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ECE\Direction de la Formation\Cycle L\Zone-pedagogique-en-chantier\documents-info\2019-2020\Planning 2019-2020\"/>
    </mc:Choice>
  </mc:AlternateContent>
  <bookViews>
    <workbookView xWindow="0" yWindow="0" windowWidth="13950" windowHeight="11670"/>
  </bookViews>
  <sheets>
    <sheet name="2019-2020" sheetId="5" r:id="rId1"/>
  </sheets>
  <calcPr calcId="162913"/>
</workbook>
</file>

<file path=xl/calcChain.xml><?xml version="1.0" encoding="utf-8"?>
<calcChain xmlns="http://schemas.openxmlformats.org/spreadsheetml/2006/main">
  <c r="K483" i="5" l="1"/>
  <c r="G483" i="5"/>
  <c r="K415" i="5"/>
  <c r="G415" i="5"/>
  <c r="K364" i="5" l="1"/>
  <c r="G364" i="5"/>
  <c r="K830" i="5" l="1"/>
  <c r="G830" i="5"/>
  <c r="K829" i="5"/>
  <c r="G829" i="5"/>
  <c r="K785" i="5" l="1"/>
  <c r="G785" i="5"/>
  <c r="K784" i="5"/>
  <c r="G784" i="5"/>
  <c r="K761" i="5" l="1"/>
  <c r="K760" i="5"/>
  <c r="K738" i="5"/>
  <c r="G738" i="5"/>
  <c r="K737" i="5"/>
  <c r="G737" i="5"/>
  <c r="K530" i="5" l="1"/>
  <c r="G530" i="5"/>
  <c r="K516" i="5"/>
  <c r="G516" i="5"/>
  <c r="K495" i="5" l="1"/>
  <c r="G495" i="5"/>
  <c r="K494" i="5"/>
  <c r="G494" i="5"/>
  <c r="K467" i="5"/>
  <c r="G467" i="5"/>
  <c r="K466" i="5"/>
  <c r="G466" i="5"/>
  <c r="K450" i="5"/>
  <c r="G450" i="5"/>
  <c r="K449" i="5"/>
  <c r="G449" i="5"/>
  <c r="K427" i="5"/>
  <c r="G427" i="5"/>
  <c r="K426" i="5"/>
  <c r="G426" i="5"/>
  <c r="K400" i="5"/>
  <c r="G400" i="5"/>
  <c r="K399" i="5"/>
  <c r="G399" i="5"/>
  <c r="K379" i="5"/>
  <c r="G379" i="5"/>
  <c r="K378" i="5"/>
  <c r="G378" i="5"/>
  <c r="BH29" i="5" l="1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L29" i="5" l="1"/>
  <c r="M29" i="5"/>
  <c r="K773" i="5"/>
  <c r="G773" i="5"/>
  <c r="K29" i="5" l="1"/>
  <c r="BH42" i="5" l="1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78" i="5" l="1"/>
  <c r="L42" i="5"/>
  <c r="L78" i="5"/>
  <c r="M42" i="5"/>
  <c r="L108" i="5"/>
  <c r="M108" i="5"/>
  <c r="L48" i="5"/>
  <c r="M48" i="5"/>
  <c r="M106" i="5"/>
  <c r="L106" i="5"/>
  <c r="M105" i="5"/>
  <c r="L105" i="5"/>
  <c r="M104" i="5"/>
  <c r="L104" i="5"/>
  <c r="M103" i="5"/>
  <c r="L103" i="5"/>
  <c r="M77" i="5"/>
  <c r="L77" i="5"/>
  <c r="M76" i="5"/>
  <c r="L76" i="5"/>
  <c r="M75" i="5"/>
  <c r="L75" i="5"/>
  <c r="M74" i="5"/>
  <c r="L74" i="5"/>
  <c r="M73" i="5"/>
  <c r="L73" i="5"/>
  <c r="K76" i="5" l="1"/>
  <c r="K103" i="5"/>
  <c r="K42" i="5"/>
  <c r="B42" i="5" s="1"/>
  <c r="A42" i="5" s="1"/>
  <c r="K106" i="5"/>
  <c r="K108" i="5"/>
  <c r="K48" i="5"/>
  <c r="K78" i="5"/>
  <c r="K104" i="5"/>
  <c r="K74" i="5"/>
  <c r="K77" i="5"/>
  <c r="K105" i="5"/>
  <c r="K73" i="5"/>
  <c r="K75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L28" i="5" l="1"/>
  <c r="M28" i="5"/>
  <c r="L39" i="5"/>
  <c r="M39" i="5"/>
  <c r="K28" i="5" l="1"/>
  <c r="B28" i="5" s="1"/>
  <c r="A28" i="5" s="1"/>
  <c r="K39" i="5"/>
  <c r="G461" i="5" l="1"/>
  <c r="K461" i="5"/>
  <c r="K529" i="5" l="1"/>
  <c r="G529" i="5"/>
  <c r="K525" i="5"/>
  <c r="G525" i="5"/>
  <c r="G524" i="5"/>
  <c r="K303" i="5"/>
  <c r="K302" i="5"/>
  <c r="K288" i="5"/>
  <c r="G288" i="5"/>
  <c r="G303" i="5"/>
  <c r="G304" i="5"/>
  <c r="G302" i="5"/>
  <c r="K297" i="5"/>
  <c r="I299" i="5" s="1"/>
  <c r="G297" i="5"/>
  <c r="K296" i="5"/>
  <c r="G296" i="5"/>
  <c r="G295" i="5"/>
  <c r="G294" i="5"/>
  <c r="G293" i="5"/>
  <c r="G292" i="5"/>
  <c r="G291" i="5"/>
  <c r="G289" i="5"/>
  <c r="K287" i="5"/>
  <c r="G287" i="5"/>
  <c r="G285" i="5"/>
  <c r="K284" i="5"/>
  <c r="G284" i="5"/>
  <c r="G280" i="5"/>
  <c r="G278" i="5"/>
  <c r="G504" i="5"/>
  <c r="G503" i="5"/>
  <c r="K515" i="5"/>
  <c r="G515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G533" i="5"/>
  <c r="G520" i="5"/>
  <c r="K511" i="5"/>
  <c r="I509" i="5" s="1"/>
  <c r="G511" i="5"/>
  <c r="G506" i="5"/>
  <c r="L41" i="5" l="1"/>
  <c r="M41" i="5"/>
  <c r="K41" i="5" l="1"/>
  <c r="B41" i="5" s="1"/>
  <c r="A41" i="5" s="1"/>
  <c r="G362" i="5" l="1"/>
  <c r="K362" i="5"/>
  <c r="BH36" i="5" l="1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 l="1"/>
  <c r="L36" i="5"/>
  <c r="G225" i="5"/>
  <c r="G223" i="5"/>
  <c r="K222" i="5"/>
  <c r="G222" i="5"/>
  <c r="K221" i="5"/>
  <c r="G221" i="5"/>
  <c r="K220" i="5"/>
  <c r="G220" i="5"/>
  <c r="K219" i="5"/>
  <c r="G219" i="5"/>
  <c r="K218" i="5"/>
  <c r="G218" i="5"/>
  <c r="K217" i="5"/>
  <c r="G217" i="5"/>
  <c r="K216" i="5"/>
  <c r="G216" i="5"/>
  <c r="K215" i="5"/>
  <c r="G215" i="5"/>
  <c r="K214" i="5"/>
  <c r="G214" i="5"/>
  <c r="K213" i="5"/>
  <c r="G213" i="5"/>
  <c r="K212" i="5"/>
  <c r="G212" i="5"/>
  <c r="K211" i="5"/>
  <c r="G211" i="5"/>
  <c r="K36" i="5" l="1"/>
  <c r="G226" i="5"/>
  <c r="K208" i="5"/>
  <c r="G208" i="5"/>
  <c r="K207" i="5"/>
  <c r="G207" i="5"/>
  <c r="K206" i="5"/>
  <c r="G206" i="5"/>
  <c r="K205" i="5"/>
  <c r="G205" i="5"/>
  <c r="K204" i="5"/>
  <c r="G204" i="5"/>
  <c r="K203" i="5"/>
  <c r="G203" i="5"/>
  <c r="G198" i="5"/>
  <c r="G273" i="5" l="1"/>
  <c r="G272" i="5"/>
  <c r="G270" i="5"/>
  <c r="K269" i="5"/>
  <c r="G269" i="5"/>
  <c r="K268" i="5"/>
  <c r="G268" i="5"/>
  <c r="K267" i="5"/>
  <c r="G267" i="5"/>
  <c r="K266" i="5"/>
  <c r="G266" i="5"/>
  <c r="K265" i="5"/>
  <c r="G265" i="5"/>
  <c r="K264" i="5"/>
  <c r="G264" i="5"/>
  <c r="K263" i="5"/>
  <c r="G263" i="5"/>
  <c r="K262" i="5"/>
  <c r="G262" i="5"/>
  <c r="K261" i="5"/>
  <c r="G261" i="5"/>
  <c r="K260" i="5"/>
  <c r="G260" i="5"/>
  <c r="K259" i="5"/>
  <c r="G259" i="5"/>
  <c r="K258" i="5"/>
  <c r="G258" i="5"/>
  <c r="G255" i="5"/>
  <c r="K253" i="5"/>
  <c r="G253" i="5"/>
  <c r="K254" i="5"/>
  <c r="G254" i="5"/>
  <c r="K252" i="5"/>
  <c r="G252" i="5"/>
  <c r="G247" i="5"/>
  <c r="K726" i="5" l="1"/>
  <c r="G726" i="5"/>
  <c r="K725" i="5"/>
  <c r="G725" i="5"/>
  <c r="K469" i="5"/>
  <c r="G469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L47" i="5" l="1"/>
  <c r="M47" i="5"/>
  <c r="K468" i="5"/>
  <c r="K465" i="5"/>
  <c r="K464" i="5"/>
  <c r="K463" i="5"/>
  <c r="K462" i="5"/>
  <c r="K460" i="5"/>
  <c r="K459" i="5"/>
  <c r="K458" i="5"/>
  <c r="K47" i="5" l="1"/>
  <c r="K787" i="5"/>
  <c r="G787" i="5"/>
  <c r="K740" i="5"/>
  <c r="G740" i="5"/>
  <c r="K762" i="5"/>
  <c r="K128" i="5" l="1"/>
  <c r="K127" i="5"/>
  <c r="BH34" i="5" l="1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L34" i="5" l="1"/>
  <c r="M34" i="5"/>
  <c r="AM55" i="5"/>
  <c r="K34" i="5" l="1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L45" i="5" l="1"/>
  <c r="M45" i="5"/>
  <c r="K497" i="5"/>
  <c r="G497" i="5"/>
  <c r="K496" i="5"/>
  <c r="G496" i="5"/>
  <c r="K45" i="5" l="1"/>
  <c r="K414" i="5"/>
  <c r="G414" i="5"/>
  <c r="K632" i="5" l="1"/>
  <c r="G632" i="5"/>
  <c r="K363" i="5"/>
  <c r="G363" i="5"/>
  <c r="K402" i="5"/>
  <c r="G402" i="5"/>
  <c r="K401" i="5"/>
  <c r="G401" i="5"/>
  <c r="K377" i="5"/>
  <c r="G377" i="5"/>
  <c r="K376" i="5"/>
  <c r="G376" i="5"/>
  <c r="K734" i="5" l="1"/>
  <c r="G734" i="5"/>
  <c r="K757" i="5"/>
  <c r="G757" i="5"/>
  <c r="K699" i="5" l="1"/>
  <c r="G699" i="5"/>
  <c r="K683" i="5"/>
  <c r="G683" i="5"/>
  <c r="K666" i="5"/>
  <c r="G666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K183" i="5"/>
  <c r="K234" i="5"/>
  <c r="G534" i="5"/>
  <c r="G535" i="5"/>
  <c r="G536" i="5"/>
  <c r="G540" i="5"/>
  <c r="G541" i="5"/>
  <c r="G542" i="5"/>
  <c r="G545" i="5"/>
  <c r="G546" i="5"/>
  <c r="G547" i="5"/>
  <c r="G548" i="5"/>
  <c r="G549" i="5"/>
  <c r="K549" i="5"/>
  <c r="G550" i="5"/>
  <c r="K550" i="5"/>
  <c r="G551" i="5"/>
  <c r="K551" i="5"/>
  <c r="G552" i="5"/>
  <c r="K552" i="5"/>
  <c r="G553" i="5"/>
  <c r="K553" i="5"/>
  <c r="G554" i="5"/>
  <c r="K554" i="5"/>
  <c r="G555" i="5"/>
  <c r="K555" i="5"/>
  <c r="G556" i="5"/>
  <c r="K558" i="5"/>
  <c r="G559" i="5"/>
  <c r="K559" i="5"/>
  <c r="G560" i="5"/>
  <c r="K560" i="5"/>
  <c r="G561" i="5"/>
  <c r="K561" i="5"/>
  <c r="G562" i="5"/>
  <c r="K562" i="5"/>
  <c r="G563" i="5"/>
  <c r="K563" i="5"/>
  <c r="G564" i="5"/>
  <c r="K564" i="5"/>
  <c r="G565" i="5"/>
  <c r="K565" i="5"/>
  <c r="G566" i="5"/>
  <c r="K566" i="5"/>
  <c r="G567" i="5"/>
  <c r="K567" i="5"/>
  <c r="G568" i="5"/>
  <c r="K568" i="5"/>
  <c r="G569" i="5"/>
  <c r="K569" i="5"/>
  <c r="G570" i="5"/>
  <c r="K570" i="5"/>
  <c r="G576" i="5"/>
  <c r="K576" i="5"/>
  <c r="G577" i="5"/>
  <c r="K577" i="5"/>
  <c r="G578" i="5"/>
  <c r="K578" i="5"/>
  <c r="G579" i="5"/>
  <c r="K579" i="5"/>
  <c r="G580" i="5"/>
  <c r="K580" i="5"/>
  <c r="G581" i="5"/>
  <c r="K581" i="5"/>
  <c r="G582" i="5"/>
  <c r="K582" i="5"/>
  <c r="G583" i="5"/>
  <c r="K583" i="5"/>
  <c r="G584" i="5"/>
  <c r="K584" i="5"/>
  <c r="G585" i="5"/>
  <c r="K585" i="5"/>
  <c r="G586" i="5"/>
  <c r="K586" i="5"/>
  <c r="G587" i="5"/>
  <c r="K587" i="5"/>
  <c r="G588" i="5"/>
  <c r="K588" i="5"/>
  <c r="G589" i="5"/>
  <c r="K589" i="5"/>
  <c r="G590" i="5"/>
  <c r="K590" i="5"/>
  <c r="G591" i="5"/>
  <c r="K591" i="5"/>
  <c r="K592" i="5"/>
  <c r="K593" i="5"/>
  <c r="K594" i="5"/>
  <c r="K595" i="5"/>
  <c r="K596" i="5"/>
  <c r="K597" i="5"/>
  <c r="K598" i="5"/>
  <c r="K599" i="5"/>
  <c r="K600" i="5"/>
  <c r="K540" i="5"/>
  <c r="K541" i="5"/>
  <c r="K542" i="5"/>
  <c r="K545" i="5"/>
  <c r="K546" i="5"/>
  <c r="K547" i="5"/>
  <c r="K548" i="5"/>
  <c r="K556" i="5"/>
  <c r="G557" i="5"/>
  <c r="K557" i="5"/>
  <c r="G558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K693" i="5"/>
  <c r="G693" i="5"/>
  <c r="K739" i="5"/>
  <c r="K763" i="5"/>
  <c r="K824" i="5"/>
  <c r="K825" i="5"/>
  <c r="K174" i="5"/>
  <c r="K175" i="5"/>
  <c r="K123" i="5"/>
  <c r="K124" i="5"/>
  <c r="K125" i="5"/>
  <c r="K126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76" i="5"/>
  <c r="K177" i="5"/>
  <c r="K178" i="5"/>
  <c r="K179" i="5"/>
  <c r="K184" i="5"/>
  <c r="K185" i="5"/>
  <c r="K186" i="5"/>
  <c r="K187" i="5"/>
  <c r="K188" i="5"/>
  <c r="K189" i="5"/>
  <c r="K190" i="5"/>
  <c r="K191" i="5"/>
  <c r="K192" i="5"/>
  <c r="K193" i="5"/>
  <c r="K194" i="5"/>
  <c r="K235" i="5"/>
  <c r="K236" i="5"/>
  <c r="K237" i="5"/>
  <c r="K238" i="5"/>
  <c r="K239" i="5"/>
  <c r="K240" i="5"/>
  <c r="K241" i="5"/>
  <c r="K242" i="5"/>
  <c r="K243" i="5"/>
  <c r="K244" i="5"/>
  <c r="K245" i="5"/>
  <c r="K359" i="5"/>
  <c r="K360" i="5"/>
  <c r="K361" i="5"/>
  <c r="K368" i="5"/>
  <c r="K369" i="5"/>
  <c r="K370" i="5"/>
  <c r="K371" i="5"/>
  <c r="K372" i="5"/>
  <c r="K373" i="5"/>
  <c r="K374" i="5"/>
  <c r="K375" i="5"/>
  <c r="K391" i="5"/>
  <c r="K392" i="5"/>
  <c r="K393" i="5"/>
  <c r="K394" i="5"/>
  <c r="K395" i="5"/>
  <c r="K396" i="5"/>
  <c r="K397" i="5"/>
  <c r="K398" i="5"/>
  <c r="K410" i="5"/>
  <c r="K411" i="5"/>
  <c r="K412" i="5"/>
  <c r="K413" i="5"/>
  <c r="K418" i="5"/>
  <c r="K419" i="5"/>
  <c r="K420" i="5"/>
  <c r="K421" i="5"/>
  <c r="K422" i="5"/>
  <c r="K423" i="5"/>
  <c r="K424" i="5"/>
  <c r="K425" i="5"/>
  <c r="K428" i="5"/>
  <c r="K429" i="5"/>
  <c r="K441" i="5"/>
  <c r="K442" i="5"/>
  <c r="K443" i="5"/>
  <c r="K444" i="5"/>
  <c r="K445" i="5"/>
  <c r="K446" i="5"/>
  <c r="K447" i="5"/>
  <c r="K448" i="5"/>
  <c r="K451" i="5"/>
  <c r="K452" i="5"/>
  <c r="K478" i="5"/>
  <c r="K479" i="5"/>
  <c r="K480" i="5"/>
  <c r="K481" i="5"/>
  <c r="K482" i="5"/>
  <c r="K486" i="5"/>
  <c r="K487" i="5"/>
  <c r="K488" i="5"/>
  <c r="K489" i="5"/>
  <c r="K490" i="5"/>
  <c r="K491" i="5"/>
  <c r="K492" i="5"/>
  <c r="K493" i="5"/>
  <c r="K314" i="5"/>
  <c r="K326" i="5"/>
  <c r="K341" i="5"/>
  <c r="K150" i="5"/>
  <c r="K151" i="5"/>
  <c r="I153" i="5" s="1"/>
  <c r="K229" i="5"/>
  <c r="K230" i="5"/>
  <c r="I232" i="5" s="1"/>
  <c r="K311" i="5"/>
  <c r="K320" i="5"/>
  <c r="K321" i="5"/>
  <c r="I323" i="5" s="1"/>
  <c r="K348" i="5"/>
  <c r="K387" i="5"/>
  <c r="K438" i="5"/>
  <c r="K615" i="5"/>
  <c r="K619" i="5"/>
  <c r="K620" i="5"/>
  <c r="K628" i="5"/>
  <c r="K631" i="5"/>
  <c r="K639" i="5"/>
  <c r="K642" i="5"/>
  <c r="K643" i="5"/>
  <c r="K659" i="5"/>
  <c r="K660" i="5"/>
  <c r="K663" i="5"/>
  <c r="K664" i="5"/>
  <c r="K665" i="5"/>
  <c r="K668" i="5"/>
  <c r="K667" i="5"/>
  <c r="K680" i="5"/>
  <c r="K681" i="5"/>
  <c r="K682" i="5"/>
  <c r="K684" i="5"/>
  <c r="K685" i="5"/>
  <c r="K692" i="5"/>
  <c r="K696" i="5"/>
  <c r="K697" i="5"/>
  <c r="K698" i="5"/>
  <c r="K700" i="5"/>
  <c r="K701" i="5"/>
  <c r="K715" i="5"/>
  <c r="K716" i="5"/>
  <c r="K717" i="5"/>
  <c r="K729" i="5"/>
  <c r="K730" i="5"/>
  <c r="K731" i="5"/>
  <c r="K732" i="5"/>
  <c r="K733" i="5"/>
  <c r="K735" i="5"/>
  <c r="K736" i="5"/>
  <c r="K748" i="5"/>
  <c r="K749" i="5"/>
  <c r="K752" i="5"/>
  <c r="K753" i="5"/>
  <c r="K754" i="5"/>
  <c r="K755" i="5"/>
  <c r="K756" i="5"/>
  <c r="K758" i="5"/>
  <c r="K759" i="5"/>
  <c r="K771" i="5"/>
  <c r="K772" i="5"/>
  <c r="K776" i="5"/>
  <c r="K777" i="5"/>
  <c r="K778" i="5"/>
  <c r="K779" i="5"/>
  <c r="K780" i="5"/>
  <c r="K781" i="5"/>
  <c r="K782" i="5"/>
  <c r="K783" i="5"/>
  <c r="K786" i="5"/>
  <c r="K797" i="5"/>
  <c r="K798" i="5"/>
  <c r="K821" i="5"/>
  <c r="K822" i="5"/>
  <c r="K823" i="5"/>
  <c r="K826" i="5"/>
  <c r="K827" i="5"/>
  <c r="K828" i="5"/>
  <c r="K831" i="5"/>
  <c r="K832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G732" i="5"/>
  <c r="G643" i="5"/>
  <c r="G739" i="5"/>
  <c r="G660" i="5"/>
  <c r="G664" i="5"/>
  <c r="G619" i="5"/>
  <c r="G808" i="5"/>
  <c r="G807" i="5"/>
  <c r="G806" i="5"/>
  <c r="G805" i="5"/>
  <c r="G804" i="5"/>
  <c r="G803" i="5"/>
  <c r="G802" i="5"/>
  <c r="G801" i="5"/>
  <c r="G798" i="5"/>
  <c r="G797" i="5"/>
  <c r="AG109" i="5"/>
  <c r="AG107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79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20" i="5"/>
  <c r="G135" i="5"/>
  <c r="V109" i="5"/>
  <c r="V107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79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20" i="5"/>
  <c r="V19" i="5"/>
  <c r="V17" i="5"/>
  <c r="G124" i="5"/>
  <c r="C50" i="5"/>
  <c r="N51" i="5"/>
  <c r="O51" i="5"/>
  <c r="P51" i="5"/>
  <c r="Q51" i="5"/>
  <c r="R51" i="5"/>
  <c r="S51" i="5"/>
  <c r="T51" i="5"/>
  <c r="U51" i="5"/>
  <c r="X51" i="5"/>
  <c r="W51" i="5"/>
  <c r="Y51" i="5"/>
  <c r="Z51" i="5"/>
  <c r="AA51" i="5"/>
  <c r="AB51" i="5"/>
  <c r="AC51" i="5"/>
  <c r="AD51" i="5"/>
  <c r="AE51" i="5"/>
  <c r="AF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N52" i="5"/>
  <c r="O52" i="5"/>
  <c r="P52" i="5"/>
  <c r="Q52" i="5"/>
  <c r="R52" i="5"/>
  <c r="S52" i="5"/>
  <c r="T52" i="5"/>
  <c r="U52" i="5"/>
  <c r="X52" i="5"/>
  <c r="W52" i="5"/>
  <c r="Y52" i="5"/>
  <c r="Z52" i="5"/>
  <c r="AA52" i="5"/>
  <c r="AB52" i="5"/>
  <c r="AC52" i="5"/>
  <c r="AD52" i="5"/>
  <c r="AE52" i="5"/>
  <c r="AF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N53" i="5"/>
  <c r="O53" i="5"/>
  <c r="P53" i="5"/>
  <c r="Q53" i="5"/>
  <c r="R53" i="5"/>
  <c r="S53" i="5"/>
  <c r="T53" i="5"/>
  <c r="U53" i="5"/>
  <c r="X53" i="5"/>
  <c r="W53" i="5"/>
  <c r="Y53" i="5"/>
  <c r="Z53" i="5"/>
  <c r="AA53" i="5"/>
  <c r="AB53" i="5"/>
  <c r="AC53" i="5"/>
  <c r="AD53" i="5"/>
  <c r="AE53" i="5"/>
  <c r="AF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N54" i="5"/>
  <c r="O54" i="5"/>
  <c r="P54" i="5"/>
  <c r="Q54" i="5"/>
  <c r="R54" i="5"/>
  <c r="S54" i="5"/>
  <c r="T54" i="5"/>
  <c r="U54" i="5"/>
  <c r="X54" i="5"/>
  <c r="W54" i="5"/>
  <c r="Y54" i="5"/>
  <c r="Z54" i="5"/>
  <c r="AA54" i="5"/>
  <c r="AB54" i="5"/>
  <c r="AC54" i="5"/>
  <c r="AD54" i="5"/>
  <c r="AE54" i="5"/>
  <c r="AF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N55" i="5"/>
  <c r="O55" i="5"/>
  <c r="P55" i="5"/>
  <c r="Q55" i="5"/>
  <c r="R55" i="5"/>
  <c r="S55" i="5"/>
  <c r="T55" i="5"/>
  <c r="U55" i="5"/>
  <c r="X55" i="5"/>
  <c r="W55" i="5"/>
  <c r="Y55" i="5"/>
  <c r="Z55" i="5"/>
  <c r="AA55" i="5"/>
  <c r="AB55" i="5"/>
  <c r="AC55" i="5"/>
  <c r="AD55" i="5"/>
  <c r="AE55" i="5"/>
  <c r="AF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N56" i="5"/>
  <c r="O56" i="5"/>
  <c r="P56" i="5"/>
  <c r="Q56" i="5"/>
  <c r="R56" i="5"/>
  <c r="S56" i="5"/>
  <c r="T56" i="5"/>
  <c r="U56" i="5"/>
  <c r="X56" i="5"/>
  <c r="W56" i="5"/>
  <c r="Y56" i="5"/>
  <c r="Z56" i="5"/>
  <c r="AA56" i="5"/>
  <c r="AB56" i="5"/>
  <c r="AC56" i="5"/>
  <c r="AD56" i="5"/>
  <c r="AE56" i="5"/>
  <c r="AF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N57" i="5"/>
  <c r="O57" i="5"/>
  <c r="P57" i="5"/>
  <c r="Q57" i="5"/>
  <c r="R57" i="5"/>
  <c r="S57" i="5"/>
  <c r="T57" i="5"/>
  <c r="U57" i="5"/>
  <c r="X57" i="5"/>
  <c r="W57" i="5"/>
  <c r="Y57" i="5"/>
  <c r="Z57" i="5"/>
  <c r="AA57" i="5"/>
  <c r="AB57" i="5"/>
  <c r="AC57" i="5"/>
  <c r="AD57" i="5"/>
  <c r="AE57" i="5"/>
  <c r="AF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N58" i="5"/>
  <c r="O58" i="5"/>
  <c r="P58" i="5"/>
  <c r="Q58" i="5"/>
  <c r="R58" i="5"/>
  <c r="S58" i="5"/>
  <c r="T58" i="5"/>
  <c r="U58" i="5"/>
  <c r="X58" i="5"/>
  <c r="W58" i="5"/>
  <c r="Y58" i="5"/>
  <c r="Z58" i="5"/>
  <c r="AA58" i="5"/>
  <c r="AB58" i="5"/>
  <c r="AC58" i="5"/>
  <c r="AD58" i="5"/>
  <c r="AE58" i="5"/>
  <c r="AF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N59" i="5"/>
  <c r="O59" i="5"/>
  <c r="P59" i="5"/>
  <c r="Q59" i="5"/>
  <c r="R59" i="5"/>
  <c r="S59" i="5"/>
  <c r="T59" i="5"/>
  <c r="U59" i="5"/>
  <c r="X59" i="5"/>
  <c r="W59" i="5"/>
  <c r="Y59" i="5"/>
  <c r="Z59" i="5"/>
  <c r="AA59" i="5"/>
  <c r="AB59" i="5"/>
  <c r="AC59" i="5"/>
  <c r="AD59" i="5"/>
  <c r="AE59" i="5"/>
  <c r="AF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N60" i="5"/>
  <c r="O60" i="5"/>
  <c r="P60" i="5"/>
  <c r="Q60" i="5"/>
  <c r="R60" i="5"/>
  <c r="S60" i="5"/>
  <c r="T60" i="5"/>
  <c r="U60" i="5"/>
  <c r="X60" i="5"/>
  <c r="W60" i="5"/>
  <c r="Y60" i="5"/>
  <c r="Z60" i="5"/>
  <c r="AA60" i="5"/>
  <c r="AB60" i="5"/>
  <c r="AC60" i="5"/>
  <c r="AD60" i="5"/>
  <c r="AE60" i="5"/>
  <c r="AF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N61" i="5"/>
  <c r="O61" i="5"/>
  <c r="P61" i="5"/>
  <c r="Q61" i="5"/>
  <c r="R61" i="5"/>
  <c r="S61" i="5"/>
  <c r="T61" i="5"/>
  <c r="U61" i="5"/>
  <c r="X61" i="5"/>
  <c r="W61" i="5"/>
  <c r="Y61" i="5"/>
  <c r="Z61" i="5"/>
  <c r="AA61" i="5"/>
  <c r="AB61" i="5"/>
  <c r="AC61" i="5"/>
  <c r="AD61" i="5"/>
  <c r="AE61" i="5"/>
  <c r="AF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N62" i="5"/>
  <c r="O62" i="5"/>
  <c r="P62" i="5"/>
  <c r="Q62" i="5"/>
  <c r="R62" i="5"/>
  <c r="S62" i="5"/>
  <c r="T62" i="5"/>
  <c r="U62" i="5"/>
  <c r="X62" i="5"/>
  <c r="W62" i="5"/>
  <c r="Y62" i="5"/>
  <c r="Z62" i="5"/>
  <c r="AA62" i="5"/>
  <c r="AB62" i="5"/>
  <c r="AC62" i="5"/>
  <c r="AD62" i="5"/>
  <c r="AE62" i="5"/>
  <c r="AF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N63" i="5"/>
  <c r="O63" i="5"/>
  <c r="P63" i="5"/>
  <c r="Q63" i="5"/>
  <c r="R63" i="5"/>
  <c r="S63" i="5"/>
  <c r="T63" i="5"/>
  <c r="U63" i="5"/>
  <c r="X63" i="5"/>
  <c r="W63" i="5"/>
  <c r="Y63" i="5"/>
  <c r="Z63" i="5"/>
  <c r="AA63" i="5"/>
  <c r="AB63" i="5"/>
  <c r="AC63" i="5"/>
  <c r="AD63" i="5"/>
  <c r="AE63" i="5"/>
  <c r="AF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N64" i="5"/>
  <c r="O64" i="5"/>
  <c r="P64" i="5"/>
  <c r="Q64" i="5"/>
  <c r="R64" i="5"/>
  <c r="S64" i="5"/>
  <c r="T64" i="5"/>
  <c r="U64" i="5"/>
  <c r="X64" i="5"/>
  <c r="W64" i="5"/>
  <c r="Y64" i="5"/>
  <c r="Z64" i="5"/>
  <c r="AA64" i="5"/>
  <c r="AB64" i="5"/>
  <c r="AC64" i="5"/>
  <c r="AD64" i="5"/>
  <c r="AE64" i="5"/>
  <c r="AF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N65" i="5"/>
  <c r="O65" i="5"/>
  <c r="P65" i="5"/>
  <c r="Q65" i="5"/>
  <c r="R65" i="5"/>
  <c r="S65" i="5"/>
  <c r="T65" i="5"/>
  <c r="U65" i="5"/>
  <c r="X65" i="5"/>
  <c r="W65" i="5"/>
  <c r="Y65" i="5"/>
  <c r="Z65" i="5"/>
  <c r="AA65" i="5"/>
  <c r="AB65" i="5"/>
  <c r="AC65" i="5"/>
  <c r="AD65" i="5"/>
  <c r="AE65" i="5"/>
  <c r="AF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N66" i="5"/>
  <c r="O66" i="5"/>
  <c r="P66" i="5"/>
  <c r="Q66" i="5"/>
  <c r="R66" i="5"/>
  <c r="S66" i="5"/>
  <c r="T66" i="5"/>
  <c r="U66" i="5"/>
  <c r="X66" i="5"/>
  <c r="W66" i="5"/>
  <c r="Y66" i="5"/>
  <c r="Z66" i="5"/>
  <c r="AA66" i="5"/>
  <c r="AB66" i="5"/>
  <c r="AC66" i="5"/>
  <c r="AD66" i="5"/>
  <c r="AE66" i="5"/>
  <c r="AF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N67" i="5"/>
  <c r="O67" i="5"/>
  <c r="P67" i="5"/>
  <c r="Q67" i="5"/>
  <c r="R67" i="5"/>
  <c r="S67" i="5"/>
  <c r="T67" i="5"/>
  <c r="U67" i="5"/>
  <c r="X67" i="5"/>
  <c r="W67" i="5"/>
  <c r="Y67" i="5"/>
  <c r="Z67" i="5"/>
  <c r="AA67" i="5"/>
  <c r="AB67" i="5"/>
  <c r="AC67" i="5"/>
  <c r="AD67" i="5"/>
  <c r="AE67" i="5"/>
  <c r="AF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N68" i="5"/>
  <c r="O68" i="5"/>
  <c r="P68" i="5"/>
  <c r="Q68" i="5"/>
  <c r="R68" i="5"/>
  <c r="S68" i="5"/>
  <c r="T68" i="5"/>
  <c r="U68" i="5"/>
  <c r="X68" i="5"/>
  <c r="W68" i="5"/>
  <c r="Y68" i="5"/>
  <c r="Z68" i="5"/>
  <c r="AA68" i="5"/>
  <c r="AB68" i="5"/>
  <c r="AC68" i="5"/>
  <c r="AD68" i="5"/>
  <c r="AE68" i="5"/>
  <c r="AF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N69" i="5"/>
  <c r="O69" i="5"/>
  <c r="P69" i="5"/>
  <c r="Q69" i="5"/>
  <c r="R69" i="5"/>
  <c r="S69" i="5"/>
  <c r="T69" i="5"/>
  <c r="U69" i="5"/>
  <c r="X69" i="5"/>
  <c r="W69" i="5"/>
  <c r="Y69" i="5"/>
  <c r="Z69" i="5"/>
  <c r="AA69" i="5"/>
  <c r="AB69" i="5"/>
  <c r="AC69" i="5"/>
  <c r="AD69" i="5"/>
  <c r="AE69" i="5"/>
  <c r="AF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N70" i="5"/>
  <c r="O70" i="5"/>
  <c r="P70" i="5"/>
  <c r="Q70" i="5"/>
  <c r="R70" i="5"/>
  <c r="S70" i="5"/>
  <c r="T70" i="5"/>
  <c r="U70" i="5"/>
  <c r="X70" i="5"/>
  <c r="W70" i="5"/>
  <c r="Y70" i="5"/>
  <c r="Z70" i="5"/>
  <c r="AA70" i="5"/>
  <c r="AB70" i="5"/>
  <c r="AC70" i="5"/>
  <c r="AD70" i="5"/>
  <c r="AE70" i="5"/>
  <c r="AF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N71" i="5"/>
  <c r="O71" i="5"/>
  <c r="P71" i="5"/>
  <c r="Q71" i="5"/>
  <c r="R71" i="5"/>
  <c r="S71" i="5"/>
  <c r="T71" i="5"/>
  <c r="U71" i="5"/>
  <c r="X71" i="5"/>
  <c r="W71" i="5"/>
  <c r="Y71" i="5"/>
  <c r="Z71" i="5"/>
  <c r="AA71" i="5"/>
  <c r="AB71" i="5"/>
  <c r="AC71" i="5"/>
  <c r="AD71" i="5"/>
  <c r="AE71" i="5"/>
  <c r="AF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N72" i="5"/>
  <c r="O72" i="5"/>
  <c r="P72" i="5"/>
  <c r="Q72" i="5"/>
  <c r="R72" i="5"/>
  <c r="S72" i="5"/>
  <c r="T72" i="5"/>
  <c r="U72" i="5"/>
  <c r="X72" i="5"/>
  <c r="W72" i="5"/>
  <c r="Y72" i="5"/>
  <c r="Z72" i="5"/>
  <c r="AA72" i="5"/>
  <c r="AB72" i="5"/>
  <c r="AC72" i="5"/>
  <c r="AD72" i="5"/>
  <c r="AE72" i="5"/>
  <c r="AF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N79" i="5"/>
  <c r="O79" i="5"/>
  <c r="P79" i="5"/>
  <c r="Q79" i="5"/>
  <c r="R79" i="5"/>
  <c r="S79" i="5"/>
  <c r="T79" i="5"/>
  <c r="U79" i="5"/>
  <c r="X79" i="5"/>
  <c r="W79" i="5"/>
  <c r="Y79" i="5"/>
  <c r="Z79" i="5"/>
  <c r="AA79" i="5"/>
  <c r="AB79" i="5"/>
  <c r="AC79" i="5"/>
  <c r="AD79" i="5"/>
  <c r="AE79" i="5"/>
  <c r="AF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N81" i="5"/>
  <c r="O81" i="5"/>
  <c r="P81" i="5"/>
  <c r="Q81" i="5"/>
  <c r="R81" i="5"/>
  <c r="S81" i="5"/>
  <c r="T81" i="5"/>
  <c r="U81" i="5"/>
  <c r="X81" i="5"/>
  <c r="W81" i="5"/>
  <c r="Y81" i="5"/>
  <c r="Z81" i="5"/>
  <c r="AA81" i="5"/>
  <c r="AB81" i="5"/>
  <c r="AC81" i="5"/>
  <c r="AD81" i="5"/>
  <c r="AE81" i="5"/>
  <c r="AF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N82" i="5"/>
  <c r="O82" i="5"/>
  <c r="P82" i="5"/>
  <c r="Q82" i="5"/>
  <c r="R82" i="5"/>
  <c r="S82" i="5"/>
  <c r="T82" i="5"/>
  <c r="U82" i="5"/>
  <c r="X82" i="5"/>
  <c r="W82" i="5"/>
  <c r="Y82" i="5"/>
  <c r="Z82" i="5"/>
  <c r="AA82" i="5"/>
  <c r="AB82" i="5"/>
  <c r="AC82" i="5"/>
  <c r="AD82" i="5"/>
  <c r="AE82" i="5"/>
  <c r="AF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N83" i="5"/>
  <c r="O83" i="5"/>
  <c r="P83" i="5"/>
  <c r="Q83" i="5"/>
  <c r="R83" i="5"/>
  <c r="S83" i="5"/>
  <c r="T83" i="5"/>
  <c r="U83" i="5"/>
  <c r="X83" i="5"/>
  <c r="W83" i="5"/>
  <c r="Y83" i="5"/>
  <c r="Z83" i="5"/>
  <c r="AA83" i="5"/>
  <c r="AB83" i="5"/>
  <c r="AC83" i="5"/>
  <c r="AD83" i="5"/>
  <c r="AE83" i="5"/>
  <c r="AF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N84" i="5"/>
  <c r="O84" i="5"/>
  <c r="P84" i="5"/>
  <c r="Q84" i="5"/>
  <c r="R84" i="5"/>
  <c r="S84" i="5"/>
  <c r="T84" i="5"/>
  <c r="U84" i="5"/>
  <c r="X84" i="5"/>
  <c r="W84" i="5"/>
  <c r="Y84" i="5"/>
  <c r="Z84" i="5"/>
  <c r="AA84" i="5"/>
  <c r="AB84" i="5"/>
  <c r="AC84" i="5"/>
  <c r="AD84" i="5"/>
  <c r="AE84" i="5"/>
  <c r="AF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N85" i="5"/>
  <c r="O85" i="5"/>
  <c r="P85" i="5"/>
  <c r="Q85" i="5"/>
  <c r="R85" i="5"/>
  <c r="S85" i="5"/>
  <c r="T85" i="5"/>
  <c r="U85" i="5"/>
  <c r="X85" i="5"/>
  <c r="W85" i="5"/>
  <c r="Y85" i="5"/>
  <c r="Z85" i="5"/>
  <c r="AA85" i="5"/>
  <c r="AB85" i="5"/>
  <c r="AC85" i="5"/>
  <c r="AD85" i="5"/>
  <c r="AE85" i="5"/>
  <c r="AF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N86" i="5"/>
  <c r="O86" i="5"/>
  <c r="P86" i="5"/>
  <c r="Q86" i="5"/>
  <c r="R86" i="5"/>
  <c r="S86" i="5"/>
  <c r="T86" i="5"/>
  <c r="U86" i="5"/>
  <c r="X86" i="5"/>
  <c r="W86" i="5"/>
  <c r="Y86" i="5"/>
  <c r="Z86" i="5"/>
  <c r="AA86" i="5"/>
  <c r="AB86" i="5"/>
  <c r="AC86" i="5"/>
  <c r="AD86" i="5"/>
  <c r="AE86" i="5"/>
  <c r="AF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N87" i="5"/>
  <c r="O87" i="5"/>
  <c r="P87" i="5"/>
  <c r="Q87" i="5"/>
  <c r="R87" i="5"/>
  <c r="S87" i="5"/>
  <c r="T87" i="5"/>
  <c r="U87" i="5"/>
  <c r="X87" i="5"/>
  <c r="W87" i="5"/>
  <c r="Y87" i="5"/>
  <c r="Z87" i="5"/>
  <c r="AA87" i="5"/>
  <c r="AB87" i="5"/>
  <c r="AC87" i="5"/>
  <c r="AD87" i="5"/>
  <c r="AE87" i="5"/>
  <c r="AF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N88" i="5"/>
  <c r="O88" i="5"/>
  <c r="P88" i="5"/>
  <c r="Q88" i="5"/>
  <c r="R88" i="5"/>
  <c r="S88" i="5"/>
  <c r="T88" i="5"/>
  <c r="U88" i="5"/>
  <c r="X88" i="5"/>
  <c r="W88" i="5"/>
  <c r="Y88" i="5"/>
  <c r="Z88" i="5"/>
  <c r="AA88" i="5"/>
  <c r="AB88" i="5"/>
  <c r="AC88" i="5"/>
  <c r="AD88" i="5"/>
  <c r="AE88" i="5"/>
  <c r="AF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N89" i="5"/>
  <c r="O89" i="5"/>
  <c r="P89" i="5"/>
  <c r="Q89" i="5"/>
  <c r="R89" i="5"/>
  <c r="S89" i="5"/>
  <c r="T89" i="5"/>
  <c r="U89" i="5"/>
  <c r="X89" i="5"/>
  <c r="W89" i="5"/>
  <c r="Y89" i="5"/>
  <c r="Z89" i="5"/>
  <c r="AA89" i="5"/>
  <c r="AB89" i="5"/>
  <c r="AC89" i="5"/>
  <c r="AD89" i="5"/>
  <c r="AE89" i="5"/>
  <c r="AF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N90" i="5"/>
  <c r="O90" i="5"/>
  <c r="P90" i="5"/>
  <c r="Q90" i="5"/>
  <c r="R90" i="5"/>
  <c r="S90" i="5"/>
  <c r="T90" i="5"/>
  <c r="U90" i="5"/>
  <c r="X90" i="5"/>
  <c r="W90" i="5"/>
  <c r="Y90" i="5"/>
  <c r="Z90" i="5"/>
  <c r="AA90" i="5"/>
  <c r="AB90" i="5"/>
  <c r="AC90" i="5"/>
  <c r="AD90" i="5"/>
  <c r="AE90" i="5"/>
  <c r="AF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N91" i="5"/>
  <c r="O91" i="5"/>
  <c r="P91" i="5"/>
  <c r="Q91" i="5"/>
  <c r="R91" i="5"/>
  <c r="S91" i="5"/>
  <c r="T91" i="5"/>
  <c r="U91" i="5"/>
  <c r="X91" i="5"/>
  <c r="W91" i="5"/>
  <c r="Y91" i="5"/>
  <c r="Z91" i="5"/>
  <c r="AA91" i="5"/>
  <c r="AB91" i="5"/>
  <c r="AC91" i="5"/>
  <c r="AD91" i="5"/>
  <c r="AE91" i="5"/>
  <c r="AF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N92" i="5"/>
  <c r="O92" i="5"/>
  <c r="P92" i="5"/>
  <c r="Q92" i="5"/>
  <c r="R92" i="5"/>
  <c r="S92" i="5"/>
  <c r="T92" i="5"/>
  <c r="U92" i="5"/>
  <c r="X92" i="5"/>
  <c r="W92" i="5"/>
  <c r="Y92" i="5"/>
  <c r="Z92" i="5"/>
  <c r="AA92" i="5"/>
  <c r="AB92" i="5"/>
  <c r="AC92" i="5"/>
  <c r="AD92" i="5"/>
  <c r="AE92" i="5"/>
  <c r="AF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N93" i="5"/>
  <c r="O93" i="5"/>
  <c r="P93" i="5"/>
  <c r="Q93" i="5"/>
  <c r="R93" i="5"/>
  <c r="S93" i="5"/>
  <c r="T93" i="5"/>
  <c r="U93" i="5"/>
  <c r="X93" i="5"/>
  <c r="W93" i="5"/>
  <c r="Y93" i="5"/>
  <c r="Z93" i="5"/>
  <c r="AA93" i="5"/>
  <c r="AB93" i="5"/>
  <c r="AC93" i="5"/>
  <c r="AD93" i="5"/>
  <c r="AE93" i="5"/>
  <c r="AF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N94" i="5"/>
  <c r="O94" i="5"/>
  <c r="P94" i="5"/>
  <c r="Q94" i="5"/>
  <c r="R94" i="5"/>
  <c r="S94" i="5"/>
  <c r="T94" i="5"/>
  <c r="U94" i="5"/>
  <c r="X94" i="5"/>
  <c r="W94" i="5"/>
  <c r="Y94" i="5"/>
  <c r="Z94" i="5"/>
  <c r="AA94" i="5"/>
  <c r="AB94" i="5"/>
  <c r="AC94" i="5"/>
  <c r="AD94" i="5"/>
  <c r="AE94" i="5"/>
  <c r="AF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N95" i="5"/>
  <c r="O95" i="5"/>
  <c r="P95" i="5"/>
  <c r="Q95" i="5"/>
  <c r="R95" i="5"/>
  <c r="S95" i="5"/>
  <c r="T95" i="5"/>
  <c r="U95" i="5"/>
  <c r="X95" i="5"/>
  <c r="W95" i="5"/>
  <c r="Y95" i="5"/>
  <c r="Z95" i="5"/>
  <c r="AA95" i="5"/>
  <c r="AB95" i="5"/>
  <c r="AC95" i="5"/>
  <c r="AD95" i="5"/>
  <c r="AE95" i="5"/>
  <c r="AF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N96" i="5"/>
  <c r="O96" i="5"/>
  <c r="P96" i="5"/>
  <c r="Q96" i="5"/>
  <c r="R96" i="5"/>
  <c r="S96" i="5"/>
  <c r="T96" i="5"/>
  <c r="U96" i="5"/>
  <c r="X96" i="5"/>
  <c r="W96" i="5"/>
  <c r="Y96" i="5"/>
  <c r="Z96" i="5"/>
  <c r="AA96" i="5"/>
  <c r="AB96" i="5"/>
  <c r="AC96" i="5"/>
  <c r="AD96" i="5"/>
  <c r="AE96" i="5"/>
  <c r="AF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N97" i="5"/>
  <c r="O97" i="5"/>
  <c r="P97" i="5"/>
  <c r="Q97" i="5"/>
  <c r="R97" i="5"/>
  <c r="S97" i="5"/>
  <c r="T97" i="5"/>
  <c r="U97" i="5"/>
  <c r="X97" i="5"/>
  <c r="W97" i="5"/>
  <c r="Y97" i="5"/>
  <c r="Z97" i="5"/>
  <c r="AA97" i="5"/>
  <c r="AB97" i="5"/>
  <c r="AC97" i="5"/>
  <c r="AD97" i="5"/>
  <c r="AE97" i="5"/>
  <c r="AF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N98" i="5"/>
  <c r="O98" i="5"/>
  <c r="P98" i="5"/>
  <c r="Q98" i="5"/>
  <c r="R98" i="5"/>
  <c r="S98" i="5"/>
  <c r="T98" i="5"/>
  <c r="U98" i="5"/>
  <c r="X98" i="5"/>
  <c r="W98" i="5"/>
  <c r="Y98" i="5"/>
  <c r="Z98" i="5"/>
  <c r="AA98" i="5"/>
  <c r="AB98" i="5"/>
  <c r="AC98" i="5"/>
  <c r="AD98" i="5"/>
  <c r="AE98" i="5"/>
  <c r="AF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N99" i="5"/>
  <c r="O99" i="5"/>
  <c r="P99" i="5"/>
  <c r="Q99" i="5"/>
  <c r="R99" i="5"/>
  <c r="S99" i="5"/>
  <c r="T99" i="5"/>
  <c r="U99" i="5"/>
  <c r="X99" i="5"/>
  <c r="W99" i="5"/>
  <c r="Y99" i="5"/>
  <c r="Z99" i="5"/>
  <c r="AA99" i="5"/>
  <c r="AB99" i="5"/>
  <c r="AC99" i="5"/>
  <c r="AD99" i="5"/>
  <c r="AE99" i="5"/>
  <c r="AF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N100" i="5"/>
  <c r="O100" i="5"/>
  <c r="P100" i="5"/>
  <c r="Q100" i="5"/>
  <c r="R100" i="5"/>
  <c r="S100" i="5"/>
  <c r="T100" i="5"/>
  <c r="U100" i="5"/>
  <c r="X100" i="5"/>
  <c r="W100" i="5"/>
  <c r="Y100" i="5"/>
  <c r="Z100" i="5"/>
  <c r="AA100" i="5"/>
  <c r="AB100" i="5"/>
  <c r="AC100" i="5"/>
  <c r="AD100" i="5"/>
  <c r="AE100" i="5"/>
  <c r="AF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N101" i="5"/>
  <c r="O101" i="5"/>
  <c r="P101" i="5"/>
  <c r="Q101" i="5"/>
  <c r="R101" i="5"/>
  <c r="S101" i="5"/>
  <c r="T101" i="5"/>
  <c r="U101" i="5"/>
  <c r="X101" i="5"/>
  <c r="W101" i="5"/>
  <c r="Y101" i="5"/>
  <c r="Z101" i="5"/>
  <c r="AA101" i="5"/>
  <c r="AB101" i="5"/>
  <c r="AC101" i="5"/>
  <c r="AD101" i="5"/>
  <c r="AE101" i="5"/>
  <c r="AF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N102" i="5"/>
  <c r="O102" i="5"/>
  <c r="P102" i="5"/>
  <c r="Q102" i="5"/>
  <c r="R102" i="5"/>
  <c r="S102" i="5"/>
  <c r="T102" i="5"/>
  <c r="U102" i="5"/>
  <c r="X102" i="5"/>
  <c r="W102" i="5"/>
  <c r="Y102" i="5"/>
  <c r="Z102" i="5"/>
  <c r="AA102" i="5"/>
  <c r="AB102" i="5"/>
  <c r="AC102" i="5"/>
  <c r="AD102" i="5"/>
  <c r="AE102" i="5"/>
  <c r="AF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N107" i="5"/>
  <c r="O107" i="5"/>
  <c r="P107" i="5"/>
  <c r="Q107" i="5"/>
  <c r="R107" i="5"/>
  <c r="S107" i="5"/>
  <c r="T107" i="5"/>
  <c r="U107" i="5"/>
  <c r="X107" i="5"/>
  <c r="W107" i="5"/>
  <c r="Y107" i="5"/>
  <c r="Z107" i="5"/>
  <c r="AA107" i="5"/>
  <c r="AB107" i="5"/>
  <c r="AC107" i="5"/>
  <c r="AD107" i="5"/>
  <c r="AE107" i="5"/>
  <c r="AF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N109" i="5"/>
  <c r="O109" i="5"/>
  <c r="P109" i="5"/>
  <c r="Q109" i="5"/>
  <c r="R109" i="5"/>
  <c r="S109" i="5"/>
  <c r="T109" i="5"/>
  <c r="U109" i="5"/>
  <c r="X109" i="5"/>
  <c r="W109" i="5"/>
  <c r="Y109" i="5"/>
  <c r="Z109" i="5"/>
  <c r="AA109" i="5"/>
  <c r="AB109" i="5"/>
  <c r="AC109" i="5"/>
  <c r="AD109" i="5"/>
  <c r="AE109" i="5"/>
  <c r="AF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G839" i="5"/>
  <c r="G838" i="5"/>
  <c r="G837" i="5"/>
  <c r="G836" i="5"/>
  <c r="G832" i="5"/>
  <c r="G831" i="5"/>
  <c r="G828" i="5"/>
  <c r="G827" i="5"/>
  <c r="G826" i="5"/>
  <c r="G825" i="5"/>
  <c r="G824" i="5"/>
  <c r="G823" i="5"/>
  <c r="G822" i="5"/>
  <c r="G821" i="5"/>
  <c r="G786" i="5"/>
  <c r="G783" i="5"/>
  <c r="G782" i="5"/>
  <c r="G781" i="5"/>
  <c r="G780" i="5"/>
  <c r="G779" i="5"/>
  <c r="G778" i="5"/>
  <c r="G777" i="5"/>
  <c r="G776" i="5"/>
  <c r="G772" i="5"/>
  <c r="G771" i="5"/>
  <c r="G766" i="5"/>
  <c r="G758" i="5"/>
  <c r="G756" i="5"/>
  <c r="G755" i="5"/>
  <c r="G754" i="5"/>
  <c r="G753" i="5"/>
  <c r="G752" i="5"/>
  <c r="G749" i="5"/>
  <c r="G748" i="5"/>
  <c r="G736" i="5"/>
  <c r="G735" i="5"/>
  <c r="G733" i="5"/>
  <c r="G731" i="5"/>
  <c r="G730" i="5"/>
  <c r="G729" i="5"/>
  <c r="G717" i="5"/>
  <c r="G716" i="5"/>
  <c r="G715" i="5"/>
  <c r="G708" i="5"/>
  <c r="G707" i="5"/>
  <c r="G706" i="5"/>
  <c r="G705" i="5"/>
  <c r="G701" i="5"/>
  <c r="G700" i="5"/>
  <c r="G698" i="5"/>
  <c r="G697" i="5"/>
  <c r="G696" i="5"/>
  <c r="G692" i="5"/>
  <c r="G685" i="5"/>
  <c r="G684" i="5"/>
  <c r="G682" i="5"/>
  <c r="G681" i="5"/>
  <c r="G680" i="5"/>
  <c r="G672" i="5"/>
  <c r="G667" i="5"/>
  <c r="G668" i="5"/>
  <c r="G665" i="5"/>
  <c r="G663" i="5"/>
  <c r="G659" i="5"/>
  <c r="G656" i="5"/>
  <c r="G655" i="5"/>
  <c r="G654" i="5"/>
  <c r="G653" i="5"/>
  <c r="G652" i="5"/>
  <c r="G651" i="5"/>
  <c r="G650" i="5"/>
  <c r="G649" i="5"/>
  <c r="G648" i="5"/>
  <c r="G647" i="5"/>
  <c r="G642" i="5"/>
  <c r="G639" i="5"/>
  <c r="G631" i="5"/>
  <c r="G624" i="5"/>
  <c r="G623" i="5"/>
  <c r="G620" i="5"/>
  <c r="G615" i="5"/>
  <c r="G611" i="5"/>
  <c r="G610" i="5"/>
  <c r="G609" i="5"/>
  <c r="G608" i="5"/>
  <c r="G607" i="5"/>
  <c r="G606" i="5"/>
  <c r="G468" i="5"/>
  <c r="G465" i="5"/>
  <c r="G464" i="5"/>
  <c r="G463" i="5"/>
  <c r="G462" i="5"/>
  <c r="G460" i="5"/>
  <c r="G459" i="5"/>
  <c r="G458" i="5"/>
  <c r="G493" i="5"/>
  <c r="G492" i="5"/>
  <c r="G491" i="5"/>
  <c r="G490" i="5"/>
  <c r="G489" i="5"/>
  <c r="G488" i="5"/>
  <c r="G487" i="5"/>
  <c r="G486" i="5"/>
  <c r="G482" i="5"/>
  <c r="G481" i="5"/>
  <c r="G480" i="5"/>
  <c r="G479" i="5"/>
  <c r="G478" i="5"/>
  <c r="G452" i="5"/>
  <c r="G451" i="5"/>
  <c r="G448" i="5"/>
  <c r="G447" i="5"/>
  <c r="G446" i="5"/>
  <c r="G445" i="5"/>
  <c r="G444" i="5"/>
  <c r="G443" i="5"/>
  <c r="G442" i="5"/>
  <c r="G441" i="5"/>
  <c r="G438" i="5"/>
  <c r="G437" i="5"/>
  <c r="G429" i="5"/>
  <c r="G428" i="5"/>
  <c r="G425" i="5"/>
  <c r="G424" i="5"/>
  <c r="G423" i="5"/>
  <c r="G422" i="5"/>
  <c r="G421" i="5"/>
  <c r="G420" i="5"/>
  <c r="G419" i="5"/>
  <c r="G418" i="5"/>
  <c r="G413" i="5"/>
  <c r="G412" i="5"/>
  <c r="G411" i="5"/>
  <c r="G410" i="5"/>
  <c r="G398" i="5"/>
  <c r="G397" i="5"/>
  <c r="G396" i="5"/>
  <c r="G395" i="5"/>
  <c r="G394" i="5"/>
  <c r="G393" i="5"/>
  <c r="G392" i="5"/>
  <c r="G391" i="5"/>
  <c r="G387" i="5"/>
  <c r="G386" i="5"/>
  <c r="G375" i="5"/>
  <c r="G374" i="5"/>
  <c r="G373" i="5"/>
  <c r="G372" i="5"/>
  <c r="G371" i="5"/>
  <c r="G370" i="5"/>
  <c r="G369" i="5"/>
  <c r="G368" i="5"/>
  <c r="G361" i="5"/>
  <c r="G360" i="5"/>
  <c r="G359" i="5"/>
  <c r="G354" i="5"/>
  <c r="G353" i="5"/>
  <c r="G352" i="5"/>
  <c r="G351" i="5"/>
  <c r="G349" i="5"/>
  <c r="I346" i="5"/>
  <c r="G348" i="5"/>
  <c r="G343" i="5"/>
  <c r="G342" i="5"/>
  <c r="G341" i="5"/>
  <c r="G336" i="5"/>
  <c r="G335" i="5"/>
  <c r="G334" i="5"/>
  <c r="G333" i="5"/>
  <c r="G332" i="5"/>
  <c r="G331" i="5"/>
  <c r="G330" i="5"/>
  <c r="G329" i="5"/>
  <c r="G328" i="5"/>
  <c r="G327" i="5"/>
  <c r="G326" i="5"/>
  <c r="G324" i="5"/>
  <c r="G322" i="5"/>
  <c r="G321" i="5"/>
  <c r="G320" i="5"/>
  <c r="G318" i="5"/>
  <c r="G317" i="5"/>
  <c r="G315" i="5"/>
  <c r="G314" i="5"/>
  <c r="G312" i="5"/>
  <c r="G311" i="5"/>
  <c r="G307" i="5"/>
  <c r="G305" i="5"/>
  <c r="G277" i="5"/>
  <c r="G276" i="5"/>
  <c r="G275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29" i="5"/>
  <c r="G227" i="5"/>
  <c r="G197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0" i="5"/>
  <c r="G179" i="5"/>
  <c r="G178" i="5"/>
  <c r="G177" i="5"/>
  <c r="G176" i="5"/>
  <c r="G175" i="5"/>
  <c r="G174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1" i="5"/>
  <c r="G150" i="5"/>
  <c r="G149" i="5"/>
  <c r="G148" i="5"/>
  <c r="G147" i="5"/>
  <c r="G145" i="5"/>
  <c r="G144" i="5"/>
  <c r="G143" i="5"/>
  <c r="G142" i="5"/>
  <c r="G141" i="5"/>
  <c r="G140" i="5"/>
  <c r="G139" i="5"/>
  <c r="G138" i="5"/>
  <c r="G137" i="5"/>
  <c r="G136" i="5"/>
  <c r="G134" i="5"/>
  <c r="G133" i="5"/>
  <c r="G131" i="5"/>
  <c r="G130" i="5"/>
  <c r="G129" i="5"/>
  <c r="G128" i="5"/>
  <c r="G127" i="5"/>
  <c r="G126" i="5"/>
  <c r="G125" i="5"/>
  <c r="G123" i="5"/>
  <c r="G119" i="5"/>
  <c r="G118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F20" i="5"/>
  <c r="AE20" i="5"/>
  <c r="AD20" i="5"/>
  <c r="AC20" i="5"/>
  <c r="AB20" i="5"/>
  <c r="AA20" i="5"/>
  <c r="Z20" i="5"/>
  <c r="Y20" i="5"/>
  <c r="W20" i="5"/>
  <c r="X20" i="5"/>
  <c r="U20" i="5"/>
  <c r="T20" i="5"/>
  <c r="S20" i="5"/>
  <c r="R20" i="5"/>
  <c r="Q20" i="5"/>
  <c r="P20" i="5"/>
  <c r="O20" i="5"/>
  <c r="N20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F19" i="5"/>
  <c r="AD19" i="5"/>
  <c r="AC19" i="5"/>
  <c r="AB19" i="5"/>
  <c r="AA19" i="5"/>
  <c r="Z19" i="5"/>
  <c r="Y19" i="5"/>
  <c r="W19" i="5"/>
  <c r="X19" i="5"/>
  <c r="U19" i="5"/>
  <c r="T19" i="5"/>
  <c r="S19" i="5"/>
  <c r="R19" i="5"/>
  <c r="Q19" i="5"/>
  <c r="P19" i="5"/>
  <c r="O19" i="5"/>
  <c r="N19" i="5"/>
  <c r="G11" i="5"/>
  <c r="G10" i="5"/>
  <c r="G9" i="5"/>
  <c r="G8" i="5"/>
  <c r="Y17" i="5"/>
  <c r="AM27" i="5"/>
  <c r="AM43" i="5"/>
  <c r="I29" i="5" l="1"/>
  <c r="I108" i="5"/>
  <c r="I78" i="5"/>
  <c r="I48" i="5"/>
  <c r="I42" i="5"/>
  <c r="I90" i="5"/>
  <c r="I103" i="5"/>
  <c r="I95" i="5"/>
  <c r="I86" i="5"/>
  <c r="I101" i="5"/>
  <c r="I92" i="5"/>
  <c r="I60" i="5"/>
  <c r="I105" i="5"/>
  <c r="I102" i="5"/>
  <c r="I94" i="5"/>
  <c r="I85" i="5"/>
  <c r="I93" i="5"/>
  <c r="I84" i="5"/>
  <c r="I107" i="5"/>
  <c r="I100" i="5"/>
  <c r="I99" i="5"/>
  <c r="I91" i="5"/>
  <c r="I104" i="5"/>
  <c r="I98" i="5"/>
  <c r="I89" i="5"/>
  <c r="I81" i="5"/>
  <c r="I106" i="5"/>
  <c r="I97" i="5"/>
  <c r="I88" i="5"/>
  <c r="I87" i="5"/>
  <c r="I83" i="5"/>
  <c r="I96" i="5"/>
  <c r="I82" i="5"/>
  <c r="L71" i="5"/>
  <c r="M69" i="5"/>
  <c r="L63" i="5"/>
  <c r="M61" i="5"/>
  <c r="M72" i="5"/>
  <c r="L66" i="5"/>
  <c r="M64" i="5"/>
  <c r="L58" i="5"/>
  <c r="M56" i="5"/>
  <c r="L53" i="5"/>
  <c r="M51" i="5"/>
  <c r="L69" i="5"/>
  <c r="M67" i="5"/>
  <c r="L61" i="5"/>
  <c r="M59" i="5"/>
  <c r="M54" i="5"/>
  <c r="L72" i="5"/>
  <c r="M70" i="5"/>
  <c r="L64" i="5"/>
  <c r="M62" i="5"/>
  <c r="L56" i="5"/>
  <c r="L51" i="5"/>
  <c r="L70" i="5"/>
  <c r="M79" i="5"/>
  <c r="L67" i="5"/>
  <c r="M65" i="5"/>
  <c r="L59" i="5"/>
  <c r="M57" i="5"/>
  <c r="L54" i="5"/>
  <c r="M52" i="5"/>
  <c r="M55" i="5"/>
  <c r="M68" i="5"/>
  <c r="L62" i="5"/>
  <c r="L79" i="5"/>
  <c r="M71" i="5"/>
  <c r="L65" i="5"/>
  <c r="M63" i="5"/>
  <c r="L57" i="5"/>
  <c r="L52" i="5"/>
  <c r="L68" i="5"/>
  <c r="M66" i="5"/>
  <c r="M58" i="5"/>
  <c r="L55" i="5"/>
  <c r="M53" i="5"/>
  <c r="L49" i="5"/>
  <c r="L109" i="5"/>
  <c r="M90" i="5"/>
  <c r="L90" i="5"/>
  <c r="M60" i="5"/>
  <c r="L60" i="5"/>
  <c r="M107" i="5"/>
  <c r="L107" i="5"/>
  <c r="M109" i="5"/>
  <c r="L98" i="5"/>
  <c r="L102" i="5"/>
  <c r="M100" i="5"/>
  <c r="L94" i="5"/>
  <c r="M92" i="5"/>
  <c r="L86" i="5"/>
  <c r="M84" i="5"/>
  <c r="L97" i="5"/>
  <c r="M95" i="5"/>
  <c r="L89" i="5"/>
  <c r="M87" i="5"/>
  <c r="L81" i="5"/>
  <c r="M102" i="5"/>
  <c r="L100" i="5"/>
  <c r="M98" i="5"/>
  <c r="L92" i="5"/>
  <c r="L84" i="5"/>
  <c r="M82" i="5"/>
  <c r="M101" i="5"/>
  <c r="L95" i="5"/>
  <c r="M93" i="5"/>
  <c r="L87" i="5"/>
  <c r="M85" i="5"/>
  <c r="M96" i="5"/>
  <c r="M88" i="5"/>
  <c r="L82" i="5"/>
  <c r="L101" i="5"/>
  <c r="M99" i="5"/>
  <c r="L93" i="5"/>
  <c r="M91" i="5"/>
  <c r="L85" i="5"/>
  <c r="M83" i="5"/>
  <c r="L96" i="5"/>
  <c r="M94" i="5"/>
  <c r="L88" i="5"/>
  <c r="M86" i="5"/>
  <c r="L99" i="5"/>
  <c r="M97" i="5"/>
  <c r="L91" i="5"/>
  <c r="M89" i="5"/>
  <c r="L83" i="5"/>
  <c r="M81" i="5"/>
  <c r="I77" i="5"/>
  <c r="I69" i="5"/>
  <c r="I61" i="5"/>
  <c r="I53" i="5"/>
  <c r="I51" i="5"/>
  <c r="I76" i="5"/>
  <c r="I68" i="5"/>
  <c r="I52" i="5"/>
  <c r="I75" i="5"/>
  <c r="I67" i="5"/>
  <c r="I59" i="5"/>
  <c r="I74" i="5"/>
  <c r="I66" i="5"/>
  <c r="I58" i="5"/>
  <c r="I73" i="5"/>
  <c r="I65" i="5"/>
  <c r="I57" i="5"/>
  <c r="I54" i="5"/>
  <c r="I72" i="5"/>
  <c r="I64" i="5"/>
  <c r="I56" i="5"/>
  <c r="I62" i="5"/>
  <c r="I71" i="5"/>
  <c r="I63" i="5"/>
  <c r="I55" i="5"/>
  <c r="I70" i="5"/>
  <c r="I28" i="5"/>
  <c r="I39" i="5"/>
  <c r="I41" i="5"/>
  <c r="I36" i="5"/>
  <c r="I47" i="5"/>
  <c r="I34" i="5"/>
  <c r="I45" i="5"/>
  <c r="I339" i="5"/>
  <c r="I44" i="5"/>
  <c r="I408" i="5"/>
  <c r="I26" i="5"/>
  <c r="I25" i="5"/>
  <c r="I38" i="5"/>
  <c r="I19" i="5"/>
  <c r="I43" i="5"/>
  <c r="L35" i="5"/>
  <c r="L31" i="5"/>
  <c r="L20" i="5"/>
  <c r="L21" i="5"/>
  <c r="L22" i="5"/>
  <c r="L30" i="5"/>
  <c r="L24" i="5"/>
  <c r="L25" i="5"/>
  <c r="L26" i="5"/>
  <c r="L40" i="5"/>
  <c r="L33" i="5"/>
  <c r="L37" i="5"/>
  <c r="L27" i="5"/>
  <c r="L46" i="5"/>
  <c r="L19" i="5"/>
  <c r="L32" i="5"/>
  <c r="L23" i="5"/>
  <c r="L43" i="5"/>
  <c r="L44" i="5"/>
  <c r="L38" i="5"/>
  <c r="M46" i="5"/>
  <c r="M38" i="5"/>
  <c r="I46" i="5"/>
  <c r="I31" i="5"/>
  <c r="I40" i="5"/>
  <c r="I21" i="5"/>
  <c r="I49" i="5"/>
  <c r="I32" i="5"/>
  <c r="I27" i="5"/>
  <c r="I33" i="5"/>
  <c r="I23" i="5"/>
  <c r="I35" i="5"/>
  <c r="I24" i="5"/>
  <c r="I20" i="5"/>
  <c r="I22" i="5"/>
  <c r="I30" i="5"/>
  <c r="I37" i="5"/>
  <c r="M22" i="5"/>
  <c r="M30" i="5"/>
  <c r="M31" i="5"/>
  <c r="M25" i="5"/>
  <c r="M26" i="5"/>
  <c r="M37" i="5"/>
  <c r="M20" i="5"/>
  <c r="M23" i="5"/>
  <c r="M24" i="5"/>
  <c r="M35" i="5"/>
  <c r="M19" i="5"/>
  <c r="M21" i="5"/>
  <c r="M44" i="5"/>
  <c r="M32" i="5"/>
  <c r="M40" i="5"/>
  <c r="M43" i="5"/>
  <c r="M33" i="5"/>
  <c r="M27" i="5"/>
  <c r="M49" i="5"/>
  <c r="K82" i="5" l="1"/>
  <c r="K107" i="5"/>
  <c r="K90" i="5"/>
  <c r="K61" i="5"/>
  <c r="K58" i="5"/>
  <c r="K70" i="5"/>
  <c r="K65" i="5"/>
  <c r="K69" i="5"/>
  <c r="K68" i="5"/>
  <c r="K62" i="5"/>
  <c r="K87" i="5"/>
  <c r="K64" i="5"/>
  <c r="K67" i="5"/>
  <c r="K72" i="5"/>
  <c r="K52" i="5"/>
  <c r="K55" i="5"/>
  <c r="K59" i="5"/>
  <c r="K66" i="5"/>
  <c r="K54" i="5"/>
  <c r="K56" i="5"/>
  <c r="K57" i="5"/>
  <c r="K51" i="5"/>
  <c r="K63" i="5"/>
  <c r="K79" i="5"/>
  <c r="K53" i="5"/>
  <c r="K71" i="5"/>
  <c r="K100" i="5"/>
  <c r="K109" i="5"/>
  <c r="K95" i="5"/>
  <c r="K49" i="5"/>
  <c r="K60" i="5"/>
  <c r="K88" i="5"/>
  <c r="K101" i="5"/>
  <c r="K84" i="5"/>
  <c r="K102" i="5"/>
  <c r="K91" i="5"/>
  <c r="K85" i="5"/>
  <c r="K98" i="5"/>
  <c r="K92" i="5"/>
  <c r="K97" i="5"/>
  <c r="K99" i="5"/>
  <c r="K93" i="5"/>
  <c r="K89" i="5"/>
  <c r="K86" i="5"/>
  <c r="K81" i="5"/>
  <c r="K94" i="5"/>
  <c r="K83" i="5"/>
  <c r="K96" i="5"/>
  <c r="K40" i="5"/>
  <c r="B40" i="5" s="1"/>
  <c r="A40" i="5" s="1"/>
  <c r="K25" i="5"/>
  <c r="B25" i="5" s="1"/>
  <c r="A25" i="5" s="1"/>
  <c r="K46" i="5"/>
  <c r="K43" i="5"/>
  <c r="B43" i="5" s="1"/>
  <c r="A43" i="5" s="1"/>
  <c r="K37" i="5"/>
  <c r="K44" i="5"/>
  <c r="B44" i="5" s="1"/>
  <c r="A44" i="5" s="1"/>
  <c r="K21" i="5"/>
  <c r="B21" i="5" s="1"/>
  <c r="A21" i="5" s="1"/>
  <c r="K38" i="5"/>
  <c r="B38" i="5" s="1"/>
  <c r="A38" i="5" s="1"/>
  <c r="K26" i="5"/>
  <c r="B26" i="5" s="1"/>
  <c r="A26" i="5" s="1"/>
  <c r="K23" i="5"/>
  <c r="B23" i="5" s="1"/>
  <c r="A23" i="5" s="1"/>
  <c r="K24" i="5"/>
  <c r="B24" i="5" s="1"/>
  <c r="A24" i="5" s="1"/>
  <c r="K35" i="5"/>
  <c r="B35" i="5" s="1"/>
  <c r="A35" i="5" s="1"/>
  <c r="K31" i="5"/>
  <c r="B31" i="5" s="1"/>
  <c r="A31" i="5" s="1"/>
  <c r="K30" i="5"/>
  <c r="B30" i="5" s="1"/>
  <c r="A30" i="5" s="1"/>
  <c r="K32" i="5"/>
  <c r="B32" i="5" s="1"/>
  <c r="A32" i="5" s="1"/>
  <c r="K19" i="5"/>
  <c r="B19" i="5" s="1"/>
  <c r="A19" i="5" s="1"/>
  <c r="K33" i="5"/>
  <c r="B33" i="5" s="1"/>
  <c r="A33" i="5" s="1"/>
  <c r="K22" i="5"/>
  <c r="B22" i="5" s="1"/>
  <c r="A22" i="5" s="1"/>
  <c r="K27" i="5"/>
  <c r="K20" i="5"/>
  <c r="B20" i="5" s="1"/>
  <c r="A20" i="5" s="1"/>
  <c r="A50" i="5" l="1"/>
  <c r="B50" i="5"/>
</calcChain>
</file>

<file path=xl/comments1.xml><?xml version="1.0" encoding="utf-8"?>
<comments xmlns="http://schemas.openxmlformats.org/spreadsheetml/2006/main">
  <authors>
    <author>Auteur</author>
    <author>fred</author>
  </authors>
  <commentList>
    <comment ref="AT13" authorId="0" shapeId="0">
      <text>
        <r>
          <rPr>
            <sz val="9"/>
            <color indexed="81"/>
            <rFont val="Tahoma"/>
            <family val="2"/>
          </rPr>
          <t xml:space="preserve">Lundi 2 avril :
</t>
        </r>
        <r>
          <rPr>
            <b/>
            <sz val="9"/>
            <color indexed="81"/>
            <rFont val="Tahoma"/>
            <family val="2"/>
          </rPr>
          <t>Lundi de Pâques</t>
        </r>
      </text>
    </comment>
    <comment ref="AY13" authorId="0" shapeId="0">
      <text>
        <r>
          <rPr>
            <sz val="9"/>
            <color indexed="81"/>
            <rFont val="Tahoma"/>
            <family val="2"/>
          </rPr>
          <t xml:space="preserve">Mardi 8 mai : 
</t>
        </r>
        <r>
          <rPr>
            <b/>
            <sz val="9"/>
            <color indexed="81"/>
            <rFont val="Tahoma"/>
            <family val="2"/>
          </rPr>
          <t xml:space="preserve">Armistice 1945
</t>
        </r>
        <r>
          <rPr>
            <sz val="9"/>
            <color indexed="81"/>
            <rFont val="Tahoma"/>
            <family val="2"/>
          </rPr>
          <t>Jeudi 10 mai :</t>
        </r>
        <r>
          <rPr>
            <b/>
            <sz val="9"/>
            <color indexed="81"/>
            <rFont val="Tahoma"/>
            <family val="2"/>
          </rPr>
          <t xml:space="preserve"> 
Ascension</t>
        </r>
      </text>
    </comment>
    <comment ref="T15" authorId="0" shapeId="0">
      <text>
        <r>
          <rPr>
            <sz val="9"/>
            <color indexed="81"/>
            <rFont val="Tahoma"/>
            <family val="2"/>
          </rPr>
          <t xml:space="preserve">19/9 et 20/9
</t>
        </r>
        <r>
          <rPr>
            <b/>
            <sz val="9"/>
            <color indexed="81"/>
            <rFont val="Tahoma"/>
            <family val="2"/>
          </rPr>
          <t>Ing1 + Ing3 nouveaux</t>
        </r>
      </text>
    </comment>
    <comment ref="Z15" authorId="0" shapeId="0">
      <text>
        <r>
          <rPr>
            <sz val="9"/>
            <color indexed="81"/>
            <rFont val="Tahoma"/>
            <family val="2"/>
          </rPr>
          <t xml:space="preserve">samedi 17/11
</t>
        </r>
      </text>
    </comment>
    <comment ref="AD15" authorId="0" shapeId="0">
      <text>
        <r>
          <rPr>
            <sz val="9"/>
            <color indexed="81"/>
            <rFont val="Tahoma"/>
            <family val="2"/>
          </rPr>
          <t xml:space="preserve">samedi 15/12
</t>
        </r>
      </text>
    </comment>
    <comment ref="AK15" authorId="0" shapeId="0">
      <text>
        <r>
          <rPr>
            <sz val="9"/>
            <color indexed="81"/>
            <rFont val="Tahoma"/>
            <family val="2"/>
          </rPr>
          <t>samedi 2/2</t>
        </r>
      </text>
    </comment>
    <comment ref="AQ15" authorId="0" shapeId="0">
      <text>
        <r>
          <rPr>
            <sz val="9"/>
            <color indexed="81"/>
            <rFont val="Tahoma"/>
            <family val="2"/>
          </rPr>
          <t>samedi 14/3</t>
        </r>
      </text>
    </comment>
    <comment ref="BA15" authorId="0" shapeId="0">
      <text>
        <r>
          <rPr>
            <sz val="9"/>
            <color indexed="81"/>
            <rFont val="Tahoma"/>
            <family val="2"/>
          </rPr>
          <t>samedi 25/5</t>
        </r>
      </text>
    </comment>
    <comment ref="AR16" authorId="0" shapeId="0">
      <text>
        <r>
          <rPr>
            <sz val="9"/>
            <color indexed="81"/>
            <rFont val="Tahoma"/>
            <family val="2"/>
          </rPr>
          <t>Soirée 3 le jeudi 16/03/17</t>
        </r>
      </text>
    </comment>
    <comment ref="BA16" authorId="0" shapeId="0">
      <text>
        <r>
          <rPr>
            <b/>
            <sz val="9"/>
            <color indexed="81"/>
            <rFont val="Tahoma"/>
            <family val="2"/>
          </rPr>
          <t>Graines d'Innov Awards le 24/05 (ne pas mettre de cours l'après-midi pour les Ing1 et 2)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7" authorId="1" shapeId="0">
      <text>
        <r>
          <rPr>
            <b/>
            <sz val="12"/>
            <color indexed="81"/>
            <rFont val="Tahoma"/>
            <family val="2"/>
          </rPr>
          <t>fred:</t>
        </r>
        <r>
          <rPr>
            <sz val="12"/>
            <color indexed="81"/>
            <rFont val="Tahoma"/>
            <family val="2"/>
          </rPr>
          <t xml:space="preserve">
Dans cette colonne, 
- ce qui est en vert correspond aux cours dont j'ai la responsabilite et qui sont assures l'annee prochaine, 
- ce qui est en rouge correspond aux cours pour lesquels je n'ai pas encore trouver d'encadrement</t>
        </r>
      </text>
    </comment>
    <comment ref="T122" authorId="0" shapeId="0">
      <text>
        <r>
          <rPr>
            <sz val="9"/>
            <color indexed="81"/>
            <rFont val="Tahoma"/>
            <family val="2"/>
          </rPr>
          <t xml:space="preserve">19/9 et 20/9
</t>
        </r>
        <r>
          <rPr>
            <b/>
            <sz val="9"/>
            <color indexed="81"/>
            <rFont val="Tahoma"/>
            <family val="2"/>
          </rPr>
          <t>Ing1 + Ing3 nouveaux</t>
        </r>
      </text>
    </comment>
    <comment ref="T658" authorId="0" shapeId="0">
      <text>
        <r>
          <rPr>
            <sz val="9"/>
            <color indexed="81"/>
            <rFont val="Tahoma"/>
            <family val="2"/>
          </rPr>
          <t xml:space="preserve">19/9 et 20/9
</t>
        </r>
        <r>
          <rPr>
            <b/>
            <sz val="9"/>
            <color indexed="81"/>
            <rFont val="Tahoma"/>
            <family val="2"/>
          </rPr>
          <t>Ing1 + Ing3 nouveaux</t>
        </r>
      </text>
    </comment>
  </commentList>
</comments>
</file>

<file path=xl/sharedStrings.xml><?xml version="1.0" encoding="utf-8"?>
<sst xmlns="http://schemas.openxmlformats.org/spreadsheetml/2006/main" count="4226" uniqueCount="234">
  <si>
    <t>ING 1, 2 et 3 : Cycle L</t>
  </si>
  <si>
    <t>RECAPITULATIF DES CHARGES EN INFORMATIQUE</t>
  </si>
  <si>
    <t>HIVER</t>
  </si>
  <si>
    <t>Pâques</t>
  </si>
  <si>
    <t>Devoir Surveillé</t>
  </si>
  <si>
    <t>TOUS</t>
  </si>
  <si>
    <t>PSTE</t>
  </si>
  <si>
    <t>NOEL</t>
  </si>
  <si>
    <t>SDI</t>
  </si>
  <si>
    <t>1,5 ?</t>
  </si>
  <si>
    <t>STATUT</t>
  </si>
  <si>
    <t>???</t>
  </si>
  <si>
    <t>Jean-Pierre Segado</t>
  </si>
  <si>
    <t>T</t>
  </si>
  <si>
    <t>vacataire</t>
  </si>
  <si>
    <t>O</t>
  </si>
  <si>
    <t>A</t>
  </si>
  <si>
    <t>L</t>
  </si>
  <si>
    <t>test</t>
  </si>
  <si>
    <t>P</t>
  </si>
  <si>
    <t>R</t>
  </si>
  <si>
    <t>E</t>
  </si>
  <si>
    <t>C</t>
  </si>
  <si>
    <t>H</t>
  </si>
  <si>
    <t>G</t>
  </si>
  <si>
    <t>TD</t>
  </si>
  <si>
    <t>TP</t>
  </si>
  <si>
    <t>PREPATECH</t>
  </si>
  <si>
    <t>AGECE</t>
  </si>
  <si>
    <t>CM</t>
  </si>
  <si>
    <t xml:space="preserve"> </t>
  </si>
  <si>
    <t>vos interventions</t>
  </si>
  <si>
    <t>S</t>
  </si>
  <si>
    <t>N</t>
  </si>
  <si>
    <t>D</t>
  </si>
  <si>
    <t>J</t>
  </si>
  <si>
    <t>ING 1</t>
  </si>
  <si>
    <t>h / etud.</t>
  </si>
  <si>
    <t>semaine</t>
  </si>
  <si>
    <t>COURS</t>
  </si>
  <si>
    <t>Total</t>
  </si>
  <si>
    <t>promo</t>
  </si>
  <si>
    <t>TD / TP</t>
  </si>
  <si>
    <t>groupe 1</t>
  </si>
  <si>
    <t>groupe 2</t>
  </si>
  <si>
    <t>groupe 3</t>
  </si>
  <si>
    <t>groupe 4</t>
  </si>
  <si>
    <t>groupe 5</t>
  </si>
  <si>
    <t>groupe 6</t>
  </si>
  <si>
    <t>groupe 7</t>
  </si>
  <si>
    <t>PRJ103 Projet informatique 1</t>
  </si>
  <si>
    <t>sujet</t>
  </si>
  <si>
    <t>DIST</t>
  </si>
  <si>
    <t>élèves</t>
  </si>
  <si>
    <t>SUJET</t>
  </si>
  <si>
    <t>SOUTENANCES</t>
  </si>
  <si>
    <t>Soutenance</t>
  </si>
  <si>
    <t>PRJ106 Projet informatique 2 Allegro</t>
  </si>
  <si>
    <t>Soutenance projet</t>
  </si>
  <si>
    <t>PREPAC</t>
  </si>
  <si>
    <t>PREPAC100 Algorithmique et programmation structurée</t>
  </si>
  <si>
    <t>PRJ103 Projet informatique + présentation CVS</t>
  </si>
  <si>
    <t>Rentr. Nx</t>
  </si>
  <si>
    <t>Rentrée</t>
  </si>
  <si>
    <t>Point rencontre</t>
  </si>
  <si>
    <t>réunion délégués</t>
  </si>
  <si>
    <t>2x</t>
  </si>
  <si>
    <t>COMPLEMENT A LA FORMATION</t>
  </si>
  <si>
    <t>Entrants extérieurs</t>
  </si>
  <si>
    <t>tous</t>
  </si>
  <si>
    <t>INF200 - Mise A Niveau Algorithmique et Programmation structurée / langage C</t>
  </si>
  <si>
    <t>INF207 - Remise A Niveau Informatique - RANI</t>
  </si>
  <si>
    <t>Cours TD / TP</t>
  </si>
  <si>
    <t>I</t>
  </si>
  <si>
    <t>TRONC COMMUN</t>
  </si>
  <si>
    <t>mi-promo 1</t>
  </si>
  <si>
    <t>mi-promo 2</t>
  </si>
  <si>
    <t>groupe 8</t>
  </si>
  <si>
    <t>2ème</t>
  </si>
  <si>
    <t>rapport</t>
  </si>
  <si>
    <t>Suivi puis Soutenance</t>
  </si>
  <si>
    <t>TP de Suivi de projet et soutenance</t>
  </si>
  <si>
    <t>APPRENTISSAGE</t>
  </si>
  <si>
    <t>PRJ306 Projet informatique</t>
  </si>
  <si>
    <t>pour tous (DUT info compris)</t>
  </si>
  <si>
    <t>groupe S1</t>
  </si>
  <si>
    <t>ING 3</t>
  </si>
  <si>
    <t>Spé/Deug/BTS/DUT elec.</t>
  </si>
  <si>
    <t>3x</t>
  </si>
  <si>
    <t>groupe S3</t>
  </si>
  <si>
    <t>PRJ303 Projet informatique 5</t>
  </si>
  <si>
    <t>integrer ici le modele objet en UML en parallele du cours de java</t>
  </si>
  <si>
    <t>Suivi et soutenance projet</t>
  </si>
  <si>
    <t>Entretien</t>
  </si>
  <si>
    <t>groupe 9</t>
  </si>
  <si>
    <t>si possible</t>
  </si>
  <si>
    <t>Suivi de projet</t>
  </si>
  <si>
    <t>Frédéric Ravautsemaine</t>
  </si>
  <si>
    <t/>
  </si>
  <si>
    <t>groupe DU1</t>
  </si>
  <si>
    <t>groupe DU2</t>
  </si>
  <si>
    <t>groupe 10</t>
  </si>
  <si>
    <t>S1</t>
  </si>
  <si>
    <t>S2</t>
  </si>
  <si>
    <t>PSTE semestre 1</t>
  </si>
  <si>
    <t>PSTE semestre 2</t>
  </si>
  <si>
    <t>apprentis DU2</t>
  </si>
  <si>
    <t>CI</t>
  </si>
  <si>
    <t>mise en form cond</t>
  </si>
  <si>
    <t>COURS INTERACTIFS</t>
  </si>
  <si>
    <t>groupe S2</t>
  </si>
  <si>
    <t>Bibliographie &amp; état de l'art</t>
  </si>
  <si>
    <t>N-1</t>
  </si>
  <si>
    <t>reference mise en forme conditionnelle en P17</t>
  </si>
  <si>
    <t>1 PAC</t>
  </si>
  <si>
    <t>Prj</t>
  </si>
  <si>
    <t>"=$P$16:$BO$1800"</t>
  </si>
  <si>
    <t>ING1 tous</t>
  </si>
  <si>
    <t>PRJ203 - Projet informatique 3 C++</t>
  </si>
  <si>
    <t>CM plagiat</t>
  </si>
  <si>
    <t>CM etat art</t>
  </si>
  <si>
    <t>ex-Prepac ING2 nvx</t>
  </si>
  <si>
    <t>INF312 Web dynamique (HTML + PHP + BDD)</t>
  </si>
  <si>
    <t>PRJ304 Projet informatique 6 : web dynamique (PHP + BDD)</t>
  </si>
  <si>
    <t>perm. 250+50</t>
  </si>
  <si>
    <t>groupe 11</t>
  </si>
  <si>
    <t>groupe 12</t>
  </si>
  <si>
    <t>INF201 Informatique 3 - Conception et Programmation Objet C++</t>
  </si>
  <si>
    <t>grouoe 1</t>
  </si>
  <si>
    <t>grouoe 2</t>
  </si>
  <si>
    <t>grouoe 3</t>
  </si>
  <si>
    <t>grouoe 4</t>
  </si>
  <si>
    <t>grouoe 5</t>
  </si>
  <si>
    <t>PRJ</t>
  </si>
  <si>
    <t>INF202 Informatique 4 - Théorie des graphes</t>
  </si>
  <si>
    <t>code</t>
  </si>
  <si>
    <t>Code</t>
  </si>
  <si>
    <t>Soutenances</t>
  </si>
  <si>
    <t>Suivi de projet et soutenance</t>
  </si>
  <si>
    <t>INF311 Bases de données</t>
  </si>
  <si>
    <t>VPE ING2</t>
  </si>
  <si>
    <t>INF309 initiation Réseaux</t>
  </si>
  <si>
    <t>INF315 versioning</t>
  </si>
  <si>
    <t>CI / TD</t>
  </si>
  <si>
    <t>INF3?? Bases de données</t>
  </si>
  <si>
    <t>niveau</t>
  </si>
  <si>
    <t>INF308 POO Java</t>
  </si>
  <si>
    <t>prestataire</t>
  </si>
  <si>
    <t>perm. 150+100</t>
  </si>
  <si>
    <t>perm. 100+50</t>
  </si>
  <si>
    <t>CDII 350</t>
  </si>
  <si>
    <t>CDII 400</t>
  </si>
  <si>
    <t>CDII 220</t>
  </si>
  <si>
    <t>sans intervenant</t>
  </si>
  <si>
    <t>2016-2017</t>
  </si>
  <si>
    <t>2015-2016</t>
  </si>
  <si>
    <t>responsable : Jean-Pierre Segado</t>
  </si>
  <si>
    <t>PROJET PISCINE</t>
  </si>
  <si>
    <t>INF203 Informatique 4 - Bases de données</t>
  </si>
  <si>
    <t>PRJ203 - Projet informatique 4 : Théorie des Graphes</t>
  </si>
  <si>
    <t>INF301 Algorithmique et programmation structurée langage C</t>
  </si>
  <si>
    <t>JPO</t>
  </si>
  <si>
    <t>BDE+Soirée3</t>
  </si>
  <si>
    <t>GIA</t>
  </si>
  <si>
    <t>perm. 380 + 150</t>
  </si>
  <si>
    <t>piscine</t>
  </si>
  <si>
    <t>PRJ309 Projet POO Java</t>
  </si>
  <si>
    <t>Sem 1</t>
  </si>
  <si>
    <t>groupe 1-2</t>
  </si>
  <si>
    <t>groupe 3-4</t>
  </si>
  <si>
    <t>groupe 5-6</t>
  </si>
  <si>
    <t>groupe 7-8</t>
  </si>
  <si>
    <t>groupe 9-10</t>
  </si>
  <si>
    <t>Sem2</t>
  </si>
  <si>
    <t>apprentis DU4</t>
  </si>
  <si>
    <t>Cours Versionning ING2</t>
  </si>
  <si>
    <t>groupe S4</t>
  </si>
  <si>
    <t>groupe 11-12</t>
  </si>
  <si>
    <t>INF302 POO Java</t>
  </si>
  <si>
    <t>o</t>
  </si>
  <si>
    <t>RENDLER Elisabeth</t>
  </si>
  <si>
    <t>RAVAUT Frédéric</t>
  </si>
  <si>
    <t>SEGADO Jean-Pierre</t>
  </si>
  <si>
    <t>SOUKANE Assia</t>
  </si>
  <si>
    <t>FERCOQ Robin</t>
  </si>
  <si>
    <t>PALASI Julienne</t>
  </si>
  <si>
    <t>DIEDLER Florent</t>
  </si>
  <si>
    <t>MORELLE Albin</t>
  </si>
  <si>
    <t>HINA Manolo</t>
  </si>
  <si>
    <t>GUILLEMOT Thomas</t>
  </si>
  <si>
    <t>ZITOUNI Rafik</t>
  </si>
  <si>
    <t>BUSCA Jean-Michel</t>
  </si>
  <si>
    <t>MARSHALL-BRETON Christopher</t>
  </si>
  <si>
    <t>CHENANE Kathia</t>
  </si>
  <si>
    <t>RAMDANE CHERIF Amar</t>
  </si>
  <si>
    <t>AMRHEIN Sébastien</t>
  </si>
  <si>
    <t>LANDSCHOOT Michel</t>
  </si>
  <si>
    <t>BOUVET Nicolas</t>
  </si>
  <si>
    <t>CABANES Quentin</t>
  </si>
  <si>
    <t>NAULIN Thomas</t>
  </si>
  <si>
    <t>BERTHELOT Loïc</t>
  </si>
  <si>
    <t>LOMENIE Nicolas</t>
  </si>
  <si>
    <t>SHORT  Edouard</t>
  </si>
  <si>
    <t>permanent</t>
  </si>
  <si>
    <t>INF101 Informatique 1 : Algorithmique et programmation structurée</t>
  </si>
  <si>
    <t>INF102 Algorithmique et Programmation structurée avancée</t>
  </si>
  <si>
    <t>INF103 Informatique 2 : Librairie graphique Allegro</t>
  </si>
  <si>
    <t>FRYDMAN Kevin</t>
  </si>
  <si>
    <t>COURS/TD/TP</t>
  </si>
  <si>
    <t>2STI</t>
  </si>
  <si>
    <t>REBAI Maher</t>
  </si>
  <si>
    <t>ING2STI2D</t>
  </si>
  <si>
    <t>ING1 STI2D</t>
  </si>
  <si>
    <t>1 STI</t>
  </si>
  <si>
    <t>INF107 Informatique 2 (ex-STI)</t>
  </si>
  <si>
    <t>PRJ106 Projet informatique 1</t>
  </si>
  <si>
    <t>INF202 - Informatique 3 (ex-STI2D)</t>
  </si>
  <si>
    <t>ING2 ex-STI 2D</t>
  </si>
  <si>
    <t>PRJ204 - Projet informatique 3</t>
  </si>
  <si>
    <t>permanent 380</t>
  </si>
  <si>
    <t>permanent 25</t>
  </si>
  <si>
    <t>perm. 200+100</t>
  </si>
  <si>
    <t>permanent 200</t>
  </si>
  <si>
    <t>CAZANOVE Laurent</t>
  </si>
  <si>
    <t>BOUCHEMAL Naila</t>
  </si>
  <si>
    <t>INFORMATIQUE 2018-2019</t>
  </si>
  <si>
    <t>INF104 Informatique 2 : Algorithmique et Etude de cas</t>
  </si>
  <si>
    <t>groupe S5</t>
  </si>
  <si>
    <t>FALCONNET Julien</t>
  </si>
  <si>
    <t>DAHMAN Alexandre</t>
  </si>
  <si>
    <t>mi-promo 3</t>
  </si>
  <si>
    <t>DJOUDI Aghiles</t>
  </si>
  <si>
    <t>perm. 0</t>
  </si>
  <si>
    <t>CDII 400 + 50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</si>
</sst>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€&quot;_-;\-* #,##0.00\ &quot;€&quot;_-;_-* &quot;-&quot;??\ &quot;€&quot;_-;_-@_-"/>
    <numFmt numFmtId="164" formatCode="#,##0\ &quot;F&quot;;[Red]\-#,##0\ &quot;F&quot;"/>
    <numFmt numFmtId="165" formatCode="d/m;@"/>
  </numFmts>
  <fonts count="58">
    <font>
      <sz val="11"/>
      <color theme="1"/>
      <name val="Calibri"/>
      <family val="2"/>
      <scheme val="minor"/>
    </font>
    <font>
      <sz val="10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0"/>
      <color indexed="13"/>
      <name val="Arial"/>
      <family val="2"/>
    </font>
    <font>
      <sz val="10"/>
      <color indexed="10"/>
      <name val="Arial"/>
      <family val="2"/>
    </font>
    <font>
      <b/>
      <sz val="10"/>
      <name val="Arial"/>
      <family val="2"/>
    </font>
    <font>
      <sz val="20"/>
      <color indexed="13"/>
      <name val="Arial"/>
      <family val="2"/>
    </font>
    <font>
      <sz val="10"/>
      <color indexed="9"/>
      <name val="Arial"/>
      <family val="2"/>
    </font>
    <font>
      <b/>
      <sz val="10"/>
      <color indexed="13"/>
      <name val="Arial"/>
      <family val="2"/>
    </font>
    <font>
      <sz val="10"/>
      <color indexed="18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0"/>
      <color rgb="FFFFFF00"/>
      <name val="Arial"/>
      <family val="2"/>
    </font>
    <font>
      <b/>
      <strike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"/>
      <family val="2"/>
    </font>
    <font>
      <sz val="8"/>
      <color rgb="FFFF0000"/>
      <name val="Verdana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Verdana"/>
      <family val="2"/>
    </font>
    <font>
      <b/>
      <sz val="18"/>
      <color theme="3"/>
      <name val="Cambria"/>
      <family val="2"/>
      <scheme val="maj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8"/>
      <name val="Helvetica Neue"/>
    </font>
    <font>
      <sz val="10"/>
      <color rgb="FF000000"/>
      <name val="Arial"/>
      <family val="2"/>
    </font>
    <font>
      <sz val="12"/>
      <color theme="1"/>
      <name val="Verdana"/>
      <family val="2"/>
    </font>
  </fonts>
  <fills count="10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D6123"/>
        <bgColor indexed="64"/>
      </patternFill>
    </fill>
    <fill>
      <patternFill patternType="solid">
        <fgColor rgb="FFE96217"/>
        <bgColor indexed="64"/>
      </patternFill>
    </fill>
    <fill>
      <patternFill patternType="solid">
        <fgColor rgb="FF01B330"/>
        <bgColor indexed="64"/>
      </patternFill>
    </fill>
    <fill>
      <patternFill patternType="solid">
        <fgColor rgb="FF4015F7"/>
        <bgColor indexed="64"/>
      </patternFill>
    </fill>
    <fill>
      <patternFill patternType="solid">
        <fgColor rgb="FFF0963C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CC00"/>
        <bgColor indexed="64"/>
      </patternFill>
    </fill>
    <fill>
      <gradientFill type="path" left="0.5" right="0.5" top="0.5" bottom="0.5">
        <stop position="0">
          <color theme="0"/>
        </stop>
        <stop position="1">
          <color rgb="FFFF66FF"/>
        </stop>
      </gradientFill>
    </fill>
    <fill>
      <patternFill patternType="solid">
        <fgColor rgb="FF00CC6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6F7EF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0A028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6209">
    <xf numFmtId="0" fontId="0" fillId="0" borderId="0"/>
    <xf numFmtId="0" fontId="20" fillId="0" borderId="0"/>
    <xf numFmtId="0" fontId="37" fillId="0" borderId="0" applyNumberFormat="0" applyFill="0" applyBorder="0" applyAlignment="0" applyProtection="0"/>
    <xf numFmtId="0" fontId="36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0" borderId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6" borderId="0" applyNumberFormat="0" applyBorder="0" applyAlignment="0" applyProtection="0"/>
    <xf numFmtId="44" fontId="19" fillId="0" borderId="0" applyFont="0" applyFill="0" applyBorder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9" fontId="19" fillId="0" borderId="0" applyFont="0" applyFill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9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9" fillId="93" borderId="24" applyNumberFormat="0" applyFont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19" fillId="0" borderId="0"/>
    <xf numFmtId="44" fontId="19" fillId="0" borderId="0" applyFont="0" applyFill="0" applyBorder="0" applyAlignment="0" applyProtection="0"/>
    <xf numFmtId="0" fontId="38" fillId="77" borderId="0" applyNumberFormat="0" applyBorder="0" applyAlignment="0" applyProtection="0"/>
    <xf numFmtId="44" fontId="19" fillId="0" borderId="0" applyFont="0" applyFill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44" fontId="19" fillId="0" borderId="0" applyFont="0" applyFill="0" applyBorder="0" applyAlignment="0" applyProtection="0"/>
    <xf numFmtId="0" fontId="19" fillId="93" borderId="24" applyNumberFormat="0" applyFont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44" fontId="19" fillId="0" borderId="0" applyFont="0" applyFill="0" applyBorder="0" applyAlignment="0" applyProtection="0"/>
    <xf numFmtId="0" fontId="19" fillId="93" borderId="24" applyNumberFormat="0" applyFont="0" applyAlignment="0" applyProtection="0"/>
    <xf numFmtId="0" fontId="38" fillId="78" borderId="0" applyNumberFormat="0" applyBorder="0" applyAlignment="0" applyProtection="0"/>
    <xf numFmtId="0" fontId="19" fillId="0" borderId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81" borderId="0" applyNumberFormat="0" applyBorder="0" applyAlignment="0" applyProtection="0"/>
    <xf numFmtId="0" fontId="38" fillId="78" borderId="0" applyNumberFormat="0" applyBorder="0" applyAlignment="0" applyProtection="0"/>
    <xf numFmtId="0" fontId="38" fillId="81" borderId="0" applyNumberFormat="0" applyBorder="0" applyAlignment="0" applyProtection="0"/>
    <xf numFmtId="0" fontId="38" fillId="78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2" borderId="0" applyNumberFormat="0" applyBorder="0" applyAlignment="0" applyProtection="0"/>
    <xf numFmtId="0" fontId="38" fillId="79" borderId="0" applyNumberFormat="0" applyBorder="0" applyAlignment="0" applyProtection="0"/>
    <xf numFmtId="0" fontId="38" fillId="82" borderId="0" applyNumberFormat="0" applyBorder="0" applyAlignment="0" applyProtection="0"/>
    <xf numFmtId="0" fontId="38" fillId="79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2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2" borderId="0" applyNumberFormat="0" applyBorder="0" applyAlignment="0" applyProtection="0"/>
    <xf numFmtId="0" fontId="38" fillId="83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19" fillId="0" borderId="0"/>
    <xf numFmtId="0" fontId="38" fillId="78" borderId="0" applyNumberFormat="0" applyBorder="0" applyAlignment="0" applyProtection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0" fontId="19" fillId="0" borderId="0"/>
    <xf numFmtId="0" fontId="38" fillId="78" borderId="0" applyNumberFormat="0" applyBorder="0" applyAlignment="0" applyProtection="0"/>
    <xf numFmtId="0" fontId="19" fillId="93" borderId="24" applyNumberFormat="0" applyFont="0" applyAlignment="0" applyProtection="0"/>
    <xf numFmtId="0" fontId="38" fillId="78" borderId="0" applyNumberFormat="0" applyBorder="0" applyAlignment="0" applyProtection="0"/>
    <xf numFmtId="44" fontId="19" fillId="0" borderId="0" applyFont="0" applyFill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44" fontId="19" fillId="0" borderId="0" applyFont="0" applyFill="0" applyBorder="0" applyAlignment="0" applyProtection="0"/>
    <xf numFmtId="0" fontId="38" fillId="77" borderId="0" applyNumberFormat="0" applyBorder="0" applyAlignment="0" applyProtection="0"/>
    <xf numFmtId="44" fontId="19" fillId="0" borderId="0" applyFont="0" applyFill="0" applyBorder="0" applyAlignment="0" applyProtection="0"/>
    <xf numFmtId="0" fontId="19" fillId="0" borderId="0"/>
    <xf numFmtId="0" fontId="38" fillId="77" borderId="0" applyNumberFormat="0" applyBorder="0" applyAlignment="0" applyProtection="0"/>
    <xf numFmtId="0" fontId="19" fillId="93" borderId="24" applyNumberFormat="0" applyFont="0" applyAlignment="0" applyProtection="0"/>
    <xf numFmtId="0" fontId="38" fillId="77" borderId="0" applyNumberFormat="0" applyBorder="0" applyAlignment="0" applyProtection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19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19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38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19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9" fillId="84" borderId="0" applyNumberFormat="0" applyBorder="0" applyAlignment="0" applyProtection="0"/>
    <xf numFmtId="0" fontId="39" fillId="81" borderId="0" applyNumberFormat="0" applyBorder="0" applyAlignment="0" applyProtection="0"/>
    <xf numFmtId="0" fontId="39" fillId="82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87" borderId="0" applyNumberFormat="0" applyBorder="0" applyAlignment="0" applyProtection="0"/>
    <xf numFmtId="0" fontId="39" fillId="88" borderId="0" applyNumberFormat="0" applyBorder="0" applyAlignment="0" applyProtection="0"/>
    <xf numFmtId="0" fontId="39" fillId="89" borderId="0" applyNumberFormat="0" applyBorder="0" applyAlignment="0" applyProtection="0"/>
    <xf numFmtId="0" fontId="39" fillId="90" borderId="0" applyNumberFormat="0" applyBorder="0" applyAlignment="0" applyProtection="0"/>
    <xf numFmtId="0" fontId="39" fillId="85" borderId="0" applyNumberFormat="0" applyBorder="0" applyAlignment="0" applyProtection="0"/>
    <xf numFmtId="0" fontId="39" fillId="86" borderId="0" applyNumberFormat="0" applyBorder="0" applyAlignment="0" applyProtection="0"/>
    <xf numFmtId="0" fontId="39" fillId="91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92" borderId="22" applyNumberFormat="0" applyAlignment="0" applyProtection="0"/>
    <xf numFmtId="0" fontId="42" fillId="0" borderId="23" applyNumberFormat="0" applyFill="0" applyAlignment="0" applyProtection="0"/>
    <xf numFmtId="0" fontId="19" fillId="93" borderId="24" applyNumberFormat="0" applyFont="0" applyAlignment="0" applyProtection="0"/>
    <xf numFmtId="0" fontId="43" fillId="79" borderId="22" applyNumberFormat="0" applyAlignment="0" applyProtection="0"/>
    <xf numFmtId="44" fontId="19" fillId="0" borderId="0" applyFont="0" applyFill="0" applyBorder="0" applyAlignment="0" applyProtection="0"/>
    <xf numFmtId="0" fontId="44" fillId="75" borderId="0" applyNumberFormat="0" applyBorder="0" applyAlignment="0" applyProtection="0"/>
    <xf numFmtId="0" fontId="45" fillId="94" borderId="0" applyNumberFormat="0" applyBorder="0" applyAlignment="0" applyProtection="0"/>
    <xf numFmtId="0" fontId="46" fillId="76" borderId="0" applyNumberFormat="0" applyBorder="0" applyAlignment="0" applyProtection="0"/>
    <xf numFmtId="0" fontId="47" fillId="92" borderId="25" applyNumberFormat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2" fillId="0" borderId="28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95" borderId="30" applyNumberFormat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3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19" fillId="93" borderId="24" applyNumberFormat="0" applyFont="0" applyAlignment="0" applyProtection="0"/>
    <xf numFmtId="0" fontId="38" fillId="79" borderId="0" applyNumberFormat="0" applyBorder="0" applyAlignment="0" applyProtection="0"/>
    <xf numFmtId="44" fontId="19" fillId="0" borderId="0" applyFont="0" applyFill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2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76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19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19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19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19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81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44" fontId="19" fillId="0" borderId="0" applyFont="0" applyFill="0" applyBorder="0" applyAlignment="0" applyProtection="0"/>
    <xf numFmtId="0" fontId="19" fillId="93" borderId="24" applyNumberFormat="0" applyFont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19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8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19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19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44" fontId="19" fillId="0" borderId="0" applyFont="0" applyFill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77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4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3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19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82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82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83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6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2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9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8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42" borderId="0" applyNumberFormat="0" applyBorder="0" applyAlignment="0" applyProtection="0"/>
    <xf numFmtId="0" fontId="25" fillId="43" borderId="0" applyNumberFormat="0" applyBorder="0" applyAlignment="0" applyProtection="0"/>
    <xf numFmtId="0" fontId="26" fillId="44" borderId="0" applyNumberFormat="0" applyBorder="0" applyAlignment="0" applyProtection="0"/>
    <xf numFmtId="0" fontId="27" fillId="45" borderId="16" applyNumberFormat="0" applyAlignment="0" applyProtection="0"/>
    <xf numFmtId="0" fontId="28" fillId="46" borderId="17" applyNumberFormat="0" applyAlignment="0" applyProtection="0"/>
    <xf numFmtId="0" fontId="29" fillId="46" borderId="16" applyNumberFormat="0" applyAlignment="0" applyProtection="0"/>
    <xf numFmtId="0" fontId="30" fillId="0" borderId="18" applyNumberFormat="0" applyFill="0" applyAlignment="0" applyProtection="0"/>
    <xf numFmtId="0" fontId="31" fillId="47" borderId="19" applyNumberFormat="0" applyAlignment="0" applyProtection="0"/>
    <xf numFmtId="0" fontId="32" fillId="0" borderId="0" applyNumberFormat="0" applyFill="0" applyBorder="0" applyAlignment="0" applyProtection="0"/>
    <xf numFmtId="0" fontId="20" fillId="48" borderId="20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21" applyNumberFormat="0" applyFill="0" applyAlignment="0" applyProtection="0"/>
    <xf numFmtId="0" fontId="35" fillId="49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20" fillId="54" borderId="0" applyNumberFormat="0" applyBorder="0" applyAlignment="0" applyProtection="0"/>
    <xf numFmtId="0" fontId="20" fillId="55" borderId="0" applyNumberFormat="0" applyBorder="0" applyAlignment="0" applyProtection="0"/>
    <xf numFmtId="0" fontId="35" fillId="56" borderId="0" applyNumberFormat="0" applyBorder="0" applyAlignment="0" applyProtection="0"/>
    <xf numFmtId="0" fontId="35" fillId="57" borderId="0" applyNumberFormat="0" applyBorder="0" applyAlignment="0" applyProtection="0"/>
    <xf numFmtId="0" fontId="20" fillId="58" borderId="0" applyNumberFormat="0" applyBorder="0" applyAlignment="0" applyProtection="0"/>
    <xf numFmtId="0" fontId="20" fillId="59" borderId="0" applyNumberFormat="0" applyBorder="0" applyAlignment="0" applyProtection="0"/>
    <xf numFmtId="0" fontId="35" fillId="60" borderId="0" applyNumberFormat="0" applyBorder="0" applyAlignment="0" applyProtection="0"/>
    <xf numFmtId="0" fontId="35" fillId="61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35" fillId="64" borderId="0" applyNumberFormat="0" applyBorder="0" applyAlignment="0" applyProtection="0"/>
    <xf numFmtId="0" fontId="35" fillId="65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35" fillId="68" borderId="0" applyNumberFormat="0" applyBorder="0" applyAlignment="0" applyProtection="0"/>
    <xf numFmtId="0" fontId="35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35" fillId="72" borderId="0" applyNumberFormat="0" applyBorder="0" applyAlignment="0" applyProtection="0"/>
    <xf numFmtId="0" fontId="38" fillId="80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19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5" borderId="0" applyNumberFormat="0" applyBorder="0" applyAlignment="0" applyProtection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44" fontId="19" fillId="0" borderId="0" applyFont="0" applyFill="0" applyBorder="0" applyAlignment="0" applyProtection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0" fontId="38" fillId="0" borderId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4" fontId="19" fillId="0" borderId="0" applyFont="0" applyFill="0" applyBorder="0" applyAlignment="0" applyProtection="0"/>
    <xf numFmtId="0" fontId="19" fillId="93" borderId="24" applyNumberFormat="0" applyFont="0" applyAlignment="0" applyProtection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77" borderId="0" applyNumberFormat="0" applyBorder="0" applyAlignment="0" applyProtection="0"/>
    <xf numFmtId="44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2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19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81" borderId="0" applyNumberFormat="0" applyBorder="0" applyAlignment="0" applyProtection="0"/>
    <xf numFmtId="0" fontId="38" fillId="80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93" borderId="24" applyNumberFormat="0" applyFont="0" applyAlignment="0" applyProtection="0"/>
    <xf numFmtId="0" fontId="38" fillId="0" borderId="0"/>
    <xf numFmtId="0" fontId="38" fillId="0" borderId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77" borderId="0" applyNumberFormat="0" applyBorder="0" applyAlignment="0" applyProtection="0"/>
    <xf numFmtId="0" fontId="38" fillId="0" borderId="0"/>
    <xf numFmtId="0" fontId="38" fillId="0" borderId="0"/>
    <xf numFmtId="0" fontId="38" fillId="76" borderId="0" applyNumberFormat="0" applyBorder="0" applyAlignment="0" applyProtection="0"/>
    <xf numFmtId="0" fontId="38" fillId="74" borderId="0" applyNumberFormat="0" applyBorder="0" applyAlignment="0" applyProtection="0"/>
    <xf numFmtId="0" fontId="38" fillId="77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4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5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6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8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79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1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82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77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0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83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9" fillId="0" borderId="0"/>
    <xf numFmtId="0" fontId="19" fillId="93" borderId="24" applyNumberFormat="0" applyFont="0" applyAlignment="0" applyProtection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55" fillId="0" borderId="0" applyNumberFormat="0" applyFill="0" applyBorder="0" applyProtection="0">
      <alignment vertical="top"/>
    </xf>
    <xf numFmtId="0" fontId="2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44" fontId="20" fillId="0" borderId="0" applyFont="0" applyFill="0" applyBorder="0" applyAlignment="0" applyProtection="0"/>
    <xf numFmtId="0" fontId="36" fillId="0" borderId="0"/>
    <xf numFmtId="0" fontId="36" fillId="0" borderId="0"/>
    <xf numFmtId="0" fontId="56" fillId="0" borderId="0"/>
    <xf numFmtId="0" fontId="36" fillId="0" borderId="0"/>
    <xf numFmtId="0" fontId="36" fillId="0" borderId="0"/>
  </cellStyleXfs>
  <cellXfs count="29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Fill="1"/>
    <xf numFmtId="0" fontId="2" fillId="2" borderId="0" xfId="0" applyFont="1" applyFill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Border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2" borderId="0" xfId="0" applyFont="1" applyFill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11" borderId="0" xfId="0" applyFont="1" applyFill="1" applyBorder="1"/>
    <xf numFmtId="0" fontId="1" fillId="12" borderId="1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left"/>
    </xf>
    <xf numFmtId="0" fontId="1" fillId="0" borderId="0" xfId="0" applyNumberFormat="1" applyFont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0" fontId="1" fillId="10" borderId="0" xfId="0" applyFont="1" applyFill="1"/>
    <xf numFmtId="0" fontId="1" fillId="10" borderId="0" xfId="0" applyFont="1" applyFill="1" applyAlignment="1">
      <alignment horizontal="left"/>
    </xf>
    <xf numFmtId="0" fontId="4" fillId="10" borderId="0" xfId="0" applyFont="1" applyFill="1"/>
    <xf numFmtId="0" fontId="1" fillId="10" borderId="0" xfId="0" applyFont="1" applyFill="1" applyBorder="1"/>
    <xf numFmtId="0" fontId="1" fillId="10" borderId="0" xfId="0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1" fillId="0" borderId="0" xfId="0" applyFont="1" applyFill="1" applyBorder="1"/>
    <xf numFmtId="0" fontId="1" fillId="13" borderId="0" xfId="0" applyFont="1" applyFill="1" applyAlignment="1">
      <alignment horizontal="left"/>
    </xf>
    <xf numFmtId="0" fontId="1" fillId="0" borderId="2" xfId="0" applyFont="1" applyFill="1" applyBorder="1"/>
    <xf numFmtId="0" fontId="1" fillId="0" borderId="3" xfId="0" applyFont="1" applyFill="1" applyBorder="1"/>
    <xf numFmtId="0" fontId="1" fillId="0" borderId="3" xfId="0" applyFont="1" applyBorder="1"/>
    <xf numFmtId="0" fontId="1" fillId="0" borderId="3" xfId="0" applyFont="1" applyBorder="1" applyAlignment="1">
      <alignment horizontal="left"/>
    </xf>
    <xf numFmtId="0" fontId="1" fillId="0" borderId="3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0" fontId="1" fillId="0" borderId="3" xfId="0" applyNumberFormat="1" applyFont="1" applyBorder="1" applyAlignment="1">
      <alignment horizontal="center"/>
    </xf>
    <xf numFmtId="0" fontId="4" fillId="14" borderId="1" xfId="0" applyFont="1" applyFill="1" applyBorder="1"/>
    <xf numFmtId="0" fontId="1" fillId="0" borderId="0" xfId="0" applyNumberFormat="1" applyFont="1" applyBorder="1" applyAlignment="1">
      <alignment horizontal="left"/>
    </xf>
    <xf numFmtId="0" fontId="4" fillId="14" borderId="0" xfId="0" applyNumberFormat="1" applyFont="1" applyFill="1" applyBorder="1" applyAlignment="1">
      <alignment horizontal="center"/>
    </xf>
    <xf numFmtId="0" fontId="1" fillId="2" borderId="0" xfId="0" applyNumberFormat="1" applyFont="1" applyFill="1" applyBorder="1" applyAlignment="1">
      <alignment horizontal="center"/>
    </xf>
    <xf numFmtId="0" fontId="1" fillId="13" borderId="0" xfId="0" applyNumberFormat="1" applyFont="1" applyFill="1" applyBorder="1" applyAlignment="1">
      <alignment horizontal="center"/>
    </xf>
    <xf numFmtId="0" fontId="1" fillId="10" borderId="0" xfId="0" applyNumberFormat="1" applyFont="1" applyFill="1" applyBorder="1" applyAlignment="1">
      <alignment horizontal="center"/>
    </xf>
    <xf numFmtId="0" fontId="1" fillId="15" borderId="0" xfId="0" applyNumberFormat="1" applyFont="1" applyFill="1" applyBorder="1" applyAlignment="1">
      <alignment horizontal="center"/>
    </xf>
    <xf numFmtId="0" fontId="1" fillId="0" borderId="5" xfId="0" applyFont="1" applyBorder="1"/>
    <xf numFmtId="0" fontId="1" fillId="0" borderId="6" xfId="0" applyFont="1" applyFill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6" xfId="0" applyNumberFormat="1" applyFont="1" applyBorder="1" applyAlignment="1">
      <alignment horizontal="center"/>
    </xf>
    <xf numFmtId="0" fontId="1" fillId="0" borderId="6" xfId="0" applyNumberFormat="1" applyFont="1" applyFill="1" applyBorder="1" applyAlignment="1">
      <alignment horizontal="center"/>
    </xf>
    <xf numFmtId="0" fontId="1" fillId="13" borderId="6" xfId="0" applyNumberFormat="1" applyFont="1" applyFill="1" applyBorder="1" applyAlignment="1">
      <alignment horizontal="center"/>
    </xf>
    <xf numFmtId="0" fontId="1" fillId="10" borderId="6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3" xfId="0" applyFont="1" applyBorder="1" applyAlignment="1">
      <alignment horizontal="center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16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3" xfId="0" applyNumberFormat="1" applyFont="1" applyFill="1" applyBorder="1" applyAlignment="1">
      <alignment horizontal="center"/>
    </xf>
    <xf numFmtId="0" fontId="1" fillId="0" borderId="1" xfId="0" applyFont="1" applyBorder="1"/>
    <xf numFmtId="0" fontId="1" fillId="13" borderId="0" xfId="0" applyFont="1" applyFill="1" applyBorder="1" applyAlignment="1">
      <alignment horizontal="center"/>
    </xf>
    <xf numFmtId="0" fontId="1" fillId="0" borderId="1" xfId="0" applyFont="1" applyFill="1" applyBorder="1"/>
    <xf numFmtId="0" fontId="3" fillId="0" borderId="0" xfId="0" applyFont="1" applyBorder="1" applyAlignment="1">
      <alignment horizontal="left"/>
    </xf>
    <xf numFmtId="14" fontId="1" fillId="0" borderId="0" xfId="0" applyNumberFormat="1" applyFont="1"/>
    <xf numFmtId="0" fontId="1" fillId="18" borderId="0" xfId="0" applyFont="1" applyFill="1"/>
    <xf numFmtId="0" fontId="1" fillId="4" borderId="1" xfId="0" applyFont="1" applyFill="1" applyBorder="1"/>
    <xf numFmtId="0" fontId="6" fillId="2" borderId="7" xfId="0" applyFont="1" applyFill="1" applyBorder="1" applyAlignment="1">
      <alignment horizontal="center"/>
    </xf>
    <xf numFmtId="0" fontId="1" fillId="10" borderId="1" xfId="0" applyFont="1" applyFill="1" applyBorder="1"/>
    <xf numFmtId="0" fontId="1" fillId="10" borderId="0" xfId="0" applyFont="1" applyFill="1" applyBorder="1" applyAlignment="1">
      <alignment horizontal="left"/>
    </xf>
    <xf numFmtId="0" fontId="6" fillId="0" borderId="0" xfId="0" applyFont="1" applyBorder="1" applyAlignment="1">
      <alignment horizontal="center"/>
    </xf>
    <xf numFmtId="0" fontId="1" fillId="19" borderId="0" xfId="0" applyFont="1" applyFill="1" applyBorder="1"/>
    <xf numFmtId="0" fontId="3" fillId="0" borderId="0" xfId="0" applyFont="1"/>
    <xf numFmtId="165" fontId="1" fillId="0" borderId="0" xfId="0" applyNumberFormat="1" applyFont="1" applyAlignment="1">
      <alignment horizontal="center"/>
    </xf>
    <xf numFmtId="0" fontId="1" fillId="21" borderId="0" xfId="0" applyFont="1" applyFill="1"/>
    <xf numFmtId="0" fontId="1" fillId="21" borderId="0" xfId="0" applyFont="1" applyFill="1" applyAlignment="1">
      <alignment horizontal="left"/>
    </xf>
    <xf numFmtId="0" fontId="7" fillId="21" borderId="0" xfId="0" applyFont="1" applyFill="1"/>
    <xf numFmtId="0" fontId="1" fillId="21" borderId="0" xfId="0" applyFont="1" applyFill="1" applyBorder="1"/>
    <xf numFmtId="0" fontId="1" fillId="21" borderId="0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1" fillId="11" borderId="2" xfId="0" applyFont="1" applyFill="1" applyBorder="1"/>
    <xf numFmtId="0" fontId="1" fillId="11" borderId="3" xfId="0" applyFont="1" applyFill="1" applyBorder="1"/>
    <xf numFmtId="165" fontId="1" fillId="0" borderId="0" xfId="0" applyNumberFormat="1" applyFont="1" applyFill="1" applyBorder="1" applyAlignment="1">
      <alignment horizontal="center"/>
    </xf>
    <xf numFmtId="165" fontId="1" fillId="13" borderId="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" fillId="13" borderId="0" xfId="0" applyFont="1" applyFill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left"/>
    </xf>
    <xf numFmtId="0" fontId="1" fillId="8" borderId="0" xfId="0" applyNumberFormat="1" applyFont="1" applyFill="1" applyBorder="1" applyAlignment="1">
      <alignment horizontal="center"/>
    </xf>
    <xf numFmtId="0" fontId="1" fillId="23" borderId="1" xfId="0" applyFont="1" applyFill="1" applyBorder="1"/>
    <xf numFmtId="0" fontId="1" fillId="23" borderId="0" xfId="0" applyNumberFormat="1" applyFont="1" applyFill="1" applyBorder="1" applyAlignment="1">
      <alignment horizontal="center"/>
    </xf>
    <xf numFmtId="0" fontId="4" fillId="14" borderId="0" xfId="0" applyFont="1" applyFill="1" applyBorder="1"/>
    <xf numFmtId="0" fontId="1" fillId="18" borderId="0" xfId="0" applyFont="1" applyFill="1" applyAlignment="1">
      <alignment horizontal="center"/>
    </xf>
    <xf numFmtId="0" fontId="1" fillId="0" borderId="0" xfId="0" applyFont="1" applyBorder="1" applyAlignment="1">
      <alignment horizontal="right"/>
    </xf>
    <xf numFmtId="0" fontId="1" fillId="21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15" borderId="0" xfId="0" applyFont="1" applyFill="1"/>
    <xf numFmtId="0" fontId="1" fillId="15" borderId="0" xfId="0" applyFont="1" applyFill="1" applyAlignment="1">
      <alignment horizontal="left"/>
    </xf>
    <xf numFmtId="0" fontId="4" fillId="15" borderId="0" xfId="0" applyFont="1" applyFill="1"/>
    <xf numFmtId="0" fontId="1" fillId="15" borderId="0" xfId="0" applyFont="1" applyFill="1" applyBorder="1"/>
    <xf numFmtId="0" fontId="1" fillId="15" borderId="0" xfId="0" applyFont="1" applyFill="1" applyBorder="1" applyAlignment="1">
      <alignment horizontal="center"/>
    </xf>
    <xf numFmtId="0" fontId="1" fillId="15" borderId="0" xfId="0" applyFont="1" applyFill="1" applyAlignment="1">
      <alignment horizontal="center"/>
    </xf>
    <xf numFmtId="0" fontId="8" fillId="15" borderId="0" xfId="0" applyFont="1" applyFill="1" applyAlignment="1">
      <alignment horizontal="center"/>
    </xf>
    <xf numFmtId="0" fontId="1" fillId="0" borderId="0" xfId="0" applyNumberFormat="1" applyFont="1" applyFill="1" applyBorder="1" applyAlignment="1"/>
    <xf numFmtId="0" fontId="6" fillId="0" borderId="0" xfId="0" applyFont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13" borderId="0" xfId="0" applyFont="1" applyFill="1" applyAlignment="1">
      <alignment horizontal="left"/>
    </xf>
    <xf numFmtId="0" fontId="6" fillId="13" borderId="0" xfId="0" applyFont="1" applyFill="1" applyBorder="1" applyAlignment="1">
      <alignment horizontal="center"/>
    </xf>
    <xf numFmtId="0" fontId="9" fillId="14" borderId="1" xfId="0" applyFont="1" applyFill="1" applyBorder="1"/>
    <xf numFmtId="0" fontId="1" fillId="2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Border="1"/>
    <xf numFmtId="0" fontId="1" fillId="3" borderId="0" xfId="0" applyFont="1" applyFill="1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0" fontId="1" fillId="11" borderId="1" xfId="0" applyFont="1" applyFill="1" applyBorder="1"/>
    <xf numFmtId="0" fontId="1" fillId="13" borderId="0" xfId="0" applyFont="1" applyFill="1"/>
    <xf numFmtId="0" fontId="1" fillId="13" borderId="0" xfId="0" applyFont="1" applyFill="1" applyBorder="1"/>
    <xf numFmtId="0" fontId="1" fillId="13" borderId="0" xfId="0" applyNumberFormat="1" applyFont="1" applyFill="1" applyAlignment="1">
      <alignment horizontal="center"/>
    </xf>
    <xf numFmtId="0" fontId="1" fillId="12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left"/>
    </xf>
    <xf numFmtId="0" fontId="1" fillId="11" borderId="0" xfId="0" applyNumberFormat="1" applyFont="1" applyFill="1" applyBorder="1" applyAlignment="1">
      <alignment horizontal="center"/>
    </xf>
    <xf numFmtId="0" fontId="4" fillId="0" borderId="1" xfId="0" applyFont="1" applyFill="1" applyBorder="1"/>
    <xf numFmtId="0" fontId="1" fillId="19" borderId="0" xfId="0" applyFont="1" applyFill="1"/>
    <xf numFmtId="0" fontId="1" fillId="19" borderId="0" xfId="0" applyFont="1" applyFill="1" applyAlignment="1">
      <alignment horizontal="left"/>
    </xf>
    <xf numFmtId="0" fontId="10" fillId="19" borderId="0" xfId="0" applyFont="1" applyFill="1"/>
    <xf numFmtId="0" fontId="1" fillId="19" borderId="0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19" borderId="0" xfId="0" applyFont="1" applyFill="1" applyBorder="1" applyAlignment="1">
      <alignment horizontal="left"/>
    </xf>
    <xf numFmtId="0" fontId="1" fillId="19" borderId="0" xfId="0" applyNumberFormat="1" applyFont="1" applyFill="1" applyBorder="1" applyAlignment="1">
      <alignment horizontal="center"/>
    </xf>
    <xf numFmtId="0" fontId="1" fillId="0" borderId="6" xfId="0" applyNumberFormat="1" applyFont="1" applyFill="1" applyBorder="1" applyAlignment="1"/>
    <xf numFmtId="0" fontId="1" fillId="0" borderId="10" xfId="0" applyFont="1" applyBorder="1" applyAlignment="1">
      <alignment horizontal="center"/>
    </xf>
    <xf numFmtId="0" fontId="1" fillId="22" borderId="0" xfId="0" applyNumberFormat="1" applyFont="1" applyFill="1" applyBorder="1" applyAlignment="1">
      <alignment horizontal="center"/>
    </xf>
    <xf numFmtId="0" fontId="1" fillId="26" borderId="0" xfId="0" applyNumberFormat="1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1" fillId="18" borderId="0" xfId="0" applyFont="1" applyFill="1" applyAlignment="1">
      <alignment horizontal="left"/>
    </xf>
    <xf numFmtId="0" fontId="1" fillId="18" borderId="0" xfId="0" applyFont="1" applyFill="1" applyBorder="1"/>
    <xf numFmtId="0" fontId="1" fillId="18" borderId="0" xfId="0" applyNumberFormat="1" applyFont="1" applyFill="1" applyBorder="1" applyAlignment="1">
      <alignment horizontal="center"/>
    </xf>
    <xf numFmtId="0" fontId="1" fillId="18" borderId="0" xfId="0" applyNumberFormat="1" applyFont="1" applyFill="1" applyAlignment="1">
      <alignment horizontal="center"/>
    </xf>
    <xf numFmtId="0" fontId="13" fillId="29" borderId="0" xfId="0" applyNumberFormat="1" applyFont="1" applyFill="1" applyBorder="1" applyAlignment="1">
      <alignment horizontal="center"/>
    </xf>
    <xf numFmtId="0" fontId="14" fillId="0" borderId="0" xfId="0" applyNumberFormat="1" applyFont="1" applyBorder="1" applyAlignment="1">
      <alignment horizontal="center"/>
    </xf>
    <xf numFmtId="0" fontId="1" fillId="31" borderId="0" xfId="0" applyFont="1" applyFill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0" fontId="1" fillId="32" borderId="0" xfId="0" applyFont="1" applyFill="1" applyAlignment="1">
      <alignment horizontal="center"/>
    </xf>
    <xf numFmtId="0" fontId="1" fillId="32" borderId="0" xfId="0" applyFont="1" applyFill="1"/>
    <xf numFmtId="0" fontId="1" fillId="32" borderId="0" xfId="0" applyFont="1" applyFill="1" applyAlignment="1">
      <alignment horizontal="left"/>
    </xf>
    <xf numFmtId="0" fontId="1" fillId="32" borderId="0" xfId="0" applyFont="1" applyFill="1" applyBorder="1"/>
    <xf numFmtId="0" fontId="1" fillId="32" borderId="0" xfId="0" applyFont="1" applyFill="1" applyBorder="1" applyAlignment="1">
      <alignment horizontal="center"/>
    </xf>
    <xf numFmtId="0" fontId="1" fillId="32" borderId="0" xfId="0" applyNumberFormat="1" applyFont="1" applyFill="1" applyBorder="1" applyAlignment="1">
      <alignment horizontal="center"/>
    </xf>
    <xf numFmtId="0" fontId="1" fillId="0" borderId="6" xfId="0" applyFont="1" applyFill="1" applyBorder="1" applyAlignment="1">
      <alignment horizontal="left"/>
    </xf>
    <xf numFmtId="0" fontId="6" fillId="3" borderId="1" xfId="0" applyFont="1" applyFill="1" applyBorder="1"/>
    <xf numFmtId="0" fontId="6" fillId="4" borderId="1" xfId="0" applyFont="1" applyFill="1" applyBorder="1"/>
    <xf numFmtId="0" fontId="6" fillId="5" borderId="1" xfId="0" applyFont="1" applyFill="1" applyBorder="1"/>
    <xf numFmtId="0" fontId="6" fillId="27" borderId="1" xfId="0" applyFont="1" applyFill="1" applyBorder="1"/>
    <xf numFmtId="0" fontId="6" fillId="30" borderId="1" xfId="0" applyFont="1" applyFill="1" applyBorder="1"/>
    <xf numFmtId="0" fontId="6" fillId="12" borderId="1" xfId="0" applyFont="1" applyFill="1" applyBorder="1"/>
    <xf numFmtId="0" fontId="6" fillId="0" borderId="1" xfId="0" applyFont="1" applyFill="1" applyBorder="1"/>
    <xf numFmtId="0" fontId="6" fillId="6" borderId="1" xfId="0" applyFont="1" applyFill="1" applyBorder="1"/>
    <xf numFmtId="0" fontId="6" fillId="9" borderId="1" xfId="0" applyFont="1" applyFill="1" applyBorder="1"/>
    <xf numFmtId="0" fontId="1" fillId="33" borderId="0" xfId="0" applyFont="1" applyFill="1"/>
    <xf numFmtId="0" fontId="6" fillId="0" borderId="0" xfId="0" applyFont="1" applyAlignment="1">
      <alignment horizontal="left"/>
    </xf>
    <xf numFmtId="0" fontId="6" fillId="31" borderId="1" xfId="0" applyFont="1" applyFill="1" applyBorder="1"/>
    <xf numFmtId="0" fontId="6" fillId="16" borderId="0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" fillId="7" borderId="0" xfId="0" applyNumberFormat="1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/>
    </xf>
    <xf numFmtId="165" fontId="1" fillId="7" borderId="0" xfId="0" applyNumberFormat="1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6" xfId="0" applyNumberFormat="1" applyFont="1" applyFill="1" applyBorder="1" applyAlignment="1">
      <alignment horizontal="center"/>
    </xf>
    <xf numFmtId="0" fontId="1" fillId="7" borderId="6" xfId="0" applyFont="1" applyFill="1" applyBorder="1" applyAlignment="1">
      <alignment horizontal="left"/>
    </xf>
    <xf numFmtId="0" fontId="6" fillId="0" borderId="0" xfId="0" applyFont="1" applyFill="1"/>
    <xf numFmtId="0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37" borderId="1" xfId="0" applyFont="1" applyFill="1" applyBorder="1"/>
    <xf numFmtId="0" fontId="1" fillId="34" borderId="0" xfId="0" applyFont="1" applyFill="1" applyBorder="1" applyAlignment="1">
      <alignment horizontal="center"/>
    </xf>
    <xf numFmtId="0" fontId="17" fillId="0" borderId="0" xfId="0" applyNumberFormat="1" applyFont="1" applyFill="1" applyBorder="1" applyAlignment="1">
      <alignment horizontal="center"/>
    </xf>
    <xf numFmtId="0" fontId="1" fillId="37" borderId="10" xfId="0" applyFont="1" applyFill="1" applyBorder="1" applyAlignment="1">
      <alignment horizontal="center"/>
    </xf>
    <xf numFmtId="0" fontId="1" fillId="20" borderId="10" xfId="0" applyFont="1" applyFill="1" applyBorder="1" applyAlignment="1">
      <alignment horizontal="center"/>
    </xf>
    <xf numFmtId="0" fontId="6" fillId="16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left"/>
    </xf>
    <xf numFmtId="0" fontId="18" fillId="0" borderId="0" xfId="0" applyFont="1"/>
    <xf numFmtId="0" fontId="19" fillId="39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1" fillId="24" borderId="0" xfId="0" applyNumberFormat="1" applyFont="1" applyFill="1" applyBorder="1" applyAlignment="1">
      <alignment horizontal="center"/>
    </xf>
    <xf numFmtId="165" fontId="6" fillId="17" borderId="0" xfId="0" applyNumberFormat="1" applyFont="1" applyFill="1" applyBorder="1" applyAlignment="1">
      <alignment horizontal="center"/>
    </xf>
    <xf numFmtId="0" fontId="6" fillId="17" borderId="0" xfId="0" applyFont="1" applyFill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28" borderId="0" xfId="0" applyFont="1" applyFill="1" applyBorder="1" applyAlignment="1">
      <alignment horizontal="center"/>
    </xf>
    <xf numFmtId="0" fontId="1" fillId="25" borderId="0" xfId="0" applyFont="1" applyFill="1" applyBorder="1" applyAlignment="1">
      <alignment horizontal="center"/>
    </xf>
    <xf numFmtId="0" fontId="1" fillId="38" borderId="0" xfId="0" applyFont="1" applyFill="1" applyBorder="1" applyAlignment="1">
      <alignment horizontal="center"/>
    </xf>
    <xf numFmtId="0" fontId="1" fillId="20" borderId="0" xfId="0" applyFont="1" applyFill="1" applyBorder="1" applyAlignment="1">
      <alignment horizontal="center"/>
    </xf>
    <xf numFmtId="0" fontId="6" fillId="0" borderId="5" xfId="0" applyFont="1" applyFill="1" applyBorder="1"/>
    <xf numFmtId="0" fontId="19" fillId="40" borderId="0" xfId="0" applyFont="1" applyFill="1" applyAlignment="1">
      <alignment horizontal="center" vertical="center"/>
    </xf>
    <xf numFmtId="0" fontId="19" fillId="4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39" borderId="3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8" borderId="10" xfId="0" applyFont="1" applyFill="1" applyBorder="1" applyAlignment="1">
      <alignment horizontal="center"/>
    </xf>
    <xf numFmtId="0" fontId="1" fillId="25" borderId="10" xfId="0" applyFont="1" applyFill="1" applyBorder="1" applyAlignment="1">
      <alignment horizontal="center"/>
    </xf>
    <xf numFmtId="0" fontId="1" fillId="38" borderId="10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6" fillId="30" borderId="0" xfId="0" applyFont="1" applyFill="1" applyBorder="1" applyAlignment="1">
      <alignment horizontal="center"/>
    </xf>
    <xf numFmtId="0" fontId="19" fillId="39" borderId="0" xfId="0" applyFont="1" applyFill="1" applyBorder="1" applyAlignment="1">
      <alignment horizontal="center" vertical="center"/>
    </xf>
    <xf numFmtId="0" fontId="6" fillId="35" borderId="0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" fillId="10" borderId="4" xfId="0" applyFont="1" applyFill="1" applyBorder="1"/>
    <xf numFmtId="165" fontId="57" fillId="73" borderId="0" xfId="0" applyNumberFormat="1" applyFont="1" applyFill="1" applyAlignment="1">
      <alignment horizontal="center" vertical="center"/>
    </xf>
    <xf numFmtId="165" fontId="57" fillId="0" borderId="0" xfId="0" applyNumberFormat="1" applyFont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165" fontId="57" fillId="0" borderId="0" xfId="0" applyNumberFormat="1" applyFont="1" applyFill="1" applyAlignment="1">
      <alignment horizontal="center" vertical="center"/>
    </xf>
    <xf numFmtId="0" fontId="1" fillId="96" borderId="0" xfId="0" applyFont="1" applyFill="1" applyBorder="1" applyAlignment="1">
      <alignment horizontal="center"/>
    </xf>
    <xf numFmtId="0" fontId="1" fillId="96" borderId="10" xfId="0" applyFont="1" applyFill="1" applyBorder="1" applyAlignment="1">
      <alignment horizontal="center"/>
    </xf>
    <xf numFmtId="0" fontId="6" fillId="97" borderId="0" xfId="0" applyFont="1" applyFill="1" applyBorder="1"/>
    <xf numFmtId="0" fontId="6" fillId="97" borderId="0" xfId="0" applyFont="1" applyFill="1" applyBorder="1" applyAlignment="1">
      <alignment horizontal="center"/>
    </xf>
    <xf numFmtId="0" fontId="6" fillId="28" borderId="1" xfId="0" applyFont="1" applyFill="1" applyBorder="1"/>
    <xf numFmtId="0" fontId="6" fillId="25" borderId="1" xfId="0" applyFont="1" applyFill="1" applyBorder="1"/>
    <xf numFmtId="0" fontId="6" fillId="2" borderId="1" xfId="0" applyFont="1" applyFill="1" applyBorder="1"/>
    <xf numFmtId="0" fontId="6" fillId="38" borderId="1" xfId="0" applyFont="1" applyFill="1" applyBorder="1"/>
    <xf numFmtId="0" fontId="6" fillId="20" borderId="1" xfId="0" applyFont="1" applyFill="1" applyBorder="1"/>
    <xf numFmtId="0" fontId="1" fillId="36" borderId="0" xfId="0" applyFont="1" applyFill="1" applyBorder="1" applyAlignment="1">
      <alignment horizontal="center"/>
    </xf>
    <xf numFmtId="0" fontId="1" fillId="0" borderId="3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10" borderId="8" xfId="0" applyFont="1" applyFill="1" applyBorder="1" applyAlignment="1">
      <alignment horizontal="center"/>
    </xf>
    <xf numFmtId="0" fontId="1" fillId="14" borderId="0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17" borderId="0" xfId="0" applyNumberFormat="1" applyFont="1" applyFill="1" applyBorder="1" applyAlignment="1">
      <alignment horizontal="center"/>
    </xf>
    <xf numFmtId="0" fontId="1" fillId="98" borderId="0" xfId="0" applyFont="1" applyFill="1" applyBorder="1" applyAlignment="1">
      <alignment horizontal="center"/>
    </xf>
    <xf numFmtId="0" fontId="1" fillId="99" borderId="10" xfId="0" applyFont="1" applyFill="1" applyBorder="1" applyAlignment="1">
      <alignment horizontal="center"/>
    </xf>
    <xf numFmtId="0" fontId="1" fillId="99" borderId="0" xfId="0" applyFont="1" applyFill="1" applyBorder="1" applyAlignment="1">
      <alignment horizontal="center"/>
    </xf>
    <xf numFmtId="0" fontId="1" fillId="25" borderId="0" xfId="0" applyFont="1" applyFill="1" applyAlignment="1">
      <alignment horizontal="left"/>
    </xf>
    <xf numFmtId="0" fontId="6" fillId="25" borderId="0" xfId="0" applyFont="1" applyFill="1" applyAlignment="1">
      <alignment horizontal="left"/>
    </xf>
    <xf numFmtId="0" fontId="1" fillId="35" borderId="0" xfId="0" applyFont="1" applyFill="1" applyBorder="1" applyAlignment="1">
      <alignment horizontal="center"/>
    </xf>
    <xf numFmtId="0" fontId="1" fillId="30" borderId="1" xfId="0" applyFont="1" applyFill="1" applyBorder="1" applyAlignment="1">
      <alignment horizontal="center"/>
    </xf>
    <xf numFmtId="0" fontId="1" fillId="30" borderId="10" xfId="0" applyFont="1" applyFill="1" applyBorder="1" applyAlignment="1">
      <alignment horizontal="center"/>
    </xf>
    <xf numFmtId="0" fontId="1" fillId="98" borderId="1" xfId="0" applyFont="1" applyFill="1" applyBorder="1" applyAlignment="1">
      <alignment horizontal="center"/>
    </xf>
    <xf numFmtId="0" fontId="1" fillId="98" borderId="10" xfId="0" applyFont="1" applyFill="1" applyBorder="1" applyAlignment="1">
      <alignment horizontal="center"/>
    </xf>
    <xf numFmtId="0" fontId="1" fillId="35" borderId="10" xfId="0" applyFont="1" applyFill="1" applyBorder="1" applyAlignment="1">
      <alignment horizontal="center"/>
    </xf>
    <xf numFmtId="0" fontId="1" fillId="97" borderId="10" xfId="0" applyFont="1" applyFill="1" applyBorder="1" applyAlignment="1">
      <alignment horizontal="center"/>
    </xf>
    <xf numFmtId="0" fontId="1" fillId="97" borderId="4" xfId="0" applyFont="1" applyFill="1" applyBorder="1" applyAlignment="1">
      <alignment horizontal="center"/>
    </xf>
    <xf numFmtId="0" fontId="1" fillId="36" borderId="10" xfId="0" applyFont="1" applyFill="1" applyBorder="1" applyAlignment="1">
      <alignment horizontal="center"/>
    </xf>
    <xf numFmtId="0" fontId="18" fillId="41" borderId="0" xfId="0" applyFont="1" applyFill="1" applyAlignment="1">
      <alignment horizontal="center" vertical="center"/>
    </xf>
    <xf numFmtId="0" fontId="19" fillId="100" borderId="0" xfId="0" applyFont="1" applyFill="1" applyAlignment="1">
      <alignment horizontal="center" vertical="center"/>
    </xf>
    <xf numFmtId="0" fontId="1" fillId="102" borderId="0" xfId="0" applyFont="1" applyFill="1" applyBorder="1" applyAlignment="1">
      <alignment horizontal="center"/>
    </xf>
    <xf numFmtId="0" fontId="1" fillId="17" borderId="0" xfId="0" applyFont="1" applyFill="1" applyBorder="1" applyAlignment="1">
      <alignment horizontal="center"/>
    </xf>
    <xf numFmtId="0" fontId="1" fillId="97" borderId="0" xfId="0" applyFont="1" applyFill="1" applyBorder="1" applyAlignment="1">
      <alignment horizontal="center"/>
    </xf>
    <xf numFmtId="0" fontId="1" fillId="103" borderId="0" xfId="0" applyFont="1" applyFill="1" applyBorder="1" applyAlignment="1">
      <alignment horizontal="center"/>
    </xf>
    <xf numFmtId="0" fontId="1" fillId="104" borderId="1" xfId="0" applyFont="1" applyFill="1" applyBorder="1" applyAlignment="1">
      <alignment horizontal="center"/>
    </xf>
    <xf numFmtId="0" fontId="1" fillId="101" borderId="0" xfId="0" applyFont="1" applyFill="1" applyAlignment="1">
      <alignment horizontal="left"/>
    </xf>
    <xf numFmtId="0" fontId="1" fillId="101" borderId="0" xfId="0" applyFont="1" applyFill="1"/>
    <xf numFmtId="0" fontId="1" fillId="101" borderId="0" xfId="0" applyFont="1" applyFill="1" applyAlignment="1">
      <alignment horizontal="center"/>
    </xf>
    <xf numFmtId="0" fontId="1" fillId="18" borderId="0" xfId="0" applyFont="1" applyFill="1" applyBorder="1" applyAlignment="1">
      <alignment horizontal="center"/>
    </xf>
    <xf numFmtId="0" fontId="1" fillId="18" borderId="10" xfId="0" applyFont="1" applyFill="1" applyBorder="1" applyAlignment="1">
      <alignment horizontal="center"/>
    </xf>
    <xf numFmtId="0" fontId="1" fillId="105" borderId="0" xfId="0" applyFont="1" applyFill="1" applyBorder="1" applyAlignment="1">
      <alignment horizontal="center"/>
    </xf>
    <xf numFmtId="0" fontId="1" fillId="105" borderId="10" xfId="0" applyFont="1" applyFill="1" applyBorder="1" applyAlignment="1">
      <alignment horizontal="center"/>
    </xf>
    <xf numFmtId="0" fontId="1" fillId="106" borderId="0" xfId="0" applyFont="1" applyFill="1" applyBorder="1" applyAlignment="1">
      <alignment horizontal="center"/>
    </xf>
    <xf numFmtId="0" fontId="1" fillId="106" borderId="10" xfId="0" applyFont="1" applyFill="1" applyBorder="1" applyAlignment="1">
      <alignment horizontal="center"/>
    </xf>
    <xf numFmtId="0" fontId="6" fillId="106" borderId="0" xfId="0" applyFont="1" applyFill="1" applyBorder="1"/>
    <xf numFmtId="0" fontId="1" fillId="0" borderId="8" xfId="0" applyFont="1" applyFill="1" applyBorder="1" applyAlignment="1">
      <alignment horizontal="center"/>
    </xf>
    <xf numFmtId="0" fontId="6" fillId="99" borderId="1" xfId="0" applyFont="1" applyFill="1" applyBorder="1"/>
    <xf numFmtId="0" fontId="6" fillId="96" borderId="1" xfId="0" applyFont="1" applyFill="1" applyBorder="1"/>
    <xf numFmtId="0" fontId="6" fillId="98" borderId="1" xfId="0" applyFont="1" applyFill="1" applyBorder="1"/>
    <xf numFmtId="0" fontId="6" fillId="35" borderId="0" xfId="0" applyFont="1" applyFill="1" applyBorder="1"/>
    <xf numFmtId="0" fontId="6" fillId="99" borderId="0" xfId="0" applyFont="1" applyFill="1" applyBorder="1"/>
    <xf numFmtId="0" fontId="6" fillId="105" borderId="0" xfId="0" applyFont="1" applyFill="1" applyBorder="1"/>
    <xf numFmtId="0" fontId="6" fillId="7" borderId="1" xfId="0" applyFont="1" applyFill="1" applyBorder="1"/>
    <xf numFmtId="0" fontId="6" fillId="35" borderId="1" xfId="0" applyFont="1" applyFill="1" applyBorder="1"/>
    <xf numFmtId="0" fontId="6" fillId="36" borderId="0" xfId="0" applyFont="1" applyFill="1" applyBorder="1"/>
    <xf numFmtId="0" fontId="6" fillId="18" borderId="0" xfId="0" applyFont="1" applyFill="1" applyBorder="1"/>
    <xf numFmtId="0" fontId="6" fillId="98" borderId="0" xfId="0" applyFont="1" applyFill="1" applyBorder="1"/>
    <xf numFmtId="0" fontId="1" fillId="101" borderId="0" xfId="0" applyFont="1" applyFill="1" applyBorder="1" applyAlignment="1">
      <alignment horizontal="center"/>
    </xf>
  </cellXfs>
  <cellStyles count="46209">
    <cellStyle name="20 % - Accent1 10" xfId="4"/>
    <cellStyle name="20 % - Accent1 10 10" xfId="5"/>
    <cellStyle name="20 % - Accent1 10 11" xfId="6"/>
    <cellStyle name="20 % - Accent1 10 12" xfId="7"/>
    <cellStyle name="20 % - Accent1 10 13" xfId="8"/>
    <cellStyle name="20 % - Accent1 10 14" xfId="9"/>
    <cellStyle name="20 % - Accent1 10 15" xfId="10"/>
    <cellStyle name="20 % - Accent1 10 16" xfId="11"/>
    <cellStyle name="20 % - Accent1 10 17" xfId="12"/>
    <cellStyle name="20 % - Accent1 10 18" xfId="13"/>
    <cellStyle name="20 % - Accent1 10 19" xfId="14"/>
    <cellStyle name="20 % - Accent1 10 2" xfId="15"/>
    <cellStyle name="20 % - Accent1 10 20" xfId="7173"/>
    <cellStyle name="20 % - Accent1 10 21" xfId="11633"/>
    <cellStyle name="20 % - Accent1 10 22" xfId="11880"/>
    <cellStyle name="20 % - Accent1 10 23" xfId="11950"/>
    <cellStyle name="20 % - Accent1 10 24" xfId="14989"/>
    <cellStyle name="20 % - Accent1 10 25" xfId="15033"/>
    <cellStyle name="20 % - Accent1 10 26" xfId="17337"/>
    <cellStyle name="20 % - Accent1 10 27" xfId="17653"/>
    <cellStyle name="20 % - Accent1 10 28" xfId="20090"/>
    <cellStyle name="20 % - Accent1 10 29" xfId="22095"/>
    <cellStyle name="20 % - Accent1 10 3" xfId="16"/>
    <cellStyle name="20 % - Accent1 10 30" xfId="22765"/>
    <cellStyle name="20 % - Accent1 10 31" xfId="24686"/>
    <cellStyle name="20 % - Accent1 10 32" xfId="29107"/>
    <cellStyle name="20 % - Accent1 10 33" xfId="31211"/>
    <cellStyle name="20 % - Accent1 10 34" xfId="35522"/>
    <cellStyle name="20 % - Accent1 10 35" xfId="36320"/>
    <cellStyle name="20 % - Accent1 10 36" xfId="36894"/>
    <cellStyle name="20 % - Accent1 10 37" xfId="38691"/>
    <cellStyle name="20 % - Accent1 10 38" xfId="36231"/>
    <cellStyle name="20 % - Accent1 10 39" xfId="38870"/>
    <cellStyle name="20 % - Accent1 10 4" xfId="17"/>
    <cellStyle name="20 % - Accent1 10 40" xfId="39290"/>
    <cellStyle name="20 % - Accent1 10 41" xfId="40006"/>
    <cellStyle name="20 % - Accent1 10 42" xfId="41579"/>
    <cellStyle name="20 % - Accent1 10 43" xfId="43188"/>
    <cellStyle name="20 % - Accent1 10 44" xfId="44642"/>
    <cellStyle name="20 % - Accent1 10 5" xfId="18"/>
    <cellStyle name="20 % - Accent1 10 6" xfId="19"/>
    <cellStyle name="20 % - Accent1 10 7" xfId="20"/>
    <cellStyle name="20 % - Accent1 10 8" xfId="21"/>
    <cellStyle name="20 % - Accent1 10 9" xfId="22"/>
    <cellStyle name="20 % - Accent1 11" xfId="23"/>
    <cellStyle name="20 % - Accent1 11 10" xfId="24"/>
    <cellStyle name="20 % - Accent1 11 11" xfId="25"/>
    <cellStyle name="20 % - Accent1 11 12" xfId="26"/>
    <cellStyle name="20 % - Accent1 11 13" xfId="27"/>
    <cellStyle name="20 % - Accent1 11 14" xfId="28"/>
    <cellStyle name="20 % - Accent1 11 15" xfId="29"/>
    <cellStyle name="20 % - Accent1 11 16" xfId="30"/>
    <cellStyle name="20 % - Accent1 11 17" xfId="31"/>
    <cellStyle name="20 % - Accent1 11 18" xfId="32"/>
    <cellStyle name="20 % - Accent1 11 19" xfId="33"/>
    <cellStyle name="20 % - Accent1 11 2" xfId="34"/>
    <cellStyle name="20 % - Accent1 11 20" xfId="7175"/>
    <cellStyle name="20 % - Accent1 11 21" xfId="11632"/>
    <cellStyle name="20 % - Accent1 11 22" xfId="11879"/>
    <cellStyle name="20 % - Accent1 11 23" xfId="11951"/>
    <cellStyle name="20 % - Accent1 11 24" xfId="14988"/>
    <cellStyle name="20 % - Accent1 11 25" xfId="15034"/>
    <cellStyle name="20 % - Accent1 11 26" xfId="17336"/>
    <cellStyle name="20 % - Accent1 11 27" xfId="17832"/>
    <cellStyle name="20 % - Accent1 11 28" xfId="20093"/>
    <cellStyle name="20 % - Accent1 11 29" xfId="22094"/>
    <cellStyle name="20 % - Accent1 11 3" xfId="35"/>
    <cellStyle name="20 % - Accent1 11 30" xfId="23860"/>
    <cellStyle name="20 % - Accent1 11 31" xfId="24694"/>
    <cellStyle name="20 % - Accent1 11 32" xfId="29099"/>
    <cellStyle name="20 % - Accent1 11 33" xfId="34375"/>
    <cellStyle name="20 % - Accent1 11 34" xfId="25474"/>
    <cellStyle name="20 % - Accent1 11 35" xfId="36154"/>
    <cellStyle name="20 % - Accent1 11 36" xfId="31522"/>
    <cellStyle name="20 % - Accent1 11 37" xfId="31523"/>
    <cellStyle name="20 % - Accent1 11 38" xfId="38244"/>
    <cellStyle name="20 % - Accent1 11 39" xfId="38771"/>
    <cellStyle name="20 % - Accent1 11 4" xfId="36"/>
    <cellStyle name="20 % - Accent1 11 40" xfId="39224"/>
    <cellStyle name="20 % - Accent1 11 41" xfId="40007"/>
    <cellStyle name="20 % - Accent1 11 42" xfId="41580"/>
    <cellStyle name="20 % - Accent1 11 43" xfId="43187"/>
    <cellStyle name="20 % - Accent1 11 44" xfId="44643"/>
    <cellStyle name="20 % - Accent1 11 5" xfId="37"/>
    <cellStyle name="20 % - Accent1 11 6" xfId="38"/>
    <cellStyle name="20 % - Accent1 11 7" xfId="39"/>
    <cellStyle name="20 % - Accent1 11 8" xfId="40"/>
    <cellStyle name="20 % - Accent1 11 9" xfId="41"/>
    <cellStyle name="20 % - Accent1 12" xfId="42"/>
    <cellStyle name="20 % - Accent1 12 10" xfId="43"/>
    <cellStyle name="20 % - Accent1 12 11" xfId="44"/>
    <cellStyle name="20 % - Accent1 12 12" xfId="45"/>
    <cellStyle name="20 % - Accent1 12 13" xfId="46"/>
    <cellStyle name="20 % - Accent1 12 14" xfId="47"/>
    <cellStyle name="20 % - Accent1 12 15" xfId="48"/>
    <cellStyle name="20 % - Accent1 12 16" xfId="49"/>
    <cellStyle name="20 % - Accent1 12 17" xfId="50"/>
    <cellStyle name="20 % - Accent1 12 18" xfId="51"/>
    <cellStyle name="20 % - Accent1 12 19" xfId="52"/>
    <cellStyle name="20 % - Accent1 12 2" xfId="53"/>
    <cellStyle name="20 % - Accent1 12 20" xfId="7177"/>
    <cellStyle name="20 % - Accent1 12 21" xfId="11631"/>
    <cellStyle name="20 % - Accent1 12 22" xfId="11878"/>
    <cellStyle name="20 % - Accent1 12 23" xfId="11952"/>
    <cellStyle name="20 % - Accent1 12 24" xfId="14987"/>
    <cellStyle name="20 % - Accent1 12 25" xfId="15035"/>
    <cellStyle name="20 % - Accent1 12 26" xfId="17335"/>
    <cellStyle name="20 % - Accent1 12 27" xfId="15341"/>
    <cellStyle name="20 % - Accent1 12 28" xfId="20095"/>
    <cellStyle name="20 % - Accent1 12 29" xfId="23012"/>
    <cellStyle name="20 % - Accent1 12 3" xfId="54"/>
    <cellStyle name="20 % - Accent1 12 30" xfId="23794"/>
    <cellStyle name="20 % - Accent1 12 31" xfId="24703"/>
    <cellStyle name="20 % - Accent1 12 32" xfId="31783"/>
    <cellStyle name="20 % - Accent1 12 33" xfId="34084"/>
    <cellStyle name="20 % - Accent1 12 34" xfId="34757"/>
    <cellStyle name="20 % - Accent1 12 35" xfId="25201"/>
    <cellStyle name="20 % - Accent1 12 36" xfId="31517"/>
    <cellStyle name="20 % - Accent1 12 37" xfId="28284"/>
    <cellStyle name="20 % - Accent1 12 38" xfId="38167"/>
    <cellStyle name="20 % - Accent1 12 39" xfId="35998"/>
    <cellStyle name="20 % - Accent1 12 4" xfId="55"/>
    <cellStyle name="20 % - Accent1 12 40" xfId="29444"/>
    <cellStyle name="20 % - Accent1 12 41" xfId="40008"/>
    <cellStyle name="20 % - Accent1 12 42" xfId="41581"/>
    <cellStyle name="20 % - Accent1 12 43" xfId="43186"/>
    <cellStyle name="20 % - Accent1 12 44" xfId="44644"/>
    <cellStyle name="20 % - Accent1 12 5" xfId="56"/>
    <cellStyle name="20 % - Accent1 12 6" xfId="57"/>
    <cellStyle name="20 % - Accent1 12 7" xfId="58"/>
    <cellStyle name="20 % - Accent1 12 8" xfId="59"/>
    <cellStyle name="20 % - Accent1 12 9" xfId="60"/>
    <cellStyle name="20 % - Accent1 13" xfId="61"/>
    <cellStyle name="20 % - Accent1 13 10" xfId="62"/>
    <cellStyle name="20 % - Accent1 13 11" xfId="63"/>
    <cellStyle name="20 % - Accent1 13 12" xfId="64"/>
    <cellStyle name="20 % - Accent1 13 13" xfId="65"/>
    <cellStyle name="20 % - Accent1 13 14" xfId="66"/>
    <cellStyle name="20 % - Accent1 13 15" xfId="67"/>
    <cellStyle name="20 % - Accent1 13 16" xfId="68"/>
    <cellStyle name="20 % - Accent1 13 17" xfId="69"/>
    <cellStyle name="20 % - Accent1 13 18" xfId="70"/>
    <cellStyle name="20 % - Accent1 13 19" xfId="71"/>
    <cellStyle name="20 % - Accent1 13 2" xfId="72"/>
    <cellStyle name="20 % - Accent1 13 20" xfId="7179"/>
    <cellStyle name="20 % - Accent1 13 21" xfId="11630"/>
    <cellStyle name="20 % - Accent1 13 22" xfId="11877"/>
    <cellStyle name="20 % - Accent1 13 23" xfId="11953"/>
    <cellStyle name="20 % - Accent1 13 24" xfId="14986"/>
    <cellStyle name="20 % - Accent1 13 25" xfId="15036"/>
    <cellStyle name="20 % - Accent1 13 26" xfId="17334"/>
    <cellStyle name="20 % - Accent1 13 27" xfId="18523"/>
    <cellStyle name="20 % - Accent1 13 28" xfId="20096"/>
    <cellStyle name="20 % - Accent1 13 29" xfId="22093"/>
    <cellStyle name="20 % - Accent1 13 3" xfId="73"/>
    <cellStyle name="20 % - Accent1 13 30" xfId="22766"/>
    <cellStyle name="20 % - Accent1 13 31" xfId="24715"/>
    <cellStyle name="20 % - Accent1 13 32" xfId="29085"/>
    <cellStyle name="20 % - Accent1 13 33" xfId="31212"/>
    <cellStyle name="20 % - Accent1 13 34" xfId="32432"/>
    <cellStyle name="20 % - Accent1 13 35" xfId="26804"/>
    <cellStyle name="20 % - Accent1 13 36" xfId="35724"/>
    <cellStyle name="20 % - Accent1 13 37" xfId="34778"/>
    <cellStyle name="20 % - Accent1 13 38" xfId="30342"/>
    <cellStyle name="20 % - Accent1 13 39" xfId="36359"/>
    <cellStyle name="20 % - Accent1 13 4" xfId="74"/>
    <cellStyle name="20 % - Accent1 13 40" xfId="32826"/>
    <cellStyle name="20 % - Accent1 13 41" xfId="40009"/>
    <cellStyle name="20 % - Accent1 13 42" xfId="41582"/>
    <cellStyle name="20 % - Accent1 13 43" xfId="43185"/>
    <cellStyle name="20 % - Accent1 13 44" xfId="44645"/>
    <cellStyle name="20 % - Accent1 13 5" xfId="75"/>
    <cellStyle name="20 % - Accent1 13 6" xfId="76"/>
    <cellStyle name="20 % - Accent1 13 7" xfId="77"/>
    <cellStyle name="20 % - Accent1 13 8" xfId="78"/>
    <cellStyle name="20 % - Accent1 13 9" xfId="79"/>
    <cellStyle name="20 % - Accent1 14" xfId="80"/>
    <cellStyle name="20 % - Accent1 14 10" xfId="81"/>
    <cellStyle name="20 % - Accent1 14 11" xfId="82"/>
    <cellStyle name="20 % - Accent1 14 12" xfId="83"/>
    <cellStyle name="20 % - Accent1 14 13" xfId="84"/>
    <cellStyle name="20 % - Accent1 14 14" xfId="85"/>
    <cellStyle name="20 % - Accent1 14 15" xfId="86"/>
    <cellStyle name="20 % - Accent1 14 16" xfId="87"/>
    <cellStyle name="20 % - Accent1 14 17" xfId="88"/>
    <cellStyle name="20 % - Accent1 14 18" xfId="89"/>
    <cellStyle name="20 % - Accent1 14 19" xfId="90"/>
    <cellStyle name="20 % - Accent1 14 2" xfId="91"/>
    <cellStyle name="20 % - Accent1 14 20" xfId="7181"/>
    <cellStyle name="20 % - Accent1 14 21" xfId="11629"/>
    <cellStyle name="20 % - Accent1 14 22" xfId="11876"/>
    <cellStyle name="20 % - Accent1 14 23" xfId="11954"/>
    <cellStyle name="20 % - Accent1 14 24" xfId="14985"/>
    <cellStyle name="20 % - Accent1 14 25" xfId="15037"/>
    <cellStyle name="20 % - Accent1 14 26" xfId="17333"/>
    <cellStyle name="20 % - Accent1 14 27" xfId="17833"/>
    <cellStyle name="20 % - Accent1 14 28" xfId="20097"/>
    <cellStyle name="20 % - Accent1 14 29" xfId="22092"/>
    <cellStyle name="20 % - Accent1 14 3" xfId="92"/>
    <cellStyle name="20 % - Accent1 14 30" xfId="23861"/>
    <cellStyle name="20 % - Accent1 14 31" xfId="24724"/>
    <cellStyle name="20 % - Accent1 14 32" xfId="29074"/>
    <cellStyle name="20 % - Accent1 14 33" xfId="34379"/>
    <cellStyle name="20 % - Accent1 14 34" xfId="25470"/>
    <cellStyle name="20 % - Accent1 14 35" xfId="28427"/>
    <cellStyle name="20 % - Accent1 14 36" xfId="28340"/>
    <cellStyle name="20 % - Accent1 14 37" xfId="32170"/>
    <cellStyle name="20 % - Accent1 14 38" xfId="38255"/>
    <cellStyle name="20 % - Accent1 14 39" xfId="37887"/>
    <cellStyle name="20 % - Accent1 14 4" xfId="93"/>
    <cellStyle name="20 % - Accent1 14 40" xfId="34374"/>
    <cellStyle name="20 % - Accent1 14 41" xfId="40010"/>
    <cellStyle name="20 % - Accent1 14 42" xfId="41583"/>
    <cellStyle name="20 % - Accent1 14 43" xfId="43184"/>
    <cellStyle name="20 % - Accent1 14 44" xfId="44646"/>
    <cellStyle name="20 % - Accent1 14 5" xfId="94"/>
    <cellStyle name="20 % - Accent1 14 6" xfId="95"/>
    <cellStyle name="20 % - Accent1 14 7" xfId="96"/>
    <cellStyle name="20 % - Accent1 14 8" xfId="97"/>
    <cellStyle name="20 % - Accent1 14 9" xfId="98"/>
    <cellStyle name="20 % - Accent1 15" xfId="99"/>
    <cellStyle name="20 % - Accent1 15 10" xfId="100"/>
    <cellStyle name="20 % - Accent1 15 11" xfId="101"/>
    <cellStyle name="20 % - Accent1 15 12" xfId="102"/>
    <cellStyle name="20 % - Accent1 15 13" xfId="103"/>
    <cellStyle name="20 % - Accent1 15 14" xfId="104"/>
    <cellStyle name="20 % - Accent1 15 15" xfId="105"/>
    <cellStyle name="20 % - Accent1 15 16" xfId="106"/>
    <cellStyle name="20 % - Accent1 15 17" xfId="107"/>
    <cellStyle name="20 % - Accent1 15 18" xfId="108"/>
    <cellStyle name="20 % - Accent1 15 19" xfId="109"/>
    <cellStyle name="20 % - Accent1 15 2" xfId="110"/>
    <cellStyle name="20 % - Accent1 15 20" xfId="7183"/>
    <cellStyle name="20 % - Accent1 15 21" xfId="11628"/>
    <cellStyle name="20 % - Accent1 15 22" xfId="11875"/>
    <cellStyle name="20 % - Accent1 15 23" xfId="11955"/>
    <cellStyle name="20 % - Accent1 15 24" xfId="14984"/>
    <cellStyle name="20 % - Accent1 15 25" xfId="15038"/>
    <cellStyle name="20 % - Accent1 15 26" xfId="17332"/>
    <cellStyle name="20 % - Accent1 15 27" xfId="18865"/>
    <cellStyle name="20 % - Accent1 15 28" xfId="20098"/>
    <cellStyle name="20 % - Accent1 15 29" xfId="22091"/>
    <cellStyle name="20 % - Accent1 15 3" xfId="111"/>
    <cellStyle name="20 % - Accent1 15 30" xfId="22491"/>
    <cellStyle name="20 % - Accent1 15 31" xfId="24732"/>
    <cellStyle name="20 % - Accent1 15 32" xfId="29066"/>
    <cellStyle name="20 % - Accent1 15 33" xfId="30480"/>
    <cellStyle name="20 % - Accent1 15 34" xfId="32915"/>
    <cellStyle name="20 % - Accent1 15 35" xfId="26467"/>
    <cellStyle name="20 % - Accent1 15 36" xfId="28225"/>
    <cellStyle name="20 % - Accent1 15 37" xfId="37619"/>
    <cellStyle name="20 % - Accent1 15 38" xfId="34003"/>
    <cellStyle name="20 % - Accent1 15 39" xfId="36832"/>
    <cellStyle name="20 % - Accent1 15 4" xfId="112"/>
    <cellStyle name="20 % - Accent1 15 40" xfId="32352"/>
    <cellStyle name="20 % - Accent1 15 41" xfId="40011"/>
    <cellStyle name="20 % - Accent1 15 42" xfId="41584"/>
    <cellStyle name="20 % - Accent1 15 43" xfId="43183"/>
    <cellStyle name="20 % - Accent1 15 44" xfId="44647"/>
    <cellStyle name="20 % - Accent1 15 5" xfId="113"/>
    <cellStyle name="20 % - Accent1 15 6" xfId="114"/>
    <cellStyle name="20 % - Accent1 15 7" xfId="115"/>
    <cellStyle name="20 % - Accent1 15 8" xfId="116"/>
    <cellStyle name="20 % - Accent1 15 9" xfId="117"/>
    <cellStyle name="20 % - Accent1 16" xfId="118"/>
    <cellStyle name="20 % - Accent1 16 10" xfId="119"/>
    <cellStyle name="20 % - Accent1 16 11" xfId="120"/>
    <cellStyle name="20 % - Accent1 16 12" xfId="121"/>
    <cellStyle name="20 % - Accent1 16 13" xfId="122"/>
    <cellStyle name="20 % - Accent1 16 14" xfId="123"/>
    <cellStyle name="20 % - Accent1 16 15" xfId="124"/>
    <cellStyle name="20 % - Accent1 16 16" xfId="125"/>
    <cellStyle name="20 % - Accent1 16 17" xfId="126"/>
    <cellStyle name="20 % - Accent1 16 18" xfId="127"/>
    <cellStyle name="20 % - Accent1 16 19" xfId="128"/>
    <cellStyle name="20 % - Accent1 16 2" xfId="129"/>
    <cellStyle name="20 % - Accent1 16 20" xfId="7185"/>
    <cellStyle name="20 % - Accent1 16 21" xfId="11627"/>
    <cellStyle name="20 % - Accent1 16 22" xfId="11874"/>
    <cellStyle name="20 % - Accent1 16 23" xfId="11956"/>
    <cellStyle name="20 % - Accent1 16 24" xfId="14983"/>
    <cellStyle name="20 % - Accent1 16 25" xfId="15039"/>
    <cellStyle name="20 % - Accent1 16 26" xfId="17331"/>
    <cellStyle name="20 % - Accent1 16 27" xfId="19027"/>
    <cellStyle name="20 % - Accent1 16 28" xfId="20099"/>
    <cellStyle name="20 % - Accent1 16 29" xfId="22090"/>
    <cellStyle name="20 % - Accent1 16 3" xfId="130"/>
    <cellStyle name="20 % - Accent1 16 30" xfId="23412"/>
    <cellStyle name="20 % - Accent1 16 31" xfId="24742"/>
    <cellStyle name="20 % - Accent1 16 32" xfId="29060"/>
    <cellStyle name="20 % - Accent1 16 33" xfId="33081"/>
    <cellStyle name="20 % - Accent1 16 34" xfId="32646"/>
    <cellStyle name="20 % - Accent1 16 35" xfId="26656"/>
    <cellStyle name="20 % - Accent1 16 36" xfId="35830"/>
    <cellStyle name="20 % - Accent1 16 37" xfId="30348"/>
    <cellStyle name="20 % - Accent1 16 38" xfId="30262"/>
    <cellStyle name="20 % - Accent1 16 39" xfId="26417"/>
    <cellStyle name="20 % - Accent1 16 4" xfId="131"/>
    <cellStyle name="20 % - Accent1 16 40" xfId="32843"/>
    <cellStyle name="20 % - Accent1 16 41" xfId="40012"/>
    <cellStyle name="20 % - Accent1 16 42" xfId="41585"/>
    <cellStyle name="20 % - Accent1 16 43" xfId="44640"/>
    <cellStyle name="20 % - Accent1 16 44" xfId="44648"/>
    <cellStyle name="20 % - Accent1 16 5" xfId="132"/>
    <cellStyle name="20 % - Accent1 16 6" xfId="133"/>
    <cellStyle name="20 % - Accent1 16 7" xfId="134"/>
    <cellStyle name="20 % - Accent1 16 8" xfId="135"/>
    <cellStyle name="20 % - Accent1 16 9" xfId="136"/>
    <cellStyle name="20 % - Accent1 17" xfId="137"/>
    <cellStyle name="20 % - Accent1 17 10" xfId="138"/>
    <cellStyle name="20 % - Accent1 17 11" xfId="139"/>
    <cellStyle name="20 % - Accent1 17 12" xfId="140"/>
    <cellStyle name="20 % - Accent1 17 13" xfId="141"/>
    <cellStyle name="20 % - Accent1 17 14" xfId="142"/>
    <cellStyle name="20 % - Accent1 17 15" xfId="143"/>
    <cellStyle name="20 % - Accent1 17 16" xfId="144"/>
    <cellStyle name="20 % - Accent1 17 17" xfId="145"/>
    <cellStyle name="20 % - Accent1 17 18" xfId="146"/>
    <cellStyle name="20 % - Accent1 17 19" xfId="147"/>
    <cellStyle name="20 % - Accent1 17 2" xfId="148"/>
    <cellStyle name="20 % - Accent1 17 20" xfId="7187"/>
    <cellStyle name="20 % - Accent1 17 21" xfId="11626"/>
    <cellStyle name="20 % - Accent1 17 22" xfId="11873"/>
    <cellStyle name="20 % - Accent1 17 23" xfId="11957"/>
    <cellStyle name="20 % - Accent1 17 24" xfId="14982"/>
    <cellStyle name="20 % - Accent1 17 25" xfId="15040"/>
    <cellStyle name="20 % - Accent1 17 26" xfId="17330"/>
    <cellStyle name="20 % - Accent1 17 27" xfId="18191"/>
    <cellStyle name="20 % - Accent1 17 28" xfId="20100"/>
    <cellStyle name="20 % - Accent1 17 29" xfId="22089"/>
    <cellStyle name="20 % - Accent1 17 3" xfId="149"/>
    <cellStyle name="20 % - Accent1 17 30" xfId="24190"/>
    <cellStyle name="20 % - Accent1 17 31" xfId="24754"/>
    <cellStyle name="20 % - Accent1 17 32" xfId="29050"/>
    <cellStyle name="20 % - Accent1 17 33" xfId="35157"/>
    <cellStyle name="20 % - Accent1 17 34" xfId="31593"/>
    <cellStyle name="20 % - Accent1 17 35" xfId="30199"/>
    <cellStyle name="20 % - Accent1 17 36" xfId="28390"/>
    <cellStyle name="20 % - Accent1 17 37" xfId="30987"/>
    <cellStyle name="20 % - Accent1 17 38" xfId="35546"/>
    <cellStyle name="20 % - Accent1 17 39" xfId="37630"/>
    <cellStyle name="20 % - Accent1 17 4" xfId="150"/>
    <cellStyle name="20 % - Accent1 17 40" xfId="32483"/>
    <cellStyle name="20 % - Accent1 17 41" xfId="40013"/>
    <cellStyle name="20 % - Accent1 17 42" xfId="41586"/>
    <cellStyle name="20 % - Accent1 17 43" xfId="43182"/>
    <cellStyle name="20 % - Accent1 17 44" xfId="44649"/>
    <cellStyle name="20 % - Accent1 17 5" xfId="151"/>
    <cellStyle name="20 % - Accent1 17 6" xfId="152"/>
    <cellStyle name="20 % - Accent1 17 7" xfId="153"/>
    <cellStyle name="20 % - Accent1 17 8" xfId="154"/>
    <cellStyle name="20 % - Accent1 17 9" xfId="155"/>
    <cellStyle name="20 % - Accent1 18" xfId="156"/>
    <cellStyle name="20 % - Accent1 18 10" xfId="157"/>
    <cellStyle name="20 % - Accent1 18 11" xfId="158"/>
    <cellStyle name="20 % - Accent1 18 12" xfId="159"/>
    <cellStyle name="20 % - Accent1 18 13" xfId="160"/>
    <cellStyle name="20 % - Accent1 18 14" xfId="161"/>
    <cellStyle name="20 % - Accent1 18 15" xfId="162"/>
    <cellStyle name="20 % - Accent1 18 16" xfId="163"/>
    <cellStyle name="20 % - Accent1 18 17" xfId="164"/>
    <cellStyle name="20 % - Accent1 18 18" xfId="165"/>
    <cellStyle name="20 % - Accent1 18 19" xfId="166"/>
    <cellStyle name="20 % - Accent1 18 2" xfId="167"/>
    <cellStyle name="20 % - Accent1 18 20" xfId="7189"/>
    <cellStyle name="20 % - Accent1 18 21" xfId="11625"/>
    <cellStyle name="20 % - Accent1 18 22" xfId="11872"/>
    <cellStyle name="20 % - Accent1 18 23" xfId="11958"/>
    <cellStyle name="20 % - Accent1 18 24" xfId="14981"/>
    <cellStyle name="20 % - Accent1 18 25" xfId="15041"/>
    <cellStyle name="20 % - Accent1 18 26" xfId="17329"/>
    <cellStyle name="20 % - Accent1 18 27" xfId="17652"/>
    <cellStyle name="20 % - Accent1 18 28" xfId="20101"/>
    <cellStyle name="20 % - Accent1 18 29" xfId="22088"/>
    <cellStyle name="20 % - Accent1 18 3" xfId="168"/>
    <cellStyle name="20 % - Accent1 18 30" xfId="22286"/>
    <cellStyle name="20 % - Accent1 18 31" xfId="24764"/>
    <cellStyle name="20 % - Accent1 18 32" xfId="29042"/>
    <cellStyle name="20 % - Accent1 18 33" xfId="29523"/>
    <cellStyle name="20 % - Accent1 18 34" xfId="33022"/>
    <cellStyle name="20 % - Accent1 18 35" xfId="26391"/>
    <cellStyle name="20 % - Accent1 18 36" xfId="37202"/>
    <cellStyle name="20 % - Accent1 18 37" xfId="38571"/>
    <cellStyle name="20 % - Accent1 18 38" xfId="29669"/>
    <cellStyle name="20 % - Accent1 18 39" xfId="35039"/>
    <cellStyle name="20 % - Accent1 18 4" xfId="169"/>
    <cellStyle name="20 % - Accent1 18 40" xfId="36549"/>
    <cellStyle name="20 % - Accent1 18 41" xfId="40014"/>
    <cellStyle name="20 % - Accent1 18 42" xfId="41587"/>
    <cellStyle name="20 % - Accent1 18 43" xfId="43181"/>
    <cellStyle name="20 % - Accent1 18 44" xfId="44650"/>
    <cellStyle name="20 % - Accent1 18 5" xfId="170"/>
    <cellStyle name="20 % - Accent1 18 6" xfId="171"/>
    <cellStyle name="20 % - Accent1 18 7" xfId="172"/>
    <cellStyle name="20 % - Accent1 18 8" xfId="173"/>
    <cellStyle name="20 % - Accent1 18 9" xfId="174"/>
    <cellStyle name="20 % - Accent1 19" xfId="175"/>
    <cellStyle name="20 % - Accent1 19 10" xfId="176"/>
    <cellStyle name="20 % - Accent1 19 11" xfId="177"/>
    <cellStyle name="20 % - Accent1 19 12" xfId="178"/>
    <cellStyle name="20 % - Accent1 19 13" xfId="179"/>
    <cellStyle name="20 % - Accent1 19 14" xfId="180"/>
    <cellStyle name="20 % - Accent1 19 15" xfId="181"/>
    <cellStyle name="20 % - Accent1 19 2" xfId="182"/>
    <cellStyle name="20 % - Accent1 19 3" xfId="183"/>
    <cellStyle name="20 % - Accent1 19 4" xfId="184"/>
    <cellStyle name="20 % - Accent1 19 5" xfId="185"/>
    <cellStyle name="20 % - Accent1 19 6" xfId="186"/>
    <cellStyle name="20 % - Accent1 19 7" xfId="187"/>
    <cellStyle name="20 % - Accent1 19 8" xfId="188"/>
    <cellStyle name="20 % - Accent1 19 9" xfId="189"/>
    <cellStyle name="20 % - Accent1 2" xfId="190"/>
    <cellStyle name="20 % - Accent1 2 10" xfId="191"/>
    <cellStyle name="20 % - Accent1 2 11" xfId="192"/>
    <cellStyle name="20 % - Accent1 2 12" xfId="193"/>
    <cellStyle name="20 % - Accent1 2 13" xfId="194"/>
    <cellStyle name="20 % - Accent1 2 14" xfId="195"/>
    <cellStyle name="20 % - Accent1 2 15" xfId="196"/>
    <cellStyle name="20 % - Accent1 2 16" xfId="197"/>
    <cellStyle name="20 % - Accent1 2 17" xfId="198"/>
    <cellStyle name="20 % - Accent1 2 18" xfId="199"/>
    <cellStyle name="20 % - Accent1 2 19" xfId="200"/>
    <cellStyle name="20 % - Accent1 2 2" xfId="201"/>
    <cellStyle name="20 % - Accent1 2 20" xfId="7192"/>
    <cellStyle name="20 % - Accent1 2 21" xfId="11624"/>
    <cellStyle name="20 % - Accent1 2 22" xfId="11871"/>
    <cellStyle name="20 % - Accent1 2 23" xfId="11959"/>
    <cellStyle name="20 % - Accent1 2 24" xfId="14980"/>
    <cellStyle name="20 % - Accent1 2 25" xfId="15042"/>
    <cellStyle name="20 % - Accent1 2 26" xfId="17328"/>
    <cellStyle name="20 % - Accent1 2 27" xfId="18864"/>
    <cellStyle name="20 % - Accent1 2 28" xfId="20102"/>
    <cellStyle name="20 % - Accent1 2 29" xfId="22087"/>
    <cellStyle name="20 % - Accent1 2 3" xfId="202"/>
    <cellStyle name="20 % - Accent1 2 30" xfId="22768"/>
    <cellStyle name="20 % - Accent1 2 31" xfId="24780"/>
    <cellStyle name="20 % - Accent1 2 32" xfId="29032"/>
    <cellStyle name="20 % - Accent1 2 33" xfId="31223"/>
    <cellStyle name="20 % - Accent1 2 34" xfId="33652"/>
    <cellStyle name="20 % - Accent1 2 35" xfId="29976"/>
    <cellStyle name="20 % - Accent1 2 36" xfId="26411"/>
    <cellStyle name="20 % - Accent1 2 37" xfId="38495"/>
    <cellStyle name="20 % - Accent1 2 38" xfId="35561"/>
    <cellStyle name="20 % - Accent1 2 39" xfId="34914"/>
    <cellStyle name="20 % - Accent1 2 4" xfId="203"/>
    <cellStyle name="20 % - Accent1 2 40" xfId="32913"/>
    <cellStyle name="20 % - Accent1 2 41" xfId="40015"/>
    <cellStyle name="20 % - Accent1 2 42" xfId="41588"/>
    <cellStyle name="20 % - Accent1 2 43" xfId="43180"/>
    <cellStyle name="20 % - Accent1 2 44" xfId="44651"/>
    <cellStyle name="20 % - Accent1 2 5" xfId="204"/>
    <cellStyle name="20 % - Accent1 2 6" xfId="205"/>
    <cellStyle name="20 % - Accent1 2 7" xfId="206"/>
    <cellStyle name="20 % - Accent1 2 8" xfId="207"/>
    <cellStyle name="20 % - Accent1 2 9" xfId="208"/>
    <cellStyle name="20 % - Accent1 20" xfId="209"/>
    <cellStyle name="20 % - Accent1 21" xfId="210"/>
    <cellStyle name="20 % - Accent1 22" xfId="11635"/>
    <cellStyle name="20 % - Accent1 23" xfId="11678"/>
    <cellStyle name="20 % - Accent1 24" xfId="11721"/>
    <cellStyle name="20 % - Accent1 25" xfId="11764"/>
    <cellStyle name="20 % - Accent1 26" xfId="11907"/>
    <cellStyle name="20 % - Accent1 27" xfId="14991"/>
    <cellStyle name="20 % - Accent1 28" xfId="19630"/>
    <cellStyle name="20 % - Accent1 29" xfId="20003"/>
    <cellStyle name="20 % - Accent1 3" xfId="211"/>
    <cellStyle name="20 % - Accent1 3 10" xfId="212"/>
    <cellStyle name="20 % - Accent1 3 11" xfId="213"/>
    <cellStyle name="20 % - Accent1 3 12" xfId="214"/>
    <cellStyle name="20 % - Accent1 3 13" xfId="215"/>
    <cellStyle name="20 % - Accent1 3 14" xfId="216"/>
    <cellStyle name="20 % - Accent1 3 15" xfId="217"/>
    <cellStyle name="20 % - Accent1 3 16" xfId="218"/>
    <cellStyle name="20 % - Accent1 3 17" xfId="219"/>
    <cellStyle name="20 % - Accent1 3 18" xfId="220"/>
    <cellStyle name="20 % - Accent1 3 19" xfId="221"/>
    <cellStyle name="20 % - Accent1 3 2" xfId="222"/>
    <cellStyle name="20 % - Accent1 3 20" xfId="7194"/>
    <cellStyle name="20 % - Accent1 3 21" xfId="11623"/>
    <cellStyle name="20 % - Accent1 3 22" xfId="11870"/>
    <cellStyle name="20 % - Accent1 3 23" xfId="11960"/>
    <cellStyle name="20 % - Accent1 3 24" xfId="14979"/>
    <cellStyle name="20 % - Accent1 3 25" xfId="15043"/>
    <cellStyle name="20 % - Accent1 3 26" xfId="17327"/>
    <cellStyle name="20 % - Accent1 3 27" xfId="17834"/>
    <cellStyle name="20 % - Accent1 3 28" xfId="20105"/>
    <cellStyle name="20 % - Accent1 3 29" xfId="22086"/>
    <cellStyle name="20 % - Accent1 3 3" xfId="223"/>
    <cellStyle name="20 % - Accent1 3 30" xfId="24473"/>
    <cellStyle name="20 % - Accent1 3 31" xfId="24789"/>
    <cellStyle name="20 % - Accent1 3 32" xfId="29023"/>
    <cellStyle name="20 % - Accent1 3 33" xfId="35996"/>
    <cellStyle name="20 % - Accent1 3 34" xfId="36762"/>
    <cellStyle name="20 % - Accent1 3 35" xfId="37459"/>
    <cellStyle name="20 % - Accent1 3 36" xfId="29239"/>
    <cellStyle name="20 % - Accent1 3 37" xfId="32841"/>
    <cellStyle name="20 % - Accent1 3 38" xfId="39144"/>
    <cellStyle name="20 % - Accent1 3 39" xfId="39513"/>
    <cellStyle name="20 % - Accent1 3 4" xfId="224"/>
    <cellStyle name="20 % - Accent1 3 40" xfId="39793"/>
    <cellStyle name="20 % - Accent1 3 41" xfId="40016"/>
    <cellStyle name="20 % - Accent1 3 42" xfId="41589"/>
    <cellStyle name="20 % - Accent1 3 43" xfId="43179"/>
    <cellStyle name="20 % - Accent1 3 44" xfId="44652"/>
    <cellStyle name="20 % - Accent1 3 5" xfId="225"/>
    <cellStyle name="20 % - Accent1 3 6" xfId="226"/>
    <cellStyle name="20 % - Accent1 3 7" xfId="227"/>
    <cellStyle name="20 % - Accent1 3 8" xfId="228"/>
    <cellStyle name="20 % - Accent1 3 9" xfId="229"/>
    <cellStyle name="20 % - Accent1 30" xfId="20048"/>
    <cellStyle name="20 % - Accent1 31" xfId="41555"/>
    <cellStyle name="20 % - Accent1 4" xfId="230"/>
    <cellStyle name="20 % - Accent1 4 10" xfId="231"/>
    <cellStyle name="20 % - Accent1 4 11" xfId="232"/>
    <cellStyle name="20 % - Accent1 4 12" xfId="233"/>
    <cellStyle name="20 % - Accent1 4 13" xfId="234"/>
    <cellStyle name="20 % - Accent1 4 14" xfId="235"/>
    <cellStyle name="20 % - Accent1 4 15" xfId="236"/>
    <cellStyle name="20 % - Accent1 4 16" xfId="237"/>
    <cellStyle name="20 % - Accent1 4 17" xfId="238"/>
    <cellStyle name="20 % - Accent1 4 18" xfId="239"/>
    <cellStyle name="20 % - Accent1 4 19" xfId="240"/>
    <cellStyle name="20 % - Accent1 4 2" xfId="241"/>
    <cellStyle name="20 % - Accent1 4 20" xfId="7196"/>
    <cellStyle name="20 % - Accent1 4 21" xfId="11622"/>
    <cellStyle name="20 % - Accent1 4 22" xfId="11869"/>
    <cellStyle name="20 % - Accent1 4 23" xfId="11961"/>
    <cellStyle name="20 % - Accent1 4 24" xfId="14978"/>
    <cellStyle name="20 % - Accent1 4 25" xfId="15044"/>
    <cellStyle name="20 % - Accent1 4 26" xfId="17326"/>
    <cellStyle name="20 % - Accent1 4 27" xfId="18863"/>
    <cellStyle name="20 % - Accent1 4 28" xfId="20120"/>
    <cellStyle name="20 % - Accent1 4 29" xfId="22085"/>
    <cellStyle name="20 % - Accent1 4 3" xfId="242"/>
    <cellStyle name="20 % - Accent1 4 30" xfId="22769"/>
    <cellStyle name="20 % - Accent1 4 31" xfId="24807"/>
    <cellStyle name="20 % - Accent1 4 32" xfId="29006"/>
    <cellStyle name="20 % - Accent1 4 33" xfId="31224"/>
    <cellStyle name="20 % - Accent1 4 34" xfId="35409"/>
    <cellStyle name="20 % - Accent1 4 35" xfId="24735"/>
    <cellStyle name="20 % - Accent1 4 36" xfId="33833"/>
    <cellStyle name="20 % - Accent1 4 37" xfId="32925"/>
    <cellStyle name="20 % - Accent1 4 38" xfId="35761"/>
    <cellStyle name="20 % - Accent1 4 39" xfId="28162"/>
    <cellStyle name="20 % - Accent1 4 4" xfId="243"/>
    <cellStyle name="20 % - Accent1 4 40" xfId="37775"/>
    <cellStyle name="20 % - Accent1 4 41" xfId="40017"/>
    <cellStyle name="20 % - Accent1 4 42" xfId="41590"/>
    <cellStyle name="20 % - Accent1 4 43" xfId="43178"/>
    <cellStyle name="20 % - Accent1 4 44" xfId="44653"/>
    <cellStyle name="20 % - Accent1 4 5" xfId="244"/>
    <cellStyle name="20 % - Accent1 4 6" xfId="245"/>
    <cellStyle name="20 % - Accent1 4 7" xfId="246"/>
    <cellStyle name="20 % - Accent1 4 8" xfId="247"/>
    <cellStyle name="20 % - Accent1 4 9" xfId="248"/>
    <cellStyle name="20 % - Accent1 5" xfId="249"/>
    <cellStyle name="20 % - Accent1 5 10" xfId="250"/>
    <cellStyle name="20 % - Accent1 5 11" xfId="251"/>
    <cellStyle name="20 % - Accent1 5 12" xfId="252"/>
    <cellStyle name="20 % - Accent1 5 13" xfId="253"/>
    <cellStyle name="20 % - Accent1 5 14" xfId="254"/>
    <cellStyle name="20 % - Accent1 5 15" xfId="255"/>
    <cellStyle name="20 % - Accent1 5 16" xfId="256"/>
    <cellStyle name="20 % - Accent1 5 17" xfId="257"/>
    <cellStyle name="20 % - Accent1 5 18" xfId="258"/>
    <cellStyle name="20 % - Accent1 5 19" xfId="259"/>
    <cellStyle name="20 % - Accent1 5 2" xfId="260"/>
    <cellStyle name="20 % - Accent1 5 20" xfId="7198"/>
    <cellStyle name="20 % - Accent1 5 21" xfId="11621"/>
    <cellStyle name="20 % - Accent1 5 22" xfId="11868"/>
    <cellStyle name="20 % - Accent1 5 23" xfId="11962"/>
    <cellStyle name="20 % - Accent1 5 24" xfId="14977"/>
    <cellStyle name="20 % - Accent1 5 25" xfId="15045"/>
    <cellStyle name="20 % - Accent1 5 26" xfId="17325"/>
    <cellStyle name="20 % - Accent1 5 27" xfId="18192"/>
    <cellStyle name="20 % - Accent1 5 28" xfId="20122"/>
    <cellStyle name="20 % - Accent1 5 29" xfId="22084"/>
    <cellStyle name="20 % - Accent1 5 3" xfId="261"/>
    <cellStyle name="20 % - Accent1 5 30" xfId="22492"/>
    <cellStyle name="20 % - Accent1 5 31" xfId="24820"/>
    <cellStyle name="20 % - Accent1 5 32" xfId="28992"/>
    <cellStyle name="20 % - Accent1 5 33" xfId="30490"/>
    <cellStyle name="20 % - Accent1 5 34" xfId="29705"/>
    <cellStyle name="20 % - Accent1 5 35" xfId="35844"/>
    <cellStyle name="20 % - Accent1 5 36" xfId="32511"/>
    <cellStyle name="20 % - Accent1 5 37" xfId="29800"/>
    <cellStyle name="20 % - Accent1 5 38" xfId="32409"/>
    <cellStyle name="20 % - Accent1 5 39" xfId="37258"/>
    <cellStyle name="20 % - Accent1 5 4" xfId="262"/>
    <cellStyle name="20 % - Accent1 5 40" xfId="39061"/>
    <cellStyle name="20 % - Accent1 5 41" xfId="40018"/>
    <cellStyle name="20 % - Accent1 5 42" xfId="41591"/>
    <cellStyle name="20 % - Accent1 5 43" xfId="43177"/>
    <cellStyle name="20 % - Accent1 5 44" xfId="44654"/>
    <cellStyle name="20 % - Accent1 5 5" xfId="263"/>
    <cellStyle name="20 % - Accent1 5 6" xfId="264"/>
    <cellStyle name="20 % - Accent1 5 7" xfId="265"/>
    <cellStyle name="20 % - Accent1 5 8" xfId="266"/>
    <cellStyle name="20 % - Accent1 5 9" xfId="267"/>
    <cellStyle name="20 % - Accent1 6" xfId="268"/>
    <cellStyle name="20 % - Accent1 6 10" xfId="269"/>
    <cellStyle name="20 % - Accent1 6 11" xfId="270"/>
    <cellStyle name="20 % - Accent1 6 12" xfId="271"/>
    <cellStyle name="20 % - Accent1 6 13" xfId="272"/>
    <cellStyle name="20 % - Accent1 6 14" xfId="273"/>
    <cellStyle name="20 % - Accent1 6 15" xfId="274"/>
    <cellStyle name="20 % - Accent1 6 16" xfId="275"/>
    <cellStyle name="20 % - Accent1 6 17" xfId="276"/>
    <cellStyle name="20 % - Accent1 6 18" xfId="277"/>
    <cellStyle name="20 % - Accent1 6 19" xfId="278"/>
    <cellStyle name="20 % - Accent1 6 2" xfId="279"/>
    <cellStyle name="20 % - Accent1 6 20" xfId="7200"/>
    <cellStyle name="20 % - Accent1 6 21" xfId="11620"/>
    <cellStyle name="20 % - Accent1 6 22" xfId="11867"/>
    <cellStyle name="20 % - Accent1 6 23" xfId="11963"/>
    <cellStyle name="20 % - Accent1 6 24" xfId="14976"/>
    <cellStyle name="20 % - Accent1 6 25" xfId="15046"/>
    <cellStyle name="20 % - Accent1 6 26" xfId="17324"/>
    <cellStyle name="20 % - Accent1 6 27" xfId="17651"/>
    <cellStyle name="20 % - Accent1 6 28" xfId="20123"/>
    <cellStyle name="20 % - Accent1 6 29" xfId="22083"/>
    <cellStyle name="20 % - Accent1 6 3" xfId="280"/>
    <cellStyle name="20 % - Accent1 6 30" xfId="23413"/>
    <cellStyle name="20 % - Accent1 6 31" xfId="24830"/>
    <cellStyle name="20 % - Accent1 6 32" xfId="28981"/>
    <cellStyle name="20 % - Accent1 6 33" xfId="33093"/>
    <cellStyle name="20 % - Accent1 6 34" xfId="26347"/>
    <cellStyle name="20 % - Accent1 6 35" xfId="35633"/>
    <cellStyle name="20 % - Accent1 6 36" xfId="37771"/>
    <cellStyle name="20 % - Accent1 6 37" xfId="38124"/>
    <cellStyle name="20 % - Accent1 6 38" xfId="37314"/>
    <cellStyle name="20 % - Accent1 6 39" xfId="32383"/>
    <cellStyle name="20 % - Accent1 6 4" xfId="281"/>
    <cellStyle name="20 % - Accent1 6 40" xfId="38941"/>
    <cellStyle name="20 % - Accent1 6 41" xfId="40019"/>
    <cellStyle name="20 % - Accent1 6 42" xfId="41592"/>
    <cellStyle name="20 % - Accent1 6 43" xfId="43176"/>
    <cellStyle name="20 % - Accent1 6 44" xfId="44655"/>
    <cellStyle name="20 % - Accent1 6 5" xfId="282"/>
    <cellStyle name="20 % - Accent1 6 6" xfId="283"/>
    <cellStyle name="20 % - Accent1 6 7" xfId="284"/>
    <cellStyle name="20 % - Accent1 6 8" xfId="285"/>
    <cellStyle name="20 % - Accent1 6 9" xfId="286"/>
    <cellStyle name="20 % - Accent1 7" xfId="287"/>
    <cellStyle name="20 % - Accent1 7 10" xfId="288"/>
    <cellStyle name="20 % - Accent1 7 11" xfId="289"/>
    <cellStyle name="20 % - Accent1 7 12" xfId="290"/>
    <cellStyle name="20 % - Accent1 7 13" xfId="291"/>
    <cellStyle name="20 % - Accent1 7 14" xfId="292"/>
    <cellStyle name="20 % - Accent1 7 15" xfId="293"/>
    <cellStyle name="20 % - Accent1 7 16" xfId="294"/>
    <cellStyle name="20 % - Accent1 7 17" xfId="295"/>
    <cellStyle name="20 % - Accent1 7 18" xfId="296"/>
    <cellStyle name="20 % - Accent1 7 19" xfId="297"/>
    <cellStyle name="20 % - Accent1 7 2" xfId="298"/>
    <cellStyle name="20 % - Accent1 7 20" xfId="7202"/>
    <cellStyle name="20 % - Accent1 7 21" xfId="11619"/>
    <cellStyle name="20 % - Accent1 7 22" xfId="11866"/>
    <cellStyle name="20 % - Accent1 7 23" xfId="11964"/>
    <cellStyle name="20 % - Accent1 7 24" xfId="14975"/>
    <cellStyle name="20 % - Accent1 7 25" xfId="15047"/>
    <cellStyle name="20 % - Accent1 7 26" xfId="17323"/>
    <cellStyle name="20 % - Accent1 7 27" xfId="17835"/>
    <cellStyle name="20 % - Accent1 7 28" xfId="20124"/>
    <cellStyle name="20 % - Accent1 7 29" xfId="22082"/>
    <cellStyle name="20 % - Accent1 7 3" xfId="299"/>
    <cellStyle name="20 % - Accent1 7 30" xfId="24258"/>
    <cellStyle name="20 % - Accent1 7 31" xfId="24840"/>
    <cellStyle name="20 % - Accent1 7 32" xfId="28975"/>
    <cellStyle name="20 % - Accent1 7 33" xfId="35363"/>
    <cellStyle name="20 % - Accent1 7 34" xfId="24772"/>
    <cellStyle name="20 % - Accent1 7 35" xfId="36103"/>
    <cellStyle name="20 % - Accent1 7 36" xfId="29996"/>
    <cellStyle name="20 % - Accent1 7 37" xfId="25602"/>
    <cellStyle name="20 % - Accent1 7 38" xfId="33921"/>
    <cellStyle name="20 % - Accent1 7 39" xfId="37723"/>
    <cellStyle name="20 % - Accent1 7 4" xfId="300"/>
    <cellStyle name="20 % - Accent1 7 40" xfId="39201"/>
    <cellStyle name="20 % - Accent1 7 41" xfId="40020"/>
    <cellStyle name="20 % - Accent1 7 42" xfId="41593"/>
    <cellStyle name="20 % - Accent1 7 43" xfId="43175"/>
    <cellStyle name="20 % - Accent1 7 44" xfId="44656"/>
    <cellStyle name="20 % - Accent1 7 5" xfId="301"/>
    <cellStyle name="20 % - Accent1 7 6" xfId="302"/>
    <cellStyle name="20 % - Accent1 7 7" xfId="303"/>
    <cellStyle name="20 % - Accent1 7 8" xfId="304"/>
    <cellStyle name="20 % - Accent1 7 9" xfId="305"/>
    <cellStyle name="20 % - Accent1 8" xfId="306"/>
    <cellStyle name="20 % - Accent1 8 10" xfId="307"/>
    <cellStyle name="20 % - Accent1 8 11" xfId="308"/>
    <cellStyle name="20 % - Accent1 8 12" xfId="309"/>
    <cellStyle name="20 % - Accent1 8 13" xfId="310"/>
    <cellStyle name="20 % - Accent1 8 14" xfId="311"/>
    <cellStyle name="20 % - Accent1 8 15" xfId="312"/>
    <cellStyle name="20 % - Accent1 8 16" xfId="313"/>
    <cellStyle name="20 % - Accent1 8 17" xfId="314"/>
    <cellStyle name="20 % - Accent1 8 18" xfId="315"/>
    <cellStyle name="20 % - Accent1 8 19" xfId="316"/>
    <cellStyle name="20 % - Accent1 8 2" xfId="317"/>
    <cellStyle name="20 % - Accent1 8 20" xfId="7203"/>
    <cellStyle name="20 % - Accent1 8 21" xfId="11618"/>
    <cellStyle name="20 % - Accent1 8 22" xfId="11865"/>
    <cellStyle name="20 % - Accent1 8 23" xfId="11965"/>
    <cellStyle name="20 % - Accent1 8 24" xfId="14974"/>
    <cellStyle name="20 % - Accent1 8 25" xfId="15048"/>
    <cellStyle name="20 % - Accent1 8 26" xfId="17322"/>
    <cellStyle name="20 % - Accent1 8 27" xfId="15342"/>
    <cellStyle name="20 % - Accent1 8 28" xfId="20131"/>
    <cellStyle name="20 % - Accent1 8 29" xfId="22081"/>
    <cellStyle name="20 % - Accent1 8 3" xfId="318"/>
    <cellStyle name="20 % - Accent1 8 30" xfId="23862"/>
    <cellStyle name="20 % - Accent1 8 31" xfId="24852"/>
    <cellStyle name="20 % - Accent1 8 32" xfId="28963"/>
    <cellStyle name="20 % - Accent1 8 33" xfId="34396"/>
    <cellStyle name="20 % - Accent1 8 34" xfId="25460"/>
    <cellStyle name="20 % - Accent1 8 35" xfId="28429"/>
    <cellStyle name="20 % - Accent1 8 36" xfId="38838"/>
    <cellStyle name="20 % - Accent1 8 37" xfId="35455"/>
    <cellStyle name="20 % - Accent1 8 38" xfId="36791"/>
    <cellStyle name="20 % - Accent1 8 39" xfId="38820"/>
    <cellStyle name="20 % - Accent1 8 4" xfId="319"/>
    <cellStyle name="20 % - Accent1 8 40" xfId="38129"/>
    <cellStyle name="20 % - Accent1 8 41" xfId="40021"/>
    <cellStyle name="20 % - Accent1 8 42" xfId="41594"/>
    <cellStyle name="20 % - Accent1 8 43" xfId="43174"/>
    <cellStyle name="20 % - Accent1 8 44" xfId="44657"/>
    <cellStyle name="20 % - Accent1 8 5" xfId="320"/>
    <cellStyle name="20 % - Accent1 8 6" xfId="321"/>
    <cellStyle name="20 % - Accent1 8 7" xfId="322"/>
    <cellStyle name="20 % - Accent1 8 8" xfId="323"/>
    <cellStyle name="20 % - Accent1 8 9" xfId="324"/>
    <cellStyle name="20 % - Accent1 9" xfId="325"/>
    <cellStyle name="20 % - Accent1 9 10" xfId="326"/>
    <cellStyle name="20 % - Accent1 9 11" xfId="327"/>
    <cellStyle name="20 % - Accent1 9 12" xfId="328"/>
    <cellStyle name="20 % - Accent1 9 13" xfId="329"/>
    <cellStyle name="20 % - Accent1 9 14" xfId="330"/>
    <cellStyle name="20 % - Accent1 9 15" xfId="331"/>
    <cellStyle name="20 % - Accent1 9 16" xfId="332"/>
    <cellStyle name="20 % - Accent1 9 17" xfId="333"/>
    <cellStyle name="20 % - Accent1 9 18" xfId="334"/>
    <cellStyle name="20 % - Accent1 9 19" xfId="335"/>
    <cellStyle name="20 % - Accent1 9 2" xfId="336"/>
    <cellStyle name="20 % - Accent1 9 20" xfId="7205"/>
    <cellStyle name="20 % - Accent1 9 21" xfId="11617"/>
    <cellStyle name="20 % - Accent1 9 22" xfId="11864"/>
    <cellStyle name="20 % - Accent1 9 23" xfId="11966"/>
    <cellStyle name="20 % - Accent1 9 24" xfId="14973"/>
    <cellStyle name="20 % - Accent1 9 25" xfId="15049"/>
    <cellStyle name="20 % - Accent1 9 26" xfId="17321"/>
    <cellStyle name="20 % - Accent1 9 27" xfId="18193"/>
    <cellStyle name="20 % - Accent1 9 28" xfId="20133"/>
    <cellStyle name="20 % - Accent1 9 29" xfId="22080"/>
    <cellStyle name="20 % - Accent1 9 3" xfId="337"/>
    <cellStyle name="20 % - Accent1 9 30" xfId="22493"/>
    <cellStyle name="20 % - Accent1 9 31" xfId="24863"/>
    <cellStyle name="20 % - Accent1 9 32" xfId="28958"/>
    <cellStyle name="20 % - Accent1 9 33" xfId="30493"/>
    <cellStyle name="20 % - Accent1 9 34" xfId="30327"/>
    <cellStyle name="20 % - Accent1 9 35" xfId="32332"/>
    <cellStyle name="20 % - Accent1 9 36" xfId="33377"/>
    <cellStyle name="20 % - Accent1 9 37" xfId="34142"/>
    <cellStyle name="20 % - Accent1 9 38" xfId="37646"/>
    <cellStyle name="20 % - Accent1 9 39" xfId="25730"/>
    <cellStyle name="20 % - Accent1 9 4" xfId="338"/>
    <cellStyle name="20 % - Accent1 9 40" xfId="29159"/>
    <cellStyle name="20 % - Accent1 9 41" xfId="40022"/>
    <cellStyle name="20 % - Accent1 9 42" xfId="41595"/>
    <cellStyle name="20 % - Accent1 9 43" xfId="43173"/>
    <cellStyle name="20 % - Accent1 9 44" xfId="44658"/>
    <cellStyle name="20 % - Accent1 9 5" xfId="339"/>
    <cellStyle name="20 % - Accent1 9 6" xfId="340"/>
    <cellStyle name="20 % - Accent1 9 7" xfId="341"/>
    <cellStyle name="20 % - Accent1 9 8" xfId="342"/>
    <cellStyle name="20 % - Accent1 9 9" xfId="343"/>
    <cellStyle name="20 % - Accent2 10" xfId="344"/>
    <cellStyle name="20 % - Accent2 10 10" xfId="345"/>
    <cellStyle name="20 % - Accent2 10 11" xfId="346"/>
    <cellStyle name="20 % - Accent2 10 12" xfId="347"/>
    <cellStyle name="20 % - Accent2 10 13" xfId="348"/>
    <cellStyle name="20 % - Accent2 10 14" xfId="349"/>
    <cellStyle name="20 % - Accent2 10 15" xfId="350"/>
    <cellStyle name="20 % - Accent2 10 16" xfId="351"/>
    <cellStyle name="20 % - Accent2 10 17" xfId="352"/>
    <cellStyle name="20 % - Accent2 10 18" xfId="353"/>
    <cellStyle name="20 % - Accent2 10 19" xfId="354"/>
    <cellStyle name="20 % - Accent2 10 2" xfId="355"/>
    <cellStyle name="20 % - Accent2 10 20" xfId="7221"/>
    <cellStyle name="20 % - Accent2 10 21" xfId="11616"/>
    <cellStyle name="20 % - Accent2 10 22" xfId="11863"/>
    <cellStyle name="20 % - Accent2 10 23" xfId="11983"/>
    <cellStyle name="20 % - Accent2 10 24" xfId="14972"/>
    <cellStyle name="20 % - Accent2 10 25" xfId="15050"/>
    <cellStyle name="20 % - Accent2 10 26" xfId="17320"/>
    <cellStyle name="20 % - Accent2 10 27" xfId="17650"/>
    <cellStyle name="20 % - Accent2 10 28" xfId="20134"/>
    <cellStyle name="20 % - Accent2 10 29" xfId="22079"/>
    <cellStyle name="20 % - Accent2 10 3" xfId="356"/>
    <cellStyle name="20 % - Accent2 10 30" xfId="24257"/>
    <cellStyle name="20 % - Accent2 10 31" xfId="24876"/>
    <cellStyle name="20 % - Accent2 10 32" xfId="28944"/>
    <cellStyle name="20 % - Accent2 10 33" xfId="35362"/>
    <cellStyle name="20 % - Accent2 10 34" xfId="24773"/>
    <cellStyle name="20 % - Accent2 10 35" xfId="33537"/>
    <cellStyle name="20 % - Accent2 10 36" xfId="29499"/>
    <cellStyle name="20 % - Accent2 10 37" xfId="26498"/>
    <cellStyle name="20 % - Accent2 10 38" xfId="26390"/>
    <cellStyle name="20 % - Accent2 10 39" xfId="35630"/>
    <cellStyle name="20 % - Accent2 10 4" xfId="357"/>
    <cellStyle name="20 % - Accent2 10 40" xfId="28724"/>
    <cellStyle name="20 % - Accent2 10 41" xfId="40023"/>
    <cellStyle name="20 % - Accent2 10 42" xfId="41596"/>
    <cellStyle name="20 % - Accent2 10 43" xfId="43172"/>
    <cellStyle name="20 % - Accent2 10 44" xfId="44659"/>
    <cellStyle name="20 % - Accent2 10 5" xfId="358"/>
    <cellStyle name="20 % - Accent2 10 6" xfId="359"/>
    <cellStyle name="20 % - Accent2 10 7" xfId="360"/>
    <cellStyle name="20 % - Accent2 10 8" xfId="361"/>
    <cellStyle name="20 % - Accent2 10 9" xfId="362"/>
    <cellStyle name="20 % - Accent2 11" xfId="363"/>
    <cellStyle name="20 % - Accent2 11 10" xfId="364"/>
    <cellStyle name="20 % - Accent2 11 11" xfId="365"/>
    <cellStyle name="20 % - Accent2 11 12" xfId="366"/>
    <cellStyle name="20 % - Accent2 11 13" xfId="367"/>
    <cellStyle name="20 % - Accent2 11 14" xfId="368"/>
    <cellStyle name="20 % - Accent2 11 15" xfId="369"/>
    <cellStyle name="20 % - Accent2 11 16" xfId="370"/>
    <cellStyle name="20 % - Accent2 11 17" xfId="371"/>
    <cellStyle name="20 % - Accent2 11 18" xfId="372"/>
    <cellStyle name="20 % - Accent2 11 19" xfId="373"/>
    <cellStyle name="20 % - Accent2 11 2" xfId="374"/>
    <cellStyle name="20 % - Accent2 11 20" xfId="7240"/>
    <cellStyle name="20 % - Accent2 11 21" xfId="11615"/>
    <cellStyle name="20 % - Accent2 11 22" xfId="11862"/>
    <cellStyle name="20 % - Accent2 11 23" xfId="12002"/>
    <cellStyle name="20 % - Accent2 11 24" xfId="14971"/>
    <cellStyle name="20 % - Accent2 11 25" xfId="15051"/>
    <cellStyle name="20 % - Accent2 11 26" xfId="17319"/>
    <cellStyle name="20 % - Accent2 11 27" xfId="17836"/>
    <cellStyle name="20 % - Accent2 11 28" xfId="20135"/>
    <cellStyle name="20 % - Accent2 11 29" xfId="22078"/>
    <cellStyle name="20 % - Accent2 11 3" xfId="375"/>
    <cellStyle name="20 % - Accent2 11 30" xfId="24308"/>
    <cellStyle name="20 % - Accent2 11 31" xfId="24885"/>
    <cellStyle name="20 % - Accent2 11 32" xfId="28936"/>
    <cellStyle name="20 % - Accent2 11 33" xfId="35575"/>
    <cellStyle name="20 % - Accent2 11 34" xfId="36371"/>
    <cellStyle name="20 % - Accent2 11 35" xfId="37114"/>
    <cellStyle name="20 % - Accent2 11 36" xfId="35029"/>
    <cellStyle name="20 % - Accent2 11 37" xfId="37330"/>
    <cellStyle name="20 % - Accent2 11 38" xfId="38897"/>
    <cellStyle name="20 % - Accent2 11 39" xfId="39311"/>
    <cellStyle name="20 % - Accent2 11 4" xfId="376"/>
    <cellStyle name="20 % - Accent2 11 40" xfId="39628"/>
    <cellStyle name="20 % - Accent2 11 41" xfId="40024"/>
    <cellStyle name="20 % - Accent2 11 42" xfId="41597"/>
    <cellStyle name="20 % - Accent2 11 43" xfId="43171"/>
    <cellStyle name="20 % - Accent2 11 44" xfId="44660"/>
    <cellStyle name="20 % - Accent2 11 5" xfId="377"/>
    <cellStyle name="20 % - Accent2 11 6" xfId="378"/>
    <cellStyle name="20 % - Accent2 11 7" xfId="379"/>
    <cellStyle name="20 % - Accent2 11 8" xfId="380"/>
    <cellStyle name="20 % - Accent2 11 9" xfId="381"/>
    <cellStyle name="20 % - Accent2 12" xfId="382"/>
    <cellStyle name="20 % - Accent2 12 10" xfId="383"/>
    <cellStyle name="20 % - Accent2 12 11" xfId="384"/>
    <cellStyle name="20 % - Accent2 12 12" xfId="385"/>
    <cellStyle name="20 % - Accent2 12 13" xfId="386"/>
    <cellStyle name="20 % - Accent2 12 14" xfId="387"/>
    <cellStyle name="20 % - Accent2 12 15" xfId="388"/>
    <cellStyle name="20 % - Accent2 12 16" xfId="389"/>
    <cellStyle name="20 % - Accent2 12 17" xfId="390"/>
    <cellStyle name="20 % - Accent2 12 18" xfId="391"/>
    <cellStyle name="20 % - Accent2 12 19" xfId="392"/>
    <cellStyle name="20 % - Accent2 12 2" xfId="393"/>
    <cellStyle name="20 % - Accent2 12 20" xfId="7259"/>
    <cellStyle name="20 % - Accent2 12 21" xfId="11614"/>
    <cellStyle name="20 % - Accent2 12 22" xfId="11861"/>
    <cellStyle name="20 % - Accent2 12 23" xfId="12021"/>
    <cellStyle name="20 % - Accent2 12 24" xfId="14970"/>
    <cellStyle name="20 % - Accent2 12 25" xfId="15052"/>
    <cellStyle name="20 % - Accent2 12 26" xfId="17318"/>
    <cellStyle name="20 % - Accent2 12 27" xfId="18862"/>
    <cellStyle name="20 % - Accent2 12 28" xfId="20136"/>
    <cellStyle name="20 % - Accent2 12 29" xfId="22077"/>
    <cellStyle name="20 % - Accent2 12 3" xfId="394"/>
    <cellStyle name="20 % - Accent2 12 30" xfId="22284"/>
    <cellStyle name="20 % - Accent2 12 31" xfId="24893"/>
    <cellStyle name="20 % - Accent2 12 32" xfId="28928"/>
    <cellStyle name="20 % - Accent2 12 33" xfId="29510"/>
    <cellStyle name="20 % - Accent2 12 34" xfId="33023"/>
    <cellStyle name="20 % - Accent2 12 35" xfId="26387"/>
    <cellStyle name="20 % - Accent2 12 36" xfId="37528"/>
    <cellStyle name="20 % - Accent2 12 37" xfId="36311"/>
    <cellStyle name="20 % - Accent2 12 38" xfId="26827"/>
    <cellStyle name="20 % - Accent2 12 39" xfId="33872"/>
    <cellStyle name="20 % - Accent2 12 4" xfId="395"/>
    <cellStyle name="20 % - Accent2 12 40" xfId="32712"/>
    <cellStyle name="20 % - Accent2 12 41" xfId="40025"/>
    <cellStyle name="20 % - Accent2 12 42" xfId="41598"/>
    <cellStyle name="20 % - Accent2 12 43" xfId="43170"/>
    <cellStyle name="20 % - Accent2 12 44" xfId="44661"/>
    <cellStyle name="20 % - Accent2 12 5" xfId="396"/>
    <cellStyle name="20 % - Accent2 12 6" xfId="397"/>
    <cellStyle name="20 % - Accent2 12 7" xfId="398"/>
    <cellStyle name="20 % - Accent2 12 8" xfId="399"/>
    <cellStyle name="20 % - Accent2 12 9" xfId="400"/>
    <cellStyle name="20 % - Accent2 13" xfId="401"/>
    <cellStyle name="20 % - Accent2 13 10" xfId="402"/>
    <cellStyle name="20 % - Accent2 13 11" xfId="403"/>
    <cellStyle name="20 % - Accent2 13 12" xfId="404"/>
    <cellStyle name="20 % - Accent2 13 13" xfId="405"/>
    <cellStyle name="20 % - Accent2 13 14" xfId="406"/>
    <cellStyle name="20 % - Accent2 13 15" xfId="407"/>
    <cellStyle name="20 % - Accent2 13 16" xfId="408"/>
    <cellStyle name="20 % - Accent2 13 17" xfId="409"/>
    <cellStyle name="20 % - Accent2 13 18" xfId="410"/>
    <cellStyle name="20 % - Accent2 13 19" xfId="411"/>
    <cellStyle name="20 % - Accent2 13 2" xfId="412"/>
    <cellStyle name="20 % - Accent2 13 20" xfId="7278"/>
    <cellStyle name="20 % - Accent2 13 21" xfId="11613"/>
    <cellStyle name="20 % - Accent2 13 22" xfId="11860"/>
    <cellStyle name="20 % - Accent2 13 23" xfId="12040"/>
    <cellStyle name="20 % - Accent2 13 24" xfId="14969"/>
    <cellStyle name="20 % - Accent2 13 25" xfId="15053"/>
    <cellStyle name="20 % - Accent2 13 26" xfId="17317"/>
    <cellStyle name="20 % - Accent2 13 27" xfId="19028"/>
    <cellStyle name="20 % - Accent2 13 28" xfId="20137"/>
    <cellStyle name="20 % - Accent2 13 29" xfId="22076"/>
    <cellStyle name="20 % - Accent2 13 3" xfId="413"/>
    <cellStyle name="20 % - Accent2 13 30" xfId="23206"/>
    <cellStyle name="20 % - Accent2 13 31" xfId="24899"/>
    <cellStyle name="20 % - Accent2 13 32" xfId="28922"/>
    <cellStyle name="20 % - Accent2 13 33" xfId="32167"/>
    <cellStyle name="20 % - Accent2 13 34" xfId="29909"/>
    <cellStyle name="20 % - Accent2 13 35" xfId="32273"/>
    <cellStyle name="20 % - Accent2 13 36" xfId="30503"/>
    <cellStyle name="20 % - Accent2 13 37" xfId="36987"/>
    <cellStyle name="20 % - Accent2 13 38" xfId="31105"/>
    <cellStyle name="20 % - Accent2 13 39" xfId="29926"/>
    <cellStyle name="20 % - Accent2 13 4" xfId="414"/>
    <cellStyle name="20 % - Accent2 13 40" xfId="33619"/>
    <cellStyle name="20 % - Accent2 13 41" xfId="40026"/>
    <cellStyle name="20 % - Accent2 13 42" xfId="41599"/>
    <cellStyle name="20 % - Accent2 13 43" xfId="43714"/>
    <cellStyle name="20 % - Accent2 13 44" xfId="44662"/>
    <cellStyle name="20 % - Accent2 13 5" xfId="415"/>
    <cellStyle name="20 % - Accent2 13 6" xfId="416"/>
    <cellStyle name="20 % - Accent2 13 7" xfId="417"/>
    <cellStyle name="20 % - Accent2 13 8" xfId="418"/>
    <cellStyle name="20 % - Accent2 13 9" xfId="419"/>
    <cellStyle name="20 % - Accent2 14" xfId="420"/>
    <cellStyle name="20 % - Accent2 14 10" xfId="421"/>
    <cellStyle name="20 % - Accent2 14 11" xfId="422"/>
    <cellStyle name="20 % - Accent2 14 12" xfId="423"/>
    <cellStyle name="20 % - Accent2 14 13" xfId="424"/>
    <cellStyle name="20 % - Accent2 14 14" xfId="425"/>
    <cellStyle name="20 % - Accent2 14 15" xfId="426"/>
    <cellStyle name="20 % - Accent2 14 16" xfId="427"/>
    <cellStyle name="20 % - Accent2 14 17" xfId="428"/>
    <cellStyle name="20 % - Accent2 14 18" xfId="429"/>
    <cellStyle name="20 % - Accent2 14 19" xfId="430"/>
    <cellStyle name="20 % - Accent2 14 2" xfId="431"/>
    <cellStyle name="20 % - Accent2 14 20" xfId="7297"/>
    <cellStyle name="20 % - Accent2 14 21" xfId="11612"/>
    <cellStyle name="20 % - Accent2 14 22" xfId="11859"/>
    <cellStyle name="20 % - Accent2 14 23" xfId="12059"/>
    <cellStyle name="20 % - Accent2 14 24" xfId="14968"/>
    <cellStyle name="20 % - Accent2 14 25" xfId="15054"/>
    <cellStyle name="20 % - Accent2 14 26" xfId="17316"/>
    <cellStyle name="20 % - Accent2 14 27" xfId="18194"/>
    <cellStyle name="20 % - Accent2 14 28" xfId="20138"/>
    <cellStyle name="20 % - Accent2 14 29" xfId="22075"/>
    <cellStyle name="20 % - Accent2 14 3" xfId="432"/>
    <cellStyle name="20 % - Accent2 14 30" xfId="23646"/>
    <cellStyle name="20 % - Accent2 14 31" xfId="24909"/>
    <cellStyle name="20 % - Accent2 14 32" xfId="28911"/>
    <cellStyle name="20 % - Accent2 14 33" xfId="33612"/>
    <cellStyle name="20 % - Accent2 14 34" xfId="35087"/>
    <cellStyle name="20 % - Accent2 14 35" xfId="29226"/>
    <cellStyle name="20 % - Accent2 14 36" xfId="31513"/>
    <cellStyle name="20 % - Accent2 14 37" xfId="25262"/>
    <cellStyle name="20 % - Accent2 14 38" xfId="29158"/>
    <cellStyle name="20 % - Accent2 14 39" xfId="28436"/>
    <cellStyle name="20 % - Accent2 14 4" xfId="433"/>
    <cellStyle name="20 % - Accent2 14 40" xfId="26638"/>
    <cellStyle name="20 % - Accent2 14 41" xfId="40027"/>
    <cellStyle name="20 % - Accent2 14 42" xfId="41600"/>
    <cellStyle name="20 % - Accent2 14 43" xfId="43169"/>
    <cellStyle name="20 % - Accent2 14 44" xfId="44663"/>
    <cellStyle name="20 % - Accent2 14 5" xfId="434"/>
    <cellStyle name="20 % - Accent2 14 6" xfId="435"/>
    <cellStyle name="20 % - Accent2 14 7" xfId="436"/>
    <cellStyle name="20 % - Accent2 14 8" xfId="437"/>
    <cellStyle name="20 % - Accent2 14 9" xfId="438"/>
    <cellStyle name="20 % - Accent2 15" xfId="439"/>
    <cellStyle name="20 % - Accent2 15 10" xfId="440"/>
    <cellStyle name="20 % - Accent2 15 11" xfId="441"/>
    <cellStyle name="20 % - Accent2 15 12" xfId="442"/>
    <cellStyle name="20 % - Accent2 15 13" xfId="443"/>
    <cellStyle name="20 % - Accent2 15 14" xfId="444"/>
    <cellStyle name="20 % - Accent2 15 15" xfId="445"/>
    <cellStyle name="20 % - Accent2 15 16" xfId="446"/>
    <cellStyle name="20 % - Accent2 15 17" xfId="447"/>
    <cellStyle name="20 % - Accent2 15 18" xfId="448"/>
    <cellStyle name="20 % - Accent2 15 19" xfId="449"/>
    <cellStyle name="20 % - Accent2 15 2" xfId="450"/>
    <cellStyle name="20 % - Accent2 15 20" xfId="7316"/>
    <cellStyle name="20 % - Accent2 15 21" xfId="11611"/>
    <cellStyle name="20 % - Accent2 15 22" xfId="11858"/>
    <cellStyle name="20 % - Accent2 15 23" xfId="12078"/>
    <cellStyle name="20 % - Accent2 15 24" xfId="14967"/>
    <cellStyle name="20 % - Accent2 15 25" xfId="15055"/>
    <cellStyle name="20 % - Accent2 15 26" xfId="17315"/>
    <cellStyle name="20 % - Accent2 15 27" xfId="18861"/>
    <cellStyle name="20 % - Accent2 15 28" xfId="20139"/>
    <cellStyle name="20 % - Accent2 15 29" xfId="22074"/>
    <cellStyle name="20 % - Accent2 15 3" xfId="451"/>
    <cellStyle name="20 % - Accent2 15 30" xfId="22283"/>
    <cellStyle name="20 % - Accent2 15 31" xfId="24921"/>
    <cellStyle name="20 % - Accent2 15 32" xfId="28902"/>
    <cellStyle name="20 % - Accent2 15 33" xfId="29508"/>
    <cellStyle name="20 % - Accent2 15 34" xfId="34899"/>
    <cellStyle name="20 % - Accent2 15 35" xfId="25101"/>
    <cellStyle name="20 % - Accent2 15 36" xfId="34829"/>
    <cellStyle name="20 % - Accent2 15 37" xfId="35041"/>
    <cellStyle name="20 % - Accent2 15 38" xfId="28821"/>
    <cellStyle name="20 % - Accent2 15 39" xfId="25463"/>
    <cellStyle name="20 % - Accent2 15 4" xfId="452"/>
    <cellStyle name="20 % - Accent2 15 40" xfId="36809"/>
    <cellStyle name="20 % - Accent2 15 41" xfId="40028"/>
    <cellStyle name="20 % - Accent2 15 42" xfId="41601"/>
    <cellStyle name="20 % - Accent2 15 43" xfId="43168"/>
    <cellStyle name="20 % - Accent2 15 44" xfId="44664"/>
    <cellStyle name="20 % - Accent2 15 5" xfId="453"/>
    <cellStyle name="20 % - Accent2 15 6" xfId="454"/>
    <cellStyle name="20 % - Accent2 15 7" xfId="455"/>
    <cellStyle name="20 % - Accent2 15 8" xfId="456"/>
    <cellStyle name="20 % - Accent2 15 9" xfId="457"/>
    <cellStyle name="20 % - Accent2 16" xfId="458"/>
    <cellStyle name="20 % - Accent2 16 10" xfId="459"/>
    <cellStyle name="20 % - Accent2 16 11" xfId="460"/>
    <cellStyle name="20 % - Accent2 16 12" xfId="461"/>
    <cellStyle name="20 % - Accent2 16 13" xfId="462"/>
    <cellStyle name="20 % - Accent2 16 14" xfId="463"/>
    <cellStyle name="20 % - Accent2 16 15" xfId="464"/>
    <cellStyle name="20 % - Accent2 16 16" xfId="465"/>
    <cellStyle name="20 % - Accent2 16 17" xfId="466"/>
    <cellStyle name="20 % - Accent2 16 18" xfId="467"/>
    <cellStyle name="20 % - Accent2 16 19" xfId="468"/>
    <cellStyle name="20 % - Accent2 16 2" xfId="469"/>
    <cellStyle name="20 % - Accent2 16 20" xfId="7335"/>
    <cellStyle name="20 % - Accent2 16 21" xfId="11610"/>
    <cellStyle name="20 % - Accent2 16 22" xfId="11857"/>
    <cellStyle name="20 % - Accent2 16 23" xfId="12097"/>
    <cellStyle name="20 % - Accent2 16 24" xfId="14966"/>
    <cellStyle name="20 % - Accent2 16 25" xfId="15056"/>
    <cellStyle name="20 % - Accent2 16 26" xfId="17314"/>
    <cellStyle name="20 % - Accent2 16 27" xfId="19029"/>
    <cellStyle name="20 % - Accent2 16 28" xfId="20140"/>
    <cellStyle name="20 % - Accent2 16 29" xfId="22073"/>
    <cellStyle name="20 % - Accent2 16 3" xfId="470"/>
    <cellStyle name="20 % - Accent2 16 30" xfId="23205"/>
    <cellStyle name="20 % - Accent2 16 31" xfId="24926"/>
    <cellStyle name="20 % - Accent2 16 32" xfId="28897"/>
    <cellStyle name="20 % - Accent2 16 33" xfId="32164"/>
    <cellStyle name="20 % - Accent2 16 34" xfId="30139"/>
    <cellStyle name="20 % - Accent2 16 35" xfId="31088"/>
    <cellStyle name="20 % - Accent2 16 36" xfId="30565"/>
    <cellStyle name="20 % - Accent2 16 37" xfId="35665"/>
    <cellStyle name="20 % - Accent2 16 38" xfId="24928"/>
    <cellStyle name="20 % - Accent2 16 39" xfId="30233"/>
    <cellStyle name="20 % - Accent2 16 4" xfId="471"/>
    <cellStyle name="20 % - Accent2 16 40" xfId="30770"/>
    <cellStyle name="20 % - Accent2 16 41" xfId="40029"/>
    <cellStyle name="20 % - Accent2 16 42" xfId="41602"/>
    <cellStyle name="20 % - Accent2 16 43" xfId="43167"/>
    <cellStyle name="20 % - Accent2 16 44" xfId="44665"/>
    <cellStyle name="20 % - Accent2 16 5" xfId="472"/>
    <cellStyle name="20 % - Accent2 16 6" xfId="473"/>
    <cellStyle name="20 % - Accent2 16 7" xfId="474"/>
    <cellStyle name="20 % - Accent2 16 8" xfId="475"/>
    <cellStyle name="20 % - Accent2 16 9" xfId="476"/>
    <cellStyle name="20 % - Accent2 17" xfId="477"/>
    <cellStyle name="20 % - Accent2 17 10" xfId="478"/>
    <cellStyle name="20 % - Accent2 17 11" xfId="479"/>
    <cellStyle name="20 % - Accent2 17 12" xfId="480"/>
    <cellStyle name="20 % - Accent2 17 13" xfId="481"/>
    <cellStyle name="20 % - Accent2 17 14" xfId="482"/>
    <cellStyle name="20 % - Accent2 17 15" xfId="483"/>
    <cellStyle name="20 % - Accent2 17 16" xfId="484"/>
    <cellStyle name="20 % - Accent2 17 17" xfId="485"/>
    <cellStyle name="20 % - Accent2 17 18" xfId="486"/>
    <cellStyle name="20 % - Accent2 17 19" xfId="487"/>
    <cellStyle name="20 % - Accent2 17 2" xfId="488"/>
    <cellStyle name="20 % - Accent2 17 20" xfId="7354"/>
    <cellStyle name="20 % - Accent2 17 21" xfId="11609"/>
    <cellStyle name="20 % - Accent2 17 22" xfId="11856"/>
    <cellStyle name="20 % - Accent2 17 23" xfId="12116"/>
    <cellStyle name="20 % - Accent2 17 24" xfId="14965"/>
    <cellStyle name="20 % - Accent2 17 25" xfId="15057"/>
    <cellStyle name="20 % - Accent2 17 26" xfId="17313"/>
    <cellStyle name="20 % - Accent2 17 27" xfId="18195"/>
    <cellStyle name="20 % - Accent2 17 28" xfId="20150"/>
    <cellStyle name="20 % - Accent2 17 29" xfId="22072"/>
    <cellStyle name="20 % - Accent2 17 3" xfId="489"/>
    <cellStyle name="20 % - Accent2 17 30" xfId="24472"/>
    <cellStyle name="20 % - Accent2 17 31" xfId="24940"/>
    <cellStyle name="20 % - Accent2 17 32" xfId="28881"/>
    <cellStyle name="20 % - Accent2 17 33" xfId="35993"/>
    <cellStyle name="20 % - Accent2 17 34" xfId="36759"/>
    <cellStyle name="20 % - Accent2 17 35" xfId="37457"/>
    <cellStyle name="20 % - Accent2 17 36" xfId="36776"/>
    <cellStyle name="20 % - Accent2 17 37" xfId="31857"/>
    <cellStyle name="20 % - Accent2 17 38" xfId="39143"/>
    <cellStyle name="20 % - Accent2 17 39" xfId="39512"/>
    <cellStyle name="20 % - Accent2 17 4" xfId="490"/>
    <cellStyle name="20 % - Accent2 17 40" xfId="39792"/>
    <cellStyle name="20 % - Accent2 17 41" xfId="40030"/>
    <cellStyle name="20 % - Accent2 17 42" xfId="41603"/>
    <cellStyle name="20 % - Accent2 17 43" xfId="43166"/>
    <cellStyle name="20 % - Accent2 17 44" xfId="44666"/>
    <cellStyle name="20 % - Accent2 17 5" xfId="491"/>
    <cellStyle name="20 % - Accent2 17 6" xfId="492"/>
    <cellStyle name="20 % - Accent2 17 7" xfId="493"/>
    <cellStyle name="20 % - Accent2 17 8" xfId="494"/>
    <cellStyle name="20 % - Accent2 17 9" xfId="495"/>
    <cellStyle name="20 % - Accent2 18" xfId="496"/>
    <cellStyle name="20 % - Accent2 18 10" xfId="497"/>
    <cellStyle name="20 % - Accent2 18 11" xfId="498"/>
    <cellStyle name="20 % - Accent2 18 12" xfId="499"/>
    <cellStyle name="20 % - Accent2 18 13" xfId="500"/>
    <cellStyle name="20 % - Accent2 18 14" xfId="501"/>
    <cellStyle name="20 % - Accent2 18 15" xfId="502"/>
    <cellStyle name="20 % - Accent2 18 16" xfId="503"/>
    <cellStyle name="20 % - Accent2 18 17" xfId="504"/>
    <cellStyle name="20 % - Accent2 18 18" xfId="505"/>
    <cellStyle name="20 % - Accent2 18 19" xfId="506"/>
    <cellStyle name="20 % - Accent2 18 2" xfId="507"/>
    <cellStyle name="20 % - Accent2 18 20" xfId="7373"/>
    <cellStyle name="20 % - Accent2 18 21" xfId="11608"/>
    <cellStyle name="20 % - Accent2 18 22" xfId="11855"/>
    <cellStyle name="20 % - Accent2 18 23" xfId="12135"/>
    <cellStyle name="20 % - Accent2 18 24" xfId="14964"/>
    <cellStyle name="20 % - Accent2 18 25" xfId="15058"/>
    <cellStyle name="20 % - Accent2 18 26" xfId="17312"/>
    <cellStyle name="20 % - Accent2 18 27" xfId="17649"/>
    <cellStyle name="20 % - Accent2 18 28" xfId="20163"/>
    <cellStyle name="20 % - Accent2 18 29" xfId="22071"/>
    <cellStyle name="20 % - Accent2 18 3" xfId="508"/>
    <cellStyle name="20 % - Accent2 18 30" xfId="22770"/>
    <cellStyle name="20 % - Accent2 18 31" xfId="24956"/>
    <cellStyle name="20 % - Accent2 18 32" xfId="28867"/>
    <cellStyle name="20 % - Accent2 18 33" xfId="31241"/>
    <cellStyle name="20 % - Accent2 18 34" xfId="30977"/>
    <cellStyle name="20 % - Accent2 18 35" xfId="31007"/>
    <cellStyle name="20 % - Accent2 18 36" xfId="35349"/>
    <cellStyle name="20 % - Accent2 18 37" xfId="38494"/>
    <cellStyle name="20 % - Accent2 18 38" xfId="38716"/>
    <cellStyle name="20 % - Accent2 18 39" xfId="24898"/>
    <cellStyle name="20 % - Accent2 18 4" xfId="509"/>
    <cellStyle name="20 % - Accent2 18 40" xfId="38361"/>
    <cellStyle name="20 % - Accent2 18 41" xfId="40031"/>
    <cellStyle name="20 % - Accent2 18 42" xfId="41604"/>
    <cellStyle name="20 % - Accent2 18 43" xfId="43165"/>
    <cellStyle name="20 % - Accent2 18 44" xfId="44667"/>
    <cellStyle name="20 % - Accent2 18 5" xfId="510"/>
    <cellStyle name="20 % - Accent2 18 6" xfId="511"/>
    <cellStyle name="20 % - Accent2 18 7" xfId="512"/>
    <cellStyle name="20 % - Accent2 18 8" xfId="513"/>
    <cellStyle name="20 % - Accent2 18 9" xfId="514"/>
    <cellStyle name="20 % - Accent2 19" xfId="515"/>
    <cellStyle name="20 % - Accent2 19 10" xfId="516"/>
    <cellStyle name="20 % - Accent2 19 11" xfId="517"/>
    <cellStyle name="20 % - Accent2 19 12" xfId="518"/>
    <cellStyle name="20 % - Accent2 19 13" xfId="519"/>
    <cellStyle name="20 % - Accent2 19 14" xfId="520"/>
    <cellStyle name="20 % - Accent2 19 15" xfId="521"/>
    <cellStyle name="20 % - Accent2 19 2" xfId="522"/>
    <cellStyle name="20 % - Accent2 19 3" xfId="523"/>
    <cellStyle name="20 % - Accent2 19 4" xfId="524"/>
    <cellStyle name="20 % - Accent2 19 5" xfId="525"/>
    <cellStyle name="20 % - Accent2 19 6" xfId="526"/>
    <cellStyle name="20 % - Accent2 19 7" xfId="527"/>
    <cellStyle name="20 % - Accent2 19 8" xfId="528"/>
    <cellStyle name="20 % - Accent2 19 9" xfId="529"/>
    <cellStyle name="20 % - Accent2 2" xfId="530"/>
    <cellStyle name="20 % - Accent2 2 10" xfId="531"/>
    <cellStyle name="20 % - Accent2 2 11" xfId="532"/>
    <cellStyle name="20 % - Accent2 2 12" xfId="533"/>
    <cellStyle name="20 % - Accent2 2 13" xfId="534"/>
    <cellStyle name="20 % - Accent2 2 14" xfId="535"/>
    <cellStyle name="20 % - Accent2 2 15" xfId="536"/>
    <cellStyle name="20 % - Accent2 2 16" xfId="537"/>
    <cellStyle name="20 % - Accent2 2 17" xfId="538"/>
    <cellStyle name="20 % - Accent2 2 18" xfId="539"/>
    <cellStyle name="20 % - Accent2 2 19" xfId="540"/>
    <cellStyle name="20 % - Accent2 2 2" xfId="541"/>
    <cellStyle name="20 % - Accent2 2 20" xfId="7407"/>
    <cellStyle name="20 % - Accent2 2 21" xfId="11584"/>
    <cellStyle name="20 % - Accent2 2 22" xfId="11854"/>
    <cellStyle name="20 % - Accent2 2 23" xfId="12169"/>
    <cellStyle name="20 % - Accent2 2 24" xfId="14963"/>
    <cellStyle name="20 % - Accent2 2 25" xfId="15059"/>
    <cellStyle name="20 % - Accent2 2 26" xfId="17311"/>
    <cellStyle name="20 % - Accent2 2 27" xfId="17837"/>
    <cellStyle name="20 % - Accent2 2 28" xfId="20165"/>
    <cellStyle name="20 % - Accent2 2 29" xfId="22070"/>
    <cellStyle name="20 % - Accent2 2 3" xfId="542"/>
    <cellStyle name="20 % - Accent2 2 30" xfId="23204"/>
    <cellStyle name="20 % - Accent2 2 31" xfId="24970"/>
    <cellStyle name="20 % - Accent2 2 32" xfId="28859"/>
    <cellStyle name="20 % - Accent2 2 33" xfId="32160"/>
    <cellStyle name="20 % - Accent2 2 34" xfId="29907"/>
    <cellStyle name="20 % - Accent2 2 35" xfId="35381"/>
    <cellStyle name="20 % - Accent2 2 36" xfId="26763"/>
    <cellStyle name="20 % - Accent2 2 37" xfId="30552"/>
    <cellStyle name="20 % - Accent2 2 38" xfId="38344"/>
    <cellStyle name="20 % - Accent2 2 39" xfId="28158"/>
    <cellStyle name="20 % - Accent2 2 4" xfId="543"/>
    <cellStyle name="20 % - Accent2 2 40" xfId="28374"/>
    <cellStyle name="20 % - Accent2 2 41" xfId="40032"/>
    <cellStyle name="20 % - Accent2 2 42" xfId="41605"/>
    <cellStyle name="20 % - Accent2 2 43" xfId="43164"/>
    <cellStyle name="20 % - Accent2 2 44" xfId="44668"/>
    <cellStyle name="20 % - Accent2 2 5" xfId="544"/>
    <cellStyle name="20 % - Accent2 2 6" xfId="545"/>
    <cellStyle name="20 % - Accent2 2 7" xfId="546"/>
    <cellStyle name="20 % - Accent2 2 8" xfId="547"/>
    <cellStyle name="20 % - Accent2 2 9" xfId="548"/>
    <cellStyle name="20 % - Accent2 20" xfId="549"/>
    <cellStyle name="20 % - Accent2 21" xfId="550"/>
    <cellStyle name="20 % - Accent2 22" xfId="11636"/>
    <cellStyle name="20 % - Accent2 23" xfId="11679"/>
    <cellStyle name="20 % - Accent2 24" xfId="11722"/>
    <cellStyle name="20 % - Accent2 25" xfId="11765"/>
    <cellStyle name="20 % - Accent2 26" xfId="11908"/>
    <cellStyle name="20 % - Accent2 27" xfId="14992"/>
    <cellStyle name="20 % - Accent2 28" xfId="19631"/>
    <cellStyle name="20 % - Accent2 29" xfId="20004"/>
    <cellStyle name="20 % - Accent2 3" xfId="551"/>
    <cellStyle name="20 % - Accent2 3 10" xfId="552"/>
    <cellStyle name="20 % - Accent2 3 11" xfId="553"/>
    <cellStyle name="20 % - Accent2 3 12" xfId="554"/>
    <cellStyle name="20 % - Accent2 3 13" xfId="555"/>
    <cellStyle name="20 % - Accent2 3 14" xfId="556"/>
    <cellStyle name="20 % - Accent2 3 15" xfId="557"/>
    <cellStyle name="20 % - Accent2 3 16" xfId="558"/>
    <cellStyle name="20 % - Accent2 3 17" xfId="559"/>
    <cellStyle name="20 % - Accent2 3 18" xfId="560"/>
    <cellStyle name="20 % - Accent2 3 19" xfId="561"/>
    <cellStyle name="20 % - Accent2 3 2" xfId="562"/>
    <cellStyle name="20 % - Accent2 3 20" xfId="7428"/>
    <cellStyle name="20 % - Accent2 3 21" xfId="11563"/>
    <cellStyle name="20 % - Accent2 3 22" xfId="11853"/>
    <cellStyle name="20 % - Accent2 3 23" xfId="12190"/>
    <cellStyle name="20 % - Accent2 3 24" xfId="14962"/>
    <cellStyle name="20 % - Accent2 3 25" xfId="15060"/>
    <cellStyle name="20 % - Accent2 3 26" xfId="17310"/>
    <cellStyle name="20 % - Accent2 3 27" xfId="18196"/>
    <cellStyle name="20 % - Accent2 3 28" xfId="20166"/>
    <cellStyle name="20 % - Accent2 3 29" xfId="22069"/>
    <cellStyle name="20 % - Accent2 3 3" xfId="563"/>
    <cellStyle name="20 % - Accent2 3 30" xfId="22282"/>
    <cellStyle name="20 % - Accent2 3 31" xfId="24981"/>
    <cellStyle name="20 % - Accent2 3 32" xfId="28849"/>
    <cellStyle name="20 % - Accent2 3 33" xfId="29501"/>
    <cellStyle name="20 % - Accent2 3 34" xfId="30434"/>
    <cellStyle name="20 % - Accent2 3 35" xfId="33905"/>
    <cellStyle name="20 % - Accent2 3 36" xfId="26629"/>
    <cellStyle name="20 % - Accent2 3 37" xfId="30246"/>
    <cellStyle name="20 % - Accent2 3 38" xfId="35395"/>
    <cellStyle name="20 % - Accent2 3 39" xfId="26107"/>
    <cellStyle name="20 % - Accent2 3 4" xfId="564"/>
    <cellStyle name="20 % - Accent2 3 40" xfId="38229"/>
    <cellStyle name="20 % - Accent2 3 41" xfId="40033"/>
    <cellStyle name="20 % - Accent2 3 42" xfId="41606"/>
    <cellStyle name="20 % - Accent2 3 43" xfId="43163"/>
    <cellStyle name="20 % - Accent2 3 44" xfId="44669"/>
    <cellStyle name="20 % - Accent2 3 5" xfId="565"/>
    <cellStyle name="20 % - Accent2 3 6" xfId="566"/>
    <cellStyle name="20 % - Accent2 3 7" xfId="567"/>
    <cellStyle name="20 % - Accent2 3 8" xfId="568"/>
    <cellStyle name="20 % - Accent2 3 9" xfId="569"/>
    <cellStyle name="20 % - Accent2 30" xfId="20049"/>
    <cellStyle name="20 % - Accent2 31" xfId="41559"/>
    <cellStyle name="20 % - Accent2 4" xfId="570"/>
    <cellStyle name="20 % - Accent2 4 10" xfId="571"/>
    <cellStyle name="20 % - Accent2 4 11" xfId="572"/>
    <cellStyle name="20 % - Accent2 4 12" xfId="573"/>
    <cellStyle name="20 % - Accent2 4 13" xfId="574"/>
    <cellStyle name="20 % - Accent2 4 14" xfId="575"/>
    <cellStyle name="20 % - Accent2 4 15" xfId="576"/>
    <cellStyle name="20 % - Accent2 4 16" xfId="577"/>
    <cellStyle name="20 % - Accent2 4 17" xfId="578"/>
    <cellStyle name="20 % - Accent2 4 18" xfId="579"/>
    <cellStyle name="20 % - Accent2 4 19" xfId="580"/>
    <cellStyle name="20 % - Accent2 4 2" xfId="581"/>
    <cellStyle name="20 % - Accent2 4 20" xfId="7447"/>
    <cellStyle name="20 % - Accent2 4 21" xfId="11544"/>
    <cellStyle name="20 % - Accent2 4 22" xfId="11852"/>
    <cellStyle name="20 % - Accent2 4 23" xfId="12209"/>
    <cellStyle name="20 % - Accent2 4 24" xfId="14961"/>
    <cellStyle name="20 % - Accent2 4 25" xfId="15061"/>
    <cellStyle name="20 % - Accent2 4 26" xfId="17309"/>
    <cellStyle name="20 % - Accent2 4 27" xfId="15343"/>
    <cellStyle name="20 % - Accent2 4 28" xfId="20168"/>
    <cellStyle name="20 % - Accent2 4 29" xfId="22068"/>
    <cellStyle name="20 % - Accent2 4 3" xfId="582"/>
    <cellStyle name="20 % - Accent2 4 30" xfId="23203"/>
    <cellStyle name="20 % - Accent2 4 31" xfId="24990"/>
    <cellStyle name="20 % - Accent2 4 32" xfId="28840"/>
    <cellStyle name="20 % - Accent2 4 33" xfId="32157"/>
    <cellStyle name="20 % - Accent2 4 34" xfId="35904"/>
    <cellStyle name="20 % - Accent2 4 35" xfId="36669"/>
    <cellStyle name="20 % - Accent2 4 36" xfId="38847"/>
    <cellStyle name="20 % - Accent2 4 37" xfId="32852"/>
    <cellStyle name="20 % - Accent2 4 38" xfId="36126"/>
    <cellStyle name="20 % - Accent2 4 39" xfId="39087"/>
    <cellStyle name="20 % - Accent2 4 4" xfId="583"/>
    <cellStyle name="20 % - Accent2 4 40" xfId="39468"/>
    <cellStyle name="20 % - Accent2 4 41" xfId="40034"/>
    <cellStyle name="20 % - Accent2 4 42" xfId="41607"/>
    <cellStyle name="20 % - Accent2 4 43" xfId="43162"/>
    <cellStyle name="20 % - Accent2 4 44" xfId="44670"/>
    <cellStyle name="20 % - Accent2 4 5" xfId="584"/>
    <cellStyle name="20 % - Accent2 4 6" xfId="585"/>
    <cellStyle name="20 % - Accent2 4 7" xfId="586"/>
    <cellStyle name="20 % - Accent2 4 8" xfId="587"/>
    <cellStyle name="20 % - Accent2 4 9" xfId="588"/>
    <cellStyle name="20 % - Accent2 5" xfId="589"/>
    <cellStyle name="20 % - Accent2 5 10" xfId="590"/>
    <cellStyle name="20 % - Accent2 5 11" xfId="591"/>
    <cellStyle name="20 % - Accent2 5 12" xfId="592"/>
    <cellStyle name="20 % - Accent2 5 13" xfId="593"/>
    <cellStyle name="20 % - Accent2 5 14" xfId="594"/>
    <cellStyle name="20 % - Accent2 5 15" xfId="595"/>
    <cellStyle name="20 % - Accent2 5 16" xfId="596"/>
    <cellStyle name="20 % - Accent2 5 17" xfId="597"/>
    <cellStyle name="20 % - Accent2 5 18" xfId="598"/>
    <cellStyle name="20 % - Accent2 5 19" xfId="599"/>
    <cellStyle name="20 % - Accent2 5 2" xfId="600"/>
    <cellStyle name="20 % - Accent2 5 20" xfId="7466"/>
    <cellStyle name="20 % - Accent2 5 21" xfId="11525"/>
    <cellStyle name="20 % - Accent2 5 22" xfId="11851"/>
    <cellStyle name="20 % - Accent2 5 23" xfId="12228"/>
    <cellStyle name="20 % - Accent2 5 24" xfId="14960"/>
    <cellStyle name="20 % - Accent2 5 25" xfId="15062"/>
    <cellStyle name="20 % - Accent2 5 26" xfId="17308"/>
    <cellStyle name="20 % - Accent2 5 27" xfId="19030"/>
    <cellStyle name="20 % - Accent2 5 28" xfId="20171"/>
    <cellStyle name="20 % - Accent2 5 29" xfId="22067"/>
    <cellStyle name="20 % - Accent2 5 3" xfId="601"/>
    <cellStyle name="20 % - Accent2 5 30" xfId="24256"/>
    <cellStyle name="20 % - Accent2 5 31" xfId="24997"/>
    <cellStyle name="20 % - Accent2 5 32" xfId="28833"/>
    <cellStyle name="20 % - Accent2 5 33" xfId="35358"/>
    <cellStyle name="20 % - Accent2 5 34" xfId="24776"/>
    <cellStyle name="20 % - Accent2 5 35" xfId="29035"/>
    <cellStyle name="20 % - Accent2 5 36" xfId="28391"/>
    <cellStyle name="20 % - Accent2 5 37" xfId="30760"/>
    <cellStyle name="20 % - Accent2 5 38" xfId="29205"/>
    <cellStyle name="20 % - Accent2 5 39" xfId="37769"/>
    <cellStyle name="20 % - Accent2 5 4" xfId="602"/>
    <cellStyle name="20 % - Accent2 5 40" xfId="36164"/>
    <cellStyle name="20 % - Accent2 5 41" xfId="40035"/>
    <cellStyle name="20 % - Accent2 5 42" xfId="41608"/>
    <cellStyle name="20 % - Accent2 5 43" xfId="43161"/>
    <cellStyle name="20 % - Accent2 5 44" xfId="44671"/>
    <cellStyle name="20 % - Accent2 5 5" xfId="603"/>
    <cellStyle name="20 % - Accent2 5 6" xfId="604"/>
    <cellStyle name="20 % - Accent2 5 7" xfId="605"/>
    <cellStyle name="20 % - Accent2 5 8" xfId="606"/>
    <cellStyle name="20 % - Accent2 5 9" xfId="607"/>
    <cellStyle name="20 % - Accent2 6" xfId="608"/>
    <cellStyle name="20 % - Accent2 6 10" xfId="609"/>
    <cellStyle name="20 % - Accent2 6 11" xfId="610"/>
    <cellStyle name="20 % - Accent2 6 12" xfId="611"/>
    <cellStyle name="20 % - Accent2 6 13" xfId="612"/>
    <cellStyle name="20 % - Accent2 6 14" xfId="613"/>
    <cellStyle name="20 % - Accent2 6 15" xfId="614"/>
    <cellStyle name="20 % - Accent2 6 16" xfId="615"/>
    <cellStyle name="20 % - Accent2 6 17" xfId="616"/>
    <cellStyle name="20 % - Accent2 6 18" xfId="617"/>
    <cellStyle name="20 % - Accent2 6 19" xfId="618"/>
    <cellStyle name="20 % - Accent2 6 2" xfId="619"/>
    <cellStyle name="20 % - Accent2 6 20" xfId="7485"/>
    <cellStyle name="20 % - Accent2 6 21" xfId="11506"/>
    <cellStyle name="20 % - Accent2 6 22" xfId="11850"/>
    <cellStyle name="20 % - Accent2 6 23" xfId="12247"/>
    <cellStyle name="20 % - Accent2 6 24" xfId="14959"/>
    <cellStyle name="20 % - Accent2 6 25" xfId="15063"/>
    <cellStyle name="20 % - Accent2 6 26" xfId="17307"/>
    <cellStyle name="20 % - Accent2 6 27" xfId="18197"/>
    <cellStyle name="20 % - Accent2 6 28" xfId="20174"/>
    <cellStyle name="20 % - Accent2 6 29" xfId="22066"/>
    <cellStyle name="20 % - Accent2 6 3" xfId="620"/>
    <cellStyle name="20 % - Accent2 6 30" xfId="22281"/>
    <cellStyle name="20 % - Accent2 6 31" xfId="25003"/>
    <cellStyle name="20 % - Accent2 6 32" xfId="28828"/>
    <cellStyle name="20 % - Accent2 6 33" xfId="29495"/>
    <cellStyle name="20 % - Accent2 6 34" xfId="30429"/>
    <cellStyle name="20 % - Accent2 6 35" xfId="32921"/>
    <cellStyle name="20 % - Accent2 6 36" xfId="26700"/>
    <cellStyle name="20 % - Accent2 6 37" xfId="30856"/>
    <cellStyle name="20 % - Accent2 6 38" xfId="29980"/>
    <cellStyle name="20 % - Accent2 6 39" xfId="35174"/>
    <cellStyle name="20 % - Accent2 6 4" xfId="621"/>
    <cellStyle name="20 % - Accent2 6 40" xfId="35629"/>
    <cellStyle name="20 % - Accent2 6 41" xfId="40036"/>
    <cellStyle name="20 % - Accent2 6 42" xfId="41609"/>
    <cellStyle name="20 % - Accent2 6 43" xfId="43160"/>
    <cellStyle name="20 % - Accent2 6 44" xfId="44672"/>
    <cellStyle name="20 % - Accent2 6 5" xfId="622"/>
    <cellStyle name="20 % - Accent2 6 6" xfId="623"/>
    <cellStyle name="20 % - Accent2 6 7" xfId="624"/>
    <cellStyle name="20 % - Accent2 6 8" xfId="625"/>
    <cellStyle name="20 % - Accent2 6 9" xfId="626"/>
    <cellStyle name="20 % - Accent2 7" xfId="627"/>
    <cellStyle name="20 % - Accent2 7 10" xfId="628"/>
    <cellStyle name="20 % - Accent2 7 11" xfId="629"/>
    <cellStyle name="20 % - Accent2 7 12" xfId="630"/>
    <cellStyle name="20 % - Accent2 7 13" xfId="631"/>
    <cellStyle name="20 % - Accent2 7 14" xfId="632"/>
    <cellStyle name="20 % - Accent2 7 15" xfId="633"/>
    <cellStyle name="20 % - Accent2 7 16" xfId="634"/>
    <cellStyle name="20 % - Accent2 7 17" xfId="635"/>
    <cellStyle name="20 % - Accent2 7 18" xfId="636"/>
    <cellStyle name="20 % - Accent2 7 19" xfId="637"/>
    <cellStyle name="20 % - Accent2 7 2" xfId="638"/>
    <cellStyle name="20 % - Accent2 7 20" xfId="7504"/>
    <cellStyle name="20 % - Accent2 7 21" xfId="11487"/>
    <cellStyle name="20 % - Accent2 7 22" xfId="11849"/>
    <cellStyle name="20 % - Accent2 7 23" xfId="12266"/>
    <cellStyle name="20 % - Accent2 7 24" xfId="14958"/>
    <cellStyle name="20 % - Accent2 7 25" xfId="15064"/>
    <cellStyle name="20 % - Accent2 7 26" xfId="17306"/>
    <cellStyle name="20 % - Accent2 7 27" xfId="17838"/>
    <cellStyle name="20 % - Accent2 7 28" xfId="20177"/>
    <cellStyle name="20 % - Accent2 7 29" xfId="22065"/>
    <cellStyle name="20 % - Accent2 7 3" xfId="639"/>
    <cellStyle name="20 % - Accent2 7 30" xfId="23202"/>
    <cellStyle name="20 % - Accent2 7 31" xfId="25012"/>
    <cellStyle name="20 % - Accent2 7 32" xfId="28819"/>
    <cellStyle name="20 % - Accent2 7 33" xfId="32154"/>
    <cellStyle name="20 % - Accent2 7 34" xfId="35432"/>
    <cellStyle name="20 % - Accent2 7 35" xfId="35470"/>
    <cellStyle name="20 % - Accent2 7 36" xfId="34369"/>
    <cellStyle name="20 % - Accent2 7 37" xfId="37075"/>
    <cellStyle name="20 % - Accent2 7 38" xfId="32849"/>
    <cellStyle name="20 % - Accent2 7 39" xfId="34279"/>
    <cellStyle name="20 % - Accent2 7 4" xfId="640"/>
    <cellStyle name="20 % - Accent2 7 40" xfId="29184"/>
    <cellStyle name="20 % - Accent2 7 41" xfId="40037"/>
    <cellStyle name="20 % - Accent2 7 42" xfId="41610"/>
    <cellStyle name="20 % - Accent2 7 43" xfId="43159"/>
    <cellStyle name="20 % - Accent2 7 44" xfId="44673"/>
    <cellStyle name="20 % - Accent2 7 5" xfId="641"/>
    <cellStyle name="20 % - Accent2 7 6" xfId="642"/>
    <cellStyle name="20 % - Accent2 7 7" xfId="643"/>
    <cellStyle name="20 % - Accent2 7 8" xfId="644"/>
    <cellStyle name="20 % - Accent2 7 9" xfId="645"/>
    <cellStyle name="20 % - Accent2 8" xfId="646"/>
    <cellStyle name="20 % - Accent2 8 10" xfId="647"/>
    <cellStyle name="20 % - Accent2 8 11" xfId="648"/>
    <cellStyle name="20 % - Accent2 8 12" xfId="649"/>
    <cellStyle name="20 % - Accent2 8 13" xfId="650"/>
    <cellStyle name="20 % - Accent2 8 14" xfId="651"/>
    <cellStyle name="20 % - Accent2 8 15" xfId="652"/>
    <cellStyle name="20 % - Accent2 8 16" xfId="653"/>
    <cellStyle name="20 % - Accent2 8 17" xfId="654"/>
    <cellStyle name="20 % - Accent2 8 18" xfId="655"/>
    <cellStyle name="20 % - Accent2 8 19" xfId="656"/>
    <cellStyle name="20 % - Accent2 8 2" xfId="657"/>
    <cellStyle name="20 % - Accent2 8 20" xfId="7523"/>
    <cellStyle name="20 % - Accent2 8 21" xfId="11468"/>
    <cellStyle name="20 % - Accent2 8 22" xfId="11848"/>
    <cellStyle name="20 % - Accent2 8 23" xfId="12285"/>
    <cellStyle name="20 % - Accent2 8 24" xfId="14957"/>
    <cellStyle name="20 % - Accent2 8 25" xfId="15065"/>
    <cellStyle name="20 % - Accent2 8 26" xfId="17305"/>
    <cellStyle name="20 % - Accent2 8 27" xfId="18860"/>
    <cellStyle name="20 % - Accent2 8 28" xfId="20184"/>
    <cellStyle name="20 % - Accent2 8 29" xfId="22064"/>
    <cellStyle name="20 % - Accent2 8 3" xfId="658"/>
    <cellStyle name="20 % - Accent2 8 30" xfId="23688"/>
    <cellStyle name="20 % - Accent2 8 31" xfId="25026"/>
    <cellStyle name="20 % - Accent2 8 32" xfId="28806"/>
    <cellStyle name="20 % - Accent2 8 33" xfId="33794"/>
    <cellStyle name="20 % - Accent2 8 34" xfId="25871"/>
    <cellStyle name="20 % - Accent2 8 35" xfId="36232"/>
    <cellStyle name="20 % - Accent2 8 36" xfId="34014"/>
    <cellStyle name="20 % - Accent2 8 37" xfId="28227"/>
    <cellStyle name="20 % - Accent2 8 38" xfId="35511"/>
    <cellStyle name="20 % - Accent2 8 39" xfId="30363"/>
    <cellStyle name="20 % - Accent2 8 4" xfId="659"/>
    <cellStyle name="20 % - Accent2 8 40" xfId="39249"/>
    <cellStyle name="20 % - Accent2 8 41" xfId="40038"/>
    <cellStyle name="20 % - Accent2 8 42" xfId="41611"/>
    <cellStyle name="20 % - Accent2 8 43" xfId="43158"/>
    <cellStyle name="20 % - Accent2 8 44" xfId="44674"/>
    <cellStyle name="20 % - Accent2 8 5" xfId="660"/>
    <cellStyle name="20 % - Accent2 8 6" xfId="661"/>
    <cellStyle name="20 % - Accent2 8 7" xfId="662"/>
    <cellStyle name="20 % - Accent2 8 8" xfId="663"/>
    <cellStyle name="20 % - Accent2 8 9" xfId="664"/>
    <cellStyle name="20 % - Accent2 9" xfId="665"/>
    <cellStyle name="20 % - Accent2 9 10" xfId="666"/>
    <cellStyle name="20 % - Accent2 9 11" xfId="667"/>
    <cellStyle name="20 % - Accent2 9 12" xfId="668"/>
    <cellStyle name="20 % - Accent2 9 13" xfId="669"/>
    <cellStyle name="20 % - Accent2 9 14" xfId="670"/>
    <cellStyle name="20 % - Accent2 9 15" xfId="671"/>
    <cellStyle name="20 % - Accent2 9 16" xfId="672"/>
    <cellStyle name="20 % - Accent2 9 17" xfId="673"/>
    <cellStyle name="20 % - Accent2 9 18" xfId="674"/>
    <cellStyle name="20 % - Accent2 9 19" xfId="675"/>
    <cellStyle name="20 % - Accent2 9 2" xfId="676"/>
    <cellStyle name="20 % - Accent2 9 20" xfId="7542"/>
    <cellStyle name="20 % - Accent2 9 21" xfId="11449"/>
    <cellStyle name="20 % - Accent2 9 22" xfId="11847"/>
    <cellStyle name="20 % - Accent2 9 23" xfId="12304"/>
    <cellStyle name="20 % - Accent2 9 24" xfId="14956"/>
    <cellStyle name="20 % - Accent2 9 25" xfId="15067"/>
    <cellStyle name="20 % - Accent2 9 26" xfId="17304"/>
    <cellStyle name="20 % - Accent2 9 27" xfId="19031"/>
    <cellStyle name="20 % - Accent2 9 28" xfId="20185"/>
    <cellStyle name="20 % - Accent2 9 29" xfId="22063"/>
    <cellStyle name="20 % - Accent2 9 3" xfId="677"/>
    <cellStyle name="20 % - Accent2 9 30" xfId="23863"/>
    <cellStyle name="20 % - Accent2 9 31" xfId="25038"/>
    <cellStyle name="20 % - Accent2 9 32" xfId="28796"/>
    <cellStyle name="20 % - Accent2 9 33" xfId="34414"/>
    <cellStyle name="20 % - Accent2 9 34" xfId="25450"/>
    <cellStyle name="20 % - Accent2 9 35" xfId="33703"/>
    <cellStyle name="20 % - Accent2 9 36" xfId="32250"/>
    <cellStyle name="20 % - Accent2 9 37" xfId="32774"/>
    <cellStyle name="20 % - Accent2 9 38" xfId="31836"/>
    <cellStyle name="20 % - Accent2 9 39" xfId="37477"/>
    <cellStyle name="20 % - Accent2 9 4" xfId="678"/>
    <cellStyle name="20 % - Accent2 9 40" xfId="36822"/>
    <cellStyle name="20 % - Accent2 9 41" xfId="40039"/>
    <cellStyle name="20 % - Accent2 9 42" xfId="41612"/>
    <cellStyle name="20 % - Accent2 9 43" xfId="43157"/>
    <cellStyle name="20 % - Accent2 9 44" xfId="44675"/>
    <cellStyle name="20 % - Accent2 9 5" xfId="679"/>
    <cellStyle name="20 % - Accent2 9 6" xfId="680"/>
    <cellStyle name="20 % - Accent2 9 7" xfId="681"/>
    <cellStyle name="20 % - Accent2 9 8" xfId="682"/>
    <cellStyle name="20 % - Accent2 9 9" xfId="683"/>
    <cellStyle name="20 % - Accent3 10" xfId="684"/>
    <cellStyle name="20 % - Accent3 10 10" xfId="685"/>
    <cellStyle name="20 % - Accent3 10 11" xfId="686"/>
    <cellStyle name="20 % - Accent3 10 12" xfId="687"/>
    <cellStyle name="20 % - Accent3 10 13" xfId="688"/>
    <cellStyle name="20 % - Accent3 10 14" xfId="689"/>
    <cellStyle name="20 % - Accent3 10 15" xfId="690"/>
    <cellStyle name="20 % - Accent3 10 16" xfId="691"/>
    <cellStyle name="20 % - Accent3 10 17" xfId="692"/>
    <cellStyle name="20 % - Accent3 10 18" xfId="693"/>
    <cellStyle name="20 % - Accent3 10 19" xfId="694"/>
    <cellStyle name="20 % - Accent3 10 2" xfId="695"/>
    <cellStyle name="20 % - Accent3 10 20" xfId="7561"/>
    <cellStyle name="20 % - Accent3 10 21" xfId="11430"/>
    <cellStyle name="20 % - Accent3 10 22" xfId="11846"/>
    <cellStyle name="20 % - Accent3 10 23" xfId="12323"/>
    <cellStyle name="20 % - Accent3 10 24" xfId="14955"/>
    <cellStyle name="20 % - Accent3 10 25" xfId="15079"/>
    <cellStyle name="20 % - Accent3 10 26" xfId="17303"/>
    <cellStyle name="20 % - Accent3 10 27" xfId="18198"/>
    <cellStyle name="20 % - Accent3 10 28" xfId="20188"/>
    <cellStyle name="20 % - Accent3 10 29" xfId="22062"/>
    <cellStyle name="20 % - Accent3 10 3" xfId="696"/>
    <cellStyle name="20 % - Accent3 10 30" xfId="22494"/>
    <cellStyle name="20 % - Accent3 10 31" xfId="25048"/>
    <cellStyle name="20 % - Accent3 10 32" xfId="28788"/>
    <cellStyle name="20 % - Accent3 10 33" xfId="30508"/>
    <cellStyle name="20 % - Accent3 10 34" xfId="35393"/>
    <cellStyle name="20 % - Accent3 10 35" xfId="24748"/>
    <cellStyle name="20 % - Accent3 10 36" xfId="31198"/>
    <cellStyle name="20 % - Accent3 10 37" xfId="29898"/>
    <cellStyle name="20 % - Accent3 10 38" xfId="35739"/>
    <cellStyle name="20 % - Accent3 10 39" xfId="36771"/>
    <cellStyle name="20 % - Accent3 10 4" xfId="697"/>
    <cellStyle name="20 % - Accent3 10 40" xfId="38090"/>
    <cellStyle name="20 % - Accent3 10 41" xfId="40040"/>
    <cellStyle name="20 % - Accent3 10 42" xfId="41613"/>
    <cellStyle name="20 % - Accent3 10 43" xfId="43156"/>
    <cellStyle name="20 % - Accent3 10 44" xfId="44676"/>
    <cellStyle name="20 % - Accent3 10 5" xfId="698"/>
    <cellStyle name="20 % - Accent3 10 6" xfId="699"/>
    <cellStyle name="20 % - Accent3 10 7" xfId="700"/>
    <cellStyle name="20 % - Accent3 10 8" xfId="701"/>
    <cellStyle name="20 % - Accent3 10 9" xfId="702"/>
    <cellStyle name="20 % - Accent3 11" xfId="703"/>
    <cellStyle name="20 % - Accent3 11 10" xfId="704"/>
    <cellStyle name="20 % - Accent3 11 11" xfId="705"/>
    <cellStyle name="20 % - Accent3 11 12" xfId="706"/>
    <cellStyle name="20 % - Accent3 11 13" xfId="707"/>
    <cellStyle name="20 % - Accent3 11 14" xfId="708"/>
    <cellStyle name="20 % - Accent3 11 15" xfId="709"/>
    <cellStyle name="20 % - Accent3 11 16" xfId="710"/>
    <cellStyle name="20 % - Accent3 11 17" xfId="711"/>
    <cellStyle name="20 % - Accent3 11 18" xfId="712"/>
    <cellStyle name="20 % - Accent3 11 19" xfId="713"/>
    <cellStyle name="20 % - Accent3 11 2" xfId="714"/>
    <cellStyle name="20 % - Accent3 11 20" xfId="7580"/>
    <cellStyle name="20 % - Accent3 11 21" xfId="11411"/>
    <cellStyle name="20 % - Accent3 11 22" xfId="11845"/>
    <cellStyle name="20 % - Accent3 11 23" xfId="12342"/>
    <cellStyle name="20 % - Accent3 11 24" xfId="14954"/>
    <cellStyle name="20 % - Accent3 11 25" xfId="15097"/>
    <cellStyle name="20 % - Accent3 11 26" xfId="17302"/>
    <cellStyle name="20 % - Accent3 11 27" xfId="17839"/>
    <cellStyle name="20 % - Accent3 11 28" xfId="20191"/>
    <cellStyle name="20 % - Accent3 11 29" xfId="22061"/>
    <cellStyle name="20 % - Accent3 11 3" xfId="715"/>
    <cellStyle name="20 % - Accent3 11 30" xfId="23415"/>
    <cellStyle name="20 % - Accent3 11 31" xfId="25056"/>
    <cellStyle name="20 % - Accent3 11 32" xfId="28779"/>
    <cellStyle name="20 % - Accent3 11 33" xfId="33117"/>
    <cellStyle name="20 % - Accent3 11 34" xfId="26332"/>
    <cellStyle name="20 % - Accent3 11 35" xfId="33411"/>
    <cellStyle name="20 % - Accent3 11 36" xfId="37959"/>
    <cellStyle name="20 % - Accent3 11 37" xfId="33385"/>
    <cellStyle name="20 % - Accent3 11 38" xfId="37822"/>
    <cellStyle name="20 % - Accent3 11 39" xfId="32856"/>
    <cellStyle name="20 % - Accent3 11 4" xfId="716"/>
    <cellStyle name="20 % - Accent3 11 40" xfId="37871"/>
    <cellStyle name="20 % - Accent3 11 41" xfId="40041"/>
    <cellStyle name="20 % - Accent3 11 42" xfId="41614"/>
    <cellStyle name="20 % - Accent3 11 43" xfId="43155"/>
    <cellStyle name="20 % - Accent3 11 44" xfId="44677"/>
    <cellStyle name="20 % - Accent3 11 5" xfId="717"/>
    <cellStyle name="20 % - Accent3 11 6" xfId="718"/>
    <cellStyle name="20 % - Accent3 11 7" xfId="719"/>
    <cellStyle name="20 % - Accent3 11 8" xfId="720"/>
    <cellStyle name="20 % - Accent3 11 9" xfId="721"/>
    <cellStyle name="20 % - Accent3 12" xfId="722"/>
    <cellStyle name="20 % - Accent3 12 10" xfId="723"/>
    <cellStyle name="20 % - Accent3 12 11" xfId="724"/>
    <cellStyle name="20 % - Accent3 12 12" xfId="725"/>
    <cellStyle name="20 % - Accent3 12 13" xfId="726"/>
    <cellStyle name="20 % - Accent3 12 14" xfId="727"/>
    <cellStyle name="20 % - Accent3 12 15" xfId="728"/>
    <cellStyle name="20 % - Accent3 12 16" xfId="729"/>
    <cellStyle name="20 % - Accent3 12 17" xfId="730"/>
    <cellStyle name="20 % - Accent3 12 18" xfId="731"/>
    <cellStyle name="20 % - Accent3 12 19" xfId="732"/>
    <cellStyle name="20 % - Accent3 12 2" xfId="733"/>
    <cellStyle name="20 % - Accent3 12 20" xfId="7599"/>
    <cellStyle name="20 % - Accent3 12 21" xfId="11392"/>
    <cellStyle name="20 % - Accent3 12 22" xfId="11844"/>
    <cellStyle name="20 % - Accent3 12 23" xfId="12361"/>
    <cellStyle name="20 % - Accent3 12 24" xfId="14953"/>
    <cellStyle name="20 % - Accent3 12 25" xfId="15114"/>
    <cellStyle name="20 % - Accent3 12 26" xfId="17301"/>
    <cellStyle name="20 % - Accent3 12 27" xfId="18859"/>
    <cellStyle name="20 % - Accent3 12 28" xfId="20203"/>
    <cellStyle name="20 % - Accent3 12 29" xfId="22060"/>
    <cellStyle name="20 % - Accent3 12 3" xfId="734"/>
    <cellStyle name="20 % - Accent3 12 30" xfId="23864"/>
    <cellStyle name="20 % - Accent3 12 31" xfId="25069"/>
    <cellStyle name="20 % - Accent3 12 32" xfId="28773"/>
    <cellStyle name="20 % - Accent3 12 33" xfId="34418"/>
    <cellStyle name="20 % - Accent3 12 34" xfId="25447"/>
    <cellStyle name="20 % - Accent3 12 35" xfId="28438"/>
    <cellStyle name="20 % - Accent3 12 36" xfId="35725"/>
    <cellStyle name="20 % - Accent3 12 37" xfId="29515"/>
    <cellStyle name="20 % - Accent3 12 38" xfId="26736"/>
    <cellStyle name="20 % - Accent3 12 39" xfId="33743"/>
    <cellStyle name="20 % - Accent3 12 4" xfId="735"/>
    <cellStyle name="20 % - Accent3 12 40" xfId="34835"/>
    <cellStyle name="20 % - Accent3 12 41" xfId="40042"/>
    <cellStyle name="20 % - Accent3 12 42" xfId="41615"/>
    <cellStyle name="20 % - Accent3 12 43" xfId="43154"/>
    <cellStyle name="20 % - Accent3 12 44" xfId="44678"/>
    <cellStyle name="20 % - Accent3 12 5" xfId="736"/>
    <cellStyle name="20 % - Accent3 12 6" xfId="737"/>
    <cellStyle name="20 % - Accent3 12 7" xfId="738"/>
    <cellStyle name="20 % - Accent3 12 8" xfId="739"/>
    <cellStyle name="20 % - Accent3 12 9" xfId="740"/>
    <cellStyle name="20 % - Accent3 13" xfId="741"/>
    <cellStyle name="20 % - Accent3 13 10" xfId="742"/>
    <cellStyle name="20 % - Accent3 13 11" xfId="743"/>
    <cellStyle name="20 % - Accent3 13 12" xfId="744"/>
    <cellStyle name="20 % - Accent3 13 13" xfId="745"/>
    <cellStyle name="20 % - Accent3 13 14" xfId="746"/>
    <cellStyle name="20 % - Accent3 13 15" xfId="747"/>
    <cellStyle name="20 % - Accent3 13 16" xfId="748"/>
    <cellStyle name="20 % - Accent3 13 17" xfId="749"/>
    <cellStyle name="20 % - Accent3 13 18" xfId="750"/>
    <cellStyle name="20 % - Accent3 13 19" xfId="751"/>
    <cellStyle name="20 % - Accent3 13 2" xfId="752"/>
    <cellStyle name="20 % - Accent3 13 20" xfId="7618"/>
    <cellStyle name="20 % - Accent3 13 21" xfId="11373"/>
    <cellStyle name="20 % - Accent3 13 22" xfId="11843"/>
    <cellStyle name="20 % - Accent3 13 23" xfId="12380"/>
    <cellStyle name="20 % - Accent3 13 24" xfId="14952"/>
    <cellStyle name="20 % - Accent3 13 25" xfId="15132"/>
    <cellStyle name="20 % - Accent3 13 26" xfId="17300"/>
    <cellStyle name="20 % - Accent3 13 27" xfId="18858"/>
    <cellStyle name="20 % - Accent3 13 28" xfId="20214"/>
    <cellStyle name="20 % - Accent3 13 29" xfId="22059"/>
    <cellStyle name="20 % - Accent3 13 3" xfId="753"/>
    <cellStyle name="20 % - Accent3 13 30" xfId="23865"/>
    <cellStyle name="20 % - Accent3 13 31" xfId="25084"/>
    <cellStyle name="20 % - Accent3 13 32" xfId="28761"/>
    <cellStyle name="20 % - Accent3 13 33" xfId="34420"/>
    <cellStyle name="20 % - Accent3 13 34" xfId="25444"/>
    <cellStyle name="20 % - Accent3 13 35" xfId="28441"/>
    <cellStyle name="20 % - Accent3 13 36" xfId="33744"/>
    <cellStyle name="20 % - Accent3 13 37" xfId="35074"/>
    <cellStyle name="20 % - Accent3 13 38" xfId="32773"/>
    <cellStyle name="20 % - Accent3 13 39" xfId="37888"/>
    <cellStyle name="20 % - Accent3 13 4" xfId="754"/>
    <cellStyle name="20 % - Accent3 13 40" xfId="24701"/>
    <cellStyle name="20 % - Accent3 13 41" xfId="40043"/>
    <cellStyle name="20 % - Accent3 13 42" xfId="41616"/>
    <cellStyle name="20 % - Accent3 13 43" xfId="43153"/>
    <cellStyle name="20 % - Accent3 13 44" xfId="44679"/>
    <cellStyle name="20 % - Accent3 13 5" xfId="755"/>
    <cellStyle name="20 % - Accent3 13 6" xfId="756"/>
    <cellStyle name="20 % - Accent3 13 7" xfId="757"/>
    <cellStyle name="20 % - Accent3 13 8" xfId="758"/>
    <cellStyle name="20 % - Accent3 13 9" xfId="759"/>
    <cellStyle name="20 % - Accent3 14" xfId="760"/>
    <cellStyle name="20 % - Accent3 14 10" xfId="761"/>
    <cellStyle name="20 % - Accent3 14 11" xfId="762"/>
    <cellStyle name="20 % - Accent3 14 12" xfId="763"/>
    <cellStyle name="20 % - Accent3 14 13" xfId="764"/>
    <cellStyle name="20 % - Accent3 14 14" xfId="765"/>
    <cellStyle name="20 % - Accent3 14 15" xfId="766"/>
    <cellStyle name="20 % - Accent3 14 16" xfId="767"/>
    <cellStyle name="20 % - Accent3 14 17" xfId="768"/>
    <cellStyle name="20 % - Accent3 14 18" xfId="769"/>
    <cellStyle name="20 % - Accent3 14 19" xfId="770"/>
    <cellStyle name="20 % - Accent3 14 2" xfId="771"/>
    <cellStyle name="20 % - Accent3 14 20" xfId="7637"/>
    <cellStyle name="20 % - Accent3 14 21" xfId="11354"/>
    <cellStyle name="20 % - Accent3 14 22" xfId="11842"/>
    <cellStyle name="20 % - Accent3 14 23" xfId="12399"/>
    <cellStyle name="20 % - Accent3 14 24" xfId="14951"/>
    <cellStyle name="20 % - Accent3 14 25" xfId="15151"/>
    <cellStyle name="20 % - Accent3 14 26" xfId="17299"/>
    <cellStyle name="20 % - Accent3 14 27" xfId="18199"/>
    <cellStyle name="20 % - Accent3 14 28" xfId="20215"/>
    <cellStyle name="20 % - Accent3 14 29" xfId="22058"/>
    <cellStyle name="20 % - Accent3 14 3" xfId="772"/>
    <cellStyle name="20 % - Accent3 14 30" xfId="23414"/>
    <cellStyle name="20 % - Accent3 14 31" xfId="25095"/>
    <cellStyle name="20 % - Accent3 14 32" xfId="28753"/>
    <cellStyle name="20 % - Accent3 14 33" xfId="33108"/>
    <cellStyle name="20 % - Accent3 14 34" xfId="30016"/>
    <cellStyle name="20 % - Accent3 14 35" xfId="32286"/>
    <cellStyle name="20 % - Accent3 14 36" xfId="37960"/>
    <cellStyle name="20 % - Accent3 14 37" xfId="29860"/>
    <cellStyle name="20 % - Accent3 14 38" xfId="29488"/>
    <cellStyle name="20 % - Accent3 14 39" xfId="31531"/>
    <cellStyle name="20 % - Accent3 14 4" xfId="773"/>
    <cellStyle name="20 % - Accent3 14 40" xfId="29514"/>
    <cellStyle name="20 % - Accent3 14 41" xfId="40044"/>
    <cellStyle name="20 % - Accent3 14 42" xfId="41617"/>
    <cellStyle name="20 % - Accent3 14 43" xfId="43152"/>
    <cellStyle name="20 % - Accent3 14 44" xfId="44680"/>
    <cellStyle name="20 % - Accent3 14 5" xfId="774"/>
    <cellStyle name="20 % - Accent3 14 6" xfId="775"/>
    <cellStyle name="20 % - Accent3 14 7" xfId="776"/>
    <cellStyle name="20 % - Accent3 14 8" xfId="777"/>
    <cellStyle name="20 % - Accent3 14 9" xfId="778"/>
    <cellStyle name="20 % - Accent3 15" xfId="779"/>
    <cellStyle name="20 % - Accent3 15 10" xfId="780"/>
    <cellStyle name="20 % - Accent3 15 11" xfId="781"/>
    <cellStyle name="20 % - Accent3 15 12" xfId="782"/>
    <cellStyle name="20 % - Accent3 15 13" xfId="783"/>
    <cellStyle name="20 % - Accent3 15 14" xfId="784"/>
    <cellStyle name="20 % - Accent3 15 15" xfId="785"/>
    <cellStyle name="20 % - Accent3 15 16" xfId="786"/>
    <cellStyle name="20 % - Accent3 15 17" xfId="787"/>
    <cellStyle name="20 % - Accent3 15 18" xfId="788"/>
    <cellStyle name="20 % - Accent3 15 19" xfId="789"/>
    <cellStyle name="20 % - Accent3 15 2" xfId="790"/>
    <cellStyle name="20 % - Accent3 15 20" xfId="7656"/>
    <cellStyle name="20 % - Accent3 15 21" xfId="11335"/>
    <cellStyle name="20 % - Accent3 15 22" xfId="11841"/>
    <cellStyle name="20 % - Accent3 15 23" xfId="12418"/>
    <cellStyle name="20 % - Accent3 15 24" xfId="14950"/>
    <cellStyle name="20 % - Accent3 15 25" xfId="15169"/>
    <cellStyle name="20 % - Accent3 15 26" xfId="17298"/>
    <cellStyle name="20 % - Accent3 15 27" xfId="17647"/>
    <cellStyle name="20 % - Accent3 15 28" xfId="20216"/>
    <cellStyle name="20 % - Accent3 15 29" xfId="22057"/>
    <cellStyle name="20 % - Accent3 15 3" xfId="791"/>
    <cellStyle name="20 % - Accent3 15 30" xfId="23416"/>
    <cellStyle name="20 % - Accent3 15 31" xfId="25104"/>
    <cellStyle name="20 % - Accent3 15 32" xfId="28744"/>
    <cellStyle name="20 % - Accent3 15 33" xfId="33123"/>
    <cellStyle name="20 % - Accent3 15 34" xfId="32624"/>
    <cellStyle name="20 % - Accent3 15 35" xfId="26672"/>
    <cellStyle name="20 % - Accent3 15 36" xfId="36867"/>
    <cellStyle name="20 % - Accent3 15 37" xfId="34236"/>
    <cellStyle name="20 % - Accent3 15 38" xfId="26395"/>
    <cellStyle name="20 % - Accent3 15 39" xfId="30998"/>
    <cellStyle name="20 % - Accent3 15 4" xfId="792"/>
    <cellStyle name="20 % - Accent3 15 40" xfId="32783"/>
    <cellStyle name="20 % - Accent3 15 41" xfId="40045"/>
    <cellStyle name="20 % - Accent3 15 42" xfId="41618"/>
    <cellStyle name="20 % - Accent3 15 43" xfId="43151"/>
    <cellStyle name="20 % - Accent3 15 44" xfId="44681"/>
    <cellStyle name="20 % - Accent3 15 5" xfId="793"/>
    <cellStyle name="20 % - Accent3 15 6" xfId="794"/>
    <cellStyle name="20 % - Accent3 15 7" xfId="795"/>
    <cellStyle name="20 % - Accent3 15 8" xfId="796"/>
    <cellStyle name="20 % - Accent3 15 9" xfId="797"/>
    <cellStyle name="20 % - Accent3 16" xfId="798"/>
    <cellStyle name="20 % - Accent3 16 10" xfId="799"/>
    <cellStyle name="20 % - Accent3 16 11" xfId="800"/>
    <cellStyle name="20 % - Accent3 16 12" xfId="801"/>
    <cellStyle name="20 % - Accent3 16 13" xfId="802"/>
    <cellStyle name="20 % - Accent3 16 14" xfId="803"/>
    <cellStyle name="20 % - Accent3 16 15" xfId="804"/>
    <cellStyle name="20 % - Accent3 16 16" xfId="805"/>
    <cellStyle name="20 % - Accent3 16 17" xfId="806"/>
    <cellStyle name="20 % - Accent3 16 18" xfId="807"/>
    <cellStyle name="20 % - Accent3 16 19" xfId="808"/>
    <cellStyle name="20 % - Accent3 16 2" xfId="809"/>
    <cellStyle name="20 % - Accent3 16 20" xfId="7675"/>
    <cellStyle name="20 % - Accent3 16 21" xfId="11316"/>
    <cellStyle name="20 % - Accent3 16 22" xfId="11840"/>
    <cellStyle name="20 % - Accent3 16 23" xfId="12437"/>
    <cellStyle name="20 % - Accent3 16 24" xfId="14949"/>
    <cellStyle name="20 % - Accent3 16 25" xfId="15187"/>
    <cellStyle name="20 % - Accent3 16 26" xfId="17297"/>
    <cellStyle name="20 % - Accent3 16 27" xfId="19341"/>
    <cellStyle name="20 % - Accent3 16 28" xfId="20217"/>
    <cellStyle name="20 % - Accent3 16 29" xfId="22056"/>
    <cellStyle name="20 % - Accent3 16 3" xfId="810"/>
    <cellStyle name="20 % - Accent3 16 30" xfId="24414"/>
    <cellStyle name="20 % - Accent3 16 31" xfId="25115"/>
    <cellStyle name="20 % - Accent3 16 32" xfId="28735"/>
    <cellStyle name="20 % - Accent3 16 33" xfId="35824"/>
    <cellStyle name="20 % - Accent3 16 34" xfId="36595"/>
    <cellStyle name="20 % - Accent3 16 35" xfId="37307"/>
    <cellStyle name="20 % - Accent3 16 36" xfId="28746"/>
    <cellStyle name="20 % - Accent3 16 37" xfId="37703"/>
    <cellStyle name="20 % - Accent3 16 38" xfId="39051"/>
    <cellStyle name="20 % - Accent3 16 39" xfId="39440"/>
    <cellStyle name="20 % - Accent3 16 4" xfId="811"/>
    <cellStyle name="20 % - Accent3 16 40" xfId="39734"/>
    <cellStyle name="20 % - Accent3 16 41" xfId="40046"/>
    <cellStyle name="20 % - Accent3 16 42" xfId="41619"/>
    <cellStyle name="20 % - Accent3 16 43" xfId="44639"/>
    <cellStyle name="20 % - Accent3 16 44" xfId="44682"/>
    <cellStyle name="20 % - Accent3 16 5" xfId="812"/>
    <cellStyle name="20 % - Accent3 16 6" xfId="813"/>
    <cellStyle name="20 % - Accent3 16 7" xfId="814"/>
    <cellStyle name="20 % - Accent3 16 8" xfId="815"/>
    <cellStyle name="20 % - Accent3 16 9" xfId="816"/>
    <cellStyle name="20 % - Accent3 17" xfId="817"/>
    <cellStyle name="20 % - Accent3 17 10" xfId="818"/>
    <cellStyle name="20 % - Accent3 17 11" xfId="819"/>
    <cellStyle name="20 % - Accent3 17 12" xfId="820"/>
    <cellStyle name="20 % - Accent3 17 13" xfId="821"/>
    <cellStyle name="20 % - Accent3 17 14" xfId="822"/>
    <cellStyle name="20 % - Accent3 17 15" xfId="823"/>
    <cellStyle name="20 % - Accent3 17 16" xfId="824"/>
    <cellStyle name="20 % - Accent3 17 17" xfId="825"/>
    <cellStyle name="20 % - Accent3 17 18" xfId="826"/>
    <cellStyle name="20 % - Accent3 17 19" xfId="827"/>
    <cellStyle name="20 % - Accent3 17 2" xfId="828"/>
    <cellStyle name="20 % - Accent3 17 20" xfId="7694"/>
    <cellStyle name="20 % - Accent3 17 21" xfId="11297"/>
    <cellStyle name="20 % - Accent3 17 22" xfId="11839"/>
    <cellStyle name="20 % - Accent3 17 23" xfId="12456"/>
    <cellStyle name="20 % - Accent3 17 24" xfId="14948"/>
    <cellStyle name="20 % - Accent3 17 25" xfId="15204"/>
    <cellStyle name="20 % - Accent3 17 26" xfId="17296"/>
    <cellStyle name="20 % - Accent3 17 27" xfId="19032"/>
    <cellStyle name="20 % - Accent3 17 28" xfId="20218"/>
    <cellStyle name="20 % - Accent3 17 29" xfId="22055"/>
    <cellStyle name="20 % - Accent3 17 3" xfId="829"/>
    <cellStyle name="20 % - Accent3 17 30" xfId="22280"/>
    <cellStyle name="20 % - Accent3 17 31" xfId="25124"/>
    <cellStyle name="20 % - Accent3 17 32" xfId="28726"/>
    <cellStyle name="20 % - Accent3 17 33" xfId="29481"/>
    <cellStyle name="20 % - Accent3 17 34" xfId="30435"/>
    <cellStyle name="20 % - Accent3 17 35" xfId="32344"/>
    <cellStyle name="20 % - Accent3 17 36" xfId="36196"/>
    <cellStyle name="20 % - Accent3 17 37" xfId="25555"/>
    <cellStyle name="20 % - Accent3 17 38" xfId="25412"/>
    <cellStyle name="20 % - Accent3 17 39" xfId="31684"/>
    <cellStyle name="20 % - Accent3 17 4" xfId="830"/>
    <cellStyle name="20 % - Accent3 17 40" xfId="31566"/>
    <cellStyle name="20 % - Accent3 17 41" xfId="40047"/>
    <cellStyle name="20 % - Accent3 17 42" xfId="41620"/>
    <cellStyle name="20 % - Accent3 17 43" xfId="43150"/>
    <cellStyle name="20 % - Accent3 17 44" xfId="44683"/>
    <cellStyle name="20 % - Accent3 17 5" xfId="831"/>
    <cellStyle name="20 % - Accent3 17 6" xfId="832"/>
    <cellStyle name="20 % - Accent3 17 7" xfId="833"/>
    <cellStyle name="20 % - Accent3 17 8" xfId="834"/>
    <cellStyle name="20 % - Accent3 17 9" xfId="835"/>
    <cellStyle name="20 % - Accent3 18" xfId="836"/>
    <cellStyle name="20 % - Accent3 18 10" xfId="837"/>
    <cellStyle name="20 % - Accent3 18 11" xfId="838"/>
    <cellStyle name="20 % - Accent3 18 12" xfId="839"/>
    <cellStyle name="20 % - Accent3 18 13" xfId="840"/>
    <cellStyle name="20 % - Accent3 18 14" xfId="841"/>
    <cellStyle name="20 % - Accent3 18 15" xfId="842"/>
    <cellStyle name="20 % - Accent3 18 16" xfId="843"/>
    <cellStyle name="20 % - Accent3 18 17" xfId="844"/>
    <cellStyle name="20 % - Accent3 18 18" xfId="845"/>
    <cellStyle name="20 % - Accent3 18 19" xfId="846"/>
    <cellStyle name="20 % - Accent3 18 2" xfId="847"/>
    <cellStyle name="20 % - Accent3 18 20" xfId="7713"/>
    <cellStyle name="20 % - Accent3 18 21" xfId="11278"/>
    <cellStyle name="20 % - Accent3 18 22" xfId="11838"/>
    <cellStyle name="20 % - Accent3 18 23" xfId="12475"/>
    <cellStyle name="20 % - Accent3 18 24" xfId="14947"/>
    <cellStyle name="20 % - Accent3 18 25" xfId="15223"/>
    <cellStyle name="20 % - Accent3 18 26" xfId="17295"/>
    <cellStyle name="20 % - Accent3 18 27" xfId="17646"/>
    <cellStyle name="20 % - Accent3 18 28" xfId="20219"/>
    <cellStyle name="20 % - Accent3 18 29" xfId="22054"/>
    <cellStyle name="20 % - Accent3 18 3" xfId="848"/>
    <cellStyle name="20 % - Accent3 18 30" xfId="23200"/>
    <cellStyle name="20 % - Accent3 18 31" xfId="25135"/>
    <cellStyle name="20 % - Accent3 18 32" xfId="28716"/>
    <cellStyle name="20 % - Accent3 18 33" xfId="32137"/>
    <cellStyle name="20 % - Accent3 18 34" xfId="35275"/>
    <cellStyle name="20 % - Accent3 18 35" xfId="24835"/>
    <cellStyle name="20 % - Accent3 18 36" xfId="29224"/>
    <cellStyle name="20 % - Accent3 18 37" xfId="28720"/>
    <cellStyle name="20 % - Accent3 18 38" xfId="37899"/>
    <cellStyle name="20 % - Accent3 18 39" xfId="35688"/>
    <cellStyle name="20 % - Accent3 18 4" xfId="849"/>
    <cellStyle name="20 % - Accent3 18 40" xfId="37216"/>
    <cellStyle name="20 % - Accent3 18 41" xfId="40048"/>
    <cellStyle name="20 % - Accent3 18 42" xfId="41621"/>
    <cellStyle name="20 % - Accent3 18 43" xfId="43149"/>
    <cellStyle name="20 % - Accent3 18 44" xfId="44684"/>
    <cellStyle name="20 % - Accent3 18 5" xfId="850"/>
    <cellStyle name="20 % - Accent3 18 6" xfId="851"/>
    <cellStyle name="20 % - Accent3 18 7" xfId="852"/>
    <cellStyle name="20 % - Accent3 18 8" xfId="853"/>
    <cellStyle name="20 % - Accent3 18 9" xfId="854"/>
    <cellStyle name="20 % - Accent3 19" xfId="855"/>
    <cellStyle name="20 % - Accent3 19 10" xfId="856"/>
    <cellStyle name="20 % - Accent3 19 11" xfId="857"/>
    <cellStyle name="20 % - Accent3 19 12" xfId="858"/>
    <cellStyle name="20 % - Accent3 19 13" xfId="859"/>
    <cellStyle name="20 % - Accent3 19 14" xfId="860"/>
    <cellStyle name="20 % - Accent3 19 15" xfId="861"/>
    <cellStyle name="20 % - Accent3 19 2" xfId="862"/>
    <cellStyle name="20 % - Accent3 19 3" xfId="863"/>
    <cellStyle name="20 % - Accent3 19 4" xfId="864"/>
    <cellStyle name="20 % - Accent3 19 5" xfId="865"/>
    <cellStyle name="20 % - Accent3 19 6" xfId="866"/>
    <cellStyle name="20 % - Accent3 19 7" xfId="867"/>
    <cellStyle name="20 % - Accent3 19 8" xfId="868"/>
    <cellStyle name="20 % - Accent3 19 9" xfId="869"/>
    <cellStyle name="20 % - Accent3 2" xfId="870"/>
    <cellStyle name="20 % - Accent3 2 10" xfId="871"/>
    <cellStyle name="20 % - Accent3 2 11" xfId="872"/>
    <cellStyle name="20 % - Accent3 2 12" xfId="873"/>
    <cellStyle name="20 % - Accent3 2 13" xfId="874"/>
    <cellStyle name="20 % - Accent3 2 14" xfId="875"/>
    <cellStyle name="20 % - Accent3 2 15" xfId="876"/>
    <cellStyle name="20 % - Accent3 2 16" xfId="877"/>
    <cellStyle name="20 % - Accent3 2 17" xfId="878"/>
    <cellStyle name="20 % - Accent3 2 18" xfId="879"/>
    <cellStyle name="20 % - Accent3 2 19" xfId="880"/>
    <cellStyle name="20 % - Accent3 2 2" xfId="881"/>
    <cellStyle name="20 % - Accent3 2 20" xfId="7747"/>
    <cellStyle name="20 % - Accent3 2 21" xfId="11244"/>
    <cellStyle name="20 % - Accent3 2 22" xfId="11837"/>
    <cellStyle name="20 % - Accent3 2 23" xfId="12509"/>
    <cellStyle name="20 % - Accent3 2 24" xfId="14946"/>
    <cellStyle name="20 % - Accent3 2 25" xfId="15255"/>
    <cellStyle name="20 % - Accent3 2 26" xfId="17294"/>
    <cellStyle name="20 % - Accent3 2 27" xfId="17840"/>
    <cellStyle name="20 % - Accent3 2 28" xfId="20220"/>
    <cellStyle name="20 % - Accent3 2 29" xfId="22053"/>
    <cellStyle name="20 % - Accent3 2 3" xfId="882"/>
    <cellStyle name="20 % - Accent3 2 30" xfId="23866"/>
    <cellStyle name="20 % - Accent3 2 31" xfId="25153"/>
    <cellStyle name="20 % - Accent3 2 32" xfId="28704"/>
    <cellStyle name="20 % - Accent3 2 33" xfId="34423"/>
    <cellStyle name="20 % - Accent3 2 34" xfId="29725"/>
    <cellStyle name="20 % - Accent3 2 35" xfId="32254"/>
    <cellStyle name="20 % - Accent3 2 36" xfId="25521"/>
    <cellStyle name="20 % - Accent3 2 37" xfId="36342"/>
    <cellStyle name="20 % - Accent3 2 38" xfId="35765"/>
    <cellStyle name="20 % - Accent3 2 39" xfId="34927"/>
    <cellStyle name="20 % - Accent3 2 4" xfId="883"/>
    <cellStyle name="20 % - Accent3 2 40" xfId="38508"/>
    <cellStyle name="20 % - Accent3 2 41" xfId="40049"/>
    <cellStyle name="20 % - Accent3 2 42" xfId="41622"/>
    <cellStyle name="20 % - Accent3 2 43" xfId="43148"/>
    <cellStyle name="20 % - Accent3 2 44" xfId="44685"/>
    <cellStyle name="20 % - Accent3 2 5" xfId="884"/>
    <cellStyle name="20 % - Accent3 2 6" xfId="885"/>
    <cellStyle name="20 % - Accent3 2 7" xfId="886"/>
    <cellStyle name="20 % - Accent3 2 8" xfId="887"/>
    <cellStyle name="20 % - Accent3 2 9" xfId="888"/>
    <cellStyle name="20 % - Accent3 20" xfId="889"/>
    <cellStyle name="20 % - Accent3 21" xfId="890"/>
    <cellStyle name="20 % - Accent3 22" xfId="11637"/>
    <cellStyle name="20 % - Accent3 23" xfId="11680"/>
    <cellStyle name="20 % - Accent3 24" xfId="11723"/>
    <cellStyle name="20 % - Accent3 25" xfId="11766"/>
    <cellStyle name="20 % - Accent3 26" xfId="11909"/>
    <cellStyle name="20 % - Accent3 27" xfId="14993"/>
    <cellStyle name="20 % - Accent3 28" xfId="19632"/>
    <cellStyle name="20 % - Accent3 29" xfId="20005"/>
    <cellStyle name="20 % - Accent3 3" xfId="891"/>
    <cellStyle name="20 % - Accent3 3 10" xfId="892"/>
    <cellStyle name="20 % - Accent3 3 11" xfId="893"/>
    <cellStyle name="20 % - Accent3 3 12" xfId="894"/>
    <cellStyle name="20 % - Accent3 3 13" xfId="895"/>
    <cellStyle name="20 % - Accent3 3 14" xfId="896"/>
    <cellStyle name="20 % - Accent3 3 15" xfId="897"/>
    <cellStyle name="20 % - Accent3 3 16" xfId="898"/>
    <cellStyle name="20 % - Accent3 3 17" xfId="899"/>
    <cellStyle name="20 % - Accent3 3 18" xfId="900"/>
    <cellStyle name="20 % - Accent3 3 19" xfId="901"/>
    <cellStyle name="20 % - Accent3 3 2" xfId="902"/>
    <cellStyle name="20 % - Accent3 3 20" xfId="7768"/>
    <cellStyle name="20 % - Accent3 3 21" xfId="11223"/>
    <cellStyle name="20 % - Accent3 3 22" xfId="11836"/>
    <cellStyle name="20 % - Accent3 3 23" xfId="12530"/>
    <cellStyle name="20 % - Accent3 3 24" xfId="14945"/>
    <cellStyle name="20 % - Accent3 3 25" xfId="15274"/>
    <cellStyle name="20 % - Accent3 3 26" xfId="17293"/>
    <cellStyle name="20 % - Accent3 3 27" xfId="17645"/>
    <cellStyle name="20 % - Accent3 3 28" xfId="20221"/>
    <cellStyle name="20 % - Accent3 3 29" xfId="22052"/>
    <cellStyle name="20 % - Accent3 3 3" xfId="903"/>
    <cellStyle name="20 % - Accent3 3 30" xfId="22772"/>
    <cellStyle name="20 % - Accent3 3 31" xfId="25161"/>
    <cellStyle name="20 % - Accent3 3 32" xfId="28696"/>
    <cellStyle name="20 % - Accent3 3 33" xfId="31259"/>
    <cellStyle name="20 % - Accent3 3 34" xfId="30972"/>
    <cellStyle name="20 % - Accent3 3 35" xfId="31008"/>
    <cellStyle name="20 % - Accent3 3 36" xfId="33158"/>
    <cellStyle name="20 % - Accent3 3 37" xfId="37586"/>
    <cellStyle name="20 % - Accent3 3 38" xfId="29804"/>
    <cellStyle name="20 % - Accent3 3 39" xfId="34323"/>
    <cellStyle name="20 % - Accent3 3 4" xfId="904"/>
    <cellStyle name="20 % - Accent3 3 40" xfId="26300"/>
    <cellStyle name="20 % - Accent3 3 41" xfId="40050"/>
    <cellStyle name="20 % - Accent3 3 42" xfId="41623"/>
    <cellStyle name="20 % - Accent3 3 43" xfId="43147"/>
    <cellStyle name="20 % - Accent3 3 44" xfId="44686"/>
    <cellStyle name="20 % - Accent3 3 5" xfId="905"/>
    <cellStyle name="20 % - Accent3 3 6" xfId="906"/>
    <cellStyle name="20 % - Accent3 3 7" xfId="907"/>
    <cellStyle name="20 % - Accent3 3 8" xfId="908"/>
    <cellStyle name="20 % - Accent3 3 9" xfId="909"/>
    <cellStyle name="20 % - Accent3 30" xfId="20050"/>
    <cellStyle name="20 % - Accent3 31" xfId="41563"/>
    <cellStyle name="20 % - Accent3 4" xfId="910"/>
    <cellStyle name="20 % - Accent3 4 10" xfId="911"/>
    <cellStyle name="20 % - Accent3 4 11" xfId="912"/>
    <cellStyle name="20 % - Accent3 4 12" xfId="913"/>
    <cellStyle name="20 % - Accent3 4 13" xfId="914"/>
    <cellStyle name="20 % - Accent3 4 14" xfId="915"/>
    <cellStyle name="20 % - Accent3 4 15" xfId="916"/>
    <cellStyle name="20 % - Accent3 4 16" xfId="917"/>
    <cellStyle name="20 % - Accent3 4 17" xfId="918"/>
    <cellStyle name="20 % - Accent3 4 18" xfId="919"/>
    <cellStyle name="20 % - Accent3 4 19" xfId="920"/>
    <cellStyle name="20 % - Accent3 4 2" xfId="921"/>
    <cellStyle name="20 % - Accent3 4 20" xfId="7787"/>
    <cellStyle name="20 % - Accent3 4 21" xfId="11204"/>
    <cellStyle name="20 % - Accent3 4 22" xfId="11835"/>
    <cellStyle name="20 % - Accent3 4 23" xfId="12549"/>
    <cellStyle name="20 % - Accent3 4 24" xfId="14944"/>
    <cellStyle name="20 % - Accent3 4 25" xfId="15282"/>
    <cellStyle name="20 % - Accent3 4 26" xfId="17292"/>
    <cellStyle name="20 % - Accent3 4 27" xfId="17841"/>
    <cellStyle name="20 % - Accent3 4 28" xfId="20222"/>
    <cellStyle name="20 % - Accent3 4 29" xfId="22051"/>
    <cellStyle name="20 % - Accent3 4 3" xfId="922"/>
    <cellStyle name="20 % - Accent3 4 30" xfId="23867"/>
    <cellStyle name="20 % - Accent3 4 31" xfId="25171"/>
    <cellStyle name="20 % - Accent3 4 32" xfId="28689"/>
    <cellStyle name="20 % - Accent3 4 33" xfId="34424"/>
    <cellStyle name="20 % - Accent3 4 34" xfId="25443"/>
    <cellStyle name="20 % - Accent3 4 35" xfId="28444"/>
    <cellStyle name="20 % - Accent3 4 36" xfId="31090"/>
    <cellStyle name="20 % - Accent3 4 37" xfId="36482"/>
    <cellStyle name="20 % - Accent3 4 38" xfId="28759"/>
    <cellStyle name="20 % - Accent3 4 39" xfId="36672"/>
    <cellStyle name="20 % - Accent3 4 4" xfId="923"/>
    <cellStyle name="20 % - Accent3 4 40" xfId="36517"/>
    <cellStyle name="20 % - Accent3 4 41" xfId="40051"/>
    <cellStyle name="20 % - Accent3 4 42" xfId="41624"/>
    <cellStyle name="20 % - Accent3 4 43" xfId="43146"/>
    <cellStyle name="20 % - Accent3 4 44" xfId="44687"/>
    <cellStyle name="20 % - Accent3 4 5" xfId="924"/>
    <cellStyle name="20 % - Accent3 4 6" xfId="925"/>
    <cellStyle name="20 % - Accent3 4 7" xfId="926"/>
    <cellStyle name="20 % - Accent3 4 8" xfId="927"/>
    <cellStyle name="20 % - Accent3 4 9" xfId="928"/>
    <cellStyle name="20 % - Accent3 5" xfId="929"/>
    <cellStyle name="20 % - Accent3 5 10" xfId="930"/>
    <cellStyle name="20 % - Accent3 5 11" xfId="931"/>
    <cellStyle name="20 % - Accent3 5 12" xfId="932"/>
    <cellStyle name="20 % - Accent3 5 13" xfId="933"/>
    <cellStyle name="20 % - Accent3 5 14" xfId="934"/>
    <cellStyle name="20 % - Accent3 5 15" xfId="935"/>
    <cellStyle name="20 % - Accent3 5 16" xfId="936"/>
    <cellStyle name="20 % - Accent3 5 17" xfId="937"/>
    <cellStyle name="20 % - Accent3 5 18" xfId="938"/>
    <cellStyle name="20 % - Accent3 5 19" xfId="939"/>
    <cellStyle name="20 % - Accent3 5 2" xfId="940"/>
    <cellStyle name="20 % - Accent3 5 20" xfId="7806"/>
    <cellStyle name="20 % - Accent3 5 21" xfId="11185"/>
    <cellStyle name="20 % - Accent3 5 22" xfId="11834"/>
    <cellStyle name="20 % - Accent3 5 23" xfId="12568"/>
    <cellStyle name="20 % - Accent3 5 24" xfId="14943"/>
    <cellStyle name="20 % - Accent3 5 25" xfId="15284"/>
    <cellStyle name="20 % - Accent3 5 26" xfId="17291"/>
    <cellStyle name="20 % - Accent3 5 27" xfId="18857"/>
    <cellStyle name="20 % - Accent3 5 28" xfId="20223"/>
    <cellStyle name="20 % - Accent3 5 29" xfId="22050"/>
    <cellStyle name="20 % - Accent3 5 3" xfId="941"/>
    <cellStyle name="20 % - Accent3 5 30" xfId="22495"/>
    <cellStyle name="20 % - Accent3 5 31" xfId="25183"/>
    <cellStyle name="20 % - Accent3 5 32" xfId="28680"/>
    <cellStyle name="20 % - Accent3 5 33" xfId="30518"/>
    <cellStyle name="20 % - Accent3 5 34" xfId="35193"/>
    <cellStyle name="20 % - Accent3 5 35" xfId="24895"/>
    <cellStyle name="20 % - Accent3 5 36" xfId="30470"/>
    <cellStyle name="20 % - Accent3 5 37" xfId="36748"/>
    <cellStyle name="20 % - Accent3 5 38" xfId="37404"/>
    <cellStyle name="20 % - Accent3 5 39" xfId="31668"/>
    <cellStyle name="20 % - Accent3 5 4" xfId="942"/>
    <cellStyle name="20 % - Accent3 5 40" xfId="38100"/>
    <cellStyle name="20 % - Accent3 5 41" xfId="40052"/>
    <cellStyle name="20 % - Accent3 5 42" xfId="41625"/>
    <cellStyle name="20 % - Accent3 5 43" xfId="43145"/>
    <cellStyle name="20 % - Accent3 5 44" xfId="44688"/>
    <cellStyle name="20 % - Accent3 5 5" xfId="943"/>
    <cellStyle name="20 % - Accent3 5 6" xfId="944"/>
    <cellStyle name="20 % - Accent3 5 7" xfId="945"/>
    <cellStyle name="20 % - Accent3 5 8" xfId="946"/>
    <cellStyle name="20 % - Accent3 5 9" xfId="947"/>
    <cellStyle name="20 % - Accent3 6" xfId="948"/>
    <cellStyle name="20 % - Accent3 6 10" xfId="949"/>
    <cellStyle name="20 % - Accent3 6 11" xfId="950"/>
    <cellStyle name="20 % - Accent3 6 12" xfId="951"/>
    <cellStyle name="20 % - Accent3 6 13" xfId="952"/>
    <cellStyle name="20 % - Accent3 6 14" xfId="953"/>
    <cellStyle name="20 % - Accent3 6 15" xfId="954"/>
    <cellStyle name="20 % - Accent3 6 16" xfId="955"/>
    <cellStyle name="20 % - Accent3 6 17" xfId="956"/>
    <cellStyle name="20 % - Accent3 6 18" xfId="957"/>
    <cellStyle name="20 % - Accent3 6 19" xfId="958"/>
    <cellStyle name="20 % - Accent3 6 2" xfId="959"/>
    <cellStyle name="20 % - Accent3 6 20" xfId="7825"/>
    <cellStyle name="20 % - Accent3 6 21" xfId="11166"/>
    <cellStyle name="20 % - Accent3 6 22" xfId="11904"/>
    <cellStyle name="20 % - Accent3 6 23" xfId="12587"/>
    <cellStyle name="20 % - Accent3 6 24" xfId="14942"/>
    <cellStyle name="20 % - Accent3 6 25" xfId="15285"/>
    <cellStyle name="20 % - Accent3 6 26" xfId="17290"/>
    <cellStyle name="20 % - Accent3 6 27" xfId="19033"/>
    <cellStyle name="20 % - Accent3 6 28" xfId="20224"/>
    <cellStyle name="20 % - Accent3 6 29" xfId="22049"/>
    <cellStyle name="20 % - Accent3 6 3" xfId="960"/>
    <cellStyle name="20 % - Accent3 6 30" xfId="23417"/>
    <cellStyle name="20 % - Accent3 6 31" xfId="25193"/>
    <cellStyle name="20 % - Accent3 6 32" xfId="28671"/>
    <cellStyle name="20 % - Accent3 6 33" xfId="33132"/>
    <cellStyle name="20 % - Accent3 6 34" xfId="26321"/>
    <cellStyle name="20 % - Accent3 6 35" xfId="30791"/>
    <cellStyle name="20 % - Accent3 6 36" xfId="30922"/>
    <cellStyle name="20 % - Accent3 6 37" xfId="26753"/>
    <cellStyle name="20 % - Accent3 6 38" xfId="26290"/>
    <cellStyle name="20 % - Accent3 6 39" xfId="28244"/>
    <cellStyle name="20 % - Accent3 6 4" xfId="961"/>
    <cellStyle name="20 % - Accent3 6 40" xfId="26556"/>
    <cellStyle name="20 % - Accent3 6 41" xfId="40053"/>
    <cellStyle name="20 % - Accent3 6 42" xfId="41626"/>
    <cellStyle name="20 % - Accent3 6 43" xfId="43144"/>
    <cellStyle name="20 % - Accent3 6 44" xfId="44689"/>
    <cellStyle name="20 % - Accent3 6 5" xfId="962"/>
    <cellStyle name="20 % - Accent3 6 6" xfId="963"/>
    <cellStyle name="20 % - Accent3 6 7" xfId="964"/>
    <cellStyle name="20 % - Accent3 6 8" xfId="965"/>
    <cellStyle name="20 % - Accent3 6 9" xfId="966"/>
    <cellStyle name="20 % - Accent3 7" xfId="967"/>
    <cellStyle name="20 % - Accent3 7 10" xfId="968"/>
    <cellStyle name="20 % - Accent3 7 11" xfId="969"/>
    <cellStyle name="20 % - Accent3 7 12" xfId="970"/>
    <cellStyle name="20 % - Accent3 7 13" xfId="971"/>
    <cellStyle name="20 % - Accent3 7 14" xfId="972"/>
    <cellStyle name="20 % - Accent3 7 15" xfId="973"/>
    <cellStyle name="20 % - Accent3 7 16" xfId="974"/>
    <cellStyle name="20 % - Accent3 7 17" xfId="975"/>
    <cellStyle name="20 % - Accent3 7 18" xfId="976"/>
    <cellStyle name="20 % - Accent3 7 19" xfId="977"/>
    <cellStyle name="20 % - Accent3 7 2" xfId="978"/>
    <cellStyle name="20 % - Accent3 7 20" xfId="7844"/>
    <cellStyle name="20 % - Accent3 7 21" xfId="11147"/>
    <cellStyle name="20 % - Accent3 7 22" xfId="11833"/>
    <cellStyle name="20 % - Accent3 7 23" xfId="12606"/>
    <cellStyle name="20 % - Accent3 7 24" xfId="14941"/>
    <cellStyle name="20 % - Accent3 7 25" xfId="15287"/>
    <cellStyle name="20 % - Accent3 7 26" xfId="17289"/>
    <cellStyle name="20 % - Accent3 7 27" xfId="17644"/>
    <cellStyle name="20 % - Accent3 7 28" xfId="20227"/>
    <cellStyle name="20 % - Accent3 7 29" xfId="22048"/>
    <cellStyle name="20 % - Accent3 7 3" xfId="979"/>
    <cellStyle name="20 % - Accent3 7 30" xfId="24413"/>
    <cellStyle name="20 % - Accent3 7 31" xfId="25202"/>
    <cellStyle name="20 % - Accent3 7 32" xfId="28658"/>
    <cellStyle name="20 % - Accent3 7 33" xfId="35822"/>
    <cellStyle name="20 % - Accent3 7 34" xfId="36593"/>
    <cellStyle name="20 % - Accent3 7 35" xfId="37305"/>
    <cellStyle name="20 % - Accent3 7 36" xfId="30095"/>
    <cellStyle name="20 % - Accent3 7 37" xfId="28998"/>
    <cellStyle name="20 % - Accent3 7 38" xfId="39050"/>
    <cellStyle name="20 % - Accent3 7 39" xfId="39439"/>
    <cellStyle name="20 % - Accent3 7 4" xfId="980"/>
    <cellStyle name="20 % - Accent3 7 40" xfId="39733"/>
    <cellStyle name="20 % - Accent3 7 41" xfId="40054"/>
    <cellStyle name="20 % - Accent3 7 42" xfId="41627"/>
    <cellStyle name="20 % - Accent3 7 43" xfId="43143"/>
    <cellStyle name="20 % - Accent3 7 44" xfId="44690"/>
    <cellStyle name="20 % - Accent3 7 5" xfId="981"/>
    <cellStyle name="20 % - Accent3 7 6" xfId="982"/>
    <cellStyle name="20 % - Accent3 7 7" xfId="983"/>
    <cellStyle name="20 % - Accent3 7 8" xfId="984"/>
    <cellStyle name="20 % - Accent3 7 9" xfId="985"/>
    <cellStyle name="20 % - Accent3 8" xfId="986"/>
    <cellStyle name="20 % - Accent3 8 10" xfId="987"/>
    <cellStyle name="20 % - Accent3 8 11" xfId="988"/>
    <cellStyle name="20 % - Accent3 8 12" xfId="989"/>
    <cellStyle name="20 % - Accent3 8 13" xfId="990"/>
    <cellStyle name="20 % - Accent3 8 14" xfId="991"/>
    <cellStyle name="20 % - Accent3 8 15" xfId="992"/>
    <cellStyle name="20 % - Accent3 8 16" xfId="993"/>
    <cellStyle name="20 % - Accent3 8 17" xfId="994"/>
    <cellStyle name="20 % - Accent3 8 18" xfId="995"/>
    <cellStyle name="20 % - Accent3 8 19" xfId="996"/>
    <cellStyle name="20 % - Accent3 8 2" xfId="997"/>
    <cellStyle name="20 % - Accent3 8 20" xfId="7863"/>
    <cellStyle name="20 % - Accent3 8 21" xfId="11128"/>
    <cellStyle name="20 % - Accent3 8 22" xfId="11832"/>
    <cellStyle name="20 % - Accent3 8 23" xfId="12625"/>
    <cellStyle name="20 % - Accent3 8 24" xfId="14940"/>
    <cellStyle name="20 % - Accent3 8 25" xfId="15289"/>
    <cellStyle name="20 % - Accent3 8 26" xfId="17288"/>
    <cellStyle name="20 % - Accent3 8 27" xfId="19342"/>
    <cellStyle name="20 % - Accent3 8 28" xfId="20229"/>
    <cellStyle name="20 % - Accent3 8 29" xfId="23612"/>
    <cellStyle name="20 % - Accent3 8 3" xfId="998"/>
    <cellStyle name="20 % - Accent3 8 30" xfId="20486"/>
    <cellStyle name="20 % - Accent3 8 31" xfId="25212"/>
    <cellStyle name="20 % - Accent3 8 32" xfId="33531"/>
    <cellStyle name="20 % - Accent3 8 33" xfId="26060"/>
    <cellStyle name="20 % - Accent3 8 34" xfId="33443"/>
    <cellStyle name="20 % - Accent3 8 35" xfId="26120"/>
    <cellStyle name="20 % - Accent3 8 36" xfId="37726"/>
    <cellStyle name="20 % - Accent3 8 37" xfId="37831"/>
    <cellStyle name="20 % - Accent3 8 38" xfId="38135"/>
    <cellStyle name="20 % - Accent3 8 39" xfId="29473"/>
    <cellStyle name="20 % - Accent3 8 4" xfId="999"/>
    <cellStyle name="20 % - Accent3 8 40" xfId="38465"/>
    <cellStyle name="20 % - Accent3 8 41" xfId="40055"/>
    <cellStyle name="20 % - Accent3 8 42" xfId="41628"/>
    <cellStyle name="20 % - Accent3 8 43" xfId="43142"/>
    <cellStyle name="20 % - Accent3 8 44" xfId="44691"/>
    <cellStyle name="20 % - Accent3 8 5" xfId="1000"/>
    <cellStyle name="20 % - Accent3 8 6" xfId="1001"/>
    <cellStyle name="20 % - Accent3 8 7" xfId="1002"/>
    <cellStyle name="20 % - Accent3 8 8" xfId="1003"/>
    <cellStyle name="20 % - Accent3 8 9" xfId="1004"/>
    <cellStyle name="20 % - Accent3 9" xfId="1005"/>
    <cellStyle name="20 % - Accent3 9 10" xfId="1006"/>
    <cellStyle name="20 % - Accent3 9 11" xfId="1007"/>
    <cellStyle name="20 % - Accent3 9 12" xfId="1008"/>
    <cellStyle name="20 % - Accent3 9 13" xfId="1009"/>
    <cellStyle name="20 % - Accent3 9 14" xfId="1010"/>
    <cellStyle name="20 % - Accent3 9 15" xfId="1011"/>
    <cellStyle name="20 % - Accent3 9 16" xfId="1012"/>
    <cellStyle name="20 % - Accent3 9 17" xfId="1013"/>
    <cellStyle name="20 % - Accent3 9 18" xfId="1014"/>
    <cellStyle name="20 % - Accent3 9 19" xfId="1015"/>
    <cellStyle name="20 % - Accent3 9 2" xfId="1016"/>
    <cellStyle name="20 % - Accent3 9 20" xfId="7882"/>
    <cellStyle name="20 % - Accent3 9 21" xfId="11109"/>
    <cellStyle name="20 % - Accent3 9 22" xfId="11831"/>
    <cellStyle name="20 % - Accent3 9 23" xfId="12644"/>
    <cellStyle name="20 % - Accent3 9 24" xfId="14939"/>
    <cellStyle name="20 % - Accent3 9 25" xfId="15291"/>
    <cellStyle name="20 % - Accent3 9 26" xfId="17287"/>
    <cellStyle name="20 % - Accent3 9 27" xfId="19034"/>
    <cellStyle name="20 % - Accent3 9 28" xfId="20232"/>
    <cellStyle name="20 % - Accent3 9 29" xfId="22047"/>
    <cellStyle name="20 % - Accent3 9 3" xfId="1017"/>
    <cellStyle name="20 % - Accent3 9 30" xfId="23418"/>
    <cellStyle name="20 % - Accent3 9 31" xfId="25222"/>
    <cellStyle name="20 % - Accent3 9 32" xfId="28643"/>
    <cellStyle name="20 % - Accent3 9 33" xfId="33133"/>
    <cellStyle name="20 % - Accent3 9 34" xfId="26320"/>
    <cellStyle name="20 % - Accent3 9 35" xfId="31543"/>
    <cellStyle name="20 % - Accent3 9 36" xfId="37956"/>
    <cellStyle name="20 % - Accent3 9 37" xfId="31254"/>
    <cellStyle name="20 % - Accent3 9 38" xfId="37584"/>
    <cellStyle name="20 % - Accent3 9 39" xfId="32506"/>
    <cellStyle name="20 % - Accent3 9 4" xfId="1018"/>
    <cellStyle name="20 % - Accent3 9 40" xfId="28598"/>
    <cellStyle name="20 % - Accent3 9 41" xfId="40056"/>
    <cellStyle name="20 % - Accent3 9 42" xfId="41629"/>
    <cellStyle name="20 % - Accent3 9 43" xfId="43141"/>
    <cellStyle name="20 % - Accent3 9 44" xfId="44692"/>
    <cellStyle name="20 % - Accent3 9 5" xfId="1019"/>
    <cellStyle name="20 % - Accent3 9 6" xfId="1020"/>
    <cellStyle name="20 % - Accent3 9 7" xfId="1021"/>
    <cellStyle name="20 % - Accent3 9 8" xfId="1022"/>
    <cellStyle name="20 % - Accent3 9 9" xfId="1023"/>
    <cellStyle name="20 % - Accent4 10" xfId="1024"/>
    <cellStyle name="20 % - Accent4 10 10" xfId="1025"/>
    <cellStyle name="20 % - Accent4 10 11" xfId="1026"/>
    <cellStyle name="20 % - Accent4 10 12" xfId="1027"/>
    <cellStyle name="20 % - Accent4 10 13" xfId="1028"/>
    <cellStyle name="20 % - Accent4 10 14" xfId="1029"/>
    <cellStyle name="20 % - Accent4 10 15" xfId="1030"/>
    <cellStyle name="20 % - Accent4 10 16" xfId="1031"/>
    <cellStyle name="20 % - Accent4 10 17" xfId="1032"/>
    <cellStyle name="20 % - Accent4 10 18" xfId="1033"/>
    <cellStyle name="20 % - Accent4 10 19" xfId="1034"/>
    <cellStyle name="20 % - Accent4 10 2" xfId="1035"/>
    <cellStyle name="20 % - Accent4 10 20" xfId="7901"/>
    <cellStyle name="20 % - Accent4 10 21" xfId="11090"/>
    <cellStyle name="20 % - Accent4 10 22" xfId="11830"/>
    <cellStyle name="20 % - Accent4 10 23" xfId="12663"/>
    <cellStyle name="20 % - Accent4 10 24" xfId="14938"/>
    <cellStyle name="20 % - Accent4 10 25" xfId="15293"/>
    <cellStyle name="20 % - Accent4 10 26" xfId="17286"/>
    <cellStyle name="20 % - Accent4 10 27" xfId="18200"/>
    <cellStyle name="20 % - Accent4 10 28" xfId="20233"/>
    <cellStyle name="20 % - Accent4 10 29" xfId="22046"/>
    <cellStyle name="20 % - Accent4 10 3" xfId="1036"/>
    <cellStyle name="20 % - Accent4 10 30" xfId="24081"/>
    <cellStyle name="20 % - Accent4 10 31" xfId="25233"/>
    <cellStyle name="20 % - Accent4 10 32" xfId="28631"/>
    <cellStyle name="20 % - Accent4 10 33" xfId="34923"/>
    <cellStyle name="20 % - Accent4 10 34" xfId="25087"/>
    <cellStyle name="20 % - Accent4 10 35" xfId="28757"/>
    <cellStyle name="20 % - Accent4 10 36" xfId="24765"/>
    <cellStyle name="20 % - Accent4 10 37" xfId="37096"/>
    <cellStyle name="20 % - Accent4 10 38" xfId="37232"/>
    <cellStyle name="20 % - Accent4 10 39" xfId="33159"/>
    <cellStyle name="20 % - Accent4 10 4" xfId="1037"/>
    <cellStyle name="20 % - Accent4 10 40" xfId="38493"/>
    <cellStyle name="20 % - Accent4 10 41" xfId="40057"/>
    <cellStyle name="20 % - Accent4 10 42" xfId="41630"/>
    <cellStyle name="20 % - Accent4 10 43" xfId="43140"/>
    <cellStyle name="20 % - Accent4 10 44" xfId="44693"/>
    <cellStyle name="20 % - Accent4 10 5" xfId="1038"/>
    <cellStyle name="20 % - Accent4 10 6" xfId="1039"/>
    <cellStyle name="20 % - Accent4 10 7" xfId="1040"/>
    <cellStyle name="20 % - Accent4 10 8" xfId="1041"/>
    <cellStyle name="20 % - Accent4 10 9" xfId="1042"/>
    <cellStyle name="20 % - Accent4 11" xfId="1043"/>
    <cellStyle name="20 % - Accent4 11 10" xfId="1044"/>
    <cellStyle name="20 % - Accent4 11 11" xfId="1045"/>
    <cellStyle name="20 % - Accent4 11 12" xfId="1046"/>
    <cellStyle name="20 % - Accent4 11 13" xfId="1047"/>
    <cellStyle name="20 % - Accent4 11 14" xfId="1048"/>
    <cellStyle name="20 % - Accent4 11 15" xfId="1049"/>
    <cellStyle name="20 % - Accent4 11 16" xfId="1050"/>
    <cellStyle name="20 % - Accent4 11 17" xfId="1051"/>
    <cellStyle name="20 % - Accent4 11 18" xfId="1052"/>
    <cellStyle name="20 % - Accent4 11 19" xfId="1053"/>
    <cellStyle name="20 % - Accent4 11 2" xfId="1054"/>
    <cellStyle name="20 % - Accent4 11 20" xfId="7920"/>
    <cellStyle name="20 % - Accent4 11 21" xfId="11071"/>
    <cellStyle name="20 % - Accent4 11 22" xfId="11829"/>
    <cellStyle name="20 % - Accent4 11 23" xfId="12682"/>
    <cellStyle name="20 % - Accent4 11 24" xfId="14937"/>
    <cellStyle name="20 % - Accent4 11 25" xfId="15295"/>
    <cellStyle name="20 % - Accent4 11 26" xfId="17285"/>
    <cellStyle name="20 % - Accent4 11 27" xfId="17643"/>
    <cellStyle name="20 % - Accent4 11 28" xfId="20235"/>
    <cellStyle name="20 % - Accent4 11 29" xfId="22045"/>
    <cellStyle name="20 % - Accent4 11 3" xfId="1055"/>
    <cellStyle name="20 % - Accent4 11 30" xfId="22279"/>
    <cellStyle name="20 % - Accent4 11 31" xfId="25239"/>
    <cellStyle name="20 % - Accent4 11 32" xfId="28624"/>
    <cellStyle name="20 % - Accent4 11 33" xfId="29468"/>
    <cellStyle name="20 % - Accent4 11 34" xfId="33025"/>
    <cellStyle name="20 % - Accent4 11 35" xfId="33948"/>
    <cellStyle name="20 % - Accent4 11 36" xfId="29687"/>
    <cellStyle name="20 % - Accent4 11 37" xfId="38388"/>
    <cellStyle name="20 % - Accent4 11 38" xfId="34815"/>
    <cellStyle name="20 % - Accent4 11 39" xfId="26448"/>
    <cellStyle name="20 % - Accent4 11 4" xfId="1056"/>
    <cellStyle name="20 % - Accent4 11 40" xfId="38280"/>
    <cellStyle name="20 % - Accent4 11 41" xfId="40058"/>
    <cellStyle name="20 % - Accent4 11 42" xfId="41631"/>
    <cellStyle name="20 % - Accent4 11 43" xfId="43139"/>
    <cellStyle name="20 % - Accent4 11 44" xfId="44694"/>
    <cellStyle name="20 % - Accent4 11 5" xfId="1057"/>
    <cellStyle name="20 % - Accent4 11 6" xfId="1058"/>
    <cellStyle name="20 % - Accent4 11 7" xfId="1059"/>
    <cellStyle name="20 % - Accent4 11 8" xfId="1060"/>
    <cellStyle name="20 % - Accent4 11 9" xfId="1061"/>
    <cellStyle name="20 % - Accent4 12" xfId="1062"/>
    <cellStyle name="20 % - Accent4 12 10" xfId="1063"/>
    <cellStyle name="20 % - Accent4 12 11" xfId="1064"/>
    <cellStyle name="20 % - Accent4 12 12" xfId="1065"/>
    <cellStyle name="20 % - Accent4 12 13" xfId="1066"/>
    <cellStyle name="20 % - Accent4 12 14" xfId="1067"/>
    <cellStyle name="20 % - Accent4 12 15" xfId="1068"/>
    <cellStyle name="20 % - Accent4 12 16" xfId="1069"/>
    <cellStyle name="20 % - Accent4 12 17" xfId="1070"/>
    <cellStyle name="20 % - Accent4 12 18" xfId="1071"/>
    <cellStyle name="20 % - Accent4 12 19" xfId="1072"/>
    <cellStyle name="20 % - Accent4 12 2" xfId="1073"/>
    <cellStyle name="20 % - Accent4 12 20" xfId="7939"/>
    <cellStyle name="20 % - Accent4 12 21" xfId="11052"/>
    <cellStyle name="20 % - Accent4 12 22" xfId="11828"/>
    <cellStyle name="20 % - Accent4 12 23" xfId="12701"/>
    <cellStyle name="20 % - Accent4 12 24" xfId="14936"/>
    <cellStyle name="20 % - Accent4 12 25" xfId="15296"/>
    <cellStyle name="20 % - Accent4 12 26" xfId="17284"/>
    <cellStyle name="20 % - Accent4 12 27" xfId="17842"/>
    <cellStyle name="20 % - Accent4 12 28" xfId="20236"/>
    <cellStyle name="20 % - Accent4 12 29" xfId="22044"/>
    <cellStyle name="20 % - Accent4 12 3" xfId="1074"/>
    <cellStyle name="20 % - Accent4 12 30" xfId="23199"/>
    <cellStyle name="20 % - Accent4 12 31" xfId="25250"/>
    <cellStyle name="20 % - Accent4 12 32" xfId="28619"/>
    <cellStyle name="20 % - Accent4 12 33" xfId="32120"/>
    <cellStyle name="20 % - Accent4 12 34" xfId="32729"/>
    <cellStyle name="20 % - Accent4 12 35" xfId="26601"/>
    <cellStyle name="20 % - Accent4 12 36" xfId="38089"/>
    <cellStyle name="20 % - Accent4 12 37" xfId="25776"/>
    <cellStyle name="20 % - Accent4 12 38" xfId="36240"/>
    <cellStyle name="20 % - Accent4 12 39" xfId="37620"/>
    <cellStyle name="20 % - Accent4 12 4" xfId="1075"/>
    <cellStyle name="20 % - Accent4 12 40" xfId="36379"/>
    <cellStyle name="20 % - Accent4 12 41" xfId="40059"/>
    <cellStyle name="20 % - Accent4 12 42" xfId="41632"/>
    <cellStyle name="20 % - Accent4 12 43" xfId="43138"/>
    <cellStyle name="20 % - Accent4 12 44" xfId="44695"/>
    <cellStyle name="20 % - Accent4 12 5" xfId="1076"/>
    <cellStyle name="20 % - Accent4 12 6" xfId="1077"/>
    <cellStyle name="20 % - Accent4 12 7" xfId="1078"/>
    <cellStyle name="20 % - Accent4 12 8" xfId="1079"/>
    <cellStyle name="20 % - Accent4 12 9" xfId="1080"/>
    <cellStyle name="20 % - Accent4 13" xfId="1081"/>
    <cellStyle name="20 % - Accent4 13 10" xfId="1082"/>
    <cellStyle name="20 % - Accent4 13 11" xfId="1083"/>
    <cellStyle name="20 % - Accent4 13 12" xfId="1084"/>
    <cellStyle name="20 % - Accent4 13 13" xfId="1085"/>
    <cellStyle name="20 % - Accent4 13 14" xfId="1086"/>
    <cellStyle name="20 % - Accent4 13 15" xfId="1087"/>
    <cellStyle name="20 % - Accent4 13 16" xfId="1088"/>
    <cellStyle name="20 % - Accent4 13 17" xfId="1089"/>
    <cellStyle name="20 % - Accent4 13 18" xfId="1090"/>
    <cellStyle name="20 % - Accent4 13 19" xfId="1091"/>
    <cellStyle name="20 % - Accent4 13 2" xfId="1092"/>
    <cellStyle name="20 % - Accent4 13 20" xfId="7958"/>
    <cellStyle name="20 % - Accent4 13 21" xfId="11033"/>
    <cellStyle name="20 % - Accent4 13 22" xfId="11886"/>
    <cellStyle name="20 % - Accent4 13 23" xfId="12720"/>
    <cellStyle name="20 % - Accent4 13 24" xfId="14935"/>
    <cellStyle name="20 % - Accent4 13 25" xfId="15298"/>
    <cellStyle name="20 % - Accent4 13 26" xfId="17283"/>
    <cellStyle name="20 % - Accent4 13 27" xfId="18856"/>
    <cellStyle name="20 % - Accent4 13 28" xfId="20239"/>
    <cellStyle name="20 % - Accent4 13 29" xfId="22043"/>
    <cellStyle name="20 % - Accent4 13 3" xfId="1093"/>
    <cellStyle name="20 % - Accent4 13 30" xfId="22773"/>
    <cellStyle name="20 % - Accent4 13 31" xfId="25259"/>
    <cellStyle name="20 % - Accent4 13 32" xfId="28611"/>
    <cellStyle name="20 % - Accent4 13 33" xfId="31268"/>
    <cellStyle name="20 % - Accent4 13 34" xfId="29797"/>
    <cellStyle name="20 % - Accent4 13 35" xfId="32992"/>
    <cellStyle name="20 % - Accent4 13 36" xfId="25884"/>
    <cellStyle name="20 % - Accent4 13 37" xfId="32540"/>
    <cellStyle name="20 % - Accent4 13 38" xfId="32370"/>
    <cellStyle name="20 % - Accent4 13 39" xfId="33757"/>
    <cellStyle name="20 % - Accent4 13 4" xfId="1094"/>
    <cellStyle name="20 % - Accent4 13 40" xfId="31238"/>
    <cellStyle name="20 % - Accent4 13 41" xfId="40060"/>
    <cellStyle name="20 % - Accent4 13 42" xfId="41633"/>
    <cellStyle name="20 % - Accent4 13 43" xfId="43713"/>
    <cellStyle name="20 % - Accent4 13 44" xfId="44696"/>
    <cellStyle name="20 % - Accent4 13 5" xfId="1095"/>
    <cellStyle name="20 % - Accent4 13 6" xfId="1096"/>
    <cellStyle name="20 % - Accent4 13 7" xfId="1097"/>
    <cellStyle name="20 % - Accent4 13 8" xfId="1098"/>
    <cellStyle name="20 % - Accent4 13 9" xfId="1099"/>
    <cellStyle name="20 % - Accent4 14" xfId="1100"/>
    <cellStyle name="20 % - Accent4 14 10" xfId="1101"/>
    <cellStyle name="20 % - Accent4 14 11" xfId="1102"/>
    <cellStyle name="20 % - Accent4 14 12" xfId="1103"/>
    <cellStyle name="20 % - Accent4 14 13" xfId="1104"/>
    <cellStyle name="20 % - Accent4 14 14" xfId="1105"/>
    <cellStyle name="20 % - Accent4 14 15" xfId="1106"/>
    <cellStyle name="20 % - Accent4 14 16" xfId="1107"/>
    <cellStyle name="20 % - Accent4 14 17" xfId="1108"/>
    <cellStyle name="20 % - Accent4 14 18" xfId="1109"/>
    <cellStyle name="20 % - Accent4 14 19" xfId="1110"/>
    <cellStyle name="20 % - Accent4 14 2" xfId="1111"/>
    <cellStyle name="20 % - Accent4 14 20" xfId="7977"/>
    <cellStyle name="20 % - Accent4 14 21" xfId="11014"/>
    <cellStyle name="20 % - Accent4 14 22" xfId="11827"/>
    <cellStyle name="20 % - Accent4 14 23" xfId="12739"/>
    <cellStyle name="20 % - Accent4 14 24" xfId="14934"/>
    <cellStyle name="20 % - Accent4 14 25" xfId="15300"/>
    <cellStyle name="20 % - Accent4 14 26" xfId="17282"/>
    <cellStyle name="20 % - Accent4 14 27" xfId="18201"/>
    <cellStyle name="20 % - Accent4 14 28" xfId="20240"/>
    <cellStyle name="20 % - Accent4 14 29" xfId="22042"/>
    <cellStyle name="20 % - Accent4 14 3" xfId="1112"/>
    <cellStyle name="20 % - Accent4 14 30" xfId="23868"/>
    <cellStyle name="20 % - Accent4 14 31" xfId="25269"/>
    <cellStyle name="20 % - Accent4 14 32" xfId="28601"/>
    <cellStyle name="20 % - Accent4 14 33" xfId="34437"/>
    <cellStyle name="20 % - Accent4 14 34" xfId="25436"/>
    <cellStyle name="20 % - Accent4 14 35" xfId="28449"/>
    <cellStyle name="20 % - Accent4 14 36" xfId="37552"/>
    <cellStyle name="20 % - Accent4 14 37" xfId="38147"/>
    <cellStyle name="20 % - Accent4 14 38" xfId="37302"/>
    <cellStyle name="20 % - Accent4 14 39" xfId="28248"/>
    <cellStyle name="20 % - Accent4 14 4" xfId="1113"/>
    <cellStyle name="20 % - Accent4 14 40" xfId="38568"/>
    <cellStyle name="20 % - Accent4 14 41" xfId="40061"/>
    <cellStyle name="20 % - Accent4 14 42" xfId="41634"/>
    <cellStyle name="20 % - Accent4 14 43" xfId="43137"/>
    <cellStyle name="20 % - Accent4 14 44" xfId="44697"/>
    <cellStyle name="20 % - Accent4 14 5" xfId="1114"/>
    <cellStyle name="20 % - Accent4 14 6" xfId="1115"/>
    <cellStyle name="20 % - Accent4 14 7" xfId="1116"/>
    <cellStyle name="20 % - Accent4 14 8" xfId="1117"/>
    <cellStyle name="20 % - Accent4 14 9" xfId="1118"/>
    <cellStyle name="20 % - Accent4 15" xfId="1119"/>
    <cellStyle name="20 % - Accent4 15 10" xfId="1120"/>
    <cellStyle name="20 % - Accent4 15 11" xfId="1121"/>
    <cellStyle name="20 % - Accent4 15 12" xfId="1122"/>
    <cellStyle name="20 % - Accent4 15 13" xfId="1123"/>
    <cellStyle name="20 % - Accent4 15 14" xfId="1124"/>
    <cellStyle name="20 % - Accent4 15 15" xfId="1125"/>
    <cellStyle name="20 % - Accent4 15 16" xfId="1126"/>
    <cellStyle name="20 % - Accent4 15 17" xfId="1127"/>
    <cellStyle name="20 % - Accent4 15 18" xfId="1128"/>
    <cellStyle name="20 % - Accent4 15 19" xfId="1129"/>
    <cellStyle name="20 % - Accent4 15 2" xfId="1130"/>
    <cellStyle name="20 % - Accent4 15 20" xfId="7996"/>
    <cellStyle name="20 % - Accent4 15 21" xfId="10995"/>
    <cellStyle name="20 % - Accent4 15 22" xfId="11826"/>
    <cellStyle name="20 % - Accent4 15 23" xfId="12758"/>
    <cellStyle name="20 % - Accent4 15 24" xfId="14933"/>
    <cellStyle name="20 % - Accent4 15 25" xfId="15302"/>
    <cellStyle name="20 % - Accent4 15 26" xfId="17281"/>
    <cellStyle name="20 % - Accent4 15 27" xfId="17642"/>
    <cellStyle name="20 % - Accent4 15 28" xfId="20242"/>
    <cellStyle name="20 % - Accent4 15 29" xfId="24524"/>
    <cellStyle name="20 % - Accent4 15 3" xfId="1131"/>
    <cellStyle name="20 % - Accent4 15 30" xfId="24683"/>
    <cellStyle name="20 % - Accent4 15 31" xfId="25277"/>
    <cellStyle name="20 % - Accent4 15 32" xfId="36259"/>
    <cellStyle name="20 % - Accent4 15 33" xfId="37021"/>
    <cellStyle name="20 % - Accent4 15 34" xfId="37680"/>
    <cellStyle name="20 % - Accent4 15 35" xfId="38314"/>
    <cellStyle name="20 % - Accent4 15 36" xfId="34273"/>
    <cellStyle name="20 % - Accent4 15 37" xfId="39264"/>
    <cellStyle name="20 % - Accent4 15 38" xfId="39599"/>
    <cellStyle name="20 % - Accent4 15 39" xfId="39844"/>
    <cellStyle name="20 % - Accent4 15 4" xfId="1132"/>
    <cellStyle name="20 % - Accent4 15 40" xfId="40003"/>
    <cellStyle name="20 % - Accent4 15 41" xfId="40062"/>
    <cellStyle name="20 % - Accent4 15 42" xfId="41635"/>
    <cellStyle name="20 % - Accent4 15 43" xfId="43136"/>
    <cellStyle name="20 % - Accent4 15 44" xfId="44698"/>
    <cellStyle name="20 % - Accent4 15 5" xfId="1133"/>
    <cellStyle name="20 % - Accent4 15 6" xfId="1134"/>
    <cellStyle name="20 % - Accent4 15 7" xfId="1135"/>
    <cellStyle name="20 % - Accent4 15 8" xfId="1136"/>
    <cellStyle name="20 % - Accent4 15 9" xfId="1137"/>
    <cellStyle name="20 % - Accent4 16" xfId="1138"/>
    <cellStyle name="20 % - Accent4 16 10" xfId="1139"/>
    <cellStyle name="20 % - Accent4 16 11" xfId="1140"/>
    <cellStyle name="20 % - Accent4 16 12" xfId="1141"/>
    <cellStyle name="20 % - Accent4 16 13" xfId="1142"/>
    <cellStyle name="20 % - Accent4 16 14" xfId="1143"/>
    <cellStyle name="20 % - Accent4 16 15" xfId="1144"/>
    <cellStyle name="20 % - Accent4 16 16" xfId="1145"/>
    <cellStyle name="20 % - Accent4 16 17" xfId="1146"/>
    <cellStyle name="20 % - Accent4 16 18" xfId="1147"/>
    <cellStyle name="20 % - Accent4 16 19" xfId="1148"/>
    <cellStyle name="20 % - Accent4 16 2" xfId="1149"/>
    <cellStyle name="20 % - Accent4 16 20" xfId="8015"/>
    <cellStyle name="20 % - Accent4 16 21" xfId="10976"/>
    <cellStyle name="20 % - Accent4 16 22" xfId="11825"/>
    <cellStyle name="20 % - Accent4 16 23" xfId="12777"/>
    <cellStyle name="20 % - Accent4 16 24" xfId="14932"/>
    <cellStyle name="20 % - Accent4 16 25" xfId="15304"/>
    <cellStyle name="20 % - Accent4 16 26" xfId="17280"/>
    <cellStyle name="20 % - Accent4 16 27" xfId="17843"/>
    <cellStyle name="20 % - Accent4 16 28" xfId="20252"/>
    <cellStyle name="20 % - Accent4 16 29" xfId="22041"/>
    <cellStyle name="20 % - Accent4 16 3" xfId="1150"/>
    <cellStyle name="20 % - Accent4 16 30" xfId="22774"/>
    <cellStyle name="20 % - Accent4 16 31" xfId="25290"/>
    <cellStyle name="20 % - Accent4 16 32" xfId="28587"/>
    <cellStyle name="20 % - Accent4 16 33" xfId="31270"/>
    <cellStyle name="20 % - Accent4 16 34" xfId="32822"/>
    <cellStyle name="20 % - Accent4 16 35" xfId="32666"/>
    <cellStyle name="20 % - Accent4 16 36" xfId="34454"/>
    <cellStyle name="20 % - Accent4 16 37" xfId="38492"/>
    <cellStyle name="20 % - Accent4 16 38" xfId="33170"/>
    <cellStyle name="20 % - Accent4 16 39" xfId="35754"/>
    <cellStyle name="20 % - Accent4 16 4" xfId="1151"/>
    <cellStyle name="20 % - Accent4 16 40" xfId="31817"/>
    <cellStyle name="20 % - Accent4 16 41" xfId="40063"/>
    <cellStyle name="20 % - Accent4 16 42" xfId="41636"/>
    <cellStyle name="20 % - Accent4 16 43" xfId="43135"/>
    <cellStyle name="20 % - Accent4 16 44" xfId="44699"/>
    <cellStyle name="20 % - Accent4 16 5" xfId="1152"/>
    <cellStyle name="20 % - Accent4 16 6" xfId="1153"/>
    <cellStyle name="20 % - Accent4 16 7" xfId="1154"/>
    <cellStyle name="20 % - Accent4 16 8" xfId="1155"/>
    <cellStyle name="20 % - Accent4 16 9" xfId="1156"/>
    <cellStyle name="20 % - Accent4 17" xfId="1157"/>
    <cellStyle name="20 % - Accent4 17 10" xfId="1158"/>
    <cellStyle name="20 % - Accent4 17 11" xfId="1159"/>
    <cellStyle name="20 % - Accent4 17 12" xfId="1160"/>
    <cellStyle name="20 % - Accent4 17 13" xfId="1161"/>
    <cellStyle name="20 % - Accent4 17 14" xfId="1162"/>
    <cellStyle name="20 % - Accent4 17 15" xfId="1163"/>
    <cellStyle name="20 % - Accent4 17 16" xfId="1164"/>
    <cellStyle name="20 % - Accent4 17 17" xfId="1165"/>
    <cellStyle name="20 % - Accent4 17 18" xfId="1166"/>
    <cellStyle name="20 % - Accent4 17 19" xfId="1167"/>
    <cellStyle name="20 % - Accent4 17 2" xfId="1168"/>
    <cellStyle name="20 % - Accent4 17 20" xfId="8034"/>
    <cellStyle name="20 % - Accent4 17 21" xfId="10957"/>
    <cellStyle name="20 % - Accent4 17 22" xfId="11824"/>
    <cellStyle name="20 % - Accent4 17 23" xfId="12796"/>
    <cellStyle name="20 % - Accent4 17 24" xfId="14931"/>
    <cellStyle name="20 % - Accent4 17 25" xfId="15306"/>
    <cellStyle name="20 % - Accent4 17 26" xfId="17279"/>
    <cellStyle name="20 % - Accent4 17 27" xfId="18855"/>
    <cellStyle name="20 % - Accent4 17 28" xfId="20271"/>
    <cellStyle name="20 % - Accent4 17 29" xfId="22040"/>
    <cellStyle name="20 % - Accent4 17 3" xfId="1169"/>
    <cellStyle name="20 % - Accent4 17 30" xfId="22775"/>
    <cellStyle name="20 % - Accent4 17 31" xfId="25309"/>
    <cellStyle name="20 % - Accent4 17 32" xfId="28568"/>
    <cellStyle name="20 % - Accent4 17 33" xfId="31273"/>
    <cellStyle name="20 % - Accent4 17 34" xfId="30239"/>
    <cellStyle name="20 % - Accent4 17 35" xfId="34251"/>
    <cellStyle name="20 % - Accent4 17 36" xfId="31285"/>
    <cellStyle name="20 % - Accent4 17 37" xfId="38684"/>
    <cellStyle name="20 % - Accent4 17 38" xfId="25406"/>
    <cellStyle name="20 % - Accent4 17 39" xfId="31597"/>
    <cellStyle name="20 % - Accent4 17 4" xfId="1170"/>
    <cellStyle name="20 % - Accent4 17 40" xfId="25583"/>
    <cellStyle name="20 % - Accent4 17 41" xfId="40064"/>
    <cellStyle name="20 % - Accent4 17 42" xfId="41637"/>
    <cellStyle name="20 % - Accent4 17 43" xfId="43134"/>
    <cellStyle name="20 % - Accent4 17 44" xfId="44700"/>
    <cellStyle name="20 % - Accent4 17 5" xfId="1171"/>
    <cellStyle name="20 % - Accent4 17 6" xfId="1172"/>
    <cellStyle name="20 % - Accent4 17 7" xfId="1173"/>
    <cellStyle name="20 % - Accent4 17 8" xfId="1174"/>
    <cellStyle name="20 % - Accent4 17 9" xfId="1175"/>
    <cellStyle name="20 % - Accent4 18" xfId="1176"/>
    <cellStyle name="20 % - Accent4 18 10" xfId="1177"/>
    <cellStyle name="20 % - Accent4 18 11" xfId="1178"/>
    <cellStyle name="20 % - Accent4 18 12" xfId="1179"/>
    <cellStyle name="20 % - Accent4 18 13" xfId="1180"/>
    <cellStyle name="20 % - Accent4 18 14" xfId="1181"/>
    <cellStyle name="20 % - Accent4 18 15" xfId="1182"/>
    <cellStyle name="20 % - Accent4 18 16" xfId="1183"/>
    <cellStyle name="20 % - Accent4 18 17" xfId="1184"/>
    <cellStyle name="20 % - Accent4 18 18" xfId="1185"/>
    <cellStyle name="20 % - Accent4 18 19" xfId="1186"/>
    <cellStyle name="20 % - Accent4 18 2" xfId="1187"/>
    <cellStyle name="20 % - Accent4 18 20" xfId="8053"/>
    <cellStyle name="20 % - Accent4 18 21" xfId="10938"/>
    <cellStyle name="20 % - Accent4 18 22" xfId="11823"/>
    <cellStyle name="20 % - Accent4 18 23" xfId="12815"/>
    <cellStyle name="20 % - Accent4 18 24" xfId="14930"/>
    <cellStyle name="20 % - Accent4 18 25" xfId="15308"/>
    <cellStyle name="20 % - Accent4 18 26" xfId="17278"/>
    <cellStyle name="20 % - Accent4 18 27" xfId="18202"/>
    <cellStyle name="20 % - Accent4 18 28" xfId="20290"/>
    <cellStyle name="20 % - Accent4 18 29" xfId="22039"/>
    <cellStyle name="20 % - Accent4 18 3" xfId="1188"/>
    <cellStyle name="20 % - Accent4 18 30" xfId="22496"/>
    <cellStyle name="20 % - Accent4 18 31" xfId="25328"/>
    <cellStyle name="20 % - Accent4 18 32" xfId="28549"/>
    <cellStyle name="20 % - Accent4 18 33" xfId="30523"/>
    <cellStyle name="20 % - Accent4 18 34" xfId="31051"/>
    <cellStyle name="20 % - Accent4 18 35" xfId="32845"/>
    <cellStyle name="20 % - Accent4 18 36" xfId="29219"/>
    <cellStyle name="20 % - Accent4 18 37" xfId="37350"/>
    <cellStyle name="20 % - Accent4 18 38" xfId="38843"/>
    <cellStyle name="20 % - Accent4 18 39" xfId="29429"/>
    <cellStyle name="20 % - Accent4 18 4" xfId="1189"/>
    <cellStyle name="20 % - Accent4 18 40" xfId="34108"/>
    <cellStyle name="20 % - Accent4 18 41" xfId="40065"/>
    <cellStyle name="20 % - Accent4 18 42" xfId="41638"/>
    <cellStyle name="20 % - Accent4 18 43" xfId="43133"/>
    <cellStyle name="20 % - Accent4 18 44" xfId="44701"/>
    <cellStyle name="20 % - Accent4 18 5" xfId="1190"/>
    <cellStyle name="20 % - Accent4 18 6" xfId="1191"/>
    <cellStyle name="20 % - Accent4 18 7" xfId="1192"/>
    <cellStyle name="20 % - Accent4 18 8" xfId="1193"/>
    <cellStyle name="20 % - Accent4 18 9" xfId="1194"/>
    <cellStyle name="20 % - Accent4 19" xfId="1195"/>
    <cellStyle name="20 % - Accent4 19 10" xfId="1196"/>
    <cellStyle name="20 % - Accent4 19 11" xfId="1197"/>
    <cellStyle name="20 % - Accent4 19 12" xfId="1198"/>
    <cellStyle name="20 % - Accent4 19 13" xfId="1199"/>
    <cellStyle name="20 % - Accent4 19 14" xfId="1200"/>
    <cellStyle name="20 % - Accent4 19 15" xfId="1201"/>
    <cellStyle name="20 % - Accent4 19 2" xfId="1202"/>
    <cellStyle name="20 % - Accent4 19 3" xfId="1203"/>
    <cellStyle name="20 % - Accent4 19 4" xfId="1204"/>
    <cellStyle name="20 % - Accent4 19 5" xfId="1205"/>
    <cellStyle name="20 % - Accent4 19 6" xfId="1206"/>
    <cellStyle name="20 % - Accent4 19 7" xfId="1207"/>
    <cellStyle name="20 % - Accent4 19 8" xfId="1208"/>
    <cellStyle name="20 % - Accent4 19 9" xfId="1209"/>
    <cellStyle name="20 % - Accent4 2" xfId="1210"/>
    <cellStyle name="20 % - Accent4 2 10" xfId="1211"/>
    <cellStyle name="20 % - Accent4 2 11" xfId="1212"/>
    <cellStyle name="20 % - Accent4 2 12" xfId="1213"/>
    <cellStyle name="20 % - Accent4 2 13" xfId="1214"/>
    <cellStyle name="20 % - Accent4 2 14" xfId="1215"/>
    <cellStyle name="20 % - Accent4 2 15" xfId="1216"/>
    <cellStyle name="20 % - Accent4 2 16" xfId="1217"/>
    <cellStyle name="20 % - Accent4 2 17" xfId="1218"/>
    <cellStyle name="20 % - Accent4 2 18" xfId="1219"/>
    <cellStyle name="20 % - Accent4 2 19" xfId="1220"/>
    <cellStyle name="20 % - Accent4 2 2" xfId="1221"/>
    <cellStyle name="20 % - Accent4 2 20" xfId="8087"/>
    <cellStyle name="20 % - Accent4 2 21" xfId="10904"/>
    <cellStyle name="20 % - Accent4 2 22" xfId="11892"/>
    <cellStyle name="20 % - Accent4 2 23" xfId="12849"/>
    <cellStyle name="20 % - Accent4 2 24" xfId="14929"/>
    <cellStyle name="20 % - Accent4 2 25" xfId="15310"/>
    <cellStyle name="20 % - Accent4 2 26" xfId="17277"/>
    <cellStyle name="20 % - Accent4 2 27" xfId="17641"/>
    <cellStyle name="20 % - Accent4 2 28" xfId="20324"/>
    <cellStyle name="20 % - Accent4 2 29" xfId="22038"/>
    <cellStyle name="20 % - Accent4 2 3" xfId="1222"/>
    <cellStyle name="20 % - Accent4 2 30" xfId="23689"/>
    <cellStyle name="20 % - Accent4 2 31" xfId="25362"/>
    <cellStyle name="20 % - Accent4 2 32" xfId="28515"/>
    <cellStyle name="20 % - Accent4 2 33" xfId="33799"/>
    <cellStyle name="20 % - Accent4 2 34" xfId="25867"/>
    <cellStyle name="20 % - Accent4 2 35" xfId="28168"/>
    <cellStyle name="20 % - Accent4 2 36" xfId="29065"/>
    <cellStyle name="20 % - Accent4 2 37" xfId="29829"/>
    <cellStyle name="20 % - Accent4 2 38" xfId="32366"/>
    <cellStyle name="20 % - Accent4 2 39" xfId="37019"/>
    <cellStyle name="20 % - Accent4 2 4" xfId="1223"/>
    <cellStyle name="20 % - Accent4 2 40" xfId="31066"/>
    <cellStyle name="20 % - Accent4 2 41" xfId="40066"/>
    <cellStyle name="20 % - Accent4 2 42" xfId="41639"/>
    <cellStyle name="20 % - Accent4 2 43" xfId="43132"/>
    <cellStyle name="20 % - Accent4 2 44" xfId="44702"/>
    <cellStyle name="20 % - Accent4 2 5" xfId="1224"/>
    <cellStyle name="20 % - Accent4 2 6" xfId="1225"/>
    <cellStyle name="20 % - Accent4 2 7" xfId="1226"/>
    <cellStyle name="20 % - Accent4 2 8" xfId="1227"/>
    <cellStyle name="20 % - Accent4 2 9" xfId="1228"/>
    <cellStyle name="20 % - Accent4 20" xfId="1229"/>
    <cellStyle name="20 % - Accent4 21" xfId="1230"/>
    <cellStyle name="20 % - Accent4 22" xfId="11638"/>
    <cellStyle name="20 % - Accent4 23" xfId="11681"/>
    <cellStyle name="20 % - Accent4 24" xfId="11724"/>
    <cellStyle name="20 % - Accent4 25" xfId="11767"/>
    <cellStyle name="20 % - Accent4 26" xfId="11910"/>
    <cellStyle name="20 % - Accent4 27" xfId="14994"/>
    <cellStyle name="20 % - Accent4 28" xfId="19633"/>
    <cellStyle name="20 % - Accent4 29" xfId="20006"/>
    <cellStyle name="20 % - Accent4 3" xfId="1231"/>
    <cellStyle name="20 % - Accent4 3 10" xfId="1232"/>
    <cellStyle name="20 % - Accent4 3 11" xfId="1233"/>
    <cellStyle name="20 % - Accent4 3 12" xfId="1234"/>
    <cellStyle name="20 % - Accent4 3 13" xfId="1235"/>
    <cellStyle name="20 % - Accent4 3 14" xfId="1236"/>
    <cellStyle name="20 % - Accent4 3 15" xfId="1237"/>
    <cellStyle name="20 % - Accent4 3 16" xfId="1238"/>
    <cellStyle name="20 % - Accent4 3 17" xfId="1239"/>
    <cellStyle name="20 % - Accent4 3 18" xfId="1240"/>
    <cellStyle name="20 % - Accent4 3 19" xfId="1241"/>
    <cellStyle name="20 % - Accent4 3 2" xfId="1242"/>
    <cellStyle name="20 % - Accent4 3 20" xfId="8108"/>
    <cellStyle name="20 % - Accent4 3 21" xfId="10883"/>
    <cellStyle name="20 % - Accent4 3 22" xfId="11822"/>
    <cellStyle name="20 % - Accent4 3 23" xfId="12870"/>
    <cellStyle name="20 % - Accent4 3 24" xfId="14928"/>
    <cellStyle name="20 % - Accent4 3 25" xfId="15312"/>
    <cellStyle name="20 % - Accent4 3 26" xfId="17276"/>
    <cellStyle name="20 % - Accent4 3 27" xfId="17640"/>
    <cellStyle name="20 % - Accent4 3 28" xfId="20345"/>
    <cellStyle name="20 % - Accent4 3 29" xfId="22037"/>
    <cellStyle name="20 % - Accent4 3 3" xfId="1243"/>
    <cellStyle name="20 % - Accent4 3 30" xfId="23198"/>
    <cellStyle name="20 % - Accent4 3 31" xfId="25383"/>
    <cellStyle name="20 % - Accent4 3 32" xfId="28494"/>
    <cellStyle name="20 % - Accent4 3 33" xfId="32106"/>
    <cellStyle name="20 % - Accent4 3 34" xfId="33676"/>
    <cellStyle name="20 % - Accent4 3 35" xfId="25956"/>
    <cellStyle name="20 % - Accent4 3 36" xfId="25213"/>
    <cellStyle name="20 % - Accent4 3 37" xfId="30126"/>
    <cellStyle name="20 % - Accent4 3 38" xfId="37264"/>
    <cellStyle name="20 % - Accent4 3 39" xfId="34809"/>
    <cellStyle name="20 % - Accent4 3 4" xfId="1244"/>
    <cellStyle name="20 % - Accent4 3 40" xfId="33587"/>
    <cellStyle name="20 % - Accent4 3 41" xfId="40067"/>
    <cellStyle name="20 % - Accent4 3 42" xfId="41640"/>
    <cellStyle name="20 % - Accent4 3 43" xfId="43131"/>
    <cellStyle name="20 % - Accent4 3 44" xfId="44703"/>
    <cellStyle name="20 % - Accent4 3 5" xfId="1245"/>
    <cellStyle name="20 % - Accent4 3 6" xfId="1246"/>
    <cellStyle name="20 % - Accent4 3 7" xfId="1247"/>
    <cellStyle name="20 % - Accent4 3 8" xfId="1248"/>
    <cellStyle name="20 % - Accent4 3 9" xfId="1249"/>
    <cellStyle name="20 % - Accent4 30" xfId="20051"/>
    <cellStyle name="20 % - Accent4 31" xfId="41567"/>
    <cellStyle name="20 % - Accent4 4" xfId="1250"/>
    <cellStyle name="20 % - Accent4 4 10" xfId="1251"/>
    <cellStyle name="20 % - Accent4 4 11" xfId="1252"/>
    <cellStyle name="20 % - Accent4 4 12" xfId="1253"/>
    <cellStyle name="20 % - Accent4 4 13" xfId="1254"/>
    <cellStyle name="20 % - Accent4 4 14" xfId="1255"/>
    <cellStyle name="20 % - Accent4 4 15" xfId="1256"/>
    <cellStyle name="20 % - Accent4 4 16" xfId="1257"/>
    <cellStyle name="20 % - Accent4 4 17" xfId="1258"/>
    <cellStyle name="20 % - Accent4 4 18" xfId="1259"/>
    <cellStyle name="20 % - Accent4 4 19" xfId="1260"/>
    <cellStyle name="20 % - Accent4 4 2" xfId="1261"/>
    <cellStyle name="20 % - Accent4 4 20" xfId="8127"/>
    <cellStyle name="20 % - Accent4 4 21" xfId="10864"/>
    <cellStyle name="20 % - Accent4 4 22" xfId="11821"/>
    <cellStyle name="20 % - Accent4 4 23" xfId="12889"/>
    <cellStyle name="20 % - Accent4 4 24" xfId="14927"/>
    <cellStyle name="20 % - Accent4 4 25" xfId="15313"/>
    <cellStyle name="20 % - Accent4 4 26" xfId="17275"/>
    <cellStyle name="20 % - Accent4 4 27" xfId="17844"/>
    <cellStyle name="20 % - Accent4 4 28" xfId="20357"/>
    <cellStyle name="20 % - Accent4 4 29" xfId="22036"/>
    <cellStyle name="20 % - Accent4 4 3" xfId="1262"/>
    <cellStyle name="20 % - Accent4 4 30" xfId="24189"/>
    <cellStyle name="20 % - Accent4 4 31" xfId="25399"/>
    <cellStyle name="20 % - Accent4 4 32" xfId="28478"/>
    <cellStyle name="20 % - Accent4 4 33" xfId="35155"/>
    <cellStyle name="20 % - Accent4 4 34" xfId="34802"/>
    <cellStyle name="20 % - Accent4 4 35" xfId="25166"/>
    <cellStyle name="20 % - Accent4 4 36" xfId="28398"/>
    <cellStyle name="20 % - Accent4 4 37" xfId="37384"/>
    <cellStyle name="20 % - Accent4 4 38" xfId="35679"/>
    <cellStyle name="20 % - Accent4 4 39" xfId="30323"/>
    <cellStyle name="20 % - Accent4 4 4" xfId="1263"/>
    <cellStyle name="20 % - Accent4 4 40" xfId="30206"/>
    <cellStyle name="20 % - Accent4 4 41" xfId="40068"/>
    <cellStyle name="20 % - Accent4 4 42" xfId="41641"/>
    <cellStyle name="20 % - Accent4 4 43" xfId="43130"/>
    <cellStyle name="20 % - Accent4 4 44" xfId="44704"/>
    <cellStyle name="20 % - Accent4 4 5" xfId="1264"/>
    <cellStyle name="20 % - Accent4 4 6" xfId="1265"/>
    <cellStyle name="20 % - Accent4 4 7" xfId="1266"/>
    <cellStyle name="20 % - Accent4 4 8" xfId="1267"/>
    <cellStyle name="20 % - Accent4 4 9" xfId="1268"/>
    <cellStyle name="20 % - Accent4 5" xfId="1269"/>
    <cellStyle name="20 % - Accent4 5 10" xfId="1270"/>
    <cellStyle name="20 % - Accent4 5 11" xfId="1271"/>
    <cellStyle name="20 % - Accent4 5 12" xfId="1272"/>
    <cellStyle name="20 % - Accent4 5 13" xfId="1273"/>
    <cellStyle name="20 % - Accent4 5 14" xfId="1274"/>
    <cellStyle name="20 % - Accent4 5 15" xfId="1275"/>
    <cellStyle name="20 % - Accent4 5 16" xfId="1276"/>
    <cellStyle name="20 % - Accent4 5 17" xfId="1277"/>
    <cellStyle name="20 % - Accent4 5 18" xfId="1278"/>
    <cellStyle name="20 % - Accent4 5 19" xfId="1279"/>
    <cellStyle name="20 % - Accent4 5 2" xfId="1280"/>
    <cellStyle name="20 % - Accent4 5 20" xfId="8146"/>
    <cellStyle name="20 % - Accent4 5 21" xfId="10845"/>
    <cellStyle name="20 % - Accent4 5 22" xfId="11820"/>
    <cellStyle name="20 % - Accent4 5 23" xfId="12908"/>
    <cellStyle name="20 % - Accent4 5 24" xfId="14926"/>
    <cellStyle name="20 % - Accent4 5 25" xfId="15315"/>
    <cellStyle name="20 % - Accent4 5 26" xfId="17274"/>
    <cellStyle name="20 % - Accent4 5 27" xfId="18854"/>
    <cellStyle name="20 % - Accent4 5 28" xfId="20358"/>
    <cellStyle name="20 % - Accent4 5 29" xfId="22035"/>
    <cellStyle name="20 % - Accent4 5 3" xfId="1281"/>
    <cellStyle name="20 % - Accent4 5 30" xfId="22278"/>
    <cellStyle name="20 % - Accent4 5 31" xfId="25407"/>
    <cellStyle name="20 % - Accent4 5 32" xfId="28472"/>
    <cellStyle name="20 % - Accent4 5 33" xfId="29448"/>
    <cellStyle name="20 % - Accent4 5 34" xfId="35562"/>
    <cellStyle name="20 % - Accent4 5 35" xfId="36360"/>
    <cellStyle name="20 % - Accent4 5 36" xfId="25817"/>
    <cellStyle name="20 % - Accent4 5 37" xfId="38392"/>
    <cellStyle name="20 % - Accent4 5 38" xfId="32940"/>
    <cellStyle name="20 % - Accent4 5 39" xfId="38889"/>
    <cellStyle name="20 % - Accent4 5 4" xfId="1282"/>
    <cellStyle name="20 % - Accent4 5 40" xfId="39305"/>
    <cellStyle name="20 % - Accent4 5 41" xfId="40069"/>
    <cellStyle name="20 % - Accent4 5 42" xfId="41642"/>
    <cellStyle name="20 % - Accent4 5 43" xfId="43129"/>
    <cellStyle name="20 % - Accent4 5 44" xfId="44705"/>
    <cellStyle name="20 % - Accent4 5 5" xfId="1283"/>
    <cellStyle name="20 % - Accent4 5 6" xfId="1284"/>
    <cellStyle name="20 % - Accent4 5 7" xfId="1285"/>
    <cellStyle name="20 % - Accent4 5 8" xfId="1286"/>
    <cellStyle name="20 % - Accent4 5 9" xfId="1287"/>
    <cellStyle name="20 % - Accent4 6" xfId="1288"/>
    <cellStyle name="20 % - Accent4 6 10" xfId="1289"/>
    <cellStyle name="20 % - Accent4 6 11" xfId="1290"/>
    <cellStyle name="20 % - Accent4 6 12" xfId="1291"/>
    <cellStyle name="20 % - Accent4 6 13" xfId="1292"/>
    <cellStyle name="20 % - Accent4 6 14" xfId="1293"/>
    <cellStyle name="20 % - Accent4 6 15" xfId="1294"/>
    <cellStyle name="20 % - Accent4 6 16" xfId="1295"/>
    <cellStyle name="20 % - Accent4 6 17" xfId="1296"/>
    <cellStyle name="20 % - Accent4 6 18" xfId="1297"/>
    <cellStyle name="20 % - Accent4 6 19" xfId="1298"/>
    <cellStyle name="20 % - Accent4 6 2" xfId="1299"/>
    <cellStyle name="20 % - Accent4 6 20" xfId="8165"/>
    <cellStyle name="20 % - Accent4 6 21" xfId="10826"/>
    <cellStyle name="20 % - Accent4 6 22" xfId="11819"/>
    <cellStyle name="20 % - Accent4 6 23" xfId="12927"/>
    <cellStyle name="20 % - Accent4 6 24" xfId="14925"/>
    <cellStyle name="20 % - Accent4 6 25" xfId="15319"/>
    <cellStyle name="20 % - Accent4 6 26" xfId="17271"/>
    <cellStyle name="20 % - Accent4 6 27" xfId="19035"/>
    <cellStyle name="20 % - Accent4 6 28" xfId="20359"/>
    <cellStyle name="20 % - Accent4 6 29" xfId="22034"/>
    <cellStyle name="20 % - Accent4 6 3" xfId="1300"/>
    <cellStyle name="20 % - Accent4 6 30" xfId="23197"/>
    <cellStyle name="20 % - Accent4 6 31" xfId="25415"/>
    <cellStyle name="20 % - Accent4 6 32" xfId="28469"/>
    <cellStyle name="20 % - Accent4 6 33" xfId="32104"/>
    <cellStyle name="20 % - Accent4 6 34" xfId="29899"/>
    <cellStyle name="20 % - Accent4 6 35" xfId="32982"/>
    <cellStyle name="20 % - Accent4 6 36" xfId="38084"/>
    <cellStyle name="20 % - Accent4 6 37" xfId="35734"/>
    <cellStyle name="20 % - Accent4 6 38" xfId="25778"/>
    <cellStyle name="20 % - Accent4 6 39" xfId="28832"/>
    <cellStyle name="20 % - Accent4 6 4" xfId="1301"/>
    <cellStyle name="20 % - Accent4 6 40" xfId="25671"/>
    <cellStyle name="20 % - Accent4 6 41" xfId="40070"/>
    <cellStyle name="20 % - Accent4 6 42" xfId="41643"/>
    <cellStyle name="20 % - Accent4 6 43" xfId="43128"/>
    <cellStyle name="20 % - Accent4 6 44" xfId="44706"/>
    <cellStyle name="20 % - Accent4 6 5" xfId="1302"/>
    <cellStyle name="20 % - Accent4 6 6" xfId="1303"/>
    <cellStyle name="20 % - Accent4 6 7" xfId="1304"/>
    <cellStyle name="20 % - Accent4 6 8" xfId="1305"/>
    <cellStyle name="20 % - Accent4 6 9" xfId="1306"/>
    <cellStyle name="20 % - Accent4 7" xfId="1307"/>
    <cellStyle name="20 % - Accent4 7 10" xfId="1308"/>
    <cellStyle name="20 % - Accent4 7 11" xfId="1309"/>
    <cellStyle name="20 % - Accent4 7 12" xfId="1310"/>
    <cellStyle name="20 % - Accent4 7 13" xfId="1311"/>
    <cellStyle name="20 % - Accent4 7 14" xfId="1312"/>
    <cellStyle name="20 % - Accent4 7 15" xfId="1313"/>
    <cellStyle name="20 % - Accent4 7 16" xfId="1314"/>
    <cellStyle name="20 % - Accent4 7 17" xfId="1315"/>
    <cellStyle name="20 % - Accent4 7 18" xfId="1316"/>
    <cellStyle name="20 % - Accent4 7 19" xfId="1317"/>
    <cellStyle name="20 % - Accent4 7 2" xfId="1318"/>
    <cellStyle name="20 % - Accent4 7 20" xfId="8184"/>
    <cellStyle name="20 % - Accent4 7 21" xfId="10807"/>
    <cellStyle name="20 % - Accent4 7 22" xfId="11818"/>
    <cellStyle name="20 % - Accent4 7 23" xfId="12946"/>
    <cellStyle name="20 % - Accent4 7 24" xfId="14924"/>
    <cellStyle name="20 % - Accent4 7 25" xfId="15320"/>
    <cellStyle name="20 % - Accent4 7 26" xfId="17269"/>
    <cellStyle name="20 % - Accent4 7 27" xfId="18203"/>
    <cellStyle name="20 % - Accent4 7 28" xfId="20360"/>
    <cellStyle name="20 % - Accent4 7 29" xfId="22033"/>
    <cellStyle name="20 % - Accent4 7 3" xfId="1319"/>
    <cellStyle name="20 % - Accent4 7 30" xfId="24349"/>
    <cellStyle name="20 % - Accent4 7 31" xfId="25427"/>
    <cellStyle name="20 % - Accent4 7 32" xfId="28457"/>
    <cellStyle name="20 % - Accent4 7 33" xfId="35677"/>
    <cellStyle name="20 % - Accent4 7 34" xfId="36467"/>
    <cellStyle name="20 % - Accent4 7 35" xfId="37192"/>
    <cellStyle name="20 % - Accent4 7 36" xfId="37072"/>
    <cellStyle name="20 % - Accent4 7 37" xfId="38164"/>
    <cellStyle name="20 % - Accent4 7 38" xfId="38958"/>
    <cellStyle name="20 % - Accent4 7 39" xfId="39361"/>
    <cellStyle name="20 % - Accent4 7 4" xfId="1320"/>
    <cellStyle name="20 % - Accent4 7 40" xfId="39669"/>
    <cellStyle name="20 % - Accent4 7 41" xfId="40071"/>
    <cellStyle name="20 % - Accent4 7 42" xfId="41644"/>
    <cellStyle name="20 % - Accent4 7 43" xfId="43127"/>
    <cellStyle name="20 % - Accent4 7 44" xfId="44707"/>
    <cellStyle name="20 % - Accent4 7 5" xfId="1321"/>
    <cellStyle name="20 % - Accent4 7 6" xfId="1322"/>
    <cellStyle name="20 % - Accent4 7 7" xfId="1323"/>
    <cellStyle name="20 % - Accent4 7 8" xfId="1324"/>
    <cellStyle name="20 % - Accent4 7 9" xfId="1325"/>
    <cellStyle name="20 % - Accent4 8" xfId="1326"/>
    <cellStyle name="20 % - Accent4 8 10" xfId="1327"/>
    <cellStyle name="20 % - Accent4 8 11" xfId="1328"/>
    <cellStyle name="20 % - Accent4 8 12" xfId="1329"/>
    <cellStyle name="20 % - Accent4 8 13" xfId="1330"/>
    <cellStyle name="20 % - Accent4 8 14" xfId="1331"/>
    <cellStyle name="20 % - Accent4 8 15" xfId="1332"/>
    <cellStyle name="20 % - Accent4 8 16" xfId="1333"/>
    <cellStyle name="20 % - Accent4 8 17" xfId="1334"/>
    <cellStyle name="20 % - Accent4 8 18" xfId="1335"/>
    <cellStyle name="20 % - Accent4 8 19" xfId="1336"/>
    <cellStyle name="20 % - Accent4 8 2" xfId="1337"/>
    <cellStyle name="20 % - Accent4 8 20" xfId="8203"/>
    <cellStyle name="20 % - Accent4 8 21" xfId="10788"/>
    <cellStyle name="20 % - Accent4 8 22" xfId="11817"/>
    <cellStyle name="20 % - Accent4 8 23" xfId="12965"/>
    <cellStyle name="20 % - Accent4 8 24" xfId="14923"/>
    <cellStyle name="20 % - Accent4 8 25" xfId="15323"/>
    <cellStyle name="20 % - Accent4 8 26" xfId="17266"/>
    <cellStyle name="20 % - Accent4 8 27" xfId="18853"/>
    <cellStyle name="20 % - Accent4 8 28" xfId="20361"/>
    <cellStyle name="20 % - Accent4 8 29" xfId="22032"/>
    <cellStyle name="20 % - Accent4 8 3" xfId="1338"/>
    <cellStyle name="20 % - Accent4 8 30" xfId="22776"/>
    <cellStyle name="20 % - Accent4 8 31" xfId="25440"/>
    <cellStyle name="20 % - Accent4 8 32" xfId="28446"/>
    <cellStyle name="20 % - Accent4 8 33" xfId="31286"/>
    <cellStyle name="20 % - Accent4 8 34" xfId="32441"/>
    <cellStyle name="20 % - Accent4 8 35" xfId="30097"/>
    <cellStyle name="20 % - Accent4 8 36" xfId="35154"/>
    <cellStyle name="20 % - Accent4 8 37" xfId="34725"/>
    <cellStyle name="20 % - Accent4 8 38" xfId="37383"/>
    <cellStyle name="20 % - Accent4 8 39" xfId="37920"/>
    <cellStyle name="20 % - Accent4 8 4" xfId="1339"/>
    <cellStyle name="20 % - Accent4 8 40" xfId="37609"/>
    <cellStyle name="20 % - Accent4 8 41" xfId="40072"/>
    <cellStyle name="20 % - Accent4 8 42" xfId="41645"/>
    <cellStyle name="20 % - Accent4 8 43" xfId="43126"/>
    <cellStyle name="20 % - Accent4 8 44" xfId="44708"/>
    <cellStyle name="20 % - Accent4 8 5" xfId="1340"/>
    <cellStyle name="20 % - Accent4 8 6" xfId="1341"/>
    <cellStyle name="20 % - Accent4 8 7" xfId="1342"/>
    <cellStyle name="20 % - Accent4 8 8" xfId="1343"/>
    <cellStyle name="20 % - Accent4 8 9" xfId="1344"/>
    <cellStyle name="20 % - Accent4 9" xfId="1345"/>
    <cellStyle name="20 % - Accent4 9 10" xfId="1346"/>
    <cellStyle name="20 % - Accent4 9 11" xfId="1347"/>
    <cellStyle name="20 % - Accent4 9 12" xfId="1348"/>
    <cellStyle name="20 % - Accent4 9 13" xfId="1349"/>
    <cellStyle name="20 % - Accent4 9 14" xfId="1350"/>
    <cellStyle name="20 % - Accent4 9 15" xfId="1351"/>
    <cellStyle name="20 % - Accent4 9 16" xfId="1352"/>
    <cellStyle name="20 % - Accent4 9 17" xfId="1353"/>
    <cellStyle name="20 % - Accent4 9 18" xfId="1354"/>
    <cellStyle name="20 % - Accent4 9 19" xfId="1355"/>
    <cellStyle name="20 % - Accent4 9 2" xfId="1356"/>
    <cellStyle name="20 % - Accent4 9 20" xfId="8222"/>
    <cellStyle name="20 % - Accent4 9 21" xfId="10769"/>
    <cellStyle name="20 % - Accent4 9 22" xfId="11816"/>
    <cellStyle name="20 % - Accent4 9 23" xfId="12984"/>
    <cellStyle name="20 % - Accent4 9 24" xfId="14922"/>
    <cellStyle name="20 % - Accent4 9 25" xfId="15325"/>
    <cellStyle name="20 % - Accent4 9 26" xfId="17264"/>
    <cellStyle name="20 % - Accent4 9 27" xfId="19036"/>
    <cellStyle name="20 % - Accent4 9 28" xfId="20362"/>
    <cellStyle name="20 % - Accent4 9 29" xfId="22031"/>
    <cellStyle name="20 % - Accent4 9 3" xfId="1357"/>
    <cellStyle name="20 % - Accent4 9 30" xfId="23869"/>
    <cellStyle name="20 % - Accent4 9 31" xfId="25445"/>
    <cellStyle name="20 % - Accent4 9 32" xfId="28440"/>
    <cellStyle name="20 % - Accent4 9 33" xfId="34456"/>
    <cellStyle name="20 % - Accent4 9 34" xfId="25418"/>
    <cellStyle name="20 % - Accent4 9 35" xfId="28466"/>
    <cellStyle name="20 % - Accent4 9 36" xfId="28926"/>
    <cellStyle name="20 % - Accent4 9 37" xfId="31034"/>
    <cellStyle name="20 % - Accent4 9 38" xfId="32607"/>
    <cellStyle name="20 % - Accent4 9 39" xfId="35345"/>
    <cellStyle name="20 % - Accent4 9 4" xfId="1358"/>
    <cellStyle name="20 % - Accent4 9 40" xfId="31495"/>
    <cellStyle name="20 % - Accent4 9 41" xfId="40073"/>
    <cellStyle name="20 % - Accent4 9 42" xfId="41646"/>
    <cellStyle name="20 % - Accent4 9 43" xfId="43125"/>
    <cellStyle name="20 % - Accent4 9 44" xfId="44709"/>
    <cellStyle name="20 % - Accent4 9 5" xfId="1359"/>
    <cellStyle name="20 % - Accent4 9 6" xfId="1360"/>
    <cellStyle name="20 % - Accent4 9 7" xfId="1361"/>
    <cellStyle name="20 % - Accent4 9 8" xfId="1362"/>
    <cellStyle name="20 % - Accent4 9 9" xfId="1363"/>
    <cellStyle name="20 % - Accent5 10" xfId="1364"/>
    <cellStyle name="20 % - Accent5 10 10" xfId="1365"/>
    <cellStyle name="20 % - Accent5 10 11" xfId="1366"/>
    <cellStyle name="20 % - Accent5 10 12" xfId="1367"/>
    <cellStyle name="20 % - Accent5 10 13" xfId="1368"/>
    <cellStyle name="20 % - Accent5 10 14" xfId="1369"/>
    <cellStyle name="20 % - Accent5 10 15" xfId="1370"/>
    <cellStyle name="20 % - Accent5 10 16" xfId="1371"/>
    <cellStyle name="20 % - Accent5 10 17" xfId="1372"/>
    <cellStyle name="20 % - Accent5 10 18" xfId="1373"/>
    <cellStyle name="20 % - Accent5 10 19" xfId="1374"/>
    <cellStyle name="20 % - Accent5 10 2" xfId="1375"/>
    <cellStyle name="20 % - Accent5 10 20" xfId="8241"/>
    <cellStyle name="20 % - Accent5 10 21" xfId="10750"/>
    <cellStyle name="20 % - Accent5 10 22" xfId="11815"/>
    <cellStyle name="20 % - Accent5 10 23" xfId="13003"/>
    <cellStyle name="20 % - Accent5 10 24" xfId="14921"/>
    <cellStyle name="20 % - Accent5 10 25" xfId="15326"/>
    <cellStyle name="20 % - Accent5 10 26" xfId="17263"/>
    <cellStyle name="20 % - Accent5 10 27" xfId="17639"/>
    <cellStyle name="20 % - Accent5 10 28" xfId="20363"/>
    <cellStyle name="20 % - Accent5 10 29" xfId="22030"/>
    <cellStyle name="20 % - Accent5 10 3" xfId="1376"/>
    <cellStyle name="20 % - Accent5 10 30" xfId="23419"/>
    <cellStyle name="20 % - Accent5 10 31" xfId="25454"/>
    <cellStyle name="20 % - Accent5 10 32" xfId="28435"/>
    <cellStyle name="20 % - Accent5 10 33" xfId="33160"/>
    <cellStyle name="20 % - Accent5 10 34" xfId="26306"/>
    <cellStyle name="20 % - Accent5 10 35" xfId="31546"/>
    <cellStyle name="20 % - Accent5 10 36" xfId="25829"/>
    <cellStyle name="20 % - Accent5 10 37" xfId="28915"/>
    <cellStyle name="20 % - Accent5 10 38" xfId="30524"/>
    <cellStyle name="20 % - Accent5 10 39" xfId="37577"/>
    <cellStyle name="20 % - Accent5 10 4" xfId="1377"/>
    <cellStyle name="20 % - Accent5 10 40" xfId="28666"/>
    <cellStyle name="20 % - Accent5 10 41" xfId="40074"/>
    <cellStyle name="20 % - Accent5 10 42" xfId="41647"/>
    <cellStyle name="20 % - Accent5 10 43" xfId="44623"/>
    <cellStyle name="20 % - Accent5 10 44" xfId="44710"/>
    <cellStyle name="20 % - Accent5 10 5" xfId="1378"/>
    <cellStyle name="20 % - Accent5 10 6" xfId="1379"/>
    <cellStyle name="20 % - Accent5 10 7" xfId="1380"/>
    <cellStyle name="20 % - Accent5 10 8" xfId="1381"/>
    <cellStyle name="20 % - Accent5 10 9" xfId="1382"/>
    <cellStyle name="20 % - Accent5 11" xfId="1383"/>
    <cellStyle name="20 % - Accent5 11 10" xfId="1384"/>
    <cellStyle name="20 % - Accent5 11 11" xfId="1385"/>
    <cellStyle name="20 % - Accent5 11 12" xfId="1386"/>
    <cellStyle name="20 % - Accent5 11 13" xfId="1387"/>
    <cellStyle name="20 % - Accent5 11 14" xfId="1388"/>
    <cellStyle name="20 % - Accent5 11 15" xfId="1389"/>
    <cellStyle name="20 % - Accent5 11 16" xfId="1390"/>
    <cellStyle name="20 % - Accent5 11 17" xfId="1391"/>
    <cellStyle name="20 % - Accent5 11 18" xfId="1392"/>
    <cellStyle name="20 % - Accent5 11 19" xfId="1393"/>
    <cellStyle name="20 % - Accent5 11 2" xfId="1394"/>
    <cellStyle name="20 % - Accent5 11 20" xfId="8260"/>
    <cellStyle name="20 % - Accent5 11 21" xfId="10731"/>
    <cellStyle name="20 % - Accent5 11 22" xfId="11814"/>
    <cellStyle name="20 % - Accent5 11 23" xfId="13022"/>
    <cellStyle name="20 % - Accent5 11 24" xfId="14920"/>
    <cellStyle name="20 % - Accent5 11 25" xfId="15327"/>
    <cellStyle name="20 % - Accent5 11 26" xfId="17262"/>
    <cellStyle name="20 % - Accent5 11 27" xfId="17845"/>
    <cellStyle name="20 % - Accent5 11 28" xfId="20364"/>
    <cellStyle name="20 % - Accent5 11 29" xfId="24516"/>
    <cellStyle name="20 % - Accent5 11 3" xfId="1395"/>
    <cellStyle name="20 % - Accent5 11 30" xfId="24679"/>
    <cellStyle name="20 % - Accent5 11 31" xfId="25462"/>
    <cellStyle name="20 % - Accent5 11 32" xfId="36238"/>
    <cellStyle name="20 % - Accent5 11 33" xfId="36996"/>
    <cellStyle name="20 % - Accent5 11 34" xfId="37664"/>
    <cellStyle name="20 % - Accent5 11 35" xfId="38292"/>
    <cellStyle name="20 % - Accent5 11 36" xfId="31504"/>
    <cellStyle name="20 % - Accent5 11 37" xfId="39251"/>
    <cellStyle name="20 % - Accent5 11 38" xfId="39588"/>
    <cellStyle name="20 % - Accent5 11 39" xfId="39836"/>
    <cellStyle name="20 % - Accent5 11 4" xfId="1396"/>
    <cellStyle name="20 % - Accent5 11 40" xfId="39999"/>
    <cellStyle name="20 % - Accent5 11 41" xfId="40075"/>
    <cellStyle name="20 % - Accent5 11 42" xfId="41648"/>
    <cellStyle name="20 % - Accent5 11 43" xfId="43124"/>
    <cellStyle name="20 % - Accent5 11 44" xfId="44711"/>
    <cellStyle name="20 % - Accent5 11 5" xfId="1397"/>
    <cellStyle name="20 % - Accent5 11 6" xfId="1398"/>
    <cellStyle name="20 % - Accent5 11 7" xfId="1399"/>
    <cellStyle name="20 % - Accent5 11 8" xfId="1400"/>
    <cellStyle name="20 % - Accent5 11 9" xfId="1401"/>
    <cellStyle name="20 % - Accent5 12" xfId="1402"/>
    <cellStyle name="20 % - Accent5 12 10" xfId="1403"/>
    <cellStyle name="20 % - Accent5 12 11" xfId="1404"/>
    <cellStyle name="20 % - Accent5 12 12" xfId="1405"/>
    <cellStyle name="20 % - Accent5 12 13" xfId="1406"/>
    <cellStyle name="20 % - Accent5 12 14" xfId="1407"/>
    <cellStyle name="20 % - Accent5 12 15" xfId="1408"/>
    <cellStyle name="20 % - Accent5 12 16" xfId="1409"/>
    <cellStyle name="20 % - Accent5 12 17" xfId="1410"/>
    <cellStyle name="20 % - Accent5 12 18" xfId="1411"/>
    <cellStyle name="20 % - Accent5 12 19" xfId="1412"/>
    <cellStyle name="20 % - Accent5 12 2" xfId="1413"/>
    <cellStyle name="20 % - Accent5 12 20" xfId="8279"/>
    <cellStyle name="20 % - Accent5 12 21" xfId="10712"/>
    <cellStyle name="20 % - Accent5 12 22" xfId="11813"/>
    <cellStyle name="20 % - Accent5 12 23" xfId="13041"/>
    <cellStyle name="20 % - Accent5 12 24" xfId="14919"/>
    <cellStyle name="20 % - Accent5 12 25" xfId="15328"/>
    <cellStyle name="20 % - Accent5 12 26" xfId="17261"/>
    <cellStyle name="20 % - Accent5 12 27" xfId="18852"/>
    <cellStyle name="20 % - Accent5 12 28" xfId="20365"/>
    <cellStyle name="20 % - Accent5 12 29" xfId="22029"/>
    <cellStyle name="20 % - Accent5 12 3" xfId="1414"/>
    <cellStyle name="20 % - Accent5 12 30" xfId="23870"/>
    <cellStyle name="20 % - Accent5 12 31" xfId="25471"/>
    <cellStyle name="20 % - Accent5 12 32" xfId="28426"/>
    <cellStyle name="20 % - Accent5 12 33" xfId="34457"/>
    <cellStyle name="20 % - Accent5 12 34" xfId="25416"/>
    <cellStyle name="20 % - Accent5 12 35" xfId="28468"/>
    <cellStyle name="20 % - Accent5 12 36" xfId="38791"/>
    <cellStyle name="20 % - Accent5 12 37" xfId="36680"/>
    <cellStyle name="20 % - Accent5 12 38" xfId="32965"/>
    <cellStyle name="20 % - Accent5 12 39" xfId="36524"/>
    <cellStyle name="20 % - Accent5 12 4" xfId="1415"/>
    <cellStyle name="20 % - Accent5 12 40" xfId="31529"/>
    <cellStyle name="20 % - Accent5 12 41" xfId="40076"/>
    <cellStyle name="20 % - Accent5 12 42" xfId="41649"/>
    <cellStyle name="20 % - Accent5 12 43" xfId="43123"/>
    <cellStyle name="20 % - Accent5 12 44" xfId="44712"/>
    <cellStyle name="20 % - Accent5 12 5" xfId="1416"/>
    <cellStyle name="20 % - Accent5 12 6" xfId="1417"/>
    <cellStyle name="20 % - Accent5 12 7" xfId="1418"/>
    <cellStyle name="20 % - Accent5 12 8" xfId="1419"/>
    <cellStyle name="20 % - Accent5 12 9" xfId="1420"/>
    <cellStyle name="20 % - Accent5 13" xfId="1421"/>
    <cellStyle name="20 % - Accent5 13 10" xfId="1422"/>
    <cellStyle name="20 % - Accent5 13 11" xfId="1423"/>
    <cellStyle name="20 % - Accent5 13 12" xfId="1424"/>
    <cellStyle name="20 % - Accent5 13 13" xfId="1425"/>
    <cellStyle name="20 % - Accent5 13 14" xfId="1426"/>
    <cellStyle name="20 % - Accent5 13 15" xfId="1427"/>
    <cellStyle name="20 % - Accent5 13 16" xfId="1428"/>
    <cellStyle name="20 % - Accent5 13 17" xfId="1429"/>
    <cellStyle name="20 % - Accent5 13 18" xfId="1430"/>
    <cellStyle name="20 % - Accent5 13 19" xfId="1431"/>
    <cellStyle name="20 % - Accent5 13 2" xfId="1432"/>
    <cellStyle name="20 % - Accent5 13 20" xfId="8298"/>
    <cellStyle name="20 % - Accent5 13 21" xfId="10693"/>
    <cellStyle name="20 % - Accent5 13 22" xfId="11812"/>
    <cellStyle name="20 % - Accent5 13 23" xfId="13060"/>
    <cellStyle name="20 % - Accent5 13 24" xfId="14918"/>
    <cellStyle name="20 % - Accent5 13 25" xfId="15330"/>
    <cellStyle name="20 % - Accent5 13 26" xfId="17260"/>
    <cellStyle name="20 % - Accent5 13 27" xfId="19037"/>
    <cellStyle name="20 % - Accent5 13 28" xfId="20366"/>
    <cellStyle name="20 % - Accent5 13 29" xfId="22028"/>
    <cellStyle name="20 % - Accent5 13 3" xfId="1433"/>
    <cellStyle name="20 % - Accent5 13 30" xfId="24412"/>
    <cellStyle name="20 % - Accent5 13 31" xfId="25480"/>
    <cellStyle name="20 % - Accent5 13 32" xfId="28420"/>
    <cellStyle name="20 % - Accent5 13 33" xfId="35815"/>
    <cellStyle name="20 % - Accent5 13 34" xfId="36587"/>
    <cellStyle name="20 % - Accent5 13 35" xfId="37300"/>
    <cellStyle name="20 % - Accent5 13 36" xfId="32651"/>
    <cellStyle name="20 % - Accent5 13 37" xfId="28997"/>
    <cellStyle name="20 % - Accent5 13 38" xfId="39046"/>
    <cellStyle name="20 % - Accent5 13 39" xfId="39438"/>
    <cellStyle name="20 % - Accent5 13 4" xfId="1434"/>
    <cellStyle name="20 % - Accent5 13 40" xfId="39732"/>
    <cellStyle name="20 % - Accent5 13 41" xfId="40077"/>
    <cellStyle name="20 % - Accent5 13 42" xfId="41650"/>
    <cellStyle name="20 % - Accent5 13 43" xfId="43122"/>
    <cellStyle name="20 % - Accent5 13 44" xfId="44713"/>
    <cellStyle name="20 % - Accent5 13 5" xfId="1435"/>
    <cellStyle name="20 % - Accent5 13 6" xfId="1436"/>
    <cellStyle name="20 % - Accent5 13 7" xfId="1437"/>
    <cellStyle name="20 % - Accent5 13 8" xfId="1438"/>
    <cellStyle name="20 % - Accent5 13 9" xfId="1439"/>
    <cellStyle name="20 % - Accent5 14" xfId="1440"/>
    <cellStyle name="20 % - Accent5 14 10" xfId="1441"/>
    <cellStyle name="20 % - Accent5 14 11" xfId="1442"/>
    <cellStyle name="20 % - Accent5 14 12" xfId="1443"/>
    <cellStyle name="20 % - Accent5 14 13" xfId="1444"/>
    <cellStyle name="20 % - Accent5 14 14" xfId="1445"/>
    <cellStyle name="20 % - Accent5 14 15" xfId="1446"/>
    <cellStyle name="20 % - Accent5 14 16" xfId="1447"/>
    <cellStyle name="20 % - Accent5 14 17" xfId="1448"/>
    <cellStyle name="20 % - Accent5 14 18" xfId="1449"/>
    <cellStyle name="20 % - Accent5 14 19" xfId="1450"/>
    <cellStyle name="20 % - Accent5 14 2" xfId="1451"/>
    <cellStyle name="20 % - Accent5 14 20" xfId="8317"/>
    <cellStyle name="20 % - Accent5 14 21" xfId="10674"/>
    <cellStyle name="20 % - Accent5 14 22" xfId="11811"/>
    <cellStyle name="20 % - Accent5 14 23" xfId="13079"/>
    <cellStyle name="20 % - Accent5 14 24" xfId="14917"/>
    <cellStyle name="20 % - Accent5 14 25" xfId="15332"/>
    <cellStyle name="20 % - Accent5 14 26" xfId="17259"/>
    <cellStyle name="20 % - Accent5 14 27" xfId="18204"/>
    <cellStyle name="20 % - Accent5 14 28" xfId="20367"/>
    <cellStyle name="20 % - Accent5 14 29" xfId="22027"/>
    <cellStyle name="20 % - Accent5 14 3" xfId="1452"/>
    <cellStyle name="20 % - Accent5 14 30" xfId="22277"/>
    <cellStyle name="20 % - Accent5 14 31" xfId="25493"/>
    <cellStyle name="20 % - Accent5 14 32" xfId="28409"/>
    <cellStyle name="20 % - Accent5 14 33" xfId="29440"/>
    <cellStyle name="20 % - Accent5 14 34" xfId="36254"/>
    <cellStyle name="20 % - Accent5 14 35" xfId="37014"/>
    <cellStyle name="20 % - Accent5 14 36" xfId="26503"/>
    <cellStyle name="20 % - Accent5 14 37" xfId="32726"/>
    <cellStyle name="20 % - Accent5 14 38" xfId="26444"/>
    <cellStyle name="20 % - Accent5 14 39" xfId="39260"/>
    <cellStyle name="20 % - Accent5 14 4" xfId="1453"/>
    <cellStyle name="20 % - Accent5 14 40" xfId="39595"/>
    <cellStyle name="20 % - Accent5 14 41" xfId="40078"/>
    <cellStyle name="20 % - Accent5 14 42" xfId="41651"/>
    <cellStyle name="20 % - Accent5 14 43" xfId="43121"/>
    <cellStyle name="20 % - Accent5 14 44" xfId="44714"/>
    <cellStyle name="20 % - Accent5 14 5" xfId="1454"/>
    <cellStyle name="20 % - Accent5 14 6" xfId="1455"/>
    <cellStyle name="20 % - Accent5 14 7" xfId="1456"/>
    <cellStyle name="20 % - Accent5 14 8" xfId="1457"/>
    <cellStyle name="20 % - Accent5 14 9" xfId="1458"/>
    <cellStyle name="20 % - Accent5 15" xfId="1459"/>
    <cellStyle name="20 % - Accent5 15 10" xfId="1460"/>
    <cellStyle name="20 % - Accent5 15 11" xfId="1461"/>
    <cellStyle name="20 % - Accent5 15 12" xfId="1462"/>
    <cellStyle name="20 % - Accent5 15 13" xfId="1463"/>
    <cellStyle name="20 % - Accent5 15 14" xfId="1464"/>
    <cellStyle name="20 % - Accent5 15 15" xfId="1465"/>
    <cellStyle name="20 % - Accent5 15 16" xfId="1466"/>
    <cellStyle name="20 % - Accent5 15 17" xfId="1467"/>
    <cellStyle name="20 % - Accent5 15 18" xfId="1468"/>
    <cellStyle name="20 % - Accent5 15 19" xfId="1469"/>
    <cellStyle name="20 % - Accent5 15 2" xfId="1470"/>
    <cellStyle name="20 % - Accent5 15 20" xfId="8336"/>
    <cellStyle name="20 % - Accent5 15 21" xfId="10655"/>
    <cellStyle name="20 % - Accent5 15 22" xfId="11810"/>
    <cellStyle name="20 % - Accent5 15 23" xfId="13098"/>
    <cellStyle name="20 % - Accent5 15 24" xfId="14916"/>
    <cellStyle name="20 % - Accent5 15 25" xfId="15335"/>
    <cellStyle name="20 % - Accent5 15 26" xfId="17258"/>
    <cellStyle name="20 % - Accent5 15 27" xfId="17638"/>
    <cellStyle name="20 % - Accent5 15 28" xfId="20368"/>
    <cellStyle name="20 % - Accent5 15 29" xfId="22026"/>
    <cellStyle name="20 % - Accent5 15 3" xfId="1471"/>
    <cellStyle name="20 % - Accent5 15 30" xfId="23195"/>
    <cellStyle name="20 % - Accent5 15 31" xfId="25507"/>
    <cellStyle name="20 % - Accent5 15 32" xfId="28394"/>
    <cellStyle name="20 % - Accent5 15 33" xfId="32095"/>
    <cellStyle name="20 % - Accent5 15 34" xfId="34046"/>
    <cellStyle name="20 % - Accent5 15 35" xfId="25702"/>
    <cellStyle name="20 % - Accent5 15 36" xfId="36779"/>
    <cellStyle name="20 % - Accent5 15 37" xfId="31222"/>
    <cellStyle name="20 % - Accent5 15 38" xfId="31494"/>
    <cellStyle name="20 % - Accent5 15 39" xfId="37443"/>
    <cellStyle name="20 % - Accent5 15 4" xfId="1472"/>
    <cellStyle name="20 % - Accent5 15 40" xfId="33746"/>
    <cellStyle name="20 % - Accent5 15 41" xfId="40079"/>
    <cellStyle name="20 % - Accent5 15 42" xfId="41652"/>
    <cellStyle name="20 % - Accent5 15 43" xfId="43120"/>
    <cellStyle name="20 % - Accent5 15 44" xfId="44715"/>
    <cellStyle name="20 % - Accent5 15 5" xfId="1473"/>
    <cellStyle name="20 % - Accent5 15 6" xfId="1474"/>
    <cellStyle name="20 % - Accent5 15 7" xfId="1475"/>
    <cellStyle name="20 % - Accent5 15 8" xfId="1476"/>
    <cellStyle name="20 % - Accent5 15 9" xfId="1477"/>
    <cellStyle name="20 % - Accent5 16" xfId="1478"/>
    <cellStyle name="20 % - Accent5 16 10" xfId="1479"/>
    <cellStyle name="20 % - Accent5 16 11" xfId="1480"/>
    <cellStyle name="20 % - Accent5 16 12" xfId="1481"/>
    <cellStyle name="20 % - Accent5 16 13" xfId="1482"/>
    <cellStyle name="20 % - Accent5 16 14" xfId="1483"/>
    <cellStyle name="20 % - Accent5 16 15" xfId="1484"/>
    <cellStyle name="20 % - Accent5 16 16" xfId="1485"/>
    <cellStyle name="20 % - Accent5 16 17" xfId="1486"/>
    <cellStyle name="20 % - Accent5 16 18" xfId="1487"/>
    <cellStyle name="20 % - Accent5 16 19" xfId="1488"/>
    <cellStyle name="20 % - Accent5 16 2" xfId="1489"/>
    <cellStyle name="20 % - Accent5 16 20" xfId="8355"/>
    <cellStyle name="20 % - Accent5 16 21" xfId="10636"/>
    <cellStyle name="20 % - Accent5 16 22" xfId="11809"/>
    <cellStyle name="20 % - Accent5 16 23" xfId="13117"/>
    <cellStyle name="20 % - Accent5 16 24" xfId="14915"/>
    <cellStyle name="20 % - Accent5 16 25" xfId="15338"/>
    <cellStyle name="20 % - Accent5 16 26" xfId="17256"/>
    <cellStyle name="20 % - Accent5 16 27" xfId="17846"/>
    <cellStyle name="20 % - Accent5 16 28" xfId="20369"/>
    <cellStyle name="20 % - Accent5 16 29" xfId="24509"/>
    <cellStyle name="20 % - Accent5 16 3" xfId="1490"/>
    <cellStyle name="20 % - Accent5 16 30" xfId="24672"/>
    <cellStyle name="20 % - Accent5 16 31" xfId="25512"/>
    <cellStyle name="20 % - Accent5 16 32" xfId="36187"/>
    <cellStyle name="20 % - Accent5 16 33" xfId="36941"/>
    <cellStyle name="20 % - Accent5 16 34" xfId="37628"/>
    <cellStyle name="20 % - Accent5 16 35" xfId="38260"/>
    <cellStyle name="20 % - Accent5 16 36" xfId="33121"/>
    <cellStyle name="20 % - Accent5 16 37" xfId="39239"/>
    <cellStyle name="20 % - Accent5 16 38" xfId="39577"/>
    <cellStyle name="20 % - Accent5 16 39" xfId="39829"/>
    <cellStyle name="20 % - Accent5 16 4" xfId="1491"/>
    <cellStyle name="20 % - Accent5 16 40" xfId="39992"/>
    <cellStyle name="20 % - Accent5 16 41" xfId="40080"/>
    <cellStyle name="20 % - Accent5 16 42" xfId="41653"/>
    <cellStyle name="20 % - Accent5 16 43" xfId="43119"/>
    <cellStyle name="20 % - Accent5 16 44" xfId="44716"/>
    <cellStyle name="20 % - Accent5 16 5" xfId="1492"/>
    <cellStyle name="20 % - Accent5 16 6" xfId="1493"/>
    <cellStyle name="20 % - Accent5 16 7" xfId="1494"/>
    <cellStyle name="20 % - Accent5 16 8" xfId="1495"/>
    <cellStyle name="20 % - Accent5 16 9" xfId="1496"/>
    <cellStyle name="20 % - Accent5 17" xfId="1497"/>
    <cellStyle name="20 % - Accent5 17 10" xfId="1498"/>
    <cellStyle name="20 % - Accent5 17 11" xfId="1499"/>
    <cellStyle name="20 % - Accent5 17 12" xfId="1500"/>
    <cellStyle name="20 % - Accent5 17 13" xfId="1501"/>
    <cellStyle name="20 % - Accent5 17 14" xfId="1502"/>
    <cellStyle name="20 % - Accent5 17 15" xfId="1503"/>
    <cellStyle name="20 % - Accent5 17 16" xfId="1504"/>
    <cellStyle name="20 % - Accent5 17 17" xfId="1505"/>
    <cellStyle name="20 % - Accent5 17 18" xfId="1506"/>
    <cellStyle name="20 % - Accent5 17 19" xfId="1507"/>
    <cellStyle name="20 % - Accent5 17 2" xfId="1508"/>
    <cellStyle name="20 % - Accent5 17 20" xfId="8374"/>
    <cellStyle name="20 % - Accent5 17 21" xfId="10617"/>
    <cellStyle name="20 % - Accent5 17 22" xfId="11808"/>
    <cellStyle name="20 % - Accent5 17 23" xfId="13136"/>
    <cellStyle name="20 % - Accent5 17 24" xfId="14914"/>
    <cellStyle name="20 % - Accent5 17 25" xfId="15339"/>
    <cellStyle name="20 % - Accent5 17 26" xfId="17254"/>
    <cellStyle name="20 % - Accent5 17 27" xfId="18851"/>
    <cellStyle name="20 % - Accent5 17 28" xfId="20370"/>
    <cellStyle name="20 % - Accent5 17 29" xfId="22025"/>
    <cellStyle name="20 % - Accent5 17 3" xfId="1509"/>
    <cellStyle name="20 % - Accent5 17 30" xfId="23196"/>
    <cellStyle name="20 % - Accent5 17 31" xfId="25520"/>
    <cellStyle name="20 % - Accent5 17 32" xfId="28388"/>
    <cellStyle name="20 % - Accent5 17 33" xfId="32096"/>
    <cellStyle name="20 % - Accent5 17 34" xfId="32732"/>
    <cellStyle name="20 % - Accent5 17 35" xfId="34001"/>
    <cellStyle name="20 % - Accent5 17 36" xfId="29103"/>
    <cellStyle name="20 % - Accent5 17 37" xfId="30894"/>
    <cellStyle name="20 % - Accent5 17 38" xfId="30178"/>
    <cellStyle name="20 % - Accent5 17 39" xfId="30383"/>
    <cellStyle name="20 % - Accent5 17 4" xfId="1510"/>
    <cellStyle name="20 % - Accent5 17 40" xfId="32496"/>
    <cellStyle name="20 % - Accent5 17 41" xfId="40081"/>
    <cellStyle name="20 % - Accent5 17 42" xfId="41654"/>
    <cellStyle name="20 % - Accent5 17 43" xfId="43118"/>
    <cellStyle name="20 % - Accent5 17 44" xfId="44717"/>
    <cellStyle name="20 % - Accent5 17 5" xfId="1511"/>
    <cellStyle name="20 % - Accent5 17 6" xfId="1512"/>
    <cellStyle name="20 % - Accent5 17 7" xfId="1513"/>
    <cellStyle name="20 % - Accent5 17 8" xfId="1514"/>
    <cellStyle name="20 % - Accent5 17 9" xfId="1515"/>
    <cellStyle name="20 % - Accent5 18" xfId="1516"/>
    <cellStyle name="20 % - Accent5 18 10" xfId="1517"/>
    <cellStyle name="20 % - Accent5 18 11" xfId="1518"/>
    <cellStyle name="20 % - Accent5 18 12" xfId="1519"/>
    <cellStyle name="20 % - Accent5 18 13" xfId="1520"/>
    <cellStyle name="20 % - Accent5 18 14" xfId="1521"/>
    <cellStyle name="20 % - Accent5 18 15" xfId="1522"/>
    <cellStyle name="20 % - Accent5 18 16" xfId="1523"/>
    <cellStyle name="20 % - Accent5 18 17" xfId="1524"/>
    <cellStyle name="20 % - Accent5 18 18" xfId="1525"/>
    <cellStyle name="20 % - Accent5 18 19" xfId="1526"/>
    <cellStyle name="20 % - Accent5 18 2" xfId="1527"/>
    <cellStyle name="20 % - Accent5 18 20" xfId="8393"/>
    <cellStyle name="20 % - Accent5 18 21" xfId="10598"/>
    <cellStyle name="20 % - Accent5 18 22" xfId="11807"/>
    <cellStyle name="20 % - Accent5 18 23" xfId="13155"/>
    <cellStyle name="20 % - Accent5 18 24" xfId="14913"/>
    <cellStyle name="20 % - Accent5 18 25" xfId="15346"/>
    <cellStyle name="20 % - Accent5 18 26" xfId="17250"/>
    <cellStyle name="20 % - Accent5 18 27" xfId="19038"/>
    <cellStyle name="20 % - Accent5 18 28" xfId="20371"/>
    <cellStyle name="20 % - Accent5 18 29" xfId="22024"/>
    <cellStyle name="20 % - Accent5 18 3" xfId="1528"/>
    <cellStyle name="20 % - Accent5 18 30" xfId="23747"/>
    <cellStyle name="20 % - Accent5 18 31" xfId="25528"/>
    <cellStyle name="20 % - Accent5 18 32" xfId="28379"/>
    <cellStyle name="20 % - Accent5 18 33" xfId="33946"/>
    <cellStyle name="20 % - Accent5 18 34" xfId="25769"/>
    <cellStyle name="20 % - Accent5 18 35" xfId="36170"/>
    <cellStyle name="20 % - Accent5 18 36" xfId="35879"/>
    <cellStyle name="20 % - Accent5 18 37" xfId="36964"/>
    <cellStyle name="20 % - Accent5 18 38" xfId="38258"/>
    <cellStyle name="20 % - Accent5 18 39" xfId="38777"/>
    <cellStyle name="20 % - Accent5 18 4" xfId="1529"/>
    <cellStyle name="20 % - Accent5 18 40" xfId="39230"/>
    <cellStyle name="20 % - Accent5 18 41" xfId="40082"/>
    <cellStyle name="20 % - Accent5 18 42" xfId="41655"/>
    <cellStyle name="20 % - Accent5 18 43" xfId="44628"/>
    <cellStyle name="20 % - Accent5 18 44" xfId="44718"/>
    <cellStyle name="20 % - Accent5 18 5" xfId="1530"/>
    <cellStyle name="20 % - Accent5 18 6" xfId="1531"/>
    <cellStyle name="20 % - Accent5 18 7" xfId="1532"/>
    <cellStyle name="20 % - Accent5 18 8" xfId="1533"/>
    <cellStyle name="20 % - Accent5 18 9" xfId="1534"/>
    <cellStyle name="20 % - Accent5 19" xfId="1535"/>
    <cellStyle name="20 % - Accent5 19 10" xfId="1536"/>
    <cellStyle name="20 % - Accent5 19 11" xfId="1537"/>
    <cellStyle name="20 % - Accent5 19 12" xfId="1538"/>
    <cellStyle name="20 % - Accent5 19 13" xfId="1539"/>
    <cellStyle name="20 % - Accent5 19 14" xfId="1540"/>
    <cellStyle name="20 % - Accent5 19 15" xfId="1541"/>
    <cellStyle name="20 % - Accent5 19 2" xfId="1542"/>
    <cellStyle name="20 % - Accent5 19 3" xfId="1543"/>
    <cellStyle name="20 % - Accent5 19 4" xfId="1544"/>
    <cellStyle name="20 % - Accent5 19 5" xfId="1545"/>
    <cellStyle name="20 % - Accent5 19 6" xfId="1546"/>
    <cellStyle name="20 % - Accent5 19 7" xfId="1547"/>
    <cellStyle name="20 % - Accent5 19 8" xfId="1548"/>
    <cellStyle name="20 % - Accent5 19 9" xfId="1549"/>
    <cellStyle name="20 % - Accent5 2" xfId="1550"/>
    <cellStyle name="20 % - Accent5 2 10" xfId="1551"/>
    <cellStyle name="20 % - Accent5 2 11" xfId="1552"/>
    <cellStyle name="20 % - Accent5 2 12" xfId="1553"/>
    <cellStyle name="20 % - Accent5 2 13" xfId="1554"/>
    <cellStyle name="20 % - Accent5 2 14" xfId="1555"/>
    <cellStyle name="20 % - Accent5 2 15" xfId="1556"/>
    <cellStyle name="20 % - Accent5 2 16" xfId="1557"/>
    <cellStyle name="20 % - Accent5 2 17" xfId="1558"/>
    <cellStyle name="20 % - Accent5 2 18" xfId="1559"/>
    <cellStyle name="20 % - Accent5 2 19" xfId="1560"/>
    <cellStyle name="20 % - Accent5 2 2" xfId="1561"/>
    <cellStyle name="20 % - Accent5 2 20" xfId="8427"/>
    <cellStyle name="20 % - Accent5 2 21" xfId="10564"/>
    <cellStyle name="20 % - Accent5 2 22" xfId="11806"/>
    <cellStyle name="20 % - Accent5 2 23" xfId="13189"/>
    <cellStyle name="20 % - Accent5 2 24" xfId="14912"/>
    <cellStyle name="20 % - Accent5 2 25" xfId="15348"/>
    <cellStyle name="20 % - Accent5 2 26" xfId="17248"/>
    <cellStyle name="20 % - Accent5 2 27" xfId="17637"/>
    <cellStyle name="20 % - Accent5 2 28" xfId="20372"/>
    <cellStyle name="20 % - Accent5 2 29" xfId="22023"/>
    <cellStyle name="20 % - Accent5 2 3" xfId="1562"/>
    <cellStyle name="20 % - Accent5 2 30" xfId="22777"/>
    <cellStyle name="20 % - Accent5 2 31" xfId="25542"/>
    <cellStyle name="20 % - Accent5 2 32" xfId="28369"/>
    <cellStyle name="20 % - Accent5 2 33" xfId="31294"/>
    <cellStyle name="20 % - Accent5 2 34" xfId="34140"/>
    <cellStyle name="20 % - Accent5 2 35" xfId="25640"/>
    <cellStyle name="20 % - Accent5 2 36" xfId="38806"/>
    <cellStyle name="20 % - Accent5 2 37" xfId="30569"/>
    <cellStyle name="20 % - Accent5 2 38" xfId="37532"/>
    <cellStyle name="20 % - Accent5 2 39" xfId="25922"/>
    <cellStyle name="20 % - Accent5 2 4" xfId="1563"/>
    <cellStyle name="20 % - Accent5 2 40" xfId="35158"/>
    <cellStyle name="20 % - Accent5 2 41" xfId="40083"/>
    <cellStyle name="20 % - Accent5 2 42" xfId="41656"/>
    <cellStyle name="20 % - Accent5 2 43" xfId="43117"/>
    <cellStyle name="20 % - Accent5 2 44" xfId="44719"/>
    <cellStyle name="20 % - Accent5 2 5" xfId="1564"/>
    <cellStyle name="20 % - Accent5 2 6" xfId="1565"/>
    <cellStyle name="20 % - Accent5 2 7" xfId="1566"/>
    <cellStyle name="20 % - Accent5 2 8" xfId="1567"/>
    <cellStyle name="20 % - Accent5 2 9" xfId="1568"/>
    <cellStyle name="20 % - Accent5 20" xfId="1569"/>
    <cellStyle name="20 % - Accent5 21" xfId="1570"/>
    <cellStyle name="20 % - Accent5 22" xfId="11639"/>
    <cellStyle name="20 % - Accent5 23" xfId="11682"/>
    <cellStyle name="20 % - Accent5 24" xfId="11725"/>
    <cellStyle name="20 % - Accent5 25" xfId="11768"/>
    <cellStyle name="20 % - Accent5 26" xfId="11911"/>
    <cellStyle name="20 % - Accent5 27" xfId="14995"/>
    <cellStyle name="20 % - Accent5 28" xfId="19634"/>
    <cellStyle name="20 % - Accent5 29" xfId="20007"/>
    <cellStyle name="20 % - Accent5 3" xfId="1571"/>
    <cellStyle name="20 % - Accent5 3 10" xfId="1572"/>
    <cellStyle name="20 % - Accent5 3 11" xfId="1573"/>
    <cellStyle name="20 % - Accent5 3 12" xfId="1574"/>
    <cellStyle name="20 % - Accent5 3 13" xfId="1575"/>
    <cellStyle name="20 % - Accent5 3 14" xfId="1576"/>
    <cellStyle name="20 % - Accent5 3 15" xfId="1577"/>
    <cellStyle name="20 % - Accent5 3 16" xfId="1578"/>
    <cellStyle name="20 % - Accent5 3 17" xfId="1579"/>
    <cellStyle name="20 % - Accent5 3 18" xfId="1580"/>
    <cellStyle name="20 % - Accent5 3 19" xfId="1581"/>
    <cellStyle name="20 % - Accent5 3 2" xfId="1582"/>
    <cellStyle name="20 % - Accent5 3 20" xfId="8448"/>
    <cellStyle name="20 % - Accent5 3 21" xfId="10543"/>
    <cellStyle name="20 % - Accent5 3 22" xfId="7174"/>
    <cellStyle name="20 % - Accent5 3 23" xfId="13210"/>
    <cellStyle name="20 % - Accent5 3 24" xfId="14911"/>
    <cellStyle name="20 % - Accent5 3 25" xfId="15349"/>
    <cellStyle name="20 % - Accent5 3 26" xfId="17247"/>
    <cellStyle name="20 % - Accent5 3 27" xfId="18205"/>
    <cellStyle name="20 % - Accent5 3 28" xfId="20373"/>
    <cellStyle name="20 % - Accent5 3 29" xfId="24504"/>
    <cellStyle name="20 % - Accent5 3 3" xfId="1583"/>
    <cellStyle name="20 % - Accent5 3 30" xfId="24667"/>
    <cellStyle name="20 % - Accent5 3 31" xfId="25553"/>
    <cellStyle name="20 % - Accent5 3 32" xfId="36143"/>
    <cellStyle name="20 % - Accent5 3 33" xfId="36901"/>
    <cellStyle name="20 % - Accent5 3 34" xfId="37593"/>
    <cellStyle name="20 % - Accent5 3 35" xfId="38222"/>
    <cellStyle name="20 % - Accent5 3 36" xfId="38762"/>
    <cellStyle name="20 % - Accent5 3 37" xfId="39220"/>
    <cellStyle name="20 % - Accent5 3 38" xfId="39566"/>
    <cellStyle name="20 % - Accent5 3 39" xfId="39824"/>
    <cellStyle name="20 % - Accent5 3 4" xfId="1584"/>
    <cellStyle name="20 % - Accent5 3 40" xfId="39987"/>
    <cellStyle name="20 % - Accent5 3 41" xfId="40084"/>
    <cellStyle name="20 % - Accent5 3 42" xfId="41657"/>
    <cellStyle name="20 % - Accent5 3 43" xfId="43116"/>
    <cellStyle name="20 % - Accent5 3 44" xfId="44720"/>
    <cellStyle name="20 % - Accent5 3 5" xfId="1585"/>
    <cellStyle name="20 % - Accent5 3 6" xfId="1586"/>
    <cellStyle name="20 % - Accent5 3 7" xfId="1587"/>
    <cellStyle name="20 % - Accent5 3 8" xfId="1588"/>
    <cellStyle name="20 % - Accent5 3 9" xfId="1589"/>
    <cellStyle name="20 % - Accent5 30" xfId="20052"/>
    <cellStyle name="20 % - Accent5 31" xfId="41571"/>
    <cellStyle name="20 % - Accent5 4" xfId="1590"/>
    <cellStyle name="20 % - Accent5 4 10" xfId="1591"/>
    <cellStyle name="20 % - Accent5 4 11" xfId="1592"/>
    <cellStyle name="20 % - Accent5 4 12" xfId="1593"/>
    <cellStyle name="20 % - Accent5 4 13" xfId="1594"/>
    <cellStyle name="20 % - Accent5 4 14" xfId="1595"/>
    <cellStyle name="20 % - Accent5 4 15" xfId="1596"/>
    <cellStyle name="20 % - Accent5 4 16" xfId="1597"/>
    <cellStyle name="20 % - Accent5 4 17" xfId="1598"/>
    <cellStyle name="20 % - Accent5 4 18" xfId="1599"/>
    <cellStyle name="20 % - Accent5 4 19" xfId="1600"/>
    <cellStyle name="20 % - Accent5 4 2" xfId="1601"/>
    <cellStyle name="20 % - Accent5 4 20" xfId="8467"/>
    <cellStyle name="20 % - Accent5 4 21" xfId="10524"/>
    <cellStyle name="20 % - Accent5 4 22" xfId="7176"/>
    <cellStyle name="20 % - Accent5 4 23" xfId="13229"/>
    <cellStyle name="20 % - Accent5 4 24" xfId="14910"/>
    <cellStyle name="20 % - Accent5 4 25" xfId="15350"/>
    <cellStyle name="20 % - Accent5 4 26" xfId="17246"/>
    <cellStyle name="20 % - Accent5 4 27" xfId="17636"/>
    <cellStyle name="20 % - Accent5 4 28" xfId="20374"/>
    <cellStyle name="20 % - Accent5 4 29" xfId="22022"/>
    <cellStyle name="20 % - Accent5 4 3" xfId="1602"/>
    <cellStyle name="20 % - Accent5 4 30" xfId="24255"/>
    <cellStyle name="20 % - Accent5 4 31" xfId="25563"/>
    <cellStyle name="20 % - Accent5 4 32" xfId="28359"/>
    <cellStyle name="20 % - Accent5 4 33" xfId="35348"/>
    <cellStyle name="20 % - Accent5 4 34" xfId="24785"/>
    <cellStyle name="20 % - Accent5 4 35" xfId="29029"/>
    <cellStyle name="20 % - Accent5 4 36" xfId="29944"/>
    <cellStyle name="20 % - Accent5 4 37" xfId="28784"/>
    <cellStyle name="20 % - Accent5 4 38" xfId="25603"/>
    <cellStyle name="20 % - Accent5 4 39" xfId="37103"/>
    <cellStyle name="20 % - Accent5 4 4" xfId="1603"/>
    <cellStyle name="20 % - Accent5 4 40" xfId="35668"/>
    <cellStyle name="20 % - Accent5 4 41" xfId="40085"/>
    <cellStyle name="20 % - Accent5 4 42" xfId="41658"/>
    <cellStyle name="20 % - Accent5 4 43" xfId="43115"/>
    <cellStyle name="20 % - Accent5 4 44" xfId="44721"/>
    <cellStyle name="20 % - Accent5 4 5" xfId="1604"/>
    <cellStyle name="20 % - Accent5 4 6" xfId="1605"/>
    <cellStyle name="20 % - Accent5 4 7" xfId="1606"/>
    <cellStyle name="20 % - Accent5 4 8" xfId="1607"/>
    <cellStyle name="20 % - Accent5 4 9" xfId="1608"/>
    <cellStyle name="20 % - Accent5 5" xfId="1609"/>
    <cellStyle name="20 % - Accent5 5 10" xfId="1610"/>
    <cellStyle name="20 % - Accent5 5 11" xfId="1611"/>
    <cellStyle name="20 % - Accent5 5 12" xfId="1612"/>
    <cellStyle name="20 % - Accent5 5 13" xfId="1613"/>
    <cellStyle name="20 % - Accent5 5 14" xfId="1614"/>
    <cellStyle name="20 % - Accent5 5 15" xfId="1615"/>
    <cellStyle name="20 % - Accent5 5 16" xfId="1616"/>
    <cellStyle name="20 % - Accent5 5 17" xfId="1617"/>
    <cellStyle name="20 % - Accent5 5 18" xfId="1618"/>
    <cellStyle name="20 % - Accent5 5 19" xfId="1619"/>
    <cellStyle name="20 % - Accent5 5 2" xfId="1620"/>
    <cellStyle name="20 % - Accent5 5 20" xfId="8486"/>
    <cellStyle name="20 % - Accent5 5 21" xfId="10505"/>
    <cellStyle name="20 % - Accent5 5 22" xfId="7178"/>
    <cellStyle name="20 % - Accent5 5 23" xfId="13248"/>
    <cellStyle name="20 % - Accent5 5 24" xfId="14909"/>
    <cellStyle name="20 % - Accent5 5 25" xfId="15351"/>
    <cellStyle name="20 % - Accent5 5 26" xfId="17245"/>
    <cellStyle name="20 % - Accent5 5 27" xfId="17847"/>
    <cellStyle name="20 % - Accent5 5 28" xfId="20375"/>
    <cellStyle name="20 % - Accent5 5 29" xfId="22021"/>
    <cellStyle name="20 % - Accent5 5 3" xfId="1621"/>
    <cellStyle name="20 % - Accent5 5 30" xfId="22276"/>
    <cellStyle name="20 % - Accent5 5 31" xfId="25568"/>
    <cellStyle name="20 % - Accent5 5 32" xfId="28351"/>
    <cellStyle name="20 % - Accent5 5 33" xfId="29428"/>
    <cellStyle name="20 % - Accent5 5 34" xfId="32225"/>
    <cellStyle name="20 % - Accent5 5 35" xfId="29916"/>
    <cellStyle name="20 % - Accent5 5 36" xfId="28205"/>
    <cellStyle name="20 % - Accent5 5 37" xfId="25775"/>
    <cellStyle name="20 % - Accent5 5 38" xfId="36973"/>
    <cellStyle name="20 % - Accent5 5 39" xfId="38343"/>
    <cellStyle name="20 % - Accent5 5 4" xfId="1622"/>
    <cellStyle name="20 % - Accent5 5 40" xfId="32244"/>
    <cellStyle name="20 % - Accent5 5 41" xfId="40086"/>
    <cellStyle name="20 % - Accent5 5 42" xfId="41659"/>
    <cellStyle name="20 % - Accent5 5 43" xfId="44621"/>
    <cellStyle name="20 % - Accent5 5 44" xfId="44722"/>
    <cellStyle name="20 % - Accent5 5 5" xfId="1623"/>
    <cellStyle name="20 % - Accent5 5 6" xfId="1624"/>
    <cellStyle name="20 % - Accent5 5 7" xfId="1625"/>
    <cellStyle name="20 % - Accent5 5 8" xfId="1626"/>
    <cellStyle name="20 % - Accent5 5 9" xfId="1627"/>
    <cellStyle name="20 % - Accent5 6" xfId="1628"/>
    <cellStyle name="20 % - Accent5 6 10" xfId="1629"/>
    <cellStyle name="20 % - Accent5 6 11" xfId="1630"/>
    <cellStyle name="20 % - Accent5 6 12" xfId="1631"/>
    <cellStyle name="20 % - Accent5 6 13" xfId="1632"/>
    <cellStyle name="20 % - Accent5 6 14" xfId="1633"/>
    <cellStyle name="20 % - Accent5 6 15" xfId="1634"/>
    <cellStyle name="20 % - Accent5 6 16" xfId="1635"/>
    <cellStyle name="20 % - Accent5 6 17" xfId="1636"/>
    <cellStyle name="20 % - Accent5 6 18" xfId="1637"/>
    <cellStyle name="20 % - Accent5 6 19" xfId="1638"/>
    <cellStyle name="20 % - Accent5 6 2" xfId="1639"/>
    <cellStyle name="20 % - Accent5 6 20" xfId="8505"/>
    <cellStyle name="20 % - Accent5 6 21" xfId="10486"/>
    <cellStyle name="20 % - Accent5 6 22" xfId="7180"/>
    <cellStyle name="20 % - Accent5 6 23" xfId="13267"/>
    <cellStyle name="20 % - Accent5 6 24" xfId="14908"/>
    <cellStyle name="20 % - Accent5 6 25" xfId="15352"/>
    <cellStyle name="20 % - Accent5 6 26" xfId="17244"/>
    <cellStyle name="20 % - Accent5 6 27" xfId="18850"/>
    <cellStyle name="20 % - Accent5 6 28" xfId="20376"/>
    <cellStyle name="20 % - Accent5 6 29" xfId="22020"/>
    <cellStyle name="20 % - Accent5 6 3" xfId="1640"/>
    <cellStyle name="20 % - Accent5 6 30" xfId="23645"/>
    <cellStyle name="20 % - Accent5 6 31" xfId="25578"/>
    <cellStyle name="20 % - Accent5 6 32" xfId="28342"/>
    <cellStyle name="20 % - Accent5 6 33" xfId="33601"/>
    <cellStyle name="20 % - Accent5 6 34" xfId="33850"/>
    <cellStyle name="20 % - Accent5 6 35" xfId="25834"/>
    <cellStyle name="20 % - Accent5 6 36" xfId="30739"/>
    <cellStyle name="20 % - Accent5 6 37" xfId="30933"/>
    <cellStyle name="20 % - Accent5 6 38" xfId="38115"/>
    <cellStyle name="20 % - Accent5 6 39" xfId="36769"/>
    <cellStyle name="20 % - Accent5 6 4" xfId="1641"/>
    <cellStyle name="20 % - Accent5 6 40" xfId="38821"/>
    <cellStyle name="20 % - Accent5 6 41" xfId="40087"/>
    <cellStyle name="20 % - Accent5 6 42" xfId="41660"/>
    <cellStyle name="20 % - Accent5 6 43" xfId="43114"/>
    <cellStyle name="20 % - Accent5 6 44" xfId="44723"/>
    <cellStyle name="20 % - Accent5 6 5" xfId="1642"/>
    <cellStyle name="20 % - Accent5 6 6" xfId="1643"/>
    <cellStyle name="20 % - Accent5 6 7" xfId="1644"/>
    <cellStyle name="20 % - Accent5 6 8" xfId="1645"/>
    <cellStyle name="20 % - Accent5 6 9" xfId="1646"/>
    <cellStyle name="20 % - Accent5 7" xfId="1647"/>
    <cellStyle name="20 % - Accent5 7 10" xfId="1648"/>
    <cellStyle name="20 % - Accent5 7 11" xfId="1649"/>
    <cellStyle name="20 % - Accent5 7 12" xfId="1650"/>
    <cellStyle name="20 % - Accent5 7 13" xfId="1651"/>
    <cellStyle name="20 % - Accent5 7 14" xfId="1652"/>
    <cellStyle name="20 % - Accent5 7 15" xfId="1653"/>
    <cellStyle name="20 % - Accent5 7 16" xfId="1654"/>
    <cellStyle name="20 % - Accent5 7 17" xfId="1655"/>
    <cellStyle name="20 % - Accent5 7 18" xfId="1656"/>
    <cellStyle name="20 % - Accent5 7 19" xfId="1657"/>
    <cellStyle name="20 % - Accent5 7 2" xfId="1658"/>
    <cellStyle name="20 % - Accent5 7 20" xfId="8524"/>
    <cellStyle name="20 % - Accent5 7 21" xfId="10467"/>
    <cellStyle name="20 % - Accent5 7 22" xfId="7182"/>
    <cellStyle name="20 % - Accent5 7 23" xfId="13286"/>
    <cellStyle name="20 % - Accent5 7 24" xfId="14907"/>
    <cellStyle name="20 % - Accent5 7 25" xfId="15354"/>
    <cellStyle name="20 % - Accent5 7 26" xfId="17243"/>
    <cellStyle name="20 % - Accent5 7 27" xfId="19039"/>
    <cellStyle name="20 % - Accent5 7 28" xfId="20377"/>
    <cellStyle name="20 % - Accent5 7 29" xfId="22019"/>
    <cellStyle name="20 % - Accent5 7 3" xfId="1659"/>
    <cellStyle name="20 % - Accent5 7 30" xfId="22497"/>
    <cellStyle name="20 % - Accent5 7 31" xfId="25584"/>
    <cellStyle name="20 % - Accent5 7 32" xfId="28339"/>
    <cellStyle name="20 % - Accent5 7 33" xfId="30556"/>
    <cellStyle name="20 % - Accent5 7 34" xfId="35540"/>
    <cellStyle name="20 % - Accent5 7 35" xfId="36338"/>
    <cellStyle name="20 % - Accent5 7 36" xfId="38782"/>
    <cellStyle name="20 % - Accent5 7 37" xfId="24998"/>
    <cellStyle name="20 % - Accent5 7 38" xfId="31877"/>
    <cellStyle name="20 % - Accent5 7 39" xfId="38881"/>
    <cellStyle name="20 % - Accent5 7 4" xfId="1660"/>
    <cellStyle name="20 % - Accent5 7 40" xfId="39298"/>
    <cellStyle name="20 % - Accent5 7 41" xfId="40088"/>
    <cellStyle name="20 % - Accent5 7 42" xfId="41661"/>
    <cellStyle name="20 % - Accent5 7 43" xfId="43113"/>
    <cellStyle name="20 % - Accent5 7 44" xfId="44724"/>
    <cellStyle name="20 % - Accent5 7 5" xfId="1661"/>
    <cellStyle name="20 % - Accent5 7 6" xfId="1662"/>
    <cellStyle name="20 % - Accent5 7 7" xfId="1663"/>
    <cellStyle name="20 % - Accent5 7 8" xfId="1664"/>
    <cellStyle name="20 % - Accent5 7 9" xfId="1665"/>
    <cellStyle name="20 % - Accent5 8" xfId="1666"/>
    <cellStyle name="20 % - Accent5 8 10" xfId="1667"/>
    <cellStyle name="20 % - Accent5 8 11" xfId="1668"/>
    <cellStyle name="20 % - Accent5 8 12" xfId="1669"/>
    <cellStyle name="20 % - Accent5 8 13" xfId="1670"/>
    <cellStyle name="20 % - Accent5 8 14" xfId="1671"/>
    <cellStyle name="20 % - Accent5 8 15" xfId="1672"/>
    <cellStyle name="20 % - Accent5 8 16" xfId="1673"/>
    <cellStyle name="20 % - Accent5 8 17" xfId="1674"/>
    <cellStyle name="20 % - Accent5 8 18" xfId="1675"/>
    <cellStyle name="20 % - Accent5 8 19" xfId="1676"/>
    <cellStyle name="20 % - Accent5 8 2" xfId="1677"/>
    <cellStyle name="20 % - Accent5 8 20" xfId="8543"/>
    <cellStyle name="20 % - Accent5 8 21" xfId="10448"/>
    <cellStyle name="20 % - Accent5 8 22" xfId="7184"/>
    <cellStyle name="20 % - Accent5 8 23" xfId="13305"/>
    <cellStyle name="20 % - Accent5 8 24" xfId="14906"/>
    <cellStyle name="20 % - Accent5 8 25" xfId="15356"/>
    <cellStyle name="20 % - Accent5 8 26" xfId="17242"/>
    <cellStyle name="20 % - Accent5 8 27" xfId="18206"/>
    <cellStyle name="20 % - Accent5 8 28" xfId="20378"/>
    <cellStyle name="20 % - Accent5 8 29" xfId="22018"/>
    <cellStyle name="20 % - Accent5 8 3" xfId="1678"/>
    <cellStyle name="20 % - Accent5 8 30" xfId="22275"/>
    <cellStyle name="20 % - Accent5 8 31" xfId="25598"/>
    <cellStyle name="20 % - Accent5 8 32" xfId="28332"/>
    <cellStyle name="20 % - Accent5 8 33" xfId="29427"/>
    <cellStyle name="20 % - Accent5 8 34" xfId="34335"/>
    <cellStyle name="20 % - Accent5 8 35" xfId="33473"/>
    <cellStyle name="20 % - Accent5 8 36" xfId="32247"/>
    <cellStyle name="20 % - Accent5 8 37" xfId="26344"/>
    <cellStyle name="20 % - Accent5 8 38" xfId="29114"/>
    <cellStyle name="20 % - Accent5 8 39" xfId="25475"/>
    <cellStyle name="20 % - Accent5 8 4" xfId="1679"/>
    <cellStyle name="20 % - Accent5 8 40" xfId="29126"/>
    <cellStyle name="20 % - Accent5 8 41" xfId="40089"/>
    <cellStyle name="20 % - Accent5 8 42" xfId="41662"/>
    <cellStyle name="20 % - Accent5 8 43" xfId="44631"/>
    <cellStyle name="20 % - Accent5 8 44" xfId="44725"/>
    <cellStyle name="20 % - Accent5 8 5" xfId="1680"/>
    <cellStyle name="20 % - Accent5 8 6" xfId="1681"/>
    <cellStyle name="20 % - Accent5 8 7" xfId="1682"/>
    <cellStyle name="20 % - Accent5 8 8" xfId="1683"/>
    <cellStyle name="20 % - Accent5 8 9" xfId="1684"/>
    <cellStyle name="20 % - Accent5 9" xfId="1685"/>
    <cellStyle name="20 % - Accent5 9 10" xfId="1686"/>
    <cellStyle name="20 % - Accent5 9 11" xfId="1687"/>
    <cellStyle name="20 % - Accent5 9 12" xfId="1688"/>
    <cellStyle name="20 % - Accent5 9 13" xfId="1689"/>
    <cellStyle name="20 % - Accent5 9 14" xfId="1690"/>
    <cellStyle name="20 % - Accent5 9 15" xfId="1691"/>
    <cellStyle name="20 % - Accent5 9 16" xfId="1692"/>
    <cellStyle name="20 % - Accent5 9 17" xfId="1693"/>
    <cellStyle name="20 % - Accent5 9 18" xfId="1694"/>
    <cellStyle name="20 % - Accent5 9 19" xfId="1695"/>
    <cellStyle name="20 % - Accent5 9 2" xfId="1696"/>
    <cellStyle name="20 % - Accent5 9 20" xfId="8562"/>
    <cellStyle name="20 % - Accent5 9 21" xfId="10429"/>
    <cellStyle name="20 % - Accent5 9 22" xfId="7186"/>
    <cellStyle name="20 % - Accent5 9 23" xfId="13324"/>
    <cellStyle name="20 % - Accent5 9 24" xfId="14905"/>
    <cellStyle name="20 % - Accent5 9 25" xfId="15359"/>
    <cellStyle name="20 % - Accent5 9 26" xfId="17241"/>
    <cellStyle name="20 % - Accent5 9 27" xfId="17635"/>
    <cellStyle name="20 % - Accent5 9 28" xfId="20379"/>
    <cellStyle name="20 % - Accent5 9 29" xfId="22017"/>
    <cellStyle name="20 % - Accent5 9 3" xfId="1697"/>
    <cellStyle name="20 % - Accent5 9 30" xfId="23194"/>
    <cellStyle name="20 % - Accent5 9 31" xfId="25606"/>
    <cellStyle name="20 % - Accent5 9 32" xfId="28325"/>
    <cellStyle name="20 % - Accent5 9 33" xfId="32088"/>
    <cellStyle name="20 % - Accent5 9 34" xfId="34047"/>
    <cellStyle name="20 % - Accent5 9 35" xfId="25701"/>
    <cellStyle name="20 % - Accent5 9 36" xfId="36940"/>
    <cellStyle name="20 % - Accent5 9 37" xfId="25732"/>
    <cellStyle name="20 % - Accent5 9 38" xfId="26462"/>
    <cellStyle name="20 % - Accent5 9 39" xfId="30863"/>
    <cellStyle name="20 % - Accent5 9 4" xfId="1698"/>
    <cellStyle name="20 % - Accent5 9 40" xfId="35405"/>
    <cellStyle name="20 % - Accent5 9 41" xfId="40090"/>
    <cellStyle name="20 % - Accent5 9 42" xfId="41663"/>
    <cellStyle name="20 % - Accent5 9 43" xfId="43112"/>
    <cellStyle name="20 % - Accent5 9 44" xfId="44726"/>
    <cellStyle name="20 % - Accent5 9 5" xfId="1699"/>
    <cellStyle name="20 % - Accent5 9 6" xfId="1700"/>
    <cellStyle name="20 % - Accent5 9 7" xfId="1701"/>
    <cellStyle name="20 % - Accent5 9 8" xfId="1702"/>
    <cellStyle name="20 % - Accent5 9 9" xfId="1703"/>
    <cellStyle name="20 % - Accent6 10" xfId="1704"/>
    <cellStyle name="20 % - Accent6 10 10" xfId="1705"/>
    <cellStyle name="20 % - Accent6 10 11" xfId="1706"/>
    <cellStyle name="20 % - Accent6 10 12" xfId="1707"/>
    <cellStyle name="20 % - Accent6 10 13" xfId="1708"/>
    <cellStyle name="20 % - Accent6 10 14" xfId="1709"/>
    <cellStyle name="20 % - Accent6 10 15" xfId="1710"/>
    <cellStyle name="20 % - Accent6 10 16" xfId="1711"/>
    <cellStyle name="20 % - Accent6 10 17" xfId="1712"/>
    <cellStyle name="20 % - Accent6 10 18" xfId="1713"/>
    <cellStyle name="20 % - Accent6 10 19" xfId="1714"/>
    <cellStyle name="20 % - Accent6 10 2" xfId="1715"/>
    <cellStyle name="20 % - Accent6 10 20" xfId="8581"/>
    <cellStyle name="20 % - Accent6 10 21" xfId="10410"/>
    <cellStyle name="20 % - Accent6 10 22" xfId="7188"/>
    <cellStyle name="20 % - Accent6 10 23" xfId="13343"/>
    <cellStyle name="20 % - Accent6 10 24" xfId="14904"/>
    <cellStyle name="20 % - Accent6 10 25" xfId="15360"/>
    <cellStyle name="20 % - Accent6 10 26" xfId="17240"/>
    <cellStyle name="20 % - Accent6 10 27" xfId="17848"/>
    <cellStyle name="20 % - Accent6 10 28" xfId="20380"/>
    <cellStyle name="20 % - Accent6 10 29" xfId="22016"/>
    <cellStyle name="20 % - Accent6 10 3" xfId="1716"/>
    <cellStyle name="20 % - Accent6 10 30" xfId="24471"/>
    <cellStyle name="20 % - Accent6 10 31" xfId="25616"/>
    <cellStyle name="20 % - Accent6 10 32" xfId="28318"/>
    <cellStyle name="20 % - Accent6 10 33" xfId="35981"/>
    <cellStyle name="20 % - Accent6 10 34" xfId="36744"/>
    <cellStyle name="20 % - Accent6 10 35" xfId="37446"/>
    <cellStyle name="20 % - Accent6 10 36" xfId="38815"/>
    <cellStyle name="20 % - Accent6 10 37" xfId="25728"/>
    <cellStyle name="20 % - Accent6 10 38" xfId="39138"/>
    <cellStyle name="20 % - Accent6 10 39" xfId="39511"/>
    <cellStyle name="20 % - Accent6 10 4" xfId="1717"/>
    <cellStyle name="20 % - Accent6 10 40" xfId="39791"/>
    <cellStyle name="20 % - Accent6 10 41" xfId="40091"/>
    <cellStyle name="20 % - Accent6 10 42" xfId="41664"/>
    <cellStyle name="20 % - Accent6 10 43" xfId="43111"/>
    <cellStyle name="20 % - Accent6 10 44" xfId="44727"/>
    <cellStyle name="20 % - Accent6 10 5" xfId="1718"/>
    <cellStyle name="20 % - Accent6 10 6" xfId="1719"/>
    <cellStyle name="20 % - Accent6 10 7" xfId="1720"/>
    <cellStyle name="20 % - Accent6 10 8" xfId="1721"/>
    <cellStyle name="20 % - Accent6 10 9" xfId="1722"/>
    <cellStyle name="20 % - Accent6 11" xfId="1723"/>
    <cellStyle name="20 % - Accent6 11 10" xfId="1724"/>
    <cellStyle name="20 % - Accent6 11 11" xfId="1725"/>
    <cellStyle name="20 % - Accent6 11 12" xfId="1726"/>
    <cellStyle name="20 % - Accent6 11 13" xfId="1727"/>
    <cellStyle name="20 % - Accent6 11 14" xfId="1728"/>
    <cellStyle name="20 % - Accent6 11 15" xfId="1729"/>
    <cellStyle name="20 % - Accent6 11 16" xfId="1730"/>
    <cellStyle name="20 % - Accent6 11 17" xfId="1731"/>
    <cellStyle name="20 % - Accent6 11 18" xfId="1732"/>
    <cellStyle name="20 % - Accent6 11 19" xfId="1733"/>
    <cellStyle name="20 % - Accent6 11 2" xfId="1734"/>
    <cellStyle name="20 % - Accent6 11 20" xfId="8594"/>
    <cellStyle name="20 % - Accent6 11 21" xfId="10391"/>
    <cellStyle name="20 % - Accent6 11 22" xfId="7190"/>
    <cellStyle name="20 % - Accent6 11 23" xfId="13355"/>
    <cellStyle name="20 % - Accent6 11 24" xfId="14903"/>
    <cellStyle name="20 % - Accent6 11 25" xfId="15362"/>
    <cellStyle name="20 % - Accent6 11 26" xfId="17239"/>
    <cellStyle name="20 % - Accent6 11 27" xfId="18849"/>
    <cellStyle name="20 % - Accent6 11 28" xfId="20381"/>
    <cellStyle name="20 % - Accent6 11 29" xfId="24507"/>
    <cellStyle name="20 % - Accent6 11 3" xfId="1735"/>
    <cellStyle name="20 % - Accent6 11 30" xfId="24670"/>
    <cellStyle name="20 % - Accent6 11 31" xfId="25625"/>
    <cellStyle name="20 % - Accent6 11 32" xfId="36174"/>
    <cellStyle name="20 % - Accent6 11 33" xfId="36925"/>
    <cellStyle name="20 % - Accent6 11 34" xfId="37616"/>
    <cellStyle name="20 % - Accent6 11 35" xfId="38245"/>
    <cellStyle name="20 % - Accent6 11 36" xfId="37106"/>
    <cellStyle name="20 % - Accent6 11 37" xfId="39233"/>
    <cellStyle name="20 % - Accent6 11 38" xfId="39573"/>
    <cellStyle name="20 % - Accent6 11 39" xfId="39827"/>
    <cellStyle name="20 % - Accent6 11 4" xfId="1736"/>
    <cellStyle name="20 % - Accent6 11 40" xfId="39990"/>
    <cellStyle name="20 % - Accent6 11 41" xfId="40092"/>
    <cellStyle name="20 % - Accent6 11 42" xfId="41665"/>
    <cellStyle name="20 % - Accent6 11 43" xfId="43110"/>
    <cellStyle name="20 % - Accent6 11 44" xfId="44728"/>
    <cellStyle name="20 % - Accent6 11 5" xfId="1737"/>
    <cellStyle name="20 % - Accent6 11 6" xfId="1738"/>
    <cellStyle name="20 % - Accent6 11 7" xfId="1739"/>
    <cellStyle name="20 % - Accent6 11 8" xfId="1740"/>
    <cellStyle name="20 % - Accent6 11 9" xfId="1741"/>
    <cellStyle name="20 % - Accent6 12" xfId="1742"/>
    <cellStyle name="20 % - Accent6 12 10" xfId="1743"/>
    <cellStyle name="20 % - Accent6 12 11" xfId="1744"/>
    <cellStyle name="20 % - Accent6 12 12" xfId="1745"/>
    <cellStyle name="20 % - Accent6 12 13" xfId="1746"/>
    <cellStyle name="20 % - Accent6 12 14" xfId="1747"/>
    <cellStyle name="20 % - Accent6 12 15" xfId="1748"/>
    <cellStyle name="20 % - Accent6 12 16" xfId="1749"/>
    <cellStyle name="20 % - Accent6 12 17" xfId="1750"/>
    <cellStyle name="20 % - Accent6 12 18" xfId="1751"/>
    <cellStyle name="20 % - Accent6 12 19" xfId="1752"/>
    <cellStyle name="20 % - Accent6 12 2" xfId="1753"/>
    <cellStyle name="20 % - Accent6 12 20" xfId="8597"/>
    <cellStyle name="20 % - Accent6 12 21" xfId="10372"/>
    <cellStyle name="20 % - Accent6 12 22" xfId="7191"/>
    <cellStyle name="20 % - Accent6 12 23" xfId="13357"/>
    <cellStyle name="20 % - Accent6 12 24" xfId="14902"/>
    <cellStyle name="20 % - Accent6 12 25" xfId="15364"/>
    <cellStyle name="20 % - Accent6 12 26" xfId="18518"/>
    <cellStyle name="20 % - Accent6 12 27" xfId="17634"/>
    <cellStyle name="20 % - Accent6 12 28" xfId="20382"/>
    <cellStyle name="20 % - Accent6 12 29" xfId="22015"/>
    <cellStyle name="20 % - Accent6 12 3" xfId="1754"/>
    <cellStyle name="20 % - Accent6 12 30" xfId="24123"/>
    <cellStyle name="20 % - Accent6 12 31" xfId="25633"/>
    <cellStyle name="20 % - Accent6 12 32" xfId="28306"/>
    <cellStyle name="20 % - Accent6 12 33" xfId="35012"/>
    <cellStyle name="20 % - Accent6 12 34" xfId="25019"/>
    <cellStyle name="20 % - Accent6 12 35" xfId="28812"/>
    <cellStyle name="20 % - Accent6 12 36" xfId="29236"/>
    <cellStyle name="20 % - Accent6 12 37" xfId="35024"/>
    <cellStyle name="20 % - Accent6 12 38" xfId="31542"/>
    <cellStyle name="20 % - Accent6 12 39" xfId="24698"/>
    <cellStyle name="20 % - Accent6 12 4" xfId="1755"/>
    <cellStyle name="20 % - Accent6 12 40" xfId="26557"/>
    <cellStyle name="20 % - Accent6 12 41" xfId="40093"/>
    <cellStyle name="20 % - Accent6 12 42" xfId="41666"/>
    <cellStyle name="20 % - Accent6 12 43" xfId="43109"/>
    <cellStyle name="20 % - Accent6 12 44" xfId="44729"/>
    <cellStyle name="20 % - Accent6 12 5" xfId="1756"/>
    <cellStyle name="20 % - Accent6 12 6" xfId="1757"/>
    <cellStyle name="20 % - Accent6 12 7" xfId="1758"/>
    <cellStyle name="20 % - Accent6 12 8" xfId="1759"/>
    <cellStyle name="20 % - Accent6 12 9" xfId="1760"/>
    <cellStyle name="20 % - Accent6 13" xfId="1761"/>
    <cellStyle name="20 % - Accent6 13 10" xfId="1762"/>
    <cellStyle name="20 % - Accent6 13 11" xfId="1763"/>
    <cellStyle name="20 % - Accent6 13 12" xfId="1764"/>
    <cellStyle name="20 % - Accent6 13 13" xfId="1765"/>
    <cellStyle name="20 % - Accent6 13 14" xfId="1766"/>
    <cellStyle name="20 % - Accent6 13 15" xfId="1767"/>
    <cellStyle name="20 % - Accent6 13 16" xfId="1768"/>
    <cellStyle name="20 % - Accent6 13 17" xfId="1769"/>
    <cellStyle name="20 % - Accent6 13 18" xfId="1770"/>
    <cellStyle name="20 % - Accent6 13 19" xfId="1771"/>
    <cellStyle name="20 % - Accent6 13 2" xfId="1772"/>
    <cellStyle name="20 % - Accent6 13 20" xfId="8600"/>
    <cellStyle name="20 % - Accent6 13 21" xfId="10353"/>
    <cellStyle name="20 % - Accent6 13 22" xfId="7193"/>
    <cellStyle name="20 % - Accent6 13 23" xfId="13359"/>
    <cellStyle name="20 % - Accent6 13 24" xfId="14901"/>
    <cellStyle name="20 % - Accent6 13 25" xfId="15367"/>
    <cellStyle name="20 % - Accent6 13 26" xfId="17238"/>
    <cellStyle name="20 % - Accent6 13 27" xfId="18848"/>
    <cellStyle name="20 % - Accent6 13 28" xfId="20383"/>
    <cellStyle name="20 % - Accent6 13 29" xfId="22014"/>
    <cellStyle name="20 % - Accent6 13 3" xfId="1773"/>
    <cellStyle name="20 % - Accent6 13 30" xfId="22778"/>
    <cellStyle name="20 % - Accent6 13 31" xfId="25639"/>
    <cellStyle name="20 % - Accent6 13 32" xfId="28303"/>
    <cellStyle name="20 % - Accent6 13 33" xfId="31300"/>
    <cellStyle name="20 % - Accent6 13 34" xfId="35519"/>
    <cellStyle name="20 % - Accent6 13 35" xfId="36317"/>
    <cellStyle name="20 % - Accent6 13 36" xfId="32103"/>
    <cellStyle name="20 % - Accent6 13 37" xfId="29749"/>
    <cellStyle name="20 % - Accent6 13 38" xfId="26088"/>
    <cellStyle name="20 % - Accent6 13 39" xfId="38868"/>
    <cellStyle name="20 % - Accent6 13 4" xfId="1774"/>
    <cellStyle name="20 % - Accent6 13 40" xfId="39288"/>
    <cellStyle name="20 % - Accent6 13 41" xfId="40094"/>
    <cellStyle name="20 % - Accent6 13 42" xfId="41667"/>
    <cellStyle name="20 % - Accent6 13 43" xfId="44626"/>
    <cellStyle name="20 % - Accent6 13 44" xfId="44730"/>
    <cellStyle name="20 % - Accent6 13 5" xfId="1775"/>
    <cellStyle name="20 % - Accent6 13 6" xfId="1776"/>
    <cellStyle name="20 % - Accent6 13 7" xfId="1777"/>
    <cellStyle name="20 % - Accent6 13 8" xfId="1778"/>
    <cellStyle name="20 % - Accent6 13 9" xfId="1779"/>
    <cellStyle name="20 % - Accent6 14" xfId="1780"/>
    <cellStyle name="20 % - Accent6 14 10" xfId="1781"/>
    <cellStyle name="20 % - Accent6 14 11" xfId="1782"/>
    <cellStyle name="20 % - Accent6 14 12" xfId="1783"/>
    <cellStyle name="20 % - Accent6 14 13" xfId="1784"/>
    <cellStyle name="20 % - Accent6 14 14" xfId="1785"/>
    <cellStyle name="20 % - Accent6 14 15" xfId="1786"/>
    <cellStyle name="20 % - Accent6 14 16" xfId="1787"/>
    <cellStyle name="20 % - Accent6 14 17" xfId="1788"/>
    <cellStyle name="20 % - Accent6 14 18" xfId="1789"/>
    <cellStyle name="20 % - Accent6 14 19" xfId="1790"/>
    <cellStyle name="20 % - Accent6 14 2" xfId="1791"/>
    <cellStyle name="20 % - Accent6 14 20" xfId="8603"/>
    <cellStyle name="20 % - Accent6 14 21" xfId="10334"/>
    <cellStyle name="20 % - Accent6 14 22" xfId="7195"/>
    <cellStyle name="20 % - Accent6 14 23" xfId="13361"/>
    <cellStyle name="20 % - Accent6 14 24" xfId="14900"/>
    <cellStyle name="20 % - Accent6 14 25" xfId="15369"/>
    <cellStyle name="20 % - Accent6 14 26" xfId="17237"/>
    <cellStyle name="20 % - Accent6 14 27" xfId="19040"/>
    <cellStyle name="20 % - Accent6 14 28" xfId="20384"/>
    <cellStyle name="20 % - Accent6 14 29" xfId="22013"/>
    <cellStyle name="20 % - Accent6 14 3" xfId="1792"/>
    <cellStyle name="20 % - Accent6 14 30" xfId="23871"/>
    <cellStyle name="20 % - Accent6 14 31" xfId="25654"/>
    <cellStyle name="20 % - Accent6 14 32" xfId="28289"/>
    <cellStyle name="20 % - Accent6 14 33" xfId="34467"/>
    <cellStyle name="20 % - Accent6 14 34" xfId="25404"/>
    <cellStyle name="20 % - Accent6 14 35" xfId="28474"/>
    <cellStyle name="20 % - Accent6 14 36" xfId="26821"/>
    <cellStyle name="20 % - Accent6 14 37" xfId="36479"/>
    <cellStyle name="20 % - Accent6 14 38" xfId="36283"/>
    <cellStyle name="20 % - Accent6 14 39" xfId="30235"/>
    <cellStyle name="20 % - Accent6 14 4" xfId="1793"/>
    <cellStyle name="20 % - Accent6 14 40" xfId="26008"/>
    <cellStyle name="20 % - Accent6 14 41" xfId="40095"/>
    <cellStyle name="20 % - Accent6 14 42" xfId="41668"/>
    <cellStyle name="20 % - Accent6 14 43" xfId="43108"/>
    <cellStyle name="20 % - Accent6 14 44" xfId="44731"/>
    <cellStyle name="20 % - Accent6 14 5" xfId="1794"/>
    <cellStyle name="20 % - Accent6 14 6" xfId="1795"/>
    <cellStyle name="20 % - Accent6 14 7" xfId="1796"/>
    <cellStyle name="20 % - Accent6 14 8" xfId="1797"/>
    <cellStyle name="20 % - Accent6 14 9" xfId="1798"/>
    <cellStyle name="20 % - Accent6 15" xfId="1799"/>
    <cellStyle name="20 % - Accent6 15 10" xfId="1800"/>
    <cellStyle name="20 % - Accent6 15 11" xfId="1801"/>
    <cellStyle name="20 % - Accent6 15 12" xfId="1802"/>
    <cellStyle name="20 % - Accent6 15 13" xfId="1803"/>
    <cellStyle name="20 % - Accent6 15 14" xfId="1804"/>
    <cellStyle name="20 % - Accent6 15 15" xfId="1805"/>
    <cellStyle name="20 % - Accent6 15 16" xfId="1806"/>
    <cellStyle name="20 % - Accent6 15 17" xfId="1807"/>
    <cellStyle name="20 % - Accent6 15 18" xfId="1808"/>
    <cellStyle name="20 % - Accent6 15 19" xfId="1809"/>
    <cellStyle name="20 % - Accent6 15 2" xfId="1810"/>
    <cellStyle name="20 % - Accent6 15 20" xfId="8606"/>
    <cellStyle name="20 % - Accent6 15 21" xfId="10315"/>
    <cellStyle name="20 % - Accent6 15 22" xfId="7197"/>
    <cellStyle name="20 % - Accent6 15 23" xfId="13363"/>
    <cellStyle name="20 % - Accent6 15 24" xfId="14899"/>
    <cellStyle name="20 % - Accent6 15 25" xfId="15371"/>
    <cellStyle name="20 % - Accent6 15 26" xfId="17236"/>
    <cellStyle name="20 % - Accent6 15 27" xfId="18207"/>
    <cellStyle name="20 % - Accent6 15 28" xfId="20385"/>
    <cellStyle name="20 % - Accent6 15 29" xfId="24512"/>
    <cellStyle name="20 % - Accent6 15 3" xfId="1811"/>
    <cellStyle name="20 % - Accent6 15 30" xfId="24675"/>
    <cellStyle name="20 % - Accent6 15 31" xfId="25661"/>
    <cellStyle name="20 % - Accent6 15 32" xfId="36200"/>
    <cellStyle name="20 % - Accent6 15 33" xfId="36954"/>
    <cellStyle name="20 % - Accent6 15 34" xfId="37640"/>
    <cellStyle name="20 % - Accent6 15 35" xfId="38270"/>
    <cellStyle name="20 % - Accent6 15 36" xfId="38797"/>
    <cellStyle name="20 % - Accent6 15 37" xfId="39244"/>
    <cellStyle name="20 % - Accent6 15 38" xfId="39582"/>
    <cellStyle name="20 % - Accent6 15 39" xfId="39832"/>
    <cellStyle name="20 % - Accent6 15 4" xfId="1812"/>
    <cellStyle name="20 % - Accent6 15 40" xfId="39995"/>
    <cellStyle name="20 % - Accent6 15 41" xfId="40096"/>
    <cellStyle name="20 % - Accent6 15 42" xfId="41669"/>
    <cellStyle name="20 % - Accent6 15 43" xfId="43107"/>
    <cellStyle name="20 % - Accent6 15 44" xfId="44732"/>
    <cellStyle name="20 % - Accent6 15 5" xfId="1813"/>
    <cellStyle name="20 % - Accent6 15 6" xfId="1814"/>
    <cellStyle name="20 % - Accent6 15 7" xfId="1815"/>
    <cellStyle name="20 % - Accent6 15 8" xfId="1816"/>
    <cellStyle name="20 % - Accent6 15 9" xfId="1817"/>
    <cellStyle name="20 % - Accent6 16" xfId="1818"/>
    <cellStyle name="20 % - Accent6 16 10" xfId="1819"/>
    <cellStyle name="20 % - Accent6 16 11" xfId="1820"/>
    <cellStyle name="20 % - Accent6 16 12" xfId="1821"/>
    <cellStyle name="20 % - Accent6 16 13" xfId="1822"/>
    <cellStyle name="20 % - Accent6 16 14" xfId="1823"/>
    <cellStyle name="20 % - Accent6 16 15" xfId="1824"/>
    <cellStyle name="20 % - Accent6 16 16" xfId="1825"/>
    <cellStyle name="20 % - Accent6 16 17" xfId="1826"/>
    <cellStyle name="20 % - Accent6 16 18" xfId="1827"/>
    <cellStyle name="20 % - Accent6 16 19" xfId="1828"/>
    <cellStyle name="20 % - Accent6 16 2" xfId="1829"/>
    <cellStyle name="20 % - Accent6 16 20" xfId="8609"/>
    <cellStyle name="20 % - Accent6 16 21" xfId="10296"/>
    <cellStyle name="20 % - Accent6 16 22" xfId="7199"/>
    <cellStyle name="20 % - Accent6 16 23" xfId="13365"/>
    <cellStyle name="20 % - Accent6 16 24" xfId="14898"/>
    <cellStyle name="20 % - Accent6 16 25" xfId="15373"/>
    <cellStyle name="20 % - Accent6 16 26" xfId="17235"/>
    <cellStyle name="20 % - Accent6 16 27" xfId="17633"/>
    <cellStyle name="20 % - Accent6 16 28" xfId="20387"/>
    <cellStyle name="20 % - Accent6 16 29" xfId="24501"/>
    <cellStyle name="20 % - Accent6 16 3" xfId="1830"/>
    <cellStyle name="20 % - Accent6 16 30" xfId="24664"/>
    <cellStyle name="20 % - Accent6 16 31" xfId="25670"/>
    <cellStyle name="20 % - Accent6 16 32" xfId="36113"/>
    <cellStyle name="20 % - Accent6 16 33" xfId="36875"/>
    <cellStyle name="20 % - Accent6 16 34" xfId="37565"/>
    <cellStyle name="20 % - Accent6 16 35" xfId="38198"/>
    <cellStyle name="20 % - Accent6 16 36" xfId="36785"/>
    <cellStyle name="20 % - Accent6 16 37" xfId="39205"/>
    <cellStyle name="20 % - Accent6 16 38" xfId="39559"/>
    <cellStyle name="20 % - Accent6 16 39" xfId="39821"/>
    <cellStyle name="20 % - Accent6 16 4" xfId="1831"/>
    <cellStyle name="20 % - Accent6 16 40" xfId="39984"/>
    <cellStyle name="20 % - Accent6 16 41" xfId="40097"/>
    <cellStyle name="20 % - Accent6 16 42" xfId="41670"/>
    <cellStyle name="20 % - Accent6 16 43" xfId="43106"/>
    <cellStyle name="20 % - Accent6 16 44" xfId="44733"/>
    <cellStyle name="20 % - Accent6 16 5" xfId="1832"/>
    <cellStyle name="20 % - Accent6 16 6" xfId="1833"/>
    <cellStyle name="20 % - Accent6 16 7" xfId="1834"/>
    <cellStyle name="20 % - Accent6 16 8" xfId="1835"/>
    <cellStyle name="20 % - Accent6 16 9" xfId="1836"/>
    <cellStyle name="20 % - Accent6 17" xfId="1837"/>
    <cellStyle name="20 % - Accent6 17 10" xfId="1838"/>
    <cellStyle name="20 % - Accent6 17 11" xfId="1839"/>
    <cellStyle name="20 % - Accent6 17 12" xfId="1840"/>
    <cellStyle name="20 % - Accent6 17 13" xfId="1841"/>
    <cellStyle name="20 % - Accent6 17 14" xfId="1842"/>
    <cellStyle name="20 % - Accent6 17 15" xfId="1843"/>
    <cellStyle name="20 % - Accent6 17 16" xfId="1844"/>
    <cellStyle name="20 % - Accent6 17 17" xfId="1845"/>
    <cellStyle name="20 % - Accent6 17 18" xfId="1846"/>
    <cellStyle name="20 % - Accent6 17 19" xfId="1847"/>
    <cellStyle name="20 % - Accent6 17 2" xfId="1848"/>
    <cellStyle name="20 % - Accent6 17 20" xfId="8611"/>
    <cellStyle name="20 % - Accent6 17 21" xfId="8959"/>
    <cellStyle name="20 % - Accent6 17 22" xfId="7201"/>
    <cellStyle name="20 % - Accent6 17 23" xfId="13366"/>
    <cellStyle name="20 % - Accent6 17 24" xfId="13578"/>
    <cellStyle name="20 % - Accent6 17 25" xfId="15374"/>
    <cellStyle name="20 % - Accent6 17 26" xfId="17234"/>
    <cellStyle name="20 % - Accent6 17 27" xfId="17849"/>
    <cellStyle name="20 % - Accent6 17 28" xfId="20389"/>
    <cellStyle name="20 % - Accent6 17 29" xfId="22012"/>
    <cellStyle name="20 % - Accent6 17 3" xfId="1849"/>
    <cellStyle name="20 % - Accent6 17 30" xfId="22498"/>
    <cellStyle name="20 % - Accent6 17 31" xfId="25676"/>
    <cellStyle name="20 % - Accent6 17 32" xfId="28274"/>
    <cellStyle name="20 % - Accent6 17 33" xfId="30560"/>
    <cellStyle name="20 % - Accent6 17 34" xfId="34869"/>
    <cellStyle name="20 % - Accent6 17 35" xfId="34791"/>
    <cellStyle name="20 % - Accent6 17 36" xfId="36688"/>
    <cellStyle name="20 % - Accent6 17 37" xfId="28197"/>
    <cellStyle name="20 % - Accent6 17 38" xfId="31014"/>
    <cellStyle name="20 % - Accent6 17 39" xfId="26103"/>
    <cellStyle name="20 % - Accent6 17 4" xfId="1850"/>
    <cellStyle name="20 % - Accent6 17 40" xfId="37389"/>
    <cellStyle name="20 % - Accent6 17 41" xfId="40098"/>
    <cellStyle name="20 % - Accent6 17 42" xfId="41671"/>
    <cellStyle name="20 % - Accent6 17 43" xfId="44630"/>
    <cellStyle name="20 % - Accent6 17 44" xfId="44734"/>
    <cellStyle name="20 % - Accent6 17 5" xfId="1851"/>
    <cellStyle name="20 % - Accent6 17 6" xfId="1852"/>
    <cellStyle name="20 % - Accent6 17 7" xfId="1853"/>
    <cellStyle name="20 % - Accent6 17 8" xfId="1854"/>
    <cellStyle name="20 % - Accent6 17 9" xfId="1855"/>
    <cellStyle name="20 % - Accent6 18" xfId="1856"/>
    <cellStyle name="20 % - Accent6 18 10" xfId="1857"/>
    <cellStyle name="20 % - Accent6 18 11" xfId="1858"/>
    <cellStyle name="20 % - Accent6 18 12" xfId="1859"/>
    <cellStyle name="20 % - Accent6 18 13" xfId="1860"/>
    <cellStyle name="20 % - Accent6 18 14" xfId="1861"/>
    <cellStyle name="20 % - Accent6 18 15" xfId="1862"/>
    <cellStyle name="20 % - Accent6 18 16" xfId="1863"/>
    <cellStyle name="20 % - Accent6 18 17" xfId="1864"/>
    <cellStyle name="20 % - Accent6 18 18" xfId="1865"/>
    <cellStyle name="20 % - Accent6 18 19" xfId="1866"/>
    <cellStyle name="20 % - Accent6 18 2" xfId="1867"/>
    <cellStyle name="20 % - Accent6 18 20" xfId="8614"/>
    <cellStyle name="20 % - Accent6 18 21" xfId="8939"/>
    <cellStyle name="20 % - Accent6 18 22" xfId="7204"/>
    <cellStyle name="20 % - Accent6 18 23" xfId="13368"/>
    <cellStyle name="20 % - Accent6 18 24" xfId="13576"/>
    <cellStyle name="20 % - Accent6 18 25" xfId="15375"/>
    <cellStyle name="20 % - Accent6 18 26" xfId="17233"/>
    <cellStyle name="20 % - Accent6 18 27" xfId="18847"/>
    <cellStyle name="20 % - Accent6 18 28" xfId="20390"/>
    <cellStyle name="20 % - Accent6 18 29" xfId="22011"/>
    <cellStyle name="20 % - Accent6 18 3" xfId="1868"/>
    <cellStyle name="20 % - Accent6 18 30" xfId="23420"/>
    <cellStyle name="20 % - Accent6 18 31" xfId="25688"/>
    <cellStyle name="20 % - Accent6 18 32" xfId="28261"/>
    <cellStyle name="20 % - Accent6 18 33" xfId="33181"/>
    <cellStyle name="20 % - Accent6 18 34" xfId="26298"/>
    <cellStyle name="20 % - Accent6 18 35" xfId="30794"/>
    <cellStyle name="20 % - Accent6 18 36" xfId="35497"/>
    <cellStyle name="20 % - Accent6 18 37" xfId="31107"/>
    <cellStyle name="20 % - Accent6 18 38" xfId="30203"/>
    <cellStyle name="20 % - Accent6 18 39" xfId="34775"/>
    <cellStyle name="20 % - Accent6 18 4" xfId="1869"/>
    <cellStyle name="20 % - Accent6 18 40" xfId="29911"/>
    <cellStyle name="20 % - Accent6 18 41" xfId="40099"/>
    <cellStyle name="20 % - Accent6 18 42" xfId="41672"/>
    <cellStyle name="20 % - Accent6 18 43" xfId="44617"/>
    <cellStyle name="20 % - Accent6 18 44" xfId="44735"/>
    <cellStyle name="20 % - Accent6 18 5" xfId="1870"/>
    <cellStyle name="20 % - Accent6 18 6" xfId="1871"/>
    <cellStyle name="20 % - Accent6 18 7" xfId="1872"/>
    <cellStyle name="20 % - Accent6 18 8" xfId="1873"/>
    <cellStyle name="20 % - Accent6 18 9" xfId="1874"/>
    <cellStyle name="20 % - Accent6 19" xfId="1875"/>
    <cellStyle name="20 % - Accent6 19 10" xfId="1876"/>
    <cellStyle name="20 % - Accent6 19 11" xfId="1877"/>
    <cellStyle name="20 % - Accent6 19 12" xfId="1878"/>
    <cellStyle name="20 % - Accent6 19 13" xfId="1879"/>
    <cellStyle name="20 % - Accent6 19 14" xfId="1880"/>
    <cellStyle name="20 % - Accent6 19 15" xfId="1881"/>
    <cellStyle name="20 % - Accent6 19 2" xfId="1882"/>
    <cellStyle name="20 % - Accent6 19 3" xfId="1883"/>
    <cellStyle name="20 % - Accent6 19 4" xfId="1884"/>
    <cellStyle name="20 % - Accent6 19 5" xfId="1885"/>
    <cellStyle name="20 % - Accent6 19 6" xfId="1886"/>
    <cellStyle name="20 % - Accent6 19 7" xfId="1887"/>
    <cellStyle name="20 % - Accent6 19 8" xfId="1888"/>
    <cellStyle name="20 % - Accent6 19 9" xfId="1889"/>
    <cellStyle name="20 % - Accent6 2" xfId="1890"/>
    <cellStyle name="20 % - Accent6 2 10" xfId="1891"/>
    <cellStyle name="20 % - Accent6 2 11" xfId="1892"/>
    <cellStyle name="20 % - Accent6 2 12" xfId="1893"/>
    <cellStyle name="20 % - Accent6 2 13" xfId="1894"/>
    <cellStyle name="20 % - Accent6 2 14" xfId="1895"/>
    <cellStyle name="20 % - Accent6 2 15" xfId="1896"/>
    <cellStyle name="20 % - Accent6 2 16" xfId="1897"/>
    <cellStyle name="20 % - Accent6 2 17" xfId="1898"/>
    <cellStyle name="20 % - Accent6 2 18" xfId="1899"/>
    <cellStyle name="20 % - Accent6 2 19" xfId="1900"/>
    <cellStyle name="20 % - Accent6 2 2" xfId="1901"/>
    <cellStyle name="20 % - Accent6 2 20" xfId="8617"/>
    <cellStyle name="20 % - Accent6 2 21" xfId="8915"/>
    <cellStyle name="20 % - Accent6 2 22" xfId="11898"/>
    <cellStyle name="20 % - Accent6 2 23" xfId="13370"/>
    <cellStyle name="20 % - Accent6 2 24" xfId="13573"/>
    <cellStyle name="20 % - Accent6 2 25" xfId="15378"/>
    <cellStyle name="20 % - Accent6 2 26" xfId="17232"/>
    <cellStyle name="20 % - Accent6 2 27" xfId="19042"/>
    <cellStyle name="20 % - Accent6 2 28" xfId="20391"/>
    <cellStyle name="20 % - Accent6 2 29" xfId="22010"/>
    <cellStyle name="20 % - Accent6 2 3" xfId="1902"/>
    <cellStyle name="20 % - Accent6 2 30" xfId="22274"/>
    <cellStyle name="20 % - Accent6 2 31" xfId="25707"/>
    <cellStyle name="20 % - Accent6 2 32" xfId="28245"/>
    <cellStyle name="20 % - Accent6 2 33" xfId="29419"/>
    <cellStyle name="20 % - Accent6 2 34" xfId="31169"/>
    <cellStyle name="20 % - Accent6 2 35" xfId="29786"/>
    <cellStyle name="20 % - Accent6 2 36" xfId="38780"/>
    <cellStyle name="20 % - Accent6 2 37" xfId="29708"/>
    <cellStyle name="20 % - Accent6 2 38" xfId="29598"/>
    <cellStyle name="20 % - Accent6 2 39" xfId="26007"/>
    <cellStyle name="20 % - Accent6 2 4" xfId="1903"/>
    <cellStyle name="20 % - Accent6 2 40" xfId="36351"/>
    <cellStyle name="20 % - Accent6 2 41" xfId="40100"/>
    <cellStyle name="20 % - Accent6 2 42" xfId="41673"/>
    <cellStyle name="20 % - Accent6 2 43" xfId="44482"/>
    <cellStyle name="20 % - Accent6 2 44" xfId="44736"/>
    <cellStyle name="20 % - Accent6 2 5" xfId="1904"/>
    <cellStyle name="20 % - Accent6 2 6" xfId="1905"/>
    <cellStyle name="20 % - Accent6 2 7" xfId="1906"/>
    <cellStyle name="20 % - Accent6 2 8" xfId="1907"/>
    <cellStyle name="20 % - Accent6 2 9" xfId="1908"/>
    <cellStyle name="20 % - Accent6 20" xfId="1909"/>
    <cellStyle name="20 % - Accent6 21" xfId="1910"/>
    <cellStyle name="20 % - Accent6 22" xfId="11640"/>
    <cellStyle name="20 % - Accent6 23" xfId="11683"/>
    <cellStyle name="20 % - Accent6 24" xfId="11726"/>
    <cellStyle name="20 % - Accent6 25" xfId="11769"/>
    <cellStyle name="20 % - Accent6 26" xfId="11912"/>
    <cellStyle name="20 % - Accent6 27" xfId="14996"/>
    <cellStyle name="20 % - Accent6 28" xfId="19635"/>
    <cellStyle name="20 % - Accent6 29" xfId="20008"/>
    <cellStyle name="20 % - Accent6 3" xfId="1911"/>
    <cellStyle name="20 % - Accent6 3 10" xfId="1912"/>
    <cellStyle name="20 % - Accent6 3 11" xfId="1913"/>
    <cellStyle name="20 % - Accent6 3 12" xfId="1914"/>
    <cellStyle name="20 % - Accent6 3 13" xfId="1915"/>
    <cellStyle name="20 % - Accent6 3 14" xfId="1916"/>
    <cellStyle name="20 % - Accent6 3 15" xfId="1917"/>
    <cellStyle name="20 % - Accent6 3 16" xfId="1918"/>
    <cellStyle name="20 % - Accent6 3 17" xfId="1919"/>
    <cellStyle name="20 % - Accent6 3 18" xfId="1920"/>
    <cellStyle name="20 % - Accent6 3 19" xfId="1921"/>
    <cellStyle name="20 % - Accent6 3 2" xfId="1922"/>
    <cellStyle name="20 % - Accent6 3 20" xfId="8620"/>
    <cellStyle name="20 % - Accent6 3 21" xfId="8912"/>
    <cellStyle name="20 % - Accent6 3 22" xfId="11891"/>
    <cellStyle name="20 % - Accent6 3 23" xfId="13372"/>
    <cellStyle name="20 % - Accent6 3 24" xfId="13571"/>
    <cellStyle name="20 % - Accent6 3 25" xfId="15379"/>
    <cellStyle name="20 % - Accent6 3 26" xfId="18503"/>
    <cellStyle name="20 % - Accent6 3 27" xfId="15314"/>
    <cellStyle name="20 % - Accent6 3 28" xfId="20392"/>
    <cellStyle name="20 % - Accent6 3 29" xfId="22009"/>
    <cellStyle name="20 % - Accent6 3 3" xfId="1923"/>
    <cellStyle name="20 % - Accent6 3 30" xfId="23193"/>
    <cellStyle name="20 % - Accent6 3 31" xfId="25716"/>
    <cellStyle name="20 % - Accent6 3 32" xfId="28240"/>
    <cellStyle name="20 % - Accent6 3 33" xfId="32075"/>
    <cellStyle name="20 % - Accent6 3 34" xfId="30870"/>
    <cellStyle name="20 % - Accent6 3 35" xfId="35202"/>
    <cellStyle name="20 % - Accent6 3 36" xfId="36967"/>
    <cellStyle name="20 % - Accent6 3 37" xfId="25044"/>
    <cellStyle name="20 % - Accent6 3 38" xfId="29516"/>
    <cellStyle name="20 % - Accent6 3 39" xfId="26361"/>
    <cellStyle name="20 % - Accent6 3 4" xfId="1924"/>
    <cellStyle name="20 % - Accent6 3 40" xfId="26044"/>
    <cellStyle name="20 % - Accent6 3 41" xfId="40101"/>
    <cellStyle name="20 % - Accent6 3 42" xfId="41674"/>
    <cellStyle name="20 % - Accent6 3 43" xfId="44624"/>
    <cellStyle name="20 % - Accent6 3 44" xfId="44737"/>
    <cellStyle name="20 % - Accent6 3 5" xfId="1925"/>
    <cellStyle name="20 % - Accent6 3 6" xfId="1926"/>
    <cellStyle name="20 % - Accent6 3 7" xfId="1927"/>
    <cellStyle name="20 % - Accent6 3 8" xfId="1928"/>
    <cellStyle name="20 % - Accent6 3 9" xfId="1929"/>
    <cellStyle name="20 % - Accent6 30" xfId="20053"/>
    <cellStyle name="20 % - Accent6 31" xfId="41575"/>
    <cellStyle name="20 % - Accent6 4" xfId="1930"/>
    <cellStyle name="20 % - Accent6 4 10" xfId="1931"/>
    <cellStyle name="20 % - Accent6 4 11" xfId="1932"/>
    <cellStyle name="20 % - Accent6 4 12" xfId="1933"/>
    <cellStyle name="20 % - Accent6 4 13" xfId="1934"/>
    <cellStyle name="20 % - Accent6 4 14" xfId="1935"/>
    <cellStyle name="20 % - Accent6 4 15" xfId="1936"/>
    <cellStyle name="20 % - Accent6 4 16" xfId="1937"/>
    <cellStyle name="20 % - Accent6 4 17" xfId="1938"/>
    <cellStyle name="20 % - Accent6 4 18" xfId="1939"/>
    <cellStyle name="20 % - Accent6 4 19" xfId="1940"/>
    <cellStyle name="20 % - Accent6 4 2" xfId="1941"/>
    <cellStyle name="20 % - Accent6 4 20" xfId="8623"/>
    <cellStyle name="20 % - Accent6 4 21" xfId="8909"/>
    <cellStyle name="20 % - Accent6 4 22" xfId="11897"/>
    <cellStyle name="20 % - Accent6 4 23" xfId="13374"/>
    <cellStyle name="20 % - Accent6 4 24" xfId="13569"/>
    <cellStyle name="20 % - Accent6 4 25" xfId="15394"/>
    <cellStyle name="20 % - Accent6 4 26" xfId="19327"/>
    <cellStyle name="20 % - Accent6 4 27" xfId="15622"/>
    <cellStyle name="20 % - Accent6 4 28" xfId="20393"/>
    <cellStyle name="20 % - Accent6 4 29" xfId="23670"/>
    <cellStyle name="20 % - Accent6 4 3" xfId="1942"/>
    <cellStyle name="20 % - Accent6 4 30" xfId="22405"/>
    <cellStyle name="20 % - Accent6 4 31" xfId="25724"/>
    <cellStyle name="20 % - Accent6 4 32" xfId="33705"/>
    <cellStyle name="20 % - Accent6 4 33" xfId="30065"/>
    <cellStyle name="20 % - Accent6 4 34" xfId="31094"/>
    <cellStyle name="20 % - Accent6 4 35" xfId="30996"/>
    <cellStyle name="20 % - Accent6 4 36" xfId="38765"/>
    <cellStyle name="20 % - Accent6 4 37" xfId="29655"/>
    <cellStyle name="20 % - Accent6 4 38" xfId="38629"/>
    <cellStyle name="20 % - Accent6 4 39" xfId="32723"/>
    <cellStyle name="20 % - Accent6 4 4" xfId="1943"/>
    <cellStyle name="20 % - Accent6 4 40" xfId="30807"/>
    <cellStyle name="20 % - Accent6 4 41" xfId="40102"/>
    <cellStyle name="20 % - Accent6 4 42" xfId="41675"/>
    <cellStyle name="20 % - Accent6 4 43" xfId="44632"/>
    <cellStyle name="20 % - Accent6 4 44" xfId="44738"/>
    <cellStyle name="20 % - Accent6 4 5" xfId="1944"/>
    <cellStyle name="20 % - Accent6 4 6" xfId="1945"/>
    <cellStyle name="20 % - Accent6 4 7" xfId="1946"/>
    <cellStyle name="20 % - Accent6 4 8" xfId="1947"/>
    <cellStyle name="20 % - Accent6 4 9" xfId="1948"/>
    <cellStyle name="20 % - Accent6 5" xfId="1949"/>
    <cellStyle name="20 % - Accent6 5 10" xfId="1950"/>
    <cellStyle name="20 % - Accent6 5 11" xfId="1951"/>
    <cellStyle name="20 % - Accent6 5 12" xfId="1952"/>
    <cellStyle name="20 % - Accent6 5 13" xfId="1953"/>
    <cellStyle name="20 % - Accent6 5 14" xfId="1954"/>
    <cellStyle name="20 % - Accent6 5 15" xfId="1955"/>
    <cellStyle name="20 % - Accent6 5 16" xfId="1956"/>
    <cellStyle name="20 % - Accent6 5 17" xfId="1957"/>
    <cellStyle name="20 % - Accent6 5 18" xfId="1958"/>
    <cellStyle name="20 % - Accent6 5 19" xfId="1959"/>
    <cellStyle name="20 % - Accent6 5 2" xfId="1960"/>
    <cellStyle name="20 % - Accent6 5 20" xfId="8626"/>
    <cellStyle name="20 % - Accent6 5 21" xfId="8907"/>
    <cellStyle name="20 % - Accent6 5 22" xfId="11903"/>
    <cellStyle name="20 % - Accent6 5 23" xfId="13376"/>
    <cellStyle name="20 % - Accent6 5 24" xfId="13568"/>
    <cellStyle name="20 % - Accent6 5 25" xfId="15411"/>
    <cellStyle name="20 % - Accent6 5 26" xfId="18550"/>
    <cellStyle name="20 % - Accent6 5 27" xfId="17831"/>
    <cellStyle name="20 % - Accent6 5 28" xfId="20394"/>
    <cellStyle name="20 % - Accent6 5 29" xfId="24510"/>
    <cellStyle name="20 % - Accent6 5 3" xfId="1961"/>
    <cellStyle name="20 % - Accent6 5 30" xfId="24673"/>
    <cellStyle name="20 % - Accent6 5 31" xfId="25734"/>
    <cellStyle name="20 % - Accent6 5 32" xfId="36190"/>
    <cellStyle name="20 % - Accent6 5 33" xfId="36943"/>
    <cellStyle name="20 % - Accent6 5 34" xfId="37631"/>
    <cellStyle name="20 % - Accent6 5 35" xfId="38263"/>
    <cellStyle name="20 % - Accent6 5 36" xfId="38793"/>
    <cellStyle name="20 % - Accent6 5 37" xfId="39241"/>
    <cellStyle name="20 % - Accent6 5 38" xfId="39579"/>
    <cellStyle name="20 % - Accent6 5 39" xfId="39830"/>
    <cellStyle name="20 % - Accent6 5 4" xfId="1962"/>
    <cellStyle name="20 % - Accent6 5 40" xfId="39993"/>
    <cellStyle name="20 % - Accent6 5 41" xfId="40103"/>
    <cellStyle name="20 % - Accent6 5 42" xfId="41676"/>
    <cellStyle name="20 % - Accent6 5 43" xfId="44619"/>
    <cellStyle name="20 % - Accent6 5 44" xfId="44739"/>
    <cellStyle name="20 % - Accent6 5 5" xfId="1963"/>
    <cellStyle name="20 % - Accent6 5 6" xfId="1964"/>
    <cellStyle name="20 % - Accent6 5 7" xfId="1965"/>
    <cellStyle name="20 % - Accent6 5 8" xfId="1966"/>
    <cellStyle name="20 % - Accent6 5 9" xfId="1967"/>
    <cellStyle name="20 % - Accent6 6" xfId="1968"/>
    <cellStyle name="20 % - Accent6 6 10" xfId="1969"/>
    <cellStyle name="20 % - Accent6 6 11" xfId="1970"/>
    <cellStyle name="20 % - Accent6 6 12" xfId="1971"/>
    <cellStyle name="20 % - Accent6 6 13" xfId="1972"/>
    <cellStyle name="20 % - Accent6 6 14" xfId="1973"/>
    <cellStyle name="20 % - Accent6 6 15" xfId="1974"/>
    <cellStyle name="20 % - Accent6 6 16" xfId="1975"/>
    <cellStyle name="20 % - Accent6 6 17" xfId="1976"/>
    <cellStyle name="20 % - Accent6 6 18" xfId="1977"/>
    <cellStyle name="20 % - Accent6 6 19" xfId="1978"/>
    <cellStyle name="20 % - Accent6 6 2" xfId="1979"/>
    <cellStyle name="20 % - Accent6 6 20" xfId="8629"/>
    <cellStyle name="20 % - Accent6 6 21" xfId="8904"/>
    <cellStyle name="20 % - Accent6 6 22" xfId="8595"/>
    <cellStyle name="20 % - Accent6 6 23" xfId="13378"/>
    <cellStyle name="20 % - Accent6 6 24" xfId="13566"/>
    <cellStyle name="20 % - Accent6 6 25" xfId="15428"/>
    <cellStyle name="20 % - Accent6 6 26" xfId="18131"/>
    <cellStyle name="20 % - Accent6 6 27" xfId="18520"/>
    <cellStyle name="20 % - Accent6 6 28" xfId="20396"/>
    <cellStyle name="20 % - Accent6 6 29" xfId="24500"/>
    <cellStyle name="20 % - Accent6 6 3" xfId="1980"/>
    <cellStyle name="20 % - Accent6 6 30" xfId="24663"/>
    <cellStyle name="20 % - Accent6 6 31" xfId="25743"/>
    <cellStyle name="20 % - Accent6 6 32" xfId="36109"/>
    <cellStyle name="20 % - Accent6 6 33" xfId="36872"/>
    <cellStyle name="20 % - Accent6 6 34" xfId="37564"/>
    <cellStyle name="20 % - Accent6 6 35" xfId="38195"/>
    <cellStyle name="20 % - Accent6 6 36" xfId="38819"/>
    <cellStyle name="20 % - Accent6 6 37" xfId="39204"/>
    <cellStyle name="20 % - Accent6 6 38" xfId="39558"/>
    <cellStyle name="20 % - Accent6 6 39" xfId="39820"/>
    <cellStyle name="20 % - Accent6 6 4" xfId="1981"/>
    <cellStyle name="20 % - Accent6 6 40" xfId="39983"/>
    <cellStyle name="20 % - Accent6 6 41" xfId="40104"/>
    <cellStyle name="20 % - Accent6 6 42" xfId="41677"/>
    <cellStyle name="20 % - Accent6 6 43" xfId="44625"/>
    <cellStyle name="20 % - Accent6 6 44" xfId="44740"/>
    <cellStyle name="20 % - Accent6 6 5" xfId="1982"/>
    <cellStyle name="20 % - Accent6 6 6" xfId="1983"/>
    <cellStyle name="20 % - Accent6 6 7" xfId="1984"/>
    <cellStyle name="20 % - Accent6 6 8" xfId="1985"/>
    <cellStyle name="20 % - Accent6 6 9" xfId="1986"/>
    <cellStyle name="20 % - Accent6 7" xfId="1987"/>
    <cellStyle name="20 % - Accent6 7 10" xfId="1988"/>
    <cellStyle name="20 % - Accent6 7 11" xfId="1989"/>
    <cellStyle name="20 % - Accent6 7 12" xfId="1990"/>
    <cellStyle name="20 % - Accent6 7 13" xfId="1991"/>
    <cellStyle name="20 % - Accent6 7 14" xfId="1992"/>
    <cellStyle name="20 % - Accent6 7 15" xfId="1993"/>
    <cellStyle name="20 % - Accent6 7 16" xfId="1994"/>
    <cellStyle name="20 % - Accent6 7 17" xfId="1995"/>
    <cellStyle name="20 % - Accent6 7 18" xfId="1996"/>
    <cellStyle name="20 % - Accent6 7 19" xfId="1997"/>
    <cellStyle name="20 % - Accent6 7 2" xfId="1998"/>
    <cellStyle name="20 % - Accent6 7 20" xfId="8632"/>
    <cellStyle name="20 % - Accent6 7 21" xfId="8901"/>
    <cellStyle name="20 % - Accent6 7 22" xfId="8598"/>
    <cellStyle name="20 % - Accent6 7 23" xfId="13380"/>
    <cellStyle name="20 % - Accent6 7 24" xfId="13564"/>
    <cellStyle name="20 % - Accent6 7 25" xfId="15446"/>
    <cellStyle name="20 % - Accent6 7 26" xfId="17338"/>
    <cellStyle name="20 % - Accent6 7 27" xfId="19627"/>
    <cellStyle name="20 % - Accent6 7 28" xfId="20404"/>
    <cellStyle name="20 % - Accent6 7 29" xfId="24505"/>
    <cellStyle name="20 % - Accent6 7 3" xfId="1999"/>
    <cellStyle name="20 % - Accent6 7 30" xfId="24668"/>
    <cellStyle name="20 % - Accent6 7 31" xfId="25755"/>
    <cellStyle name="20 % - Accent6 7 32" xfId="36153"/>
    <cellStyle name="20 % - Accent6 7 33" xfId="36908"/>
    <cellStyle name="20 % - Accent6 7 34" xfId="37600"/>
    <cellStyle name="20 % - Accent6 7 35" xfId="38227"/>
    <cellStyle name="20 % - Accent6 7 36" xfId="38772"/>
    <cellStyle name="20 % - Accent6 7 37" xfId="39223"/>
    <cellStyle name="20 % - Accent6 7 38" xfId="39568"/>
    <cellStyle name="20 % - Accent6 7 39" xfId="39825"/>
    <cellStyle name="20 % - Accent6 7 4" xfId="2000"/>
    <cellStyle name="20 % - Accent6 7 40" xfId="39988"/>
    <cellStyle name="20 % - Accent6 7 41" xfId="40105"/>
    <cellStyle name="20 % - Accent6 7 42" xfId="41678"/>
    <cellStyle name="20 % - Accent6 7 43" xfId="44629"/>
    <cellStyle name="20 % - Accent6 7 44" xfId="44741"/>
    <cellStyle name="20 % - Accent6 7 5" xfId="2001"/>
    <cellStyle name="20 % - Accent6 7 6" xfId="2002"/>
    <cellStyle name="20 % - Accent6 7 7" xfId="2003"/>
    <cellStyle name="20 % - Accent6 7 8" xfId="2004"/>
    <cellStyle name="20 % - Accent6 7 9" xfId="2005"/>
    <cellStyle name="20 % - Accent6 8" xfId="2006"/>
    <cellStyle name="20 % - Accent6 8 10" xfId="2007"/>
    <cellStyle name="20 % - Accent6 8 11" xfId="2008"/>
    <cellStyle name="20 % - Accent6 8 12" xfId="2009"/>
    <cellStyle name="20 % - Accent6 8 13" xfId="2010"/>
    <cellStyle name="20 % - Accent6 8 14" xfId="2011"/>
    <cellStyle name="20 % - Accent6 8 15" xfId="2012"/>
    <cellStyle name="20 % - Accent6 8 16" xfId="2013"/>
    <cellStyle name="20 % - Accent6 8 17" xfId="2014"/>
    <cellStyle name="20 % - Accent6 8 18" xfId="2015"/>
    <cellStyle name="20 % - Accent6 8 19" xfId="2016"/>
    <cellStyle name="20 % - Accent6 8 2" xfId="2017"/>
    <cellStyle name="20 % - Accent6 8 20" xfId="8634"/>
    <cellStyle name="20 % - Accent6 8 21" xfId="8899"/>
    <cellStyle name="20 % - Accent6 8 22" xfId="8601"/>
    <cellStyle name="20 % - Accent6 8 23" xfId="13382"/>
    <cellStyle name="20 % - Accent6 8 24" xfId="13562"/>
    <cellStyle name="20 % - Accent6 8 25" xfId="15465"/>
    <cellStyle name="20 % - Accent6 8 26" xfId="18502"/>
    <cellStyle name="20 % - Accent6 8 27" xfId="18528"/>
    <cellStyle name="20 % - Accent6 8 28" xfId="20415"/>
    <cellStyle name="20 % - Accent6 8 29" xfId="24511"/>
    <cellStyle name="20 % - Accent6 8 3" xfId="2018"/>
    <cellStyle name="20 % - Accent6 8 30" xfId="24674"/>
    <cellStyle name="20 % - Accent6 8 31" xfId="25768"/>
    <cellStyle name="20 % - Accent6 8 32" xfId="36191"/>
    <cellStyle name="20 % - Accent6 8 33" xfId="36944"/>
    <cellStyle name="20 % - Accent6 8 34" xfId="37632"/>
    <cellStyle name="20 % - Accent6 8 35" xfId="38264"/>
    <cellStyle name="20 % - Accent6 8 36" xfId="38794"/>
    <cellStyle name="20 % - Accent6 8 37" xfId="39242"/>
    <cellStyle name="20 % - Accent6 8 38" xfId="39580"/>
    <cellStyle name="20 % - Accent6 8 39" xfId="39831"/>
    <cellStyle name="20 % - Accent6 8 4" xfId="2019"/>
    <cellStyle name="20 % - Accent6 8 40" xfId="39994"/>
    <cellStyle name="20 % - Accent6 8 41" xfId="40106"/>
    <cellStyle name="20 % - Accent6 8 42" xfId="41679"/>
    <cellStyle name="20 % - Accent6 8 43" xfId="43105"/>
    <cellStyle name="20 % - Accent6 8 44" xfId="44742"/>
    <cellStyle name="20 % - Accent6 8 5" xfId="2020"/>
    <cellStyle name="20 % - Accent6 8 6" xfId="2021"/>
    <cellStyle name="20 % - Accent6 8 7" xfId="2022"/>
    <cellStyle name="20 % - Accent6 8 8" xfId="2023"/>
    <cellStyle name="20 % - Accent6 8 9" xfId="2024"/>
    <cellStyle name="20 % - Accent6 9" xfId="2025"/>
    <cellStyle name="20 % - Accent6 9 10" xfId="2026"/>
    <cellStyle name="20 % - Accent6 9 11" xfId="2027"/>
    <cellStyle name="20 % - Accent6 9 12" xfId="2028"/>
    <cellStyle name="20 % - Accent6 9 13" xfId="2029"/>
    <cellStyle name="20 % - Accent6 9 14" xfId="2030"/>
    <cellStyle name="20 % - Accent6 9 15" xfId="2031"/>
    <cellStyle name="20 % - Accent6 9 16" xfId="2032"/>
    <cellStyle name="20 % - Accent6 9 17" xfId="2033"/>
    <cellStyle name="20 % - Accent6 9 18" xfId="2034"/>
    <cellStyle name="20 % - Accent6 9 19" xfId="2035"/>
    <cellStyle name="20 % - Accent6 9 2" xfId="2036"/>
    <cellStyle name="20 % - Accent6 9 20" xfId="8637"/>
    <cellStyle name="20 % - Accent6 9 21" xfId="8896"/>
    <cellStyle name="20 % - Accent6 9 22" xfId="8604"/>
    <cellStyle name="20 % - Accent6 9 23" xfId="13384"/>
    <cellStyle name="20 % - Accent6 9 24" xfId="13560"/>
    <cellStyle name="20 % - Accent6 9 25" xfId="15483"/>
    <cellStyle name="20 % - Accent6 9 26" xfId="19326"/>
    <cellStyle name="20 % - Accent6 9 27" xfId="15623"/>
    <cellStyle name="20 % - Accent6 9 28" xfId="20416"/>
    <cellStyle name="20 % - Accent6 9 29" xfId="24515"/>
    <cellStyle name="20 % - Accent6 9 3" xfId="2037"/>
    <cellStyle name="20 % - Accent6 9 30" xfId="24678"/>
    <cellStyle name="20 % - Accent6 9 31" xfId="25777"/>
    <cellStyle name="20 % - Accent6 9 32" xfId="36223"/>
    <cellStyle name="20 % - Accent6 9 33" xfId="36978"/>
    <cellStyle name="20 % - Accent6 9 34" xfId="37655"/>
    <cellStyle name="20 % - Accent6 9 35" xfId="38285"/>
    <cellStyle name="20 % - Accent6 9 36" xfId="38801"/>
    <cellStyle name="20 % - Accent6 9 37" xfId="39247"/>
    <cellStyle name="20 % - Accent6 9 38" xfId="39585"/>
    <cellStyle name="20 % - Accent6 9 39" xfId="39835"/>
    <cellStyle name="20 % - Accent6 9 4" xfId="2038"/>
    <cellStyle name="20 % - Accent6 9 40" xfId="39998"/>
    <cellStyle name="20 % - Accent6 9 41" xfId="40107"/>
    <cellStyle name="20 % - Accent6 9 42" xfId="41680"/>
    <cellStyle name="20 % - Accent6 9 43" xfId="44620"/>
    <cellStyle name="20 % - Accent6 9 44" xfId="44743"/>
    <cellStyle name="20 % - Accent6 9 5" xfId="2039"/>
    <cellStyle name="20 % - Accent6 9 6" xfId="2040"/>
    <cellStyle name="20 % - Accent6 9 7" xfId="2041"/>
    <cellStyle name="20 % - Accent6 9 8" xfId="2042"/>
    <cellStyle name="20 % - Accent6 9 9" xfId="2043"/>
    <cellStyle name="40 % - Accent1 10" xfId="2044"/>
    <cellStyle name="40 % - Accent1 10 10" xfId="2045"/>
    <cellStyle name="40 % - Accent1 10 11" xfId="2046"/>
    <cellStyle name="40 % - Accent1 10 12" xfId="2047"/>
    <cellStyle name="40 % - Accent1 10 13" xfId="2048"/>
    <cellStyle name="40 % - Accent1 10 14" xfId="2049"/>
    <cellStyle name="40 % - Accent1 10 15" xfId="2050"/>
    <cellStyle name="40 % - Accent1 10 16" xfId="2051"/>
    <cellStyle name="40 % - Accent1 10 17" xfId="2052"/>
    <cellStyle name="40 % - Accent1 10 18" xfId="2053"/>
    <cellStyle name="40 % - Accent1 10 19" xfId="2054"/>
    <cellStyle name="40 % - Accent1 10 2" xfId="2055"/>
    <cellStyle name="40 % - Accent1 10 20" xfId="8640"/>
    <cellStyle name="40 % - Accent1 10 21" xfId="8893"/>
    <cellStyle name="40 % - Accent1 10 22" xfId="8607"/>
    <cellStyle name="40 % - Accent1 10 23" xfId="13386"/>
    <cellStyle name="40 % - Accent1 10 24" xfId="13558"/>
    <cellStyle name="40 % - Accent1 10 25" xfId="15501"/>
    <cellStyle name="40 % - Accent1 10 26" xfId="18130"/>
    <cellStyle name="40 % - Accent1 10 27" xfId="18190"/>
    <cellStyle name="40 % - Accent1 10 28" xfId="20417"/>
    <cellStyle name="40 % - Accent1 10 29" xfId="24503"/>
    <cellStyle name="40 % - Accent1 10 3" xfId="2056"/>
    <cellStyle name="40 % - Accent1 10 30" xfId="24666"/>
    <cellStyle name="40 % - Accent1 10 31" xfId="25784"/>
    <cellStyle name="40 % - Accent1 10 32" xfId="36122"/>
    <cellStyle name="40 % - Accent1 10 33" xfId="36881"/>
    <cellStyle name="40 % - Accent1 10 34" xfId="37573"/>
    <cellStyle name="40 % - Accent1 10 35" xfId="38204"/>
    <cellStyle name="40 % - Accent1 10 36" xfId="29744"/>
    <cellStyle name="40 % - Accent1 10 37" xfId="39210"/>
    <cellStyle name="40 % - Accent1 10 38" xfId="39561"/>
    <cellStyle name="40 % - Accent1 10 39" xfId="39823"/>
    <cellStyle name="40 % - Accent1 10 4" xfId="2057"/>
    <cellStyle name="40 % - Accent1 10 40" xfId="39986"/>
    <cellStyle name="40 % - Accent1 10 41" xfId="40108"/>
    <cellStyle name="40 % - Accent1 10 42" xfId="41681"/>
    <cellStyle name="40 % - Accent1 10 43" xfId="43104"/>
    <cellStyle name="40 % - Accent1 10 44" xfId="44744"/>
    <cellStyle name="40 % - Accent1 10 5" xfId="2058"/>
    <cellStyle name="40 % - Accent1 10 6" xfId="2059"/>
    <cellStyle name="40 % - Accent1 10 7" xfId="2060"/>
    <cellStyle name="40 % - Accent1 10 8" xfId="2061"/>
    <cellStyle name="40 % - Accent1 10 9" xfId="2062"/>
    <cellStyle name="40 % - Accent1 11" xfId="2063"/>
    <cellStyle name="40 % - Accent1 11 10" xfId="2064"/>
    <cellStyle name="40 % - Accent1 11 11" xfId="2065"/>
    <cellStyle name="40 % - Accent1 11 12" xfId="2066"/>
    <cellStyle name="40 % - Accent1 11 13" xfId="2067"/>
    <cellStyle name="40 % - Accent1 11 14" xfId="2068"/>
    <cellStyle name="40 % - Accent1 11 15" xfId="2069"/>
    <cellStyle name="40 % - Accent1 11 16" xfId="2070"/>
    <cellStyle name="40 % - Accent1 11 17" xfId="2071"/>
    <cellStyle name="40 % - Accent1 11 18" xfId="2072"/>
    <cellStyle name="40 % - Accent1 11 19" xfId="2073"/>
    <cellStyle name="40 % - Accent1 11 2" xfId="2074"/>
    <cellStyle name="40 % - Accent1 11 20" xfId="8643"/>
    <cellStyle name="40 % - Accent1 11 21" xfId="8890"/>
    <cellStyle name="40 % - Accent1 11 22" xfId="8610"/>
    <cellStyle name="40 % - Accent1 11 23" xfId="13388"/>
    <cellStyle name="40 % - Accent1 11 24" xfId="13555"/>
    <cellStyle name="40 % - Accent1 11 25" xfId="15518"/>
    <cellStyle name="40 % - Accent1 11 26" xfId="17339"/>
    <cellStyle name="40 % - Accent1 11 27" xfId="19626"/>
    <cellStyle name="40 % - Accent1 11 28" xfId="20418"/>
    <cellStyle name="40 % - Accent1 11 29" xfId="24506"/>
    <cellStyle name="40 % - Accent1 11 3" xfId="2075"/>
    <cellStyle name="40 % - Accent1 11 30" xfId="24669"/>
    <cellStyle name="40 % - Accent1 11 31" xfId="25789"/>
    <cellStyle name="40 % - Accent1 11 32" xfId="36163"/>
    <cellStyle name="40 % - Accent1 11 33" xfId="36914"/>
    <cellStyle name="40 % - Accent1 11 34" xfId="37608"/>
    <cellStyle name="40 % - Accent1 11 35" xfId="38234"/>
    <cellStyle name="40 % - Accent1 11 36" xfId="38774"/>
    <cellStyle name="40 % - Accent1 11 37" xfId="39227"/>
    <cellStyle name="40 % - Accent1 11 38" xfId="39570"/>
    <cellStyle name="40 % - Accent1 11 39" xfId="39826"/>
    <cellStyle name="40 % - Accent1 11 4" xfId="2076"/>
    <cellStyle name="40 % - Accent1 11 40" xfId="39989"/>
    <cellStyle name="40 % - Accent1 11 41" xfId="40109"/>
    <cellStyle name="40 % - Accent1 11 42" xfId="41682"/>
    <cellStyle name="40 % - Accent1 11 43" xfId="44618"/>
    <cellStyle name="40 % - Accent1 11 44" xfId="44745"/>
    <cellStyle name="40 % - Accent1 11 5" xfId="2077"/>
    <cellStyle name="40 % - Accent1 11 6" xfId="2078"/>
    <cellStyle name="40 % - Accent1 11 7" xfId="2079"/>
    <cellStyle name="40 % - Accent1 11 8" xfId="2080"/>
    <cellStyle name="40 % - Accent1 11 9" xfId="2081"/>
    <cellStyle name="40 % - Accent1 12" xfId="2082"/>
    <cellStyle name="40 % - Accent1 12 10" xfId="2083"/>
    <cellStyle name="40 % - Accent1 12 11" xfId="2084"/>
    <cellStyle name="40 % - Accent1 12 12" xfId="2085"/>
    <cellStyle name="40 % - Accent1 12 13" xfId="2086"/>
    <cellStyle name="40 % - Accent1 12 14" xfId="2087"/>
    <cellStyle name="40 % - Accent1 12 15" xfId="2088"/>
    <cellStyle name="40 % - Accent1 12 16" xfId="2089"/>
    <cellStyle name="40 % - Accent1 12 17" xfId="2090"/>
    <cellStyle name="40 % - Accent1 12 18" xfId="2091"/>
    <cellStyle name="40 % - Accent1 12 19" xfId="2092"/>
    <cellStyle name="40 % - Accent1 12 2" xfId="2093"/>
    <cellStyle name="40 % - Accent1 12 20" xfId="8646"/>
    <cellStyle name="40 % - Accent1 12 21" xfId="8886"/>
    <cellStyle name="40 % - Accent1 12 22" xfId="8612"/>
    <cellStyle name="40 % - Accent1 12 23" xfId="13390"/>
    <cellStyle name="40 % - Accent1 12 24" xfId="13553"/>
    <cellStyle name="40 % - Accent1 12 25" xfId="15536"/>
    <cellStyle name="40 % - Accent1 12 26" xfId="18501"/>
    <cellStyle name="40 % - Accent1 12 27" xfId="18506"/>
    <cellStyle name="40 % - Accent1 12 28" xfId="20419"/>
    <cellStyle name="40 % - Accent1 12 29" xfId="22008"/>
    <cellStyle name="40 % - Accent1 12 3" xfId="2094"/>
    <cellStyle name="40 % - Accent1 12 30" xfId="23872"/>
    <cellStyle name="40 % - Accent1 12 31" xfId="25798"/>
    <cellStyle name="40 % - Accent1 12 32" xfId="28215"/>
    <cellStyle name="40 % - Accent1 12 33" xfId="34477"/>
    <cellStyle name="40 % - Accent1 12 34" xfId="25402"/>
    <cellStyle name="40 % - Accent1 12 35" xfId="28475"/>
    <cellStyle name="40 % - Accent1 12 36" xfId="36165"/>
    <cellStyle name="40 % - Accent1 12 37" xfId="25839"/>
    <cellStyle name="40 % - Accent1 12 38" xfId="38841"/>
    <cellStyle name="40 % - Accent1 12 39" xfId="33761"/>
    <cellStyle name="40 % - Accent1 12 4" xfId="2095"/>
    <cellStyle name="40 % - Accent1 12 40" xfId="30519"/>
    <cellStyle name="40 % - Accent1 12 41" xfId="40110"/>
    <cellStyle name="40 % - Accent1 12 42" xfId="41683"/>
    <cellStyle name="40 % - Accent1 12 43" xfId="44622"/>
    <cellStyle name="40 % - Accent1 12 44" xfId="44746"/>
    <cellStyle name="40 % - Accent1 12 5" xfId="2096"/>
    <cellStyle name="40 % - Accent1 12 6" xfId="2097"/>
    <cellStyle name="40 % - Accent1 12 7" xfId="2098"/>
    <cellStyle name="40 % - Accent1 12 8" xfId="2099"/>
    <cellStyle name="40 % - Accent1 12 9" xfId="2100"/>
    <cellStyle name="40 % - Accent1 13" xfId="2101"/>
    <cellStyle name="40 % - Accent1 13 10" xfId="2102"/>
    <cellStyle name="40 % - Accent1 13 11" xfId="2103"/>
    <cellStyle name="40 % - Accent1 13 12" xfId="2104"/>
    <cellStyle name="40 % - Accent1 13 13" xfId="2105"/>
    <cellStyle name="40 % - Accent1 13 14" xfId="2106"/>
    <cellStyle name="40 % - Accent1 13 15" xfId="2107"/>
    <cellStyle name="40 % - Accent1 13 16" xfId="2108"/>
    <cellStyle name="40 % - Accent1 13 17" xfId="2109"/>
    <cellStyle name="40 % - Accent1 13 18" xfId="2110"/>
    <cellStyle name="40 % - Accent1 13 19" xfId="2111"/>
    <cellStyle name="40 % - Accent1 13 2" xfId="2112"/>
    <cellStyle name="40 % - Accent1 13 20" xfId="8648"/>
    <cellStyle name="40 % - Accent1 13 21" xfId="8883"/>
    <cellStyle name="40 % - Accent1 13 22" xfId="8615"/>
    <cellStyle name="40 % - Accent1 13 23" xfId="13392"/>
    <cellStyle name="40 % - Accent1 13 24" xfId="13551"/>
    <cellStyle name="40 % - Accent1 13 25" xfId="15555"/>
    <cellStyle name="40 % - Accent1 13 26" xfId="19325"/>
    <cellStyle name="40 % - Accent1 13 27" xfId="17731"/>
    <cellStyle name="40 % - Accent1 13 28" xfId="20420"/>
    <cellStyle name="40 % - Accent1 13 29" xfId="22007"/>
    <cellStyle name="40 % - Accent1 13 3" xfId="2113"/>
    <cellStyle name="40 % - Accent1 13 30" xfId="23873"/>
    <cellStyle name="40 % - Accent1 13 31" xfId="25807"/>
    <cellStyle name="40 % - Accent1 13 32" xfId="28207"/>
    <cellStyle name="40 % - Accent1 13 33" xfId="34479"/>
    <cellStyle name="40 % - Accent1 13 34" xfId="25400"/>
    <cellStyle name="40 % - Accent1 13 35" xfId="28477"/>
    <cellStyle name="40 % - Accent1 13 36" xfId="38766"/>
    <cellStyle name="40 % - Accent1 13 37" xfId="32754"/>
    <cellStyle name="40 % - Accent1 13 38" xfId="38331"/>
    <cellStyle name="40 % - Accent1 13 39" xfId="38836"/>
    <cellStyle name="40 % - Accent1 13 4" xfId="2114"/>
    <cellStyle name="40 % - Accent1 13 40" xfId="33183"/>
    <cellStyle name="40 % - Accent1 13 41" xfId="40111"/>
    <cellStyle name="40 % - Accent1 13 42" xfId="41684"/>
    <cellStyle name="40 % - Accent1 13 43" xfId="43103"/>
    <cellStyle name="40 % - Accent1 13 44" xfId="44747"/>
    <cellStyle name="40 % - Accent1 13 5" xfId="2115"/>
    <cellStyle name="40 % - Accent1 13 6" xfId="2116"/>
    <cellStyle name="40 % - Accent1 13 7" xfId="2117"/>
    <cellStyle name="40 % - Accent1 13 8" xfId="2118"/>
    <cellStyle name="40 % - Accent1 13 9" xfId="2119"/>
    <cellStyle name="40 % - Accent1 14" xfId="2120"/>
    <cellStyle name="40 % - Accent1 14 10" xfId="2121"/>
    <cellStyle name="40 % - Accent1 14 11" xfId="2122"/>
    <cellStyle name="40 % - Accent1 14 12" xfId="2123"/>
    <cellStyle name="40 % - Accent1 14 13" xfId="2124"/>
    <cellStyle name="40 % - Accent1 14 14" xfId="2125"/>
    <cellStyle name="40 % - Accent1 14 15" xfId="2126"/>
    <cellStyle name="40 % - Accent1 14 16" xfId="2127"/>
    <cellStyle name="40 % - Accent1 14 17" xfId="2128"/>
    <cellStyle name="40 % - Accent1 14 18" xfId="2129"/>
    <cellStyle name="40 % - Accent1 14 19" xfId="2130"/>
    <cellStyle name="40 % - Accent1 14 2" xfId="2131"/>
    <cellStyle name="40 % - Accent1 14 20" xfId="8651"/>
    <cellStyle name="40 % - Accent1 14 21" xfId="8880"/>
    <cellStyle name="40 % - Accent1 14 22" xfId="8618"/>
    <cellStyle name="40 % - Accent1 14 23" xfId="13394"/>
    <cellStyle name="40 % - Accent1 14 24" xfId="13549"/>
    <cellStyle name="40 % - Accent1 14 25" xfId="15573"/>
    <cellStyle name="40 % - Accent1 14 26" xfId="18551"/>
    <cellStyle name="40 % - Accent1 14 27" xfId="17830"/>
    <cellStyle name="40 % - Accent1 14 28" xfId="20421"/>
    <cellStyle name="40 % - Accent1 14 29" xfId="24508"/>
    <cellStyle name="40 % - Accent1 14 3" xfId="2132"/>
    <cellStyle name="40 % - Accent1 14 30" xfId="24671"/>
    <cellStyle name="40 % - Accent1 14 31" xfId="25816"/>
    <cellStyle name="40 % - Accent1 14 32" xfId="36184"/>
    <cellStyle name="40 % - Accent1 14 33" xfId="36938"/>
    <cellStyle name="40 % - Accent1 14 34" xfId="37625"/>
    <cellStyle name="40 % - Accent1 14 35" xfId="38257"/>
    <cellStyle name="40 % - Accent1 14 36" xfId="38788"/>
    <cellStyle name="40 % - Accent1 14 37" xfId="39237"/>
    <cellStyle name="40 % - Accent1 14 38" xfId="39576"/>
    <cellStyle name="40 % - Accent1 14 39" xfId="39828"/>
    <cellStyle name="40 % - Accent1 14 4" xfId="2133"/>
    <cellStyle name="40 % - Accent1 14 40" xfId="39991"/>
    <cellStyle name="40 % - Accent1 14 41" xfId="40112"/>
    <cellStyle name="40 % - Accent1 14 42" xfId="41685"/>
    <cellStyle name="40 % - Accent1 14 43" xfId="44627"/>
    <cellStyle name="40 % - Accent1 14 44" xfId="44748"/>
    <cellStyle name="40 % - Accent1 14 5" xfId="2134"/>
    <cellStyle name="40 % - Accent1 14 6" xfId="2135"/>
    <cellStyle name="40 % - Accent1 14 7" xfId="2136"/>
    <cellStyle name="40 % - Accent1 14 8" xfId="2137"/>
    <cellStyle name="40 % - Accent1 14 9" xfId="2138"/>
    <cellStyle name="40 % - Accent1 15" xfId="2139"/>
    <cellStyle name="40 % - Accent1 15 10" xfId="2140"/>
    <cellStyle name="40 % - Accent1 15 11" xfId="2141"/>
    <cellStyle name="40 % - Accent1 15 12" xfId="2142"/>
    <cellStyle name="40 % - Accent1 15 13" xfId="2143"/>
    <cellStyle name="40 % - Accent1 15 14" xfId="2144"/>
    <cellStyle name="40 % - Accent1 15 15" xfId="2145"/>
    <cellStyle name="40 % - Accent1 15 16" xfId="2146"/>
    <cellStyle name="40 % - Accent1 15 17" xfId="2147"/>
    <cellStyle name="40 % - Accent1 15 18" xfId="2148"/>
    <cellStyle name="40 % - Accent1 15 19" xfId="2149"/>
    <cellStyle name="40 % - Accent1 15 2" xfId="2150"/>
    <cellStyle name="40 % - Accent1 15 20" xfId="8654"/>
    <cellStyle name="40 % - Accent1 15 21" xfId="8877"/>
    <cellStyle name="40 % - Accent1 15 22" xfId="8622"/>
    <cellStyle name="40 % - Accent1 15 23" xfId="13396"/>
    <cellStyle name="40 % - Accent1 15 24" xfId="13547"/>
    <cellStyle name="40 % - Accent1 15 25" xfId="15591"/>
    <cellStyle name="40 % - Accent1 15 26" xfId="18129"/>
    <cellStyle name="40 % - Accent1 15 27" xfId="17648"/>
    <cellStyle name="40 % - Accent1 15 28" xfId="20422"/>
    <cellStyle name="40 % - Accent1 15 29" xfId="22006"/>
    <cellStyle name="40 % - Accent1 15 3" xfId="2151"/>
    <cellStyle name="40 % - Accent1 15 30" xfId="23874"/>
    <cellStyle name="40 % - Accent1 15 31" xfId="25828"/>
    <cellStyle name="40 % - Accent1 15 32" xfId="28196"/>
    <cellStyle name="40 % - Accent1 15 33" xfId="34481"/>
    <cellStyle name="40 % - Accent1 15 34" xfId="25398"/>
    <cellStyle name="40 % - Accent1 15 35" xfId="28479"/>
    <cellStyle name="40 % - Accent1 15 36" xfId="25988"/>
    <cellStyle name="40 % - Accent1 15 37" xfId="36777"/>
    <cellStyle name="40 % - Accent1 15 38" xfId="35914"/>
    <cellStyle name="40 % - Accent1 15 39" xfId="36186"/>
    <cellStyle name="40 % - Accent1 15 4" xfId="2152"/>
    <cellStyle name="40 % - Accent1 15 40" xfId="28217"/>
    <cellStyle name="40 % - Accent1 15 41" xfId="40113"/>
    <cellStyle name="40 % - Accent1 15 42" xfId="41686"/>
    <cellStyle name="40 % - Accent1 15 43" xfId="43102"/>
    <cellStyle name="40 % - Accent1 15 44" xfId="44749"/>
    <cellStyle name="40 % - Accent1 15 5" xfId="2153"/>
    <cellStyle name="40 % - Accent1 15 6" xfId="2154"/>
    <cellStyle name="40 % - Accent1 15 7" xfId="2155"/>
    <cellStyle name="40 % - Accent1 15 8" xfId="2156"/>
    <cellStyle name="40 % - Accent1 15 9" xfId="2157"/>
    <cellStyle name="40 % - Accent1 16" xfId="2158"/>
    <cellStyle name="40 % - Accent1 16 10" xfId="2159"/>
    <cellStyle name="40 % - Accent1 16 11" xfId="2160"/>
    <cellStyle name="40 % - Accent1 16 12" xfId="2161"/>
    <cellStyle name="40 % - Accent1 16 13" xfId="2162"/>
    <cellStyle name="40 % - Accent1 16 14" xfId="2163"/>
    <cellStyle name="40 % - Accent1 16 15" xfId="2164"/>
    <cellStyle name="40 % - Accent1 16 16" xfId="2165"/>
    <cellStyle name="40 % - Accent1 16 17" xfId="2166"/>
    <cellStyle name="40 % - Accent1 16 18" xfId="2167"/>
    <cellStyle name="40 % - Accent1 16 19" xfId="2168"/>
    <cellStyle name="40 % - Accent1 16 2" xfId="2169"/>
    <cellStyle name="40 % - Accent1 16 20" xfId="8657"/>
    <cellStyle name="40 % - Accent1 16 21" xfId="8874"/>
    <cellStyle name="40 % - Accent1 16 22" xfId="8625"/>
    <cellStyle name="40 % - Accent1 16 23" xfId="13398"/>
    <cellStyle name="40 % - Accent1 16 24" xfId="13545"/>
    <cellStyle name="40 % - Accent1 16 25" xfId="15597"/>
    <cellStyle name="40 % - Accent1 16 26" xfId="17340"/>
    <cellStyle name="40 % - Accent1 16 27" xfId="19625"/>
    <cellStyle name="40 % - Accent1 16 28" xfId="20423"/>
    <cellStyle name="40 % - Accent1 16 29" xfId="24514"/>
    <cellStyle name="40 % - Accent1 16 3" xfId="2170"/>
    <cellStyle name="40 % - Accent1 16 30" xfId="24677"/>
    <cellStyle name="40 % - Accent1 16 31" xfId="25838"/>
    <cellStyle name="40 % - Accent1 16 32" xfId="36208"/>
    <cellStyle name="40 % - Accent1 16 33" xfId="36963"/>
    <cellStyle name="40 % - Accent1 16 34" xfId="37648"/>
    <cellStyle name="40 % - Accent1 16 35" xfId="38278"/>
    <cellStyle name="40 % - Accent1 16 36" xfId="38799"/>
    <cellStyle name="40 % - Accent1 16 37" xfId="39246"/>
    <cellStyle name="40 % - Accent1 16 38" xfId="39584"/>
    <cellStyle name="40 % - Accent1 16 39" xfId="39834"/>
    <cellStyle name="40 % - Accent1 16 4" xfId="2171"/>
    <cellStyle name="40 % - Accent1 16 40" xfId="39997"/>
    <cellStyle name="40 % - Accent1 16 41" xfId="40114"/>
    <cellStyle name="40 % - Accent1 16 42" xfId="41687"/>
    <cellStyle name="40 % - Accent1 16 43" xfId="43101"/>
    <cellStyle name="40 % - Accent1 16 44" xfId="44750"/>
    <cellStyle name="40 % - Accent1 16 5" xfId="2172"/>
    <cellStyle name="40 % - Accent1 16 6" xfId="2173"/>
    <cellStyle name="40 % - Accent1 16 7" xfId="2174"/>
    <cellStyle name="40 % - Accent1 16 8" xfId="2175"/>
    <cellStyle name="40 % - Accent1 16 9" xfId="2176"/>
    <cellStyle name="40 % - Accent1 17" xfId="2177"/>
    <cellStyle name="40 % - Accent1 17 10" xfId="2178"/>
    <cellStyle name="40 % - Accent1 17 11" xfId="2179"/>
    <cellStyle name="40 % - Accent1 17 12" xfId="2180"/>
    <cellStyle name="40 % - Accent1 17 13" xfId="2181"/>
    <cellStyle name="40 % - Accent1 17 14" xfId="2182"/>
    <cellStyle name="40 % - Accent1 17 15" xfId="2183"/>
    <cellStyle name="40 % - Accent1 17 16" xfId="2184"/>
    <cellStyle name="40 % - Accent1 17 17" xfId="2185"/>
    <cellStyle name="40 % - Accent1 17 18" xfId="2186"/>
    <cellStyle name="40 % - Accent1 17 19" xfId="2187"/>
    <cellStyle name="40 % - Accent1 17 2" xfId="2188"/>
    <cellStyle name="40 % - Accent1 17 20" xfId="8660"/>
    <cellStyle name="40 % - Accent1 17 21" xfId="8871"/>
    <cellStyle name="40 % - Accent1 17 22" xfId="8628"/>
    <cellStyle name="40 % - Accent1 17 23" xfId="13400"/>
    <cellStyle name="40 % - Accent1 17 24" xfId="13543"/>
    <cellStyle name="40 % - Accent1 17 25" xfId="15598"/>
    <cellStyle name="40 % - Accent1 17 26" xfId="18500"/>
    <cellStyle name="40 % - Accent1 17 27" xfId="15311"/>
    <cellStyle name="40 % - Accent1 17 28" xfId="20424"/>
    <cellStyle name="40 % - Accent1 17 29" xfId="24502"/>
    <cellStyle name="40 % - Accent1 17 3" xfId="2189"/>
    <cellStyle name="40 % - Accent1 17 30" xfId="24665"/>
    <cellStyle name="40 % - Accent1 17 31" xfId="25842"/>
    <cellStyle name="40 % - Accent1 17 32" xfId="36118"/>
    <cellStyle name="40 % - Accent1 17 33" xfId="36878"/>
    <cellStyle name="40 % - Accent1 17 34" xfId="37571"/>
    <cellStyle name="40 % - Accent1 17 35" xfId="38202"/>
    <cellStyle name="40 % - Accent1 17 36" xfId="28222"/>
    <cellStyle name="40 % - Accent1 17 37" xfId="39208"/>
    <cellStyle name="40 % - Accent1 17 38" xfId="39560"/>
    <cellStyle name="40 % - Accent1 17 39" xfId="39822"/>
    <cellStyle name="40 % - Accent1 17 4" xfId="2190"/>
    <cellStyle name="40 % - Accent1 17 40" xfId="39985"/>
    <cellStyle name="40 % - Accent1 17 41" xfId="40115"/>
    <cellStyle name="40 % - Accent1 17 42" xfId="41688"/>
    <cellStyle name="40 % - Accent1 17 43" xfId="43100"/>
    <cellStyle name="40 % - Accent1 17 44" xfId="44751"/>
    <cellStyle name="40 % - Accent1 17 5" xfId="2191"/>
    <cellStyle name="40 % - Accent1 17 6" xfId="2192"/>
    <cellStyle name="40 % - Accent1 17 7" xfId="2193"/>
    <cellStyle name="40 % - Accent1 17 8" xfId="2194"/>
    <cellStyle name="40 % - Accent1 17 9" xfId="2195"/>
    <cellStyle name="40 % - Accent1 18" xfId="2196"/>
    <cellStyle name="40 % - Accent1 18 10" xfId="2197"/>
    <cellStyle name="40 % - Accent1 18 11" xfId="2198"/>
    <cellStyle name="40 % - Accent1 18 12" xfId="2199"/>
    <cellStyle name="40 % - Accent1 18 13" xfId="2200"/>
    <cellStyle name="40 % - Accent1 18 14" xfId="2201"/>
    <cellStyle name="40 % - Accent1 18 15" xfId="2202"/>
    <cellStyle name="40 % - Accent1 18 16" xfId="2203"/>
    <cellStyle name="40 % - Accent1 18 17" xfId="2204"/>
    <cellStyle name="40 % - Accent1 18 18" xfId="2205"/>
    <cellStyle name="40 % - Accent1 18 19" xfId="2206"/>
    <cellStyle name="40 % - Accent1 18 2" xfId="2207"/>
    <cellStyle name="40 % - Accent1 18 20" xfId="8662"/>
    <cellStyle name="40 % - Accent1 18 21" xfId="8868"/>
    <cellStyle name="40 % - Accent1 18 22" xfId="8631"/>
    <cellStyle name="40 % - Accent1 18 23" xfId="13401"/>
    <cellStyle name="40 % - Accent1 18 24" xfId="13541"/>
    <cellStyle name="40 % - Accent1 18 25" xfId="15599"/>
    <cellStyle name="40 % - Accent1 18 26" xfId="18552"/>
    <cellStyle name="40 % - Accent1 18 27" xfId="18866"/>
    <cellStyle name="40 % - Accent1 18 28" xfId="20436"/>
    <cellStyle name="40 % - Accent1 18 29" xfId="22005"/>
    <cellStyle name="40 % - Accent1 18 3" xfId="2208"/>
    <cellStyle name="40 % - Accent1 18 30" xfId="22499"/>
    <cellStyle name="40 % - Accent1 18 31" xfId="25856"/>
    <cellStyle name="40 % - Accent1 18 32" xfId="28179"/>
    <cellStyle name="40 % - Accent1 18 33" xfId="30568"/>
    <cellStyle name="40 % - Accent1 18 34" xfId="34212"/>
    <cellStyle name="40 % - Accent1 18 35" xfId="25591"/>
    <cellStyle name="40 % - Accent1 18 36" xfId="28979"/>
    <cellStyle name="40 % - Accent1 18 37" xfId="30970"/>
    <cellStyle name="40 % - Accent1 18 38" xfId="38591"/>
    <cellStyle name="40 % - Accent1 18 39" xfId="38212"/>
    <cellStyle name="40 % - Accent1 18 4" xfId="2209"/>
    <cellStyle name="40 % - Accent1 18 40" xfId="31872"/>
    <cellStyle name="40 % - Accent1 18 41" xfId="40116"/>
    <cellStyle name="40 % - Accent1 18 42" xfId="41689"/>
    <cellStyle name="40 % - Accent1 18 43" xfId="43099"/>
    <cellStyle name="40 % - Accent1 18 44" xfId="44752"/>
    <cellStyle name="40 % - Accent1 18 5" xfId="2210"/>
    <cellStyle name="40 % - Accent1 18 6" xfId="2211"/>
    <cellStyle name="40 % - Accent1 18 7" xfId="2212"/>
    <cellStyle name="40 % - Accent1 18 8" xfId="2213"/>
    <cellStyle name="40 % - Accent1 18 9" xfId="2214"/>
    <cellStyle name="40 % - Accent1 19" xfId="2215"/>
    <cellStyle name="40 % - Accent1 19 10" xfId="2216"/>
    <cellStyle name="40 % - Accent1 19 11" xfId="2217"/>
    <cellStyle name="40 % - Accent1 19 12" xfId="2218"/>
    <cellStyle name="40 % - Accent1 19 13" xfId="2219"/>
    <cellStyle name="40 % - Accent1 19 14" xfId="2220"/>
    <cellStyle name="40 % - Accent1 19 15" xfId="2221"/>
    <cellStyle name="40 % - Accent1 19 2" xfId="2222"/>
    <cellStyle name="40 % - Accent1 19 3" xfId="2223"/>
    <cellStyle name="40 % - Accent1 19 4" xfId="2224"/>
    <cellStyle name="40 % - Accent1 19 5" xfId="2225"/>
    <cellStyle name="40 % - Accent1 19 6" xfId="2226"/>
    <cellStyle name="40 % - Accent1 19 7" xfId="2227"/>
    <cellStyle name="40 % - Accent1 19 8" xfId="2228"/>
    <cellStyle name="40 % - Accent1 19 9" xfId="2229"/>
    <cellStyle name="40 % - Accent1 2" xfId="2230"/>
    <cellStyle name="40 % - Accent1 2 10" xfId="2231"/>
    <cellStyle name="40 % - Accent1 2 11" xfId="2232"/>
    <cellStyle name="40 % - Accent1 2 12" xfId="2233"/>
    <cellStyle name="40 % - Accent1 2 13" xfId="2234"/>
    <cellStyle name="40 % - Accent1 2 14" xfId="2235"/>
    <cellStyle name="40 % - Accent1 2 15" xfId="2236"/>
    <cellStyle name="40 % - Accent1 2 16" xfId="2237"/>
    <cellStyle name="40 % - Accent1 2 17" xfId="2238"/>
    <cellStyle name="40 % - Accent1 2 18" xfId="2239"/>
    <cellStyle name="40 % - Accent1 2 19" xfId="2240"/>
    <cellStyle name="40 % - Accent1 2 2" xfId="2241"/>
    <cellStyle name="40 % - Accent1 2 20" xfId="8666"/>
    <cellStyle name="40 % - Accent1 2 21" xfId="8863"/>
    <cellStyle name="40 % - Accent1 2 22" xfId="8636"/>
    <cellStyle name="40 % - Accent1 2 23" xfId="13404"/>
    <cellStyle name="40 % - Accent1 2 24" xfId="13538"/>
    <cellStyle name="40 % - Accent1 2 25" xfId="15600"/>
    <cellStyle name="40 % - Accent1 2 26" xfId="18553"/>
    <cellStyle name="40 % - Accent1 2 27" xfId="18189"/>
    <cellStyle name="40 % - Accent1 2 28" xfId="20446"/>
    <cellStyle name="40 % - Accent1 2 29" xfId="24513"/>
    <cellStyle name="40 % - Accent1 2 3" xfId="2242"/>
    <cellStyle name="40 % - Accent1 2 30" xfId="24676"/>
    <cellStyle name="40 % - Accent1 2 31" xfId="25874"/>
    <cellStyle name="40 % - Accent1 2 32" xfId="36202"/>
    <cellStyle name="40 % - Accent1 2 33" xfId="36957"/>
    <cellStyle name="40 % - Accent1 2 34" xfId="37645"/>
    <cellStyle name="40 % - Accent1 2 35" xfId="38273"/>
    <cellStyle name="40 % - Accent1 2 36" xfId="38798"/>
    <cellStyle name="40 % - Accent1 2 37" xfId="39245"/>
    <cellStyle name="40 % - Accent1 2 38" xfId="39583"/>
    <cellStyle name="40 % - Accent1 2 39" xfId="39833"/>
    <cellStyle name="40 % - Accent1 2 4" xfId="2243"/>
    <cellStyle name="40 % - Accent1 2 40" xfId="39996"/>
    <cellStyle name="40 % - Accent1 2 41" xfId="40117"/>
    <cellStyle name="40 % - Accent1 2 42" xfId="41690"/>
    <cellStyle name="40 % - Accent1 2 43" xfId="41578"/>
    <cellStyle name="40 % - Accent1 2 44" xfId="44753"/>
    <cellStyle name="40 % - Accent1 2 5" xfId="2244"/>
    <cellStyle name="40 % - Accent1 2 6" xfId="2245"/>
    <cellStyle name="40 % - Accent1 2 7" xfId="2246"/>
    <cellStyle name="40 % - Accent1 2 8" xfId="2247"/>
    <cellStyle name="40 % - Accent1 2 9" xfId="2248"/>
    <cellStyle name="40 % - Accent1 20" xfId="2249"/>
    <cellStyle name="40 % - Accent1 21" xfId="2250"/>
    <cellStyle name="40 % - Accent1 22" xfId="11641"/>
    <cellStyle name="40 % - Accent1 23" xfId="11684"/>
    <cellStyle name="40 % - Accent1 24" xfId="11727"/>
    <cellStyle name="40 % - Accent1 25" xfId="11770"/>
    <cellStyle name="40 % - Accent1 26" xfId="11913"/>
    <cellStyle name="40 % - Accent1 27" xfId="14997"/>
    <cellStyle name="40 % - Accent1 28" xfId="19636"/>
    <cellStyle name="40 % - Accent1 29" xfId="20009"/>
    <cellStyle name="40 % - Accent1 3" xfId="2251"/>
    <cellStyle name="40 % - Accent1 3 10" xfId="2252"/>
    <cellStyle name="40 % - Accent1 3 11" xfId="2253"/>
    <cellStyle name="40 % - Accent1 3 12" xfId="2254"/>
    <cellStyle name="40 % - Accent1 3 13" xfId="2255"/>
    <cellStyle name="40 % - Accent1 3 14" xfId="2256"/>
    <cellStyle name="40 % - Accent1 3 15" xfId="2257"/>
    <cellStyle name="40 % - Accent1 3 16" xfId="2258"/>
    <cellStyle name="40 % - Accent1 3 17" xfId="2259"/>
    <cellStyle name="40 % - Accent1 3 18" xfId="2260"/>
    <cellStyle name="40 % - Accent1 3 19" xfId="2261"/>
    <cellStyle name="40 % - Accent1 3 2" xfId="2262"/>
    <cellStyle name="40 % - Accent1 3 20" xfId="8670"/>
    <cellStyle name="40 % - Accent1 3 21" xfId="8860"/>
    <cellStyle name="40 % - Accent1 3 22" xfId="8639"/>
    <cellStyle name="40 % - Accent1 3 23" xfId="13406"/>
    <cellStyle name="40 % - Accent1 3 24" xfId="13536"/>
    <cellStyle name="40 % - Accent1 3 25" xfId="15601"/>
    <cellStyle name="40 % - Accent1 3 26" xfId="19324"/>
    <cellStyle name="40 % - Accent1 3 27" xfId="15626"/>
    <cellStyle name="40 % - Accent1 3 28" xfId="20447"/>
    <cellStyle name="40 % - Accent1 3 29" xfId="22004"/>
    <cellStyle name="40 % - Accent1 3 3" xfId="2263"/>
    <cellStyle name="40 % - Accent1 3 30" xfId="22273"/>
    <cellStyle name="40 % - Accent1 3 31" xfId="25886"/>
    <cellStyle name="40 % - Accent1 3 32" xfId="28159"/>
    <cellStyle name="40 % - Accent1 3 33" xfId="29408"/>
    <cellStyle name="40 % - Accent1 3 34" xfId="33781"/>
    <cellStyle name="40 % - Accent1 3 35" xfId="29960"/>
    <cellStyle name="40 % - Accent1 3 36" xfId="32691"/>
    <cellStyle name="40 % - Accent1 3 37" xfId="29908"/>
    <cellStyle name="40 % - Accent1 3 38" xfId="29497"/>
    <cellStyle name="40 % - Accent1 3 39" xfId="38237"/>
    <cellStyle name="40 % - Accent1 3 4" xfId="2264"/>
    <cellStyle name="40 % - Accent1 3 40" xfId="34384"/>
    <cellStyle name="40 % - Accent1 3 41" xfId="40118"/>
    <cellStyle name="40 % - Accent1 3 42" xfId="41691"/>
    <cellStyle name="40 % - Accent1 3 43" xfId="43534"/>
    <cellStyle name="40 % - Accent1 3 44" xfId="44754"/>
    <cellStyle name="40 % - Accent1 3 5" xfId="2265"/>
    <cellStyle name="40 % - Accent1 3 6" xfId="2266"/>
    <cellStyle name="40 % - Accent1 3 7" xfId="2267"/>
    <cellStyle name="40 % - Accent1 3 8" xfId="2268"/>
    <cellStyle name="40 % - Accent1 3 9" xfId="2269"/>
    <cellStyle name="40 % - Accent1 30" xfId="20054"/>
    <cellStyle name="40 % - Accent1 31" xfId="41556"/>
    <cellStyle name="40 % - Accent1 4" xfId="2270"/>
    <cellStyle name="40 % - Accent1 4 10" xfId="2271"/>
    <cellStyle name="40 % - Accent1 4 11" xfId="2272"/>
    <cellStyle name="40 % - Accent1 4 12" xfId="2273"/>
    <cellStyle name="40 % - Accent1 4 13" xfId="2274"/>
    <cellStyle name="40 % - Accent1 4 14" xfId="2275"/>
    <cellStyle name="40 % - Accent1 4 15" xfId="2276"/>
    <cellStyle name="40 % - Accent1 4 16" xfId="2277"/>
    <cellStyle name="40 % - Accent1 4 17" xfId="2278"/>
    <cellStyle name="40 % - Accent1 4 18" xfId="2279"/>
    <cellStyle name="40 % - Accent1 4 19" xfId="2280"/>
    <cellStyle name="40 % - Accent1 4 2" xfId="2281"/>
    <cellStyle name="40 % - Accent1 4 20" xfId="8672"/>
    <cellStyle name="40 % - Accent1 4 21" xfId="8858"/>
    <cellStyle name="40 % - Accent1 4 22" xfId="8642"/>
    <cellStyle name="40 % - Accent1 4 23" xfId="13408"/>
    <cellStyle name="40 % - Accent1 4 24" xfId="13535"/>
    <cellStyle name="40 % - Accent1 4 25" xfId="15602"/>
    <cellStyle name="40 % - Accent1 4 26" xfId="18554"/>
    <cellStyle name="40 % - Accent1 4 27" xfId="19026"/>
    <cellStyle name="40 % - Accent1 4 28" xfId="20448"/>
    <cellStyle name="40 % - Accent1 4 29" xfId="22003"/>
    <cellStyle name="40 % - Accent1 4 3" xfId="2282"/>
    <cellStyle name="40 % - Accent1 4 30" xfId="23191"/>
    <cellStyle name="40 % - Accent1 4 31" xfId="25897"/>
    <cellStyle name="40 % - Accent1 4 32" xfId="28151"/>
    <cellStyle name="40 % - Accent1 4 33" xfId="32065"/>
    <cellStyle name="40 % - Accent1 4 34" xfId="30146"/>
    <cellStyle name="40 % - Accent1 4 35" xfId="32951"/>
    <cellStyle name="40 % - Accent1 4 36" xfId="28644"/>
    <cellStyle name="40 % - Accent1 4 37" xfId="33164"/>
    <cellStyle name="40 % - Accent1 4 38" xfId="29856"/>
    <cellStyle name="40 % - Accent1 4 39" xfId="29998"/>
    <cellStyle name="40 % - Accent1 4 4" xfId="2283"/>
    <cellStyle name="40 % - Accent1 4 40" xfId="36693"/>
    <cellStyle name="40 % - Accent1 4 41" xfId="40119"/>
    <cellStyle name="40 % - Accent1 4 42" xfId="41692"/>
    <cellStyle name="40 % - Accent1 4 43" xfId="44335"/>
    <cellStyle name="40 % - Accent1 4 44" xfId="44755"/>
    <cellStyle name="40 % - Accent1 4 5" xfId="2284"/>
    <cellStyle name="40 % - Accent1 4 6" xfId="2285"/>
    <cellStyle name="40 % - Accent1 4 7" xfId="2286"/>
    <cellStyle name="40 % - Accent1 4 8" xfId="2287"/>
    <cellStyle name="40 % - Accent1 4 9" xfId="2288"/>
    <cellStyle name="40 % - Accent1 5" xfId="2289"/>
    <cellStyle name="40 % - Accent1 5 10" xfId="2290"/>
    <cellStyle name="40 % - Accent1 5 11" xfId="2291"/>
    <cellStyle name="40 % - Accent1 5 12" xfId="2292"/>
    <cellStyle name="40 % - Accent1 5 13" xfId="2293"/>
    <cellStyle name="40 % - Accent1 5 14" xfId="2294"/>
    <cellStyle name="40 % - Accent1 5 15" xfId="2295"/>
    <cellStyle name="40 % - Accent1 5 16" xfId="2296"/>
    <cellStyle name="40 % - Accent1 5 17" xfId="2297"/>
    <cellStyle name="40 % - Accent1 5 18" xfId="2298"/>
    <cellStyle name="40 % - Accent1 5 19" xfId="2299"/>
    <cellStyle name="40 % - Accent1 5 2" xfId="2300"/>
    <cellStyle name="40 % - Accent1 5 20" xfId="8675"/>
    <cellStyle name="40 % - Accent1 5 21" xfId="8855"/>
    <cellStyle name="40 % - Accent1 5 22" xfId="8645"/>
    <cellStyle name="40 % - Accent1 5 23" xfId="13409"/>
    <cellStyle name="40 % - Accent1 5 24" xfId="13533"/>
    <cellStyle name="40 % - Accent1 5 25" xfId="15603"/>
    <cellStyle name="40 % - Accent1 5 26" xfId="18128"/>
    <cellStyle name="40 % - Accent1 5 27" xfId="18188"/>
    <cellStyle name="40 % - Accent1 5 28" xfId="20449"/>
    <cellStyle name="40 % - Accent1 5 29" xfId="23594"/>
    <cellStyle name="40 % - Accent1 5 3" xfId="2301"/>
    <cellStyle name="40 % - Accent1 5 30" xfId="20491"/>
    <cellStyle name="40 % - Accent1 5 31" xfId="25905"/>
    <cellStyle name="40 % - Accent1 5 32" xfId="33464"/>
    <cellStyle name="40 % - Accent1 5 33" xfId="26099"/>
    <cellStyle name="40 % - Accent1 5 34" xfId="33839"/>
    <cellStyle name="40 % - Accent1 5 35" xfId="25841"/>
    <cellStyle name="40 % - Accent1 5 36" xfId="30189"/>
    <cellStyle name="40 % - Accent1 5 37" xfId="26560"/>
    <cellStyle name="40 % - Accent1 5 38" xfId="32772"/>
    <cellStyle name="40 % - Accent1 5 39" xfId="38256"/>
    <cellStyle name="40 % - Accent1 5 4" xfId="2302"/>
    <cellStyle name="40 % - Accent1 5 40" xfId="38792"/>
    <cellStyle name="40 % - Accent1 5 41" xfId="40120"/>
    <cellStyle name="40 % - Accent1 5 42" xfId="41693"/>
    <cellStyle name="40 % - Accent1 5 43" xfId="43702"/>
    <cellStyle name="40 % - Accent1 5 44" xfId="44756"/>
    <cellStyle name="40 % - Accent1 5 5" xfId="2303"/>
    <cellStyle name="40 % - Accent1 5 6" xfId="2304"/>
    <cellStyle name="40 % - Accent1 5 7" xfId="2305"/>
    <cellStyle name="40 % - Accent1 5 8" xfId="2306"/>
    <cellStyle name="40 % - Accent1 5 9" xfId="2307"/>
    <cellStyle name="40 % - Accent1 6" xfId="2308"/>
    <cellStyle name="40 % - Accent1 6 10" xfId="2309"/>
    <cellStyle name="40 % - Accent1 6 11" xfId="2310"/>
    <cellStyle name="40 % - Accent1 6 12" xfId="2311"/>
    <cellStyle name="40 % - Accent1 6 13" xfId="2312"/>
    <cellStyle name="40 % - Accent1 6 14" xfId="2313"/>
    <cellStyle name="40 % - Accent1 6 15" xfId="2314"/>
    <cellStyle name="40 % - Accent1 6 16" xfId="2315"/>
    <cellStyle name="40 % - Accent1 6 17" xfId="2316"/>
    <cellStyle name="40 % - Accent1 6 18" xfId="2317"/>
    <cellStyle name="40 % - Accent1 6 19" xfId="2318"/>
    <cellStyle name="40 % - Accent1 6 2" xfId="2319"/>
    <cellStyle name="40 % - Accent1 6 20" xfId="8678"/>
    <cellStyle name="40 % - Accent1 6 21" xfId="8852"/>
    <cellStyle name="40 % - Accent1 6 22" xfId="8649"/>
    <cellStyle name="40 % - Accent1 6 23" xfId="13411"/>
    <cellStyle name="40 % - Accent1 6 24" xfId="13531"/>
    <cellStyle name="40 % - Accent1 6 25" xfId="15604"/>
    <cellStyle name="40 % - Accent1 6 26" xfId="17341"/>
    <cellStyle name="40 % - Accent1 6 27" xfId="19624"/>
    <cellStyle name="40 % - Accent1 6 28" xfId="20450"/>
    <cellStyle name="40 % - Accent1 6 29" xfId="22670"/>
    <cellStyle name="40 % - Accent1 6 3" xfId="2320"/>
    <cellStyle name="40 % - Accent1 6 30" xfId="22717"/>
    <cellStyle name="40 % - Accent1 6 31" xfId="25913"/>
    <cellStyle name="40 % - Accent1 6 32" xfId="30845"/>
    <cellStyle name="40 % - Accent1 6 33" xfId="31019"/>
    <cellStyle name="40 % - Accent1 6 34" xfId="35473"/>
    <cellStyle name="40 % - Accent1 6 35" xfId="24695"/>
    <cellStyle name="40 % - Accent1 6 36" xfId="33863"/>
    <cellStyle name="40 % - Accent1 6 37" xfId="33504"/>
    <cellStyle name="40 % - Accent1 6 38" xfId="29164"/>
    <cellStyle name="40 % - Accent1 6 39" xfId="33407"/>
    <cellStyle name="40 % - Accent1 6 4" xfId="2321"/>
    <cellStyle name="40 % - Accent1 6 40" xfId="33981"/>
    <cellStyle name="40 % - Accent1 6 41" xfId="40121"/>
    <cellStyle name="40 % - Accent1 6 42" xfId="41694"/>
    <cellStyle name="40 % - Accent1 6 43" xfId="44077"/>
    <cellStyle name="40 % - Accent1 6 44" xfId="44757"/>
    <cellStyle name="40 % - Accent1 6 5" xfId="2322"/>
    <cellStyle name="40 % - Accent1 6 6" xfId="2323"/>
    <cellStyle name="40 % - Accent1 6 7" xfId="2324"/>
    <cellStyle name="40 % - Accent1 6 8" xfId="2325"/>
    <cellStyle name="40 % - Accent1 6 9" xfId="2326"/>
    <cellStyle name="40 % - Accent1 7" xfId="2327"/>
    <cellStyle name="40 % - Accent1 7 10" xfId="2328"/>
    <cellStyle name="40 % - Accent1 7 11" xfId="2329"/>
    <cellStyle name="40 % - Accent1 7 12" xfId="2330"/>
    <cellStyle name="40 % - Accent1 7 13" xfId="2331"/>
    <cellStyle name="40 % - Accent1 7 14" xfId="2332"/>
    <cellStyle name="40 % - Accent1 7 15" xfId="2333"/>
    <cellStyle name="40 % - Accent1 7 16" xfId="2334"/>
    <cellStyle name="40 % - Accent1 7 17" xfId="2335"/>
    <cellStyle name="40 % - Accent1 7 18" xfId="2336"/>
    <cellStyle name="40 % - Accent1 7 19" xfId="2337"/>
    <cellStyle name="40 % - Accent1 7 2" xfId="2338"/>
    <cellStyle name="40 % - Accent1 7 20" xfId="8680"/>
    <cellStyle name="40 % - Accent1 7 21" xfId="8850"/>
    <cellStyle name="40 % - Accent1 7 22" xfId="8652"/>
    <cellStyle name="40 % - Accent1 7 23" xfId="13413"/>
    <cellStyle name="40 % - Accent1 7 24" xfId="13529"/>
    <cellStyle name="40 % - Accent1 7 25" xfId="15605"/>
    <cellStyle name="40 % - Accent1 7 26" xfId="18499"/>
    <cellStyle name="40 % - Accent1 7 27" xfId="15309"/>
    <cellStyle name="40 % - Accent1 7 28" xfId="20451"/>
    <cellStyle name="40 % - Accent1 7 29" xfId="24043"/>
    <cellStyle name="40 % - Accent1 7 3" xfId="2339"/>
    <cellStyle name="40 % - Accent1 7 30" xfId="20228"/>
    <cellStyle name="40 % - Accent1 7 31" xfId="25919"/>
    <cellStyle name="40 % - Accent1 7 32" xfId="34752"/>
    <cellStyle name="40 % - Accent1 7 33" xfId="25206"/>
    <cellStyle name="40 % - Accent1 7 34" xfId="28654"/>
    <cellStyle name="40 % - Accent1 7 35" xfId="34430"/>
    <cellStyle name="40 % - Accent1 7 36" xfId="32938"/>
    <cellStyle name="40 % - Accent1 7 37" xfId="24977"/>
    <cellStyle name="40 % - Accent1 7 38" xfId="32680"/>
    <cellStyle name="40 % - Accent1 7 39" xfId="33104"/>
    <cellStyle name="40 % - Accent1 7 4" xfId="2340"/>
    <cellStyle name="40 % - Accent1 7 40" xfId="28465"/>
    <cellStyle name="40 % - Accent1 7 41" xfId="40122"/>
    <cellStyle name="40 % - Accent1 7 42" xfId="41695"/>
    <cellStyle name="40 % - Accent1 7 43" xfId="43730"/>
    <cellStyle name="40 % - Accent1 7 44" xfId="44758"/>
    <cellStyle name="40 % - Accent1 7 5" xfId="2341"/>
    <cellStyle name="40 % - Accent1 7 6" xfId="2342"/>
    <cellStyle name="40 % - Accent1 7 7" xfId="2343"/>
    <cellStyle name="40 % - Accent1 7 8" xfId="2344"/>
    <cellStyle name="40 % - Accent1 7 9" xfId="2345"/>
    <cellStyle name="40 % - Accent1 8" xfId="2346"/>
    <cellStyle name="40 % - Accent1 8 10" xfId="2347"/>
    <cellStyle name="40 % - Accent1 8 11" xfId="2348"/>
    <cellStyle name="40 % - Accent1 8 12" xfId="2349"/>
    <cellStyle name="40 % - Accent1 8 13" xfId="2350"/>
    <cellStyle name="40 % - Accent1 8 14" xfId="2351"/>
    <cellStyle name="40 % - Accent1 8 15" xfId="2352"/>
    <cellStyle name="40 % - Accent1 8 16" xfId="2353"/>
    <cellStyle name="40 % - Accent1 8 17" xfId="2354"/>
    <cellStyle name="40 % - Accent1 8 18" xfId="2355"/>
    <cellStyle name="40 % - Accent1 8 19" xfId="2356"/>
    <cellStyle name="40 % - Accent1 8 2" xfId="2357"/>
    <cellStyle name="40 % - Accent1 8 20" xfId="8683"/>
    <cellStyle name="40 % - Accent1 8 21" xfId="8847"/>
    <cellStyle name="40 % - Accent1 8 22" xfId="8655"/>
    <cellStyle name="40 % - Accent1 8 23" xfId="13415"/>
    <cellStyle name="40 % - Accent1 8 24" xfId="13527"/>
    <cellStyle name="40 % - Accent1 8 25" xfId="15606"/>
    <cellStyle name="40 % - Accent1 8 26" xfId="19323"/>
    <cellStyle name="40 % - Accent1 8 27" xfId="18941"/>
    <cellStyle name="40 % - Accent1 8 28" xfId="20453"/>
    <cellStyle name="40 % - Accent1 8 29" xfId="22948"/>
    <cellStyle name="40 % - Accent1 8 3" xfId="2358"/>
    <cellStyle name="40 % - Accent1 8 30" xfId="23278"/>
    <cellStyle name="40 % - Accent1 8 31" xfId="25927"/>
    <cellStyle name="40 % - Accent1 8 32" xfId="31588"/>
    <cellStyle name="40 % - Accent1 8 33" xfId="32479"/>
    <cellStyle name="40 % - Accent1 8 34" xfId="26778"/>
    <cellStyle name="40 % - Accent1 8 35" xfId="35776"/>
    <cellStyle name="40 % - Accent1 8 36" xfId="32411"/>
    <cellStyle name="40 % - Accent1 8 37" xfId="36982"/>
    <cellStyle name="40 % - Accent1 8 38" xfId="35216"/>
    <cellStyle name="40 % - Accent1 8 39" xfId="24955"/>
    <cellStyle name="40 % - Accent1 8 4" xfId="2359"/>
    <cellStyle name="40 % - Accent1 8 40" xfId="39014"/>
    <cellStyle name="40 % - Accent1 8 41" xfId="40123"/>
    <cellStyle name="40 % - Accent1 8 42" xfId="41696"/>
    <cellStyle name="40 % - Accent1 8 43" xfId="43189"/>
    <cellStyle name="40 % - Accent1 8 44" xfId="44759"/>
    <cellStyle name="40 % - Accent1 8 5" xfId="2360"/>
    <cellStyle name="40 % - Accent1 8 6" xfId="2361"/>
    <cellStyle name="40 % - Accent1 8 7" xfId="2362"/>
    <cellStyle name="40 % - Accent1 8 8" xfId="2363"/>
    <cellStyle name="40 % - Accent1 8 9" xfId="2364"/>
    <cellStyle name="40 % - Accent1 9" xfId="2365"/>
    <cellStyle name="40 % - Accent1 9 10" xfId="2366"/>
    <cellStyle name="40 % - Accent1 9 11" xfId="2367"/>
    <cellStyle name="40 % - Accent1 9 12" xfId="2368"/>
    <cellStyle name="40 % - Accent1 9 13" xfId="2369"/>
    <cellStyle name="40 % - Accent1 9 14" xfId="2370"/>
    <cellStyle name="40 % - Accent1 9 15" xfId="2371"/>
    <cellStyle name="40 % - Accent1 9 16" xfId="2372"/>
    <cellStyle name="40 % - Accent1 9 17" xfId="2373"/>
    <cellStyle name="40 % - Accent1 9 18" xfId="2374"/>
    <cellStyle name="40 % - Accent1 9 19" xfId="2375"/>
    <cellStyle name="40 % - Accent1 9 2" xfId="2376"/>
    <cellStyle name="40 % - Accent1 9 20" xfId="8686"/>
    <cellStyle name="40 % - Accent1 9 21" xfId="8844"/>
    <cellStyle name="40 % - Accent1 9 22" xfId="8658"/>
    <cellStyle name="40 % - Accent1 9 23" xfId="13417"/>
    <cellStyle name="40 % - Accent1 9 24" xfId="13525"/>
    <cellStyle name="40 % - Accent1 9 25" xfId="15607"/>
    <cellStyle name="40 % - Accent1 9 26" xfId="18555"/>
    <cellStyle name="40 % - Accent1 9 27" xfId="18867"/>
    <cellStyle name="40 % - Accent1 9 28" xfId="20455"/>
    <cellStyle name="40 % - Accent1 9 29" xfId="24130"/>
    <cellStyle name="40 % - Accent1 9 3" xfId="2377"/>
    <cellStyle name="40 % - Accent1 9 30" xfId="20176"/>
    <cellStyle name="40 % - Accent1 9 31" xfId="25938"/>
    <cellStyle name="40 % - Accent1 9 32" xfId="35022"/>
    <cellStyle name="40 % - Accent1 9 33" xfId="25008"/>
    <cellStyle name="40 % - Accent1 9 34" xfId="28824"/>
    <cellStyle name="40 % - Accent1 9 35" xfId="34412"/>
    <cellStyle name="40 % - Accent1 9 36" xfId="29549"/>
    <cellStyle name="40 % - Accent1 9 37" xfId="25660"/>
    <cellStyle name="40 % - Accent1 9 38" xfId="35265"/>
    <cellStyle name="40 % - Accent1 9 39" xfId="36233"/>
    <cellStyle name="40 % - Accent1 9 4" xfId="2378"/>
    <cellStyle name="40 % - Accent1 9 40" xfId="34352"/>
    <cellStyle name="40 % - Accent1 9 41" xfId="40124"/>
    <cellStyle name="40 % - Accent1 9 42" xfId="41697"/>
    <cellStyle name="40 % - Accent1 9 43" xfId="44521"/>
    <cellStyle name="40 % - Accent1 9 44" xfId="44760"/>
    <cellStyle name="40 % - Accent1 9 5" xfId="2379"/>
    <cellStyle name="40 % - Accent1 9 6" xfId="2380"/>
    <cellStyle name="40 % - Accent1 9 7" xfId="2381"/>
    <cellStyle name="40 % - Accent1 9 8" xfId="2382"/>
    <cellStyle name="40 % - Accent1 9 9" xfId="2383"/>
    <cellStyle name="40 % - Accent2 10" xfId="2384"/>
    <cellStyle name="40 % - Accent2 10 10" xfId="2385"/>
    <cellStyle name="40 % - Accent2 10 11" xfId="2386"/>
    <cellStyle name="40 % - Accent2 10 12" xfId="2387"/>
    <cellStyle name="40 % - Accent2 10 13" xfId="2388"/>
    <cellStyle name="40 % - Accent2 10 14" xfId="2389"/>
    <cellStyle name="40 % - Accent2 10 15" xfId="2390"/>
    <cellStyle name="40 % - Accent2 10 16" xfId="2391"/>
    <cellStyle name="40 % - Accent2 10 17" xfId="2392"/>
    <cellStyle name="40 % - Accent2 10 18" xfId="2393"/>
    <cellStyle name="40 % - Accent2 10 19" xfId="2394"/>
    <cellStyle name="40 % - Accent2 10 2" xfId="2395"/>
    <cellStyle name="40 % - Accent2 10 20" xfId="8688"/>
    <cellStyle name="40 % - Accent2 10 21" xfId="8841"/>
    <cellStyle name="40 % - Accent2 10 22" xfId="8661"/>
    <cellStyle name="40 % - Accent2 10 23" xfId="13419"/>
    <cellStyle name="40 % - Accent2 10 24" xfId="13523"/>
    <cellStyle name="40 % - Accent2 10 25" xfId="15608"/>
    <cellStyle name="40 % - Accent2 10 26" xfId="18127"/>
    <cellStyle name="40 % - Accent2 10 27" xfId="15353"/>
    <cellStyle name="40 % - Accent2 10 28" xfId="20456"/>
    <cellStyle name="40 % - Accent2 10 29" xfId="23016"/>
    <cellStyle name="40 % - Accent2 10 3" xfId="2396"/>
    <cellStyle name="40 % - Accent2 10 30" xfId="24068"/>
    <cellStyle name="40 % - Accent2 10 31" xfId="25950"/>
    <cellStyle name="40 % - Accent2 10 32" xfId="31795"/>
    <cellStyle name="40 % - Accent2 10 33" xfId="34843"/>
    <cellStyle name="40 % - Accent2 10 34" xfId="25141"/>
    <cellStyle name="40 % - Accent2 10 35" xfId="33532"/>
    <cellStyle name="40 % - Accent2 10 36" xfId="32584"/>
    <cellStyle name="40 % - Accent2 10 37" xfId="33785"/>
    <cellStyle name="40 % - Accent2 10 38" xfId="35061"/>
    <cellStyle name="40 % - Accent2 10 39" xfId="36909"/>
    <cellStyle name="40 % - Accent2 10 4" xfId="2397"/>
    <cellStyle name="40 % - Accent2 10 40" xfId="35826"/>
    <cellStyle name="40 % - Accent2 10 41" xfId="40125"/>
    <cellStyle name="40 % - Accent2 10 42" xfId="41698"/>
    <cellStyle name="40 % - Accent2 10 43" xfId="44074"/>
    <cellStyle name="40 % - Accent2 10 44" xfId="44761"/>
    <cellStyle name="40 % - Accent2 10 5" xfId="2398"/>
    <cellStyle name="40 % - Accent2 10 6" xfId="2399"/>
    <cellStyle name="40 % - Accent2 10 7" xfId="2400"/>
    <cellStyle name="40 % - Accent2 10 8" xfId="2401"/>
    <cellStyle name="40 % - Accent2 10 9" xfId="2402"/>
    <cellStyle name="40 % - Accent2 11" xfId="2403"/>
    <cellStyle name="40 % - Accent2 11 10" xfId="2404"/>
    <cellStyle name="40 % - Accent2 11 11" xfId="2405"/>
    <cellStyle name="40 % - Accent2 11 12" xfId="2406"/>
    <cellStyle name="40 % - Accent2 11 13" xfId="2407"/>
    <cellStyle name="40 % - Accent2 11 14" xfId="2408"/>
    <cellStyle name="40 % - Accent2 11 15" xfId="2409"/>
    <cellStyle name="40 % - Accent2 11 16" xfId="2410"/>
    <cellStyle name="40 % - Accent2 11 17" xfId="2411"/>
    <cellStyle name="40 % - Accent2 11 18" xfId="2412"/>
    <cellStyle name="40 % - Accent2 11 19" xfId="2413"/>
    <cellStyle name="40 % - Accent2 11 2" xfId="2414"/>
    <cellStyle name="40 % - Accent2 11 20" xfId="8691"/>
    <cellStyle name="40 % - Accent2 11 21" xfId="8839"/>
    <cellStyle name="40 % - Accent2 11 22" xfId="8663"/>
    <cellStyle name="40 % - Accent2 11 23" xfId="13421"/>
    <cellStyle name="40 % - Accent2 11 24" xfId="13521"/>
    <cellStyle name="40 % - Accent2 11 25" xfId="15609"/>
    <cellStyle name="40 % - Accent2 11 26" xfId="17342"/>
    <cellStyle name="40 % - Accent2 11 27" xfId="19623"/>
    <cellStyle name="40 % - Accent2 11 28" xfId="20457"/>
    <cellStyle name="40 % - Accent2 11 29" xfId="22098"/>
    <cellStyle name="40 % - Accent2 11 3" xfId="2415"/>
    <cellStyle name="40 % - Accent2 11 30" xfId="22763"/>
    <cellStyle name="40 % - Accent2 11 31" xfId="25963"/>
    <cellStyle name="40 % - Accent2 11 32" xfId="29134"/>
    <cellStyle name="40 % - Accent2 11 33" xfId="31206"/>
    <cellStyle name="40 % - Accent2 11 34" xfId="35883"/>
    <cellStyle name="40 % - Accent2 11 35" xfId="36648"/>
    <cellStyle name="40 % - Accent2 11 36" xfId="38439"/>
    <cellStyle name="40 % - Accent2 11 37" xfId="33035"/>
    <cellStyle name="40 % - Accent2 11 38" xfId="25601"/>
    <cellStyle name="40 % - Accent2 11 39" xfId="39075"/>
    <cellStyle name="40 % - Accent2 11 4" xfId="2416"/>
    <cellStyle name="40 % - Accent2 11 40" xfId="39458"/>
    <cellStyle name="40 % - Accent2 11 41" xfId="40126"/>
    <cellStyle name="40 % - Accent2 11 42" xfId="41699"/>
    <cellStyle name="40 % - Accent2 11 43" xfId="43533"/>
    <cellStyle name="40 % - Accent2 11 44" xfId="44762"/>
    <cellStyle name="40 % - Accent2 11 5" xfId="2417"/>
    <cellStyle name="40 % - Accent2 11 6" xfId="2418"/>
    <cellStyle name="40 % - Accent2 11 7" xfId="2419"/>
    <cellStyle name="40 % - Accent2 11 8" xfId="2420"/>
    <cellStyle name="40 % - Accent2 11 9" xfId="2421"/>
    <cellStyle name="40 % - Accent2 12" xfId="2422"/>
    <cellStyle name="40 % - Accent2 12 10" xfId="2423"/>
    <cellStyle name="40 % - Accent2 12 11" xfId="2424"/>
    <cellStyle name="40 % - Accent2 12 12" xfId="2425"/>
    <cellStyle name="40 % - Accent2 12 13" xfId="2426"/>
    <cellStyle name="40 % - Accent2 12 14" xfId="2427"/>
    <cellStyle name="40 % - Accent2 12 15" xfId="2428"/>
    <cellStyle name="40 % - Accent2 12 16" xfId="2429"/>
    <cellStyle name="40 % - Accent2 12 17" xfId="2430"/>
    <cellStyle name="40 % - Accent2 12 18" xfId="2431"/>
    <cellStyle name="40 % - Accent2 12 19" xfId="2432"/>
    <cellStyle name="40 % - Accent2 12 2" xfId="2433"/>
    <cellStyle name="40 % - Accent2 12 20" xfId="8694"/>
    <cellStyle name="40 % - Accent2 12 21" xfId="8836"/>
    <cellStyle name="40 % - Accent2 12 22" xfId="8665"/>
    <cellStyle name="40 % - Accent2 12 23" xfId="13423"/>
    <cellStyle name="40 % - Accent2 12 24" xfId="13518"/>
    <cellStyle name="40 % - Accent2 12 25" xfId="15610"/>
    <cellStyle name="40 % - Accent2 12 26" xfId="18498"/>
    <cellStyle name="40 % - Accent2 12 27" xfId="15307"/>
    <cellStyle name="40 % - Accent2 12 28" xfId="20458"/>
    <cellStyle name="40 % - Accent2 12 29" xfId="24116"/>
    <cellStyle name="40 % - Accent2 12 3" xfId="2434"/>
    <cellStyle name="40 % - Accent2 12 30" xfId="20186"/>
    <cellStyle name="40 % - Accent2 12 31" xfId="25971"/>
    <cellStyle name="40 % - Accent2 12 32" xfId="34980"/>
    <cellStyle name="40 % - Accent2 12 33" xfId="25043"/>
    <cellStyle name="40 % - Accent2 12 34" xfId="28792"/>
    <cellStyle name="40 % - Accent2 12 35" xfId="29490"/>
    <cellStyle name="40 % - Accent2 12 36" xfId="35936"/>
    <cellStyle name="40 % - Accent2 12 37" xfId="28862"/>
    <cellStyle name="40 % - Accent2 12 38" xfId="25726"/>
    <cellStyle name="40 % - Accent2 12 39" xfId="30328"/>
    <cellStyle name="40 % - Accent2 12 4" xfId="2435"/>
    <cellStyle name="40 % - Accent2 12 40" xfId="37685"/>
    <cellStyle name="40 % - Accent2 12 41" xfId="40127"/>
    <cellStyle name="40 % - Accent2 12 42" xfId="41700"/>
    <cellStyle name="40 % - Accent2 12 43" xfId="44334"/>
    <cellStyle name="40 % - Accent2 12 44" xfId="44763"/>
    <cellStyle name="40 % - Accent2 12 5" xfId="2436"/>
    <cellStyle name="40 % - Accent2 12 6" xfId="2437"/>
    <cellStyle name="40 % - Accent2 12 7" xfId="2438"/>
    <cellStyle name="40 % - Accent2 12 8" xfId="2439"/>
    <cellStyle name="40 % - Accent2 12 9" xfId="2440"/>
    <cellStyle name="40 % - Accent2 13" xfId="2441"/>
    <cellStyle name="40 % - Accent2 13 10" xfId="2442"/>
    <cellStyle name="40 % - Accent2 13 11" xfId="2443"/>
    <cellStyle name="40 % - Accent2 13 12" xfId="2444"/>
    <cellStyle name="40 % - Accent2 13 13" xfId="2445"/>
    <cellStyle name="40 % - Accent2 13 14" xfId="2446"/>
    <cellStyle name="40 % - Accent2 13 15" xfId="2447"/>
    <cellStyle name="40 % - Accent2 13 16" xfId="2448"/>
    <cellStyle name="40 % - Accent2 13 17" xfId="2449"/>
    <cellStyle name="40 % - Accent2 13 18" xfId="2450"/>
    <cellStyle name="40 % - Accent2 13 19" xfId="2451"/>
    <cellStyle name="40 % - Accent2 13 2" xfId="2452"/>
    <cellStyle name="40 % - Accent2 13 20" xfId="8697"/>
    <cellStyle name="40 % - Accent2 13 21" xfId="8832"/>
    <cellStyle name="40 % - Accent2 13 22" xfId="8668"/>
    <cellStyle name="40 % - Accent2 13 23" xfId="13425"/>
    <cellStyle name="40 % - Accent2 13 24" xfId="13516"/>
    <cellStyle name="40 % - Accent2 13 25" xfId="15611"/>
    <cellStyle name="40 % - Accent2 13 26" xfId="19322"/>
    <cellStyle name="40 % - Accent2 13 27" xfId="18943"/>
    <cellStyle name="40 % - Accent2 13 28" xfId="20459"/>
    <cellStyle name="40 % - Accent2 13 29" xfId="23593"/>
    <cellStyle name="40 % - Accent2 13 3" xfId="2453"/>
    <cellStyle name="40 % - Accent2 13 30" xfId="23307"/>
    <cellStyle name="40 % - Accent2 13 31" xfId="25981"/>
    <cellStyle name="40 % - Accent2 13 32" xfId="33453"/>
    <cellStyle name="40 % - Accent2 13 33" xfId="32620"/>
    <cellStyle name="40 % - Accent2 13 34" xfId="32593"/>
    <cellStyle name="40 % - Accent2 13 35" xfId="26692"/>
    <cellStyle name="40 % - Accent2 13 36" xfId="28167"/>
    <cellStyle name="40 % - Accent2 13 37" xfId="36298"/>
    <cellStyle name="40 % - Accent2 13 38" xfId="34082"/>
    <cellStyle name="40 % - Accent2 13 39" xfId="37358"/>
    <cellStyle name="40 % - Accent2 13 4" xfId="2454"/>
    <cellStyle name="40 % - Accent2 13 40" xfId="25537"/>
    <cellStyle name="40 % - Accent2 13 41" xfId="40128"/>
    <cellStyle name="40 % - Accent2 13 42" xfId="41701"/>
    <cellStyle name="40 % - Accent2 13 43" xfId="44073"/>
    <cellStyle name="40 % - Accent2 13 44" xfId="44764"/>
    <cellStyle name="40 % - Accent2 13 5" xfId="2455"/>
    <cellStyle name="40 % - Accent2 13 6" xfId="2456"/>
    <cellStyle name="40 % - Accent2 13 7" xfId="2457"/>
    <cellStyle name="40 % - Accent2 13 8" xfId="2458"/>
    <cellStyle name="40 % - Accent2 13 9" xfId="2459"/>
    <cellStyle name="40 % - Accent2 14" xfId="2460"/>
    <cellStyle name="40 % - Accent2 14 10" xfId="2461"/>
    <cellStyle name="40 % - Accent2 14 11" xfId="2462"/>
    <cellStyle name="40 % - Accent2 14 12" xfId="2463"/>
    <cellStyle name="40 % - Accent2 14 13" xfId="2464"/>
    <cellStyle name="40 % - Accent2 14 14" xfId="2465"/>
    <cellStyle name="40 % - Accent2 14 15" xfId="2466"/>
    <cellStyle name="40 % - Accent2 14 16" xfId="2467"/>
    <cellStyle name="40 % - Accent2 14 17" xfId="2468"/>
    <cellStyle name="40 % - Accent2 14 18" xfId="2469"/>
    <cellStyle name="40 % - Accent2 14 19" xfId="2470"/>
    <cellStyle name="40 % - Accent2 14 2" xfId="2471"/>
    <cellStyle name="40 % - Accent2 14 20" xfId="8700"/>
    <cellStyle name="40 % - Accent2 14 21" xfId="8829"/>
    <cellStyle name="40 % - Accent2 14 22" xfId="8671"/>
    <cellStyle name="40 % - Accent2 14 23" xfId="13427"/>
    <cellStyle name="40 % - Accent2 14 24" xfId="13514"/>
    <cellStyle name="40 % - Accent2 14 25" xfId="15612"/>
    <cellStyle name="40 % - Accent2 14 26" xfId="18556"/>
    <cellStyle name="40 % - Accent2 14 27" xfId="17829"/>
    <cellStyle name="40 % - Accent2 14 28" xfId="20460"/>
    <cellStyle name="40 % - Accent2 14 29" xfId="22669"/>
    <cellStyle name="40 % - Accent2 14 3" xfId="2472"/>
    <cellStyle name="40 % - Accent2 14 30" xfId="22337"/>
    <cellStyle name="40 % - Accent2 14 31" xfId="25989"/>
    <cellStyle name="40 % - Accent2 14 32" xfId="30837"/>
    <cellStyle name="40 % - Accent2 14 33" xfId="29748"/>
    <cellStyle name="40 % - Accent2 14 34" xfId="30405"/>
    <cellStyle name="40 % - Accent2 14 35" xfId="31061"/>
    <cellStyle name="40 % - Accent2 14 36" xfId="25439"/>
    <cellStyle name="40 % - Accent2 14 37" xfId="38598"/>
    <cellStyle name="40 % - Accent2 14 38" xfId="24985"/>
    <cellStyle name="40 % - Accent2 14 39" xfId="38707"/>
    <cellStyle name="40 % - Accent2 14 4" xfId="2473"/>
    <cellStyle name="40 % - Accent2 14 40" xfId="35650"/>
    <cellStyle name="40 % - Accent2 14 41" xfId="40129"/>
    <cellStyle name="40 % - Accent2 14 42" xfId="41702"/>
    <cellStyle name="40 % - Accent2 14 43" xfId="43717"/>
    <cellStyle name="40 % - Accent2 14 44" xfId="44765"/>
    <cellStyle name="40 % - Accent2 14 5" xfId="2474"/>
    <cellStyle name="40 % - Accent2 14 6" xfId="2475"/>
    <cellStyle name="40 % - Accent2 14 7" xfId="2476"/>
    <cellStyle name="40 % - Accent2 14 8" xfId="2477"/>
    <cellStyle name="40 % - Accent2 14 9" xfId="2478"/>
    <cellStyle name="40 % - Accent2 15" xfId="2479"/>
    <cellStyle name="40 % - Accent2 15 10" xfId="2480"/>
    <cellStyle name="40 % - Accent2 15 11" xfId="2481"/>
    <cellStyle name="40 % - Accent2 15 12" xfId="2482"/>
    <cellStyle name="40 % - Accent2 15 13" xfId="2483"/>
    <cellStyle name="40 % - Accent2 15 14" xfId="2484"/>
    <cellStyle name="40 % - Accent2 15 15" xfId="2485"/>
    <cellStyle name="40 % - Accent2 15 16" xfId="2486"/>
    <cellStyle name="40 % - Accent2 15 17" xfId="2487"/>
    <cellStyle name="40 % - Accent2 15 18" xfId="2488"/>
    <cellStyle name="40 % - Accent2 15 19" xfId="2489"/>
    <cellStyle name="40 % - Accent2 15 2" xfId="2490"/>
    <cellStyle name="40 % - Accent2 15 20" xfId="8703"/>
    <cellStyle name="40 % - Accent2 15 21" xfId="8826"/>
    <cellStyle name="40 % - Accent2 15 22" xfId="8674"/>
    <cellStyle name="40 % - Accent2 15 23" xfId="13429"/>
    <cellStyle name="40 % - Accent2 15 24" xfId="13512"/>
    <cellStyle name="40 % - Accent2 15 25" xfId="15613"/>
    <cellStyle name="40 % - Accent2 15 26" xfId="18126"/>
    <cellStyle name="40 % - Accent2 15 27" xfId="15355"/>
    <cellStyle name="40 % - Accent2 15 28" xfId="20461"/>
    <cellStyle name="40 % - Accent2 15 29" xfId="24377"/>
    <cellStyle name="40 % - Accent2 15 3" xfId="2491"/>
    <cellStyle name="40 % - Accent2 15 30" xfId="24587"/>
    <cellStyle name="40 % - Accent2 15 31" xfId="25999"/>
    <cellStyle name="40 % - Accent2 15 32" xfId="35758"/>
    <cellStyle name="40 % - Accent2 15 33" xfId="36539"/>
    <cellStyle name="40 % - Accent2 15 34" xfId="37252"/>
    <cellStyle name="40 % - Accent2 15 35" xfId="37909"/>
    <cellStyle name="40 % - Accent2 15 36" xfId="28989"/>
    <cellStyle name="40 % - Accent2 15 37" xfId="39005"/>
    <cellStyle name="40 % - Accent2 15 38" xfId="39400"/>
    <cellStyle name="40 % - Accent2 15 39" xfId="39697"/>
    <cellStyle name="40 % - Accent2 15 4" xfId="2492"/>
    <cellStyle name="40 % - Accent2 15 40" xfId="39907"/>
    <cellStyle name="40 % - Accent2 15 41" xfId="40130"/>
    <cellStyle name="40 % - Accent2 15 42" xfId="41703"/>
    <cellStyle name="40 % - Accent2 15 43" xfId="43532"/>
    <cellStyle name="40 % - Accent2 15 44" xfId="44766"/>
    <cellStyle name="40 % - Accent2 15 5" xfId="2493"/>
    <cellStyle name="40 % - Accent2 15 6" xfId="2494"/>
    <cellStyle name="40 % - Accent2 15 7" xfId="2495"/>
    <cellStyle name="40 % - Accent2 15 8" xfId="2496"/>
    <cellStyle name="40 % - Accent2 15 9" xfId="2497"/>
    <cellStyle name="40 % - Accent2 16" xfId="2498"/>
    <cellStyle name="40 % - Accent2 16 10" xfId="2499"/>
    <cellStyle name="40 % - Accent2 16 11" xfId="2500"/>
    <cellStyle name="40 % - Accent2 16 12" xfId="2501"/>
    <cellStyle name="40 % - Accent2 16 13" xfId="2502"/>
    <cellStyle name="40 % - Accent2 16 14" xfId="2503"/>
    <cellStyle name="40 % - Accent2 16 15" xfId="2504"/>
    <cellStyle name="40 % - Accent2 16 16" xfId="2505"/>
    <cellStyle name="40 % - Accent2 16 17" xfId="2506"/>
    <cellStyle name="40 % - Accent2 16 18" xfId="2507"/>
    <cellStyle name="40 % - Accent2 16 19" xfId="2508"/>
    <cellStyle name="40 % - Accent2 16 2" xfId="2509"/>
    <cellStyle name="40 % - Accent2 16 20" xfId="8706"/>
    <cellStyle name="40 % - Accent2 16 21" xfId="8823"/>
    <cellStyle name="40 % - Accent2 16 22" xfId="8677"/>
    <cellStyle name="40 % - Accent2 16 23" xfId="13431"/>
    <cellStyle name="40 % - Accent2 16 24" xfId="13510"/>
    <cellStyle name="40 % - Accent2 16 25" xfId="15614"/>
    <cellStyle name="40 % - Accent2 16 26" xfId="17343"/>
    <cellStyle name="40 % - Accent2 16 27" xfId="19622"/>
    <cellStyle name="40 % - Accent2 16 28" xfId="20462"/>
    <cellStyle name="40 % - Accent2 16 29" xfId="24499"/>
    <cellStyle name="40 % - Accent2 16 3" xfId="2510"/>
    <cellStyle name="40 % - Accent2 16 30" xfId="24662"/>
    <cellStyle name="40 % - Accent2 16 31" xfId="26009"/>
    <cellStyle name="40 % - Accent2 16 32" xfId="36100"/>
    <cellStyle name="40 % - Accent2 16 33" xfId="36865"/>
    <cellStyle name="40 % - Accent2 16 34" xfId="37556"/>
    <cellStyle name="40 % - Accent2 16 35" xfId="38190"/>
    <cellStyle name="40 % - Accent2 16 36" xfId="29092"/>
    <cellStyle name="40 % - Accent2 16 37" xfId="39199"/>
    <cellStyle name="40 % - Accent2 16 38" xfId="39555"/>
    <cellStyle name="40 % - Accent2 16 39" xfId="39819"/>
    <cellStyle name="40 % - Accent2 16 4" xfId="2511"/>
    <cellStyle name="40 % - Accent2 16 40" xfId="39982"/>
    <cellStyle name="40 % - Accent2 16 41" xfId="40131"/>
    <cellStyle name="40 % - Accent2 16 42" xfId="41704"/>
    <cellStyle name="40 % - Accent2 16 43" xfId="43701"/>
    <cellStyle name="40 % - Accent2 16 44" xfId="44767"/>
    <cellStyle name="40 % - Accent2 16 5" xfId="2512"/>
    <cellStyle name="40 % - Accent2 16 6" xfId="2513"/>
    <cellStyle name="40 % - Accent2 16 7" xfId="2514"/>
    <cellStyle name="40 % - Accent2 16 8" xfId="2515"/>
    <cellStyle name="40 % - Accent2 16 9" xfId="2516"/>
    <cellStyle name="40 % - Accent2 17" xfId="2517"/>
    <cellStyle name="40 % - Accent2 17 10" xfId="2518"/>
    <cellStyle name="40 % - Accent2 17 11" xfId="2519"/>
    <cellStyle name="40 % - Accent2 17 12" xfId="2520"/>
    <cellStyle name="40 % - Accent2 17 13" xfId="2521"/>
    <cellStyle name="40 % - Accent2 17 14" xfId="2522"/>
    <cellStyle name="40 % - Accent2 17 15" xfId="2523"/>
    <cellStyle name="40 % - Accent2 17 16" xfId="2524"/>
    <cellStyle name="40 % - Accent2 17 17" xfId="2525"/>
    <cellStyle name="40 % - Accent2 17 18" xfId="2526"/>
    <cellStyle name="40 % - Accent2 17 19" xfId="2527"/>
    <cellStyle name="40 % - Accent2 17 2" xfId="2528"/>
    <cellStyle name="40 % - Accent2 17 20" xfId="8709"/>
    <cellStyle name="40 % - Accent2 17 21" xfId="8820"/>
    <cellStyle name="40 % - Accent2 17 22" xfId="8681"/>
    <cellStyle name="40 % - Accent2 17 23" xfId="13433"/>
    <cellStyle name="40 % - Accent2 17 24" xfId="13508"/>
    <cellStyle name="40 % - Accent2 17 25" xfId="15615"/>
    <cellStyle name="40 % - Accent2 17 26" xfId="18497"/>
    <cellStyle name="40 % - Accent2 17 27" xfId="15305"/>
    <cellStyle name="40 % - Accent2 17 28" xfId="20480"/>
    <cellStyle name="40 % - Accent2 17 29" xfId="23592"/>
    <cellStyle name="40 % - Accent2 17 3" xfId="2529"/>
    <cellStyle name="40 % - Accent2 17 30" xfId="20493"/>
    <cellStyle name="40 % - Accent2 17 31" xfId="26028"/>
    <cellStyle name="40 % - Accent2 17 32" xfId="33446"/>
    <cellStyle name="40 % - Accent2 17 33" xfId="26113"/>
    <cellStyle name="40 % - Accent2 17 34" xfId="31573"/>
    <cellStyle name="40 % - Accent2 17 35" xfId="32789"/>
    <cellStyle name="40 % - Accent2 17 36" xfId="28355"/>
    <cellStyle name="40 % - Accent2 17 37" xfId="30521"/>
    <cellStyle name="40 % - Accent2 17 38" xfId="25264"/>
    <cellStyle name="40 % - Accent2 17 39" xfId="36859"/>
    <cellStyle name="40 % - Accent2 17 4" xfId="2530"/>
    <cellStyle name="40 % - Accent2 17 40" xfId="36986"/>
    <cellStyle name="40 % - Accent2 17 41" xfId="40132"/>
    <cellStyle name="40 % - Accent2 17 42" xfId="41705"/>
    <cellStyle name="40 % - Accent2 17 43" xfId="43700"/>
    <cellStyle name="40 % - Accent2 17 44" xfId="44768"/>
    <cellStyle name="40 % - Accent2 17 5" xfId="2531"/>
    <cellStyle name="40 % - Accent2 17 6" xfId="2532"/>
    <cellStyle name="40 % - Accent2 17 7" xfId="2533"/>
    <cellStyle name="40 % - Accent2 17 8" xfId="2534"/>
    <cellStyle name="40 % - Accent2 17 9" xfId="2535"/>
    <cellStyle name="40 % - Accent2 18" xfId="2536"/>
    <cellStyle name="40 % - Accent2 18 10" xfId="2537"/>
    <cellStyle name="40 % - Accent2 18 11" xfId="2538"/>
    <cellStyle name="40 % - Accent2 18 12" xfId="2539"/>
    <cellStyle name="40 % - Accent2 18 13" xfId="2540"/>
    <cellStyle name="40 % - Accent2 18 14" xfId="2541"/>
    <cellStyle name="40 % - Accent2 18 15" xfId="2542"/>
    <cellStyle name="40 % - Accent2 18 16" xfId="2543"/>
    <cellStyle name="40 % - Accent2 18 17" xfId="2544"/>
    <cellStyle name="40 % - Accent2 18 18" xfId="2545"/>
    <cellStyle name="40 % - Accent2 18 19" xfId="2546"/>
    <cellStyle name="40 % - Accent2 18 2" xfId="2547"/>
    <cellStyle name="40 % - Accent2 18 20" xfId="8712"/>
    <cellStyle name="40 % - Accent2 18 21" xfId="8817"/>
    <cellStyle name="40 % - Accent2 18 22" xfId="8684"/>
    <cellStyle name="40 % - Accent2 18 23" xfId="13435"/>
    <cellStyle name="40 % - Accent2 18 24" xfId="13506"/>
    <cellStyle name="40 % - Accent2 18 25" xfId="15616"/>
    <cellStyle name="40 % - Accent2 18 26" xfId="19321"/>
    <cellStyle name="40 % - Accent2 18 27" xfId="15630"/>
    <cellStyle name="40 % - Accent2 18 28" xfId="20483"/>
    <cellStyle name="40 % - Accent2 18 29" xfId="24042"/>
    <cellStyle name="40 % - Accent2 18 3" xfId="2548"/>
    <cellStyle name="40 % - Accent2 18 30" xfId="20230"/>
    <cellStyle name="40 % - Accent2 18 31" xfId="26038"/>
    <cellStyle name="40 % - Accent2 18 32" xfId="34737"/>
    <cellStyle name="40 % - Accent2 18 33" xfId="25216"/>
    <cellStyle name="40 % - Accent2 18 34" xfId="28648"/>
    <cellStyle name="40 % - Accent2 18 35" xfId="34921"/>
    <cellStyle name="40 % - Accent2 18 36" xfId="35742"/>
    <cellStyle name="40 % - Accent2 18 37" xfId="37068"/>
    <cellStyle name="40 % - Accent2 18 38" xfId="34292"/>
    <cellStyle name="40 % - Accent2 18 39" xfId="38027"/>
    <cellStyle name="40 % - Accent2 18 4" xfId="2549"/>
    <cellStyle name="40 % - Accent2 18 40" xfId="28442"/>
    <cellStyle name="40 % - Accent2 18 41" xfId="40133"/>
    <cellStyle name="40 % - Accent2 18 42" xfId="41706"/>
    <cellStyle name="40 % - Accent2 18 43" xfId="43731"/>
    <cellStyle name="40 % - Accent2 18 44" xfId="44769"/>
    <cellStyle name="40 % - Accent2 18 5" xfId="2550"/>
    <cellStyle name="40 % - Accent2 18 6" xfId="2551"/>
    <cellStyle name="40 % - Accent2 18 7" xfId="2552"/>
    <cellStyle name="40 % - Accent2 18 8" xfId="2553"/>
    <cellStyle name="40 % - Accent2 18 9" xfId="2554"/>
    <cellStyle name="40 % - Accent2 19" xfId="2555"/>
    <cellStyle name="40 % - Accent2 19 10" xfId="2556"/>
    <cellStyle name="40 % - Accent2 19 11" xfId="2557"/>
    <cellStyle name="40 % - Accent2 19 12" xfId="2558"/>
    <cellStyle name="40 % - Accent2 19 13" xfId="2559"/>
    <cellStyle name="40 % - Accent2 19 14" xfId="2560"/>
    <cellStyle name="40 % - Accent2 19 15" xfId="2561"/>
    <cellStyle name="40 % - Accent2 19 2" xfId="2562"/>
    <cellStyle name="40 % - Accent2 19 3" xfId="2563"/>
    <cellStyle name="40 % - Accent2 19 4" xfId="2564"/>
    <cellStyle name="40 % - Accent2 19 5" xfId="2565"/>
    <cellStyle name="40 % - Accent2 19 6" xfId="2566"/>
    <cellStyle name="40 % - Accent2 19 7" xfId="2567"/>
    <cellStyle name="40 % - Accent2 19 8" xfId="2568"/>
    <cellStyle name="40 % - Accent2 19 9" xfId="2569"/>
    <cellStyle name="40 % - Accent2 2" xfId="2570"/>
    <cellStyle name="40 % - Accent2 2 10" xfId="2571"/>
    <cellStyle name="40 % - Accent2 2 11" xfId="2572"/>
    <cellStyle name="40 % - Accent2 2 12" xfId="2573"/>
    <cellStyle name="40 % - Accent2 2 13" xfId="2574"/>
    <cellStyle name="40 % - Accent2 2 14" xfId="2575"/>
    <cellStyle name="40 % - Accent2 2 15" xfId="2576"/>
    <cellStyle name="40 % - Accent2 2 16" xfId="2577"/>
    <cellStyle name="40 % - Accent2 2 17" xfId="2578"/>
    <cellStyle name="40 % - Accent2 2 18" xfId="2579"/>
    <cellStyle name="40 % - Accent2 2 19" xfId="2580"/>
    <cellStyle name="40 % - Accent2 2 2" xfId="2581"/>
    <cellStyle name="40 % - Accent2 2 20" xfId="8715"/>
    <cellStyle name="40 % - Accent2 2 21" xfId="8812"/>
    <cellStyle name="40 % - Accent2 2 22" xfId="8689"/>
    <cellStyle name="40 % - Accent2 2 23" xfId="13437"/>
    <cellStyle name="40 % - Accent2 2 24" xfId="13503"/>
    <cellStyle name="40 % - Accent2 2 25" xfId="15617"/>
    <cellStyle name="40 % - Accent2 2 26" xfId="18125"/>
    <cellStyle name="40 % - Accent2 2 27" xfId="15357"/>
    <cellStyle name="40 % - Accent2 2 28" xfId="20485"/>
    <cellStyle name="40 % - Accent2 2 29" xfId="23591"/>
    <cellStyle name="40 % - Accent2 2 3" xfId="2582"/>
    <cellStyle name="40 % - Accent2 2 30" xfId="20495"/>
    <cellStyle name="40 % - Accent2 2 31" xfId="26057"/>
    <cellStyle name="40 % - Accent2 2 32" xfId="33441"/>
    <cellStyle name="40 % - Accent2 2 33" xfId="26122"/>
    <cellStyle name="40 % - Accent2 2 34" xfId="35691"/>
    <cellStyle name="40 % - Accent2 2 35" xfId="36478"/>
    <cellStyle name="40 % - Accent2 2 36" xfId="35063"/>
    <cellStyle name="40 % - Accent2 2 37" xfId="31482"/>
    <cellStyle name="40 % - Accent2 2 38" xfId="25572"/>
    <cellStyle name="40 % - Accent2 2 39" xfId="38968"/>
    <cellStyle name="40 % - Accent2 2 4" xfId="2583"/>
    <cellStyle name="40 % - Accent2 2 40" xfId="39371"/>
    <cellStyle name="40 % - Accent2 2 41" xfId="40134"/>
    <cellStyle name="40 % - Accent2 2 42" xfId="41707"/>
    <cellStyle name="40 % - Accent2 2 43" xfId="43699"/>
    <cellStyle name="40 % - Accent2 2 44" xfId="44770"/>
    <cellStyle name="40 % - Accent2 2 5" xfId="2584"/>
    <cellStyle name="40 % - Accent2 2 6" xfId="2585"/>
    <cellStyle name="40 % - Accent2 2 7" xfId="2586"/>
    <cellStyle name="40 % - Accent2 2 8" xfId="2587"/>
    <cellStyle name="40 % - Accent2 2 9" xfId="2588"/>
    <cellStyle name="40 % - Accent2 20" xfId="2589"/>
    <cellStyle name="40 % - Accent2 21" xfId="2590"/>
    <cellStyle name="40 % - Accent2 22" xfId="11642"/>
    <cellStyle name="40 % - Accent2 23" xfId="11685"/>
    <cellStyle name="40 % - Accent2 24" xfId="11728"/>
    <cellStyle name="40 % - Accent2 25" xfId="11771"/>
    <cellStyle name="40 % - Accent2 26" xfId="11914"/>
    <cellStyle name="40 % - Accent2 27" xfId="14998"/>
    <cellStyle name="40 % - Accent2 28" xfId="19637"/>
    <cellStyle name="40 % - Accent2 29" xfId="20010"/>
    <cellStyle name="40 % - Accent2 3" xfId="2591"/>
    <cellStyle name="40 % - Accent2 3 10" xfId="2592"/>
    <cellStyle name="40 % - Accent2 3 11" xfId="2593"/>
    <cellStyle name="40 % - Accent2 3 12" xfId="2594"/>
    <cellStyle name="40 % - Accent2 3 13" xfId="2595"/>
    <cellStyle name="40 % - Accent2 3 14" xfId="2596"/>
    <cellStyle name="40 % - Accent2 3 15" xfId="2597"/>
    <cellStyle name="40 % - Accent2 3 16" xfId="2598"/>
    <cellStyle name="40 % - Accent2 3 17" xfId="2599"/>
    <cellStyle name="40 % - Accent2 3 18" xfId="2600"/>
    <cellStyle name="40 % - Accent2 3 19" xfId="2601"/>
    <cellStyle name="40 % - Accent2 3 2" xfId="2602"/>
    <cellStyle name="40 % - Accent2 3 20" xfId="8718"/>
    <cellStyle name="40 % - Accent2 3 21" xfId="8810"/>
    <cellStyle name="40 % - Accent2 3 22" xfId="8692"/>
    <cellStyle name="40 % - Accent2 3 23" xfId="13439"/>
    <cellStyle name="40 % - Accent2 3 24" xfId="13502"/>
    <cellStyle name="40 % - Accent2 3 25" xfId="15618"/>
    <cellStyle name="40 % - Accent2 3 26" xfId="18557"/>
    <cellStyle name="40 % - Accent2 3 27" xfId="18868"/>
    <cellStyle name="40 % - Accent2 3 28" xfId="20487"/>
    <cellStyle name="40 % - Accent2 3 29" xfId="24115"/>
    <cellStyle name="40 % - Accent2 3 3" xfId="2603"/>
    <cellStyle name="40 % - Accent2 3 30" xfId="20187"/>
    <cellStyle name="40 % - Accent2 3 31" xfId="26065"/>
    <cellStyle name="40 % - Accent2 3 32" xfId="34978"/>
    <cellStyle name="40 % - Accent2 3 33" xfId="25046"/>
    <cellStyle name="40 % - Accent2 3 34" xfId="28790"/>
    <cellStyle name="40 % - Accent2 3 35" xfId="32150"/>
    <cellStyle name="40 % - Accent2 3 36" xfId="33719"/>
    <cellStyle name="40 % - Accent2 3 37" xfId="37015"/>
    <cellStyle name="40 % - Accent2 3 38" xfId="38093"/>
    <cellStyle name="40 % - Accent2 3 39" xfId="38309"/>
    <cellStyle name="40 % - Accent2 3 4" xfId="2604"/>
    <cellStyle name="40 % - Accent2 3 40" xfId="35769"/>
    <cellStyle name="40 % - Accent2 3 41" xfId="40135"/>
    <cellStyle name="40 % - Accent2 3 42" xfId="41708"/>
    <cellStyle name="40 % - Accent2 3 43" xfId="44333"/>
    <cellStyle name="40 % - Accent2 3 44" xfId="44771"/>
    <cellStyle name="40 % - Accent2 3 5" xfId="2605"/>
    <cellStyle name="40 % - Accent2 3 6" xfId="2606"/>
    <cellStyle name="40 % - Accent2 3 7" xfId="2607"/>
    <cellStyle name="40 % - Accent2 3 8" xfId="2608"/>
    <cellStyle name="40 % - Accent2 3 9" xfId="2609"/>
    <cellStyle name="40 % - Accent2 30" xfId="20055"/>
    <cellStyle name="40 % - Accent2 31" xfId="41560"/>
    <cellStyle name="40 % - Accent2 4" xfId="2610"/>
    <cellStyle name="40 % - Accent2 4 10" xfId="2611"/>
    <cellStyle name="40 % - Accent2 4 11" xfId="2612"/>
    <cellStyle name="40 % - Accent2 4 12" xfId="2613"/>
    <cellStyle name="40 % - Accent2 4 13" xfId="2614"/>
    <cellStyle name="40 % - Accent2 4 14" xfId="2615"/>
    <cellStyle name="40 % - Accent2 4 15" xfId="2616"/>
    <cellStyle name="40 % - Accent2 4 16" xfId="2617"/>
    <cellStyle name="40 % - Accent2 4 17" xfId="2618"/>
    <cellStyle name="40 % - Accent2 4 18" xfId="2619"/>
    <cellStyle name="40 % - Accent2 4 19" xfId="2620"/>
    <cellStyle name="40 % - Accent2 4 2" xfId="2621"/>
    <cellStyle name="40 % - Accent2 4 20" xfId="8721"/>
    <cellStyle name="40 % - Accent2 4 21" xfId="8807"/>
    <cellStyle name="40 % - Accent2 4 22" xfId="8696"/>
    <cellStyle name="40 % - Accent2 4 23" xfId="13441"/>
    <cellStyle name="40 % - Accent2 4 24" xfId="13500"/>
    <cellStyle name="40 % - Accent2 4 25" xfId="15619"/>
    <cellStyle name="40 % - Accent2 4 26" xfId="18124"/>
    <cellStyle name="40 % - Accent2 4 27" xfId="15358"/>
    <cellStyle name="40 % - Accent2 4 28" xfId="20488"/>
    <cellStyle name="40 % - Accent2 4 29" xfId="23590"/>
    <cellStyle name="40 % - Accent2 4 3" xfId="2622"/>
    <cellStyle name="40 % - Accent2 4 30" xfId="20496"/>
    <cellStyle name="40 % - Accent2 4 31" xfId="26075"/>
    <cellStyle name="40 % - Accent2 4 32" xfId="33440"/>
    <cellStyle name="40 % - Accent2 4 33" xfId="26123"/>
    <cellStyle name="40 % - Accent2 4 34" xfId="35639"/>
    <cellStyle name="40 % - Accent2 4 35" xfId="36438"/>
    <cellStyle name="40 % - Accent2 4 36" xfId="32706"/>
    <cellStyle name="40 % - Accent2 4 37" xfId="25634"/>
    <cellStyle name="40 % - Accent2 4 38" xfId="28192"/>
    <cellStyle name="40 % - Accent2 4 39" xfId="38945"/>
    <cellStyle name="40 % - Accent2 4 4" xfId="2623"/>
    <cellStyle name="40 % - Accent2 4 40" xfId="39350"/>
    <cellStyle name="40 % - Accent2 4 41" xfId="40136"/>
    <cellStyle name="40 % - Accent2 4 42" xfId="41709"/>
    <cellStyle name="40 % - Accent2 4 43" xfId="43721"/>
    <cellStyle name="40 % - Accent2 4 44" xfId="44772"/>
    <cellStyle name="40 % - Accent2 4 5" xfId="2624"/>
    <cellStyle name="40 % - Accent2 4 6" xfId="2625"/>
    <cellStyle name="40 % - Accent2 4 7" xfId="2626"/>
    <cellStyle name="40 % - Accent2 4 8" xfId="2627"/>
    <cellStyle name="40 % - Accent2 4 9" xfId="2628"/>
    <cellStyle name="40 % - Accent2 5" xfId="2629"/>
    <cellStyle name="40 % - Accent2 5 10" xfId="2630"/>
    <cellStyle name="40 % - Accent2 5 11" xfId="2631"/>
    <cellStyle name="40 % - Accent2 5 12" xfId="2632"/>
    <cellStyle name="40 % - Accent2 5 13" xfId="2633"/>
    <cellStyle name="40 % - Accent2 5 14" xfId="2634"/>
    <cellStyle name="40 % - Accent2 5 15" xfId="2635"/>
    <cellStyle name="40 % - Accent2 5 16" xfId="2636"/>
    <cellStyle name="40 % - Accent2 5 17" xfId="2637"/>
    <cellStyle name="40 % - Accent2 5 18" xfId="2638"/>
    <cellStyle name="40 % - Accent2 5 19" xfId="2639"/>
    <cellStyle name="40 % - Accent2 5 2" xfId="2640"/>
    <cellStyle name="40 % - Accent2 5 20" xfId="8724"/>
    <cellStyle name="40 % - Accent2 5 21" xfId="8804"/>
    <cellStyle name="40 % - Accent2 5 22" xfId="8699"/>
    <cellStyle name="40 % - Accent2 5 23" xfId="13443"/>
    <cellStyle name="40 % - Accent2 5 24" xfId="13498"/>
    <cellStyle name="40 % - Accent2 5 25" xfId="15620"/>
    <cellStyle name="40 % - Accent2 5 26" xfId="17344"/>
    <cellStyle name="40 % - Accent2 5 27" xfId="19621"/>
    <cellStyle name="40 % - Accent2 5 28" xfId="20489"/>
    <cellStyle name="40 % - Accent2 5 29" xfId="22668"/>
    <cellStyle name="40 % - Accent2 5 3" xfId="2641"/>
    <cellStyle name="40 % - Accent2 5 30" xfId="23818"/>
    <cellStyle name="40 % - Accent2 5 31" xfId="26084"/>
    <cellStyle name="40 % - Accent2 5 32" xfId="30825"/>
    <cellStyle name="40 % - Accent2 5 33" xfId="34190"/>
    <cellStyle name="40 % - Accent2 5 34" xfId="35288"/>
    <cellStyle name="40 % - Accent2 5 35" xfId="31735"/>
    <cellStyle name="40 % - Accent2 5 36" xfId="33131"/>
    <cellStyle name="40 % - Accent2 5 37" xfId="24988"/>
    <cellStyle name="40 % - Accent2 5 38" xfId="30780"/>
    <cellStyle name="40 % - Accent2 5 39" xfId="34699"/>
    <cellStyle name="40 % - Accent2 5 4" xfId="2642"/>
    <cellStyle name="40 % - Accent2 5 40" xfId="34018"/>
    <cellStyle name="40 % - Accent2 5 41" xfId="40137"/>
    <cellStyle name="40 % - Accent2 5 42" xfId="41710"/>
    <cellStyle name="40 % - Accent2 5 43" xfId="44580"/>
    <cellStyle name="40 % - Accent2 5 44" xfId="44773"/>
    <cellStyle name="40 % - Accent2 5 5" xfId="2643"/>
    <cellStyle name="40 % - Accent2 5 6" xfId="2644"/>
    <cellStyle name="40 % - Accent2 5 7" xfId="2645"/>
    <cellStyle name="40 % - Accent2 5 8" xfId="2646"/>
    <cellStyle name="40 % - Accent2 5 9" xfId="2647"/>
    <cellStyle name="40 % - Accent2 6" xfId="2648"/>
    <cellStyle name="40 % - Accent2 6 10" xfId="2649"/>
    <cellStyle name="40 % - Accent2 6 11" xfId="2650"/>
    <cellStyle name="40 % - Accent2 6 12" xfId="2651"/>
    <cellStyle name="40 % - Accent2 6 13" xfId="2652"/>
    <cellStyle name="40 % - Accent2 6 14" xfId="2653"/>
    <cellStyle name="40 % - Accent2 6 15" xfId="2654"/>
    <cellStyle name="40 % - Accent2 6 16" xfId="2655"/>
    <cellStyle name="40 % - Accent2 6 17" xfId="2656"/>
    <cellStyle name="40 % - Accent2 6 18" xfId="2657"/>
    <cellStyle name="40 % - Accent2 6 19" xfId="2658"/>
    <cellStyle name="40 % - Accent2 6 2" xfId="2659"/>
    <cellStyle name="40 % - Accent2 6 20" xfId="8726"/>
    <cellStyle name="40 % - Accent2 6 21" xfId="8801"/>
    <cellStyle name="40 % - Accent2 6 22" xfId="8702"/>
    <cellStyle name="40 % - Accent2 6 23" xfId="13445"/>
    <cellStyle name="40 % - Accent2 6 24" xfId="13496"/>
    <cellStyle name="40 % - Accent2 6 25" xfId="15621"/>
    <cellStyle name="40 % - Accent2 6 26" xfId="18496"/>
    <cellStyle name="40 % - Accent2 6 27" xfId="15303"/>
    <cellStyle name="40 % - Accent2 6 28" xfId="20490"/>
    <cellStyle name="40 % - Accent2 6 29" xfId="24041"/>
    <cellStyle name="40 % - Accent2 6 3" xfId="2660"/>
    <cellStyle name="40 % - Accent2 6 30" xfId="20231"/>
    <cellStyle name="40 % - Accent2 6 31" xfId="26095"/>
    <cellStyle name="40 % - Accent2 6 32" xfId="34728"/>
    <cellStyle name="40 % - Accent2 6 33" xfId="25220"/>
    <cellStyle name="40 % - Accent2 6 34" xfId="28645"/>
    <cellStyle name="40 % - Accent2 6 35" xfId="32125"/>
    <cellStyle name="40 % - Accent2 6 36" xfId="35979"/>
    <cellStyle name="40 % - Accent2 6 37" xfId="37837"/>
    <cellStyle name="40 % - Accent2 6 38" xfId="37877"/>
    <cellStyle name="40 % - Accent2 6 39" xfId="25533"/>
    <cellStyle name="40 % - Accent2 6 4" xfId="2661"/>
    <cellStyle name="40 % - Accent2 6 40" xfId="36600"/>
    <cellStyle name="40 % - Accent2 6 41" xfId="40138"/>
    <cellStyle name="40 % - Accent2 6 42" xfId="41711"/>
    <cellStyle name="40 % - Accent2 6 43" xfId="43732"/>
    <cellStyle name="40 % - Accent2 6 44" xfId="44774"/>
    <cellStyle name="40 % - Accent2 6 5" xfId="2662"/>
    <cellStyle name="40 % - Accent2 6 6" xfId="2663"/>
    <cellStyle name="40 % - Accent2 6 7" xfId="2664"/>
    <cellStyle name="40 % - Accent2 6 8" xfId="2665"/>
    <cellStyle name="40 % - Accent2 6 9" xfId="2666"/>
    <cellStyle name="40 % - Accent2 7" xfId="2667"/>
    <cellStyle name="40 % - Accent2 7 10" xfId="2668"/>
    <cellStyle name="40 % - Accent2 7 11" xfId="2669"/>
    <cellStyle name="40 % - Accent2 7 12" xfId="2670"/>
    <cellStyle name="40 % - Accent2 7 13" xfId="2671"/>
    <cellStyle name="40 % - Accent2 7 14" xfId="2672"/>
    <cellStyle name="40 % - Accent2 7 15" xfId="2673"/>
    <cellStyle name="40 % - Accent2 7 16" xfId="2674"/>
    <cellStyle name="40 % - Accent2 7 17" xfId="2675"/>
    <cellStyle name="40 % - Accent2 7 18" xfId="2676"/>
    <cellStyle name="40 % - Accent2 7 19" xfId="2677"/>
    <cellStyle name="40 % - Accent2 7 2" xfId="2678"/>
    <cellStyle name="40 % - Accent2 7 20" xfId="8729"/>
    <cellStyle name="40 % - Accent2 7 21" xfId="8798"/>
    <cellStyle name="40 % - Accent2 7 22" xfId="8705"/>
    <cellStyle name="40 % - Accent2 7 23" xfId="13446"/>
    <cellStyle name="40 % - Accent2 7 24" xfId="13494"/>
    <cellStyle name="40 % - Accent2 7 25" xfId="15624"/>
    <cellStyle name="40 % - Accent2 7 26" xfId="19320"/>
    <cellStyle name="40 % - Accent2 7 27" xfId="17756"/>
    <cellStyle name="40 % - Accent2 7 28" xfId="20492"/>
    <cellStyle name="40 % - Accent2 7 29" xfId="22947"/>
    <cellStyle name="40 % - Accent2 7 3" xfId="2679"/>
    <cellStyle name="40 % - Accent2 7 30" xfId="23797"/>
    <cellStyle name="40 % - Accent2 7 31" xfId="26102"/>
    <cellStyle name="40 % - Accent2 7 32" xfId="31572"/>
    <cellStyle name="40 % - Accent2 7 33" xfId="34107"/>
    <cellStyle name="40 % - Accent2 7 34" xfId="25659"/>
    <cellStyle name="40 % - Accent2 7 35" xfId="28286"/>
    <cellStyle name="40 % - Accent2 7 36" xfId="38635"/>
    <cellStyle name="40 % - Accent2 7 37" xfId="31807"/>
    <cellStyle name="40 % - Accent2 7 38" xfId="38519"/>
    <cellStyle name="40 % - Accent2 7 39" xfId="38802"/>
    <cellStyle name="40 % - Accent2 7 4" xfId="2680"/>
    <cellStyle name="40 % - Accent2 7 40" xfId="38565"/>
    <cellStyle name="40 % - Accent2 7 41" xfId="40139"/>
    <cellStyle name="40 % - Accent2 7 42" xfId="41712"/>
    <cellStyle name="40 % - Accent2 7 43" xfId="43190"/>
    <cellStyle name="40 % - Accent2 7 44" xfId="44775"/>
    <cellStyle name="40 % - Accent2 7 5" xfId="2681"/>
    <cellStyle name="40 % - Accent2 7 6" xfId="2682"/>
    <cellStyle name="40 % - Accent2 7 7" xfId="2683"/>
    <cellStyle name="40 % - Accent2 7 8" xfId="2684"/>
    <cellStyle name="40 % - Accent2 7 9" xfId="2685"/>
    <cellStyle name="40 % - Accent2 8" xfId="2686"/>
    <cellStyle name="40 % - Accent2 8 10" xfId="2687"/>
    <cellStyle name="40 % - Accent2 8 11" xfId="2688"/>
    <cellStyle name="40 % - Accent2 8 12" xfId="2689"/>
    <cellStyle name="40 % - Accent2 8 13" xfId="2690"/>
    <cellStyle name="40 % - Accent2 8 14" xfId="2691"/>
    <cellStyle name="40 % - Accent2 8 15" xfId="2692"/>
    <cellStyle name="40 % - Accent2 8 16" xfId="2693"/>
    <cellStyle name="40 % - Accent2 8 17" xfId="2694"/>
    <cellStyle name="40 % - Accent2 8 18" xfId="2695"/>
    <cellStyle name="40 % - Accent2 8 19" xfId="2696"/>
    <cellStyle name="40 % - Accent2 8 2" xfId="2697"/>
    <cellStyle name="40 % - Accent2 8 20" xfId="8732"/>
    <cellStyle name="40 % - Accent2 8 21" xfId="8795"/>
    <cellStyle name="40 % - Accent2 8 22" xfId="8708"/>
    <cellStyle name="40 % - Accent2 8 23" xfId="13448"/>
    <cellStyle name="40 % - Accent2 8 24" xfId="13492"/>
    <cellStyle name="40 % - Accent2 8 25" xfId="15625"/>
    <cellStyle name="40 % - Accent2 8 26" xfId="18558"/>
    <cellStyle name="40 % - Accent2 8 27" xfId="18869"/>
    <cellStyle name="40 % - Accent2 8 28" xfId="20494"/>
    <cellStyle name="40 % - Accent2 8 29" xfId="23772"/>
    <cellStyle name="40 % - Accent2 8 3" xfId="2698"/>
    <cellStyle name="40 % - Accent2 8 30" xfId="23324"/>
    <cellStyle name="40 % - Accent2 8 31" xfId="26116"/>
    <cellStyle name="40 % - Accent2 8 32" xfId="33989"/>
    <cellStyle name="40 % - Accent2 8 33" xfId="32685"/>
    <cellStyle name="40 % - Accent2 8 34" xfId="26625"/>
    <cellStyle name="40 % - Accent2 8 35" xfId="34670"/>
    <cellStyle name="40 % - Accent2 8 36" xfId="38159"/>
    <cellStyle name="40 % - Accent2 8 37" xfId="37749"/>
    <cellStyle name="40 % - Accent2 8 38" xfId="32572"/>
    <cellStyle name="40 % - Accent2 8 39" xfId="36989"/>
    <cellStyle name="40 % - Accent2 8 4" xfId="2699"/>
    <cellStyle name="40 % - Accent2 8 40" xfId="32319"/>
    <cellStyle name="40 % - Accent2 8 41" xfId="40140"/>
    <cellStyle name="40 % - Accent2 8 42" xfId="41713"/>
    <cellStyle name="40 % - Accent2 8 43" xfId="44543"/>
    <cellStyle name="40 % - Accent2 8 44" xfId="44776"/>
    <cellStyle name="40 % - Accent2 8 5" xfId="2700"/>
    <cellStyle name="40 % - Accent2 8 6" xfId="2701"/>
    <cellStyle name="40 % - Accent2 8 7" xfId="2702"/>
    <cellStyle name="40 % - Accent2 8 8" xfId="2703"/>
    <cellStyle name="40 % - Accent2 8 9" xfId="2704"/>
    <cellStyle name="40 % - Accent2 9" xfId="2705"/>
    <cellStyle name="40 % - Accent2 9 10" xfId="2706"/>
    <cellStyle name="40 % - Accent2 9 11" xfId="2707"/>
    <cellStyle name="40 % - Accent2 9 12" xfId="2708"/>
    <cellStyle name="40 % - Accent2 9 13" xfId="2709"/>
    <cellStyle name="40 % - Accent2 9 14" xfId="2710"/>
    <cellStyle name="40 % - Accent2 9 15" xfId="2711"/>
    <cellStyle name="40 % - Accent2 9 16" xfId="2712"/>
    <cellStyle name="40 % - Accent2 9 17" xfId="2713"/>
    <cellStyle name="40 % - Accent2 9 18" xfId="2714"/>
    <cellStyle name="40 % - Accent2 9 19" xfId="2715"/>
    <cellStyle name="40 % - Accent2 9 2" xfId="2716"/>
    <cellStyle name="40 % - Accent2 9 20" xfId="8735"/>
    <cellStyle name="40 % - Accent2 9 21" xfId="8793"/>
    <cellStyle name="40 % - Accent2 9 22" xfId="8710"/>
    <cellStyle name="40 % - Accent2 9 23" xfId="13450"/>
    <cellStyle name="40 % - Accent2 9 24" xfId="13490"/>
    <cellStyle name="40 % - Accent2 9 25" xfId="15627"/>
    <cellStyle name="40 % - Accent2 9 26" xfId="17345"/>
    <cellStyle name="40 % - Accent2 9 27" xfId="19620"/>
    <cellStyle name="40 % - Accent2 9 28" xfId="20497"/>
    <cellStyle name="40 % - Accent2 9 29" xfId="23017"/>
    <cellStyle name="40 % - Accent2 9 3" xfId="2717"/>
    <cellStyle name="40 % - Accent2 9 30" xfId="23284"/>
    <cellStyle name="40 % - Accent2 9 31" xfId="26126"/>
    <cellStyle name="40 % - Accent2 9 32" xfId="31813"/>
    <cellStyle name="40 % - Accent2 9 33" xfId="32507"/>
    <cellStyle name="40 % - Accent2 9 34" xfId="26757"/>
    <cellStyle name="40 % - Accent2 9 35" xfId="35775"/>
    <cellStyle name="40 % - Accent2 9 36" xfId="38102"/>
    <cellStyle name="40 % - Accent2 9 37" xfId="28347"/>
    <cellStyle name="40 % - Accent2 9 38" xfId="32408"/>
    <cellStyle name="40 % - Accent2 9 39" xfId="32770"/>
    <cellStyle name="40 % - Accent2 9 4" xfId="2718"/>
    <cellStyle name="40 % - Accent2 9 40" xfId="39013"/>
    <cellStyle name="40 % - Accent2 9 41" xfId="40141"/>
    <cellStyle name="40 % - Accent2 9 42" xfId="41714"/>
    <cellStyle name="40 % - Accent2 9 43" xfId="44534"/>
    <cellStyle name="40 % - Accent2 9 44" xfId="44777"/>
    <cellStyle name="40 % - Accent2 9 5" xfId="2719"/>
    <cellStyle name="40 % - Accent2 9 6" xfId="2720"/>
    <cellStyle name="40 % - Accent2 9 7" xfId="2721"/>
    <cellStyle name="40 % - Accent2 9 8" xfId="2722"/>
    <cellStyle name="40 % - Accent2 9 9" xfId="2723"/>
    <cellStyle name="40 % - Accent3 10" xfId="2724"/>
    <cellStyle name="40 % - Accent3 10 10" xfId="2725"/>
    <cellStyle name="40 % - Accent3 10 11" xfId="2726"/>
    <cellStyle name="40 % - Accent3 10 12" xfId="2727"/>
    <cellStyle name="40 % - Accent3 10 13" xfId="2728"/>
    <cellStyle name="40 % - Accent3 10 14" xfId="2729"/>
    <cellStyle name="40 % - Accent3 10 15" xfId="2730"/>
    <cellStyle name="40 % - Accent3 10 16" xfId="2731"/>
    <cellStyle name="40 % - Accent3 10 17" xfId="2732"/>
    <cellStyle name="40 % - Accent3 10 18" xfId="2733"/>
    <cellStyle name="40 % - Accent3 10 19" xfId="2734"/>
    <cellStyle name="40 % - Accent3 10 2" xfId="2735"/>
    <cellStyle name="40 % - Accent3 10 20" xfId="8738"/>
    <cellStyle name="40 % - Accent3 10 21" xfId="8790"/>
    <cellStyle name="40 % - Accent3 10 22" xfId="8713"/>
    <cellStyle name="40 % - Accent3 10 23" xfId="13452"/>
    <cellStyle name="40 % - Accent3 10 24" xfId="13488"/>
    <cellStyle name="40 % - Accent3 10 25" xfId="15628"/>
    <cellStyle name="40 % - Accent3 10 26" xfId="17346"/>
    <cellStyle name="40 % - Accent3 10 27" xfId="19619"/>
    <cellStyle name="40 % - Accent3 10 28" xfId="20499"/>
    <cellStyle name="40 % - Accent3 10 29" xfId="22099"/>
    <cellStyle name="40 % - Accent3 10 3" xfId="2736"/>
    <cellStyle name="40 % - Accent3 10 30" xfId="23859"/>
    <cellStyle name="40 % - Accent3 10 31" xfId="26138"/>
    <cellStyle name="40 % - Accent3 10 32" xfId="29154"/>
    <cellStyle name="40 % - Accent3 10 33" xfId="34368"/>
    <cellStyle name="40 % - Accent3 10 34" xfId="35646"/>
    <cellStyle name="40 % - Accent3 10 35" xfId="36444"/>
    <cellStyle name="40 % - Accent3 10 36" xfId="38522"/>
    <cellStyle name="40 % - Accent3 10 37" xfId="31005"/>
    <cellStyle name="40 % - Accent3 10 38" xfId="26699"/>
    <cellStyle name="40 % - Accent3 10 39" xfId="38948"/>
    <cellStyle name="40 % - Accent3 10 4" xfId="2737"/>
    <cellStyle name="40 % - Accent3 10 40" xfId="39352"/>
    <cellStyle name="40 % - Accent3 10 41" xfId="40142"/>
    <cellStyle name="40 % - Accent3 10 42" xfId="41715"/>
    <cellStyle name="40 % - Accent3 10 43" xfId="44072"/>
    <cellStyle name="40 % - Accent3 10 44" xfId="44778"/>
    <cellStyle name="40 % - Accent3 10 5" xfId="2738"/>
    <cellStyle name="40 % - Accent3 10 6" xfId="2739"/>
    <cellStyle name="40 % - Accent3 10 7" xfId="2740"/>
    <cellStyle name="40 % - Accent3 10 8" xfId="2741"/>
    <cellStyle name="40 % - Accent3 10 9" xfId="2742"/>
    <cellStyle name="40 % - Accent3 11" xfId="2743"/>
    <cellStyle name="40 % - Accent3 11 10" xfId="2744"/>
    <cellStyle name="40 % - Accent3 11 11" xfId="2745"/>
    <cellStyle name="40 % - Accent3 11 12" xfId="2746"/>
    <cellStyle name="40 % - Accent3 11 13" xfId="2747"/>
    <cellStyle name="40 % - Accent3 11 14" xfId="2748"/>
    <cellStyle name="40 % - Accent3 11 15" xfId="2749"/>
    <cellStyle name="40 % - Accent3 11 16" xfId="2750"/>
    <cellStyle name="40 % - Accent3 11 17" xfId="2751"/>
    <cellStyle name="40 % - Accent3 11 18" xfId="2752"/>
    <cellStyle name="40 % - Accent3 11 19" xfId="2753"/>
    <cellStyle name="40 % - Accent3 11 2" xfId="2754"/>
    <cellStyle name="40 % - Accent3 11 20" xfId="8740"/>
    <cellStyle name="40 % - Accent3 11 21" xfId="8787"/>
    <cellStyle name="40 % - Accent3 11 22" xfId="8716"/>
    <cellStyle name="40 % - Accent3 11 23" xfId="13454"/>
    <cellStyle name="40 % - Accent3 11 24" xfId="13486"/>
    <cellStyle name="40 % - Accent3 11 25" xfId="15629"/>
    <cellStyle name="40 % - Accent3 11 26" xfId="18494"/>
    <cellStyle name="40 % - Accent3 11 27" xfId="15301"/>
    <cellStyle name="40 % - Accent3 11 28" xfId="20501"/>
    <cellStyle name="40 % - Accent3 11 29" xfId="22946"/>
    <cellStyle name="40 % - Accent3 11 3" xfId="2755"/>
    <cellStyle name="40 % - Accent3 11 30" xfId="22694"/>
    <cellStyle name="40 % - Accent3 11 31" xfId="26144"/>
    <cellStyle name="40 % - Accent3 11 32" xfId="31570"/>
    <cellStyle name="40 % - Accent3 11 33" xfId="30937"/>
    <cellStyle name="40 % - Accent3 11 34" xfId="34180"/>
    <cellStyle name="40 % - Accent3 11 35" xfId="32567"/>
    <cellStyle name="40 % - Accent3 11 36" xfId="38482"/>
    <cellStyle name="40 % - Accent3 11 37" xfId="38504"/>
    <cellStyle name="40 % - Accent3 11 38" xfId="25516"/>
    <cellStyle name="40 % - Accent3 11 39" xfId="32263"/>
    <cellStyle name="40 % - Accent3 11 4" xfId="2756"/>
    <cellStyle name="40 % - Accent3 11 40" xfId="30838"/>
    <cellStyle name="40 % - Accent3 11 41" xfId="40143"/>
    <cellStyle name="40 % - Accent3 11 42" xfId="41716"/>
    <cellStyle name="40 % - Accent3 11 43" xfId="43531"/>
    <cellStyle name="40 % - Accent3 11 44" xfId="44779"/>
    <cellStyle name="40 % - Accent3 11 5" xfId="2757"/>
    <cellStyle name="40 % - Accent3 11 6" xfId="2758"/>
    <cellStyle name="40 % - Accent3 11 7" xfId="2759"/>
    <cellStyle name="40 % - Accent3 11 8" xfId="2760"/>
    <cellStyle name="40 % - Accent3 11 9" xfId="2761"/>
    <cellStyle name="40 % - Accent3 12" xfId="2762"/>
    <cellStyle name="40 % - Accent3 12 10" xfId="2763"/>
    <cellStyle name="40 % - Accent3 12 11" xfId="2764"/>
    <cellStyle name="40 % - Accent3 12 12" xfId="2765"/>
    <cellStyle name="40 % - Accent3 12 13" xfId="2766"/>
    <cellStyle name="40 % - Accent3 12 14" xfId="2767"/>
    <cellStyle name="40 % - Accent3 12 15" xfId="2768"/>
    <cellStyle name="40 % - Accent3 12 16" xfId="2769"/>
    <cellStyle name="40 % - Accent3 12 17" xfId="2770"/>
    <cellStyle name="40 % - Accent3 12 18" xfId="2771"/>
    <cellStyle name="40 % - Accent3 12 19" xfId="2772"/>
    <cellStyle name="40 % - Accent3 12 2" xfId="2773"/>
    <cellStyle name="40 % - Accent3 12 20" xfId="8743"/>
    <cellStyle name="40 % - Accent3 12 21" xfId="8784"/>
    <cellStyle name="40 % - Accent3 12 22" xfId="8719"/>
    <cellStyle name="40 % - Accent3 12 23" xfId="13456"/>
    <cellStyle name="40 % - Accent3 12 24" xfId="13484"/>
    <cellStyle name="40 % - Accent3 12 25" xfId="15631"/>
    <cellStyle name="40 % - Accent3 12 26" xfId="19319"/>
    <cellStyle name="40 % - Accent3 12 27" xfId="15633"/>
    <cellStyle name="40 % - Accent3 12 28" xfId="20504"/>
    <cellStyle name="40 % - Accent3 12 29" xfId="23616"/>
    <cellStyle name="40 % - Accent3 12 3" xfId="2774"/>
    <cellStyle name="40 % - Accent3 12 30" xfId="20484"/>
    <cellStyle name="40 % - Accent3 12 31" xfId="26153"/>
    <cellStyle name="40 % - Accent3 12 32" xfId="33560"/>
    <cellStyle name="40 % - Accent3 12 33" xfId="26039"/>
    <cellStyle name="40 % - Accent3 12 34" xfId="31804"/>
    <cellStyle name="40 % - Accent3 12 35" xfId="32763"/>
    <cellStyle name="40 % - Accent3 12 36" xfId="29155"/>
    <cellStyle name="40 % - Accent3 12 37" xfId="29593"/>
    <cellStyle name="40 % - Accent3 12 38" xfId="37768"/>
    <cellStyle name="40 % - Accent3 12 39" xfId="37186"/>
    <cellStyle name="40 % - Accent3 12 4" xfId="2775"/>
    <cellStyle name="40 % - Accent3 12 40" xfId="31567"/>
    <cellStyle name="40 % - Accent3 12 41" xfId="40144"/>
    <cellStyle name="40 % - Accent3 12 42" xfId="41717"/>
    <cellStyle name="40 % - Accent3 12 43" xfId="44332"/>
    <cellStyle name="40 % - Accent3 12 44" xfId="44780"/>
    <cellStyle name="40 % - Accent3 12 5" xfId="2776"/>
    <cellStyle name="40 % - Accent3 12 6" xfId="2777"/>
    <cellStyle name="40 % - Accent3 12 7" xfId="2778"/>
    <cellStyle name="40 % - Accent3 12 8" xfId="2779"/>
    <cellStyle name="40 % - Accent3 12 9" xfId="2780"/>
    <cellStyle name="40 % - Accent3 13" xfId="2781"/>
    <cellStyle name="40 % - Accent3 13 10" xfId="2782"/>
    <cellStyle name="40 % - Accent3 13 11" xfId="2783"/>
    <cellStyle name="40 % - Accent3 13 12" xfId="2784"/>
    <cellStyle name="40 % - Accent3 13 13" xfId="2785"/>
    <cellStyle name="40 % - Accent3 13 14" xfId="2786"/>
    <cellStyle name="40 % - Accent3 13 15" xfId="2787"/>
    <cellStyle name="40 % - Accent3 13 16" xfId="2788"/>
    <cellStyle name="40 % - Accent3 13 17" xfId="2789"/>
    <cellStyle name="40 % - Accent3 13 18" xfId="2790"/>
    <cellStyle name="40 % - Accent3 13 19" xfId="2791"/>
    <cellStyle name="40 % - Accent3 13 2" xfId="2792"/>
    <cellStyle name="40 % - Accent3 13 20" xfId="8745"/>
    <cellStyle name="40 % - Accent3 13 21" xfId="8781"/>
    <cellStyle name="40 % - Accent3 13 22" xfId="8722"/>
    <cellStyle name="40 % - Accent3 13 23" xfId="13458"/>
    <cellStyle name="40 % - Accent3 13 24" xfId="13481"/>
    <cellStyle name="40 % - Accent3 13 25" xfId="15632"/>
    <cellStyle name="40 % - Accent3 13 26" xfId="18559"/>
    <cellStyle name="40 % - Accent3 13 27" xfId="18870"/>
    <cellStyle name="40 % - Accent3 13 28" xfId="20505"/>
    <cellStyle name="40 % - Accent3 13 29" xfId="23589"/>
    <cellStyle name="40 % - Accent3 13 3" xfId="2793"/>
    <cellStyle name="40 % - Accent3 13 30" xfId="20498"/>
    <cellStyle name="40 % - Accent3 13 31" xfId="26159"/>
    <cellStyle name="40 % - Accent3 13 32" xfId="33431"/>
    <cellStyle name="40 % - Accent3 13 33" xfId="26128"/>
    <cellStyle name="40 % - Accent3 13 34" xfId="30819"/>
    <cellStyle name="40 % - Accent3 13 35" xfId="33899"/>
    <cellStyle name="40 % - Accent3 13 36" xfId="31001"/>
    <cellStyle name="40 % - Accent3 13 37" xfId="29836"/>
    <cellStyle name="40 % - Accent3 13 38" xfId="25437"/>
    <cellStyle name="40 % - Accent3 13 39" xfId="26567"/>
    <cellStyle name="40 % - Accent3 13 4" xfId="2794"/>
    <cellStyle name="40 % - Accent3 13 40" xfId="32094"/>
    <cellStyle name="40 % - Accent3 13 41" xfId="40145"/>
    <cellStyle name="40 % - Accent3 13 42" xfId="41718"/>
    <cellStyle name="40 % - Accent3 13 43" xfId="44384"/>
    <cellStyle name="40 % - Accent3 13 44" xfId="44781"/>
    <cellStyle name="40 % - Accent3 13 5" xfId="2795"/>
    <cellStyle name="40 % - Accent3 13 6" xfId="2796"/>
    <cellStyle name="40 % - Accent3 13 7" xfId="2797"/>
    <cellStyle name="40 % - Accent3 13 8" xfId="2798"/>
    <cellStyle name="40 % - Accent3 13 9" xfId="2799"/>
    <cellStyle name="40 % - Accent3 14" xfId="2800"/>
    <cellStyle name="40 % - Accent3 14 10" xfId="2801"/>
    <cellStyle name="40 % - Accent3 14 11" xfId="2802"/>
    <cellStyle name="40 % - Accent3 14 12" xfId="2803"/>
    <cellStyle name="40 % - Accent3 14 13" xfId="2804"/>
    <cellStyle name="40 % - Accent3 14 14" xfId="2805"/>
    <cellStyle name="40 % - Accent3 14 15" xfId="2806"/>
    <cellStyle name="40 % - Accent3 14 16" xfId="2807"/>
    <cellStyle name="40 % - Accent3 14 17" xfId="2808"/>
    <cellStyle name="40 % - Accent3 14 18" xfId="2809"/>
    <cellStyle name="40 % - Accent3 14 19" xfId="2810"/>
    <cellStyle name="40 % - Accent3 14 2" xfId="2811"/>
    <cellStyle name="40 % - Accent3 14 20" xfId="8748"/>
    <cellStyle name="40 % - Accent3 14 21" xfId="8777"/>
    <cellStyle name="40 % - Accent3 14 22" xfId="8725"/>
    <cellStyle name="40 % - Accent3 14 23" xfId="13460"/>
    <cellStyle name="40 % - Accent3 14 24" xfId="13479"/>
    <cellStyle name="40 % - Accent3 14 25" xfId="15634"/>
    <cellStyle name="40 % - Accent3 14 26" xfId="18123"/>
    <cellStyle name="40 % - Accent3 14 27" xfId="15361"/>
    <cellStyle name="40 % - Accent3 14 28" xfId="20508"/>
    <cellStyle name="40 % - Accent3 14 29" xfId="22667"/>
    <cellStyle name="40 % - Accent3 14 3" xfId="2812"/>
    <cellStyle name="40 % - Accent3 14 30" xfId="22718"/>
    <cellStyle name="40 % - Accent3 14 31" xfId="26164"/>
    <cellStyle name="40 % - Accent3 14 32" xfId="30813"/>
    <cellStyle name="40 % - Accent3 14 33" xfId="31021"/>
    <cellStyle name="40 % - Accent3 14 34" xfId="35704"/>
    <cellStyle name="40 % - Accent3 14 35" xfId="36492"/>
    <cellStyle name="40 % - Accent3 14 36" xfId="26703"/>
    <cellStyle name="40 % - Accent3 14 37" xfId="28986"/>
    <cellStyle name="40 % - Accent3 14 38" xfId="30062"/>
    <cellStyle name="40 % - Accent3 14 39" xfId="38975"/>
    <cellStyle name="40 % - Accent3 14 4" xfId="2813"/>
    <cellStyle name="40 % - Accent3 14 40" xfId="39377"/>
    <cellStyle name="40 % - Accent3 14 41" xfId="40146"/>
    <cellStyle name="40 % - Accent3 14 42" xfId="41719"/>
    <cellStyle name="40 % - Accent3 14 43" xfId="43733"/>
    <cellStyle name="40 % - Accent3 14 44" xfId="44782"/>
    <cellStyle name="40 % - Accent3 14 5" xfId="2814"/>
    <cellStyle name="40 % - Accent3 14 6" xfId="2815"/>
    <cellStyle name="40 % - Accent3 14 7" xfId="2816"/>
    <cellStyle name="40 % - Accent3 14 8" xfId="2817"/>
    <cellStyle name="40 % - Accent3 14 9" xfId="2818"/>
    <cellStyle name="40 % - Accent3 15" xfId="2819"/>
    <cellStyle name="40 % - Accent3 15 10" xfId="2820"/>
    <cellStyle name="40 % - Accent3 15 11" xfId="2821"/>
    <cellStyle name="40 % - Accent3 15 12" xfId="2822"/>
    <cellStyle name="40 % - Accent3 15 13" xfId="2823"/>
    <cellStyle name="40 % - Accent3 15 14" xfId="2824"/>
    <cellStyle name="40 % - Accent3 15 15" xfId="2825"/>
    <cellStyle name="40 % - Accent3 15 16" xfId="2826"/>
    <cellStyle name="40 % - Accent3 15 17" xfId="2827"/>
    <cellStyle name="40 % - Accent3 15 18" xfId="2828"/>
    <cellStyle name="40 % - Accent3 15 19" xfId="2829"/>
    <cellStyle name="40 % - Accent3 15 2" xfId="2830"/>
    <cellStyle name="40 % - Accent3 15 20" xfId="8751"/>
    <cellStyle name="40 % - Accent3 15 21" xfId="8774"/>
    <cellStyle name="40 % - Accent3 15 22" xfId="8728"/>
    <cellStyle name="40 % - Accent3 15 23" xfId="13462"/>
    <cellStyle name="40 % - Accent3 15 24" xfId="13477"/>
    <cellStyle name="40 % - Accent3 15 25" xfId="15636"/>
    <cellStyle name="40 % - Accent3 15 26" xfId="17347"/>
    <cellStyle name="40 % - Accent3 15 27" xfId="19618"/>
    <cellStyle name="40 % - Accent3 15 28" xfId="20509"/>
    <cellStyle name="40 % - Accent3 15 29" xfId="22945"/>
    <cellStyle name="40 % - Accent3 15 3" xfId="2831"/>
    <cellStyle name="40 % - Accent3 15 30" xfId="22357"/>
    <cellStyle name="40 % - Accent3 15 31" xfId="26170"/>
    <cellStyle name="40 % - Accent3 15 32" xfId="31561"/>
    <cellStyle name="40 % - Accent3 15 33" xfId="29835"/>
    <cellStyle name="40 % - Accent3 15 34" xfId="36096"/>
    <cellStyle name="40 % - Accent3 15 35" xfId="36861"/>
    <cellStyle name="40 % - Accent3 15 36" xfId="36051"/>
    <cellStyle name="40 % - Accent3 15 37" xfId="26119"/>
    <cellStyle name="40 % - Accent3 15 38" xfId="36709"/>
    <cellStyle name="40 % - Accent3 15 39" xfId="39196"/>
    <cellStyle name="40 % - Accent3 15 4" xfId="2832"/>
    <cellStyle name="40 % - Accent3 15 40" xfId="39552"/>
    <cellStyle name="40 % - Accent3 15 41" xfId="40147"/>
    <cellStyle name="40 % - Accent3 15 42" xfId="41720"/>
    <cellStyle name="40 % - Accent3 15 43" xfId="43191"/>
    <cellStyle name="40 % - Accent3 15 44" xfId="44783"/>
    <cellStyle name="40 % - Accent3 15 5" xfId="2833"/>
    <cellStyle name="40 % - Accent3 15 6" xfId="2834"/>
    <cellStyle name="40 % - Accent3 15 7" xfId="2835"/>
    <cellStyle name="40 % - Accent3 15 8" xfId="2836"/>
    <cellStyle name="40 % - Accent3 15 9" xfId="2837"/>
    <cellStyle name="40 % - Accent3 16" xfId="2838"/>
    <cellStyle name="40 % - Accent3 16 10" xfId="2839"/>
    <cellStyle name="40 % - Accent3 16 11" xfId="2840"/>
    <cellStyle name="40 % - Accent3 16 12" xfId="2841"/>
    <cellStyle name="40 % - Accent3 16 13" xfId="2842"/>
    <cellStyle name="40 % - Accent3 16 14" xfId="2843"/>
    <cellStyle name="40 % - Accent3 16 15" xfId="2844"/>
    <cellStyle name="40 % - Accent3 16 16" xfId="2845"/>
    <cellStyle name="40 % - Accent3 16 17" xfId="2846"/>
    <cellStyle name="40 % - Accent3 16 18" xfId="2847"/>
    <cellStyle name="40 % - Accent3 16 19" xfId="2848"/>
    <cellStyle name="40 % - Accent3 16 2" xfId="2849"/>
    <cellStyle name="40 % - Accent3 16 20" xfId="8754"/>
    <cellStyle name="40 % - Accent3 16 21" xfId="8771"/>
    <cellStyle name="40 % - Accent3 16 22" xfId="8731"/>
    <cellStyle name="40 % - Accent3 16 23" xfId="13464"/>
    <cellStyle name="40 % - Accent3 16 24" xfId="13475"/>
    <cellStyle name="40 % - Accent3 16 25" xfId="15638"/>
    <cellStyle name="40 % - Accent3 16 26" xfId="18492"/>
    <cellStyle name="40 % - Accent3 16 27" xfId="15299"/>
    <cellStyle name="40 % - Accent3 16 28" xfId="20525"/>
    <cellStyle name="40 % - Accent3 16 29" xfId="23617"/>
    <cellStyle name="40 % - Accent3 16 3" xfId="2850"/>
    <cellStyle name="40 % - Accent3 16 30" xfId="20482"/>
    <cellStyle name="40 % - Accent3 16 31" xfId="26186"/>
    <cellStyle name="40 % - Accent3 16 32" xfId="33561"/>
    <cellStyle name="40 % - Accent3 16 33" xfId="26037"/>
    <cellStyle name="40 % - Accent3 16 34" xfId="35243"/>
    <cellStyle name="40 % - Accent3 16 35" xfId="24860"/>
    <cellStyle name="40 % - Accent3 16 36" xfId="33058"/>
    <cellStyle name="40 % - Accent3 16 37" xfId="36673"/>
    <cellStyle name="40 % - Accent3 16 38" xfId="28699"/>
    <cellStyle name="40 % - Accent3 16 39" xfId="37242"/>
    <cellStyle name="40 % - Accent3 16 4" xfId="2851"/>
    <cellStyle name="40 % - Accent3 16 40" xfId="37493"/>
    <cellStyle name="40 % - Accent3 16 41" xfId="40148"/>
    <cellStyle name="40 % - Accent3 16 42" xfId="41721"/>
    <cellStyle name="40 % - Accent3 16 43" xfId="44438"/>
    <cellStyle name="40 % - Accent3 16 44" xfId="44784"/>
    <cellStyle name="40 % - Accent3 16 5" xfId="2852"/>
    <cellStyle name="40 % - Accent3 16 6" xfId="2853"/>
    <cellStyle name="40 % - Accent3 16 7" xfId="2854"/>
    <cellStyle name="40 % - Accent3 16 8" xfId="2855"/>
    <cellStyle name="40 % - Accent3 16 9" xfId="2856"/>
    <cellStyle name="40 % - Accent3 17" xfId="2857"/>
    <cellStyle name="40 % - Accent3 17 10" xfId="2858"/>
    <cellStyle name="40 % - Accent3 17 11" xfId="2859"/>
    <cellStyle name="40 % - Accent3 17 12" xfId="2860"/>
    <cellStyle name="40 % - Accent3 17 13" xfId="2861"/>
    <cellStyle name="40 % - Accent3 17 14" xfId="2862"/>
    <cellStyle name="40 % - Accent3 17 15" xfId="2863"/>
    <cellStyle name="40 % - Accent3 17 16" xfId="2864"/>
    <cellStyle name="40 % - Accent3 17 17" xfId="2865"/>
    <cellStyle name="40 % - Accent3 17 18" xfId="2866"/>
    <cellStyle name="40 % - Accent3 17 19" xfId="2867"/>
    <cellStyle name="40 % - Accent3 17 2" xfId="2868"/>
    <cellStyle name="40 % - Accent3 17 20" xfId="8757"/>
    <cellStyle name="40 % - Accent3 17 21" xfId="8769"/>
    <cellStyle name="40 % - Accent3 17 22" xfId="8734"/>
    <cellStyle name="40 % - Accent3 17 23" xfId="13466"/>
    <cellStyle name="40 % - Accent3 17 24" xfId="13473"/>
    <cellStyle name="40 % - Accent3 17 25" xfId="15639"/>
    <cellStyle name="40 % - Accent3 17 26" xfId="19318"/>
    <cellStyle name="40 % - Accent3 17 27" xfId="15635"/>
    <cellStyle name="40 % - Accent3 17 28" xfId="20544"/>
    <cellStyle name="40 % - Accent3 17 29" xfId="23018"/>
    <cellStyle name="40 % - Accent3 17 3" xfId="2869"/>
    <cellStyle name="40 % - Accent3 17 30" xfId="22426"/>
    <cellStyle name="40 % - Accent3 17 31" xfId="26205"/>
    <cellStyle name="40 % - Accent3 17 32" xfId="31822"/>
    <cellStyle name="40 % - Accent3 17 33" xfId="30172"/>
    <cellStyle name="40 % - Accent3 17 34" xfId="34260"/>
    <cellStyle name="40 % - Accent3 17 35" xfId="25558"/>
    <cellStyle name="40 % - Accent3 17 36" xfId="29220"/>
    <cellStyle name="40 % - Accent3 17 37" xfId="38349"/>
    <cellStyle name="40 % - Accent3 17 38" xfId="34788"/>
    <cellStyle name="40 % - Accent3 17 39" xfId="36770"/>
    <cellStyle name="40 % - Accent3 17 4" xfId="2870"/>
    <cellStyle name="40 % - Accent3 17 40" xfId="36929"/>
    <cellStyle name="40 % - Accent3 17 41" xfId="40149"/>
    <cellStyle name="40 % - Accent3 17 42" xfId="41722"/>
    <cellStyle name="40 % - Accent3 17 43" xfId="44071"/>
    <cellStyle name="40 % - Accent3 17 44" xfId="44785"/>
    <cellStyle name="40 % - Accent3 17 5" xfId="2871"/>
    <cellStyle name="40 % - Accent3 17 6" xfId="2872"/>
    <cellStyle name="40 % - Accent3 17 7" xfId="2873"/>
    <cellStyle name="40 % - Accent3 17 8" xfId="2874"/>
    <cellStyle name="40 % - Accent3 17 9" xfId="2875"/>
    <cellStyle name="40 % - Accent3 18" xfId="2876"/>
    <cellStyle name="40 % - Accent3 18 10" xfId="2877"/>
    <cellStyle name="40 % - Accent3 18 11" xfId="2878"/>
    <cellStyle name="40 % - Accent3 18 12" xfId="2879"/>
    <cellStyle name="40 % - Accent3 18 13" xfId="2880"/>
    <cellStyle name="40 % - Accent3 18 14" xfId="2881"/>
    <cellStyle name="40 % - Accent3 18 15" xfId="2882"/>
    <cellStyle name="40 % - Accent3 18 16" xfId="2883"/>
    <cellStyle name="40 % - Accent3 18 17" xfId="2884"/>
    <cellStyle name="40 % - Accent3 18 18" xfId="2885"/>
    <cellStyle name="40 % - Accent3 18 19" xfId="2886"/>
    <cellStyle name="40 % - Accent3 18 2" xfId="2887"/>
    <cellStyle name="40 % - Accent3 18 20" xfId="8760"/>
    <cellStyle name="40 % - Accent3 18 21" xfId="8766"/>
    <cellStyle name="40 % - Accent3 18 22" xfId="8737"/>
    <cellStyle name="40 % - Accent3 18 23" xfId="13468"/>
    <cellStyle name="40 % - Accent3 18 24" xfId="13471"/>
    <cellStyle name="40 % - Accent3 18 25" xfId="15642"/>
    <cellStyle name="40 % - Accent3 18 26" xfId="18560"/>
    <cellStyle name="40 % - Accent3 18 27" xfId="19025"/>
    <cellStyle name="40 % - Accent3 18 28" xfId="20563"/>
    <cellStyle name="40 % - Accent3 18 29" xfId="22100"/>
    <cellStyle name="40 % - Accent3 18 3" xfId="2888"/>
    <cellStyle name="40 % - Accent3 18 30" xfId="22287"/>
    <cellStyle name="40 % - Accent3 18 31" xfId="26224"/>
    <cellStyle name="40 % - Accent3 18 32" xfId="29167"/>
    <cellStyle name="40 % - Accent3 18 33" xfId="29540"/>
    <cellStyle name="40 % - Accent3 18 34" xfId="35674"/>
    <cellStyle name="40 % - Accent3 18 35" xfId="36465"/>
    <cellStyle name="40 % - Accent3 18 36" xfId="25464"/>
    <cellStyle name="40 % - Accent3 18 37" xfId="38382"/>
    <cellStyle name="40 % - Accent3 18 38" xfId="30927"/>
    <cellStyle name="40 % - Accent3 18 39" xfId="38957"/>
    <cellStyle name="40 % - Accent3 18 4" xfId="2889"/>
    <cellStyle name="40 % - Accent3 18 40" xfId="39360"/>
    <cellStyle name="40 % - Accent3 18 41" xfId="40150"/>
    <cellStyle name="40 % - Accent3 18 42" xfId="41723"/>
    <cellStyle name="40 % - Accent3 18 43" xfId="43530"/>
    <cellStyle name="40 % - Accent3 18 44" xfId="44786"/>
    <cellStyle name="40 % - Accent3 18 5" xfId="2890"/>
    <cellStyle name="40 % - Accent3 18 6" xfId="2891"/>
    <cellStyle name="40 % - Accent3 18 7" xfId="2892"/>
    <cellStyle name="40 % - Accent3 18 8" xfId="2893"/>
    <cellStyle name="40 % - Accent3 18 9" xfId="2894"/>
    <cellStyle name="40 % - Accent3 19" xfId="2895"/>
    <cellStyle name="40 % - Accent3 19 10" xfId="2896"/>
    <cellStyle name="40 % - Accent3 19 11" xfId="2897"/>
    <cellStyle name="40 % - Accent3 19 12" xfId="2898"/>
    <cellStyle name="40 % - Accent3 19 13" xfId="2899"/>
    <cellStyle name="40 % - Accent3 19 14" xfId="2900"/>
    <cellStyle name="40 % - Accent3 19 15" xfId="2901"/>
    <cellStyle name="40 % - Accent3 19 2" xfId="2902"/>
    <cellStyle name="40 % - Accent3 19 3" xfId="2903"/>
    <cellStyle name="40 % - Accent3 19 4" xfId="2904"/>
    <cellStyle name="40 % - Accent3 19 5" xfId="2905"/>
    <cellStyle name="40 % - Accent3 19 6" xfId="2906"/>
    <cellStyle name="40 % - Accent3 19 7" xfId="2907"/>
    <cellStyle name="40 % - Accent3 19 8" xfId="2908"/>
    <cellStyle name="40 % - Accent3 19 9" xfId="2909"/>
    <cellStyle name="40 % - Accent3 2" xfId="2910"/>
    <cellStyle name="40 % - Accent3 2 10" xfId="2911"/>
    <cellStyle name="40 % - Accent3 2 11" xfId="2912"/>
    <cellStyle name="40 % - Accent3 2 12" xfId="2913"/>
    <cellStyle name="40 % - Accent3 2 13" xfId="2914"/>
    <cellStyle name="40 % - Accent3 2 14" xfId="2915"/>
    <cellStyle name="40 % - Accent3 2 15" xfId="2916"/>
    <cellStyle name="40 % - Accent3 2 16" xfId="2917"/>
    <cellStyle name="40 % - Accent3 2 17" xfId="2918"/>
    <cellStyle name="40 % - Accent3 2 18" xfId="2919"/>
    <cellStyle name="40 % - Accent3 2 19" xfId="2920"/>
    <cellStyle name="40 % - Accent3 2 2" xfId="2921"/>
    <cellStyle name="40 % - Accent3 2 20" xfId="8764"/>
    <cellStyle name="40 % - Accent3 2 21" xfId="8762"/>
    <cellStyle name="40 % - Accent3 2 22" xfId="8742"/>
    <cellStyle name="40 % - Accent3 2 23" xfId="13470"/>
    <cellStyle name="40 % - Accent3 2 24" xfId="13469"/>
    <cellStyle name="40 % - Accent3 2 25" xfId="15644"/>
    <cellStyle name="40 % - Accent3 2 26" xfId="18122"/>
    <cellStyle name="40 % - Accent3 2 27" xfId="15363"/>
    <cellStyle name="40 % - Accent3 2 28" xfId="20597"/>
    <cellStyle name="40 % - Accent3 2 29" xfId="24437"/>
    <cellStyle name="40 % - Accent3 2 3" xfId="2922"/>
    <cellStyle name="40 % - Accent3 2 30" xfId="24625"/>
    <cellStyle name="40 % - Accent3 2 31" xfId="26258"/>
    <cellStyle name="40 % - Accent3 2 32" xfId="35931"/>
    <cellStyle name="40 % - Accent3 2 33" xfId="36698"/>
    <cellStyle name="40 % - Accent3 2 34" xfId="37399"/>
    <cellStyle name="40 % - Accent3 2 35" xfId="38038"/>
    <cellStyle name="40 % - Accent3 2 36" xfId="38182"/>
    <cellStyle name="40 % - Accent3 2 37" xfId="39098"/>
    <cellStyle name="40 % - Accent3 2 38" xfId="39477"/>
    <cellStyle name="40 % - Accent3 2 39" xfId="39757"/>
    <cellStyle name="40 % - Accent3 2 4" xfId="2923"/>
    <cellStyle name="40 % - Accent3 2 40" xfId="39945"/>
    <cellStyle name="40 % - Accent3 2 41" xfId="40151"/>
    <cellStyle name="40 % - Accent3 2 42" xfId="41724"/>
    <cellStyle name="40 % - Accent3 2 43" xfId="44478"/>
    <cellStyle name="40 % - Accent3 2 44" xfId="44787"/>
    <cellStyle name="40 % - Accent3 2 5" xfId="2924"/>
    <cellStyle name="40 % - Accent3 2 6" xfId="2925"/>
    <cellStyle name="40 % - Accent3 2 7" xfId="2926"/>
    <cellStyle name="40 % - Accent3 2 8" xfId="2927"/>
    <cellStyle name="40 % - Accent3 2 9" xfId="2928"/>
    <cellStyle name="40 % - Accent3 20" xfId="2929"/>
    <cellStyle name="40 % - Accent3 21" xfId="2930"/>
    <cellStyle name="40 % - Accent3 22" xfId="11643"/>
    <cellStyle name="40 % - Accent3 23" xfId="11686"/>
    <cellStyle name="40 % - Accent3 24" xfId="11729"/>
    <cellStyle name="40 % - Accent3 25" xfId="11772"/>
    <cellStyle name="40 % - Accent3 26" xfId="11915"/>
    <cellStyle name="40 % - Accent3 27" xfId="14999"/>
    <cellStyle name="40 % - Accent3 28" xfId="19638"/>
    <cellStyle name="40 % - Accent3 29" xfId="20011"/>
    <cellStyle name="40 % - Accent3 3" xfId="2931"/>
    <cellStyle name="40 % - Accent3 3 10" xfId="2932"/>
    <cellStyle name="40 % - Accent3 3 11" xfId="2933"/>
    <cellStyle name="40 % - Accent3 3 12" xfId="2934"/>
    <cellStyle name="40 % - Accent3 3 13" xfId="2935"/>
    <cellStyle name="40 % - Accent3 3 14" xfId="2936"/>
    <cellStyle name="40 % - Accent3 3 15" xfId="2937"/>
    <cellStyle name="40 % - Accent3 3 16" xfId="2938"/>
    <cellStyle name="40 % - Accent3 3 17" xfId="2939"/>
    <cellStyle name="40 % - Accent3 3 18" xfId="2940"/>
    <cellStyle name="40 % - Accent3 3 19" xfId="2941"/>
    <cellStyle name="40 % - Accent3 3 2" xfId="2942"/>
    <cellStyle name="40 % - Accent3 3 20" xfId="8767"/>
    <cellStyle name="40 % - Accent3 3 21" xfId="8759"/>
    <cellStyle name="40 % - Accent3 3 22" xfId="8746"/>
    <cellStyle name="40 % - Accent3 3 23" xfId="13472"/>
    <cellStyle name="40 % - Accent3 3 24" xfId="13467"/>
    <cellStyle name="40 % - Accent3 3 25" xfId="15647"/>
    <cellStyle name="40 % - Accent3 3 26" xfId="18561"/>
    <cellStyle name="40 % - Accent3 3 27" xfId="18187"/>
    <cellStyle name="40 % - Accent3 3 28" xfId="20618"/>
    <cellStyle name="40 % - Accent3 3 29" xfId="22944"/>
    <cellStyle name="40 % - Accent3 3 3" xfId="2943"/>
    <cellStyle name="40 % - Accent3 3 30" xfId="23347"/>
    <cellStyle name="40 % - Accent3 3 31" xfId="26279"/>
    <cellStyle name="40 % - Accent3 3 32" xfId="31551"/>
    <cellStyle name="40 % - Accent3 3 33" xfId="32792"/>
    <cellStyle name="40 % - Accent3 3 34" xfId="30064"/>
    <cellStyle name="40 % - Accent3 3 35" xfId="32961"/>
    <cellStyle name="40 % - Accent3 3 36" xfId="28652"/>
    <cellStyle name="40 % - Accent3 3 37" xfId="37986"/>
    <cellStyle name="40 % - Accent3 3 38" xfId="33139"/>
    <cellStyle name="40 % - Accent3 3 39" xfId="35221"/>
    <cellStyle name="40 % - Accent3 3 4" xfId="2944"/>
    <cellStyle name="40 % - Accent3 3 40" xfId="25544"/>
    <cellStyle name="40 % - Accent3 3 41" xfId="40152"/>
    <cellStyle name="40 % - Accent3 3 42" xfId="41725"/>
    <cellStyle name="40 % - Accent3 3 43" xfId="43192"/>
    <cellStyle name="40 % - Accent3 3 44" xfId="44788"/>
    <cellStyle name="40 % - Accent3 3 5" xfId="2945"/>
    <cellStyle name="40 % - Accent3 3 6" xfId="2946"/>
    <cellStyle name="40 % - Accent3 3 7" xfId="2947"/>
    <cellStyle name="40 % - Accent3 3 8" xfId="2948"/>
    <cellStyle name="40 % - Accent3 3 9" xfId="2949"/>
    <cellStyle name="40 % - Accent3 30" xfId="20056"/>
    <cellStyle name="40 % - Accent3 31" xfId="41564"/>
    <cellStyle name="40 % - Accent3 4" xfId="2950"/>
    <cellStyle name="40 % - Accent3 4 10" xfId="2951"/>
    <cellStyle name="40 % - Accent3 4 11" xfId="2952"/>
    <cellStyle name="40 % - Accent3 4 12" xfId="2953"/>
    <cellStyle name="40 % - Accent3 4 13" xfId="2954"/>
    <cellStyle name="40 % - Accent3 4 14" xfId="2955"/>
    <cellStyle name="40 % - Accent3 4 15" xfId="2956"/>
    <cellStyle name="40 % - Accent3 4 16" xfId="2957"/>
    <cellStyle name="40 % - Accent3 4 17" xfId="2958"/>
    <cellStyle name="40 % - Accent3 4 18" xfId="2959"/>
    <cellStyle name="40 % - Accent3 4 19" xfId="2960"/>
    <cellStyle name="40 % - Accent3 4 2" xfId="2961"/>
    <cellStyle name="40 % - Accent3 4 20" xfId="8770"/>
    <cellStyle name="40 % - Accent3 4 21" xfId="8756"/>
    <cellStyle name="40 % - Accent3 4 22" xfId="8749"/>
    <cellStyle name="40 % - Accent3 4 23" xfId="13474"/>
    <cellStyle name="40 % - Accent3 4 24" xfId="13465"/>
    <cellStyle name="40 % - Accent3 4 25" xfId="15649"/>
    <cellStyle name="40 % - Accent3 4 26" xfId="18121"/>
    <cellStyle name="40 % - Accent3 4 27" xfId="18146"/>
    <cellStyle name="40 % - Accent3 4 28" xfId="20628"/>
    <cellStyle name="40 % - Accent3 4 29" xfId="23771"/>
    <cellStyle name="40 % - Accent3 4 3" xfId="2962"/>
    <cellStyle name="40 % - Accent3 4 30" xfId="20395"/>
    <cellStyle name="40 % - Accent3 4 31" xfId="26293"/>
    <cellStyle name="40 % - Accent3 4 32" xfId="33983"/>
    <cellStyle name="40 % - Accent3 4 33" xfId="25742"/>
    <cellStyle name="40 % - Accent3 4 34" xfId="36131"/>
    <cellStyle name="40 % - Accent3 4 35" xfId="36886"/>
    <cellStyle name="40 % - Accent3 4 36" xfId="31122"/>
    <cellStyle name="40 % - Accent3 4 37" xfId="33069"/>
    <cellStyle name="40 % - Accent3 4 38" xfId="38755"/>
    <cellStyle name="40 % - Accent3 4 39" xfId="39215"/>
    <cellStyle name="40 % - Accent3 4 4" xfId="2963"/>
    <cellStyle name="40 % - Accent3 4 40" xfId="39564"/>
    <cellStyle name="40 % - Accent3 4 41" xfId="40153"/>
    <cellStyle name="40 % - Accent3 4 42" xfId="41726"/>
    <cellStyle name="40 % - Accent3 4 43" xfId="44544"/>
    <cellStyle name="40 % - Accent3 4 44" xfId="44789"/>
    <cellStyle name="40 % - Accent3 4 5" xfId="2964"/>
    <cellStyle name="40 % - Accent3 4 6" xfId="2965"/>
    <cellStyle name="40 % - Accent3 4 7" xfId="2966"/>
    <cellStyle name="40 % - Accent3 4 8" xfId="2967"/>
    <cellStyle name="40 % - Accent3 4 9" xfId="2968"/>
    <cellStyle name="40 % - Accent3 5" xfId="2969"/>
    <cellStyle name="40 % - Accent3 5 10" xfId="2970"/>
    <cellStyle name="40 % - Accent3 5 11" xfId="2971"/>
    <cellStyle name="40 % - Accent3 5 12" xfId="2972"/>
    <cellStyle name="40 % - Accent3 5 13" xfId="2973"/>
    <cellStyle name="40 % - Accent3 5 14" xfId="2974"/>
    <cellStyle name="40 % - Accent3 5 15" xfId="2975"/>
    <cellStyle name="40 % - Accent3 5 16" xfId="2976"/>
    <cellStyle name="40 % - Accent3 5 17" xfId="2977"/>
    <cellStyle name="40 % - Accent3 5 18" xfId="2978"/>
    <cellStyle name="40 % - Accent3 5 19" xfId="2979"/>
    <cellStyle name="40 % - Accent3 5 2" xfId="2980"/>
    <cellStyle name="40 % - Accent3 5 20" xfId="8773"/>
    <cellStyle name="40 % - Accent3 5 21" xfId="8753"/>
    <cellStyle name="40 % - Accent3 5 22" xfId="8752"/>
    <cellStyle name="40 % - Accent3 5 23" xfId="13476"/>
    <cellStyle name="40 % - Accent3 5 24" xfId="13463"/>
    <cellStyle name="40 % - Accent3 5 25" xfId="15652"/>
    <cellStyle name="40 % - Accent3 5 26" xfId="17348"/>
    <cellStyle name="40 % - Accent3 5 27" xfId="19617"/>
    <cellStyle name="40 % - Accent3 5 28" xfId="20629"/>
    <cellStyle name="40 % - Accent3 5 29" xfId="23019"/>
    <cellStyle name="40 % - Accent3 5 3" xfId="2981"/>
    <cellStyle name="40 % - Accent3 5 30" xfId="22980"/>
    <cellStyle name="40 % - Accent3 5 31" xfId="26302"/>
    <cellStyle name="40 % - Accent3 5 32" xfId="31835"/>
    <cellStyle name="40 % - Accent3 5 33" xfId="31691"/>
    <cellStyle name="40 % - Accent3 5 34" xfId="31641"/>
    <cellStyle name="40 % - Accent3 5 35" xfId="34099"/>
    <cellStyle name="40 % - Accent3 5 36" xfId="36228"/>
    <cellStyle name="40 % - Accent3 5 37" xfId="30209"/>
    <cellStyle name="40 % - Accent3 5 38" xfId="25910"/>
    <cellStyle name="40 % - Accent3 5 39" xfId="33745"/>
    <cellStyle name="40 % - Accent3 5 4" xfId="2982"/>
    <cellStyle name="40 % - Accent3 5 40" xfId="29026"/>
    <cellStyle name="40 % - Accent3 5 41" xfId="40154"/>
    <cellStyle name="40 % - Accent3 5 42" xfId="41727"/>
    <cellStyle name="40 % - Accent3 5 43" xfId="44070"/>
    <cellStyle name="40 % - Accent3 5 44" xfId="44790"/>
    <cellStyle name="40 % - Accent3 5 5" xfId="2983"/>
    <cellStyle name="40 % - Accent3 5 6" xfId="2984"/>
    <cellStyle name="40 % - Accent3 5 7" xfId="2985"/>
    <cellStyle name="40 % - Accent3 5 8" xfId="2986"/>
    <cellStyle name="40 % - Accent3 5 9" xfId="2987"/>
    <cellStyle name="40 % - Accent3 6" xfId="2988"/>
    <cellStyle name="40 % - Accent3 6 10" xfId="2989"/>
    <cellStyle name="40 % - Accent3 6 11" xfId="2990"/>
    <cellStyle name="40 % - Accent3 6 12" xfId="2991"/>
    <cellStyle name="40 % - Accent3 6 13" xfId="2992"/>
    <cellStyle name="40 % - Accent3 6 14" xfId="2993"/>
    <cellStyle name="40 % - Accent3 6 15" xfId="2994"/>
    <cellStyle name="40 % - Accent3 6 16" xfId="2995"/>
    <cellStyle name="40 % - Accent3 6 17" xfId="2996"/>
    <cellStyle name="40 % - Accent3 6 18" xfId="2997"/>
    <cellStyle name="40 % - Accent3 6 19" xfId="2998"/>
    <cellStyle name="40 % - Accent3 6 2" xfId="2999"/>
    <cellStyle name="40 % - Accent3 6 20" xfId="8775"/>
    <cellStyle name="40 % - Accent3 6 21" xfId="8750"/>
    <cellStyle name="40 % - Accent3 6 22" xfId="8755"/>
    <cellStyle name="40 % - Accent3 6 23" xfId="13478"/>
    <cellStyle name="40 % - Accent3 6 24" xfId="13461"/>
    <cellStyle name="40 % - Accent3 6 25" xfId="15654"/>
    <cellStyle name="40 % - Accent3 6 26" xfId="18489"/>
    <cellStyle name="40 % - Accent3 6 27" xfId="15297"/>
    <cellStyle name="40 % - Accent3 6 28" xfId="20630"/>
    <cellStyle name="40 % - Accent3 6 29" xfId="22101"/>
    <cellStyle name="40 % - Accent3 6 3" xfId="3000"/>
    <cellStyle name="40 % - Accent3 6 30" xfId="23858"/>
    <cellStyle name="40 % - Accent3 6 31" xfId="26307"/>
    <cellStyle name="40 % - Accent3 6 32" xfId="29178"/>
    <cellStyle name="40 % - Accent3 6 33" xfId="34364"/>
    <cellStyle name="40 % - Accent3 6 34" xfId="25479"/>
    <cellStyle name="40 % - Accent3 6 35" xfId="28421"/>
    <cellStyle name="40 % - Accent3 6 36" xfId="38526"/>
    <cellStyle name="40 % - Accent3 6 37" xfId="32597"/>
    <cellStyle name="40 % - Accent3 6 38" xfId="25582"/>
    <cellStyle name="40 % - Accent3 6 39" xfId="37953"/>
    <cellStyle name="40 % - Accent3 6 4" xfId="3001"/>
    <cellStyle name="40 % - Accent3 6 40" xfId="36928"/>
    <cellStyle name="40 % - Accent3 6 41" xfId="40155"/>
    <cellStyle name="40 % - Accent3 6 42" xfId="41728"/>
    <cellStyle name="40 % - Accent3 6 43" xfId="43529"/>
    <cellStyle name="40 % - Accent3 6 44" xfId="44791"/>
    <cellStyle name="40 % - Accent3 6 5" xfId="3002"/>
    <cellStyle name="40 % - Accent3 6 6" xfId="3003"/>
    <cellStyle name="40 % - Accent3 6 7" xfId="3004"/>
    <cellStyle name="40 % - Accent3 6 8" xfId="3005"/>
    <cellStyle name="40 % - Accent3 6 9" xfId="3006"/>
    <cellStyle name="40 % - Accent3 7" xfId="3007"/>
    <cellStyle name="40 % - Accent3 7 10" xfId="3008"/>
    <cellStyle name="40 % - Accent3 7 11" xfId="3009"/>
    <cellStyle name="40 % - Accent3 7 12" xfId="3010"/>
    <cellStyle name="40 % - Accent3 7 13" xfId="3011"/>
    <cellStyle name="40 % - Accent3 7 14" xfId="3012"/>
    <cellStyle name="40 % - Accent3 7 15" xfId="3013"/>
    <cellStyle name="40 % - Accent3 7 16" xfId="3014"/>
    <cellStyle name="40 % - Accent3 7 17" xfId="3015"/>
    <cellStyle name="40 % - Accent3 7 18" xfId="3016"/>
    <cellStyle name="40 % - Accent3 7 19" xfId="3017"/>
    <cellStyle name="40 % - Accent3 7 2" xfId="3018"/>
    <cellStyle name="40 % - Accent3 7 20" xfId="8778"/>
    <cellStyle name="40 % - Accent3 7 21" xfId="8747"/>
    <cellStyle name="40 % - Accent3 7 22" xfId="8758"/>
    <cellStyle name="40 % - Accent3 7 23" xfId="13480"/>
    <cellStyle name="40 % - Accent3 7 24" xfId="13459"/>
    <cellStyle name="40 % - Accent3 7 25" xfId="15670"/>
    <cellStyle name="40 % - Accent3 7 26" xfId="19317"/>
    <cellStyle name="40 % - Accent3 7 27" xfId="15637"/>
    <cellStyle name="40 % - Accent3 7 28" xfId="20631"/>
    <cellStyle name="40 % - Accent3 7 29" xfId="24154"/>
    <cellStyle name="40 % - Accent3 7 3" xfId="3019"/>
    <cellStyle name="40 % - Accent3 7 30" xfId="22991"/>
    <cellStyle name="40 % - Accent3 7 31" xfId="26317"/>
    <cellStyle name="40 % - Accent3 7 32" xfId="35105"/>
    <cellStyle name="40 % - Accent3 7 33" xfId="31729"/>
    <cellStyle name="40 % - Accent3 7 34" xfId="32768"/>
    <cellStyle name="40 % - Accent3 7 35" xfId="26572"/>
    <cellStyle name="40 % - Accent3 7 36" xfId="25658"/>
    <cellStyle name="40 % - Accent3 7 37" xfId="28434"/>
    <cellStyle name="40 % - Accent3 7 38" xfId="32182"/>
    <cellStyle name="40 % - Accent3 7 39" xfId="29959"/>
    <cellStyle name="40 % - Accent3 7 4" xfId="3020"/>
    <cellStyle name="40 % - Accent3 7 40" xfId="38529"/>
    <cellStyle name="40 % - Accent3 7 41" xfId="40156"/>
    <cellStyle name="40 % - Accent3 7 42" xfId="41729"/>
    <cellStyle name="40 % - Accent3 7 43" xfId="44331"/>
    <cellStyle name="40 % - Accent3 7 44" xfId="44792"/>
    <cellStyle name="40 % - Accent3 7 5" xfId="3021"/>
    <cellStyle name="40 % - Accent3 7 6" xfId="3022"/>
    <cellStyle name="40 % - Accent3 7 7" xfId="3023"/>
    <cellStyle name="40 % - Accent3 7 8" xfId="3024"/>
    <cellStyle name="40 % - Accent3 7 9" xfId="3025"/>
    <cellStyle name="40 % - Accent3 8" xfId="3026"/>
    <cellStyle name="40 % - Accent3 8 10" xfId="3027"/>
    <cellStyle name="40 % - Accent3 8 11" xfId="3028"/>
    <cellStyle name="40 % - Accent3 8 12" xfId="3029"/>
    <cellStyle name="40 % - Accent3 8 13" xfId="3030"/>
    <cellStyle name="40 % - Accent3 8 14" xfId="3031"/>
    <cellStyle name="40 % - Accent3 8 15" xfId="3032"/>
    <cellStyle name="40 % - Accent3 8 16" xfId="3033"/>
    <cellStyle name="40 % - Accent3 8 17" xfId="3034"/>
    <cellStyle name="40 % - Accent3 8 18" xfId="3035"/>
    <cellStyle name="40 % - Accent3 8 19" xfId="3036"/>
    <cellStyle name="40 % - Accent3 8 2" xfId="3037"/>
    <cellStyle name="40 % - Accent3 8 20" xfId="8780"/>
    <cellStyle name="40 % - Accent3 8 21" xfId="8744"/>
    <cellStyle name="40 % - Accent3 8 22" xfId="8761"/>
    <cellStyle name="40 % - Accent3 8 23" xfId="13482"/>
    <cellStyle name="40 % - Accent3 8 24" xfId="13457"/>
    <cellStyle name="40 % - Accent3 8 25" xfId="15689"/>
    <cellStyle name="40 % - Accent3 8 26" xfId="18562"/>
    <cellStyle name="40 % - Accent3 8 27" xfId="18186"/>
    <cellStyle name="40 % - Accent3 8 28" xfId="20632"/>
    <cellStyle name="40 % - Accent3 8 29" xfId="23588"/>
    <cellStyle name="40 % - Accent3 8 3" xfId="3038"/>
    <cellStyle name="40 % - Accent3 8 30" xfId="20500"/>
    <cellStyle name="40 % - Accent3 8 31" xfId="26323"/>
    <cellStyle name="40 % - Accent3 8 32" xfId="33412"/>
    <cellStyle name="40 % - Accent3 8 33" xfId="26140"/>
    <cellStyle name="40 % - Accent3 8 34" xfId="31816"/>
    <cellStyle name="40 % - Accent3 8 35" xfId="34078"/>
    <cellStyle name="40 % - Accent3 8 36" xfId="33188"/>
    <cellStyle name="40 % - Accent3 8 37" xfId="37827"/>
    <cellStyle name="40 % - Accent3 8 38" xfId="25519"/>
    <cellStyle name="40 % - Accent3 8 39" xfId="24816"/>
    <cellStyle name="40 % - Accent3 8 4" xfId="3039"/>
    <cellStyle name="40 % - Accent3 8 40" xfId="28893"/>
    <cellStyle name="40 % - Accent3 8 41" xfId="40157"/>
    <cellStyle name="40 % - Accent3 8 42" xfId="41730"/>
    <cellStyle name="40 % - Accent3 8 43" xfId="43698"/>
    <cellStyle name="40 % - Accent3 8 44" xfId="44793"/>
    <cellStyle name="40 % - Accent3 8 5" xfId="3040"/>
    <cellStyle name="40 % - Accent3 8 6" xfId="3041"/>
    <cellStyle name="40 % - Accent3 8 7" xfId="3042"/>
    <cellStyle name="40 % - Accent3 8 8" xfId="3043"/>
    <cellStyle name="40 % - Accent3 8 9" xfId="3044"/>
    <cellStyle name="40 % - Accent3 9" xfId="3045"/>
    <cellStyle name="40 % - Accent3 9 10" xfId="3046"/>
    <cellStyle name="40 % - Accent3 9 11" xfId="3047"/>
    <cellStyle name="40 % - Accent3 9 12" xfId="3048"/>
    <cellStyle name="40 % - Accent3 9 13" xfId="3049"/>
    <cellStyle name="40 % - Accent3 9 14" xfId="3050"/>
    <cellStyle name="40 % - Accent3 9 15" xfId="3051"/>
    <cellStyle name="40 % - Accent3 9 16" xfId="3052"/>
    <cellStyle name="40 % - Accent3 9 17" xfId="3053"/>
    <cellStyle name="40 % - Accent3 9 18" xfId="3054"/>
    <cellStyle name="40 % - Accent3 9 19" xfId="3055"/>
    <cellStyle name="40 % - Accent3 9 2" xfId="3056"/>
    <cellStyle name="40 % - Accent3 9 20" xfId="8783"/>
    <cellStyle name="40 % - Accent3 9 21" xfId="8741"/>
    <cellStyle name="40 % - Accent3 9 22" xfId="8763"/>
    <cellStyle name="40 % - Accent3 9 23" xfId="13483"/>
    <cellStyle name="40 % - Accent3 9 24" xfId="13455"/>
    <cellStyle name="40 % - Accent3 9 25" xfId="15708"/>
    <cellStyle name="40 % - Accent3 9 26" xfId="18120"/>
    <cellStyle name="40 % - Accent3 9 27" xfId="15365"/>
    <cellStyle name="40 % - Accent3 9 28" xfId="20633"/>
    <cellStyle name="40 % - Accent3 9 29" xfId="22666"/>
    <cellStyle name="40 % - Accent3 9 3" xfId="3057"/>
    <cellStyle name="40 % - Accent3 9 30" xfId="22336"/>
    <cellStyle name="40 % - Accent3 9 31" xfId="26335"/>
    <cellStyle name="40 % - Accent3 9 32" xfId="30787"/>
    <cellStyle name="40 % - Accent3 9 33" xfId="29743"/>
    <cellStyle name="40 % - Accent3 9 34" xfId="31134"/>
    <cellStyle name="40 % - Accent3 9 35" xfId="30988"/>
    <cellStyle name="40 % - Accent3 9 36" xfId="34426"/>
    <cellStyle name="40 % - Accent3 9 37" xfId="25164"/>
    <cellStyle name="40 % - Accent3 9 38" xfId="33486"/>
    <cellStyle name="40 % - Accent3 9 39" xfId="35660"/>
    <cellStyle name="40 % - Accent3 9 4" xfId="3058"/>
    <cellStyle name="40 % - Accent3 9 40" xfId="30416"/>
    <cellStyle name="40 % - Accent3 9 41" xfId="40158"/>
    <cellStyle name="40 % - Accent3 9 42" xfId="41731"/>
    <cellStyle name="40 % - Accent3 9 43" xfId="44137"/>
    <cellStyle name="40 % - Accent3 9 44" xfId="44794"/>
    <cellStyle name="40 % - Accent3 9 5" xfId="3059"/>
    <cellStyle name="40 % - Accent3 9 6" xfId="3060"/>
    <cellStyle name="40 % - Accent3 9 7" xfId="3061"/>
    <cellStyle name="40 % - Accent3 9 8" xfId="3062"/>
    <cellStyle name="40 % - Accent3 9 9" xfId="3063"/>
    <cellStyle name="40 % - Accent4 10" xfId="3064"/>
    <cellStyle name="40 % - Accent4 10 10" xfId="3065"/>
    <cellStyle name="40 % - Accent4 10 11" xfId="3066"/>
    <cellStyle name="40 % - Accent4 10 12" xfId="3067"/>
    <cellStyle name="40 % - Accent4 10 13" xfId="3068"/>
    <cellStyle name="40 % - Accent4 10 14" xfId="3069"/>
    <cellStyle name="40 % - Accent4 10 15" xfId="3070"/>
    <cellStyle name="40 % - Accent4 10 16" xfId="3071"/>
    <cellStyle name="40 % - Accent4 10 17" xfId="3072"/>
    <cellStyle name="40 % - Accent4 10 18" xfId="3073"/>
    <cellStyle name="40 % - Accent4 10 19" xfId="3074"/>
    <cellStyle name="40 % - Accent4 10 2" xfId="3075"/>
    <cellStyle name="40 % - Accent4 10 20" xfId="8786"/>
    <cellStyle name="40 % - Accent4 10 21" xfId="8739"/>
    <cellStyle name="40 % - Accent4 10 22" xfId="8765"/>
    <cellStyle name="40 % - Accent4 10 23" xfId="13485"/>
    <cellStyle name="40 % - Accent4 10 24" xfId="13453"/>
    <cellStyle name="40 % - Accent4 10 25" xfId="15727"/>
    <cellStyle name="40 % - Accent4 10 26" xfId="18563"/>
    <cellStyle name="40 % - Accent4 10 27" xfId="15331"/>
    <cellStyle name="40 % - Accent4 10 28" xfId="20634"/>
    <cellStyle name="40 % - Accent4 10 29" xfId="24040"/>
    <cellStyle name="40 % - Accent4 10 3" xfId="3076"/>
    <cellStyle name="40 % - Accent4 10 30" xfId="20234"/>
    <cellStyle name="40 % - Accent4 10 31" xfId="26343"/>
    <cellStyle name="40 % - Accent4 10 32" xfId="34700"/>
    <cellStyle name="40 % - Accent4 10 33" xfId="25238"/>
    <cellStyle name="40 % - Accent4 10 34" xfId="28625"/>
    <cellStyle name="40 % - Accent4 10 35" xfId="31264"/>
    <cellStyle name="40 % - Accent4 10 36" xfId="24707"/>
    <cellStyle name="40 % - Accent4 10 37" xfId="28978"/>
    <cellStyle name="40 % - Accent4 10 38" xfId="29638"/>
    <cellStyle name="40 % - Accent4 10 39" xfId="29573"/>
    <cellStyle name="40 % - Accent4 10 4" xfId="3077"/>
    <cellStyle name="40 % - Accent4 10 40" xfId="29088"/>
    <cellStyle name="40 % - Accent4 10 41" xfId="40159"/>
    <cellStyle name="40 % - Accent4 10 42" xfId="41732"/>
    <cellStyle name="40 % - Accent4 10 43" xfId="44641"/>
    <cellStyle name="40 % - Accent4 10 44" xfId="44795"/>
    <cellStyle name="40 % - Accent4 10 5" xfId="3078"/>
    <cellStyle name="40 % - Accent4 10 6" xfId="3079"/>
    <cellStyle name="40 % - Accent4 10 7" xfId="3080"/>
    <cellStyle name="40 % - Accent4 10 8" xfId="3081"/>
    <cellStyle name="40 % - Accent4 10 9" xfId="3082"/>
    <cellStyle name="40 % - Accent4 11" xfId="3083"/>
    <cellStyle name="40 % - Accent4 11 10" xfId="3084"/>
    <cellStyle name="40 % - Accent4 11 11" xfId="3085"/>
    <cellStyle name="40 % - Accent4 11 12" xfId="3086"/>
    <cellStyle name="40 % - Accent4 11 13" xfId="3087"/>
    <cellStyle name="40 % - Accent4 11 14" xfId="3088"/>
    <cellStyle name="40 % - Accent4 11 15" xfId="3089"/>
    <cellStyle name="40 % - Accent4 11 16" xfId="3090"/>
    <cellStyle name="40 % - Accent4 11 17" xfId="3091"/>
    <cellStyle name="40 % - Accent4 11 18" xfId="3092"/>
    <cellStyle name="40 % - Accent4 11 19" xfId="3093"/>
    <cellStyle name="40 % - Accent4 11 2" xfId="3094"/>
    <cellStyle name="40 % - Accent4 11 20" xfId="8789"/>
    <cellStyle name="40 % - Accent4 11 21" xfId="8736"/>
    <cellStyle name="40 % - Accent4 11 22" xfId="8768"/>
    <cellStyle name="40 % - Accent4 11 23" xfId="13487"/>
    <cellStyle name="40 % - Accent4 11 24" xfId="13451"/>
    <cellStyle name="40 % - Accent4 11 25" xfId="15746"/>
    <cellStyle name="40 % - Accent4 11 26" xfId="18119"/>
    <cellStyle name="40 % - Accent4 11 27" xfId="15366"/>
    <cellStyle name="40 % - Accent4 11 28" xfId="20635"/>
    <cellStyle name="40 % - Accent4 11 29" xfId="22943"/>
    <cellStyle name="40 % - Accent4 11 3" xfId="3095"/>
    <cellStyle name="40 % - Accent4 11 30" xfId="23733"/>
    <cellStyle name="40 % - Accent4 11 31" xfId="26348"/>
    <cellStyle name="40 % - Accent4 11 32" xfId="31540"/>
    <cellStyle name="40 % - Accent4 11 33" xfId="33885"/>
    <cellStyle name="40 % - Accent4 11 34" xfId="32681"/>
    <cellStyle name="40 % - Accent4 11 35" xfId="29971"/>
    <cellStyle name="40 % - Accent4 11 36" xfId="36845"/>
    <cellStyle name="40 % - Accent4 11 37" xfId="29969"/>
    <cellStyle name="40 % - Accent4 11 38" xfId="35019"/>
    <cellStyle name="40 % - Accent4 11 39" xfId="32342"/>
    <cellStyle name="40 % - Accent4 11 4" xfId="3096"/>
    <cellStyle name="40 % - Accent4 11 40" xfId="28237"/>
    <cellStyle name="40 % - Accent4 11 41" xfId="40160"/>
    <cellStyle name="40 % - Accent4 11 42" xfId="41733"/>
    <cellStyle name="40 % - Accent4 11 43" xfId="43697"/>
    <cellStyle name="40 % - Accent4 11 44" xfId="44796"/>
    <cellStyle name="40 % - Accent4 11 5" xfId="3097"/>
    <cellStyle name="40 % - Accent4 11 6" xfId="3098"/>
    <cellStyle name="40 % - Accent4 11 7" xfId="3099"/>
    <cellStyle name="40 % - Accent4 11 8" xfId="3100"/>
    <cellStyle name="40 % - Accent4 11 9" xfId="3101"/>
    <cellStyle name="40 % - Accent4 12" xfId="3102"/>
    <cellStyle name="40 % - Accent4 12 10" xfId="3103"/>
    <cellStyle name="40 % - Accent4 12 11" xfId="3104"/>
    <cellStyle name="40 % - Accent4 12 12" xfId="3105"/>
    <cellStyle name="40 % - Accent4 12 13" xfId="3106"/>
    <cellStyle name="40 % - Accent4 12 14" xfId="3107"/>
    <cellStyle name="40 % - Accent4 12 15" xfId="3108"/>
    <cellStyle name="40 % - Accent4 12 16" xfId="3109"/>
    <cellStyle name="40 % - Accent4 12 17" xfId="3110"/>
    <cellStyle name="40 % - Accent4 12 18" xfId="3111"/>
    <cellStyle name="40 % - Accent4 12 19" xfId="3112"/>
    <cellStyle name="40 % - Accent4 12 2" xfId="3113"/>
    <cellStyle name="40 % - Accent4 12 20" xfId="8792"/>
    <cellStyle name="40 % - Accent4 12 21" xfId="8733"/>
    <cellStyle name="40 % - Accent4 12 22" xfId="8772"/>
    <cellStyle name="40 % - Accent4 12 23" xfId="13489"/>
    <cellStyle name="40 % - Accent4 12 24" xfId="13449"/>
    <cellStyle name="40 % - Accent4 12 25" xfId="15765"/>
    <cellStyle name="40 % - Accent4 12 26" xfId="17349"/>
    <cellStyle name="40 % - Accent4 12 27" xfId="19616"/>
    <cellStyle name="40 % - Accent4 12 28" xfId="20636"/>
    <cellStyle name="40 % - Accent4 12 29" xfId="23618"/>
    <cellStyle name="40 % - Accent4 12 3" xfId="3114"/>
    <cellStyle name="40 % - Accent4 12 30" xfId="23720"/>
    <cellStyle name="40 % - Accent4 12 31" xfId="26357"/>
    <cellStyle name="40 % - Accent4 12 32" xfId="33564"/>
    <cellStyle name="40 % - Accent4 12 33" xfId="33852"/>
    <cellStyle name="40 % - Accent4 12 34" xfId="25832"/>
    <cellStyle name="40 % - Accent4 12 35" xfId="28195"/>
    <cellStyle name="40 % - Accent4 12 36" xfId="24806"/>
    <cellStyle name="40 % - Accent4 12 37" xfId="34993"/>
    <cellStyle name="40 % - Accent4 12 38" xfId="36224"/>
    <cellStyle name="40 % - Accent4 12 39" xfId="37042"/>
    <cellStyle name="40 % - Accent4 12 4" xfId="3115"/>
    <cellStyle name="40 % - Accent4 12 40" xfId="37656"/>
    <cellStyle name="40 % - Accent4 12 41" xfId="40161"/>
    <cellStyle name="40 % - Accent4 12 42" xfId="41734"/>
    <cellStyle name="40 % - Accent4 12 43" xfId="44078"/>
    <cellStyle name="40 % - Accent4 12 44" xfId="44797"/>
    <cellStyle name="40 % - Accent4 12 5" xfId="3116"/>
    <cellStyle name="40 % - Accent4 12 6" xfId="3117"/>
    <cellStyle name="40 % - Accent4 12 7" xfId="3118"/>
    <cellStyle name="40 % - Accent4 12 8" xfId="3119"/>
    <cellStyle name="40 % - Accent4 12 9" xfId="3120"/>
    <cellStyle name="40 % - Accent4 13" xfId="3121"/>
    <cellStyle name="40 % - Accent4 13 10" xfId="3122"/>
    <cellStyle name="40 % - Accent4 13 11" xfId="3123"/>
    <cellStyle name="40 % - Accent4 13 12" xfId="3124"/>
    <cellStyle name="40 % - Accent4 13 13" xfId="3125"/>
    <cellStyle name="40 % - Accent4 13 14" xfId="3126"/>
    <cellStyle name="40 % - Accent4 13 15" xfId="3127"/>
    <cellStyle name="40 % - Accent4 13 16" xfId="3128"/>
    <cellStyle name="40 % - Accent4 13 17" xfId="3129"/>
    <cellStyle name="40 % - Accent4 13 18" xfId="3130"/>
    <cellStyle name="40 % - Accent4 13 19" xfId="3131"/>
    <cellStyle name="40 % - Accent4 13 2" xfId="3132"/>
    <cellStyle name="40 % - Accent4 13 20" xfId="8794"/>
    <cellStyle name="40 % - Accent4 13 21" xfId="8730"/>
    <cellStyle name="40 % - Accent4 13 22" xfId="8776"/>
    <cellStyle name="40 % - Accent4 13 23" xfId="13491"/>
    <cellStyle name="40 % - Accent4 13 24" xfId="13447"/>
    <cellStyle name="40 % - Accent4 13 25" xfId="15784"/>
    <cellStyle name="40 % - Accent4 13 26" xfId="18487"/>
    <cellStyle name="40 % - Accent4 13 27" xfId="18375"/>
    <cellStyle name="40 % - Accent4 13 28" xfId="20637"/>
    <cellStyle name="40 % - Accent4 13 29" xfId="23020"/>
    <cellStyle name="40 % - Accent4 13 3" xfId="3133"/>
    <cellStyle name="40 % - Accent4 13 30" xfId="23658"/>
    <cellStyle name="40 % - Accent4 13 31" xfId="26363"/>
    <cellStyle name="40 % - Accent4 13 32" xfId="31842"/>
    <cellStyle name="40 % - Accent4 13 33" xfId="33672"/>
    <cellStyle name="40 % - Accent4 13 34" xfId="35240"/>
    <cellStyle name="40 % - Accent4 13 35" xfId="31791"/>
    <cellStyle name="40 % - Accent4 13 36" xfId="37373"/>
    <cellStyle name="40 % - Accent4 13 37" xfId="29007"/>
    <cellStyle name="40 % - Accent4 13 38" xfId="33186"/>
    <cellStyle name="40 % - Accent4 13 39" xfId="34240"/>
    <cellStyle name="40 % - Accent4 13 4" xfId="3134"/>
    <cellStyle name="40 % - Accent4 13 40" xfId="31600"/>
    <cellStyle name="40 % - Accent4 13 41" xfId="40162"/>
    <cellStyle name="40 % - Accent4 13 42" xfId="41735"/>
    <cellStyle name="40 % - Accent4 13 43" xfId="43734"/>
    <cellStyle name="40 % - Accent4 13 44" xfId="44798"/>
    <cellStyle name="40 % - Accent4 13 5" xfId="3135"/>
    <cellStyle name="40 % - Accent4 13 6" xfId="3136"/>
    <cellStyle name="40 % - Accent4 13 7" xfId="3137"/>
    <cellStyle name="40 % - Accent4 13 8" xfId="3138"/>
    <cellStyle name="40 % - Accent4 13 9" xfId="3139"/>
    <cellStyle name="40 % - Accent4 14" xfId="3140"/>
    <cellStyle name="40 % - Accent4 14 10" xfId="3141"/>
    <cellStyle name="40 % - Accent4 14 11" xfId="3142"/>
    <cellStyle name="40 % - Accent4 14 12" xfId="3143"/>
    <cellStyle name="40 % - Accent4 14 13" xfId="3144"/>
    <cellStyle name="40 % - Accent4 14 14" xfId="3145"/>
    <cellStyle name="40 % - Accent4 14 15" xfId="3146"/>
    <cellStyle name="40 % - Accent4 14 16" xfId="3147"/>
    <cellStyle name="40 % - Accent4 14 17" xfId="3148"/>
    <cellStyle name="40 % - Accent4 14 18" xfId="3149"/>
    <cellStyle name="40 % - Accent4 14 19" xfId="3150"/>
    <cellStyle name="40 % - Accent4 14 2" xfId="3151"/>
    <cellStyle name="40 % - Accent4 14 20" xfId="8797"/>
    <cellStyle name="40 % - Accent4 14 21" xfId="8727"/>
    <cellStyle name="40 % - Accent4 14 22" xfId="8779"/>
    <cellStyle name="40 % - Accent4 14 23" xfId="13493"/>
    <cellStyle name="40 % - Accent4 14 24" xfId="13444"/>
    <cellStyle name="40 % - Accent4 14 25" xfId="15803"/>
    <cellStyle name="40 % - Accent4 14 26" xfId="19316"/>
    <cellStyle name="40 % - Accent4 14 27" xfId="17733"/>
    <cellStyle name="40 % - Accent4 14 28" xfId="20638"/>
    <cellStyle name="40 % - Accent4 14 29" xfId="22102"/>
    <cellStyle name="40 % - Accent4 14 3" xfId="3152"/>
    <cellStyle name="40 % - Accent4 14 30" xfId="23857"/>
    <cellStyle name="40 % - Accent4 14 31" xfId="26375"/>
    <cellStyle name="40 % - Accent4 14 32" xfId="29187"/>
    <cellStyle name="40 % - Accent4 14 33" xfId="34363"/>
    <cellStyle name="40 % - Accent4 14 34" xfId="25481"/>
    <cellStyle name="40 % - Accent4 14 35" xfId="28419"/>
    <cellStyle name="40 % - Accent4 14 36" xfId="36047"/>
    <cellStyle name="40 % - Accent4 14 37" xfId="33894"/>
    <cellStyle name="40 % - Accent4 14 38" xfId="35298"/>
    <cellStyle name="40 % - Accent4 14 39" xfId="35270"/>
    <cellStyle name="40 % - Accent4 14 4" xfId="3153"/>
    <cellStyle name="40 % - Accent4 14 40" xfId="36430"/>
    <cellStyle name="40 % - Accent4 14 41" xfId="40163"/>
    <cellStyle name="40 % - Accent4 14 42" xfId="41736"/>
    <cellStyle name="40 % - Accent4 14 43" xfId="43193"/>
    <cellStyle name="40 % - Accent4 14 44" xfId="44799"/>
    <cellStyle name="40 % - Accent4 14 5" xfId="3154"/>
    <cellStyle name="40 % - Accent4 14 6" xfId="3155"/>
    <cellStyle name="40 % - Accent4 14 7" xfId="3156"/>
    <cellStyle name="40 % - Accent4 14 8" xfId="3157"/>
    <cellStyle name="40 % - Accent4 14 9" xfId="3158"/>
    <cellStyle name="40 % - Accent4 15" xfId="3159"/>
    <cellStyle name="40 % - Accent4 15 10" xfId="3160"/>
    <cellStyle name="40 % - Accent4 15 11" xfId="3161"/>
    <cellStyle name="40 % - Accent4 15 12" xfId="3162"/>
    <cellStyle name="40 % - Accent4 15 13" xfId="3163"/>
    <cellStyle name="40 % - Accent4 15 14" xfId="3164"/>
    <cellStyle name="40 % - Accent4 15 15" xfId="3165"/>
    <cellStyle name="40 % - Accent4 15 16" xfId="3166"/>
    <cellStyle name="40 % - Accent4 15 17" xfId="3167"/>
    <cellStyle name="40 % - Accent4 15 18" xfId="3168"/>
    <cellStyle name="40 % - Accent4 15 19" xfId="3169"/>
    <cellStyle name="40 % - Accent4 15 2" xfId="3170"/>
    <cellStyle name="40 % - Accent4 15 20" xfId="8800"/>
    <cellStyle name="40 % - Accent4 15 21" xfId="8723"/>
    <cellStyle name="40 % - Accent4 15 22" xfId="8782"/>
    <cellStyle name="40 % - Accent4 15 23" xfId="13495"/>
    <cellStyle name="40 % - Accent4 15 24" xfId="13442"/>
    <cellStyle name="40 % - Accent4 15 25" xfId="15822"/>
    <cellStyle name="40 % - Accent4 15 26" xfId="18564"/>
    <cellStyle name="40 % - Accent4 15 27" xfId="18522"/>
    <cellStyle name="40 % - Accent4 15 28" xfId="20639"/>
    <cellStyle name="40 % - Accent4 15 29" xfId="24343"/>
    <cellStyle name="40 % - Accent4 15 3" xfId="3171"/>
    <cellStyle name="40 % - Accent4 15 30" xfId="24565"/>
    <cellStyle name="40 % - Accent4 15 31" xfId="26388"/>
    <cellStyle name="40 % - Accent4 15 32" xfId="35632"/>
    <cellStyle name="40 % - Accent4 15 33" xfId="36432"/>
    <cellStyle name="40 % - Accent4 15 34" xfId="37165"/>
    <cellStyle name="40 % - Accent4 15 35" xfId="37821"/>
    <cellStyle name="40 % - Accent4 15 36" xfId="35099"/>
    <cellStyle name="40 % - Accent4 15 37" xfId="38940"/>
    <cellStyle name="40 % - Accent4 15 38" xfId="39346"/>
    <cellStyle name="40 % - Accent4 15 39" xfId="39663"/>
    <cellStyle name="40 % - Accent4 15 4" xfId="3172"/>
    <cellStyle name="40 % - Accent4 15 40" xfId="39885"/>
    <cellStyle name="40 % - Accent4 15 41" xfId="40164"/>
    <cellStyle name="40 % - Accent4 15 42" xfId="41737"/>
    <cellStyle name="40 % - Accent4 15 43" xfId="44520"/>
    <cellStyle name="40 % - Accent4 15 44" xfId="44800"/>
    <cellStyle name="40 % - Accent4 15 5" xfId="3173"/>
    <cellStyle name="40 % - Accent4 15 6" xfId="3174"/>
    <cellStyle name="40 % - Accent4 15 7" xfId="3175"/>
    <cellStyle name="40 % - Accent4 15 8" xfId="3176"/>
    <cellStyle name="40 % - Accent4 15 9" xfId="3177"/>
    <cellStyle name="40 % - Accent4 16" xfId="3178"/>
    <cellStyle name="40 % - Accent4 16 10" xfId="3179"/>
    <cellStyle name="40 % - Accent4 16 11" xfId="3180"/>
    <cellStyle name="40 % - Accent4 16 12" xfId="3181"/>
    <cellStyle name="40 % - Accent4 16 13" xfId="3182"/>
    <cellStyle name="40 % - Accent4 16 14" xfId="3183"/>
    <cellStyle name="40 % - Accent4 16 15" xfId="3184"/>
    <cellStyle name="40 % - Accent4 16 16" xfId="3185"/>
    <cellStyle name="40 % - Accent4 16 17" xfId="3186"/>
    <cellStyle name="40 % - Accent4 16 18" xfId="3187"/>
    <cellStyle name="40 % - Accent4 16 19" xfId="3188"/>
    <cellStyle name="40 % - Accent4 16 2" xfId="3189"/>
    <cellStyle name="40 % - Accent4 16 20" xfId="8803"/>
    <cellStyle name="40 % - Accent4 16 21" xfId="8720"/>
    <cellStyle name="40 % - Accent4 16 22" xfId="8785"/>
    <cellStyle name="40 % - Accent4 16 23" xfId="13497"/>
    <cellStyle name="40 % - Accent4 16 24" xfId="13440"/>
    <cellStyle name="40 % - Accent4 16 25" xfId="15841"/>
    <cellStyle name="40 % - Accent4 16 26" xfId="18118"/>
    <cellStyle name="40 % - Accent4 16 27" xfId="15368"/>
    <cellStyle name="40 % - Accent4 16 28" xfId="20640"/>
    <cellStyle name="40 % - Accent4 16 29" xfId="23587"/>
    <cellStyle name="40 % - Accent4 16 3" xfId="3190"/>
    <cellStyle name="40 % - Accent4 16 30" xfId="20502"/>
    <cellStyle name="40 % - Accent4 16 31" xfId="26397"/>
    <cellStyle name="40 % - Accent4 16 32" xfId="33405"/>
    <cellStyle name="40 % - Accent4 16 33" xfId="26146"/>
    <cellStyle name="40 % - Accent4 16 34" xfId="30816"/>
    <cellStyle name="40 % - Accent4 16 35" xfId="32874"/>
    <cellStyle name="40 % - Accent4 16 36" xfId="25969"/>
    <cellStyle name="40 % - Accent4 16 37" xfId="26441"/>
    <cellStyle name="40 % - Accent4 16 38" xfId="33923"/>
    <cellStyle name="40 % - Accent4 16 39" xfId="26527"/>
    <cellStyle name="40 % - Accent4 16 4" xfId="3191"/>
    <cellStyle name="40 % - Accent4 16 40" xfId="32274"/>
    <cellStyle name="40 % - Accent4 16 41" xfId="40165"/>
    <cellStyle name="40 % - Accent4 16 42" xfId="41738"/>
    <cellStyle name="40 % - Accent4 16 43" xfId="44069"/>
    <cellStyle name="40 % - Accent4 16 44" xfId="44801"/>
    <cellStyle name="40 % - Accent4 16 5" xfId="3192"/>
    <cellStyle name="40 % - Accent4 16 6" xfId="3193"/>
    <cellStyle name="40 % - Accent4 16 7" xfId="3194"/>
    <cellStyle name="40 % - Accent4 16 8" xfId="3195"/>
    <cellStyle name="40 % - Accent4 16 9" xfId="3196"/>
    <cellStyle name="40 % - Accent4 17" xfId="3197"/>
    <cellStyle name="40 % - Accent4 17 10" xfId="3198"/>
    <cellStyle name="40 % - Accent4 17 11" xfId="3199"/>
    <cellStyle name="40 % - Accent4 17 12" xfId="3200"/>
    <cellStyle name="40 % - Accent4 17 13" xfId="3201"/>
    <cellStyle name="40 % - Accent4 17 14" xfId="3202"/>
    <cellStyle name="40 % - Accent4 17 15" xfId="3203"/>
    <cellStyle name="40 % - Accent4 17 16" xfId="3204"/>
    <cellStyle name="40 % - Accent4 17 17" xfId="3205"/>
    <cellStyle name="40 % - Accent4 17 18" xfId="3206"/>
    <cellStyle name="40 % - Accent4 17 19" xfId="3207"/>
    <cellStyle name="40 % - Accent4 17 2" xfId="3208"/>
    <cellStyle name="40 % - Accent4 17 20" xfId="8805"/>
    <cellStyle name="40 % - Accent4 17 21" xfId="8717"/>
    <cellStyle name="40 % - Accent4 17 22" xfId="8788"/>
    <cellStyle name="40 % - Accent4 17 23" xfId="13499"/>
    <cellStyle name="40 % - Accent4 17 24" xfId="13438"/>
    <cellStyle name="40 % - Accent4 17 25" xfId="15860"/>
    <cellStyle name="40 % - Accent4 17 26" xfId="17350"/>
    <cellStyle name="40 % - Accent4 17 27" xfId="19615"/>
    <cellStyle name="40 % - Accent4 17 28" xfId="20641"/>
    <cellStyle name="40 % - Accent4 17 29" xfId="22665"/>
    <cellStyle name="40 % - Accent4 17 3" xfId="3209"/>
    <cellStyle name="40 % - Accent4 17 30" xfId="23255"/>
    <cellStyle name="40 % - Accent4 17 31" xfId="26408"/>
    <cellStyle name="40 % - Accent4 17 32" xfId="30782"/>
    <cellStyle name="40 % - Accent4 17 33" xfId="32386"/>
    <cellStyle name="40 % - Accent4 17 34" xfId="35461"/>
    <cellStyle name="40 % - Accent4 17 35" xfId="24702"/>
    <cellStyle name="40 % - Accent4 17 36" xfId="30866"/>
    <cellStyle name="40 % - Accent4 17 37" xfId="25246"/>
    <cellStyle name="40 % - Accent4 17 38" xfId="25599"/>
    <cellStyle name="40 % - Accent4 17 39" xfId="33016"/>
    <cellStyle name="40 % - Accent4 17 4" xfId="3210"/>
    <cellStyle name="40 % - Accent4 17 40" xfId="28662"/>
    <cellStyle name="40 % - Accent4 17 41" xfId="40166"/>
    <cellStyle name="40 % - Accent4 17 42" xfId="41739"/>
    <cellStyle name="40 % - Accent4 17 43" xfId="43528"/>
    <cellStyle name="40 % - Accent4 17 44" xfId="44802"/>
    <cellStyle name="40 % - Accent4 17 5" xfId="3211"/>
    <cellStyle name="40 % - Accent4 17 6" xfId="3212"/>
    <cellStyle name="40 % - Accent4 17 7" xfId="3213"/>
    <cellStyle name="40 % - Accent4 17 8" xfId="3214"/>
    <cellStyle name="40 % - Accent4 17 9" xfId="3215"/>
    <cellStyle name="40 % - Accent4 18" xfId="3216"/>
    <cellStyle name="40 % - Accent4 18 10" xfId="3217"/>
    <cellStyle name="40 % - Accent4 18 11" xfId="3218"/>
    <cellStyle name="40 % - Accent4 18 12" xfId="3219"/>
    <cellStyle name="40 % - Accent4 18 13" xfId="3220"/>
    <cellStyle name="40 % - Accent4 18 14" xfId="3221"/>
    <cellStyle name="40 % - Accent4 18 15" xfId="3222"/>
    <cellStyle name="40 % - Accent4 18 16" xfId="3223"/>
    <cellStyle name="40 % - Accent4 18 17" xfId="3224"/>
    <cellStyle name="40 % - Accent4 18 18" xfId="3225"/>
    <cellStyle name="40 % - Accent4 18 19" xfId="3226"/>
    <cellStyle name="40 % - Accent4 18 2" xfId="3227"/>
    <cellStyle name="40 % - Accent4 18 20" xfId="8808"/>
    <cellStyle name="40 % - Accent4 18 21" xfId="8714"/>
    <cellStyle name="40 % - Accent4 18 22" xfId="8791"/>
    <cellStyle name="40 % - Accent4 18 23" xfId="13501"/>
    <cellStyle name="40 % - Accent4 18 24" xfId="13436"/>
    <cellStyle name="40 % - Accent4 18 25" xfId="15873"/>
    <cellStyle name="40 % - Accent4 18 26" xfId="18484"/>
    <cellStyle name="40 % - Accent4 18 27" xfId="18394"/>
    <cellStyle name="40 % - Accent4 18 28" xfId="20642"/>
    <cellStyle name="40 % - Accent4 18 29" xfId="24039"/>
    <cellStyle name="40 % - Accent4 18 3" xfId="3228"/>
    <cellStyle name="40 % - Accent4 18 30" xfId="22771"/>
    <cellStyle name="40 % - Accent4 18 31" xfId="26419"/>
    <cellStyle name="40 % - Accent4 18 32" xfId="34691"/>
    <cellStyle name="40 % - Accent4 18 33" xfId="31252"/>
    <cellStyle name="40 % - Accent4 18 34" xfId="30975"/>
    <cellStyle name="40 % - Accent4 18 35" xfId="35529"/>
    <cellStyle name="40 % - Accent4 18 36" xfId="30781"/>
    <cellStyle name="40 % - Accent4 18 37" xfId="34702"/>
    <cellStyle name="40 % - Accent4 18 38" xfId="34727"/>
    <cellStyle name="40 % - Accent4 18 39" xfId="34660"/>
    <cellStyle name="40 % - Accent4 18 4" xfId="3229"/>
    <cellStyle name="40 % - Accent4 18 40" xfId="38873"/>
    <cellStyle name="40 % - Accent4 18 41" xfId="40167"/>
    <cellStyle name="40 % - Accent4 18 42" xfId="41740"/>
    <cellStyle name="40 % - Accent4 18 43" xfId="44330"/>
    <cellStyle name="40 % - Accent4 18 44" xfId="44803"/>
    <cellStyle name="40 % - Accent4 18 5" xfId="3230"/>
    <cellStyle name="40 % - Accent4 18 6" xfId="3231"/>
    <cellStyle name="40 % - Accent4 18 7" xfId="3232"/>
    <cellStyle name="40 % - Accent4 18 8" xfId="3233"/>
    <cellStyle name="40 % - Accent4 18 9" xfId="3234"/>
    <cellStyle name="40 % - Accent4 19" xfId="3235"/>
    <cellStyle name="40 % - Accent4 19 10" xfId="3236"/>
    <cellStyle name="40 % - Accent4 19 11" xfId="3237"/>
    <cellStyle name="40 % - Accent4 19 12" xfId="3238"/>
    <cellStyle name="40 % - Accent4 19 13" xfId="3239"/>
    <cellStyle name="40 % - Accent4 19 14" xfId="3240"/>
    <cellStyle name="40 % - Accent4 19 15" xfId="3241"/>
    <cellStyle name="40 % - Accent4 19 2" xfId="3242"/>
    <cellStyle name="40 % - Accent4 19 3" xfId="3243"/>
    <cellStyle name="40 % - Accent4 19 4" xfId="3244"/>
    <cellStyle name="40 % - Accent4 19 5" xfId="3245"/>
    <cellStyle name="40 % - Accent4 19 6" xfId="3246"/>
    <cellStyle name="40 % - Accent4 19 7" xfId="3247"/>
    <cellStyle name="40 % - Accent4 19 8" xfId="3248"/>
    <cellStyle name="40 % - Accent4 19 9" xfId="3249"/>
    <cellStyle name="40 % - Accent4 2" xfId="3250"/>
    <cellStyle name="40 % - Accent4 2 10" xfId="3251"/>
    <cellStyle name="40 % - Accent4 2 11" xfId="3252"/>
    <cellStyle name="40 % - Accent4 2 12" xfId="3253"/>
    <cellStyle name="40 % - Accent4 2 13" xfId="3254"/>
    <cellStyle name="40 % - Accent4 2 14" xfId="3255"/>
    <cellStyle name="40 % - Accent4 2 15" xfId="3256"/>
    <cellStyle name="40 % - Accent4 2 16" xfId="3257"/>
    <cellStyle name="40 % - Accent4 2 17" xfId="3258"/>
    <cellStyle name="40 % - Accent4 2 18" xfId="3259"/>
    <cellStyle name="40 % - Accent4 2 19" xfId="3260"/>
    <cellStyle name="40 % - Accent4 2 2" xfId="3261"/>
    <cellStyle name="40 % - Accent4 2 20" xfId="8813"/>
    <cellStyle name="40 % - Accent4 2 21" xfId="8711"/>
    <cellStyle name="40 % - Accent4 2 22" xfId="8796"/>
    <cellStyle name="40 % - Accent4 2 23" xfId="13504"/>
    <cellStyle name="40 % - Accent4 2 24" xfId="13434"/>
    <cellStyle name="40 % - Accent4 2 25" xfId="15874"/>
    <cellStyle name="40 % - Accent4 2 26" xfId="19315"/>
    <cellStyle name="40 % - Accent4 2 27" xfId="15640"/>
    <cellStyle name="40 % - Accent4 2 28" xfId="20643"/>
    <cellStyle name="40 % - Accent4 2 29" xfId="23586"/>
    <cellStyle name="40 % - Accent4 2 3" xfId="3262"/>
    <cellStyle name="40 % - Accent4 2 30" xfId="20503"/>
    <cellStyle name="40 % - Accent4 2 31" xfId="26433"/>
    <cellStyle name="40 % - Accent4 2 32" xfId="33401"/>
    <cellStyle name="40 % - Accent4 2 33" xfId="26150"/>
    <cellStyle name="40 % - Accent4 2 34" xfId="35928"/>
    <cellStyle name="40 % - Accent4 2 35" xfId="36694"/>
    <cellStyle name="40 % - Accent4 2 36" xfId="25253"/>
    <cellStyle name="40 % - Accent4 2 37" xfId="30070"/>
    <cellStyle name="40 % - Accent4 2 38" xfId="31217"/>
    <cellStyle name="40 % - Accent4 2 39" xfId="39095"/>
    <cellStyle name="40 % - Accent4 2 4" xfId="3263"/>
    <cellStyle name="40 % - Accent4 2 40" xfId="39474"/>
    <cellStyle name="40 % - Accent4 2 41" xfId="40168"/>
    <cellStyle name="40 % - Accent4 2 42" xfId="41741"/>
    <cellStyle name="40 % - Accent4 2 43" xfId="44068"/>
    <cellStyle name="40 % - Accent4 2 44" xfId="44804"/>
    <cellStyle name="40 % - Accent4 2 5" xfId="3264"/>
    <cellStyle name="40 % - Accent4 2 6" xfId="3265"/>
    <cellStyle name="40 % - Accent4 2 7" xfId="3266"/>
    <cellStyle name="40 % - Accent4 2 8" xfId="3267"/>
    <cellStyle name="40 % - Accent4 2 9" xfId="3268"/>
    <cellStyle name="40 % - Accent4 20" xfId="3269"/>
    <cellStyle name="40 % - Accent4 21" xfId="3270"/>
    <cellStyle name="40 % - Accent4 22" xfId="11644"/>
    <cellStyle name="40 % - Accent4 23" xfId="11687"/>
    <cellStyle name="40 % - Accent4 24" xfId="11730"/>
    <cellStyle name="40 % - Accent4 25" xfId="11773"/>
    <cellStyle name="40 % - Accent4 26" xfId="11916"/>
    <cellStyle name="40 % - Accent4 27" xfId="15000"/>
    <cellStyle name="40 % - Accent4 28" xfId="19639"/>
    <cellStyle name="40 % - Accent4 29" xfId="20012"/>
    <cellStyle name="40 % - Accent4 3" xfId="3271"/>
    <cellStyle name="40 % - Accent4 3 10" xfId="3272"/>
    <cellStyle name="40 % - Accent4 3 11" xfId="3273"/>
    <cellStyle name="40 % - Accent4 3 12" xfId="3274"/>
    <cellStyle name="40 % - Accent4 3 13" xfId="3275"/>
    <cellStyle name="40 % - Accent4 3 14" xfId="3276"/>
    <cellStyle name="40 % - Accent4 3 15" xfId="3277"/>
    <cellStyle name="40 % - Accent4 3 16" xfId="3278"/>
    <cellStyle name="40 % - Accent4 3 17" xfId="3279"/>
    <cellStyle name="40 % - Accent4 3 18" xfId="3280"/>
    <cellStyle name="40 % - Accent4 3 19" xfId="3281"/>
    <cellStyle name="40 % - Accent4 3 2" xfId="3282"/>
    <cellStyle name="40 % - Accent4 3 20" xfId="8815"/>
    <cellStyle name="40 % - Accent4 3 21" xfId="8707"/>
    <cellStyle name="40 % - Accent4 3 22" xfId="8799"/>
    <cellStyle name="40 % - Accent4 3 23" xfId="13505"/>
    <cellStyle name="40 % - Accent4 3 24" xfId="13432"/>
    <cellStyle name="40 % - Accent4 3 25" xfId="15875"/>
    <cellStyle name="40 % - Accent4 3 26" xfId="18483"/>
    <cellStyle name="40 % - Accent4 3 27" xfId="15294"/>
    <cellStyle name="40 % - Accent4 3 28" xfId="20644"/>
    <cellStyle name="40 % - Accent4 3 29" xfId="24378"/>
    <cellStyle name="40 % - Accent4 3 3" xfId="3283"/>
    <cellStyle name="40 % - Accent4 3 30" xfId="24588"/>
    <cellStyle name="40 % - Accent4 3 31" xfId="26439"/>
    <cellStyle name="40 % - Accent4 3 32" xfId="35768"/>
    <cellStyle name="40 % - Accent4 3 33" xfId="36545"/>
    <cellStyle name="40 % - Accent4 3 34" xfId="37259"/>
    <cellStyle name="40 % - Accent4 3 35" xfId="37914"/>
    <cellStyle name="40 % - Accent4 3 36" xfId="28368"/>
    <cellStyle name="40 % - Accent4 3 37" xfId="39009"/>
    <cellStyle name="40 % - Accent4 3 38" xfId="39404"/>
    <cellStyle name="40 % - Accent4 3 39" xfId="39698"/>
    <cellStyle name="40 % - Accent4 3 4" xfId="3284"/>
    <cellStyle name="40 % - Accent4 3 40" xfId="39908"/>
    <cellStyle name="40 % - Accent4 3 41" xfId="40169"/>
    <cellStyle name="40 % - Accent4 3 42" xfId="41742"/>
    <cellStyle name="40 % - Accent4 3 43" xfId="44162"/>
    <cellStyle name="40 % - Accent4 3 44" xfId="44805"/>
    <cellStyle name="40 % - Accent4 3 5" xfId="3285"/>
    <cellStyle name="40 % - Accent4 3 6" xfId="3286"/>
    <cellStyle name="40 % - Accent4 3 7" xfId="3287"/>
    <cellStyle name="40 % - Accent4 3 8" xfId="3288"/>
    <cellStyle name="40 % - Accent4 3 9" xfId="3289"/>
    <cellStyle name="40 % - Accent4 30" xfId="20057"/>
    <cellStyle name="40 % - Accent4 31" xfId="41568"/>
    <cellStyle name="40 % - Accent4 4" xfId="3290"/>
    <cellStyle name="40 % - Accent4 4 10" xfId="3291"/>
    <cellStyle name="40 % - Accent4 4 11" xfId="3292"/>
    <cellStyle name="40 % - Accent4 4 12" xfId="3293"/>
    <cellStyle name="40 % - Accent4 4 13" xfId="3294"/>
    <cellStyle name="40 % - Accent4 4 14" xfId="3295"/>
    <cellStyle name="40 % - Accent4 4 15" xfId="3296"/>
    <cellStyle name="40 % - Accent4 4 16" xfId="3297"/>
    <cellStyle name="40 % - Accent4 4 17" xfId="3298"/>
    <cellStyle name="40 % - Accent4 4 18" xfId="3299"/>
    <cellStyle name="40 % - Accent4 4 19" xfId="3300"/>
    <cellStyle name="40 % - Accent4 4 2" xfId="3301"/>
    <cellStyle name="40 % - Accent4 4 20" xfId="8818"/>
    <cellStyle name="40 % - Accent4 4 21" xfId="8704"/>
    <cellStyle name="40 % - Accent4 4 22" xfId="8802"/>
    <cellStyle name="40 % - Accent4 4 23" xfId="13507"/>
    <cellStyle name="40 % - Accent4 4 24" xfId="13430"/>
    <cellStyle name="40 % - Accent4 4 25" xfId="15876"/>
    <cellStyle name="40 % - Accent4 4 26" xfId="19314"/>
    <cellStyle name="40 % - Accent4 4 27" xfId="15641"/>
    <cellStyle name="40 % - Accent4 4 28" xfId="20645"/>
    <cellStyle name="40 % - Accent4 4 29" xfId="23585"/>
    <cellStyle name="40 % - Accent4 4 3" xfId="3302"/>
    <cellStyle name="40 % - Accent4 4 30" xfId="23318"/>
    <cellStyle name="40 % - Accent4 4 31" xfId="26451"/>
    <cellStyle name="40 % - Accent4 4 32" xfId="33400"/>
    <cellStyle name="40 % - Accent4 4 33" xfId="32645"/>
    <cellStyle name="40 % - Accent4 4 34" xfId="26657"/>
    <cellStyle name="40 % - Accent4 4 35" xfId="34665"/>
    <cellStyle name="40 % - Accent4 4 36" xfId="31151"/>
    <cellStyle name="40 % - Accent4 4 37" xfId="37983"/>
    <cellStyle name="40 % - Accent4 4 38" xfId="25173"/>
    <cellStyle name="40 % - Accent4 4 39" xfId="37729"/>
    <cellStyle name="40 % - Accent4 4 4" xfId="3303"/>
    <cellStyle name="40 % - Accent4 4 40" xfId="37048"/>
    <cellStyle name="40 % - Accent4 4 41" xfId="40170"/>
    <cellStyle name="40 % - Accent4 4 42" xfId="41743"/>
    <cellStyle name="40 % - Accent4 4 43" xfId="44636"/>
    <cellStyle name="40 % - Accent4 4 44" xfId="44806"/>
    <cellStyle name="40 % - Accent4 4 5" xfId="3304"/>
    <cellStyle name="40 % - Accent4 4 6" xfId="3305"/>
    <cellStyle name="40 % - Accent4 4 7" xfId="3306"/>
    <cellStyle name="40 % - Accent4 4 8" xfId="3307"/>
    <cellStyle name="40 % - Accent4 4 9" xfId="3308"/>
    <cellStyle name="40 % - Accent4 5" xfId="3309"/>
    <cellStyle name="40 % - Accent4 5 10" xfId="3310"/>
    <cellStyle name="40 % - Accent4 5 11" xfId="3311"/>
    <cellStyle name="40 % - Accent4 5 12" xfId="3312"/>
    <cellStyle name="40 % - Accent4 5 13" xfId="3313"/>
    <cellStyle name="40 % - Accent4 5 14" xfId="3314"/>
    <cellStyle name="40 % - Accent4 5 15" xfId="3315"/>
    <cellStyle name="40 % - Accent4 5 16" xfId="3316"/>
    <cellStyle name="40 % - Accent4 5 17" xfId="3317"/>
    <cellStyle name="40 % - Accent4 5 18" xfId="3318"/>
    <cellStyle name="40 % - Accent4 5 19" xfId="3319"/>
    <cellStyle name="40 % - Accent4 5 2" xfId="3320"/>
    <cellStyle name="40 % - Accent4 5 20" xfId="8821"/>
    <cellStyle name="40 % - Accent4 5 21" xfId="8701"/>
    <cellStyle name="40 % - Accent4 5 22" xfId="8806"/>
    <cellStyle name="40 % - Accent4 5 23" xfId="13509"/>
    <cellStyle name="40 % - Accent4 5 24" xfId="13428"/>
    <cellStyle name="40 % - Accent4 5 25" xfId="15877"/>
    <cellStyle name="40 % - Accent4 5 26" xfId="18565"/>
    <cellStyle name="40 % - Accent4 5 27" xfId="17828"/>
    <cellStyle name="40 % - Accent4 5 28" xfId="20646"/>
    <cellStyle name="40 % - Accent4 5 29" xfId="22104"/>
    <cellStyle name="40 % - Accent4 5 3" xfId="3321"/>
    <cellStyle name="40 % - Accent4 5 30" xfId="23411"/>
    <cellStyle name="40 % - Accent4 5 31" xfId="26457"/>
    <cellStyle name="40 % - Accent4 5 32" xfId="29193"/>
    <cellStyle name="40 % - Accent4 5 33" xfId="33061"/>
    <cellStyle name="40 % - Accent4 5 34" xfId="26360"/>
    <cellStyle name="40 % - Accent4 5 35" xfId="30786"/>
    <cellStyle name="40 % - Accent4 5 36" xfId="38527"/>
    <cellStyle name="40 % - Accent4 5 37" xfId="33660"/>
    <cellStyle name="40 % - Accent4 5 38" xfId="30473"/>
    <cellStyle name="40 % - Accent4 5 39" xfId="35207"/>
    <cellStyle name="40 % - Accent4 5 4" xfId="3322"/>
    <cellStyle name="40 % - Accent4 5 40" xfId="29157"/>
    <cellStyle name="40 % - Accent4 5 41" xfId="40171"/>
    <cellStyle name="40 % - Accent4 5 42" xfId="41744"/>
    <cellStyle name="40 % - Accent4 5 43" xfId="43735"/>
    <cellStyle name="40 % - Accent4 5 44" xfId="44807"/>
    <cellStyle name="40 % - Accent4 5 5" xfId="3323"/>
    <cellStyle name="40 % - Accent4 5 6" xfId="3324"/>
    <cellStyle name="40 % - Accent4 5 7" xfId="3325"/>
    <cellStyle name="40 % - Accent4 5 8" xfId="3326"/>
    <cellStyle name="40 % - Accent4 5 9" xfId="3327"/>
    <cellStyle name="40 % - Accent4 6" xfId="3328"/>
    <cellStyle name="40 % - Accent4 6 10" xfId="3329"/>
    <cellStyle name="40 % - Accent4 6 11" xfId="3330"/>
    <cellStyle name="40 % - Accent4 6 12" xfId="3331"/>
    <cellStyle name="40 % - Accent4 6 13" xfId="3332"/>
    <cellStyle name="40 % - Accent4 6 14" xfId="3333"/>
    <cellStyle name="40 % - Accent4 6 15" xfId="3334"/>
    <cellStyle name="40 % - Accent4 6 16" xfId="3335"/>
    <cellStyle name="40 % - Accent4 6 17" xfId="3336"/>
    <cellStyle name="40 % - Accent4 6 18" xfId="3337"/>
    <cellStyle name="40 % - Accent4 6 19" xfId="3338"/>
    <cellStyle name="40 % - Accent4 6 2" xfId="3339"/>
    <cellStyle name="40 % - Accent4 6 20" xfId="8824"/>
    <cellStyle name="40 % - Accent4 6 21" xfId="8698"/>
    <cellStyle name="40 % - Accent4 6 22" xfId="8809"/>
    <cellStyle name="40 % - Accent4 6 23" xfId="13511"/>
    <cellStyle name="40 % - Accent4 6 24" xfId="13426"/>
    <cellStyle name="40 % - Accent4 6 25" xfId="15878"/>
    <cellStyle name="40 % - Accent4 6 26" xfId="18117"/>
    <cellStyle name="40 % - Accent4 6 27" xfId="15370"/>
    <cellStyle name="40 % - Accent4 6 28" xfId="20647"/>
    <cellStyle name="40 % - Accent4 6 29" xfId="24155"/>
    <cellStyle name="40 % - Accent4 6 3" xfId="3340"/>
    <cellStyle name="40 % - Accent4 6 30" xfId="20164"/>
    <cellStyle name="40 % - Accent4 6 31" xfId="26469"/>
    <cellStyle name="40 % - Accent4 6 32" xfId="35108"/>
    <cellStyle name="40 % - Accent4 6 33" xfId="24958"/>
    <cellStyle name="40 % - Accent4 6 34" xfId="28866"/>
    <cellStyle name="40 % - Accent4 6 35" xfId="30502"/>
    <cellStyle name="40 % - Accent4 6 36" xfId="38749"/>
    <cellStyle name="40 % - Accent4 6 37" xfId="28433"/>
    <cellStyle name="40 % - Accent4 6 38" xfId="32474"/>
    <cellStyle name="40 % - Accent4 6 39" xfId="33510"/>
    <cellStyle name="40 % - Accent4 6 4" xfId="3341"/>
    <cellStyle name="40 % - Accent4 6 40" xfId="30098"/>
    <cellStyle name="40 % - Accent4 6 41" xfId="40172"/>
    <cellStyle name="40 % - Accent4 6 42" xfId="41745"/>
    <cellStyle name="40 % - Accent4 6 43" xfId="44519"/>
    <cellStyle name="40 % - Accent4 6 44" xfId="44808"/>
    <cellStyle name="40 % - Accent4 6 5" xfId="3342"/>
    <cellStyle name="40 % - Accent4 6 6" xfId="3343"/>
    <cellStyle name="40 % - Accent4 6 7" xfId="3344"/>
    <cellStyle name="40 % - Accent4 6 8" xfId="3345"/>
    <cellStyle name="40 % - Accent4 6 9" xfId="3346"/>
    <cellStyle name="40 % - Accent4 7" xfId="3347"/>
    <cellStyle name="40 % - Accent4 7 10" xfId="3348"/>
    <cellStyle name="40 % - Accent4 7 11" xfId="3349"/>
    <cellStyle name="40 % - Accent4 7 12" xfId="3350"/>
    <cellStyle name="40 % - Accent4 7 13" xfId="3351"/>
    <cellStyle name="40 % - Accent4 7 14" xfId="3352"/>
    <cellStyle name="40 % - Accent4 7 15" xfId="3353"/>
    <cellStyle name="40 % - Accent4 7 16" xfId="3354"/>
    <cellStyle name="40 % - Accent4 7 17" xfId="3355"/>
    <cellStyle name="40 % - Accent4 7 18" xfId="3356"/>
    <cellStyle name="40 % - Accent4 7 19" xfId="3357"/>
    <cellStyle name="40 % - Accent4 7 2" xfId="3358"/>
    <cellStyle name="40 % - Accent4 7 20" xfId="8827"/>
    <cellStyle name="40 % - Accent4 7 21" xfId="8695"/>
    <cellStyle name="40 % - Accent4 7 22" xfId="8811"/>
    <cellStyle name="40 % - Accent4 7 23" xfId="13513"/>
    <cellStyle name="40 % - Accent4 7 24" xfId="13424"/>
    <cellStyle name="40 % - Accent4 7 25" xfId="15879"/>
    <cellStyle name="40 % - Accent4 7 26" xfId="17351"/>
    <cellStyle name="40 % - Accent4 7 27" xfId="19614"/>
    <cellStyle name="40 % - Accent4 7 28" xfId="20648"/>
    <cellStyle name="40 % - Accent4 7 29" xfId="24221"/>
    <cellStyle name="40 % - Accent4 7 3" xfId="3359"/>
    <cellStyle name="40 % - Accent4 7 30" xfId="22097"/>
    <cellStyle name="40 % - Accent4 7 31" xfId="26480"/>
    <cellStyle name="40 % - Accent4 7 32" xfId="35302"/>
    <cellStyle name="40 % - Accent4 7 33" xfId="29119"/>
    <cellStyle name="40 % - Accent4 7 34" xfId="30476"/>
    <cellStyle name="40 % - Accent4 7 35" xfId="29702"/>
    <cellStyle name="40 % - Accent4 7 36" xfId="33435"/>
    <cellStyle name="40 % - Accent4 7 37" xfId="37310"/>
    <cellStyle name="40 % - Accent4 7 38" xfId="31596"/>
    <cellStyle name="40 % - Accent4 7 39" xfId="25089"/>
    <cellStyle name="40 % - Accent4 7 4" xfId="3360"/>
    <cellStyle name="40 % - Accent4 7 40" xfId="31149"/>
    <cellStyle name="40 % - Accent4 7 41" xfId="40173"/>
    <cellStyle name="40 % - Accent4 7 42" xfId="41746"/>
    <cellStyle name="40 % - Accent4 7 43" xfId="44439"/>
    <cellStyle name="40 % - Accent4 7 44" xfId="44809"/>
    <cellStyle name="40 % - Accent4 7 5" xfId="3361"/>
    <cellStyle name="40 % - Accent4 7 6" xfId="3362"/>
    <cellStyle name="40 % - Accent4 7 7" xfId="3363"/>
    <cellStyle name="40 % - Accent4 7 8" xfId="3364"/>
    <cellStyle name="40 % - Accent4 7 9" xfId="3365"/>
    <cellStyle name="40 % - Accent4 8" xfId="3366"/>
    <cellStyle name="40 % - Accent4 8 10" xfId="3367"/>
    <cellStyle name="40 % - Accent4 8 11" xfId="3368"/>
    <cellStyle name="40 % - Accent4 8 12" xfId="3369"/>
    <cellStyle name="40 % - Accent4 8 13" xfId="3370"/>
    <cellStyle name="40 % - Accent4 8 14" xfId="3371"/>
    <cellStyle name="40 % - Accent4 8 15" xfId="3372"/>
    <cellStyle name="40 % - Accent4 8 16" xfId="3373"/>
    <cellStyle name="40 % - Accent4 8 17" xfId="3374"/>
    <cellStyle name="40 % - Accent4 8 18" xfId="3375"/>
    <cellStyle name="40 % - Accent4 8 19" xfId="3376"/>
    <cellStyle name="40 % - Accent4 8 2" xfId="3377"/>
    <cellStyle name="40 % - Accent4 8 20" xfId="8830"/>
    <cellStyle name="40 % - Accent4 8 21" xfId="8693"/>
    <cellStyle name="40 % - Accent4 8 22" xfId="8814"/>
    <cellStyle name="40 % - Accent4 8 23" xfId="13515"/>
    <cellStyle name="40 % - Accent4 8 24" xfId="13422"/>
    <cellStyle name="40 % - Accent4 8 25" xfId="15880"/>
    <cellStyle name="40 % - Accent4 8 26" xfId="18481"/>
    <cellStyle name="40 % - Accent4 8 27" xfId="15292"/>
    <cellStyle name="40 % - Accent4 8 28" xfId="20649"/>
    <cellStyle name="40 % - Accent4 8 29" xfId="22664"/>
    <cellStyle name="40 % - Accent4 8 3" xfId="3378"/>
    <cellStyle name="40 % - Accent4 8 30" xfId="22449"/>
    <cellStyle name="40 % - Accent4 8 31" xfId="26496"/>
    <cellStyle name="40 % - Accent4 8 32" xfId="30775"/>
    <cellStyle name="40 % - Accent4 8 33" xfId="30292"/>
    <cellStyle name="40 % - Accent4 8 34" xfId="30353"/>
    <cellStyle name="40 % - Accent4 8 35" xfId="32931"/>
    <cellStyle name="40 % - Accent4 8 36" xfId="31165"/>
    <cellStyle name="40 % - Accent4 8 37" xfId="30869"/>
    <cellStyle name="40 % - Accent4 8 38" xfId="33032"/>
    <cellStyle name="40 % - Accent4 8 39" xfId="37092"/>
    <cellStyle name="40 % - Accent4 8 4" xfId="3379"/>
    <cellStyle name="40 % - Accent4 8 40" xfId="34485"/>
    <cellStyle name="40 % - Accent4 8 41" xfId="40174"/>
    <cellStyle name="40 % - Accent4 8 42" xfId="41747"/>
    <cellStyle name="40 % - Accent4 8 43" xfId="43527"/>
    <cellStyle name="40 % - Accent4 8 44" xfId="44810"/>
    <cellStyle name="40 % - Accent4 8 5" xfId="3380"/>
    <cellStyle name="40 % - Accent4 8 6" xfId="3381"/>
    <cellStyle name="40 % - Accent4 8 7" xfId="3382"/>
    <cellStyle name="40 % - Accent4 8 8" xfId="3383"/>
    <cellStyle name="40 % - Accent4 8 9" xfId="3384"/>
    <cellStyle name="40 % - Accent4 9" xfId="3385"/>
    <cellStyle name="40 % - Accent4 9 10" xfId="3386"/>
    <cellStyle name="40 % - Accent4 9 11" xfId="3387"/>
    <cellStyle name="40 % - Accent4 9 12" xfId="3388"/>
    <cellStyle name="40 % - Accent4 9 13" xfId="3389"/>
    <cellStyle name="40 % - Accent4 9 14" xfId="3390"/>
    <cellStyle name="40 % - Accent4 9 15" xfId="3391"/>
    <cellStyle name="40 % - Accent4 9 16" xfId="3392"/>
    <cellStyle name="40 % - Accent4 9 17" xfId="3393"/>
    <cellStyle name="40 % - Accent4 9 18" xfId="3394"/>
    <cellStyle name="40 % - Accent4 9 19" xfId="3395"/>
    <cellStyle name="40 % - Accent4 9 2" xfId="3396"/>
    <cellStyle name="40 % - Accent4 9 20" xfId="8833"/>
    <cellStyle name="40 % - Accent4 9 21" xfId="8690"/>
    <cellStyle name="40 % - Accent4 9 22" xfId="8816"/>
    <cellStyle name="40 % - Accent4 9 23" xfId="13517"/>
    <cellStyle name="40 % - Accent4 9 24" xfId="13420"/>
    <cellStyle name="40 % - Accent4 9 25" xfId="15881"/>
    <cellStyle name="40 % - Accent4 9 26" xfId="19313"/>
    <cellStyle name="40 % - Accent4 9 27" xfId="17736"/>
    <cellStyle name="40 % - Accent4 9 28" xfId="20650"/>
    <cellStyle name="40 % - Accent4 9 29" xfId="24038"/>
    <cellStyle name="40 % - Accent4 9 3" xfId="3397"/>
    <cellStyle name="40 % - Accent4 9 30" xfId="20237"/>
    <cellStyle name="40 % - Accent4 9 31" xfId="26507"/>
    <cellStyle name="40 % - Accent4 9 32" xfId="34681"/>
    <cellStyle name="40 % - Accent4 9 33" xfId="25254"/>
    <cellStyle name="40 % - Accent4 9 34" xfId="28617"/>
    <cellStyle name="40 % - Accent4 9 35" xfId="33136"/>
    <cellStyle name="40 % - Accent4 9 36" xfId="33732"/>
    <cellStyle name="40 % - Accent4 9 37" xfId="24747"/>
    <cellStyle name="40 % - Accent4 9 38" xfId="36282"/>
    <cellStyle name="40 % - Accent4 9 39" xfId="31218"/>
    <cellStyle name="40 % - Accent4 9 4" xfId="3398"/>
    <cellStyle name="40 % - Accent4 9 40" xfId="30509"/>
    <cellStyle name="40 % - Accent4 9 41" xfId="40175"/>
    <cellStyle name="40 % - Accent4 9 42" xfId="41748"/>
    <cellStyle name="40 % - Accent4 9 43" xfId="44329"/>
    <cellStyle name="40 % - Accent4 9 44" xfId="44811"/>
    <cellStyle name="40 % - Accent4 9 5" xfId="3399"/>
    <cellStyle name="40 % - Accent4 9 6" xfId="3400"/>
    <cellStyle name="40 % - Accent4 9 7" xfId="3401"/>
    <cellStyle name="40 % - Accent4 9 8" xfId="3402"/>
    <cellStyle name="40 % - Accent4 9 9" xfId="3403"/>
    <cellStyle name="40 % - Accent5 10" xfId="3404"/>
    <cellStyle name="40 % - Accent5 10 10" xfId="3405"/>
    <cellStyle name="40 % - Accent5 10 11" xfId="3406"/>
    <cellStyle name="40 % - Accent5 10 12" xfId="3407"/>
    <cellStyle name="40 % - Accent5 10 13" xfId="3408"/>
    <cellStyle name="40 % - Accent5 10 14" xfId="3409"/>
    <cellStyle name="40 % - Accent5 10 15" xfId="3410"/>
    <cellStyle name="40 % - Accent5 10 16" xfId="3411"/>
    <cellStyle name="40 % - Accent5 10 17" xfId="3412"/>
    <cellStyle name="40 % - Accent5 10 18" xfId="3413"/>
    <cellStyle name="40 % - Accent5 10 19" xfId="3414"/>
    <cellStyle name="40 % - Accent5 10 2" xfId="3415"/>
    <cellStyle name="40 % - Accent5 10 20" xfId="8835"/>
    <cellStyle name="40 % - Accent5 10 21" xfId="8687"/>
    <cellStyle name="40 % - Accent5 10 22" xfId="8819"/>
    <cellStyle name="40 % - Accent5 10 23" xfId="13519"/>
    <cellStyle name="40 % - Accent5 10 24" xfId="13418"/>
    <cellStyle name="40 % - Accent5 10 25" xfId="15882"/>
    <cellStyle name="40 % - Accent5 10 26" xfId="18566"/>
    <cellStyle name="40 % - Accent5 10 27" xfId="18871"/>
    <cellStyle name="40 % - Accent5 10 28" xfId="20651"/>
    <cellStyle name="40 % - Accent5 10 29" xfId="22942"/>
    <cellStyle name="40 % - Accent5 10 3" xfId="3416"/>
    <cellStyle name="40 % - Accent5 10 30" xfId="23277"/>
    <cellStyle name="40 % - Accent5 10 31" xfId="26514"/>
    <cellStyle name="40 % - Accent5 10 32" xfId="31514"/>
    <cellStyle name="40 % - Accent5 10 33" xfId="32472"/>
    <cellStyle name="40 % - Accent5 10 34" xfId="26783"/>
    <cellStyle name="40 % - Accent5 10 35" xfId="34651"/>
    <cellStyle name="40 % - Accent5 10 36" xfId="31161"/>
    <cellStyle name="40 % - Accent5 10 37" xfId="26674"/>
    <cellStyle name="40 % - Accent5 10 38" xfId="37490"/>
    <cellStyle name="40 % - Accent5 10 39" xfId="30018"/>
    <cellStyle name="40 % - Accent5 10 4" xfId="3417"/>
    <cellStyle name="40 % - Accent5 10 40" xfId="38332"/>
    <cellStyle name="40 % - Accent5 10 41" xfId="40176"/>
    <cellStyle name="40 % - Accent5 10 42" xfId="41749"/>
    <cellStyle name="40 % - Accent5 10 43" xfId="43696"/>
    <cellStyle name="40 % - Accent5 10 44" xfId="44812"/>
    <cellStyle name="40 % - Accent5 10 5" xfId="3418"/>
    <cellStyle name="40 % - Accent5 10 6" xfId="3419"/>
    <cellStyle name="40 % - Accent5 10 7" xfId="3420"/>
    <cellStyle name="40 % - Accent5 10 8" xfId="3421"/>
    <cellStyle name="40 % - Accent5 10 9" xfId="3422"/>
    <cellStyle name="40 % - Accent5 11" xfId="3423"/>
    <cellStyle name="40 % - Accent5 11 10" xfId="3424"/>
    <cellStyle name="40 % - Accent5 11 11" xfId="3425"/>
    <cellStyle name="40 % - Accent5 11 12" xfId="3426"/>
    <cellStyle name="40 % - Accent5 11 13" xfId="3427"/>
    <cellStyle name="40 % - Accent5 11 14" xfId="3428"/>
    <cellStyle name="40 % - Accent5 11 15" xfId="3429"/>
    <cellStyle name="40 % - Accent5 11 16" xfId="3430"/>
    <cellStyle name="40 % - Accent5 11 17" xfId="3431"/>
    <cellStyle name="40 % - Accent5 11 18" xfId="3432"/>
    <cellStyle name="40 % - Accent5 11 19" xfId="3433"/>
    <cellStyle name="40 % - Accent5 11 2" xfId="3434"/>
    <cellStyle name="40 % - Accent5 11 20" xfId="8837"/>
    <cellStyle name="40 % - Accent5 11 21" xfId="8685"/>
    <cellStyle name="40 % - Accent5 11 22" xfId="8822"/>
    <cellStyle name="40 % - Accent5 11 23" xfId="13520"/>
    <cellStyle name="40 % - Accent5 11 24" xfId="13416"/>
    <cellStyle name="40 % - Accent5 11 25" xfId="15883"/>
    <cellStyle name="40 % - Accent5 11 26" xfId="18116"/>
    <cellStyle name="40 % - Accent5 11 27" xfId="15372"/>
    <cellStyle name="40 % - Accent5 11 28" xfId="20652"/>
    <cellStyle name="40 % - Accent5 11 29" xfId="24438"/>
    <cellStyle name="40 % - Accent5 11 3" xfId="3435"/>
    <cellStyle name="40 % - Accent5 11 30" xfId="24626"/>
    <cellStyle name="40 % - Accent5 11 31" xfId="26525"/>
    <cellStyle name="40 % - Accent5 11 32" xfId="35932"/>
    <cellStyle name="40 % - Accent5 11 33" xfId="36699"/>
    <cellStyle name="40 % - Accent5 11 34" xfId="37400"/>
    <cellStyle name="40 % - Accent5 11 35" xfId="38039"/>
    <cellStyle name="40 % - Accent5 11 36" xfId="28365"/>
    <cellStyle name="40 % - Accent5 11 37" xfId="39099"/>
    <cellStyle name="40 % - Accent5 11 38" xfId="39478"/>
    <cellStyle name="40 % - Accent5 11 39" xfId="39758"/>
    <cellStyle name="40 % - Accent5 11 4" xfId="3436"/>
    <cellStyle name="40 % - Accent5 11 40" xfId="39946"/>
    <cellStyle name="40 % - Accent5 11 41" xfId="40177"/>
    <cellStyle name="40 % - Accent5 11 42" xfId="41750"/>
    <cellStyle name="40 % - Accent5 11 43" xfId="44581"/>
    <cellStyle name="40 % - Accent5 11 44" xfId="44813"/>
    <cellStyle name="40 % - Accent5 11 5" xfId="3437"/>
    <cellStyle name="40 % - Accent5 11 6" xfId="3438"/>
    <cellStyle name="40 % - Accent5 11 7" xfId="3439"/>
    <cellStyle name="40 % - Accent5 11 8" xfId="3440"/>
    <cellStyle name="40 % - Accent5 11 9" xfId="3441"/>
    <cellStyle name="40 % - Accent5 12" xfId="3442"/>
    <cellStyle name="40 % - Accent5 12 10" xfId="3443"/>
    <cellStyle name="40 % - Accent5 12 11" xfId="3444"/>
    <cellStyle name="40 % - Accent5 12 12" xfId="3445"/>
    <cellStyle name="40 % - Accent5 12 13" xfId="3446"/>
    <cellStyle name="40 % - Accent5 12 14" xfId="3447"/>
    <cellStyle name="40 % - Accent5 12 15" xfId="3448"/>
    <cellStyle name="40 % - Accent5 12 16" xfId="3449"/>
    <cellStyle name="40 % - Accent5 12 17" xfId="3450"/>
    <cellStyle name="40 % - Accent5 12 18" xfId="3451"/>
    <cellStyle name="40 % - Accent5 12 19" xfId="3452"/>
    <cellStyle name="40 % - Accent5 12 2" xfId="3453"/>
    <cellStyle name="40 % - Accent5 12 20" xfId="8840"/>
    <cellStyle name="40 % - Accent5 12 21" xfId="8682"/>
    <cellStyle name="40 % - Accent5 12 22" xfId="8825"/>
    <cellStyle name="40 % - Accent5 12 23" xfId="13522"/>
    <cellStyle name="40 % - Accent5 12 24" xfId="13414"/>
    <cellStyle name="40 % - Accent5 12 25" xfId="15884"/>
    <cellStyle name="40 % - Accent5 12 26" xfId="17352"/>
    <cellStyle name="40 % - Accent5 12 27" xfId="19613"/>
    <cellStyle name="40 % - Accent5 12 28" xfId="20653"/>
    <cellStyle name="40 % - Accent5 12 29" xfId="23022"/>
    <cellStyle name="40 % - Accent5 12 3" xfId="3454"/>
    <cellStyle name="40 % - Accent5 12 30" xfId="23793"/>
    <cellStyle name="40 % - Accent5 12 31" xfId="26532"/>
    <cellStyle name="40 % - Accent5 12 32" xfId="31862"/>
    <cellStyle name="40 % - Accent5 12 33" xfId="34074"/>
    <cellStyle name="40 % - Accent5 12 34" xfId="29948"/>
    <cellStyle name="40 % - Accent5 12 35" xfId="34287"/>
    <cellStyle name="40 % - Accent5 12 36" xfId="37507"/>
    <cellStyle name="40 % - Accent5 12 37" xfId="29633"/>
    <cellStyle name="40 % - Accent5 12 38" xfId="36608"/>
    <cellStyle name="40 % - Accent5 12 39" xfId="25279"/>
    <cellStyle name="40 % - Accent5 12 4" xfId="3455"/>
    <cellStyle name="40 % - Accent5 12 40" xfId="34817"/>
    <cellStyle name="40 % - Accent5 12 41" xfId="40178"/>
    <cellStyle name="40 % - Accent5 12 42" xfId="41751"/>
    <cellStyle name="40 % - Accent5 12 43" xfId="43736"/>
    <cellStyle name="40 % - Accent5 12 44" xfId="44814"/>
    <cellStyle name="40 % - Accent5 12 5" xfId="3456"/>
    <cellStyle name="40 % - Accent5 12 6" xfId="3457"/>
    <cellStyle name="40 % - Accent5 12 7" xfId="3458"/>
    <cellStyle name="40 % - Accent5 12 8" xfId="3459"/>
    <cellStyle name="40 % - Accent5 12 9" xfId="3460"/>
    <cellStyle name="40 % - Accent5 13" xfId="3461"/>
    <cellStyle name="40 % - Accent5 13 10" xfId="3462"/>
    <cellStyle name="40 % - Accent5 13 11" xfId="3463"/>
    <cellStyle name="40 % - Accent5 13 12" xfId="3464"/>
    <cellStyle name="40 % - Accent5 13 13" xfId="3465"/>
    <cellStyle name="40 % - Accent5 13 14" xfId="3466"/>
    <cellStyle name="40 % - Accent5 13 15" xfId="3467"/>
    <cellStyle name="40 % - Accent5 13 16" xfId="3468"/>
    <cellStyle name="40 % - Accent5 13 17" xfId="3469"/>
    <cellStyle name="40 % - Accent5 13 18" xfId="3470"/>
    <cellStyle name="40 % - Accent5 13 19" xfId="3471"/>
    <cellStyle name="40 % - Accent5 13 2" xfId="3472"/>
    <cellStyle name="40 % - Accent5 13 20" xfId="8843"/>
    <cellStyle name="40 % - Accent5 13 21" xfId="8679"/>
    <cellStyle name="40 % - Accent5 13 22" xfId="8828"/>
    <cellStyle name="40 % - Accent5 13 23" xfId="13524"/>
    <cellStyle name="40 % - Accent5 13 24" xfId="13412"/>
    <cellStyle name="40 % - Accent5 13 25" xfId="15885"/>
    <cellStyle name="40 % - Accent5 13 26" xfId="18479"/>
    <cellStyle name="40 % - Accent5 13 27" xfId="15290"/>
    <cellStyle name="40 % - Accent5 13 28" xfId="20654"/>
    <cellStyle name="40 % - Accent5 13 29" xfId="22106"/>
    <cellStyle name="40 % - Accent5 13 3" xfId="3473"/>
    <cellStyle name="40 % - Accent5 13 30" xfId="22490"/>
    <cellStyle name="40 % - Accent5 13 31" xfId="26540"/>
    <cellStyle name="40 % - Accent5 13 32" xfId="29202"/>
    <cellStyle name="40 % - Accent5 13 33" xfId="30467"/>
    <cellStyle name="40 % - Accent5 13 34" xfId="34225"/>
    <cellStyle name="40 % - Accent5 13 35" xfId="25577"/>
    <cellStyle name="40 % - Accent5 13 36" xfId="32129"/>
    <cellStyle name="40 % - Accent5 13 37" xfId="30144"/>
    <cellStyle name="40 % - Accent5 13 38" xfId="36267"/>
    <cellStyle name="40 % - Accent5 13 39" xfId="33778"/>
    <cellStyle name="40 % - Accent5 13 4" xfId="3474"/>
    <cellStyle name="40 % - Accent5 13 40" xfId="28850"/>
    <cellStyle name="40 % - Accent5 13 41" xfId="40179"/>
    <cellStyle name="40 % - Accent5 13 42" xfId="41752"/>
    <cellStyle name="40 % - Accent5 13 43" xfId="43194"/>
    <cellStyle name="40 % - Accent5 13 44" xfId="44815"/>
    <cellStyle name="40 % - Accent5 13 5" xfId="3475"/>
    <cellStyle name="40 % - Accent5 13 6" xfId="3476"/>
    <cellStyle name="40 % - Accent5 13 7" xfId="3477"/>
    <cellStyle name="40 % - Accent5 13 8" xfId="3478"/>
    <cellStyle name="40 % - Accent5 13 9" xfId="3479"/>
    <cellStyle name="40 % - Accent5 14" xfId="3480"/>
    <cellStyle name="40 % - Accent5 14 10" xfId="3481"/>
    <cellStyle name="40 % - Accent5 14 11" xfId="3482"/>
    <cellStyle name="40 % - Accent5 14 12" xfId="3483"/>
    <cellStyle name="40 % - Accent5 14 13" xfId="3484"/>
    <cellStyle name="40 % - Accent5 14 14" xfId="3485"/>
    <cellStyle name="40 % - Accent5 14 15" xfId="3486"/>
    <cellStyle name="40 % - Accent5 14 16" xfId="3487"/>
    <cellStyle name="40 % - Accent5 14 17" xfId="3488"/>
    <cellStyle name="40 % - Accent5 14 18" xfId="3489"/>
    <cellStyle name="40 % - Accent5 14 19" xfId="3490"/>
    <cellStyle name="40 % - Accent5 14 2" xfId="3491"/>
    <cellStyle name="40 % - Accent5 14 20" xfId="8846"/>
    <cellStyle name="40 % - Accent5 14 21" xfId="8676"/>
    <cellStyle name="40 % - Accent5 14 22" xfId="8831"/>
    <cellStyle name="40 % - Accent5 14 23" xfId="13526"/>
    <cellStyle name="40 % - Accent5 14 24" xfId="13410"/>
    <cellStyle name="40 % - Accent5 14 25" xfId="15886"/>
    <cellStyle name="40 % - Accent5 14 26" xfId="19312"/>
    <cellStyle name="40 % - Accent5 14 27" xfId="15643"/>
    <cellStyle name="40 % - Accent5 14 28" xfId="20655"/>
    <cellStyle name="40 % - Accent5 14 29" xfId="24379"/>
    <cellStyle name="40 % - Accent5 14 3" xfId="3492"/>
    <cellStyle name="40 % - Accent5 14 30" xfId="24589"/>
    <cellStyle name="40 % - Accent5 14 31" xfId="26554"/>
    <cellStyle name="40 % - Accent5 14 32" xfId="35770"/>
    <cellStyle name="40 % - Accent5 14 33" xfId="36547"/>
    <cellStyle name="40 % - Accent5 14 34" xfId="37260"/>
    <cellStyle name="40 % - Accent5 14 35" xfId="37916"/>
    <cellStyle name="40 % - Accent5 14 36" xfId="31709"/>
    <cellStyle name="40 % - Accent5 14 37" xfId="39010"/>
    <cellStyle name="40 % - Accent5 14 38" xfId="39405"/>
    <cellStyle name="40 % - Accent5 14 39" xfId="39699"/>
    <cellStyle name="40 % - Accent5 14 4" xfId="3493"/>
    <cellStyle name="40 % - Accent5 14 40" xfId="39909"/>
    <cellStyle name="40 % - Accent5 14 41" xfId="40180"/>
    <cellStyle name="40 % - Accent5 14 42" xfId="41753"/>
    <cellStyle name="40 % - Accent5 14 43" xfId="44545"/>
    <cellStyle name="40 % - Accent5 14 44" xfId="44816"/>
    <cellStyle name="40 % - Accent5 14 5" xfId="3494"/>
    <cellStyle name="40 % - Accent5 14 6" xfId="3495"/>
    <cellStyle name="40 % - Accent5 14 7" xfId="3496"/>
    <cellStyle name="40 % - Accent5 14 8" xfId="3497"/>
    <cellStyle name="40 % - Accent5 14 9" xfId="3498"/>
    <cellStyle name="40 % - Accent5 15" xfId="3499"/>
    <cellStyle name="40 % - Accent5 15 10" xfId="3500"/>
    <cellStyle name="40 % - Accent5 15 11" xfId="3501"/>
    <cellStyle name="40 % - Accent5 15 12" xfId="3502"/>
    <cellStyle name="40 % - Accent5 15 13" xfId="3503"/>
    <cellStyle name="40 % - Accent5 15 14" xfId="3504"/>
    <cellStyle name="40 % - Accent5 15 15" xfId="3505"/>
    <cellStyle name="40 % - Accent5 15 16" xfId="3506"/>
    <cellStyle name="40 % - Accent5 15 17" xfId="3507"/>
    <cellStyle name="40 % - Accent5 15 18" xfId="3508"/>
    <cellStyle name="40 % - Accent5 15 19" xfId="3509"/>
    <cellStyle name="40 % - Accent5 15 2" xfId="3510"/>
    <cellStyle name="40 % - Accent5 15 20" xfId="8848"/>
    <cellStyle name="40 % - Accent5 15 21" xfId="8673"/>
    <cellStyle name="40 % - Accent5 15 22" xfId="8834"/>
    <cellStyle name="40 % - Accent5 15 23" xfId="13528"/>
    <cellStyle name="40 % - Accent5 15 24" xfId="13407"/>
    <cellStyle name="40 % - Accent5 15 25" xfId="15887"/>
    <cellStyle name="40 % - Accent5 15 26" xfId="18510"/>
    <cellStyle name="40 % - Accent5 15 27" xfId="15333"/>
    <cellStyle name="40 % - Accent5 15 28" xfId="20656"/>
    <cellStyle name="40 % - Accent5 15 29" xfId="23584"/>
    <cellStyle name="40 % - Accent5 15 3" xfId="3511"/>
    <cellStyle name="40 % - Accent5 15 30" xfId="23721"/>
    <cellStyle name="40 % - Accent5 15 31" xfId="26561"/>
    <cellStyle name="40 % - Accent5 15 32" xfId="33388"/>
    <cellStyle name="40 % - Accent5 15 33" xfId="33860"/>
    <cellStyle name="40 % - Accent5 15 34" xfId="30079"/>
    <cellStyle name="40 % - Accent5 15 35" xfId="29651"/>
    <cellStyle name="40 % - Accent5 15 36" xfId="29437"/>
    <cellStyle name="40 % - Accent5 15 37" xfId="30378"/>
    <cellStyle name="40 % - Accent5 15 38" xfId="26737"/>
    <cellStyle name="40 % - Accent5 15 39" xfId="35487"/>
    <cellStyle name="40 % - Accent5 15 4" xfId="3512"/>
    <cellStyle name="40 % - Accent5 15 40" xfId="25538"/>
    <cellStyle name="40 % - Accent5 15 41" xfId="40181"/>
    <cellStyle name="40 % - Accent5 15 42" xfId="41754"/>
    <cellStyle name="40 % - Accent5 15 43" xfId="44067"/>
    <cellStyle name="40 % - Accent5 15 44" xfId="44817"/>
    <cellStyle name="40 % - Accent5 15 5" xfId="3513"/>
    <cellStyle name="40 % - Accent5 15 6" xfId="3514"/>
    <cellStyle name="40 % - Accent5 15 7" xfId="3515"/>
    <cellStyle name="40 % - Accent5 15 8" xfId="3516"/>
    <cellStyle name="40 % - Accent5 15 9" xfId="3517"/>
    <cellStyle name="40 % - Accent5 16" xfId="3518"/>
    <cellStyle name="40 % - Accent5 16 10" xfId="3519"/>
    <cellStyle name="40 % - Accent5 16 11" xfId="3520"/>
    <cellStyle name="40 % - Accent5 16 12" xfId="3521"/>
    <cellStyle name="40 % - Accent5 16 13" xfId="3522"/>
    <cellStyle name="40 % - Accent5 16 14" xfId="3523"/>
    <cellStyle name="40 % - Accent5 16 15" xfId="3524"/>
    <cellStyle name="40 % - Accent5 16 16" xfId="3525"/>
    <cellStyle name="40 % - Accent5 16 17" xfId="3526"/>
    <cellStyle name="40 % - Accent5 16 18" xfId="3527"/>
    <cellStyle name="40 % - Accent5 16 19" xfId="3528"/>
    <cellStyle name="40 % - Accent5 16 2" xfId="3529"/>
    <cellStyle name="40 % - Accent5 16 20" xfId="8851"/>
    <cellStyle name="40 % - Accent5 16 21" xfId="8669"/>
    <cellStyle name="40 % - Accent5 16 22" xfId="8838"/>
    <cellStyle name="40 % - Accent5 16 23" xfId="13530"/>
    <cellStyle name="40 % - Accent5 16 24" xfId="13405"/>
    <cellStyle name="40 % - Accent5 16 25" xfId="15888"/>
    <cellStyle name="40 % - Accent5 16 26" xfId="17353"/>
    <cellStyle name="40 % - Accent5 16 27" xfId="19612"/>
    <cellStyle name="40 % - Accent5 16 28" xfId="20658"/>
    <cellStyle name="40 % - Accent5 16 29" xfId="22663"/>
    <cellStyle name="40 % - Accent5 16 3" xfId="3530"/>
    <cellStyle name="40 % - Accent5 16 30" xfId="23366"/>
    <cellStyle name="40 % - Accent5 16 31" xfId="26573"/>
    <cellStyle name="40 % - Accent5 16 32" xfId="30767"/>
    <cellStyle name="40 % - Accent5 16 33" xfId="32880"/>
    <cellStyle name="40 % - Accent5 16 34" xfId="26495"/>
    <cellStyle name="40 % - Accent5 16 35" xfId="31521"/>
    <cellStyle name="40 % - Accent5 16 36" xfId="25869"/>
    <cellStyle name="40 % - Accent5 16 37" xfId="37988"/>
    <cellStyle name="40 % - Accent5 16 38" xfId="30528"/>
    <cellStyle name="40 % - Accent5 16 39" xfId="37558"/>
    <cellStyle name="40 % - Accent5 16 4" xfId="3531"/>
    <cellStyle name="40 % - Accent5 16 40" xfId="28863"/>
    <cellStyle name="40 % - Accent5 16 41" xfId="40182"/>
    <cellStyle name="40 % - Accent5 16 42" xfId="41755"/>
    <cellStyle name="40 % - Accent5 16 43" xfId="43526"/>
    <cellStyle name="40 % - Accent5 16 44" xfId="44818"/>
    <cellStyle name="40 % - Accent5 16 5" xfId="3532"/>
    <cellStyle name="40 % - Accent5 16 6" xfId="3533"/>
    <cellStyle name="40 % - Accent5 16 7" xfId="3534"/>
    <cellStyle name="40 % - Accent5 16 8" xfId="3535"/>
    <cellStyle name="40 % - Accent5 16 9" xfId="3536"/>
    <cellStyle name="40 % - Accent5 17" xfId="3537"/>
    <cellStyle name="40 % - Accent5 17 10" xfId="3538"/>
    <cellStyle name="40 % - Accent5 17 11" xfId="3539"/>
    <cellStyle name="40 % - Accent5 17 12" xfId="3540"/>
    <cellStyle name="40 % - Accent5 17 13" xfId="3541"/>
    <cellStyle name="40 % - Accent5 17 14" xfId="3542"/>
    <cellStyle name="40 % - Accent5 17 15" xfId="3543"/>
    <cellStyle name="40 % - Accent5 17 16" xfId="3544"/>
    <cellStyle name="40 % - Accent5 17 17" xfId="3545"/>
    <cellStyle name="40 % - Accent5 17 18" xfId="3546"/>
    <cellStyle name="40 % - Accent5 17 19" xfId="3547"/>
    <cellStyle name="40 % - Accent5 17 2" xfId="3548"/>
    <cellStyle name="40 % - Accent5 17 20" xfId="8854"/>
    <cellStyle name="40 % - Accent5 17 21" xfId="8667"/>
    <cellStyle name="40 % - Accent5 17 22" xfId="8842"/>
    <cellStyle name="40 % - Accent5 17 23" xfId="13532"/>
    <cellStyle name="40 % - Accent5 17 24" xfId="13403"/>
    <cellStyle name="40 % - Accent5 17 25" xfId="15889"/>
    <cellStyle name="40 % - Accent5 17 26" xfId="18477"/>
    <cellStyle name="40 % - Accent5 17 27" xfId="15288"/>
    <cellStyle name="40 % - Accent5 17 28" xfId="20659"/>
    <cellStyle name="40 % - Accent5 17 29" xfId="24037"/>
    <cellStyle name="40 % - Accent5 17 3" xfId="3549"/>
    <cellStyle name="40 % - Accent5 17 30" xfId="20238"/>
    <cellStyle name="40 % - Accent5 17 31" xfId="26579"/>
    <cellStyle name="40 % - Accent5 17 32" xfId="34674"/>
    <cellStyle name="40 % - Accent5 17 33" xfId="25258"/>
    <cellStyle name="40 % - Accent5 17 34" xfId="28612"/>
    <cellStyle name="40 % - Accent5 17 35" xfId="29465"/>
    <cellStyle name="40 % - Accent5 17 36" xfId="36268"/>
    <cellStyle name="40 % - Accent5 17 37" xfId="30183"/>
    <cellStyle name="40 % - Accent5 17 38" xfId="36220"/>
    <cellStyle name="40 % - Accent5 17 39" xfId="24753"/>
    <cellStyle name="40 % - Accent5 17 4" xfId="3550"/>
    <cellStyle name="40 % - Accent5 17 40" xfId="33639"/>
    <cellStyle name="40 % - Accent5 17 41" xfId="40183"/>
    <cellStyle name="40 % - Accent5 17 42" xfId="41756"/>
    <cellStyle name="40 % - Accent5 17 43" xfId="43195"/>
    <cellStyle name="40 % - Accent5 17 44" xfId="44819"/>
    <cellStyle name="40 % - Accent5 17 5" xfId="3551"/>
    <cellStyle name="40 % - Accent5 17 6" xfId="3552"/>
    <cellStyle name="40 % - Accent5 17 7" xfId="3553"/>
    <cellStyle name="40 % - Accent5 17 8" xfId="3554"/>
    <cellStyle name="40 % - Accent5 17 9" xfId="3555"/>
    <cellStyle name="40 % - Accent5 18" xfId="3556"/>
    <cellStyle name="40 % - Accent5 18 10" xfId="3557"/>
    <cellStyle name="40 % - Accent5 18 11" xfId="3558"/>
    <cellStyle name="40 % - Accent5 18 12" xfId="3559"/>
    <cellStyle name="40 % - Accent5 18 13" xfId="3560"/>
    <cellStyle name="40 % - Accent5 18 14" xfId="3561"/>
    <cellStyle name="40 % - Accent5 18 15" xfId="3562"/>
    <cellStyle name="40 % - Accent5 18 16" xfId="3563"/>
    <cellStyle name="40 % - Accent5 18 17" xfId="3564"/>
    <cellStyle name="40 % - Accent5 18 18" xfId="3565"/>
    <cellStyle name="40 % - Accent5 18 19" xfId="3566"/>
    <cellStyle name="40 % - Accent5 18 2" xfId="3567"/>
    <cellStyle name="40 % - Accent5 18 20" xfId="8857"/>
    <cellStyle name="40 % - Accent5 18 21" xfId="8664"/>
    <cellStyle name="40 % - Accent5 18 22" xfId="8845"/>
    <cellStyle name="40 % - Accent5 18 23" xfId="13534"/>
    <cellStyle name="40 % - Accent5 18 24" xfId="13402"/>
    <cellStyle name="40 % - Accent5 18 25" xfId="15890"/>
    <cellStyle name="40 % - Accent5 18 26" xfId="19311"/>
    <cellStyle name="40 % - Accent5 18 27" xfId="15645"/>
    <cellStyle name="40 % - Accent5 18 28" xfId="20660"/>
    <cellStyle name="40 % - Accent5 18 29" xfId="22941"/>
    <cellStyle name="40 % - Accent5 18 3" xfId="3568"/>
    <cellStyle name="40 % - Accent5 18 30" xfId="23276"/>
    <cellStyle name="40 % - Accent5 18 31" xfId="26590"/>
    <cellStyle name="40 % - Accent5 18 32" xfId="31509"/>
    <cellStyle name="40 % - Accent5 18 33" xfId="32470"/>
    <cellStyle name="40 % - Accent5 18 34" xfId="26785"/>
    <cellStyle name="40 % - Accent5 18 35" xfId="33362"/>
    <cellStyle name="40 % - Accent5 18 36" xfId="37651"/>
    <cellStyle name="40 % - Accent5 18 37" xfId="33840"/>
    <cellStyle name="40 % - Accent5 18 38" xfId="25831"/>
    <cellStyle name="40 % - Accent5 18 39" xfId="37533"/>
    <cellStyle name="40 % - Accent5 18 4" xfId="3569"/>
    <cellStyle name="40 % - Accent5 18 40" xfId="28839"/>
    <cellStyle name="40 % - Accent5 18 41" xfId="40184"/>
    <cellStyle name="40 % - Accent5 18 42" xfId="41757"/>
    <cellStyle name="40 % - Accent5 18 43" xfId="44440"/>
    <cellStyle name="40 % - Accent5 18 44" xfId="44820"/>
    <cellStyle name="40 % - Accent5 18 5" xfId="3570"/>
    <cellStyle name="40 % - Accent5 18 6" xfId="3571"/>
    <cellStyle name="40 % - Accent5 18 7" xfId="3572"/>
    <cellStyle name="40 % - Accent5 18 8" xfId="3573"/>
    <cellStyle name="40 % - Accent5 18 9" xfId="3574"/>
    <cellStyle name="40 % - Accent5 19" xfId="3575"/>
    <cellStyle name="40 % - Accent5 19 10" xfId="3576"/>
    <cellStyle name="40 % - Accent5 19 11" xfId="3577"/>
    <cellStyle name="40 % - Accent5 19 12" xfId="3578"/>
    <cellStyle name="40 % - Accent5 19 13" xfId="3579"/>
    <cellStyle name="40 % - Accent5 19 14" xfId="3580"/>
    <cellStyle name="40 % - Accent5 19 15" xfId="3581"/>
    <cellStyle name="40 % - Accent5 19 2" xfId="3582"/>
    <cellStyle name="40 % - Accent5 19 3" xfId="3583"/>
    <cellStyle name="40 % - Accent5 19 4" xfId="3584"/>
    <cellStyle name="40 % - Accent5 19 5" xfId="3585"/>
    <cellStyle name="40 % - Accent5 19 6" xfId="3586"/>
    <cellStyle name="40 % - Accent5 19 7" xfId="3587"/>
    <cellStyle name="40 % - Accent5 19 8" xfId="3588"/>
    <cellStyle name="40 % - Accent5 19 9" xfId="3589"/>
    <cellStyle name="40 % - Accent5 2" xfId="3590"/>
    <cellStyle name="40 % - Accent5 2 10" xfId="3591"/>
    <cellStyle name="40 % - Accent5 2 11" xfId="3592"/>
    <cellStyle name="40 % - Accent5 2 12" xfId="3593"/>
    <cellStyle name="40 % - Accent5 2 13" xfId="3594"/>
    <cellStyle name="40 % - Accent5 2 14" xfId="3595"/>
    <cellStyle name="40 % - Accent5 2 15" xfId="3596"/>
    <cellStyle name="40 % - Accent5 2 16" xfId="3597"/>
    <cellStyle name="40 % - Accent5 2 17" xfId="3598"/>
    <cellStyle name="40 % - Accent5 2 18" xfId="3599"/>
    <cellStyle name="40 % - Accent5 2 19" xfId="3600"/>
    <cellStyle name="40 % - Accent5 2 2" xfId="3601"/>
    <cellStyle name="40 % - Accent5 2 20" xfId="8862"/>
    <cellStyle name="40 % - Accent5 2 21" xfId="8659"/>
    <cellStyle name="40 % - Accent5 2 22" xfId="8849"/>
    <cellStyle name="40 % - Accent5 2 23" xfId="13537"/>
    <cellStyle name="40 % - Accent5 2 24" xfId="13399"/>
    <cellStyle name="40 % - Accent5 2 25" xfId="15891"/>
    <cellStyle name="40 % - Accent5 2 26" xfId="18568"/>
    <cellStyle name="40 % - Accent5 2 27" xfId="17654"/>
    <cellStyle name="40 % - Accent5 2 28" xfId="20661"/>
    <cellStyle name="40 % - Accent5 2 29" xfId="23023"/>
    <cellStyle name="40 % - Accent5 2 3" xfId="3602"/>
    <cellStyle name="40 % - Accent5 2 30" xfId="22690"/>
    <cellStyle name="40 % - Accent5 2 31" xfId="26606"/>
    <cellStyle name="40 % - Accent5 2 32" xfId="31873"/>
    <cellStyle name="40 % - Accent5 2 33" xfId="30895"/>
    <cellStyle name="40 % - Accent5 2 34" xfId="35738"/>
    <cellStyle name="40 % - Accent5 2 35" xfId="36527"/>
    <cellStyle name="40 % - Accent5 2 36" xfId="30114"/>
    <cellStyle name="40 % - Accent5 2 37" xfId="29634"/>
    <cellStyle name="40 % - Accent5 2 38" xfId="29597"/>
    <cellStyle name="40 % - Accent5 2 39" xfId="38998"/>
    <cellStyle name="40 % - Accent5 2 4" xfId="3603"/>
    <cellStyle name="40 % - Accent5 2 40" xfId="39394"/>
    <cellStyle name="40 % - Accent5 2 41" xfId="40185"/>
    <cellStyle name="40 % - Accent5 2 42" xfId="41758"/>
    <cellStyle name="40 % - Accent5 2 43" xfId="44066"/>
    <cellStyle name="40 % - Accent5 2 44" xfId="44821"/>
    <cellStyle name="40 % - Accent5 2 5" xfId="3604"/>
    <cellStyle name="40 % - Accent5 2 6" xfId="3605"/>
    <cellStyle name="40 % - Accent5 2 7" xfId="3606"/>
    <cellStyle name="40 % - Accent5 2 8" xfId="3607"/>
    <cellStyle name="40 % - Accent5 2 9" xfId="3608"/>
    <cellStyle name="40 % - Accent5 20" xfId="3609"/>
    <cellStyle name="40 % - Accent5 21" xfId="3610"/>
    <cellStyle name="40 % - Accent5 22" xfId="11645"/>
    <cellStyle name="40 % - Accent5 23" xfId="11688"/>
    <cellStyle name="40 % - Accent5 24" xfId="11731"/>
    <cellStyle name="40 % - Accent5 25" xfId="11774"/>
    <cellStyle name="40 % - Accent5 26" xfId="11917"/>
    <cellStyle name="40 % - Accent5 27" xfId="15001"/>
    <cellStyle name="40 % - Accent5 28" xfId="19640"/>
    <cellStyle name="40 % - Accent5 29" xfId="20013"/>
    <cellStyle name="40 % - Accent5 3" xfId="3611"/>
    <cellStyle name="40 % - Accent5 3 10" xfId="3612"/>
    <cellStyle name="40 % - Accent5 3 11" xfId="3613"/>
    <cellStyle name="40 % - Accent5 3 12" xfId="3614"/>
    <cellStyle name="40 % - Accent5 3 13" xfId="3615"/>
    <cellStyle name="40 % - Accent5 3 14" xfId="3616"/>
    <cellStyle name="40 % - Accent5 3 15" xfId="3617"/>
    <cellStyle name="40 % - Accent5 3 16" xfId="3618"/>
    <cellStyle name="40 % - Accent5 3 17" xfId="3619"/>
    <cellStyle name="40 % - Accent5 3 18" xfId="3620"/>
    <cellStyle name="40 % - Accent5 3 19" xfId="3621"/>
    <cellStyle name="40 % - Accent5 3 2" xfId="3622"/>
    <cellStyle name="40 % - Accent5 3 20" xfId="8865"/>
    <cellStyle name="40 % - Accent5 3 21" xfId="8656"/>
    <cellStyle name="40 % - Accent5 3 22" xfId="8853"/>
    <cellStyle name="40 % - Accent5 3 23" xfId="13539"/>
    <cellStyle name="40 % - Accent5 3 24" xfId="13397"/>
    <cellStyle name="40 % - Accent5 3 25" xfId="15892"/>
    <cellStyle name="40 % - Accent5 3 26" xfId="19310"/>
    <cellStyle name="40 % - Accent5 3 27" xfId="15646"/>
    <cellStyle name="40 % - Accent5 3 28" xfId="20662"/>
    <cellStyle name="40 % - Accent5 3 29" xfId="24342"/>
    <cellStyle name="40 % - Accent5 3 3" xfId="3623"/>
    <cellStyle name="40 % - Accent5 3 30" xfId="24564"/>
    <cellStyle name="40 % - Accent5 3 31" xfId="26618"/>
    <cellStyle name="40 % - Accent5 3 32" xfId="35627"/>
    <cellStyle name="40 % - Accent5 3 33" xfId="36429"/>
    <cellStyle name="40 % - Accent5 3 34" xfId="37162"/>
    <cellStyle name="40 % - Accent5 3 35" xfId="37819"/>
    <cellStyle name="40 % - Accent5 3 36" xfId="30354"/>
    <cellStyle name="40 % - Accent5 3 37" xfId="38938"/>
    <cellStyle name="40 % - Accent5 3 38" xfId="39345"/>
    <cellStyle name="40 % - Accent5 3 39" xfId="39662"/>
    <cellStyle name="40 % - Accent5 3 4" xfId="3624"/>
    <cellStyle name="40 % - Accent5 3 40" xfId="39884"/>
    <cellStyle name="40 % - Accent5 3 41" xfId="40186"/>
    <cellStyle name="40 % - Accent5 3 42" xfId="41759"/>
    <cellStyle name="40 % - Accent5 3 43" xfId="44065"/>
    <cellStyle name="40 % - Accent5 3 44" xfId="44822"/>
    <cellStyle name="40 % - Accent5 3 5" xfId="3625"/>
    <cellStyle name="40 % - Accent5 3 6" xfId="3626"/>
    <cellStyle name="40 % - Accent5 3 7" xfId="3627"/>
    <cellStyle name="40 % - Accent5 3 8" xfId="3628"/>
    <cellStyle name="40 % - Accent5 3 9" xfId="3629"/>
    <cellStyle name="40 % - Accent5 30" xfId="20058"/>
    <cellStyle name="40 % - Accent5 31" xfId="41572"/>
    <cellStyle name="40 % - Accent5 4" xfId="3630"/>
    <cellStyle name="40 % - Accent5 4 10" xfId="3631"/>
    <cellStyle name="40 % - Accent5 4 11" xfId="3632"/>
    <cellStyle name="40 % - Accent5 4 12" xfId="3633"/>
    <cellStyle name="40 % - Accent5 4 13" xfId="3634"/>
    <cellStyle name="40 % - Accent5 4 14" xfId="3635"/>
    <cellStyle name="40 % - Accent5 4 15" xfId="3636"/>
    <cellStyle name="40 % - Accent5 4 16" xfId="3637"/>
    <cellStyle name="40 % - Accent5 4 17" xfId="3638"/>
    <cellStyle name="40 % - Accent5 4 18" xfId="3639"/>
    <cellStyle name="40 % - Accent5 4 19" xfId="3640"/>
    <cellStyle name="40 % - Accent5 4 2" xfId="3641"/>
    <cellStyle name="40 % - Accent5 4 20" xfId="8867"/>
    <cellStyle name="40 % - Accent5 4 21" xfId="8653"/>
    <cellStyle name="40 % - Accent5 4 22" xfId="8856"/>
    <cellStyle name="40 % - Accent5 4 23" xfId="13540"/>
    <cellStyle name="40 % - Accent5 4 24" xfId="13395"/>
    <cellStyle name="40 % - Accent5 4 25" xfId="15893"/>
    <cellStyle name="40 % - Accent5 4 26" xfId="18570"/>
    <cellStyle name="40 % - Accent5 4 27" xfId="18185"/>
    <cellStyle name="40 % - Accent5 4 28" xfId="20663"/>
    <cellStyle name="40 % - Accent5 4 29" xfId="23583"/>
    <cellStyle name="40 % - Accent5 4 3" xfId="3642"/>
    <cellStyle name="40 % - Accent5 4 30" xfId="20506"/>
    <cellStyle name="40 % - Accent5 4 31" xfId="26626"/>
    <cellStyle name="40 % - Accent5 4 32" xfId="33384"/>
    <cellStyle name="40 % - Accent5 4 33" xfId="26160"/>
    <cellStyle name="40 % - Accent5 4 34" xfId="35100"/>
    <cellStyle name="40 % - Accent5 4 35" xfId="24961"/>
    <cellStyle name="40 % - Accent5 4 36" xfId="35631"/>
    <cellStyle name="40 % - Accent5 4 37" xfId="25036"/>
    <cellStyle name="40 % - Accent5 4 38" xfId="37395"/>
    <cellStyle name="40 % - Accent5 4 39" xfId="32796"/>
    <cellStyle name="40 % - Accent5 4 4" xfId="3643"/>
    <cellStyle name="40 % - Accent5 4 40" xfId="24833"/>
    <cellStyle name="40 % - Accent5 4 41" xfId="40187"/>
    <cellStyle name="40 % - Accent5 4 42" xfId="41760"/>
    <cellStyle name="40 % - Accent5 4 43" xfId="43525"/>
    <cellStyle name="40 % - Accent5 4 44" xfId="44823"/>
    <cellStyle name="40 % - Accent5 4 5" xfId="3644"/>
    <cellStyle name="40 % - Accent5 4 6" xfId="3645"/>
    <cellStyle name="40 % - Accent5 4 7" xfId="3646"/>
    <cellStyle name="40 % - Accent5 4 8" xfId="3647"/>
    <cellStyle name="40 % - Accent5 4 9" xfId="3648"/>
    <cellStyle name="40 % - Accent5 5" xfId="3649"/>
    <cellStyle name="40 % - Accent5 5 10" xfId="3650"/>
    <cellStyle name="40 % - Accent5 5 11" xfId="3651"/>
    <cellStyle name="40 % - Accent5 5 12" xfId="3652"/>
    <cellStyle name="40 % - Accent5 5 13" xfId="3653"/>
    <cellStyle name="40 % - Accent5 5 14" xfId="3654"/>
    <cellStyle name="40 % - Accent5 5 15" xfId="3655"/>
    <cellStyle name="40 % - Accent5 5 16" xfId="3656"/>
    <cellStyle name="40 % - Accent5 5 17" xfId="3657"/>
    <cellStyle name="40 % - Accent5 5 18" xfId="3658"/>
    <cellStyle name="40 % - Accent5 5 19" xfId="3659"/>
    <cellStyle name="40 % - Accent5 5 2" xfId="3660"/>
    <cellStyle name="40 % - Accent5 5 20" xfId="8870"/>
    <cellStyle name="40 % - Accent5 5 21" xfId="8650"/>
    <cellStyle name="40 % - Accent5 5 22" xfId="8859"/>
    <cellStyle name="40 % - Accent5 5 23" xfId="13542"/>
    <cellStyle name="40 % - Accent5 5 24" xfId="13393"/>
    <cellStyle name="40 % - Accent5 5 25" xfId="15894"/>
    <cellStyle name="40 % - Accent5 5 26" xfId="17356"/>
    <cellStyle name="40 % - Accent5 5 27" xfId="19611"/>
    <cellStyle name="40 % - Accent5 5 28" xfId="20664"/>
    <cellStyle name="40 % - Accent5 5 29" xfId="22662"/>
    <cellStyle name="40 % - Accent5 5 3" xfId="3661"/>
    <cellStyle name="40 % - Accent5 5 30" xfId="23367"/>
    <cellStyle name="40 % - Accent5 5 31" xfId="26632"/>
    <cellStyle name="40 % - Accent5 5 32" xfId="30759"/>
    <cellStyle name="40 % - Accent5 5 33" xfId="32881"/>
    <cellStyle name="40 % - Accent5 5 34" xfId="26494"/>
    <cellStyle name="40 % - Accent5 5 35" xfId="31856"/>
    <cellStyle name="40 % - Accent5 5 36" xfId="32082"/>
    <cellStyle name="40 % - Accent5 5 37" xfId="31493"/>
    <cellStyle name="40 % - Accent5 5 38" xfId="36994"/>
    <cellStyle name="40 % - Accent5 5 39" xfId="31289"/>
    <cellStyle name="40 % - Accent5 5 4" xfId="3662"/>
    <cellStyle name="40 % - Accent5 5 40" xfId="30035"/>
    <cellStyle name="40 % - Accent5 5 41" xfId="40188"/>
    <cellStyle name="40 % - Accent5 5 42" xfId="41761"/>
    <cellStyle name="40 % - Accent5 5 43" xfId="44328"/>
    <cellStyle name="40 % - Accent5 5 44" xfId="44824"/>
    <cellStyle name="40 % - Accent5 5 5" xfId="3663"/>
    <cellStyle name="40 % - Accent5 5 6" xfId="3664"/>
    <cellStyle name="40 % - Accent5 5 7" xfId="3665"/>
    <cellStyle name="40 % - Accent5 5 8" xfId="3666"/>
    <cellStyle name="40 % - Accent5 5 9" xfId="3667"/>
    <cellStyle name="40 % - Accent5 6" xfId="3668"/>
    <cellStyle name="40 % - Accent5 6 10" xfId="3669"/>
    <cellStyle name="40 % - Accent5 6 11" xfId="3670"/>
    <cellStyle name="40 % - Accent5 6 12" xfId="3671"/>
    <cellStyle name="40 % - Accent5 6 13" xfId="3672"/>
    <cellStyle name="40 % - Accent5 6 14" xfId="3673"/>
    <cellStyle name="40 % - Accent5 6 15" xfId="3674"/>
    <cellStyle name="40 % - Accent5 6 16" xfId="3675"/>
    <cellStyle name="40 % - Accent5 6 17" xfId="3676"/>
    <cellStyle name="40 % - Accent5 6 18" xfId="3677"/>
    <cellStyle name="40 % - Accent5 6 19" xfId="3678"/>
    <cellStyle name="40 % - Accent5 6 2" xfId="3679"/>
    <cellStyle name="40 % - Accent5 6 20" xfId="8872"/>
    <cellStyle name="40 % - Accent5 6 21" xfId="8647"/>
    <cellStyle name="40 % - Accent5 6 22" xfId="8861"/>
    <cellStyle name="40 % - Accent5 6 23" xfId="13544"/>
    <cellStyle name="40 % - Accent5 6 24" xfId="13391"/>
    <cellStyle name="40 % - Accent5 6 25" xfId="15895"/>
    <cellStyle name="40 % - Accent5 6 26" xfId="17357"/>
    <cellStyle name="40 % - Accent5 6 27" xfId="19610"/>
    <cellStyle name="40 % - Accent5 6 28" xfId="20665"/>
    <cellStyle name="40 % - Accent5 6 29" xfId="22940"/>
    <cellStyle name="40 % - Accent5 6 3" xfId="3680"/>
    <cellStyle name="40 % - Accent5 6 30" xfId="22695"/>
    <cellStyle name="40 % - Accent5 6 31" xfId="26640"/>
    <cellStyle name="40 % - Accent5 6 32" xfId="31501"/>
    <cellStyle name="40 % - Accent5 6 33" xfId="30942"/>
    <cellStyle name="40 % - Accent5 6 34" xfId="35531"/>
    <cellStyle name="40 % - Accent5 6 35" xfId="36327"/>
    <cellStyle name="40 % - Accent5 6 36" xfId="36139"/>
    <cellStyle name="40 % - Accent5 6 37" xfId="36219"/>
    <cellStyle name="40 % - Accent5 6 38" xfId="28615"/>
    <cellStyle name="40 % - Accent5 6 39" xfId="38875"/>
    <cellStyle name="40 % - Accent5 6 4" xfId="3681"/>
    <cellStyle name="40 % - Accent5 6 40" xfId="39293"/>
    <cellStyle name="40 % - Accent5 6 41" xfId="40189"/>
    <cellStyle name="40 % - Accent5 6 42" xfId="41762"/>
    <cellStyle name="40 % - Accent5 6 43" xfId="43695"/>
    <cellStyle name="40 % - Accent5 6 44" xfId="44825"/>
    <cellStyle name="40 % - Accent5 6 5" xfId="3682"/>
    <cellStyle name="40 % - Accent5 6 6" xfId="3683"/>
    <cellStyle name="40 % - Accent5 6 7" xfId="3684"/>
    <cellStyle name="40 % - Accent5 6 8" xfId="3685"/>
    <cellStyle name="40 % - Accent5 6 9" xfId="3686"/>
    <cellStyle name="40 % - Accent5 7" xfId="3687"/>
    <cellStyle name="40 % - Accent5 7 10" xfId="3688"/>
    <cellStyle name="40 % - Accent5 7 11" xfId="3689"/>
    <cellStyle name="40 % - Accent5 7 12" xfId="3690"/>
    <cellStyle name="40 % - Accent5 7 13" xfId="3691"/>
    <cellStyle name="40 % - Accent5 7 14" xfId="3692"/>
    <cellStyle name="40 % - Accent5 7 15" xfId="3693"/>
    <cellStyle name="40 % - Accent5 7 16" xfId="3694"/>
    <cellStyle name="40 % - Accent5 7 17" xfId="3695"/>
    <cellStyle name="40 % - Accent5 7 18" xfId="3696"/>
    <cellStyle name="40 % - Accent5 7 19" xfId="3697"/>
    <cellStyle name="40 % - Accent5 7 2" xfId="3698"/>
    <cellStyle name="40 % - Accent5 7 20" xfId="8875"/>
    <cellStyle name="40 % - Accent5 7 21" xfId="8644"/>
    <cellStyle name="40 % - Accent5 7 22" xfId="8864"/>
    <cellStyle name="40 % - Accent5 7 23" xfId="13546"/>
    <cellStyle name="40 % - Accent5 7 24" xfId="13389"/>
    <cellStyle name="40 % - Accent5 7 25" xfId="15896"/>
    <cellStyle name="40 % - Accent5 7 26" xfId="18475"/>
    <cellStyle name="40 % - Accent5 7 27" xfId="15286"/>
    <cellStyle name="40 % - Accent5 7 28" xfId="20666"/>
    <cellStyle name="40 % - Accent5 7 29" xfId="24356"/>
    <cellStyle name="40 % - Accent5 7 3" xfId="3699"/>
    <cellStyle name="40 % - Accent5 7 30" xfId="24572"/>
    <cellStyle name="40 % - Accent5 7 31" xfId="26655"/>
    <cellStyle name="40 % - Accent5 7 32" xfId="35686"/>
    <cellStyle name="40 % - Accent5 7 33" xfId="36475"/>
    <cellStyle name="40 % - Accent5 7 34" xfId="37199"/>
    <cellStyle name="40 % - Accent5 7 35" xfId="37855"/>
    <cellStyle name="40 % - Accent5 7 36" xfId="26398"/>
    <cellStyle name="40 % - Accent5 7 37" xfId="38965"/>
    <cellStyle name="40 % - Accent5 7 38" xfId="39368"/>
    <cellStyle name="40 % - Accent5 7 39" xfId="39676"/>
    <cellStyle name="40 % - Accent5 7 4" xfId="3700"/>
    <cellStyle name="40 % - Accent5 7 40" xfId="39892"/>
    <cellStyle name="40 % - Accent5 7 41" xfId="40190"/>
    <cellStyle name="40 % - Accent5 7 42" xfId="41763"/>
    <cellStyle name="40 % - Accent5 7 43" xfId="44382"/>
    <cellStyle name="40 % - Accent5 7 44" xfId="44826"/>
    <cellStyle name="40 % - Accent5 7 5" xfId="3701"/>
    <cellStyle name="40 % - Accent5 7 6" xfId="3702"/>
    <cellStyle name="40 % - Accent5 7 7" xfId="3703"/>
    <cellStyle name="40 % - Accent5 7 8" xfId="3704"/>
    <cellStyle name="40 % - Accent5 7 9" xfId="3705"/>
    <cellStyle name="40 % - Accent5 8" xfId="3706"/>
    <cellStyle name="40 % - Accent5 8 10" xfId="3707"/>
    <cellStyle name="40 % - Accent5 8 11" xfId="3708"/>
    <cellStyle name="40 % - Accent5 8 12" xfId="3709"/>
    <cellStyle name="40 % - Accent5 8 13" xfId="3710"/>
    <cellStyle name="40 % - Accent5 8 14" xfId="3711"/>
    <cellStyle name="40 % - Accent5 8 15" xfId="3712"/>
    <cellStyle name="40 % - Accent5 8 16" xfId="3713"/>
    <cellStyle name="40 % - Accent5 8 17" xfId="3714"/>
    <cellStyle name="40 % - Accent5 8 18" xfId="3715"/>
    <cellStyle name="40 % - Accent5 8 19" xfId="3716"/>
    <cellStyle name="40 % - Accent5 8 2" xfId="3717"/>
    <cellStyle name="40 % - Accent5 8 20" xfId="8878"/>
    <cellStyle name="40 % - Accent5 8 21" xfId="8641"/>
    <cellStyle name="40 % - Accent5 8 22" xfId="8866"/>
    <cellStyle name="40 % - Accent5 8 23" xfId="13548"/>
    <cellStyle name="40 % - Accent5 8 24" xfId="13387"/>
    <cellStyle name="40 % - Accent5 8 25" xfId="15897"/>
    <cellStyle name="40 % - Accent5 8 26" xfId="19309"/>
    <cellStyle name="40 % - Accent5 8 27" xfId="15648"/>
    <cellStyle name="40 % - Accent5 8 28" xfId="20667"/>
    <cellStyle name="40 % - Accent5 8 29" xfId="23024"/>
    <cellStyle name="40 % - Accent5 8 3" xfId="3718"/>
    <cellStyle name="40 % - Accent5 8 30" xfId="23342"/>
    <cellStyle name="40 % - Accent5 8 31" xfId="26668"/>
    <cellStyle name="40 % - Accent5 8 32" xfId="31880"/>
    <cellStyle name="40 % - Accent5 8 33" xfId="32752"/>
    <cellStyle name="40 % - Accent5 8 34" xfId="32600"/>
    <cellStyle name="40 % - Accent5 8 35" xfId="26688"/>
    <cellStyle name="40 % - Accent5 8 36" xfId="36805"/>
    <cellStyle name="40 % - Accent5 8 37" xfId="30778"/>
    <cellStyle name="40 % - Accent5 8 38" xfId="36993"/>
    <cellStyle name="40 % - Accent5 8 39" xfId="29921"/>
    <cellStyle name="40 % - Accent5 8 4" xfId="3719"/>
    <cellStyle name="40 % - Accent5 8 40" xfId="26633"/>
    <cellStyle name="40 % - Accent5 8 41" xfId="40191"/>
    <cellStyle name="40 % - Accent5 8 42" xfId="41764"/>
    <cellStyle name="40 % - Accent5 8 43" xfId="43737"/>
    <cellStyle name="40 % - Accent5 8 44" xfId="44827"/>
    <cellStyle name="40 % - Accent5 8 5" xfId="3720"/>
    <cellStyle name="40 % - Accent5 8 6" xfId="3721"/>
    <cellStyle name="40 % - Accent5 8 7" xfId="3722"/>
    <cellStyle name="40 % - Accent5 8 8" xfId="3723"/>
    <cellStyle name="40 % - Accent5 8 9" xfId="3724"/>
    <cellStyle name="40 % - Accent5 9" xfId="3725"/>
    <cellStyle name="40 % - Accent5 9 10" xfId="3726"/>
    <cellStyle name="40 % - Accent5 9 11" xfId="3727"/>
    <cellStyle name="40 % - Accent5 9 12" xfId="3728"/>
    <cellStyle name="40 % - Accent5 9 13" xfId="3729"/>
    <cellStyle name="40 % - Accent5 9 14" xfId="3730"/>
    <cellStyle name="40 % - Accent5 9 15" xfId="3731"/>
    <cellStyle name="40 % - Accent5 9 16" xfId="3732"/>
    <cellStyle name="40 % - Accent5 9 17" xfId="3733"/>
    <cellStyle name="40 % - Accent5 9 18" xfId="3734"/>
    <cellStyle name="40 % - Accent5 9 19" xfId="3735"/>
    <cellStyle name="40 % - Accent5 9 2" xfId="3736"/>
    <cellStyle name="40 % - Accent5 9 20" xfId="8881"/>
    <cellStyle name="40 % - Accent5 9 21" xfId="8638"/>
    <cellStyle name="40 % - Accent5 9 22" xfId="8869"/>
    <cellStyle name="40 % - Accent5 9 23" xfId="13550"/>
    <cellStyle name="40 % - Accent5 9 24" xfId="13385"/>
    <cellStyle name="40 % - Accent5 9 25" xfId="15898"/>
    <cellStyle name="40 % - Accent5 9 26" xfId="18572"/>
    <cellStyle name="40 % - Accent5 9 27" xfId="18184"/>
    <cellStyle name="40 % - Accent5 9 28" xfId="20668"/>
    <cellStyle name="40 % - Accent5 9 29" xfId="22107"/>
    <cellStyle name="40 % - Accent5 9 3" xfId="3737"/>
    <cellStyle name="40 % - Accent5 9 30" xfId="24307"/>
    <cellStyle name="40 % - Accent5 9 31" xfId="26676"/>
    <cellStyle name="40 % - Accent5 9 32" xfId="29221"/>
    <cellStyle name="40 % - Accent5 9 33" xfId="35569"/>
    <cellStyle name="40 % - Accent5 9 34" xfId="36367"/>
    <cellStyle name="40 % - Accent5 9 35" xfId="37113"/>
    <cellStyle name="40 % - Accent5 9 36" xfId="38430"/>
    <cellStyle name="40 % - Accent5 9 37" xfId="30082"/>
    <cellStyle name="40 % - Accent5 9 38" xfId="38895"/>
    <cellStyle name="40 % - Accent5 9 39" xfId="39310"/>
    <cellStyle name="40 % - Accent5 9 4" xfId="3738"/>
    <cellStyle name="40 % - Accent5 9 40" xfId="39627"/>
    <cellStyle name="40 % - Accent5 9 41" xfId="40192"/>
    <cellStyle name="40 % - Accent5 9 42" xfId="41765"/>
    <cellStyle name="40 % - Accent5 9 43" xfId="43196"/>
    <cellStyle name="40 % - Accent5 9 44" xfId="44828"/>
    <cellStyle name="40 % - Accent5 9 5" xfId="3739"/>
    <cellStyle name="40 % - Accent5 9 6" xfId="3740"/>
    <cellStyle name="40 % - Accent5 9 7" xfId="3741"/>
    <cellStyle name="40 % - Accent5 9 8" xfId="3742"/>
    <cellStyle name="40 % - Accent5 9 9" xfId="3743"/>
    <cellStyle name="40 % - Accent6 10" xfId="3744"/>
    <cellStyle name="40 % - Accent6 10 10" xfId="3745"/>
    <cellStyle name="40 % - Accent6 10 11" xfId="3746"/>
    <cellStyle name="40 % - Accent6 10 12" xfId="3747"/>
    <cellStyle name="40 % - Accent6 10 13" xfId="3748"/>
    <cellStyle name="40 % - Accent6 10 14" xfId="3749"/>
    <cellStyle name="40 % - Accent6 10 15" xfId="3750"/>
    <cellStyle name="40 % - Accent6 10 16" xfId="3751"/>
    <cellStyle name="40 % - Accent6 10 17" xfId="3752"/>
    <cellStyle name="40 % - Accent6 10 18" xfId="3753"/>
    <cellStyle name="40 % - Accent6 10 19" xfId="3754"/>
    <cellStyle name="40 % - Accent6 10 2" xfId="3755"/>
    <cellStyle name="40 % - Accent6 10 20" xfId="8884"/>
    <cellStyle name="40 % - Accent6 10 21" xfId="8635"/>
    <cellStyle name="40 % - Accent6 10 22" xfId="8873"/>
    <cellStyle name="40 % - Accent6 10 23" xfId="13552"/>
    <cellStyle name="40 % - Accent6 10 24" xfId="13383"/>
    <cellStyle name="40 % - Accent6 10 25" xfId="15899"/>
    <cellStyle name="40 % - Accent6 10 26" xfId="18115"/>
    <cellStyle name="40 % - Accent6 10 27" xfId="15376"/>
    <cellStyle name="40 % - Accent6 10 28" xfId="20669"/>
    <cellStyle name="40 % - Accent6 10 29" xfId="24113"/>
    <cellStyle name="40 % - Accent6 10 3" xfId="3756"/>
    <cellStyle name="40 % - Accent6 10 30" xfId="20190"/>
    <cellStyle name="40 % - Accent6 10 31" xfId="26684"/>
    <cellStyle name="40 % - Accent6 10 32" xfId="34965"/>
    <cellStyle name="40 % - Accent6 10 33" xfId="25055"/>
    <cellStyle name="40 % - Accent6 10 34" xfId="28780"/>
    <cellStyle name="40 % - Accent6 10 35" xfId="31248"/>
    <cellStyle name="40 % - Accent6 10 36" xfId="34977"/>
    <cellStyle name="40 % - Accent6 10 37" xfId="28845"/>
    <cellStyle name="40 % - Accent6 10 38" xfId="29445"/>
    <cellStyle name="40 % - Accent6 10 39" xfId="30976"/>
    <cellStyle name="40 % - Accent6 10 4" xfId="3757"/>
    <cellStyle name="40 % - Accent6 10 40" xfId="36117"/>
    <cellStyle name="40 % - Accent6 10 41" xfId="40193"/>
    <cellStyle name="40 % - Accent6 10 42" xfId="41766"/>
    <cellStyle name="40 % - Accent6 10 43" xfId="44374"/>
    <cellStyle name="40 % - Accent6 10 44" xfId="44829"/>
    <cellStyle name="40 % - Accent6 10 5" xfId="3758"/>
    <cellStyle name="40 % - Accent6 10 6" xfId="3759"/>
    <cellStyle name="40 % - Accent6 10 7" xfId="3760"/>
    <cellStyle name="40 % - Accent6 10 8" xfId="3761"/>
    <cellStyle name="40 % - Accent6 10 9" xfId="3762"/>
    <cellStyle name="40 % - Accent6 11" xfId="3763"/>
    <cellStyle name="40 % - Accent6 11 10" xfId="3764"/>
    <cellStyle name="40 % - Accent6 11 11" xfId="3765"/>
    <cellStyle name="40 % - Accent6 11 12" xfId="3766"/>
    <cellStyle name="40 % - Accent6 11 13" xfId="3767"/>
    <cellStyle name="40 % - Accent6 11 14" xfId="3768"/>
    <cellStyle name="40 % - Accent6 11 15" xfId="3769"/>
    <cellStyle name="40 % - Accent6 11 16" xfId="3770"/>
    <cellStyle name="40 % - Accent6 11 17" xfId="3771"/>
    <cellStyle name="40 % - Accent6 11 18" xfId="3772"/>
    <cellStyle name="40 % - Accent6 11 19" xfId="3773"/>
    <cellStyle name="40 % - Accent6 11 2" xfId="3774"/>
    <cellStyle name="40 % - Accent6 11 20" xfId="8887"/>
    <cellStyle name="40 % - Accent6 11 21" xfId="8633"/>
    <cellStyle name="40 % - Accent6 11 22" xfId="8876"/>
    <cellStyle name="40 % - Accent6 11 23" xfId="13554"/>
    <cellStyle name="40 % - Accent6 11 24" xfId="13381"/>
    <cellStyle name="40 % - Accent6 11 25" xfId="15900"/>
    <cellStyle name="40 % - Accent6 11 26" xfId="17359"/>
    <cellStyle name="40 % - Accent6 11 27" xfId="19609"/>
    <cellStyle name="40 % - Accent6 11 28" xfId="20670"/>
    <cellStyle name="40 % - Accent6 11 29" xfId="23582"/>
    <cellStyle name="40 % - Accent6 11 3" xfId="3775"/>
    <cellStyle name="40 % - Accent6 11 30" xfId="20507"/>
    <cellStyle name="40 % - Accent6 11 31" xfId="26694"/>
    <cellStyle name="40 % - Accent6 11 32" xfId="33376"/>
    <cellStyle name="40 % - Accent6 11 33" xfId="26161"/>
    <cellStyle name="40 % - Accent6 11 34" xfId="34722"/>
    <cellStyle name="40 % - Accent6 11 35" xfId="29556"/>
    <cellStyle name="40 % - Accent6 11 36" xfId="32335"/>
    <cellStyle name="40 % - Accent6 11 37" xfId="38447"/>
    <cellStyle name="40 % - Accent6 11 38" xfId="26648"/>
    <cellStyle name="40 % - Accent6 11 39" xfId="26733"/>
    <cellStyle name="40 % - Accent6 11 4" xfId="3776"/>
    <cellStyle name="40 % - Accent6 11 40" xfId="32284"/>
    <cellStyle name="40 % - Accent6 11 41" xfId="40194"/>
    <cellStyle name="40 % - Accent6 11 42" xfId="41767"/>
    <cellStyle name="40 % - Accent6 11 43" xfId="44064"/>
    <cellStyle name="40 % - Accent6 11 44" xfId="44830"/>
    <cellStyle name="40 % - Accent6 11 5" xfId="3777"/>
    <cellStyle name="40 % - Accent6 11 6" xfId="3778"/>
    <cellStyle name="40 % - Accent6 11 7" xfId="3779"/>
    <cellStyle name="40 % - Accent6 11 8" xfId="3780"/>
    <cellStyle name="40 % - Accent6 11 9" xfId="3781"/>
    <cellStyle name="40 % - Accent6 12" xfId="3782"/>
    <cellStyle name="40 % - Accent6 12 10" xfId="3783"/>
    <cellStyle name="40 % - Accent6 12 11" xfId="3784"/>
    <cellStyle name="40 % - Accent6 12 12" xfId="3785"/>
    <cellStyle name="40 % - Accent6 12 13" xfId="3786"/>
    <cellStyle name="40 % - Accent6 12 14" xfId="3787"/>
    <cellStyle name="40 % - Accent6 12 15" xfId="3788"/>
    <cellStyle name="40 % - Accent6 12 16" xfId="3789"/>
    <cellStyle name="40 % - Accent6 12 17" xfId="3790"/>
    <cellStyle name="40 % - Accent6 12 18" xfId="3791"/>
    <cellStyle name="40 % - Accent6 12 19" xfId="3792"/>
    <cellStyle name="40 % - Accent6 12 2" xfId="3793"/>
    <cellStyle name="40 % - Accent6 12 20" xfId="8889"/>
    <cellStyle name="40 % - Accent6 12 21" xfId="8630"/>
    <cellStyle name="40 % - Accent6 12 22" xfId="8879"/>
    <cellStyle name="40 % - Accent6 12 23" xfId="13556"/>
    <cellStyle name="40 % - Accent6 12 24" xfId="13379"/>
    <cellStyle name="40 % - Accent6 12 25" xfId="15901"/>
    <cellStyle name="40 % - Accent6 12 26" xfId="18541"/>
    <cellStyle name="40 % - Accent6 12 27" xfId="18473"/>
    <cellStyle name="40 % - Accent6 12 28" xfId="20671"/>
    <cellStyle name="40 % - Accent6 12 29" xfId="22661"/>
    <cellStyle name="40 % - Accent6 12 3" xfId="3794"/>
    <cellStyle name="40 % - Accent6 12 30" xfId="22957"/>
    <cellStyle name="40 % - Accent6 12 31" xfId="26706"/>
    <cellStyle name="40 % - Accent6 12 32" xfId="30750"/>
    <cellStyle name="40 % - Accent6 12 33" xfId="31618"/>
    <cellStyle name="40 % - Accent6 12 34" xfId="32485"/>
    <cellStyle name="40 % - Accent6 12 35" xfId="26773"/>
    <cellStyle name="40 % - Accent6 12 36" xfId="34852"/>
    <cellStyle name="40 % - Accent6 12 37" xfId="35886"/>
    <cellStyle name="40 % - Accent6 12 38" xfId="37844"/>
    <cellStyle name="40 % - Accent6 12 39" xfId="33629"/>
    <cellStyle name="40 % - Accent6 12 4" xfId="3795"/>
    <cellStyle name="40 % - Accent6 12 40" xfId="30212"/>
    <cellStyle name="40 % - Accent6 12 41" xfId="40195"/>
    <cellStyle name="40 % - Accent6 12 42" xfId="41768"/>
    <cellStyle name="40 % - Accent6 12 43" xfId="43524"/>
    <cellStyle name="40 % - Accent6 12 44" xfId="44831"/>
    <cellStyle name="40 % - Accent6 12 5" xfId="3796"/>
    <cellStyle name="40 % - Accent6 12 6" xfId="3797"/>
    <cellStyle name="40 % - Accent6 12 7" xfId="3798"/>
    <cellStyle name="40 % - Accent6 12 8" xfId="3799"/>
    <cellStyle name="40 % - Accent6 12 9" xfId="3800"/>
    <cellStyle name="40 % - Accent6 13" xfId="3801"/>
    <cellStyle name="40 % - Accent6 13 10" xfId="3802"/>
    <cellStyle name="40 % - Accent6 13 11" xfId="3803"/>
    <cellStyle name="40 % - Accent6 13 12" xfId="3804"/>
    <cellStyle name="40 % - Accent6 13 13" xfId="3805"/>
    <cellStyle name="40 % - Accent6 13 14" xfId="3806"/>
    <cellStyle name="40 % - Accent6 13 15" xfId="3807"/>
    <cellStyle name="40 % - Accent6 13 16" xfId="3808"/>
    <cellStyle name="40 % - Accent6 13 17" xfId="3809"/>
    <cellStyle name="40 % - Accent6 13 18" xfId="3810"/>
    <cellStyle name="40 % - Accent6 13 19" xfId="3811"/>
    <cellStyle name="40 % - Accent6 13 2" xfId="3812"/>
    <cellStyle name="40 % - Accent6 13 20" xfId="8892"/>
    <cellStyle name="40 % - Accent6 13 21" xfId="8627"/>
    <cellStyle name="40 % - Accent6 13 22" xfId="8882"/>
    <cellStyle name="40 % - Accent6 13 23" xfId="13557"/>
    <cellStyle name="40 % - Accent6 13 24" xfId="13377"/>
    <cellStyle name="40 % - Accent6 13 25" xfId="15902"/>
    <cellStyle name="40 % - Accent6 13 26" xfId="19308"/>
    <cellStyle name="40 % - Accent6 13 27" xfId="15650"/>
    <cellStyle name="40 % - Accent6 13 28" xfId="20672"/>
    <cellStyle name="40 % - Accent6 13 29" xfId="24036"/>
    <cellStyle name="40 % - Accent6 13 3" xfId="3813"/>
    <cellStyle name="40 % - Accent6 13 30" xfId="20241"/>
    <cellStyle name="40 % - Accent6 13 31" xfId="26715"/>
    <cellStyle name="40 % - Accent6 13 32" xfId="34657"/>
    <cellStyle name="40 % - Accent6 13 33" xfId="25272"/>
    <cellStyle name="40 % - Accent6 13 34" xfId="28600"/>
    <cellStyle name="40 % - Accent6 13 35" xfId="32118"/>
    <cellStyle name="40 % - Accent6 13 36" xfId="34873"/>
    <cellStyle name="40 % - Accent6 13 37" xfId="32619"/>
    <cellStyle name="40 % - Accent6 13 38" xfId="38088"/>
    <cellStyle name="40 % - Accent6 13 39" xfId="36671"/>
    <cellStyle name="40 % - Accent6 13 4" xfId="3814"/>
    <cellStyle name="40 % - Accent6 13 40" xfId="37654"/>
    <cellStyle name="40 % - Accent6 13 41" xfId="40196"/>
    <cellStyle name="40 % - Accent6 13 42" xfId="41769"/>
    <cellStyle name="40 % - Accent6 13 43" xfId="44327"/>
    <cellStyle name="40 % - Accent6 13 44" xfId="44832"/>
    <cellStyle name="40 % - Accent6 13 5" xfId="3815"/>
    <cellStyle name="40 % - Accent6 13 6" xfId="3816"/>
    <cellStyle name="40 % - Accent6 13 7" xfId="3817"/>
    <cellStyle name="40 % - Accent6 13 8" xfId="3818"/>
    <cellStyle name="40 % - Accent6 13 9" xfId="3819"/>
    <cellStyle name="40 % - Accent6 14" xfId="3820"/>
    <cellStyle name="40 % - Accent6 14 10" xfId="3821"/>
    <cellStyle name="40 % - Accent6 14 11" xfId="3822"/>
    <cellStyle name="40 % - Accent6 14 12" xfId="3823"/>
    <cellStyle name="40 % - Accent6 14 13" xfId="3824"/>
    <cellStyle name="40 % - Accent6 14 14" xfId="3825"/>
    <cellStyle name="40 % - Accent6 14 15" xfId="3826"/>
    <cellStyle name="40 % - Accent6 14 16" xfId="3827"/>
    <cellStyle name="40 % - Accent6 14 17" xfId="3828"/>
    <cellStyle name="40 % - Accent6 14 18" xfId="3829"/>
    <cellStyle name="40 % - Accent6 14 19" xfId="3830"/>
    <cellStyle name="40 % - Accent6 14 2" xfId="3831"/>
    <cellStyle name="40 % - Accent6 14 20" xfId="8895"/>
    <cellStyle name="40 % - Accent6 14 21" xfId="8624"/>
    <cellStyle name="40 % - Accent6 14 22" xfId="8885"/>
    <cellStyle name="40 % - Accent6 14 23" xfId="13559"/>
    <cellStyle name="40 % - Accent6 14 24" xfId="13375"/>
    <cellStyle name="40 % - Accent6 14 25" xfId="15903"/>
    <cellStyle name="40 % - Accent6 14 26" xfId="18574"/>
    <cellStyle name="40 % - Accent6 14 27" xfId="19024"/>
    <cellStyle name="40 % - Accent6 14 28" xfId="20673"/>
    <cellStyle name="40 % - Accent6 14 29" xfId="22939"/>
    <cellStyle name="40 % - Accent6 14 3" xfId="3832"/>
    <cellStyle name="40 % - Accent6 14 30" xfId="24269"/>
    <cellStyle name="40 % - Accent6 14 31" xfId="26725"/>
    <cellStyle name="40 % - Accent6 14 32" xfId="31491"/>
    <cellStyle name="40 % - Accent6 14 33" xfId="35412"/>
    <cellStyle name="40 % - Accent6 14 34" xfId="24731"/>
    <cellStyle name="40 % - Accent6 14 35" xfId="29067"/>
    <cellStyle name="40 % - Accent6 14 36" xfId="38645"/>
    <cellStyle name="40 % - Accent6 14 37" xfId="24740"/>
    <cellStyle name="40 % - Accent6 14 38" xfId="32320"/>
    <cellStyle name="40 % - Accent6 14 39" xfId="29194"/>
    <cellStyle name="40 % - Accent6 14 4" xfId="3833"/>
    <cellStyle name="40 % - Accent6 14 40" xfId="32976"/>
    <cellStyle name="40 % - Accent6 14 41" xfId="40197"/>
    <cellStyle name="40 % - Accent6 14 42" xfId="41770"/>
    <cellStyle name="40 % - Accent6 14 43" xfId="43694"/>
    <cellStyle name="40 % - Accent6 14 44" xfId="44833"/>
    <cellStyle name="40 % - Accent6 14 5" xfId="3834"/>
    <cellStyle name="40 % - Accent6 14 6" xfId="3835"/>
    <cellStyle name="40 % - Accent6 14 7" xfId="3836"/>
    <cellStyle name="40 % - Accent6 14 8" xfId="3837"/>
    <cellStyle name="40 % - Accent6 14 9" xfId="3838"/>
    <cellStyle name="40 % - Accent6 15" xfId="3839"/>
    <cellStyle name="40 % - Accent6 15 10" xfId="3840"/>
    <cellStyle name="40 % - Accent6 15 11" xfId="3841"/>
    <cellStyle name="40 % - Accent6 15 12" xfId="3842"/>
    <cellStyle name="40 % - Accent6 15 13" xfId="3843"/>
    <cellStyle name="40 % - Accent6 15 14" xfId="3844"/>
    <cellStyle name="40 % - Accent6 15 15" xfId="3845"/>
    <cellStyle name="40 % - Accent6 15 16" xfId="3846"/>
    <cellStyle name="40 % - Accent6 15 17" xfId="3847"/>
    <cellStyle name="40 % - Accent6 15 18" xfId="3848"/>
    <cellStyle name="40 % - Accent6 15 19" xfId="3849"/>
    <cellStyle name="40 % - Accent6 15 2" xfId="3850"/>
    <cellStyle name="40 % - Accent6 15 20" xfId="8898"/>
    <cellStyle name="40 % - Accent6 15 21" xfId="8621"/>
    <cellStyle name="40 % - Accent6 15 22" xfId="8888"/>
    <cellStyle name="40 % - Accent6 15 23" xfId="13561"/>
    <cellStyle name="40 % - Accent6 15 24" xfId="13373"/>
    <cellStyle name="40 % - Accent6 15 25" xfId="15904"/>
    <cellStyle name="40 % - Accent6 15 26" xfId="18114"/>
    <cellStyle name="40 % - Accent6 15 27" xfId="15377"/>
    <cellStyle name="40 % - Accent6 15 28" xfId="20674"/>
    <cellStyle name="40 % - Accent6 15 29" xfId="23769"/>
    <cellStyle name="40 % - Accent6 15 3" xfId="3851"/>
    <cellStyle name="40 % - Accent6 15 30" xfId="23323"/>
    <cellStyle name="40 % - Accent6 15 31" xfId="26735"/>
    <cellStyle name="40 % - Accent6 15 32" xfId="33974"/>
    <cellStyle name="40 % - Accent6 15 33" xfId="32684"/>
    <cellStyle name="40 % - Accent6 15 34" xfId="36269"/>
    <cellStyle name="40 % - Accent6 15 35" xfId="37030"/>
    <cellStyle name="40 % - Accent6 15 36" xfId="28661"/>
    <cellStyle name="40 % - Accent6 15 37" xfId="29973"/>
    <cellStyle name="40 % - Accent6 15 38" xfId="35579"/>
    <cellStyle name="40 % - Accent6 15 39" xfId="39267"/>
    <cellStyle name="40 % - Accent6 15 4" xfId="3852"/>
    <cellStyle name="40 % - Accent6 15 40" xfId="39602"/>
    <cellStyle name="40 % - Accent6 15 41" xfId="40198"/>
    <cellStyle name="40 % - Accent6 15 42" xfId="41771"/>
    <cellStyle name="40 % - Accent6 15 43" xfId="44160"/>
    <cellStyle name="40 % - Accent6 15 44" xfId="44834"/>
    <cellStyle name="40 % - Accent6 15 5" xfId="3853"/>
    <cellStyle name="40 % - Accent6 15 6" xfId="3854"/>
    <cellStyle name="40 % - Accent6 15 7" xfId="3855"/>
    <cellStyle name="40 % - Accent6 15 8" xfId="3856"/>
    <cellStyle name="40 % - Accent6 15 9" xfId="3857"/>
    <cellStyle name="40 % - Accent6 16" xfId="3858"/>
    <cellStyle name="40 % - Accent6 16 10" xfId="3859"/>
    <cellStyle name="40 % - Accent6 16 11" xfId="3860"/>
    <cellStyle name="40 % - Accent6 16 12" xfId="3861"/>
    <cellStyle name="40 % - Accent6 16 13" xfId="3862"/>
    <cellStyle name="40 % - Accent6 16 14" xfId="3863"/>
    <cellStyle name="40 % - Accent6 16 15" xfId="3864"/>
    <cellStyle name="40 % - Accent6 16 16" xfId="3865"/>
    <cellStyle name="40 % - Accent6 16 17" xfId="3866"/>
    <cellStyle name="40 % - Accent6 16 18" xfId="3867"/>
    <cellStyle name="40 % - Accent6 16 19" xfId="3868"/>
    <cellStyle name="40 % - Accent6 16 2" xfId="3869"/>
    <cellStyle name="40 % - Accent6 16 20" xfId="8900"/>
    <cellStyle name="40 % - Accent6 16 21" xfId="8619"/>
    <cellStyle name="40 % - Accent6 16 22" xfId="8891"/>
    <cellStyle name="40 % - Accent6 16 23" xfId="13563"/>
    <cellStyle name="40 % - Accent6 16 24" xfId="13371"/>
    <cellStyle name="40 % - Accent6 16 25" xfId="15905"/>
    <cellStyle name="40 % - Accent6 16 26" xfId="17361"/>
    <cellStyle name="40 % - Accent6 16 27" xfId="19608"/>
    <cellStyle name="40 % - Accent6 16 28" xfId="20675"/>
    <cellStyle name="40 % - Accent6 16 29" xfId="23025"/>
    <cellStyle name="40 % - Accent6 16 3" xfId="3870"/>
    <cellStyle name="40 % - Accent6 16 30" xfId="23731"/>
    <cellStyle name="40 % - Accent6 16 31" xfId="26744"/>
    <cellStyle name="40 % - Accent6 16 32" xfId="31888"/>
    <cellStyle name="40 % - Accent6 16 33" xfId="33880"/>
    <cellStyle name="40 % - Accent6 16 34" xfId="25808"/>
    <cellStyle name="40 % - Accent6 16 35" xfId="28206"/>
    <cellStyle name="40 % - Accent6 16 36" xfId="32702"/>
    <cellStyle name="40 % - Accent6 16 37" xfId="26365"/>
    <cellStyle name="40 % - Accent6 16 38" xfId="26797"/>
    <cellStyle name="40 % - Accent6 16 39" xfId="38759"/>
    <cellStyle name="40 % - Accent6 16 4" xfId="3871"/>
    <cellStyle name="40 % - Accent6 16 40" xfId="32778"/>
    <cellStyle name="40 % - Accent6 16 41" xfId="40199"/>
    <cellStyle name="40 % - Accent6 16 42" xfId="41772"/>
    <cellStyle name="40 % - Accent6 16 43" xfId="43738"/>
    <cellStyle name="40 % - Accent6 16 44" xfId="44835"/>
    <cellStyle name="40 % - Accent6 16 5" xfId="3872"/>
    <cellStyle name="40 % - Accent6 16 6" xfId="3873"/>
    <cellStyle name="40 % - Accent6 16 7" xfId="3874"/>
    <cellStyle name="40 % - Accent6 16 8" xfId="3875"/>
    <cellStyle name="40 % - Accent6 16 9" xfId="3876"/>
    <cellStyle name="40 % - Accent6 17" xfId="3877"/>
    <cellStyle name="40 % - Accent6 17 10" xfId="3878"/>
    <cellStyle name="40 % - Accent6 17 11" xfId="3879"/>
    <cellStyle name="40 % - Accent6 17 12" xfId="3880"/>
    <cellStyle name="40 % - Accent6 17 13" xfId="3881"/>
    <cellStyle name="40 % - Accent6 17 14" xfId="3882"/>
    <cellStyle name="40 % - Accent6 17 15" xfId="3883"/>
    <cellStyle name="40 % - Accent6 17 16" xfId="3884"/>
    <cellStyle name="40 % - Accent6 17 17" xfId="3885"/>
    <cellStyle name="40 % - Accent6 17 18" xfId="3886"/>
    <cellStyle name="40 % - Accent6 17 19" xfId="3887"/>
    <cellStyle name="40 % - Accent6 17 2" xfId="3888"/>
    <cellStyle name="40 % - Accent6 17 20" xfId="8903"/>
    <cellStyle name="40 % - Accent6 17 21" xfId="8616"/>
    <cellStyle name="40 % - Accent6 17 22" xfId="8894"/>
    <cellStyle name="40 % - Accent6 17 23" xfId="13565"/>
    <cellStyle name="40 % - Accent6 17 24" xfId="13369"/>
    <cellStyle name="40 % - Accent6 17 25" xfId="15906"/>
    <cellStyle name="40 % - Accent6 17 26" xfId="18474"/>
    <cellStyle name="40 % - Accent6 17 27" xfId="15283"/>
    <cellStyle name="40 % - Accent6 17 28" xfId="20676"/>
    <cellStyle name="40 % - Accent6 17 29" xfId="22108"/>
    <cellStyle name="40 % - Accent6 17 3" xfId="3889"/>
    <cellStyle name="40 % - Accent6 17 30" xfId="24260"/>
    <cellStyle name="40 % - Accent6 17 31" xfId="26755"/>
    <cellStyle name="40 % - Accent6 17 32" xfId="29231"/>
    <cellStyle name="40 % - Accent6 17 33" xfId="35371"/>
    <cellStyle name="40 % - Accent6 17 34" xfId="31788"/>
    <cellStyle name="40 % - Accent6 17 35" xfId="32505"/>
    <cellStyle name="40 % - Accent6 17 36" xfId="38532"/>
    <cellStyle name="40 % - Accent6 17 37" xfId="24727"/>
    <cellStyle name="40 % - Accent6 17 38" xfId="36983"/>
    <cellStyle name="40 % - Accent6 17 39" xfId="34267"/>
    <cellStyle name="40 % - Accent6 17 4" xfId="3890"/>
    <cellStyle name="40 % - Accent6 17 40" xfId="34034"/>
    <cellStyle name="40 % - Accent6 17 41" xfId="40200"/>
    <cellStyle name="40 % - Accent6 17 42" xfId="41773"/>
    <cellStyle name="40 % - Accent6 17 43" xfId="43197"/>
    <cellStyle name="40 % - Accent6 17 44" xfId="44836"/>
    <cellStyle name="40 % - Accent6 17 5" xfId="3891"/>
    <cellStyle name="40 % - Accent6 17 6" xfId="3892"/>
    <cellStyle name="40 % - Accent6 17 7" xfId="3893"/>
    <cellStyle name="40 % - Accent6 17 8" xfId="3894"/>
    <cellStyle name="40 % - Accent6 17 9" xfId="3895"/>
    <cellStyle name="40 % - Accent6 18" xfId="3896"/>
    <cellStyle name="40 % - Accent6 18 10" xfId="3897"/>
    <cellStyle name="40 % - Accent6 18 11" xfId="3898"/>
    <cellStyle name="40 % - Accent6 18 12" xfId="3899"/>
    <cellStyle name="40 % - Accent6 18 13" xfId="3900"/>
    <cellStyle name="40 % - Accent6 18 14" xfId="3901"/>
    <cellStyle name="40 % - Accent6 18 15" xfId="3902"/>
    <cellStyle name="40 % - Accent6 18 16" xfId="3903"/>
    <cellStyle name="40 % - Accent6 18 17" xfId="3904"/>
    <cellStyle name="40 % - Accent6 18 18" xfId="3905"/>
    <cellStyle name="40 % - Accent6 18 19" xfId="3906"/>
    <cellStyle name="40 % - Accent6 18 2" xfId="3907"/>
    <cellStyle name="40 % - Accent6 18 20" xfId="8905"/>
    <cellStyle name="40 % - Accent6 18 21" xfId="8613"/>
    <cellStyle name="40 % - Accent6 18 22" xfId="8897"/>
    <cellStyle name="40 % - Accent6 18 23" xfId="13567"/>
    <cellStyle name="40 % - Accent6 18 24" xfId="13367"/>
    <cellStyle name="40 % - Accent6 18 25" xfId="15907"/>
    <cellStyle name="40 % - Accent6 18 26" xfId="19307"/>
    <cellStyle name="40 % - Accent6 18 27" xfId="15651"/>
    <cellStyle name="40 % - Accent6 18 28" xfId="20677"/>
    <cellStyle name="40 % - Accent6 18 29" xfId="24157"/>
    <cellStyle name="40 % - Accent6 18 3" xfId="3908"/>
    <cellStyle name="40 % - Accent6 18 30" xfId="24056"/>
    <cellStyle name="40 % - Accent6 18 31" xfId="26764"/>
    <cellStyle name="40 % - Accent6 18 32" xfId="35115"/>
    <cellStyle name="40 % - Accent6 18 33" xfId="34800"/>
    <cellStyle name="40 % - Accent6 18 34" xfId="25168"/>
    <cellStyle name="40 % - Accent6 18 35" xfId="28692"/>
    <cellStyle name="40 % - Accent6 18 36" xfId="32977"/>
    <cellStyle name="40 % - Accent6 18 37" xfId="37747"/>
    <cellStyle name="40 % - Accent6 18 38" xfId="37454"/>
    <cellStyle name="40 % - Accent6 18 39" xfId="29443"/>
    <cellStyle name="40 % - Accent6 18 4" xfId="3909"/>
    <cellStyle name="40 % - Accent6 18 40" xfId="38685"/>
    <cellStyle name="40 % - Accent6 18 41" xfId="40201"/>
    <cellStyle name="40 % - Accent6 18 42" xfId="41774"/>
    <cellStyle name="40 % - Accent6 18 43" xfId="44399"/>
    <cellStyle name="40 % - Accent6 18 44" xfId="44837"/>
    <cellStyle name="40 % - Accent6 18 5" xfId="3910"/>
    <cellStyle name="40 % - Accent6 18 6" xfId="3911"/>
    <cellStyle name="40 % - Accent6 18 7" xfId="3912"/>
    <cellStyle name="40 % - Accent6 18 8" xfId="3913"/>
    <cellStyle name="40 % - Accent6 18 9" xfId="3914"/>
    <cellStyle name="40 % - Accent6 19" xfId="3915"/>
    <cellStyle name="40 % - Accent6 19 10" xfId="3916"/>
    <cellStyle name="40 % - Accent6 19 11" xfId="3917"/>
    <cellStyle name="40 % - Accent6 19 12" xfId="3918"/>
    <cellStyle name="40 % - Accent6 19 13" xfId="3919"/>
    <cellStyle name="40 % - Accent6 19 14" xfId="3920"/>
    <cellStyle name="40 % - Accent6 19 15" xfId="3921"/>
    <cellStyle name="40 % - Accent6 19 2" xfId="3922"/>
    <cellStyle name="40 % - Accent6 19 3" xfId="3923"/>
    <cellStyle name="40 % - Accent6 19 4" xfId="3924"/>
    <cellStyle name="40 % - Accent6 19 5" xfId="3925"/>
    <cellStyle name="40 % - Accent6 19 6" xfId="3926"/>
    <cellStyle name="40 % - Accent6 19 7" xfId="3927"/>
    <cellStyle name="40 % - Accent6 19 8" xfId="3928"/>
    <cellStyle name="40 % - Accent6 19 9" xfId="3929"/>
    <cellStyle name="40 % - Accent6 2" xfId="3930"/>
    <cellStyle name="40 % - Accent6 2 10" xfId="3931"/>
    <cellStyle name="40 % - Accent6 2 11" xfId="3932"/>
    <cellStyle name="40 % - Accent6 2 12" xfId="3933"/>
    <cellStyle name="40 % - Accent6 2 13" xfId="3934"/>
    <cellStyle name="40 % - Accent6 2 14" xfId="3935"/>
    <cellStyle name="40 % - Accent6 2 15" xfId="3936"/>
    <cellStyle name="40 % - Accent6 2 16" xfId="3937"/>
    <cellStyle name="40 % - Accent6 2 17" xfId="3938"/>
    <cellStyle name="40 % - Accent6 2 18" xfId="3939"/>
    <cellStyle name="40 % - Accent6 2 19" xfId="3940"/>
    <cellStyle name="40 % - Accent6 2 2" xfId="3941"/>
    <cellStyle name="40 % - Accent6 2 20" xfId="8910"/>
    <cellStyle name="40 % - Accent6 2 21" xfId="8608"/>
    <cellStyle name="40 % - Accent6 2 22" xfId="8902"/>
    <cellStyle name="40 % - Accent6 2 23" xfId="13570"/>
    <cellStyle name="40 % - Accent6 2 24" xfId="13364"/>
    <cellStyle name="40 % - Accent6 2 25" xfId="15908"/>
    <cellStyle name="40 % - Accent6 2 26" xfId="18576"/>
    <cellStyle name="40 % - Accent6 2 27" xfId="18872"/>
    <cellStyle name="40 % - Accent6 2 28" xfId="20679"/>
    <cellStyle name="40 % - Accent6 2 29" xfId="23026"/>
    <cellStyle name="40 % - Accent6 2 3" xfId="3942"/>
    <cellStyle name="40 % - Accent6 2 30" xfId="24293"/>
    <cellStyle name="40 % - Accent6 2 31" xfId="26781"/>
    <cellStyle name="40 % - Accent6 2 32" xfId="31892"/>
    <cellStyle name="40 % - Accent6 2 33" xfId="35506"/>
    <cellStyle name="40 % - Accent6 2 34" xfId="36306"/>
    <cellStyle name="40 % - Accent6 2 35" xfId="37061"/>
    <cellStyle name="40 % - Accent6 2 36" xfId="35422"/>
    <cellStyle name="40 % - Accent6 2 37" xfId="36237"/>
    <cellStyle name="40 % - Accent6 2 38" xfId="38861"/>
    <cellStyle name="40 % - Accent6 2 39" xfId="39283"/>
    <cellStyle name="40 % - Accent6 2 4" xfId="3943"/>
    <cellStyle name="40 % - Accent6 2 40" xfId="39613"/>
    <cellStyle name="40 % - Accent6 2 41" xfId="40202"/>
    <cellStyle name="40 % - Accent6 2 42" xfId="41775"/>
    <cellStyle name="40 % - Accent6 2 43" xfId="44326"/>
    <cellStyle name="40 % - Accent6 2 44" xfId="44838"/>
    <cellStyle name="40 % - Accent6 2 5" xfId="3944"/>
    <cellStyle name="40 % - Accent6 2 6" xfId="3945"/>
    <cellStyle name="40 % - Accent6 2 7" xfId="3946"/>
    <cellStyle name="40 % - Accent6 2 8" xfId="3947"/>
    <cellStyle name="40 % - Accent6 2 9" xfId="3948"/>
    <cellStyle name="40 % - Accent6 20" xfId="3949"/>
    <cellStyle name="40 % - Accent6 21" xfId="3950"/>
    <cellStyle name="40 % - Accent6 22" xfId="11646"/>
    <cellStyle name="40 % - Accent6 23" xfId="11689"/>
    <cellStyle name="40 % - Accent6 24" xfId="11732"/>
    <cellStyle name="40 % - Accent6 25" xfId="11775"/>
    <cellStyle name="40 % - Accent6 26" xfId="11918"/>
    <cellStyle name="40 % - Accent6 27" xfId="15002"/>
    <cellStyle name="40 % - Accent6 28" xfId="19641"/>
    <cellStyle name="40 % - Accent6 29" xfId="20014"/>
    <cellStyle name="40 % - Accent6 3" xfId="3951"/>
    <cellStyle name="40 % - Accent6 3 10" xfId="3952"/>
    <cellStyle name="40 % - Accent6 3 11" xfId="3953"/>
    <cellStyle name="40 % - Accent6 3 12" xfId="3954"/>
    <cellStyle name="40 % - Accent6 3 13" xfId="3955"/>
    <cellStyle name="40 % - Accent6 3 14" xfId="3956"/>
    <cellStyle name="40 % - Accent6 3 15" xfId="3957"/>
    <cellStyle name="40 % - Accent6 3 16" xfId="3958"/>
    <cellStyle name="40 % - Accent6 3 17" xfId="3959"/>
    <cellStyle name="40 % - Accent6 3 18" xfId="3960"/>
    <cellStyle name="40 % - Accent6 3 19" xfId="3961"/>
    <cellStyle name="40 % - Accent6 3 2" xfId="3962"/>
    <cellStyle name="40 % - Accent6 3 20" xfId="8913"/>
    <cellStyle name="40 % - Accent6 3 21" xfId="8605"/>
    <cellStyle name="40 % - Accent6 3 22" xfId="8906"/>
    <cellStyle name="40 % - Accent6 3 23" xfId="13572"/>
    <cellStyle name="40 % - Accent6 3 24" xfId="13362"/>
    <cellStyle name="40 % - Accent6 3 25" xfId="15909"/>
    <cellStyle name="40 % - Accent6 3 26" xfId="19306"/>
    <cellStyle name="40 % - Accent6 3 27" xfId="15653"/>
    <cellStyle name="40 % - Accent6 3 28" xfId="20680"/>
    <cellStyle name="40 % - Accent6 3 29" xfId="23621"/>
    <cellStyle name="40 % - Accent6 3 3" xfId="3963"/>
    <cellStyle name="40 % - Accent6 3 30" xfId="20479"/>
    <cellStyle name="40 % - Accent6 3 31" xfId="26794"/>
    <cellStyle name="40 % - Accent6 3 32" xfId="33573"/>
    <cellStyle name="40 % - Accent6 3 33" xfId="26027"/>
    <cellStyle name="40 % - Accent6 3 34" xfId="31803"/>
    <cellStyle name="40 % - Accent6 3 35" xfId="34081"/>
    <cellStyle name="40 % - Accent6 3 36" xfId="25539"/>
    <cellStyle name="40 % - Accent6 3 37" xfId="31214"/>
    <cellStyle name="40 % - Accent6 3 38" xfId="28925"/>
    <cellStyle name="40 % - Accent6 3 39" xfId="38303"/>
    <cellStyle name="40 % - Accent6 3 4" xfId="3964"/>
    <cellStyle name="40 % - Accent6 3 40" xfId="26538"/>
    <cellStyle name="40 % - Accent6 3 41" xfId="40203"/>
    <cellStyle name="40 % - Accent6 3 42" xfId="41776"/>
    <cellStyle name="40 % - Accent6 3 43" xfId="43523"/>
    <cellStyle name="40 % - Accent6 3 44" xfId="44839"/>
    <cellStyle name="40 % - Accent6 3 5" xfId="3965"/>
    <cellStyle name="40 % - Accent6 3 6" xfId="3966"/>
    <cellStyle name="40 % - Accent6 3 7" xfId="3967"/>
    <cellStyle name="40 % - Accent6 3 8" xfId="3968"/>
    <cellStyle name="40 % - Accent6 3 9" xfId="3969"/>
    <cellStyle name="40 % - Accent6 30" xfId="20059"/>
    <cellStyle name="40 % - Accent6 31" xfId="41576"/>
    <cellStyle name="40 % - Accent6 4" xfId="3970"/>
    <cellStyle name="40 % - Accent6 4 10" xfId="3971"/>
    <cellStyle name="40 % - Accent6 4 11" xfId="3972"/>
    <cellStyle name="40 % - Accent6 4 12" xfId="3973"/>
    <cellStyle name="40 % - Accent6 4 13" xfId="3974"/>
    <cellStyle name="40 % - Accent6 4 14" xfId="3975"/>
    <cellStyle name="40 % - Accent6 4 15" xfId="3976"/>
    <cellStyle name="40 % - Accent6 4 16" xfId="3977"/>
    <cellStyle name="40 % - Accent6 4 17" xfId="3978"/>
    <cellStyle name="40 % - Accent6 4 18" xfId="3979"/>
    <cellStyle name="40 % - Accent6 4 19" xfId="3980"/>
    <cellStyle name="40 % - Accent6 4 2" xfId="3981"/>
    <cellStyle name="40 % - Accent6 4 20" xfId="8916"/>
    <cellStyle name="40 % - Accent6 4 21" xfId="8602"/>
    <cellStyle name="40 % - Accent6 4 22" xfId="8908"/>
    <cellStyle name="40 % - Accent6 4 23" xfId="13574"/>
    <cellStyle name="40 % - Accent6 4 24" xfId="13360"/>
    <cellStyle name="40 % - Accent6 4 25" xfId="15910"/>
    <cellStyle name="40 % - Accent6 4 26" xfId="18577"/>
    <cellStyle name="40 % - Accent6 4 27" xfId="17655"/>
    <cellStyle name="40 % - Accent6 4 28" xfId="20681"/>
    <cellStyle name="40 % - Accent6 4 29" xfId="23028"/>
    <cellStyle name="40 % - Accent6 4 3" xfId="3982"/>
    <cellStyle name="40 % - Accent6 4 30" xfId="23285"/>
    <cellStyle name="40 % - Accent6 4 31" xfId="26802"/>
    <cellStyle name="40 % - Accent6 4 32" xfId="31900"/>
    <cellStyle name="40 % - Accent6 4 33" xfId="32519"/>
    <cellStyle name="40 % - Accent6 4 34" xfId="26751"/>
    <cellStyle name="40 % - Accent6 4 35" xfId="33368"/>
    <cellStyle name="40 % - Accent6 4 36" xfId="37105"/>
    <cellStyle name="40 % - Accent6 4 37" xfId="34089"/>
    <cellStyle name="40 % - Accent6 4 38" xfId="35825"/>
    <cellStyle name="40 % - Accent6 4 39" xfId="38304"/>
    <cellStyle name="40 % - Accent6 4 4" xfId="3983"/>
    <cellStyle name="40 % - Accent6 4 40" xfId="26831"/>
    <cellStyle name="40 % - Accent6 4 41" xfId="40204"/>
    <cellStyle name="40 % - Accent6 4 42" xfId="41777"/>
    <cellStyle name="40 % - Accent6 4 43" xfId="44325"/>
    <cellStyle name="40 % - Accent6 4 44" xfId="44840"/>
    <cellStyle name="40 % - Accent6 4 5" xfId="3984"/>
    <cellStyle name="40 % - Accent6 4 6" xfId="3985"/>
    <cellStyle name="40 % - Accent6 4 7" xfId="3986"/>
    <cellStyle name="40 % - Accent6 4 8" xfId="3987"/>
    <cellStyle name="40 % - Accent6 4 9" xfId="3988"/>
    <cellStyle name="40 % - Accent6 5" xfId="3989"/>
    <cellStyle name="40 % - Accent6 5 10" xfId="3990"/>
    <cellStyle name="40 % - Accent6 5 11" xfId="3991"/>
    <cellStyle name="40 % - Accent6 5 12" xfId="3992"/>
    <cellStyle name="40 % - Accent6 5 13" xfId="3993"/>
    <cellStyle name="40 % - Accent6 5 14" xfId="3994"/>
    <cellStyle name="40 % - Accent6 5 15" xfId="3995"/>
    <cellStyle name="40 % - Accent6 5 16" xfId="3996"/>
    <cellStyle name="40 % - Accent6 5 17" xfId="3997"/>
    <cellStyle name="40 % - Accent6 5 18" xfId="3998"/>
    <cellStyle name="40 % - Accent6 5 19" xfId="3999"/>
    <cellStyle name="40 % - Accent6 5 2" xfId="4000"/>
    <cellStyle name="40 % - Accent6 5 20" xfId="8928"/>
    <cellStyle name="40 % - Accent6 5 21" xfId="8599"/>
    <cellStyle name="40 % - Accent6 5 22" xfId="8911"/>
    <cellStyle name="40 % - Accent6 5 23" xfId="13575"/>
    <cellStyle name="40 % - Accent6 5 24" xfId="13358"/>
    <cellStyle name="40 % - Accent6 5 25" xfId="15911"/>
    <cellStyle name="40 % - Accent6 5 26" xfId="18113"/>
    <cellStyle name="40 % - Accent6 5 27" xfId="18514"/>
    <cellStyle name="40 % - Accent6 5 28" xfId="20682"/>
    <cellStyle name="40 % - Accent6 5 29" xfId="22109"/>
    <cellStyle name="40 % - Accent6 5 3" xfId="4001"/>
    <cellStyle name="40 % - Accent6 5 30" xfId="23218"/>
    <cellStyle name="40 % - Accent6 5 31" xfId="26812"/>
    <cellStyle name="40 % - Accent6 5 32" xfId="29238"/>
    <cellStyle name="40 % - Accent6 5 33" xfId="32212"/>
    <cellStyle name="40 % - Accent6 5 34" xfId="30849"/>
    <cellStyle name="40 % - Accent6 5 35" xfId="30286"/>
    <cellStyle name="40 % - Accent6 5 36" xfId="36369"/>
    <cellStyle name="40 % - Accent6 5 37" xfId="37761"/>
    <cellStyle name="40 % - Accent6 5 38" xfId="35110"/>
    <cellStyle name="40 % - Accent6 5 39" xfId="29802"/>
    <cellStyle name="40 % - Accent6 5 4" xfId="4002"/>
    <cellStyle name="40 % - Accent6 5 40" xfId="24778"/>
    <cellStyle name="40 % - Accent6 5 41" xfId="40205"/>
    <cellStyle name="40 % - Accent6 5 42" xfId="41778"/>
    <cellStyle name="40 % - Accent6 5 43" xfId="43693"/>
    <cellStyle name="40 % - Accent6 5 44" xfId="44841"/>
    <cellStyle name="40 % - Accent6 5 5" xfId="4003"/>
    <cellStyle name="40 % - Accent6 5 6" xfId="4004"/>
    <cellStyle name="40 % - Accent6 5 7" xfId="4005"/>
    <cellStyle name="40 % - Accent6 5 8" xfId="4006"/>
    <cellStyle name="40 % - Accent6 5 9" xfId="4007"/>
    <cellStyle name="40 % - Accent6 6" xfId="4008"/>
    <cellStyle name="40 % - Accent6 6 10" xfId="4009"/>
    <cellStyle name="40 % - Accent6 6 11" xfId="4010"/>
    <cellStyle name="40 % - Accent6 6 12" xfId="4011"/>
    <cellStyle name="40 % - Accent6 6 13" xfId="4012"/>
    <cellStyle name="40 % - Accent6 6 14" xfId="4013"/>
    <cellStyle name="40 % - Accent6 6 15" xfId="4014"/>
    <cellStyle name="40 % - Accent6 6 16" xfId="4015"/>
    <cellStyle name="40 % - Accent6 6 17" xfId="4016"/>
    <cellStyle name="40 % - Accent6 6 18" xfId="4017"/>
    <cellStyle name="40 % - Accent6 6 19" xfId="4018"/>
    <cellStyle name="40 % - Accent6 6 2" xfId="4019"/>
    <cellStyle name="40 % - Accent6 6 20" xfId="8947"/>
    <cellStyle name="40 % - Accent6 6 21" xfId="8596"/>
    <cellStyle name="40 % - Accent6 6 22" xfId="8914"/>
    <cellStyle name="40 % - Accent6 6 23" xfId="13577"/>
    <cellStyle name="40 % - Accent6 6 24" xfId="13356"/>
    <cellStyle name="40 % - Accent6 6 25" xfId="15912"/>
    <cellStyle name="40 % - Accent6 6 26" xfId="17364"/>
    <cellStyle name="40 % - Accent6 6 27" xfId="19607"/>
    <cellStyle name="40 % - Accent6 6 28" xfId="20683"/>
    <cellStyle name="40 % - Accent6 6 29" xfId="24340"/>
    <cellStyle name="40 % - Accent6 6 3" xfId="4020"/>
    <cellStyle name="40 % - Accent6 6 30" xfId="24562"/>
    <cellStyle name="40 % - Accent6 6 31" xfId="26825"/>
    <cellStyle name="40 % - Accent6 6 32" xfId="35622"/>
    <cellStyle name="40 % - Accent6 6 33" xfId="36423"/>
    <cellStyle name="40 % - Accent6 6 34" xfId="37159"/>
    <cellStyle name="40 % - Accent6 6 35" xfId="37815"/>
    <cellStyle name="40 % - Accent6 6 36" xfId="32713"/>
    <cellStyle name="40 % - Accent6 6 37" xfId="38935"/>
    <cellStyle name="40 % - Accent6 6 38" xfId="39343"/>
    <cellStyle name="40 % - Accent6 6 39" xfId="39660"/>
    <cellStyle name="40 % - Accent6 6 4" xfId="4021"/>
    <cellStyle name="40 % - Accent6 6 40" xfId="39882"/>
    <cellStyle name="40 % - Accent6 6 41" xfId="40206"/>
    <cellStyle name="40 % - Accent6 6 42" xfId="41779"/>
    <cellStyle name="40 % - Accent6 6 43" xfId="44381"/>
    <cellStyle name="40 % - Accent6 6 44" xfId="44842"/>
    <cellStyle name="40 % - Accent6 6 5" xfId="4022"/>
    <cellStyle name="40 % - Accent6 6 6" xfId="4023"/>
    <cellStyle name="40 % - Accent6 6 7" xfId="4024"/>
    <cellStyle name="40 % - Accent6 6 8" xfId="4025"/>
    <cellStyle name="40 % - Accent6 6 9" xfId="4026"/>
    <cellStyle name="40 % - Accent6 6 9 10" xfId="20684"/>
    <cellStyle name="40 % - Accent6 6 9 11" xfId="23029"/>
    <cellStyle name="40 % - Accent6 6 9 12" xfId="22361"/>
    <cellStyle name="40 % - Accent6 6 9 13" xfId="26832"/>
    <cellStyle name="40 % - Accent6 6 9 14" xfId="31901"/>
    <cellStyle name="40 % - Accent6 6 9 15" xfId="29873"/>
    <cellStyle name="40 % - Accent6 6 9 16" xfId="32268"/>
    <cellStyle name="40 % - Accent6 6 9 17" xfId="35434"/>
    <cellStyle name="40 % - Accent6 6 9 18" xfId="37967"/>
    <cellStyle name="40 % - Accent6 6 9 19" xfId="32909"/>
    <cellStyle name="40 % - Accent6 6 9 2" xfId="8965"/>
    <cellStyle name="40 % - Accent6 6 9 20" xfId="29062"/>
    <cellStyle name="40 % - Accent6 6 9 21" xfId="35581"/>
    <cellStyle name="40 % - Accent6 6 9 22" xfId="28425"/>
    <cellStyle name="40 % - Accent6 6 9 23" xfId="40207"/>
    <cellStyle name="40 % - Accent6 6 9 24" xfId="41780"/>
    <cellStyle name="40 % - Accent6 6 9 25" xfId="44324"/>
    <cellStyle name="40 % - Accent6 6 9 26" xfId="44843"/>
    <cellStyle name="40 % - Accent6 6 9 3" xfId="8593"/>
    <cellStyle name="40 % - Accent6 6 9 4" xfId="8917"/>
    <cellStyle name="40 % - Accent6 6 9 5" xfId="13579"/>
    <cellStyle name="40 % - Accent6 6 9 6" xfId="13354"/>
    <cellStyle name="40 % - Accent6 6 9 7" xfId="15913"/>
    <cellStyle name="40 % - Accent6 6 9 8" xfId="19305"/>
    <cellStyle name="40 % - Accent6 6 9 9" xfId="15658"/>
    <cellStyle name="40 % - Accent6 7" xfId="4027"/>
    <cellStyle name="40 % - Accent6 7 10" xfId="4028"/>
    <cellStyle name="40 % - Accent6 7 10 10" xfId="20686"/>
    <cellStyle name="40 % - Accent6 7 10 11" xfId="22936"/>
    <cellStyle name="40 % - Accent6 7 10 12" xfId="22696"/>
    <cellStyle name="40 % - Accent6 7 10 13" xfId="26834"/>
    <cellStyle name="40 % - Accent6 7 10 14" xfId="31475"/>
    <cellStyle name="40 % - Accent6 7 10 15" xfId="30946"/>
    <cellStyle name="40 % - Accent6 7 10 16" xfId="30278"/>
    <cellStyle name="40 % - Accent6 7 10 17" xfId="32325"/>
    <cellStyle name="40 % - Accent6 7 10 18" xfId="28987"/>
    <cellStyle name="40 % - Accent6 7 10 19" xfId="38503"/>
    <cellStyle name="40 % - Accent6 7 10 2" xfId="8967"/>
    <cellStyle name="40 % - Accent6 7 10 20" xfId="30842"/>
    <cellStyle name="40 % - Accent6 7 10 21" xfId="36902"/>
    <cellStyle name="40 % - Accent6 7 10 22" xfId="32437"/>
    <cellStyle name="40 % - Accent6 7 10 23" xfId="40209"/>
    <cellStyle name="40 % - Accent6 7 10 24" xfId="41782"/>
    <cellStyle name="40 % - Accent6 7 10 25" xfId="44060"/>
    <cellStyle name="40 % - Accent6 7 10 26" xfId="44845"/>
    <cellStyle name="40 % - Accent6 7 10 3" xfId="8591"/>
    <cellStyle name="40 % - Accent6 7 10 4" xfId="8919"/>
    <cellStyle name="40 % - Accent6 7 10 5" xfId="13581"/>
    <cellStyle name="40 % - Accent6 7 10 6" xfId="13352"/>
    <cellStyle name="40 % - Accent6 7 10 7" xfId="15915"/>
    <cellStyle name="40 % - Accent6 7 10 8" xfId="17365"/>
    <cellStyle name="40 % - Accent6 7 10 9" xfId="19606"/>
    <cellStyle name="40 % - Accent6 7 11" xfId="4029"/>
    <cellStyle name="40 % - Accent6 7 11 10" xfId="20687"/>
    <cellStyle name="40 % - Accent6 7 11 11" xfId="22110"/>
    <cellStyle name="40 % - Accent6 7 11 12" xfId="24416"/>
    <cellStyle name="40 % - Accent6 7 11 13" xfId="26835"/>
    <cellStyle name="40 % - Accent6 7 11 14" xfId="29241"/>
    <cellStyle name="40 % - Accent6 7 11 15" xfId="35833"/>
    <cellStyle name="40 % - Accent6 7 11 16" xfId="36604"/>
    <cellStyle name="40 % - Accent6 7 11 17" xfId="37316"/>
    <cellStyle name="40 % - Accent6 7 11 18" xfId="25466"/>
    <cellStyle name="40 % - Accent6 7 11 19" xfId="35062"/>
    <cellStyle name="40 % - Accent6 7 11 2" xfId="8968"/>
    <cellStyle name="40 % - Accent6 7 11 20" xfId="39053"/>
    <cellStyle name="40 % - Accent6 7 11 21" xfId="39442"/>
    <cellStyle name="40 % - Accent6 7 11 22" xfId="39736"/>
    <cellStyle name="40 % - Accent6 7 11 23" xfId="40210"/>
    <cellStyle name="40 % - Accent6 7 11 24" xfId="41783"/>
    <cellStyle name="40 % - Accent6 7 11 25" xfId="43689"/>
    <cellStyle name="40 % - Accent6 7 11 26" xfId="44846"/>
    <cellStyle name="40 % - Accent6 7 11 3" xfId="8590"/>
    <cellStyle name="40 % - Accent6 7 11 4" xfId="8920"/>
    <cellStyle name="40 % - Accent6 7 11 5" xfId="13582"/>
    <cellStyle name="40 % - Accent6 7 11 6" xfId="13351"/>
    <cellStyle name="40 % - Accent6 7 11 7" xfId="15916"/>
    <cellStyle name="40 % - Accent6 7 11 8" xfId="18112"/>
    <cellStyle name="40 % - Accent6 7 11 9" xfId="15380"/>
    <cellStyle name="40 % - Accent6 7 12" xfId="4030"/>
    <cellStyle name="40 % - Accent6 7 12 10" xfId="20688"/>
    <cellStyle name="40 % - Accent6 7 12 11" xfId="22660"/>
    <cellStyle name="40 % - Accent6 7 12 12" xfId="22719"/>
    <cellStyle name="40 % - Accent6 7 12 13" xfId="26836"/>
    <cellStyle name="40 % - Accent6 7 12 14" xfId="30735"/>
    <cellStyle name="40 % - Accent6 7 12 15" xfId="31027"/>
    <cellStyle name="40 % - Accent6 7 12 16" xfId="34168"/>
    <cellStyle name="40 % - Accent6 7 12 17" xfId="29930"/>
    <cellStyle name="40 % - Accent6 7 12 18" xfId="34331"/>
    <cellStyle name="40 % - Accent6 7 12 19" xfId="38319"/>
    <cellStyle name="40 % - Accent6 7 12 2" xfId="8969"/>
    <cellStyle name="40 % - Accent6 7 12 20" xfId="30133"/>
    <cellStyle name="40 % - Accent6 7 12 21" xfId="28896"/>
    <cellStyle name="40 % - Accent6 7 12 22" xfId="25744"/>
    <cellStyle name="40 % - Accent6 7 12 23" xfId="40211"/>
    <cellStyle name="40 % - Accent6 7 12 24" xfId="41784"/>
    <cellStyle name="40 % - Accent6 7 12 25" xfId="43201"/>
    <cellStyle name="40 % - Accent6 7 12 26" xfId="44847"/>
    <cellStyle name="40 % - Accent6 7 12 3" xfId="8589"/>
    <cellStyle name="40 % - Accent6 7 12 4" xfId="8921"/>
    <cellStyle name="40 % - Accent6 7 12 5" xfId="13583"/>
    <cellStyle name="40 % - Accent6 7 12 6" xfId="13350"/>
    <cellStyle name="40 % - Accent6 7 12 7" xfId="15917"/>
    <cellStyle name="40 % - Accent6 7 12 8" xfId="18579"/>
    <cellStyle name="40 % - Accent6 7 12 9" xfId="18508"/>
    <cellStyle name="40 % - Accent6 7 13" xfId="4031"/>
    <cellStyle name="40 % - Accent6 7 13 10" xfId="20689"/>
    <cellStyle name="40 % - Accent6 7 13 11" xfId="23622"/>
    <cellStyle name="40 % - Accent6 7 13 12" xfId="20478"/>
    <cellStyle name="40 % - Accent6 7 13 13" xfId="26837"/>
    <cellStyle name="40 % - Accent6 7 13 14" xfId="33575"/>
    <cellStyle name="40 % - Accent6 7 13 15" xfId="26025"/>
    <cellStyle name="40 % - Accent6 7 13 16" xfId="35291"/>
    <cellStyle name="40 % - Accent6 7 13 17" xfId="24824"/>
    <cellStyle name="40 % - Accent6 7 13 18" xfId="35896"/>
    <cellStyle name="40 % - Accent6 7 13 19" xfId="29917"/>
    <cellStyle name="40 % - Accent6 7 13 2" xfId="8970"/>
    <cellStyle name="40 % - Accent6 7 13 20" xfId="32604"/>
    <cellStyle name="40 % - Accent6 7 13 21" xfId="31841"/>
    <cellStyle name="40 % - Accent6 7 13 22" xfId="25151"/>
    <cellStyle name="40 % - Accent6 7 13 23" xfId="40212"/>
    <cellStyle name="40 % - Accent6 7 13 24" xfId="41785"/>
    <cellStyle name="40 % - Accent6 7 13 25" xfId="43519"/>
    <cellStyle name="40 % - Accent6 7 13 26" xfId="44848"/>
    <cellStyle name="40 % - Accent6 7 13 3" xfId="8588"/>
    <cellStyle name="40 % - Accent6 7 13 4" xfId="8922"/>
    <cellStyle name="40 % - Accent6 7 13 5" xfId="13584"/>
    <cellStyle name="40 % - Accent6 7 13 6" xfId="13349"/>
    <cellStyle name="40 % - Accent6 7 13 7" xfId="15918"/>
    <cellStyle name="40 % - Accent6 7 13 8" xfId="19304"/>
    <cellStyle name="40 % - Accent6 7 13 9" xfId="15655"/>
    <cellStyle name="40 % - Accent6 7 14" xfId="4032"/>
    <cellStyle name="40 % - Accent6 7 14 10" xfId="20690"/>
    <cellStyle name="40 % - Accent6 7 14 11" xfId="24223"/>
    <cellStyle name="40 % - Accent6 7 14 12" xfId="20119"/>
    <cellStyle name="40 % - Accent6 7 14 13" xfId="26838"/>
    <cellStyle name="40 % - Accent6 7 14 14" xfId="35313"/>
    <cellStyle name="40 % - Accent6 7 14 15" xfId="24803"/>
    <cellStyle name="40 % - Accent6 7 14 16" xfId="29009"/>
    <cellStyle name="40 % - Accent6 7 14 17" xfId="34390"/>
    <cellStyle name="40 % - Accent6 7 14 18" xfId="33541"/>
    <cellStyle name="40 % - Accent6 7 14 19" xfId="35237"/>
    <cellStyle name="40 % - Accent6 7 14 2" xfId="8971"/>
    <cellStyle name="40 % - Accent6 7 14 20" xfId="36681"/>
    <cellStyle name="40 % - Accent6 7 14 21" xfId="26156"/>
    <cellStyle name="40 % - Accent6 7 14 22" xfId="24691"/>
    <cellStyle name="40 % - Accent6 7 14 23" xfId="40213"/>
    <cellStyle name="40 % - Accent6 7 14 24" xfId="41786"/>
    <cellStyle name="40 % - Accent6 7 14 25" xfId="44080"/>
    <cellStyle name="40 % - Accent6 7 14 26" xfId="44849"/>
    <cellStyle name="40 % - Accent6 7 14 3" xfId="8587"/>
    <cellStyle name="40 % - Accent6 7 14 4" xfId="8923"/>
    <cellStyle name="40 % - Accent6 7 14 5" xfId="13585"/>
    <cellStyle name="40 % - Accent6 7 14 6" xfId="13348"/>
    <cellStyle name="40 % - Accent6 7 14 7" xfId="15919"/>
    <cellStyle name="40 % - Accent6 7 14 8" xfId="18471"/>
    <cellStyle name="40 % - Accent6 7 14 9" xfId="15280"/>
    <cellStyle name="40 % - Accent6 7 15" xfId="4033"/>
    <cellStyle name="40 % - Accent6 7 15 10" xfId="20691"/>
    <cellStyle name="40 % - Accent6 7 15 11" xfId="24035"/>
    <cellStyle name="40 % - Accent6 7 15 12" xfId="20243"/>
    <cellStyle name="40 % - Accent6 7 15 13" xfId="26839"/>
    <cellStyle name="40 % - Accent6 7 15 14" xfId="34646"/>
    <cellStyle name="40 % - Accent6 7 15 15" xfId="25281"/>
    <cellStyle name="40 % - Accent6 7 15 16" xfId="28596"/>
    <cellStyle name="40 % - Accent6 7 15 17" xfId="29462"/>
    <cellStyle name="40 % - Accent6 7 15 18" xfId="34478"/>
    <cellStyle name="40 % - Accent6 7 15 19" xfId="28282"/>
    <cellStyle name="40 % - Accent6 7 15 2" xfId="8972"/>
    <cellStyle name="40 % - Accent6 7 15 20" xfId="32327"/>
    <cellStyle name="40 % - Accent6 7 15 21" xfId="28271"/>
    <cellStyle name="40 % - Accent6 7 15 22" xfId="36674"/>
    <cellStyle name="40 % - Accent6 7 15 23" xfId="40214"/>
    <cellStyle name="40 % - Accent6 7 15 24" xfId="41787"/>
    <cellStyle name="40 % - Accent6 7 15 25" xfId="44442"/>
    <cellStyle name="40 % - Accent6 7 15 26" xfId="44850"/>
    <cellStyle name="40 % - Accent6 7 15 3" xfId="8586"/>
    <cellStyle name="40 % - Accent6 7 15 4" xfId="8924"/>
    <cellStyle name="40 % - Accent6 7 15 5" xfId="13586"/>
    <cellStyle name="40 % - Accent6 7 15 6" xfId="13347"/>
    <cellStyle name="40 % - Accent6 7 15 7" xfId="15920"/>
    <cellStyle name="40 % - Accent6 7 15 8" xfId="17366"/>
    <cellStyle name="40 % - Accent6 7 15 9" xfId="19605"/>
    <cellStyle name="40 % - Accent6 7 16" xfId="4034"/>
    <cellStyle name="40 % - Accent6 7 16 10" xfId="20692"/>
    <cellStyle name="40 % - Accent6 7 16 11" xfId="23033"/>
    <cellStyle name="40 % - Accent6 7 16 12" xfId="23286"/>
    <cellStyle name="40 % - Accent6 7 16 13" xfId="26840"/>
    <cellStyle name="40 % - Accent6 7 16 14" xfId="31905"/>
    <cellStyle name="40 % - Accent6 7 16 15" xfId="32520"/>
    <cellStyle name="40 % - Accent6 7 16 16" xfId="26750"/>
    <cellStyle name="40 % - Accent6 7 16 17" xfId="31889"/>
    <cellStyle name="40 % - Accent6 7 16 18" xfId="29674"/>
    <cellStyle name="40 % - Accent6 7 16 19" xfId="31718"/>
    <cellStyle name="40 % - Accent6 7 16 2" xfId="8973"/>
    <cellStyle name="40 % - Accent6 7 16 20" xfId="38047"/>
    <cellStyle name="40 % - Accent6 7 16 21" xfId="25241"/>
    <cellStyle name="40 % - Accent6 7 16 22" xfId="32290"/>
    <cellStyle name="40 % - Accent6 7 16 23" xfId="40215"/>
    <cellStyle name="40 % - Accent6 7 16 24" xfId="41788"/>
    <cellStyle name="40 % - Accent6 7 16 25" xfId="44323"/>
    <cellStyle name="40 % - Accent6 7 16 26" xfId="44851"/>
    <cellStyle name="40 % - Accent6 7 16 3" xfId="8585"/>
    <cellStyle name="40 % - Accent6 7 16 4" xfId="8925"/>
    <cellStyle name="40 % - Accent6 7 16 5" xfId="13587"/>
    <cellStyle name="40 % - Accent6 7 16 6" xfId="13346"/>
    <cellStyle name="40 % - Accent6 7 16 7" xfId="15921"/>
    <cellStyle name="40 % - Accent6 7 16 8" xfId="18111"/>
    <cellStyle name="40 % - Accent6 7 16 9" xfId="15381"/>
    <cellStyle name="40 % - Accent6 7 17" xfId="4035"/>
    <cellStyle name="40 % - Accent6 7 17 10" xfId="20693"/>
    <cellStyle name="40 % - Accent6 7 17 11" xfId="23577"/>
    <cellStyle name="40 % - Accent6 7 17 12" xfId="20514"/>
    <cellStyle name="40 % - Accent6 7 17 13" xfId="26841"/>
    <cellStyle name="40 % - Accent6 7 17 14" xfId="33353"/>
    <cellStyle name="40 % - Accent6 7 17 15" xfId="26175"/>
    <cellStyle name="40 % - Accent6 7 17 16" xfId="31564"/>
    <cellStyle name="40 % - Accent6 7 17 17" xfId="35418"/>
    <cellStyle name="40 % - Accent6 7 17 18" xfId="37841"/>
    <cellStyle name="40 % - Accent6 7 17 19" xfId="33438"/>
    <cellStyle name="40 % - Accent6 7 17 2" xfId="8974"/>
    <cellStyle name="40 % - Accent6 7 17 20" xfId="38636"/>
    <cellStyle name="40 % - Accent6 7 17 21" xfId="36645"/>
    <cellStyle name="40 % - Accent6 7 17 22" xfId="34908"/>
    <cellStyle name="40 % - Accent6 7 17 23" xfId="40216"/>
    <cellStyle name="40 % - Accent6 7 17 24" xfId="41789"/>
    <cellStyle name="40 % - Accent6 7 17 25" xfId="43739"/>
    <cellStyle name="40 % - Accent6 7 17 26" xfId="44852"/>
    <cellStyle name="40 % - Accent6 7 17 3" xfId="8584"/>
    <cellStyle name="40 % - Accent6 7 17 4" xfId="8926"/>
    <cellStyle name="40 % - Accent6 7 17 5" xfId="13588"/>
    <cellStyle name="40 % - Accent6 7 17 6" xfId="13345"/>
    <cellStyle name="40 % - Accent6 7 17 7" xfId="15922"/>
    <cellStyle name="40 % - Accent6 7 17 8" xfId="18580"/>
    <cellStyle name="40 % - Accent6 7 17 9" xfId="18873"/>
    <cellStyle name="40 % - Accent6 7 18" xfId="4036"/>
    <cellStyle name="40 % - Accent6 7 18 10" xfId="20694"/>
    <cellStyle name="40 % - Accent6 7 18 11" xfId="22932"/>
    <cellStyle name="40 % - Accent6 7 18 12" xfId="23737"/>
    <cellStyle name="40 % - Accent6 7 18 13" xfId="26842"/>
    <cellStyle name="40 % - Accent6 7 18 14" xfId="31471"/>
    <cellStyle name="40 % - Accent6 7 18 15" xfId="33890"/>
    <cellStyle name="40 % - Accent6 7 18 16" xfId="25800"/>
    <cellStyle name="40 % - Accent6 7 18 17" xfId="28213"/>
    <cellStyle name="40 % - Accent6 7 18 18" xfId="38474"/>
    <cellStyle name="40 % - Accent6 7 18 19" xfId="26069"/>
    <cellStyle name="40 % - Accent6 7 18 2" xfId="8975"/>
    <cellStyle name="40 % - Accent6 7 18 20" xfId="33916"/>
    <cellStyle name="40 % - Accent6 7 18 21" xfId="35843"/>
    <cellStyle name="40 % - Accent6 7 18 22" xfId="36235"/>
    <cellStyle name="40 % - Accent6 7 18 23" xfId="40217"/>
    <cellStyle name="40 % - Accent6 7 18 24" xfId="41790"/>
    <cellStyle name="40 % - Accent6 7 18 25" xfId="44063"/>
    <cellStyle name="40 % - Accent6 7 18 26" xfId="44853"/>
    <cellStyle name="40 % - Accent6 7 18 3" xfId="8583"/>
    <cellStyle name="40 % - Accent6 7 18 4" xfId="8927"/>
    <cellStyle name="40 % - Accent6 7 18 5" xfId="13589"/>
    <cellStyle name="40 % - Accent6 7 18 6" xfId="13344"/>
    <cellStyle name="40 % - Accent6 7 18 7" xfId="15923"/>
    <cellStyle name="40 % - Accent6 7 18 8" xfId="19303"/>
    <cellStyle name="40 % - Accent6 7 18 9" xfId="15656"/>
    <cellStyle name="40 % - Accent6 7 19" xfId="4037"/>
    <cellStyle name="40 % - Accent6 7 19 10" xfId="20695"/>
    <cellStyle name="40 % - Accent6 7 19 11" xfId="22114"/>
    <cellStyle name="40 % - Accent6 7 19 12" xfId="22288"/>
    <cellStyle name="40 % - Accent6 7 19 13" xfId="26843"/>
    <cellStyle name="40 % - Accent6 7 19 14" xfId="29246"/>
    <cellStyle name="40 % - Accent6 7 19 15" xfId="29551"/>
    <cellStyle name="40 % - Accent6 7 19 16" xfId="31157"/>
    <cellStyle name="40 % - Accent6 7 19 17" xfId="30252"/>
    <cellStyle name="40 % - Accent6 7 19 18" xfId="38534"/>
    <cellStyle name="40 % - Accent6 7 19 19" xfId="38380"/>
    <cellStyle name="40 % - Accent6 7 19 2" xfId="8976"/>
    <cellStyle name="40 % - Accent6 7 19 20" xfId="34315"/>
    <cellStyle name="40 % - Accent6 7 19 21" xfId="37578"/>
    <cellStyle name="40 % - Accent6 7 19 22" xfId="38587"/>
    <cellStyle name="40 % - Accent6 7 19 23" xfId="40218"/>
    <cellStyle name="40 % - Accent6 7 19 24" xfId="41791"/>
    <cellStyle name="40 % - Accent6 7 19 25" xfId="43692"/>
    <cellStyle name="40 % - Accent6 7 19 26" xfId="44854"/>
    <cellStyle name="40 % - Accent6 7 19 3" xfId="8582"/>
    <cellStyle name="40 % - Accent6 7 19 4" xfId="8929"/>
    <cellStyle name="40 % - Accent6 7 19 5" xfId="13590"/>
    <cellStyle name="40 % - Accent6 7 19 6" xfId="13342"/>
    <cellStyle name="40 % - Accent6 7 19 7" xfId="15924"/>
    <cellStyle name="40 % - Accent6 7 19 8" xfId="18470"/>
    <cellStyle name="40 % - Accent6 7 19 9" xfId="15279"/>
    <cellStyle name="40 % - Accent6 7 2" xfId="4038"/>
    <cellStyle name="40 % - Accent6 7 2 10" xfId="20696"/>
    <cellStyle name="40 % - Accent6 7 2 11" xfId="22656"/>
    <cellStyle name="40 % - Accent6 7 2 12" xfId="24346"/>
    <cellStyle name="40 % - Accent6 7 2 13" xfId="26844"/>
    <cellStyle name="40 % - Accent6 7 2 14" xfId="30730"/>
    <cellStyle name="40 % - Accent6 7 2 15" xfId="35666"/>
    <cellStyle name="40 % - Accent6 7 2 16" xfId="36460"/>
    <cellStyle name="40 % - Accent6 7 2 17" xfId="37183"/>
    <cellStyle name="40 % - Accent6 7 2 18" xfId="32439"/>
    <cellStyle name="40 % - Accent6 7 2 19" xfId="24808"/>
    <cellStyle name="40 % - Accent6 7 2 2" xfId="8977"/>
    <cellStyle name="40 % - Accent6 7 2 20" xfId="38953"/>
    <cellStyle name="40 % - Accent6 7 2 21" xfId="39356"/>
    <cellStyle name="40 % - Accent6 7 2 22" xfId="39666"/>
    <cellStyle name="40 % - Accent6 7 2 23" xfId="40219"/>
    <cellStyle name="40 % - Accent6 7 2 24" xfId="41792"/>
    <cellStyle name="40 % - Accent6 7 2 25" xfId="43198"/>
    <cellStyle name="40 % - Accent6 7 2 26" xfId="44855"/>
    <cellStyle name="40 % - Accent6 7 2 3" xfId="8580"/>
    <cellStyle name="40 % - Accent6 7 2 4" xfId="8930"/>
    <cellStyle name="40 % - Accent6 7 2 5" xfId="13591"/>
    <cellStyle name="40 % - Accent6 7 2 6" xfId="13341"/>
    <cellStyle name="40 % - Accent6 7 2 7" xfId="15925"/>
    <cellStyle name="40 % - Accent6 7 2 8" xfId="17367"/>
    <cellStyle name="40 % - Accent6 7 2 9" xfId="19604"/>
    <cellStyle name="40 % - Accent6 7 20" xfId="8966"/>
    <cellStyle name="40 % - Accent6 7 21" xfId="8592"/>
    <cellStyle name="40 % - Accent6 7 22" xfId="8918"/>
    <cellStyle name="40 % - Accent6 7 23" xfId="13580"/>
    <cellStyle name="40 % - Accent6 7 24" xfId="13353"/>
    <cellStyle name="40 % - Accent6 7 25" xfId="15914"/>
    <cellStyle name="40 % - Accent6 7 26" xfId="18472"/>
    <cellStyle name="40 % - Accent6 7 27" xfId="15281"/>
    <cellStyle name="40 % - Accent6 7 28" xfId="20685"/>
    <cellStyle name="40 % - Accent6 7 29" xfId="23581"/>
    <cellStyle name="40 % - Accent6 7 3" xfId="4039"/>
    <cellStyle name="40 % - Accent6 7 3 10" xfId="20697"/>
    <cellStyle name="40 % - Accent6 7 3 11" xfId="24361"/>
    <cellStyle name="40 % - Accent6 7 3 12" xfId="24576"/>
    <cellStyle name="40 % - Accent6 7 3 13" xfId="26845"/>
    <cellStyle name="40 % - Accent6 7 3 14" xfId="35698"/>
    <cellStyle name="40 % - Accent6 7 3 15" xfId="36487"/>
    <cellStyle name="40 % - Accent6 7 3 16" xfId="37208"/>
    <cellStyle name="40 % - Accent6 7 3 17" xfId="37866"/>
    <cellStyle name="40 % - Accent6 7 3 18" xfId="38160"/>
    <cellStyle name="40 % - Accent6 7 3 19" xfId="38972"/>
    <cellStyle name="40 % - Accent6 7 3 2" xfId="8978"/>
    <cellStyle name="40 % - Accent6 7 3 20" xfId="39375"/>
    <cellStyle name="40 % - Accent6 7 3 21" xfId="39681"/>
    <cellStyle name="40 % - Accent6 7 3 22" xfId="39896"/>
    <cellStyle name="40 % - Accent6 7 3 23" xfId="40220"/>
    <cellStyle name="40 % - Accent6 7 3 24" xfId="41793"/>
    <cellStyle name="40 % - Accent6 7 3 25" xfId="43522"/>
    <cellStyle name="40 % - Accent6 7 3 26" xfId="44856"/>
    <cellStyle name="40 % - Accent6 7 3 3" xfId="8579"/>
    <cellStyle name="40 % - Accent6 7 3 4" xfId="8931"/>
    <cellStyle name="40 % - Accent6 7 3 5" xfId="13592"/>
    <cellStyle name="40 % - Accent6 7 3 6" xfId="13340"/>
    <cellStyle name="40 % - Accent6 7 3 7" xfId="15926"/>
    <cellStyle name="40 % - Accent6 7 3 8" xfId="18110"/>
    <cellStyle name="40 % - Accent6 7 3 9" xfId="15382"/>
    <cellStyle name="40 % - Accent6 7 30" xfId="20510"/>
    <cellStyle name="40 % - Accent6 7 31" xfId="26833"/>
    <cellStyle name="40 % - Accent6 7 32" xfId="33357"/>
    <cellStyle name="40 % - Accent6 7 33" xfId="26171"/>
    <cellStyle name="40 % - Accent6 7 34" xfId="35028"/>
    <cellStyle name="40 % - Accent6 7 35" xfId="29292"/>
    <cellStyle name="40 % - Accent6 7 36" xfId="32975"/>
    <cellStyle name="40 % - Accent6 7 37" xfId="32926"/>
    <cellStyle name="40 % - Accent6 7 38" xfId="33179"/>
    <cellStyle name="40 % - Accent6 7 39" xfId="33849"/>
    <cellStyle name="40 % - Accent6 7 4" xfId="4040"/>
    <cellStyle name="40 % - Accent6 7 4 10" xfId="20698"/>
    <cellStyle name="40 % - Accent6 7 4 11" xfId="24381"/>
    <cellStyle name="40 % - Accent6 7 4 12" xfId="24591"/>
    <cellStyle name="40 % - Accent6 7 4 13" xfId="26846"/>
    <cellStyle name="40 % - Accent6 7 4 14" xfId="35778"/>
    <cellStyle name="40 % - Accent6 7 4 15" xfId="36554"/>
    <cellStyle name="40 % - Accent6 7 4 16" xfId="37266"/>
    <cellStyle name="40 % - Accent6 7 4 17" xfId="37921"/>
    <cellStyle name="40 % - Accent6 7 4 18" xfId="26087"/>
    <cellStyle name="40 % - Accent6 7 4 19" xfId="39015"/>
    <cellStyle name="40 % - Accent6 7 4 2" xfId="8979"/>
    <cellStyle name="40 % - Accent6 7 4 20" xfId="39407"/>
    <cellStyle name="40 % - Accent6 7 4 21" xfId="39701"/>
    <cellStyle name="40 % - Accent6 7 4 22" xfId="39911"/>
    <cellStyle name="40 % - Accent6 7 4 23" xfId="40221"/>
    <cellStyle name="40 % - Accent6 7 4 24" xfId="41794"/>
    <cellStyle name="40 % - Accent6 7 4 25" xfId="44533"/>
    <cellStyle name="40 % - Accent6 7 4 26" xfId="44857"/>
    <cellStyle name="40 % - Accent6 7 4 3" xfId="8578"/>
    <cellStyle name="40 % - Accent6 7 4 4" xfId="8932"/>
    <cellStyle name="40 % - Accent6 7 4 5" xfId="13593"/>
    <cellStyle name="40 % - Accent6 7 4 6" xfId="13339"/>
    <cellStyle name="40 % - Accent6 7 4 7" xfId="15927"/>
    <cellStyle name="40 % - Accent6 7 4 8" xfId="18581"/>
    <cellStyle name="40 % - Accent6 7 4 9" xfId="19023"/>
    <cellStyle name="40 % - Accent6 7 40" xfId="37612"/>
    <cellStyle name="40 % - Accent6 7 41" xfId="40208"/>
    <cellStyle name="40 % - Accent6 7 42" xfId="41781"/>
    <cellStyle name="40 % - Accent6 7 43" xfId="43742"/>
    <cellStyle name="40 % - Accent6 7 44" xfId="44844"/>
    <cellStyle name="40 % - Accent6 7 5" xfId="4041"/>
    <cellStyle name="40 % - Accent6 7 5 10" xfId="20699"/>
    <cellStyle name="40 % - Accent6 7 5 11" xfId="24034"/>
    <cellStyle name="40 % - Accent6 7 5 12" xfId="20244"/>
    <cellStyle name="40 % - Accent6 7 5 13" xfId="26847"/>
    <cellStyle name="40 % - Accent6 7 5 14" xfId="34645"/>
    <cellStyle name="40 % - Accent6 7 5 15" xfId="25282"/>
    <cellStyle name="40 % - Accent6 7 5 16" xfId="28595"/>
    <cellStyle name="40 % - Accent6 7 5 17" xfId="31269"/>
    <cellStyle name="40 % - Accent6 7 5 18" xfId="33516"/>
    <cellStyle name="40 % - Accent6 7 5 19" xfId="28165"/>
    <cellStyle name="40 % - Accent6 7 5 2" xfId="8980"/>
    <cellStyle name="40 % - Accent6 7 5 20" xfId="35817"/>
    <cellStyle name="40 % - Accent6 7 5 21" xfId="30028"/>
    <cellStyle name="40 % - Accent6 7 5 22" xfId="30403"/>
    <cellStyle name="40 % - Accent6 7 5 23" xfId="40222"/>
    <cellStyle name="40 % - Accent6 7 5 24" xfId="41795"/>
    <cellStyle name="40 % - Accent6 7 5 25" xfId="44547"/>
    <cellStyle name="40 % - Accent6 7 5 26" xfId="44858"/>
    <cellStyle name="40 % - Accent6 7 5 3" xfId="8577"/>
    <cellStyle name="40 % - Accent6 7 5 4" xfId="8933"/>
    <cellStyle name="40 % - Accent6 7 5 5" xfId="13594"/>
    <cellStyle name="40 % - Accent6 7 5 6" xfId="13338"/>
    <cellStyle name="40 % - Accent6 7 5 7" xfId="15928"/>
    <cellStyle name="40 % - Accent6 7 5 8" xfId="19302"/>
    <cellStyle name="40 % - Accent6 7 5 9" xfId="15657"/>
    <cellStyle name="40 % - Accent6 7 6" xfId="4042"/>
    <cellStyle name="40 % - Accent6 7 6 10" xfId="20700"/>
    <cellStyle name="40 % - Accent6 7 6 11" xfId="23030"/>
    <cellStyle name="40 % - Accent6 7 6 12" xfId="24487"/>
    <cellStyle name="40 % - Accent6 7 6 13" xfId="26848"/>
    <cellStyle name="40 % - Accent6 7 6 14" xfId="31902"/>
    <cellStyle name="40 % - Accent6 7 6 15" xfId="36059"/>
    <cellStyle name="40 % - Accent6 7 6 16" xfId="36823"/>
    <cellStyle name="40 % - Accent6 7 6 17" xfId="37523"/>
    <cellStyle name="40 % - Accent6 7 6 18" xfId="30935"/>
    <cellStyle name="40 % - Accent6 7 6 19" xfId="36662"/>
    <cellStyle name="40 % - Accent6 7 6 2" xfId="8981"/>
    <cellStyle name="40 % - Accent6 7 6 20" xfId="39175"/>
    <cellStyle name="40 % - Accent6 7 6 21" xfId="39536"/>
    <cellStyle name="40 % - Accent6 7 6 22" xfId="39807"/>
    <cellStyle name="40 % - Accent6 7 6 23" xfId="40223"/>
    <cellStyle name="40 % - Accent6 7 6 24" xfId="41796"/>
    <cellStyle name="40 % - Accent6 7 6 25" xfId="44322"/>
    <cellStyle name="40 % - Accent6 7 6 26" xfId="44859"/>
    <cellStyle name="40 % - Accent6 7 6 3" xfId="8576"/>
    <cellStyle name="40 % - Accent6 7 6 4" xfId="8934"/>
    <cellStyle name="40 % - Accent6 7 6 5" xfId="13595"/>
    <cellStyle name="40 % - Accent6 7 6 6" xfId="13337"/>
    <cellStyle name="40 % - Accent6 7 6 7" xfId="15929"/>
    <cellStyle name="40 % - Accent6 7 6 8" xfId="18469"/>
    <cellStyle name="40 % - Accent6 7 6 9" xfId="15278"/>
    <cellStyle name="40 % - Accent6 7 7" xfId="4043"/>
    <cellStyle name="40 % - Accent6 7 7 10" xfId="20701"/>
    <cellStyle name="40 % - Accent6 7 7 11" xfId="23580"/>
    <cellStyle name="40 % - Accent6 7 7 12" xfId="20511"/>
    <cellStyle name="40 % - Accent6 7 7 13" xfId="26849"/>
    <cellStyle name="40 % - Accent6 7 7 14" xfId="33356"/>
    <cellStyle name="40 % - Accent6 7 7 15" xfId="26172"/>
    <cellStyle name="40 % - Accent6 7 7 16" xfId="34720"/>
    <cellStyle name="40 % - Accent6 7 7 17" xfId="33488"/>
    <cellStyle name="40 % - Accent6 7 7 18" xfId="35309"/>
    <cellStyle name="40 % - Accent6 7 7 19" xfId="32663"/>
    <cellStyle name="40 % - Accent6 7 7 2" xfId="8982"/>
    <cellStyle name="40 % - Accent6 7 7 20" xfId="33444"/>
    <cellStyle name="40 % - Accent6 7 7 21" xfId="34659"/>
    <cellStyle name="40 % - Accent6 7 7 22" xfId="34415"/>
    <cellStyle name="40 % - Accent6 7 7 23" xfId="40224"/>
    <cellStyle name="40 % - Accent6 7 7 24" xfId="41797"/>
    <cellStyle name="40 % - Accent6 7 7 25" xfId="43740"/>
    <cellStyle name="40 % - Accent6 7 7 26" xfId="44860"/>
    <cellStyle name="40 % - Accent6 7 7 3" xfId="8575"/>
    <cellStyle name="40 % - Accent6 7 7 4" xfId="8935"/>
    <cellStyle name="40 % - Accent6 7 7 5" xfId="13596"/>
    <cellStyle name="40 % - Accent6 7 7 6" xfId="13336"/>
    <cellStyle name="40 % - Accent6 7 7 7" xfId="15930"/>
    <cellStyle name="40 % - Accent6 7 7 8" xfId="17368"/>
    <cellStyle name="40 % - Accent6 7 7 9" xfId="19603"/>
    <cellStyle name="40 % - Accent6 7 8" xfId="4044"/>
    <cellStyle name="40 % - Accent6 7 8 10" xfId="20702"/>
    <cellStyle name="40 % - Accent6 7 8 11" xfId="22935"/>
    <cellStyle name="40 % - Accent6 7 8 12" xfId="23275"/>
    <cellStyle name="40 % - Accent6 7 8 13" xfId="26850"/>
    <cellStyle name="40 % - Accent6 7 8 14" xfId="31474"/>
    <cellStyle name="40 % - Accent6 7 8 15" xfId="32467"/>
    <cellStyle name="40 % - Accent6 7 8 16" xfId="34011"/>
    <cellStyle name="40 % - Accent6 7 8 17" xfId="25722"/>
    <cellStyle name="40 % - Accent6 7 8 18" xfId="25997"/>
    <cellStyle name="40 % - Accent6 7 8 19" xfId="32265"/>
    <cellStyle name="40 % - Accent6 7 8 2" xfId="8983"/>
    <cellStyle name="40 % - Accent6 7 8 20" xfId="37380"/>
    <cellStyle name="40 % - Accent6 7 8 21" xfId="38317"/>
    <cellStyle name="40 % - Accent6 7 8 22" xfId="25129"/>
    <cellStyle name="40 % - Accent6 7 8 23" xfId="40225"/>
    <cellStyle name="40 % - Accent6 7 8 24" xfId="41798"/>
    <cellStyle name="40 % - Accent6 7 8 25" xfId="44062"/>
    <cellStyle name="40 % - Accent6 7 8 26" xfId="44861"/>
    <cellStyle name="40 % - Accent6 7 8 3" xfId="8574"/>
    <cellStyle name="40 % - Accent6 7 8 4" xfId="8936"/>
    <cellStyle name="40 % - Accent6 7 8 5" xfId="13597"/>
    <cellStyle name="40 % - Accent6 7 8 6" xfId="13335"/>
    <cellStyle name="40 % - Accent6 7 8 7" xfId="15931"/>
    <cellStyle name="40 % - Accent6 7 8 8" xfId="18109"/>
    <cellStyle name="40 % - Accent6 7 8 9" xfId="15383"/>
    <cellStyle name="40 % - Accent6 7 9" xfId="4045"/>
    <cellStyle name="40 % - Accent6 7 9 10" xfId="20703"/>
    <cellStyle name="40 % - Accent6 7 9 11" xfId="22111"/>
    <cellStyle name="40 % - Accent6 7 9 12" xfId="23207"/>
    <cellStyle name="40 % - Accent6 7 9 13" xfId="26851"/>
    <cellStyle name="40 % - Accent6 7 9 14" xfId="29243"/>
    <cellStyle name="40 % - Accent6 7 9 15" xfId="32201"/>
    <cellStyle name="40 % - Accent6 7 9 16" xfId="35227"/>
    <cellStyle name="40 % - Accent6 7 9 17" xfId="31598"/>
    <cellStyle name="40 % - Accent6 7 9 18" xfId="38427"/>
    <cellStyle name="40 % - Accent6 7 9 19" xfId="32249"/>
    <cellStyle name="40 % - Accent6 7 9 2" xfId="8984"/>
    <cellStyle name="40 % - Accent6 7 9 20" xfId="32315"/>
    <cellStyle name="40 % - Accent6 7 9 21" xfId="30400"/>
    <cellStyle name="40 % - Accent6 7 9 22" xfId="38722"/>
    <cellStyle name="40 % - Accent6 7 9 23" xfId="40226"/>
    <cellStyle name="40 % - Accent6 7 9 24" xfId="41799"/>
    <cellStyle name="40 % - Accent6 7 9 25" xfId="43691"/>
    <cellStyle name="40 % - Accent6 7 9 26" xfId="44862"/>
    <cellStyle name="40 % - Accent6 7 9 3" xfId="8573"/>
    <cellStyle name="40 % - Accent6 7 9 4" xfId="8937"/>
    <cellStyle name="40 % - Accent6 7 9 5" xfId="13598"/>
    <cellStyle name="40 % - Accent6 7 9 6" xfId="13334"/>
    <cellStyle name="40 % - Accent6 7 9 7" xfId="15932"/>
    <cellStyle name="40 % - Accent6 7 9 8" xfId="18582"/>
    <cellStyle name="40 % - Accent6 7 9 9" xfId="17656"/>
    <cellStyle name="40 % - Accent6 8" xfId="4046"/>
    <cellStyle name="40 % - Accent6 8 10" xfId="4047"/>
    <cellStyle name="40 % - Accent6 8 10 10" xfId="20705"/>
    <cellStyle name="40 % - Accent6 8 10 11" xfId="24129"/>
    <cellStyle name="40 % - Accent6 8 10 12" xfId="20178"/>
    <cellStyle name="40 % - Accent6 8 10 13" xfId="26853"/>
    <cellStyle name="40 % - Accent6 8 10 14" xfId="35018"/>
    <cellStyle name="40 % - Accent6 8 10 15" xfId="25013"/>
    <cellStyle name="40 % - Accent6 8 10 16" xfId="28818"/>
    <cellStyle name="40 % - Accent6 8 10 17" xfId="33610"/>
    <cellStyle name="40 % - Accent6 8 10 18" xfId="30516"/>
    <cellStyle name="40 % - Accent6 8 10 19" xfId="29182"/>
    <cellStyle name="40 % - Accent6 8 10 2" xfId="8986"/>
    <cellStyle name="40 % - Accent6 8 10 20" xfId="30109"/>
    <cellStyle name="40 % - Accent6 8 10 21" xfId="29096"/>
    <cellStyle name="40 % - Accent6 8 10 22" xfId="36857"/>
    <cellStyle name="40 % - Accent6 8 10 23" xfId="40228"/>
    <cellStyle name="40 % - Accent6 8 10 24" xfId="41801"/>
    <cellStyle name="40 % - Accent6 8 10 25" xfId="43521"/>
    <cellStyle name="40 % - Accent6 8 10 26" xfId="44864"/>
    <cellStyle name="40 % - Accent6 8 10 3" xfId="8571"/>
    <cellStyle name="40 % - Accent6 8 10 4" xfId="8940"/>
    <cellStyle name="40 % - Accent6 8 10 5" xfId="13600"/>
    <cellStyle name="40 % - Accent6 8 10 6" xfId="13332"/>
    <cellStyle name="40 % - Accent6 8 10 7" xfId="15934"/>
    <cellStyle name="40 % - Accent6 8 10 8" xfId="18468"/>
    <cellStyle name="40 % - Accent6 8 10 9" xfId="15277"/>
    <cellStyle name="40 % - Accent6 8 11" xfId="4048"/>
    <cellStyle name="40 % - Accent6 8 11 10" xfId="20706"/>
    <cellStyle name="40 % - Accent6 8 11 11" xfId="24339"/>
    <cellStyle name="40 % - Accent6 8 11 12" xfId="24561"/>
    <cellStyle name="40 % - Accent6 8 11 13" xfId="26854"/>
    <cellStyle name="40 % - Accent6 8 11 14" xfId="35621"/>
    <cellStyle name="40 % - Accent6 8 11 15" xfId="36422"/>
    <cellStyle name="40 % - Accent6 8 11 16" xfId="37158"/>
    <cellStyle name="40 % - Accent6 8 11 17" xfId="37814"/>
    <cellStyle name="40 % - Accent6 8 11 18" xfId="25678"/>
    <cellStyle name="40 % - Accent6 8 11 19" xfId="38934"/>
    <cellStyle name="40 % - Accent6 8 11 2" xfId="8987"/>
    <cellStyle name="40 % - Accent6 8 11 20" xfId="39342"/>
    <cellStyle name="40 % - Accent6 8 11 21" xfId="39659"/>
    <cellStyle name="40 % - Accent6 8 11 22" xfId="39881"/>
    <cellStyle name="40 % - Accent6 8 11 23" xfId="40229"/>
    <cellStyle name="40 % - Accent6 8 11 24" xfId="41802"/>
    <cellStyle name="40 % - Accent6 8 11 25" xfId="44431"/>
    <cellStyle name="40 % - Accent6 8 11 26" xfId="44865"/>
    <cellStyle name="40 % - Accent6 8 11 3" xfId="8570"/>
    <cellStyle name="40 % - Accent6 8 11 4" xfId="8941"/>
    <cellStyle name="40 % - Accent6 8 11 5" xfId="13601"/>
    <cellStyle name="40 % - Accent6 8 11 6" xfId="13331"/>
    <cellStyle name="40 % - Accent6 8 11 7" xfId="15935"/>
    <cellStyle name="40 % - Accent6 8 11 8" xfId="17369"/>
    <cellStyle name="40 % - Accent6 8 11 9" xfId="19602"/>
    <cellStyle name="40 % - Accent6 8 12" xfId="4049"/>
    <cellStyle name="40 % - Accent6 8 12 10" xfId="20707"/>
    <cellStyle name="40 % - Accent6 8 12 11" xfId="24033"/>
    <cellStyle name="40 % - Accent6 8 12 12" xfId="22308"/>
    <cellStyle name="40 % - Accent6 8 12 13" xfId="26855"/>
    <cellStyle name="40 % - Accent6 8 12 14" xfId="34644"/>
    <cellStyle name="40 % - Accent6 8 12 15" xfId="29616"/>
    <cellStyle name="40 % - Accent6 8 12 16" xfId="33012"/>
    <cellStyle name="40 % - Accent6 8 12 17" xfId="26396"/>
    <cellStyle name="40 % - Accent6 8 12 18" xfId="35589"/>
    <cellStyle name="40 % - Accent6 8 12 19" xfId="30910"/>
    <cellStyle name="40 % - Accent6 8 12 2" xfId="8988"/>
    <cellStyle name="40 % - Accent6 8 12 20" xfId="34671"/>
    <cellStyle name="40 % - Accent6 8 12 21" xfId="38041"/>
    <cellStyle name="40 % - Accent6 8 12 22" xfId="36133"/>
    <cellStyle name="40 % - Accent6 8 12 23" xfId="40230"/>
    <cellStyle name="40 % - Accent6 8 12 24" xfId="41803"/>
    <cellStyle name="40 % - Accent6 8 12 25" xfId="44517"/>
    <cellStyle name="40 % - Accent6 8 12 26" xfId="44866"/>
    <cellStyle name="40 % - Accent6 8 12 3" xfId="8569"/>
    <cellStyle name="40 % - Accent6 8 12 4" xfId="8942"/>
    <cellStyle name="40 % - Accent6 8 12 5" xfId="13602"/>
    <cellStyle name="40 % - Accent6 8 12 6" xfId="13330"/>
    <cellStyle name="40 % - Accent6 8 12 7" xfId="15936"/>
    <cellStyle name="40 % - Accent6 8 12 8" xfId="18108"/>
    <cellStyle name="40 % - Accent6 8 12 9" xfId="15384"/>
    <cellStyle name="40 % - Accent6 8 13" xfId="4050"/>
    <cellStyle name="40 % - Accent6 8 13 10" xfId="20708"/>
    <cellStyle name="40 % - Accent6 8 13 11" xfId="23031"/>
    <cellStyle name="40 % - Accent6 8 13 12" xfId="24066"/>
    <cellStyle name="40 % - Accent6 8 13 13" xfId="26856"/>
    <cellStyle name="40 % - Accent6 8 13 14" xfId="31903"/>
    <cellStyle name="40 % - Accent6 8 13 15" xfId="34840"/>
    <cellStyle name="40 % - Accent6 8 13 16" xfId="25144"/>
    <cellStyle name="40 % - Accent6 8 13 17" xfId="28711"/>
    <cellStyle name="40 % - Accent6 8 13 18" xfId="26141"/>
    <cellStyle name="40 % - Accent6 8 13 19" xfId="32246"/>
    <cellStyle name="40 % - Accent6 8 13 2" xfId="8989"/>
    <cellStyle name="40 % - Accent6 8 13 20" xfId="36156"/>
    <cellStyle name="40 % - Accent6 8 13 21" xfId="30902"/>
    <cellStyle name="40 % - Accent6 8 13 22" xfId="26420"/>
    <cellStyle name="40 % - Accent6 8 13 23" xfId="40231"/>
    <cellStyle name="40 % - Accent6 8 13 24" xfId="41804"/>
    <cellStyle name="40 % - Accent6 8 13 25" xfId="44321"/>
    <cellStyle name="40 % - Accent6 8 13 26" xfId="44867"/>
    <cellStyle name="40 % - Accent6 8 13 3" xfId="8568"/>
    <cellStyle name="40 % - Accent6 8 13 4" xfId="8943"/>
    <cellStyle name="40 % - Accent6 8 13 5" xfId="13603"/>
    <cellStyle name="40 % - Accent6 8 13 6" xfId="13329"/>
    <cellStyle name="40 % - Accent6 8 13 7" xfId="15937"/>
    <cellStyle name="40 % - Accent6 8 13 8" xfId="18583"/>
    <cellStyle name="40 % - Accent6 8 13 9" xfId="17827"/>
    <cellStyle name="40 % - Accent6 8 14" xfId="4051"/>
    <cellStyle name="40 % - Accent6 8 14 10" xfId="20709"/>
    <cellStyle name="40 % - Accent6 8 14 11" xfId="23579"/>
    <cellStyle name="40 % - Accent6 8 14 12" xfId="20512"/>
    <cellStyle name="40 % - Accent6 8 14 13" xfId="26857"/>
    <cellStyle name="40 % - Accent6 8 14 14" xfId="33355"/>
    <cellStyle name="40 % - Accent6 8 14 15" xfId="26173"/>
    <cellStyle name="40 % - Accent6 8 14 16" xfId="31818"/>
    <cellStyle name="40 % - Accent6 8 14 17" xfId="34077"/>
    <cellStyle name="40 % - Accent6 8 14 18" xfId="35152"/>
    <cellStyle name="40 % - Accent6 8 14 19" xfId="31615"/>
    <cellStyle name="40 % - Accent6 8 14 2" xfId="8990"/>
    <cellStyle name="40 % - Accent6 8 14 20" xfId="34307"/>
    <cellStyle name="40 % - Accent6 8 14 21" xfId="37377"/>
    <cellStyle name="40 % - Accent6 8 14 22" xfId="37220"/>
    <cellStyle name="40 % - Accent6 8 14 23" xfId="40232"/>
    <cellStyle name="40 % - Accent6 8 14 24" xfId="41805"/>
    <cellStyle name="40 % - Accent6 8 14 25" xfId="43741"/>
    <cellStyle name="40 % - Accent6 8 14 26" xfId="44868"/>
    <cellStyle name="40 % - Accent6 8 14 3" xfId="8567"/>
    <cellStyle name="40 % - Accent6 8 14 4" xfId="8944"/>
    <cellStyle name="40 % - Accent6 8 14 5" xfId="13604"/>
    <cellStyle name="40 % - Accent6 8 14 6" xfId="13328"/>
    <cellStyle name="40 % - Accent6 8 14 7" xfId="15938"/>
    <cellStyle name="40 % - Accent6 8 14 8" xfId="19300"/>
    <cellStyle name="40 % - Accent6 8 14 9" xfId="15660"/>
    <cellStyle name="40 % - Accent6 8 15" xfId="4052"/>
    <cellStyle name="40 % - Accent6 8 15 10" xfId="20710"/>
    <cellStyle name="40 % - Accent6 8 15 11" xfId="22934"/>
    <cellStyle name="40 % - Accent6 8 15 12" xfId="23798"/>
    <cellStyle name="40 % - Accent6 8 15 13" xfId="26858"/>
    <cellStyle name="40 % - Accent6 8 15 14" xfId="31473"/>
    <cellStyle name="40 % - Accent6 8 15 15" xfId="34118"/>
    <cellStyle name="40 % - Accent6 8 15 16" xfId="25655"/>
    <cellStyle name="40 % - Accent6 8 15 17" xfId="28288"/>
    <cellStyle name="40 % - Accent6 8 15 18" xfId="25397"/>
    <cellStyle name="40 % - Accent6 8 15 19" xfId="31112"/>
    <cellStyle name="40 % - Accent6 8 15 2" xfId="8991"/>
    <cellStyle name="40 % - Accent6 8 15 20" xfId="25901"/>
    <cellStyle name="40 % - Accent6 8 15 21" xfId="35030"/>
    <cellStyle name="40 % - Accent6 8 15 22" xfId="26717"/>
    <cellStyle name="40 % - Accent6 8 15 23" xfId="40233"/>
    <cellStyle name="40 % - Accent6 8 15 24" xfId="41806"/>
    <cellStyle name="40 % - Accent6 8 15 25" xfId="44061"/>
    <cellStyle name="40 % - Accent6 8 15 26" xfId="44869"/>
    <cellStyle name="40 % - Accent6 8 15 3" xfId="8566"/>
    <cellStyle name="40 % - Accent6 8 15 4" xfId="8945"/>
    <cellStyle name="40 % - Accent6 8 15 5" xfId="13605"/>
    <cellStyle name="40 % - Accent6 8 15 6" xfId="13327"/>
    <cellStyle name="40 % - Accent6 8 15 7" xfId="15939"/>
    <cellStyle name="40 % - Accent6 8 15 8" xfId="18467"/>
    <cellStyle name="40 % - Accent6 8 15 9" xfId="15276"/>
    <cellStyle name="40 % - Accent6 8 16" xfId="4053"/>
    <cellStyle name="40 % - Accent6 8 16 10" xfId="20711"/>
    <cellStyle name="40 % - Accent6 8 16 11" xfId="22112"/>
    <cellStyle name="40 % - Accent6 8 16 12" xfId="23410"/>
    <cellStyle name="40 % - Accent6 8 16 13" xfId="26859"/>
    <cellStyle name="40 % - Accent6 8 16 14" xfId="29244"/>
    <cellStyle name="40 % - Accent6 8 16 15" xfId="33057"/>
    <cellStyle name="40 % - Accent6 8 16 16" xfId="26366"/>
    <cellStyle name="40 % - Accent6 8 16 17" xfId="33408"/>
    <cellStyle name="40 % - Accent6 8 16 18" xfId="32580"/>
    <cellStyle name="40 % - Accent6 8 16 19" xfId="29529"/>
    <cellStyle name="40 % - Accent6 8 16 2" xfId="8992"/>
    <cellStyle name="40 % - Accent6 8 16 20" xfId="34406"/>
    <cellStyle name="40 % - Accent6 8 16 21" xfId="31589"/>
    <cellStyle name="40 % - Accent6 8 16 22" xfId="38735"/>
    <cellStyle name="40 % - Accent6 8 16 23" xfId="40234"/>
    <cellStyle name="40 % - Accent6 8 16 24" xfId="41807"/>
    <cellStyle name="40 % - Accent6 8 16 25" xfId="43690"/>
    <cellStyle name="40 % - Accent6 8 16 26" xfId="44870"/>
    <cellStyle name="40 % - Accent6 8 16 3" xfId="8565"/>
    <cellStyle name="40 % - Accent6 8 16 4" xfId="8946"/>
    <cellStyle name="40 % - Accent6 8 16 5" xfId="13606"/>
    <cellStyle name="40 % - Accent6 8 16 6" xfId="13326"/>
    <cellStyle name="40 % - Accent6 8 16 7" xfId="15940"/>
    <cellStyle name="40 % - Accent6 8 16 8" xfId="17370"/>
    <cellStyle name="40 % - Accent6 8 16 9" xfId="19601"/>
    <cellStyle name="40 % - Accent6 8 17" xfId="4054"/>
    <cellStyle name="40 % - Accent6 8 17 10" xfId="20712"/>
    <cellStyle name="40 % - Accent6 8 17 11" xfId="22658"/>
    <cellStyle name="40 % - Accent6 8 17 12" xfId="23819"/>
    <cellStyle name="40 % - Accent6 8 17 13" xfId="26860"/>
    <cellStyle name="40 % - Accent6 8 17 14" xfId="30732"/>
    <cellStyle name="40 % - Accent6 8 17 15" xfId="34198"/>
    <cellStyle name="40 % - Accent6 8 17 16" xfId="25597"/>
    <cellStyle name="40 % - Accent6 8 17 17" xfId="28333"/>
    <cellStyle name="40 % - Accent6 8 17 18" xfId="28718"/>
    <cellStyle name="40 % - Accent6 8 17 19" xfId="26424"/>
    <cellStyle name="40 % - Accent6 8 17 2" xfId="8993"/>
    <cellStyle name="40 % - Accent6 8 17 20" xfId="35104"/>
    <cellStyle name="40 % - Accent6 8 17 21" xfId="26096"/>
    <cellStyle name="40 % - Accent6 8 17 22" xfId="32516"/>
    <cellStyle name="40 % - Accent6 8 17 23" xfId="40235"/>
    <cellStyle name="40 % - Accent6 8 17 24" xfId="41808"/>
    <cellStyle name="40 % - Accent6 8 17 25" xfId="43200"/>
    <cellStyle name="40 % - Accent6 8 17 26" xfId="44871"/>
    <cellStyle name="40 % - Accent6 8 17 3" xfId="8564"/>
    <cellStyle name="40 % - Accent6 8 17 4" xfId="8948"/>
    <cellStyle name="40 % - Accent6 8 17 5" xfId="13607"/>
    <cellStyle name="40 % - Accent6 8 17 6" xfId="13325"/>
    <cellStyle name="40 % - Accent6 8 17 7" xfId="15941"/>
    <cellStyle name="40 % - Accent6 8 17 8" xfId="18107"/>
    <cellStyle name="40 % - Accent6 8 17 9" xfId="15385"/>
    <cellStyle name="40 % - Accent6 8 18" xfId="4055"/>
    <cellStyle name="40 % - Accent6 8 18 10" xfId="20713"/>
    <cellStyle name="40 % - Accent6 8 18 11" xfId="23716"/>
    <cellStyle name="40 % - Accent6 8 18 12" xfId="20425"/>
    <cellStyle name="40 % - Accent6 8 18 13" xfId="26861"/>
    <cellStyle name="40 % - Accent6 8 18 14" xfId="33828"/>
    <cellStyle name="40 % - Accent6 8 18 15" xfId="25845"/>
    <cellStyle name="40 % - Accent6 8 18 16" xfId="28190"/>
    <cellStyle name="40 % - Accent6 8 18 17" xfId="34482"/>
    <cellStyle name="40 % - Accent6 8 18 18" xfId="34472"/>
    <cellStyle name="40 % - Accent6 8 18 19" xfId="37008"/>
    <cellStyle name="40 % - Accent6 8 18 2" xfId="8994"/>
    <cellStyle name="40 % - Accent6 8 18 20" xfId="37340"/>
    <cellStyle name="40 % - Accent6 8 18 21" xfId="38301"/>
    <cellStyle name="40 % - Accent6 8 18 22" xfId="34165"/>
    <cellStyle name="40 % - Accent6 8 18 23" xfId="40236"/>
    <cellStyle name="40 % - Accent6 8 18 24" xfId="41809"/>
    <cellStyle name="40 % - Accent6 8 18 25" xfId="43520"/>
    <cellStyle name="40 % - Accent6 8 18 26" xfId="44872"/>
    <cellStyle name="40 % - Accent6 8 18 3" xfId="8563"/>
    <cellStyle name="40 % - Accent6 8 18 4" xfId="8949"/>
    <cellStyle name="40 % - Accent6 8 18 5" xfId="13608"/>
    <cellStyle name="40 % - Accent6 8 18 6" xfId="13323"/>
    <cellStyle name="40 % - Accent6 8 18 7" xfId="15942"/>
    <cellStyle name="40 % - Accent6 8 18 8" xfId="18584"/>
    <cellStyle name="40 % - Accent6 8 18 9" xfId="18874"/>
    <cellStyle name="40 % - Accent6 8 19" xfId="4056"/>
    <cellStyle name="40 % - Accent6 8 19 10" xfId="20714"/>
    <cellStyle name="40 % - Accent6 8 19 11" xfId="24158"/>
    <cellStyle name="40 % - Accent6 8 19 12" xfId="22992"/>
    <cellStyle name="40 % - Accent6 8 19 13" xfId="26862"/>
    <cellStyle name="40 % - Accent6 8 19 14" xfId="35117"/>
    <cellStyle name="40 % - Accent6 8 19 15" xfId="31730"/>
    <cellStyle name="40 % - Accent6 8 19 16" xfId="30916"/>
    <cellStyle name="40 % - Accent6 8 19 17" xfId="32399"/>
    <cellStyle name="40 % - Accent6 8 19 18" xfId="31571"/>
    <cellStyle name="40 % - Accent6 8 19 19" xfId="26535"/>
    <cellStyle name="40 % - Accent6 8 19 2" xfId="8995"/>
    <cellStyle name="40 % - Accent6 8 19 20" xfId="35916"/>
    <cellStyle name="40 % - Accent6 8 19 21" xfId="28974"/>
    <cellStyle name="40 % - Accent6 8 19 22" xfId="38113"/>
    <cellStyle name="40 % - Accent6 8 19 23" xfId="40237"/>
    <cellStyle name="40 % - Accent6 8 19 24" xfId="41810"/>
    <cellStyle name="40 % - Accent6 8 19 25" xfId="44136"/>
    <cellStyle name="40 % - Accent6 8 19 26" xfId="44873"/>
    <cellStyle name="40 % - Accent6 8 19 3" xfId="8561"/>
    <cellStyle name="40 % - Accent6 8 19 4" xfId="8950"/>
    <cellStyle name="40 % - Accent6 8 19 5" xfId="13609"/>
    <cellStyle name="40 % - Accent6 8 19 6" xfId="13322"/>
    <cellStyle name="40 % - Accent6 8 19 7" xfId="15943"/>
    <cellStyle name="40 % - Accent6 8 19 8" xfId="19299"/>
    <cellStyle name="40 % - Accent6 8 19 9" xfId="15661"/>
    <cellStyle name="40 % - Accent6 8 2" xfId="4057"/>
    <cellStyle name="40 % - Accent6 8 2 10" xfId="20715"/>
    <cellStyle name="40 % - Accent6 8 2 11" xfId="24032"/>
    <cellStyle name="40 % - Accent6 8 2 12" xfId="22767"/>
    <cellStyle name="40 % - Accent6 8 2 13" xfId="26863"/>
    <cellStyle name="40 % - Accent6 8 2 14" xfId="34643"/>
    <cellStyle name="40 % - Accent6 8 2 15" xfId="31221"/>
    <cellStyle name="40 % - Accent6 8 2 16" xfId="34854"/>
    <cellStyle name="40 % - Accent6 8 2 17" xfId="25133"/>
    <cellStyle name="40 % - Accent6 8 2 18" xfId="38012"/>
    <cellStyle name="40 % - Accent6 8 2 19" xfId="25503"/>
    <cellStyle name="40 % - Accent6 8 2 2" xfId="8996"/>
    <cellStyle name="40 % - Accent6 8 2 20" xfId="35421"/>
    <cellStyle name="40 % - Accent6 8 2 21" xfId="32473"/>
    <cellStyle name="40 % - Accent6 8 2 22" xfId="36831"/>
    <cellStyle name="40 % - Accent6 8 2 23" xfId="40238"/>
    <cellStyle name="40 % - Accent6 8 2 24" xfId="41811"/>
    <cellStyle name="40 % - Accent6 8 2 25" xfId="44400"/>
    <cellStyle name="40 % - Accent6 8 2 26" xfId="44874"/>
    <cellStyle name="40 % - Accent6 8 2 3" xfId="8560"/>
    <cellStyle name="40 % - Accent6 8 2 4" xfId="8951"/>
    <cellStyle name="40 % - Accent6 8 2 5" xfId="13610"/>
    <cellStyle name="40 % - Accent6 8 2 6" xfId="13321"/>
    <cellStyle name="40 % - Accent6 8 2 7" xfId="15944"/>
    <cellStyle name="40 % - Accent6 8 2 8" xfId="18466"/>
    <cellStyle name="40 % - Accent6 8 2 9" xfId="15275"/>
    <cellStyle name="40 % - Accent6 8 20" xfId="8985"/>
    <cellStyle name="40 % - Accent6 8 21" xfId="8572"/>
    <cellStyle name="40 % - Accent6 8 22" xfId="8938"/>
    <cellStyle name="40 % - Accent6 8 23" xfId="13599"/>
    <cellStyle name="40 % - Accent6 8 24" xfId="13333"/>
    <cellStyle name="40 % - Accent6 8 25" xfId="15933"/>
    <cellStyle name="40 % - Accent6 8 26" xfId="19301"/>
    <cellStyle name="40 % - Accent6 8 27" xfId="15659"/>
    <cellStyle name="40 % - Accent6 8 28" xfId="20704"/>
    <cellStyle name="40 % - Accent6 8 29" xfId="22659"/>
    <cellStyle name="40 % - Accent6 8 3" xfId="4058"/>
    <cellStyle name="40 % - Accent6 8 3 10" xfId="20716"/>
    <cellStyle name="40 % - Accent6 8 3 11" xfId="23032"/>
    <cellStyle name="40 % - Accent6 8 3 12" xfId="23792"/>
    <cellStyle name="40 % - Accent6 8 3 13" xfId="26864"/>
    <cellStyle name="40 % - Accent6 8 3 14" xfId="31904"/>
    <cellStyle name="40 % - Accent6 8 3 15" xfId="34069"/>
    <cellStyle name="40 % - Accent6 8 3 16" xfId="25683"/>
    <cellStyle name="40 % - Accent6 8 3 17" xfId="28267"/>
    <cellStyle name="40 % - Accent6 8 3 18" xfId="33621"/>
    <cellStyle name="40 % - Accent6 8 3 19" xfId="38001"/>
    <cellStyle name="40 % - Accent6 8 3 2" xfId="8997"/>
    <cellStyle name="40 % - Accent6 8 3 20" xfId="26322"/>
    <cellStyle name="40 % - Accent6 8 3 21" xfId="29956"/>
    <cellStyle name="40 % - Accent6 8 3 22" xfId="34929"/>
    <cellStyle name="40 % - Accent6 8 3 23" xfId="40239"/>
    <cellStyle name="40 % - Accent6 8 3 24" xfId="41812"/>
    <cellStyle name="40 % - Accent6 8 3 25" xfId="44320"/>
    <cellStyle name="40 % - Accent6 8 3 26" xfId="44875"/>
    <cellStyle name="40 % - Accent6 8 3 3" xfId="8559"/>
    <cellStyle name="40 % - Accent6 8 3 4" xfId="8952"/>
    <cellStyle name="40 % - Accent6 8 3 5" xfId="13611"/>
    <cellStyle name="40 % - Accent6 8 3 6" xfId="13320"/>
    <cellStyle name="40 % - Accent6 8 3 7" xfId="15945"/>
    <cellStyle name="40 % - Accent6 8 3 8" xfId="17371"/>
    <cellStyle name="40 % - Accent6 8 3 9" xfId="19600"/>
    <cellStyle name="40 % - Accent6 8 30" xfId="23254"/>
    <cellStyle name="40 % - Accent6 8 31" xfId="26852"/>
    <cellStyle name="40 % - Accent6 8 32" xfId="30733"/>
    <cellStyle name="40 % - Accent6 8 33" xfId="32381"/>
    <cellStyle name="40 % - Accent6 8 34" xfId="32578"/>
    <cellStyle name="40 % - Accent6 8 35" xfId="26711"/>
    <cellStyle name="40 % - Accent6 8 36" xfId="31847"/>
    <cellStyle name="40 % - Accent6 8 37" xfId="37479"/>
    <cellStyle name="40 % - Accent6 8 38" xfId="34460"/>
    <cellStyle name="40 % - Accent6 8 39" xfId="28905"/>
    <cellStyle name="40 % - Accent6 8 4" xfId="4059"/>
    <cellStyle name="40 % - Accent6 8 4 10" xfId="20717"/>
    <cellStyle name="40 % - Accent6 8 4 11" xfId="23578"/>
    <cellStyle name="40 % - Accent6 8 4 12" xfId="20513"/>
    <cellStyle name="40 % - Accent6 8 4 13" xfId="26865"/>
    <cellStyle name="40 % - Accent6 8 4 14" xfId="33354"/>
    <cellStyle name="40 % - Accent6 8 4 15" xfId="26174"/>
    <cellStyle name="40 % - Accent6 8 4 16" xfId="33430"/>
    <cellStyle name="40 % - Accent6 8 4 17" xfId="26129"/>
    <cellStyle name="40 % - Accent6 8 4 18" xfId="37740"/>
    <cellStyle name="40 % - Accent6 8 4 19" xfId="28797"/>
    <cellStyle name="40 % - Accent6 8 4 2" xfId="8998"/>
    <cellStyle name="40 % - Accent6 8 4 20" xfId="30515"/>
    <cellStyle name="40 % - Accent6 8 4 21" xfId="34434"/>
    <cellStyle name="40 % - Accent6 8 4 22" xfId="30821"/>
    <cellStyle name="40 % - Accent6 8 4 23" xfId="40240"/>
    <cellStyle name="40 % - Accent6 8 4 24" xfId="41813"/>
    <cellStyle name="40 % - Accent6 8 4 25" xfId="44638"/>
    <cellStyle name="40 % - Accent6 8 4 26" xfId="44876"/>
    <cellStyle name="40 % - Accent6 8 4 3" xfId="8558"/>
    <cellStyle name="40 % - Accent6 8 4 4" xfId="8953"/>
    <cellStyle name="40 % - Accent6 8 4 5" xfId="13612"/>
    <cellStyle name="40 % - Accent6 8 4 6" xfId="13319"/>
    <cellStyle name="40 % - Accent6 8 4 7" xfId="15946"/>
    <cellStyle name="40 % - Accent6 8 4 8" xfId="18106"/>
    <cellStyle name="40 % - Accent6 8 4 9" xfId="15386"/>
    <cellStyle name="40 % - Accent6 8 40" xfId="32560"/>
    <cellStyle name="40 % - Accent6 8 41" xfId="40227"/>
    <cellStyle name="40 % - Accent6 8 42" xfId="41800"/>
    <cellStyle name="40 % - Accent6 8 43" xfId="43199"/>
    <cellStyle name="40 % - Accent6 8 44" xfId="44863"/>
    <cellStyle name="40 % - Accent6 8 5" xfId="4060"/>
    <cellStyle name="40 % - Accent6 8 5 10" xfId="20718"/>
    <cellStyle name="40 % - Accent6 8 5 11" xfId="22933"/>
    <cellStyle name="40 % - Accent6 8 5 12" xfId="24429"/>
    <cellStyle name="40 % - Accent6 8 5 13" xfId="26866"/>
    <cellStyle name="40 % - Accent6 8 5 14" xfId="31472"/>
    <cellStyle name="40 % - Accent6 8 5 15" xfId="35890"/>
    <cellStyle name="40 % - Accent6 8 5 16" xfId="36655"/>
    <cellStyle name="40 % - Accent6 8 5 17" xfId="37361"/>
    <cellStyle name="40 % - Accent6 8 5 18" xfId="38648"/>
    <cellStyle name="40 % - Accent6 8 5 19" xfId="32267"/>
    <cellStyle name="40 % - Accent6 8 5 2" xfId="8999"/>
    <cellStyle name="40 % - Accent6 8 5 20" xfId="39080"/>
    <cellStyle name="40 % - Accent6 8 5 21" xfId="39463"/>
    <cellStyle name="40 % - Accent6 8 5 22" xfId="39749"/>
    <cellStyle name="40 % - Accent6 8 5 23" xfId="40241"/>
    <cellStyle name="40 % - Accent6 8 5 24" xfId="41814"/>
    <cellStyle name="40 % - Accent6 8 5 25" xfId="44634"/>
    <cellStyle name="40 % - Accent6 8 5 26" xfId="44877"/>
    <cellStyle name="40 % - Accent6 8 5 3" xfId="8557"/>
    <cellStyle name="40 % - Accent6 8 5 4" xfId="8954"/>
    <cellStyle name="40 % - Accent6 8 5 5" xfId="13613"/>
    <cellStyle name="40 % - Accent6 8 5 6" xfId="13318"/>
    <cellStyle name="40 % - Accent6 8 5 7" xfId="15947"/>
    <cellStyle name="40 % - Accent6 8 5 8" xfId="18585"/>
    <cellStyle name="40 % - Accent6 8 5 9" xfId="19022"/>
    <cellStyle name="40 % - Accent6 8 6" xfId="4061"/>
    <cellStyle name="40 % - Accent6 8 6 10" xfId="20719"/>
    <cellStyle name="40 % - Accent6 8 6 11" xfId="22113"/>
    <cellStyle name="40 % - Accent6 8 6 12" xfId="22761"/>
    <cellStyle name="40 % - Accent6 8 6 13" xfId="26867"/>
    <cellStyle name="40 % - Accent6 8 6 14" xfId="29245"/>
    <cellStyle name="40 % - Accent6 8 6 15" xfId="31189"/>
    <cellStyle name="40 % - Accent6 8 6 16" xfId="29788"/>
    <cellStyle name="40 % - Accent6 8 6 17" xfId="29613"/>
    <cellStyle name="40 % - Accent6 8 6 18" xfId="35268"/>
    <cellStyle name="40 % - Accent6 8 6 19" xfId="24917"/>
    <cellStyle name="40 % - Accent6 8 6 2" xfId="9000"/>
    <cellStyle name="40 % - Accent6 8 6 20" xfId="34987"/>
    <cellStyle name="40 % - Accent6 8 6 21" xfId="38582"/>
    <cellStyle name="40 % - Accent6 8 6 22" xfId="28659"/>
    <cellStyle name="40 % - Accent6 8 6 23" xfId="40242"/>
    <cellStyle name="40 % - Accent6 8 6 24" xfId="41815"/>
    <cellStyle name="40 % - Accent6 8 6 25" xfId="44616"/>
    <cellStyle name="40 % - Accent6 8 6 26" xfId="44878"/>
    <cellStyle name="40 % - Accent6 8 6 3" xfId="8556"/>
    <cellStyle name="40 % - Accent6 8 6 4" xfId="8955"/>
    <cellStyle name="40 % - Accent6 8 6 5" xfId="13614"/>
    <cellStyle name="40 % - Accent6 8 6 6" xfId="13317"/>
    <cellStyle name="40 % - Accent6 8 6 7" xfId="15948"/>
    <cellStyle name="40 % - Accent6 8 6 8" xfId="19298"/>
    <cellStyle name="40 % - Accent6 8 6 9" xfId="15662"/>
    <cellStyle name="40 % - Accent6 8 7" xfId="4062"/>
    <cellStyle name="40 % - Accent6 8 7 10" xfId="20720"/>
    <cellStyle name="40 % - Accent6 8 7 11" xfId="22657"/>
    <cellStyle name="40 % - Accent6 8 7 12" xfId="24301"/>
    <cellStyle name="40 % - Accent6 8 7 13" xfId="26868"/>
    <cellStyle name="40 % - Accent6 8 7 14" xfId="30731"/>
    <cellStyle name="40 % - Accent6 8 7 15" xfId="35539"/>
    <cellStyle name="40 % - Accent6 8 7 16" xfId="36337"/>
    <cellStyle name="40 % - Accent6 8 7 17" xfId="37086"/>
    <cellStyle name="40 % - Accent6 8 7 18" xfId="30997"/>
    <cellStyle name="40 % - Accent6 8 7 19" xfId="33128"/>
    <cellStyle name="40 % - Accent6 8 7 2" xfId="9001"/>
    <cellStyle name="40 % - Accent6 8 7 20" xfId="38880"/>
    <cellStyle name="40 % - Accent6 8 7 21" xfId="39297"/>
    <cellStyle name="40 % - Accent6 8 7 22" xfId="39621"/>
    <cellStyle name="40 % - Accent6 8 7 23" xfId="40243"/>
    <cellStyle name="40 % - Accent6 8 7 24" xfId="41816"/>
    <cellStyle name="40 % - Accent6 8 7 25" xfId="44150"/>
    <cellStyle name="40 % - Accent6 8 7 26" xfId="44879"/>
    <cellStyle name="40 % - Accent6 8 7 3" xfId="8555"/>
    <cellStyle name="40 % - Accent6 8 7 4" xfId="8956"/>
    <cellStyle name="40 % - Accent6 8 7 5" xfId="13615"/>
    <cellStyle name="40 % - Accent6 8 7 6" xfId="13316"/>
    <cellStyle name="40 % - Accent6 8 7 7" xfId="15949"/>
    <cellStyle name="40 % - Accent6 8 7 8" xfId="18465"/>
    <cellStyle name="40 % - Accent6 8 7 9" xfId="19339"/>
    <cellStyle name="40 % - Accent6 8 8" xfId="4063"/>
    <cellStyle name="40 % - Accent6 8 8 10" xfId="20721"/>
    <cellStyle name="40 % - Accent6 8 8 11" xfId="24440"/>
    <cellStyle name="40 % - Accent6 8 8 12" xfId="24628"/>
    <cellStyle name="40 % - Accent6 8 8 13" xfId="26869"/>
    <cellStyle name="40 % - Accent6 8 8 14" xfId="35948"/>
    <cellStyle name="40 % - Accent6 8 8 15" xfId="36711"/>
    <cellStyle name="40 % - Accent6 8 8 16" xfId="37412"/>
    <cellStyle name="40 % - Accent6 8 8 17" xfId="38050"/>
    <cellStyle name="40 % - Accent6 8 8 18" xfId="36490"/>
    <cellStyle name="40 % - Accent6 8 8 19" xfId="39107"/>
    <cellStyle name="40 % - Accent6 8 8 2" xfId="9002"/>
    <cellStyle name="40 % - Accent6 8 8 20" xfId="39480"/>
    <cellStyle name="40 % - Accent6 8 8 21" xfId="39760"/>
    <cellStyle name="40 % - Accent6 8 8 22" xfId="39948"/>
    <cellStyle name="40 % - Accent6 8 8 23" xfId="40244"/>
    <cellStyle name="40 % - Accent6 8 8 24" xfId="41817"/>
    <cellStyle name="40 % - Accent6 8 8 25" xfId="44560"/>
    <cellStyle name="40 % - Accent6 8 8 26" xfId="44880"/>
    <cellStyle name="40 % - Accent6 8 8 3" xfId="8554"/>
    <cellStyle name="40 % - Accent6 8 8 4" xfId="8957"/>
    <cellStyle name="40 % - Accent6 8 8 5" xfId="13616"/>
    <cellStyle name="40 % - Accent6 8 8 6" xfId="13315"/>
    <cellStyle name="40 % - Accent6 8 8 7" xfId="15950"/>
    <cellStyle name="40 % - Accent6 8 8 8" xfId="17373"/>
    <cellStyle name="40 % - Accent6 8 8 9" xfId="19599"/>
    <cellStyle name="40 % - Accent6 8 9" xfId="4064"/>
    <cellStyle name="40 % - Accent6 8 9 10" xfId="20722"/>
    <cellStyle name="40 % - Accent6 8 9 11" xfId="24112"/>
    <cellStyle name="40 % - Accent6 8 9 12" xfId="20192"/>
    <cellStyle name="40 % - Accent6 8 9 13" xfId="26870"/>
    <cellStyle name="40 % - Accent6 8 9 14" xfId="34963"/>
    <cellStyle name="40 % - Accent6 8 9 15" xfId="25058"/>
    <cellStyle name="40 % - Accent6 8 9 16" xfId="28776"/>
    <cellStyle name="40 % - Accent6 8 9 17" xfId="31249"/>
    <cellStyle name="40 % - Accent6 8 9 18" xfId="25628"/>
    <cellStyle name="40 % - Accent6 8 9 19" xfId="38333"/>
    <cellStyle name="40 % - Accent6 8 9 2" xfId="9003"/>
    <cellStyle name="40 % - Accent6 8 9 20" xfId="38837"/>
    <cellStyle name="40 % - Accent6 8 9 21" xfId="33452"/>
    <cellStyle name="40 % - Accent6 8 9 22" xfId="24984"/>
    <cellStyle name="40 % - Accent6 8 9 23" xfId="40245"/>
    <cellStyle name="40 % - Accent6 8 9 24" xfId="41818"/>
    <cellStyle name="40 % - Accent6 8 9 25" xfId="44257"/>
    <cellStyle name="40 % - Accent6 8 9 26" xfId="44881"/>
    <cellStyle name="40 % - Accent6 8 9 3" xfId="8553"/>
    <cellStyle name="40 % - Accent6 8 9 4" xfId="8958"/>
    <cellStyle name="40 % - Accent6 8 9 5" xfId="13617"/>
    <cellStyle name="40 % - Accent6 8 9 6" xfId="13314"/>
    <cellStyle name="40 % - Accent6 8 9 7" xfId="15951"/>
    <cellStyle name="40 % - Accent6 8 9 8" xfId="18105"/>
    <cellStyle name="40 % - Accent6 8 9 9" xfId="17715"/>
    <cellStyle name="40 % - Accent6 9" xfId="4065"/>
    <cellStyle name="40 % - Accent6 9 10" xfId="4066"/>
    <cellStyle name="40 % - Accent6 9 10 10" xfId="20724"/>
    <cellStyle name="40 % - Accent6 9 10 11" xfId="23037"/>
    <cellStyle name="40 % - Accent6 9 10 12" xfId="22425"/>
    <cellStyle name="40 % - Accent6 9 10 13" xfId="26872"/>
    <cellStyle name="40 % - Accent6 9 10 14" xfId="31909"/>
    <cellStyle name="40 % - Accent6 9 10 15" xfId="30165"/>
    <cellStyle name="40 % - Accent6 9 10 16" xfId="33624"/>
    <cellStyle name="40 % - Accent6 9 10 17" xfId="35702"/>
    <cellStyle name="40 % - Accent6 9 10 18" xfId="35759"/>
    <cellStyle name="40 % - Accent6 9 10 19" xfId="36077"/>
    <cellStyle name="40 % - Accent6 9 10 2" xfId="9005"/>
    <cellStyle name="40 % - Accent6 9 10 20" xfId="34732"/>
    <cellStyle name="40 % - Accent6 9 10 21" xfId="26089"/>
    <cellStyle name="40 % - Accent6 9 10 22" xfId="38974"/>
    <cellStyle name="40 % - Accent6 9 10 23" xfId="40247"/>
    <cellStyle name="40 % - Accent6 9 10 24" xfId="41820"/>
    <cellStyle name="40 % - Accent6 9 10 25" xfId="44056"/>
    <cellStyle name="40 % - Accent6 9 10 26" xfId="44883"/>
    <cellStyle name="40 % - Accent6 9 10 3" xfId="8551"/>
    <cellStyle name="40 % - Accent6 9 10 4" xfId="8961"/>
    <cellStyle name="40 % - Accent6 9 10 5" xfId="13619"/>
    <cellStyle name="40 % - Accent6 9 10 6" xfId="13312"/>
    <cellStyle name="40 % - Accent6 9 10 7" xfId="15953"/>
    <cellStyle name="40 % - Accent6 9 10 8" xfId="19297"/>
    <cellStyle name="40 % - Accent6 9 10 9" xfId="15663"/>
    <cellStyle name="40 % - Accent6 9 11" xfId="4067"/>
    <cellStyle name="40 % - Accent6 9 11 10" xfId="20725"/>
    <cellStyle name="40 % - Accent6 9 11 11" xfId="23573"/>
    <cellStyle name="40 % - Accent6 9 11 12" xfId="22393"/>
    <cellStyle name="40 % - Accent6 9 11 13" xfId="26873"/>
    <cellStyle name="40 % - Accent6 9 11 14" xfId="33349"/>
    <cellStyle name="40 % - Accent6 9 11 15" xfId="30023"/>
    <cellStyle name="40 % - Accent6 9 11 16" xfId="31099"/>
    <cellStyle name="40 % - Accent6 9 11 17" xfId="34159"/>
    <cellStyle name="40 % - Accent6 9 11 18" xfId="36183"/>
    <cellStyle name="40 % - Accent6 9 11 19" xfId="29772"/>
    <cellStyle name="40 % - Accent6 9 11 2" xfId="9006"/>
    <cellStyle name="40 % - Accent6 9 11 20" xfId="30871"/>
    <cellStyle name="40 % - Accent6 9 11 21" xfId="28740"/>
    <cellStyle name="40 % - Accent6 9 11 22" xfId="34875"/>
    <cellStyle name="40 % - Accent6 9 11 23" xfId="40248"/>
    <cellStyle name="40 % - Accent6 9 11 24" xfId="41821"/>
    <cellStyle name="40 % - Accent6 9 11 25" xfId="43685"/>
    <cellStyle name="40 % - Accent6 9 11 26" xfId="44884"/>
    <cellStyle name="40 % - Accent6 9 11 3" xfId="8550"/>
    <cellStyle name="40 % - Accent6 9 11 4" xfId="8962"/>
    <cellStyle name="40 % - Accent6 9 11 5" xfId="13620"/>
    <cellStyle name="40 % - Accent6 9 11 6" xfId="13311"/>
    <cellStyle name="40 % - Accent6 9 11 7" xfId="15954"/>
    <cellStyle name="40 % - Accent6 9 11 8" xfId="18464"/>
    <cellStyle name="40 % - Accent6 9 11 9" xfId="18525"/>
    <cellStyle name="40 % - Accent6 9 12" xfId="4068"/>
    <cellStyle name="40 % - Accent6 9 12 10" xfId="20726"/>
    <cellStyle name="40 % - Accent6 9 12 11" xfId="22928"/>
    <cellStyle name="40 % - Accent6 9 12 12" xfId="23348"/>
    <cellStyle name="40 % - Accent6 9 12 13" xfId="26874"/>
    <cellStyle name="40 % - Accent6 9 12 14" xfId="31467"/>
    <cellStyle name="40 % - Accent6 9 12 15" xfId="32799"/>
    <cellStyle name="40 % - Accent6 9 12 16" xfId="26551"/>
    <cellStyle name="40 % - Accent6 9 12 17" xfId="34677"/>
    <cellStyle name="40 % - Accent6 9 12 18" xfId="29090"/>
    <cellStyle name="40 % - Accent6 9 12 19" xfId="25174"/>
    <cellStyle name="40 % - Accent6 9 12 2" xfId="9007"/>
    <cellStyle name="40 % - Accent6 9 12 20" xfId="37653"/>
    <cellStyle name="40 % - Accent6 9 12 21" xfId="37693"/>
    <cellStyle name="40 % - Accent6 9 12 22" xfId="36991"/>
    <cellStyle name="40 % - Accent6 9 12 23" xfId="40249"/>
    <cellStyle name="40 % - Accent6 9 12 24" xfId="41822"/>
    <cellStyle name="40 % - Accent6 9 12 25" xfId="43205"/>
    <cellStyle name="40 % - Accent6 9 12 26" xfId="44885"/>
    <cellStyle name="40 % - Accent6 9 12 3" xfId="8549"/>
    <cellStyle name="40 % - Accent6 9 12 4" xfId="8963"/>
    <cellStyle name="40 % - Accent6 9 12 5" xfId="13621"/>
    <cellStyle name="40 % - Accent6 9 12 6" xfId="13310"/>
    <cellStyle name="40 % - Accent6 9 12 7" xfId="15955"/>
    <cellStyle name="40 % - Accent6 9 12 8" xfId="17374"/>
    <cellStyle name="40 % - Accent6 9 12 9" xfId="19598"/>
    <cellStyle name="40 % - Accent6 9 13" xfId="4069"/>
    <cellStyle name="40 % - Accent6 9 13 10" xfId="20727"/>
    <cellStyle name="40 % - Accent6 9 13 11" xfId="22118"/>
    <cellStyle name="40 % - Accent6 9 13 12" xfId="23856"/>
    <cellStyle name="40 % - Accent6 9 13 13" xfId="26875"/>
    <cellStyle name="40 % - Accent6 9 13 14" xfId="29250"/>
    <cellStyle name="40 % - Accent6 9 13 15" xfId="34355"/>
    <cellStyle name="40 % - Accent6 9 13 16" xfId="33474"/>
    <cellStyle name="40 % - Accent6 9 13 17" xfId="26094"/>
    <cellStyle name="40 % - Accent6 9 13 18" xfId="32552"/>
    <cellStyle name="40 % - Accent6 9 13 19" xfId="37500"/>
    <cellStyle name="40 % - Accent6 9 13 2" xfId="9008"/>
    <cellStyle name="40 % - Accent6 9 13 20" xfId="30758"/>
    <cellStyle name="40 % - Accent6 9 13 21" xfId="33409"/>
    <cellStyle name="40 % - Accent6 9 13 22" xfId="28370"/>
    <cellStyle name="40 % - Accent6 9 13 23" xfId="40250"/>
    <cellStyle name="40 % - Accent6 9 13 24" xfId="41823"/>
    <cellStyle name="40 % - Accent6 9 13 25" xfId="43515"/>
    <cellStyle name="40 % - Accent6 9 13 26" xfId="44886"/>
    <cellStyle name="40 % - Accent6 9 13 3" xfId="8548"/>
    <cellStyle name="40 % - Accent6 9 13 4" xfId="8964"/>
    <cellStyle name="40 % - Accent6 9 13 5" xfId="13622"/>
    <cellStyle name="40 % - Accent6 9 13 6" xfId="13309"/>
    <cellStyle name="40 % - Accent6 9 13 7" xfId="15956"/>
    <cellStyle name="40 % - Accent6 9 13 8" xfId="18104"/>
    <cellStyle name="40 % - Accent6 9 13 9" xfId="17776"/>
    <cellStyle name="40 % - Accent6 9 14" xfId="4070"/>
    <cellStyle name="40 % - Accent6 9 14 10" xfId="20728"/>
    <cellStyle name="40 % - Accent6 9 14 11" xfId="22652"/>
    <cellStyle name="40 % - Accent6 9 14 12" xfId="23368"/>
    <cellStyle name="40 % - Accent6 9 14 13" xfId="26876"/>
    <cellStyle name="40 % - Accent6 9 14 14" xfId="30726"/>
    <cellStyle name="40 % - Accent6 9 14 15" xfId="32885"/>
    <cellStyle name="40 % - Accent6 9 14 16" xfId="33995"/>
    <cellStyle name="40 % - Accent6 9 14 17" xfId="25735"/>
    <cellStyle name="40 % - Accent6 9 14 18" xfId="28703"/>
    <cellStyle name="40 % - Accent6 9 14 19" xfId="37744"/>
    <cellStyle name="40 % - Accent6 9 14 2" xfId="9009"/>
    <cellStyle name="40 % - Accent6 9 14 20" xfId="30513"/>
    <cellStyle name="40 % - Accent6 9 14 21" xfId="38272"/>
    <cellStyle name="40 % - Accent6 9 14 22" xfId="38787"/>
    <cellStyle name="40 % - Accent6 9 14 23" xfId="40251"/>
    <cellStyle name="40 % - Accent6 9 14 24" xfId="41824"/>
    <cellStyle name="40 % - Accent6 9 14 25" xfId="44583"/>
    <cellStyle name="40 % - Accent6 9 14 26" xfId="44887"/>
    <cellStyle name="40 % - Accent6 9 14 3" xfId="8547"/>
    <cellStyle name="40 % - Accent6 9 14 4" xfId="7172"/>
    <cellStyle name="40 % - Accent6 9 14 5" xfId="13623"/>
    <cellStyle name="40 % - Accent6 9 14 6" xfId="13308"/>
    <cellStyle name="40 % - Accent6 9 14 7" xfId="15957"/>
    <cellStyle name="40 % - Accent6 9 14 8" xfId="18588"/>
    <cellStyle name="40 % - Accent6 9 14 9" xfId="17826"/>
    <cellStyle name="40 % - Accent6 9 15" xfId="4071"/>
    <cellStyle name="40 % - Accent6 9 15 10" xfId="20729"/>
    <cellStyle name="40 % - Accent6 9 15 11" xfId="23623"/>
    <cellStyle name="40 % - Accent6 9 15 12" xfId="20477"/>
    <cellStyle name="40 % - Accent6 9 15 13" xfId="26877"/>
    <cellStyle name="40 % - Accent6 9 15 14" xfId="33576"/>
    <cellStyle name="40 % - Accent6 9 15 15" xfId="26024"/>
    <cellStyle name="40 % - Accent6 9 15 16" xfId="35454"/>
    <cellStyle name="40 % - Accent6 9 15 17" xfId="24708"/>
    <cellStyle name="40 % - Accent6 9 15 18" xfId="34668"/>
    <cellStyle name="40 % - Accent6 9 15 19" xfId="29845"/>
    <cellStyle name="40 % - Accent6 9 15 2" xfId="9010"/>
    <cellStyle name="40 % - Accent6 9 15 20" xfId="34471"/>
    <cellStyle name="40 % - Accent6 9 15 21" xfId="37460"/>
    <cellStyle name="40 % - Accent6 9 15 22" xfId="36923"/>
    <cellStyle name="40 % - Accent6 9 15 23" xfId="40252"/>
    <cellStyle name="40 % - Accent6 9 15 24" xfId="41825"/>
    <cellStyle name="40 % - Accent6 9 15 25" xfId="44373"/>
    <cellStyle name="40 % - Accent6 9 15 26" xfId="44888"/>
    <cellStyle name="40 % - Accent6 9 15 3" xfId="8546"/>
    <cellStyle name="40 % - Accent6 9 15 4" xfId="10284"/>
    <cellStyle name="40 % - Accent6 9 15 5" xfId="13624"/>
    <cellStyle name="40 % - Accent6 9 15 6" xfId="13307"/>
    <cellStyle name="40 % - Accent6 9 15 7" xfId="15958"/>
    <cellStyle name="40 % - Accent6 9 15 8" xfId="19296"/>
    <cellStyle name="40 % - Accent6 9 15 9" xfId="17749"/>
    <cellStyle name="40 % - Accent6 9 16" xfId="4072"/>
    <cellStyle name="40 % - Accent6 9 16 10" xfId="20730"/>
    <cellStyle name="40 % - Accent6 9 16 11" xfId="24224"/>
    <cellStyle name="40 % - Accent6 9 16 12" xfId="20118"/>
    <cellStyle name="40 % - Accent6 9 16 13" xfId="26878"/>
    <cellStyle name="40 % - Accent6 9 16 14" xfId="35314"/>
    <cellStyle name="40 % - Accent6 9 16 15" xfId="24802"/>
    <cellStyle name="40 % - Accent6 9 16 16" xfId="29010"/>
    <cellStyle name="40 % - Accent6 9 16 17" xfId="32177"/>
    <cellStyle name="40 % - Accent6 9 16 18" xfId="31057"/>
    <cellStyle name="40 % - Accent6 9 16 19" xfId="30862"/>
    <cellStyle name="40 % - Accent6 9 16 2" xfId="9011"/>
    <cellStyle name="40 % - Accent6 9 16 20" xfId="30381"/>
    <cellStyle name="40 % - Accent6 9 16 21" xfId="30371"/>
    <cellStyle name="40 % - Accent6 9 16 22" xfId="32301"/>
    <cellStyle name="40 % - Accent6 9 16 23" xfId="40253"/>
    <cellStyle name="40 % - Accent6 9 16 24" xfId="41826"/>
    <cellStyle name="40 % - Accent6 9 16 25" xfId="44319"/>
    <cellStyle name="40 % - Accent6 9 16 26" xfId="44889"/>
    <cellStyle name="40 % - Accent6 9 16 3" xfId="8545"/>
    <cellStyle name="40 % - Accent6 9 16 4" xfId="10285"/>
    <cellStyle name="40 % - Accent6 9 16 5" xfId="13625"/>
    <cellStyle name="40 % - Accent6 9 16 6" xfId="13306"/>
    <cellStyle name="40 % - Accent6 9 16 7" xfId="15959"/>
    <cellStyle name="40 % - Accent6 9 16 8" xfId="18463"/>
    <cellStyle name="40 % - Accent6 9 16 9" xfId="18519"/>
    <cellStyle name="40 % - Accent6 9 17" xfId="4073"/>
    <cellStyle name="40 % - Accent6 9 17 10" xfId="20731"/>
    <cellStyle name="40 % - Accent6 9 17 11" xfId="24030"/>
    <cellStyle name="40 % - Accent6 9 17 12" xfId="23228"/>
    <cellStyle name="40 % - Accent6 9 17 13" xfId="26879"/>
    <cellStyle name="40 % - Accent6 9 17 14" xfId="34641"/>
    <cellStyle name="40 % - Accent6 9 17 15" xfId="32260"/>
    <cellStyle name="40 % - Accent6 9 17 16" xfId="34833"/>
    <cellStyle name="40 % - Accent6 9 17 17" xfId="25154"/>
    <cellStyle name="40 % - Accent6 9 17 18" xfId="34795"/>
    <cellStyle name="40 % - Accent6 9 17 19" xfId="33881"/>
    <cellStyle name="40 % - Accent6 9 17 2" xfId="9012"/>
    <cellStyle name="40 % - Accent6 9 17 20" xfId="37706"/>
    <cellStyle name="40 % - Accent6 9 17 21" xfId="29181"/>
    <cellStyle name="40 % - Accent6 9 17 22" xfId="35038"/>
    <cellStyle name="40 % - Accent6 9 17 23" xfId="40254"/>
    <cellStyle name="40 % - Accent6 9 17 24" xfId="41827"/>
    <cellStyle name="40 % - Accent6 9 17 25" xfId="43743"/>
    <cellStyle name="40 % - Accent6 9 17 26" xfId="44890"/>
    <cellStyle name="40 % - Accent6 9 17 3" xfId="8544"/>
    <cellStyle name="40 % - Accent6 9 17 4" xfId="10286"/>
    <cellStyle name="40 % - Accent6 9 17 5" xfId="13626"/>
    <cellStyle name="40 % - Accent6 9 17 6" xfId="13304"/>
    <cellStyle name="40 % - Accent6 9 17 7" xfId="15960"/>
    <cellStyle name="40 % - Accent6 9 17 8" xfId="17375"/>
    <cellStyle name="40 % - Accent6 9 17 9" xfId="19597"/>
    <cellStyle name="40 % - Accent6 9 18" xfId="4074"/>
    <cellStyle name="40 % - Accent6 9 18 10" xfId="20732"/>
    <cellStyle name="40 % - Accent6 9 18 11" xfId="23034"/>
    <cellStyle name="40 % - Accent6 9 18 12" xfId="23343"/>
    <cellStyle name="40 % - Accent6 9 18 13" xfId="26880"/>
    <cellStyle name="40 % - Accent6 9 18 14" xfId="31906"/>
    <cellStyle name="40 % - Accent6 9 18 15" xfId="32753"/>
    <cellStyle name="40 % - Accent6 9 18 16" xfId="32671"/>
    <cellStyle name="40 % - Accent6 9 18 17" xfId="26636"/>
    <cellStyle name="40 % - Accent6 9 18 18" xfId="29086"/>
    <cellStyle name="40 % - Accent6 9 18 19" xfId="37211"/>
    <cellStyle name="40 % - Accent6 9 18 2" xfId="9013"/>
    <cellStyle name="40 % - Accent6 9 18 20" xfId="32570"/>
    <cellStyle name="40 % - Accent6 9 18 21" xfId="26452"/>
    <cellStyle name="40 % - Accent6 9 18 22" xfId="29676"/>
    <cellStyle name="40 % - Accent6 9 18 23" xfId="40255"/>
    <cellStyle name="40 % - Accent6 9 18 24" xfId="41828"/>
    <cellStyle name="40 % - Accent6 9 18 25" xfId="44059"/>
    <cellStyle name="40 % - Accent6 9 18 26" xfId="44891"/>
    <cellStyle name="40 % - Accent6 9 18 3" xfId="8542"/>
    <cellStyle name="40 % - Accent6 9 18 4" xfId="10287"/>
    <cellStyle name="40 % - Accent6 9 18 5" xfId="13627"/>
    <cellStyle name="40 % - Accent6 9 18 6" xfId="13303"/>
    <cellStyle name="40 % - Accent6 9 18 7" xfId="15961"/>
    <cellStyle name="40 % - Accent6 9 18 8" xfId="18103"/>
    <cellStyle name="40 % - Accent6 9 18 9" xfId="18540"/>
    <cellStyle name="40 % - Accent6 9 19" xfId="4075"/>
    <cellStyle name="40 % - Accent6 9 19 10" xfId="20733"/>
    <cellStyle name="40 % - Accent6 9 19 11" xfId="23576"/>
    <cellStyle name="40 % - Accent6 9 19 12" xfId="20515"/>
    <cellStyle name="40 % - Accent6 9 19 13" xfId="26881"/>
    <cellStyle name="40 % - Accent6 9 19 14" xfId="33352"/>
    <cellStyle name="40 % - Accent6 9 19 15" xfId="26176"/>
    <cellStyle name="40 % - Accent6 9 19 16" xfId="29161"/>
    <cellStyle name="40 % - Accent6 9 19 17" xfId="30472"/>
    <cellStyle name="40 % - Accent6 9 19 18" xfId="37090"/>
    <cellStyle name="40 % - Accent6 9 19 19" xfId="28273"/>
    <cellStyle name="40 % - Accent6 9 19 2" xfId="9014"/>
    <cellStyle name="40 % - Accent6 9 19 20" xfId="26334"/>
    <cellStyle name="40 % - Accent6 9 19 21" xfId="34219"/>
    <cellStyle name="40 % - Accent6 9 19 22" xfId="34812"/>
    <cellStyle name="40 % - Accent6 9 19 23" xfId="40256"/>
    <cellStyle name="40 % - Accent6 9 19 24" xfId="41829"/>
    <cellStyle name="40 % - Accent6 9 19 25" xfId="43688"/>
    <cellStyle name="40 % - Accent6 9 19 26" xfId="44892"/>
    <cellStyle name="40 % - Accent6 9 19 3" xfId="8541"/>
    <cellStyle name="40 % - Accent6 9 19 4" xfId="10288"/>
    <cellStyle name="40 % - Accent6 9 19 5" xfId="13628"/>
    <cellStyle name="40 % - Accent6 9 19 6" xfId="13302"/>
    <cellStyle name="40 % - Accent6 9 19 7" xfId="15962"/>
    <cellStyle name="40 % - Accent6 9 19 8" xfId="18589"/>
    <cellStyle name="40 % - Accent6 9 19 9" xfId="18875"/>
    <cellStyle name="40 % - Accent6 9 2" xfId="4076"/>
    <cellStyle name="40 % - Accent6 9 2 10" xfId="20734"/>
    <cellStyle name="40 % - Accent6 9 2 11" xfId="22931"/>
    <cellStyle name="40 % - Accent6 9 2 12" xfId="22430"/>
    <cellStyle name="40 % - Accent6 9 2 13" xfId="26882"/>
    <cellStyle name="40 % - Accent6 9 2 14" xfId="31470"/>
    <cellStyle name="40 % - Accent6 9 2 15" xfId="30214"/>
    <cellStyle name="40 % - Accent6 9 2 16" xfId="32316"/>
    <cellStyle name="40 % - Accent6 9 2 17" xfId="34998"/>
    <cellStyle name="40 % - Accent6 9 2 18" xfId="38481"/>
    <cellStyle name="40 % - Accent6 9 2 19" xfId="36390"/>
    <cellStyle name="40 % - Accent6 9 2 2" xfId="9015"/>
    <cellStyle name="40 % - Accent6 9 2 20" xfId="26147"/>
    <cellStyle name="40 % - Accent6 9 2 21" xfId="24741"/>
    <cellStyle name="40 % - Accent6 9 2 22" xfId="38020"/>
    <cellStyle name="40 % - Accent6 9 2 23" xfId="40257"/>
    <cellStyle name="40 % - Accent6 9 2 24" xfId="41830"/>
    <cellStyle name="40 % - Accent6 9 2 25" xfId="43202"/>
    <cellStyle name="40 % - Accent6 9 2 26" xfId="44893"/>
    <cellStyle name="40 % - Accent6 9 2 3" xfId="8540"/>
    <cellStyle name="40 % - Accent6 9 2 4" xfId="10289"/>
    <cellStyle name="40 % - Accent6 9 2 5" xfId="13629"/>
    <cellStyle name="40 % - Accent6 9 2 6" xfId="13301"/>
    <cellStyle name="40 % - Accent6 9 2 7" xfId="15963"/>
    <cellStyle name="40 % - Accent6 9 2 8" xfId="19295"/>
    <cellStyle name="40 % - Accent6 9 2 9" xfId="17741"/>
    <cellStyle name="40 % - Accent6 9 20" xfId="9004"/>
    <cellStyle name="40 % - Accent6 9 21" xfId="8552"/>
    <cellStyle name="40 % - Accent6 9 22" xfId="8960"/>
    <cellStyle name="40 % - Accent6 9 23" xfId="13618"/>
    <cellStyle name="40 % - Accent6 9 24" xfId="13313"/>
    <cellStyle name="40 % - Accent6 9 25" xfId="15952"/>
    <cellStyle name="40 % - Accent6 9 26" xfId="18587"/>
    <cellStyle name="40 % - Accent6 9 27" xfId="17657"/>
    <cellStyle name="40 % - Accent6 9 28" xfId="20723"/>
    <cellStyle name="40 % - Accent6 9 29" xfId="24031"/>
    <cellStyle name="40 % - Accent6 9 3" xfId="4077"/>
    <cellStyle name="40 % - Accent6 9 3 10" xfId="20735"/>
    <cellStyle name="40 % - Accent6 9 3 11" xfId="22115"/>
    <cellStyle name="40 % - Accent6 9 3 12" xfId="22489"/>
    <cellStyle name="40 % - Accent6 9 3 13" xfId="26883"/>
    <cellStyle name="40 % - Accent6 9 3 14" xfId="29247"/>
    <cellStyle name="40 % - Accent6 9 3 15" xfId="30463"/>
    <cellStyle name="40 % - Accent6 9 3 16" xfId="35442"/>
    <cellStyle name="40 % - Accent6 9 3 17" xfId="24714"/>
    <cellStyle name="40 % - Accent6 9 3 18" xfId="38535"/>
    <cellStyle name="40 % - Accent6 9 3 19" xfId="36540"/>
    <cellStyle name="40 % - Accent6 9 3 2" xfId="9016"/>
    <cellStyle name="40 % - Accent6 9 3 20" xfId="32339"/>
    <cellStyle name="40 % - Accent6 9 3 21" xfId="26076"/>
    <cellStyle name="40 % - Accent6 9 3 22" xfId="35941"/>
    <cellStyle name="40 % - Accent6 9 3 23" xfId="40258"/>
    <cellStyle name="40 % - Accent6 9 3 24" xfId="41831"/>
    <cellStyle name="40 % - Accent6 9 3 25" xfId="43518"/>
    <cellStyle name="40 % - Accent6 9 3 26" xfId="44894"/>
    <cellStyle name="40 % - Accent6 9 3 3" xfId="8539"/>
    <cellStyle name="40 % - Accent6 9 3 4" xfId="10290"/>
    <cellStyle name="40 % - Accent6 9 3 5" xfId="13630"/>
    <cellStyle name="40 % - Accent6 9 3 6" xfId="13300"/>
    <cellStyle name="40 % - Accent6 9 3 7" xfId="15964"/>
    <cellStyle name="40 % - Accent6 9 3 8" xfId="18462"/>
    <cellStyle name="40 % - Accent6 9 3 9" xfId="18513"/>
    <cellStyle name="40 % - Accent6 9 30" xfId="22987"/>
    <cellStyle name="40 % - Accent6 9 31" xfId="26871"/>
    <cellStyle name="40 % - Accent6 9 32" xfId="34642"/>
    <cellStyle name="40 % - Accent6 9 33" xfId="31716"/>
    <cellStyle name="40 % - Accent6 9 34" xfId="30186"/>
    <cellStyle name="40 % - Accent6 9 35" xfId="31083"/>
    <cellStyle name="40 % - Accent6 9 36" xfId="34786"/>
    <cellStyle name="40 % - Accent6 9 37" xfId="32686"/>
    <cellStyle name="40 % - Accent6 9 38" xfId="30316"/>
    <cellStyle name="40 % - Accent6 9 39" xfId="36148"/>
    <cellStyle name="40 % - Accent6 9 4" xfId="4078"/>
    <cellStyle name="40 % - Accent6 9 4 10" xfId="20736"/>
    <cellStyle name="40 % - Accent6 9 4 11" xfId="22655"/>
    <cellStyle name="40 % - Accent6 9 4 12" xfId="22450"/>
    <cellStyle name="40 % - Accent6 9 4 13" xfId="26884"/>
    <cellStyle name="40 % - Accent6 9 4 14" xfId="30729"/>
    <cellStyle name="40 % - Accent6 9 4 15" xfId="30295"/>
    <cellStyle name="40 % - Accent6 9 4 16" xfId="35545"/>
    <cellStyle name="40 % - Accent6 9 4 17" xfId="36344"/>
    <cellStyle name="40 % - Accent6 9 4 18" xfId="35922"/>
    <cellStyle name="40 % - Accent6 9 4 19" xfId="24925"/>
    <cellStyle name="40 % - Accent6 9 4 2" xfId="9017"/>
    <cellStyle name="40 % - Accent6 9 4 20" xfId="28620"/>
    <cellStyle name="40 % - Accent6 9 4 21" xfId="38884"/>
    <cellStyle name="40 % - Accent6 9 4 22" xfId="39300"/>
    <cellStyle name="40 % - Accent6 9 4 23" xfId="40259"/>
    <cellStyle name="40 % - Accent6 9 4 24" xfId="41832"/>
    <cellStyle name="40 % - Accent6 9 4 25" xfId="44081"/>
    <cellStyle name="40 % - Accent6 9 4 26" xfId="44895"/>
    <cellStyle name="40 % - Accent6 9 4 3" xfId="8538"/>
    <cellStyle name="40 % - Accent6 9 4 4" xfId="10291"/>
    <cellStyle name="40 % - Accent6 9 4 5" xfId="13631"/>
    <cellStyle name="40 % - Accent6 9 4 6" xfId="13299"/>
    <cellStyle name="40 % - Accent6 9 4 7" xfId="15965"/>
    <cellStyle name="40 % - Accent6 9 4 8" xfId="17376"/>
    <cellStyle name="40 % - Accent6 9 4 9" xfId="19596"/>
    <cellStyle name="40 % - Accent6 9 40" xfId="25179"/>
    <cellStyle name="40 % - Accent6 9 41" xfId="40246"/>
    <cellStyle name="40 % - Accent6 9 42" xfId="41819"/>
    <cellStyle name="40 % - Accent6 9 43" xfId="43746"/>
    <cellStyle name="40 % - Accent6 9 44" xfId="44882"/>
    <cellStyle name="40 % - Accent6 9 5" xfId="4079"/>
    <cellStyle name="40 % - Accent6 9 5 10" xfId="20737"/>
    <cellStyle name="40 % - Accent6 9 5 11" xfId="24365"/>
    <cellStyle name="40 % - Accent6 9 5 12" xfId="24579"/>
    <cellStyle name="40 % - Accent6 9 5 13" xfId="26885"/>
    <cellStyle name="40 % - Accent6 9 5 14" xfId="35709"/>
    <cellStyle name="40 % - Accent6 9 5 15" xfId="36497"/>
    <cellStyle name="40 % - Accent6 9 5 16" xfId="37218"/>
    <cellStyle name="40 % - Accent6 9 5 17" xfId="37873"/>
    <cellStyle name="40 % - Accent6 9 5 18" xfId="37348"/>
    <cellStyle name="40 % - Accent6 9 5 19" xfId="38978"/>
    <cellStyle name="40 % - Accent6 9 5 2" xfId="9018"/>
    <cellStyle name="40 % - Accent6 9 5 20" xfId="39380"/>
    <cellStyle name="40 % - Accent6 9 5 21" xfId="39685"/>
    <cellStyle name="40 % - Accent6 9 5 22" xfId="39899"/>
    <cellStyle name="40 % - Accent6 9 5 23" xfId="40260"/>
    <cellStyle name="40 % - Accent6 9 5 24" xfId="41833"/>
    <cellStyle name="40 % - Accent6 9 5 25" xfId="44443"/>
    <cellStyle name="40 % - Accent6 9 5 26" xfId="44896"/>
    <cellStyle name="40 % - Accent6 9 5 3" xfId="8537"/>
    <cellStyle name="40 % - Accent6 9 5 4" xfId="10292"/>
    <cellStyle name="40 % - Accent6 9 5 5" xfId="13632"/>
    <cellStyle name="40 % - Accent6 9 5 6" xfId="13298"/>
    <cellStyle name="40 % - Accent6 9 5 7" xfId="15966"/>
    <cellStyle name="40 % - Accent6 9 5 8" xfId="18102"/>
    <cellStyle name="40 % - Accent6 9 5 9" xfId="18924"/>
    <cellStyle name="40 % - Accent6 9 6" xfId="4080"/>
    <cellStyle name="40 % - Accent6 9 6 10" xfId="20738"/>
    <cellStyle name="40 % - Accent6 9 6 11" xfId="24382"/>
    <cellStyle name="40 % - Accent6 9 6 12" xfId="24592"/>
    <cellStyle name="40 % - Accent6 9 6 13" xfId="26886"/>
    <cellStyle name="40 % - Accent6 9 6 14" xfId="35779"/>
    <cellStyle name="40 % - Accent6 9 6 15" xfId="36555"/>
    <cellStyle name="40 % - Accent6 9 6 16" xfId="37267"/>
    <cellStyle name="40 % - Accent6 9 6 17" xfId="37922"/>
    <cellStyle name="40 % - Accent6 9 6 18" xfId="25123"/>
    <cellStyle name="40 % - Accent6 9 6 19" xfId="39016"/>
    <cellStyle name="40 % - Accent6 9 6 2" xfId="9019"/>
    <cellStyle name="40 % - Accent6 9 6 20" xfId="39408"/>
    <cellStyle name="40 % - Accent6 9 6 21" xfId="39702"/>
    <cellStyle name="40 % - Accent6 9 6 22" xfId="39912"/>
    <cellStyle name="40 % - Accent6 9 6 23" xfId="40261"/>
    <cellStyle name="40 % - Accent6 9 6 24" xfId="41834"/>
    <cellStyle name="40 % - Accent6 9 6 25" xfId="44318"/>
    <cellStyle name="40 % - Accent6 9 6 26" xfId="44897"/>
    <cellStyle name="40 % - Accent6 9 6 3" xfId="8536"/>
    <cellStyle name="40 % - Accent6 9 6 4" xfId="10293"/>
    <cellStyle name="40 % - Accent6 9 6 5" xfId="13633"/>
    <cellStyle name="40 % - Accent6 9 6 6" xfId="13297"/>
    <cellStyle name="40 % - Accent6 9 6 7" xfId="15967"/>
    <cellStyle name="40 % - Accent6 9 6 8" xfId="18593"/>
    <cellStyle name="40 % - Accent6 9 6 9" xfId="19021"/>
    <cellStyle name="40 % - Accent6 9 7" xfId="4081"/>
    <cellStyle name="40 % - Accent6 9 7 10" xfId="20739"/>
    <cellStyle name="40 % - Accent6 9 7 11" xfId="24029"/>
    <cellStyle name="40 % - Accent6 9 7 12" xfId="23599"/>
    <cellStyle name="40 % - Accent6 9 7 13" xfId="26887"/>
    <cellStyle name="40 % - Accent6 9 7 14" xfId="34640"/>
    <cellStyle name="40 % - Accent6 9 7 15" xfId="33485"/>
    <cellStyle name="40 % - Accent6 9 7 16" xfId="26090"/>
    <cellStyle name="40 % - Accent6 9 7 17" xfId="34729"/>
    <cellStyle name="40 % - Accent6 9 7 18" xfId="36612"/>
    <cellStyle name="40 % - Accent6 9 7 19" xfId="31256"/>
    <cellStyle name="40 % - Accent6 9 7 2" xfId="9020"/>
    <cellStyle name="40 % - Accent6 9 7 20" xfId="34308"/>
    <cellStyle name="40 % - Accent6 9 7 21" xfId="25257"/>
    <cellStyle name="40 % - Accent6 9 7 22" xfId="29757"/>
    <cellStyle name="40 % - Accent6 9 7 23" xfId="40262"/>
    <cellStyle name="40 % - Accent6 9 7 24" xfId="41835"/>
    <cellStyle name="40 % - Accent6 9 7 25" xfId="43744"/>
    <cellStyle name="40 % - Accent6 9 7 26" xfId="44898"/>
    <cellStyle name="40 % - Accent6 9 7 3" xfId="8535"/>
    <cellStyle name="40 % - Accent6 9 7 4" xfId="10294"/>
    <cellStyle name="40 % - Accent6 9 7 5" xfId="13634"/>
    <cellStyle name="40 % - Accent6 9 7 6" xfId="13296"/>
    <cellStyle name="40 % - Accent6 9 7 7" xfId="15968"/>
    <cellStyle name="40 % - Accent6 9 7 8" xfId="19291"/>
    <cellStyle name="40 % - Accent6 9 7 9" xfId="17742"/>
    <cellStyle name="40 % - Accent6 9 8" xfId="4082"/>
    <cellStyle name="40 % - Accent6 9 8 10" xfId="20740"/>
    <cellStyle name="40 % - Accent6 9 8 11" xfId="23035"/>
    <cellStyle name="40 % - Accent6 9 8 12" xfId="22689"/>
    <cellStyle name="40 % - Accent6 9 8 13" xfId="26888"/>
    <cellStyle name="40 % - Accent6 9 8 14" xfId="31907"/>
    <cellStyle name="40 % - Accent6 9 8 15" xfId="30892"/>
    <cellStyle name="40 % - Accent6 9 8 16" xfId="35875"/>
    <cellStyle name="40 % - Accent6 9 8 17" xfId="36641"/>
    <cellStyle name="40 % - Accent6 9 8 18" xfId="35162"/>
    <cellStyle name="40 % - Accent6 9 8 19" xfId="32446"/>
    <cellStyle name="40 % - Accent6 9 8 2" xfId="9021"/>
    <cellStyle name="40 % - Accent6 9 8 20" xfId="26034"/>
    <cellStyle name="40 % - Accent6 9 8 21" xfId="39072"/>
    <cellStyle name="40 % - Accent6 9 8 22" xfId="39455"/>
    <cellStyle name="40 % - Accent6 9 8 23" xfId="40263"/>
    <cellStyle name="40 % - Accent6 9 8 24" xfId="41836"/>
    <cellStyle name="40 % - Accent6 9 8 25" xfId="44058"/>
    <cellStyle name="40 % - Accent6 9 8 26" xfId="44899"/>
    <cellStyle name="40 % - Accent6 9 8 3" xfId="8534"/>
    <cellStyle name="40 % - Accent6 9 8 4" xfId="10295"/>
    <cellStyle name="40 % - Accent6 9 8 5" xfId="13635"/>
    <cellStyle name="40 % - Accent6 9 8 6" xfId="13295"/>
    <cellStyle name="40 % - Accent6 9 8 7" xfId="15969"/>
    <cellStyle name="40 % - Accent6 9 8 8" xfId="18458"/>
    <cellStyle name="40 % - Accent6 9 8 9" xfId="15271"/>
    <cellStyle name="40 % - Accent6 9 9" xfId="4083"/>
    <cellStyle name="40 % - Accent6 9 9 10" xfId="20741"/>
    <cellStyle name="40 % - Accent6 9 9 11" xfId="23575"/>
    <cellStyle name="40 % - Accent6 9 9 12" xfId="20516"/>
    <cellStyle name="40 % - Accent6 9 9 13" xfId="26889"/>
    <cellStyle name="40 % - Accent6 9 9 14" xfId="33351"/>
    <cellStyle name="40 % - Accent6 9 9 15" xfId="26177"/>
    <cellStyle name="40 % - Accent6 9 9 16" xfId="30810"/>
    <cellStyle name="40 % - Accent6 9 9 17" xfId="34864"/>
    <cellStyle name="40 % - Accent6 9 9 18" xfId="30134"/>
    <cellStyle name="40 % - Accent6 9 9 19" xfId="35741"/>
    <cellStyle name="40 % - Accent6 9 9 2" xfId="9022"/>
    <cellStyle name="40 % - Accent6 9 9 20" xfId="32294"/>
    <cellStyle name="40 % - Accent6 9 9 21" xfId="36155"/>
    <cellStyle name="40 % - Accent6 9 9 22" xfId="34789"/>
    <cellStyle name="40 % - Accent6 9 9 23" xfId="40264"/>
    <cellStyle name="40 % - Accent6 9 9 24" xfId="41837"/>
    <cellStyle name="40 % - Accent6 9 9 25" xfId="43687"/>
    <cellStyle name="40 % - Accent6 9 9 26" xfId="44900"/>
    <cellStyle name="40 % - Accent6 9 9 3" xfId="8533"/>
    <cellStyle name="40 % - Accent6 9 9 4" xfId="10297"/>
    <cellStyle name="40 % - Accent6 9 9 5" xfId="13636"/>
    <cellStyle name="40 % - Accent6 9 9 6" xfId="13294"/>
    <cellStyle name="40 % - Accent6 9 9 7" xfId="15970"/>
    <cellStyle name="40 % - Accent6 9 9 8" xfId="17380"/>
    <cellStyle name="40 % - Accent6 9 9 9" xfId="19592"/>
    <cellStyle name="60 % - Accent1 10" xfId="4084"/>
    <cellStyle name="60 % - Accent1 10 10" xfId="20742"/>
    <cellStyle name="60 % - Accent1 10 11" xfId="22930"/>
    <cellStyle name="60 % - Accent1 10 12" xfId="22356"/>
    <cellStyle name="60 % - Accent1 10 13" xfId="26890"/>
    <cellStyle name="60 % - Accent1 10 14" xfId="31469"/>
    <cellStyle name="60 % - Accent1 10 15" xfId="29825"/>
    <cellStyle name="60 % - Accent1 10 16" xfId="29620"/>
    <cellStyle name="60 % - Accent1 10 17" xfId="35841"/>
    <cellStyle name="60 % - Accent1 10 18" xfId="36370"/>
    <cellStyle name="60 % - Accent1 10 19" xfId="38609"/>
    <cellStyle name="60 % - Accent1 10 2" xfId="9023"/>
    <cellStyle name="60 % - Accent1 10 20" xfId="36340"/>
    <cellStyle name="60 % - Accent1 10 21" xfId="30177"/>
    <cellStyle name="60 % - Accent1 10 22" xfId="39059"/>
    <cellStyle name="60 % - Accent1 10 23" xfId="40265"/>
    <cellStyle name="60 % - Accent1 10 24" xfId="41838"/>
    <cellStyle name="60 % - Accent1 10 25" xfId="43203"/>
    <cellStyle name="60 % - Accent1 10 26" xfId="44901"/>
    <cellStyle name="60 % - Accent1 10 3" xfId="8532"/>
    <cellStyle name="60 % - Accent1 10 4" xfId="10298"/>
    <cellStyle name="60 % - Accent1 10 5" xfId="13637"/>
    <cellStyle name="60 % - Accent1 10 6" xfId="13293"/>
    <cellStyle name="60 % - Accent1 10 7" xfId="15971"/>
    <cellStyle name="60 % - Accent1 10 8" xfId="18098"/>
    <cellStyle name="60 % - Accent1 10 9" xfId="15389"/>
    <cellStyle name="60 % - Accent1 11" xfId="4085"/>
    <cellStyle name="60 % - Accent1 11 10" xfId="20743"/>
    <cellStyle name="60 % - Accent1 11 11" xfId="22116"/>
    <cellStyle name="60 % - Accent1 11 12" xfId="24215"/>
    <cellStyle name="60 % - Accent1 11 13" xfId="26891"/>
    <cellStyle name="60 % - Accent1 11 14" xfId="29248"/>
    <cellStyle name="60 % - Accent1 11 15" xfId="35261"/>
    <cellStyle name="60 % - Accent1 11 16" xfId="24845"/>
    <cellStyle name="60 % - Accent1 11 17" xfId="28969"/>
    <cellStyle name="60 % - Accent1 11 18" xfId="38426"/>
    <cellStyle name="60 % - Accent1 11 19" xfId="36879"/>
    <cellStyle name="60 % - Accent1 11 2" xfId="9024"/>
    <cellStyle name="60 % - Accent1 11 20" xfId="28752"/>
    <cellStyle name="60 % - Accent1 11 21" xfId="34694"/>
    <cellStyle name="60 % - Accent1 11 22" xfId="33875"/>
    <cellStyle name="60 % - Accent1 11 23" xfId="40266"/>
    <cellStyle name="60 % - Accent1 11 24" xfId="41839"/>
    <cellStyle name="60 % - Accent1 11 25" xfId="43517"/>
    <cellStyle name="60 % - Accent1 11 26" xfId="44902"/>
    <cellStyle name="60 % - Accent1 11 3" xfId="8531"/>
    <cellStyle name="60 % - Accent1 11 4" xfId="10299"/>
    <cellStyle name="60 % - Accent1 11 5" xfId="13638"/>
    <cellStyle name="60 % - Accent1 11 6" xfId="13292"/>
    <cellStyle name="60 % - Accent1 11 7" xfId="15972"/>
    <cellStyle name="60 % - Accent1 11 8" xfId="18590"/>
    <cellStyle name="60 % - Accent1 11 9" xfId="18876"/>
    <cellStyle name="60 % - Accent1 12" xfId="4086"/>
    <cellStyle name="60 % - Accent1 12 10" xfId="20744"/>
    <cellStyle name="60 % - Accent1 12 11" xfId="22654"/>
    <cellStyle name="60 % - Accent1 12 12" xfId="22335"/>
    <cellStyle name="60 % - Accent1 12 13" xfId="26892"/>
    <cellStyle name="60 % - Accent1 12 14" xfId="30728"/>
    <cellStyle name="60 % - Accent1 12 15" xfId="29736"/>
    <cellStyle name="60 % - Accent1 12 16" xfId="29609"/>
    <cellStyle name="60 % - Accent1 12 17" xfId="32240"/>
    <cellStyle name="60 % - Accent1 12 18" xfId="35365"/>
    <cellStyle name="60 % - Accent1 12 19" xfId="38366"/>
    <cellStyle name="60 % - Accent1 12 2" xfId="9025"/>
    <cellStyle name="60 % - Accent1 12 20" xfId="37363"/>
    <cellStyle name="60 % - Accent1 12 21" xfId="29227"/>
    <cellStyle name="60 % - Accent1 12 22" xfId="34429"/>
    <cellStyle name="60 % - Accent1 12 23" xfId="40267"/>
    <cellStyle name="60 % - Accent1 12 24" xfId="41840"/>
    <cellStyle name="60 % - Accent1 12 25" xfId="44389"/>
    <cellStyle name="60 % - Accent1 12 26" xfId="44903"/>
    <cellStyle name="60 % - Accent1 12 3" xfId="8530"/>
    <cellStyle name="60 % - Accent1 12 4" xfId="10300"/>
    <cellStyle name="60 % - Accent1 12 5" xfId="13639"/>
    <cellStyle name="60 % - Accent1 12 6" xfId="13291"/>
    <cellStyle name="60 % - Accent1 12 7" xfId="15973"/>
    <cellStyle name="60 % - Accent1 12 8" xfId="19294"/>
    <cellStyle name="60 % - Accent1 12 9" xfId="15665"/>
    <cellStyle name="60 % - Accent1 13" xfId="4087"/>
    <cellStyle name="60 % - Accent1 13 10" xfId="20745"/>
    <cellStyle name="60 % - Accent1 13 11" xfId="24208"/>
    <cellStyle name="60 % - Accent1 13 12" xfId="20132"/>
    <cellStyle name="60 % - Accent1 13 13" xfId="26893"/>
    <cellStyle name="60 % - Accent1 13 14" xfId="35250"/>
    <cellStyle name="60 % - Accent1 13 15" xfId="24853"/>
    <cellStyle name="60 % - Accent1 13 16" xfId="28962"/>
    <cellStyle name="60 % - Accent1 13 17" xfId="35574"/>
    <cellStyle name="60 % - Accent1 13 18" xfId="34690"/>
    <cellStyle name="60 % - Accent1 13 19" xfId="38334"/>
    <cellStyle name="60 % - Accent1 13 2" xfId="9026"/>
    <cellStyle name="60 % - Accent1 13 20" xfId="38751"/>
    <cellStyle name="60 % - Accent1 13 21" xfId="37704"/>
    <cellStyle name="60 % - Accent1 13 22" xfId="38896"/>
    <cellStyle name="60 % - Accent1 13 23" xfId="40268"/>
    <cellStyle name="60 % - Accent1 13 24" xfId="41841"/>
    <cellStyle name="60 % - Accent1 13 25" xfId="44548"/>
    <cellStyle name="60 % - Accent1 13 26" xfId="44904"/>
    <cellStyle name="60 % - Accent1 13 3" xfId="8529"/>
    <cellStyle name="60 % - Accent1 13 4" xfId="10301"/>
    <cellStyle name="60 % - Accent1 13 5" xfId="13640"/>
    <cellStyle name="60 % - Accent1 13 6" xfId="13290"/>
    <cellStyle name="60 % - Accent1 13 7" xfId="15974"/>
    <cellStyle name="60 % - Accent1 13 8" xfId="18461"/>
    <cellStyle name="60 % - Accent1 13 9" xfId="18505"/>
    <cellStyle name="60 % - Accent1 14" xfId="4088"/>
    <cellStyle name="60 % - Accent1 14 10" xfId="20746"/>
    <cellStyle name="60 % - Accent1 14 11" xfId="24338"/>
    <cellStyle name="60 % - Accent1 14 12" xfId="24560"/>
    <cellStyle name="60 % - Accent1 14 13" xfId="26894"/>
    <cellStyle name="60 % - Accent1 14 14" xfId="35620"/>
    <cellStyle name="60 % - Accent1 14 15" xfId="36421"/>
    <cellStyle name="60 % - Accent1 14 16" xfId="37157"/>
    <cellStyle name="60 % - Accent1 14 17" xfId="37813"/>
    <cellStyle name="60 % - Accent1 14 18" xfId="37397"/>
    <cellStyle name="60 % - Accent1 14 19" xfId="38933"/>
    <cellStyle name="60 % - Accent1 14 2" xfId="9027"/>
    <cellStyle name="60 % - Accent1 14 20" xfId="39341"/>
    <cellStyle name="60 % - Accent1 14 21" xfId="39658"/>
    <cellStyle name="60 % - Accent1 14 22" xfId="39880"/>
    <cellStyle name="60 % - Accent1 14 23" xfId="40269"/>
    <cellStyle name="60 % - Accent1 14 24" xfId="41842"/>
    <cellStyle name="60 % - Accent1 14 25" xfId="44317"/>
    <cellStyle name="60 % - Accent1 14 26" xfId="44905"/>
    <cellStyle name="60 % - Accent1 14 3" xfId="8528"/>
    <cellStyle name="60 % - Accent1 14 4" xfId="10302"/>
    <cellStyle name="60 % - Accent1 14 5" xfId="13641"/>
    <cellStyle name="60 % - Accent1 14 6" xfId="13289"/>
    <cellStyle name="60 % - Accent1 14 7" xfId="15975"/>
    <cellStyle name="60 % - Accent1 14 8" xfId="17377"/>
    <cellStyle name="60 % - Accent1 14 9" xfId="19595"/>
    <cellStyle name="60 % - Accent1 15" xfId="4089"/>
    <cellStyle name="60 % - Accent1 15 10" xfId="20747"/>
    <cellStyle name="60 % - Accent1 15 11" xfId="24028"/>
    <cellStyle name="60 % - Accent1 15 12" xfId="23663"/>
    <cellStyle name="60 % - Accent1 15 13" xfId="26895"/>
    <cellStyle name="60 % - Accent1 15 14" xfId="34639"/>
    <cellStyle name="60 % - Accent1 15 15" xfId="33693"/>
    <cellStyle name="60 % - Accent1 15 16" xfId="25942"/>
    <cellStyle name="60 % - Accent1 15 17" xfId="29132"/>
    <cellStyle name="60 % - Accent1 15 18" xfId="32194"/>
    <cellStyle name="60 % - Accent1 15 19" xfId="32406"/>
    <cellStyle name="60 % - Accent1 15 2" xfId="9028"/>
    <cellStyle name="60 % - Accent1 15 20" xfId="29230"/>
    <cellStyle name="60 % - Accent1 15 21" xfId="36758"/>
    <cellStyle name="60 % - Accent1 15 22" xfId="37257"/>
    <cellStyle name="60 % - Accent1 15 23" xfId="40270"/>
    <cellStyle name="60 % - Accent1 15 24" xfId="41843"/>
    <cellStyle name="60 % - Accent1 15 25" xfId="43745"/>
    <cellStyle name="60 % - Accent1 15 26" xfId="44906"/>
    <cellStyle name="60 % - Accent1 15 3" xfId="8527"/>
    <cellStyle name="60 % - Accent1 15 4" xfId="10303"/>
    <cellStyle name="60 % - Accent1 15 5" xfId="13642"/>
    <cellStyle name="60 % - Accent1 15 6" xfId="13288"/>
    <cellStyle name="60 % - Accent1 15 7" xfId="15976"/>
    <cellStyle name="60 % - Accent1 15 8" xfId="18101"/>
    <cellStyle name="60 % - Accent1 15 9" xfId="18971"/>
    <cellStyle name="60 % - Accent1 16" xfId="4090"/>
    <cellStyle name="60 % - Accent1 16 10" xfId="20748"/>
    <cellStyle name="60 % - Accent1 16 11" xfId="23036"/>
    <cellStyle name="60 % - Accent1 16 12" xfId="22362"/>
    <cellStyle name="60 % - Accent1 16 13" xfId="26896"/>
    <cellStyle name="60 % - Accent1 16 14" xfId="31908"/>
    <cellStyle name="60 % - Accent1 16 15" xfId="29874"/>
    <cellStyle name="60 % - Accent1 16 16" xfId="32984"/>
    <cellStyle name="60 % - Accent1 16 17" xfId="26422"/>
    <cellStyle name="60 % - Accent1 16 18" xfId="37764"/>
    <cellStyle name="60 % - Accent1 16 19" xfId="38615"/>
    <cellStyle name="60 % - Accent1 16 2" xfId="9029"/>
    <cellStyle name="60 % - Accent1 16 20" xfId="38325"/>
    <cellStyle name="60 % - Accent1 16 21" xfId="37492"/>
    <cellStyle name="60 % - Accent1 16 22" xfId="30046"/>
    <cellStyle name="60 % - Accent1 16 23" xfId="40271"/>
    <cellStyle name="60 % - Accent1 16 24" xfId="41844"/>
    <cellStyle name="60 % - Accent1 16 25" xfId="44057"/>
    <cellStyle name="60 % - Accent1 16 26" xfId="44907"/>
    <cellStyle name="60 % - Accent1 16 3" xfId="8526"/>
    <cellStyle name="60 % - Accent1 16 4" xfId="10304"/>
    <cellStyle name="60 % - Accent1 16 5" xfId="13643"/>
    <cellStyle name="60 % - Accent1 16 6" xfId="13287"/>
    <cellStyle name="60 % - Accent1 16 7" xfId="15977"/>
    <cellStyle name="60 % - Accent1 16 8" xfId="18591"/>
    <cellStyle name="60 % - Accent1 16 9" xfId="18183"/>
    <cellStyle name="60 % - Accent1 17" xfId="4091"/>
    <cellStyle name="60 % - Accent1 17 10" xfId="20749"/>
    <cellStyle name="60 % - Accent1 17 11" xfId="23574"/>
    <cellStyle name="60 % - Accent1 17 12" xfId="20517"/>
    <cellStyle name="60 % - Accent1 17 13" xfId="26897"/>
    <cellStyle name="60 % - Accent1 17 14" xfId="33350"/>
    <cellStyle name="60 % - Accent1 17 15" xfId="26178"/>
    <cellStyle name="60 % - Accent1 17 16" xfId="35929"/>
    <cellStyle name="60 % - Accent1 17 17" xfId="36696"/>
    <cellStyle name="60 % - Accent1 17 18" xfId="35066"/>
    <cellStyle name="60 % - Accent1 17 19" xfId="26053"/>
    <cellStyle name="60 % - Accent1 17 2" xfId="9030"/>
    <cellStyle name="60 % - Accent1 17 20" xfId="32382"/>
    <cellStyle name="60 % - Accent1 17 21" xfId="39096"/>
    <cellStyle name="60 % - Accent1 17 22" xfId="39475"/>
    <cellStyle name="60 % - Accent1 17 23" xfId="40272"/>
    <cellStyle name="60 % - Accent1 17 24" xfId="41845"/>
    <cellStyle name="60 % - Accent1 17 25" xfId="43686"/>
    <cellStyle name="60 % - Accent1 17 26" xfId="44908"/>
    <cellStyle name="60 % - Accent1 17 3" xfId="8525"/>
    <cellStyle name="60 % - Accent1 17 4" xfId="10305"/>
    <cellStyle name="60 % - Accent1 17 5" xfId="13644"/>
    <cellStyle name="60 % - Accent1 17 6" xfId="13285"/>
    <cellStyle name="60 % - Accent1 17 7" xfId="15978"/>
    <cellStyle name="60 % - Accent1 17 8" xfId="19293"/>
    <cellStyle name="60 % - Accent1 17 9" xfId="18949"/>
    <cellStyle name="60 % - Accent1 18" xfId="4092"/>
    <cellStyle name="60 % - Accent1 18 10" xfId="20750"/>
    <cellStyle name="60 % - Accent1 18 11" xfId="22929"/>
    <cellStyle name="60 % - Accent1 18 12" xfId="22697"/>
    <cellStyle name="60 % - Accent1 18 13" xfId="26898"/>
    <cellStyle name="60 % - Accent1 18 14" xfId="31468"/>
    <cellStyle name="60 % - Accent1 18 15" xfId="30948"/>
    <cellStyle name="60 % - Accent1 18 16" xfId="35203"/>
    <cellStyle name="60 % - Accent1 18 17" xfId="29142"/>
    <cellStyle name="60 % - Accent1 18 18" xfId="24932"/>
    <cellStyle name="60 % - Accent1 18 19" xfId="25401"/>
    <cellStyle name="60 % - Accent1 18 2" xfId="9031"/>
    <cellStyle name="60 % - Accent1 18 20" xfId="33908"/>
    <cellStyle name="60 % - Accent1 18 21" xfId="37210"/>
    <cellStyle name="60 % - Accent1 18 22" xfId="32677"/>
    <cellStyle name="60 % - Accent1 18 23" xfId="40273"/>
    <cellStyle name="60 % - Accent1 18 24" xfId="41846"/>
    <cellStyle name="60 % - Accent1 18 25" xfId="43204"/>
    <cellStyle name="60 % - Accent1 18 26" xfId="44909"/>
    <cellStyle name="60 % - Accent1 18 3" xfId="8523"/>
    <cellStyle name="60 % - Accent1 18 4" xfId="10306"/>
    <cellStyle name="60 % - Accent1 18 5" xfId="13645"/>
    <cellStyle name="60 % - Accent1 18 6" xfId="13284"/>
    <cellStyle name="60 % - Accent1 18 7" xfId="15979"/>
    <cellStyle name="60 % - Accent1 18 8" xfId="18460"/>
    <cellStyle name="60 % - Accent1 18 9" xfId="15273"/>
    <cellStyle name="60 % - Accent1 19" xfId="4093"/>
    <cellStyle name="60 % - Accent1 19 10" xfId="4094"/>
    <cellStyle name="60 % - Accent1 19 10 10" xfId="20752"/>
    <cellStyle name="60 % - Accent1 19 10 11" xfId="22653"/>
    <cellStyle name="60 % - Accent1 19 10 12" xfId="22720"/>
    <cellStyle name="60 % - Accent1 19 10 13" xfId="26900"/>
    <cellStyle name="60 % - Accent1 19 10 14" xfId="30727"/>
    <cellStyle name="60 % - Accent1 19 10 15" xfId="31028"/>
    <cellStyle name="60 % - Accent1 19 10 16" xfId="32412"/>
    <cellStyle name="60 % - Accent1 19 10 17" xfId="26824"/>
    <cellStyle name="60 % - Accent1 19 10 18" xfId="33129"/>
    <cellStyle name="60 % - Accent1 19 10 19" xfId="38450"/>
    <cellStyle name="60 % - Accent1 19 10 2" xfId="9033"/>
    <cellStyle name="60 % - Accent1 19 10 20" xfId="25110"/>
    <cellStyle name="60 % - Accent1 19 10 21" xfId="31864"/>
    <cellStyle name="60 % - Accent1 19 10 22" xfId="36781"/>
    <cellStyle name="60 % - Accent1 19 10 23" xfId="40275"/>
    <cellStyle name="60 % - Accent1 19 10 24" xfId="41848"/>
    <cellStyle name="60 % - Accent1 19 10 25" xfId="44536"/>
    <cellStyle name="60 % - Accent1 19 10 26" xfId="44911"/>
    <cellStyle name="60 % - Accent1 19 10 3" xfId="8521"/>
    <cellStyle name="60 % - Accent1 19 10 4" xfId="10308"/>
    <cellStyle name="60 % - Accent1 19 10 5" xfId="13647"/>
    <cellStyle name="60 % - Accent1 19 10 6" xfId="13282"/>
    <cellStyle name="60 % - Accent1 19 10 7" xfId="15981"/>
    <cellStyle name="60 % - Accent1 19 10 8" xfId="18100"/>
    <cellStyle name="60 % - Accent1 19 10 9" xfId="15387"/>
    <cellStyle name="60 % - Accent1 19 11" xfId="4095"/>
    <cellStyle name="60 % - Accent1 19 11 10" xfId="20753"/>
    <cellStyle name="60 % - Accent1 19 11 11" xfId="23715"/>
    <cellStyle name="60 % - Accent1 19 11 12" xfId="20426"/>
    <cellStyle name="60 % - Accent1 19 11 13" xfId="26901"/>
    <cellStyle name="60 % - Accent1 19 11 14" xfId="33827"/>
    <cellStyle name="60 % - Accent1 19 11 15" xfId="25846"/>
    <cellStyle name="60 % - Accent1 19 11 16" xfId="28189"/>
    <cellStyle name="60 % - Accent1 19 11 17" xfId="35146"/>
    <cellStyle name="60 % - Accent1 19 11 18" xfId="38846"/>
    <cellStyle name="60 % - Accent1 19 11 19" xfId="25815"/>
    <cellStyle name="60 % - Accent1 19 11 2" xfId="9034"/>
    <cellStyle name="60 % - Accent1 19 11 20" xfId="28910"/>
    <cellStyle name="60 % - Accent1 19 11 21" xfId="36949"/>
    <cellStyle name="60 % - Accent1 19 11 22" xfId="34294"/>
    <cellStyle name="60 % - Accent1 19 11 23" xfId="40276"/>
    <cellStyle name="60 % - Accent1 19 11 24" xfId="41849"/>
    <cellStyle name="60 % - Accent1 19 11 25" xfId="44516"/>
    <cellStyle name="60 % - Accent1 19 11 26" xfId="44912"/>
    <cellStyle name="60 % - Accent1 19 11 3" xfId="8520"/>
    <cellStyle name="60 % - Accent1 19 11 4" xfId="10309"/>
    <cellStyle name="60 % - Accent1 19 11 5" xfId="13648"/>
    <cellStyle name="60 % - Accent1 19 11 6" xfId="13281"/>
    <cellStyle name="60 % - Accent1 19 11 7" xfId="15982"/>
    <cellStyle name="60 % - Accent1 19 11 8" xfId="18592"/>
    <cellStyle name="60 % - Accent1 19 11 9" xfId="17658"/>
    <cellStyle name="60 % - Accent1 19 12" xfId="4096"/>
    <cellStyle name="60 % - Accent1 19 12 10" xfId="20754"/>
    <cellStyle name="60 % - Accent1 19 12 11" xfId="24159"/>
    <cellStyle name="60 % - Accent1 19 12 12" xfId="22949"/>
    <cellStyle name="60 % - Accent1 19 12 13" xfId="26902"/>
    <cellStyle name="60 % - Accent1 19 12 14" xfId="35118"/>
    <cellStyle name="60 % - Accent1 19 12 15" xfId="31591"/>
    <cellStyle name="60 % - Accent1 19 12 16" xfId="30936"/>
    <cellStyle name="60 % - Accent1 19 12 17" xfId="32861"/>
    <cellStyle name="60 % - Accent1 19 12 18" xfId="38834"/>
    <cellStyle name="60 % - Accent1 19 12 19" xfId="30334"/>
    <cellStyle name="60 % - Accent1 19 12 2" xfId="9035"/>
    <cellStyle name="60 % - Accent1 19 12 20" xfId="35098"/>
    <cellStyle name="60 % - Accent1 19 12 21" xfId="36144"/>
    <cellStyle name="60 % - Accent1 19 12 22" xfId="25225"/>
    <cellStyle name="60 % - Accent1 19 12 23" xfId="40277"/>
    <cellStyle name="60 % - Accent1 19 12 24" xfId="41850"/>
    <cellStyle name="60 % - Accent1 19 12 25" xfId="44316"/>
    <cellStyle name="60 % - Accent1 19 12 26" xfId="44913"/>
    <cellStyle name="60 % - Accent1 19 12 3" xfId="8519"/>
    <cellStyle name="60 % - Accent1 19 12 4" xfId="10310"/>
    <cellStyle name="60 % - Accent1 19 12 5" xfId="13649"/>
    <cellStyle name="60 % - Accent1 19 12 6" xfId="13280"/>
    <cellStyle name="60 % - Accent1 19 12 7" xfId="15983"/>
    <cellStyle name="60 % - Accent1 19 12 8" xfId="19292"/>
    <cellStyle name="60 % - Accent1 19 12 9" xfId="18948"/>
    <cellStyle name="60 % - Accent1 19 13" xfId="4097"/>
    <cellStyle name="60 % - Accent1 19 13 10" xfId="20755"/>
    <cellStyle name="60 % - Accent1 19 13 11" xfId="24027"/>
    <cellStyle name="60 % - Accent1 19 13 12" xfId="24053"/>
    <cellStyle name="60 % - Accent1 19 13 13" xfId="26903"/>
    <cellStyle name="60 % - Accent1 19 13 14" xfId="34638"/>
    <cellStyle name="60 % - Accent1 19 13 15" xfId="34783"/>
    <cellStyle name="60 % - Accent1 19 13 16" xfId="25184"/>
    <cellStyle name="60 % - Accent1 19 13 17" xfId="28677"/>
    <cellStyle name="60 % - Accent1 19 13 18" xfId="38748"/>
    <cellStyle name="60 % - Accent1 19 13 19" xfId="33795"/>
    <cellStyle name="60 % - Accent1 19 13 2" xfId="9036"/>
    <cellStyle name="60 % - Accent1 19 13 20" xfId="35853"/>
    <cellStyle name="60 % - Accent1 19 13 21" xfId="33087"/>
    <cellStyle name="60 % - Accent1 19 13 22" xfId="32168"/>
    <cellStyle name="60 % - Accent1 19 13 23" xfId="40278"/>
    <cellStyle name="60 % - Accent1 19 13 24" xfId="41851"/>
    <cellStyle name="60 % - Accent1 19 13 25" xfId="44076"/>
    <cellStyle name="60 % - Accent1 19 13 26" xfId="44914"/>
    <cellStyle name="60 % - Accent1 19 13 3" xfId="8518"/>
    <cellStyle name="60 % - Accent1 19 13 4" xfId="10311"/>
    <cellStyle name="60 % - Accent1 19 13 5" xfId="13650"/>
    <cellStyle name="60 % - Accent1 19 13 6" xfId="13279"/>
    <cellStyle name="60 % - Accent1 19 13 7" xfId="15984"/>
    <cellStyle name="60 % - Accent1 19 13 8" xfId="18459"/>
    <cellStyle name="60 % - Accent1 19 13 9" xfId="15272"/>
    <cellStyle name="60 % - Accent1 19 14" xfId="4098"/>
    <cellStyle name="60 % - Accent1 19 14 10" xfId="20756"/>
    <cellStyle name="60 % - Accent1 19 14 11" xfId="24528"/>
    <cellStyle name="60 % - Accent1 19 14 12" xfId="24685"/>
    <cellStyle name="60 % - Accent1 19 14 13" xfId="26904"/>
    <cellStyle name="60 % - Accent1 19 14 14" xfId="36280"/>
    <cellStyle name="60 % - Accent1 19 14 15" xfId="37040"/>
    <cellStyle name="60 % - Accent1 19 14 16" xfId="37696"/>
    <cellStyle name="60 % - Accent1 19 14 17" xfId="38330"/>
    <cellStyle name="60 % - Accent1 19 14 18" xfId="37582"/>
    <cellStyle name="60 % - Accent1 19 14 19" xfId="39273"/>
    <cellStyle name="60 % - Accent1 19 14 2" xfId="9037"/>
    <cellStyle name="60 % - Accent1 19 14 20" xfId="39606"/>
    <cellStyle name="60 % - Accent1 19 14 21" xfId="39848"/>
    <cellStyle name="60 % - Accent1 19 14 22" xfId="40005"/>
    <cellStyle name="60 % - Accent1 19 14 23" xfId="40279"/>
    <cellStyle name="60 % - Accent1 19 14 24" xfId="41852"/>
    <cellStyle name="60 % - Accent1 19 14 25" xfId="43805"/>
    <cellStyle name="60 % - Accent1 19 14 26" xfId="44915"/>
    <cellStyle name="60 % - Accent1 19 14 3" xfId="8517"/>
    <cellStyle name="60 % - Accent1 19 14 4" xfId="10312"/>
    <cellStyle name="60 % - Accent1 19 14 5" xfId="13651"/>
    <cellStyle name="60 % - Accent1 19 14 6" xfId="13278"/>
    <cellStyle name="60 % - Accent1 19 14 7" xfId="15985"/>
    <cellStyle name="60 % - Accent1 19 14 8" xfId="17379"/>
    <cellStyle name="60 % - Accent1 19 14 9" xfId="19593"/>
    <cellStyle name="60 % - Accent1 19 15" xfId="4099"/>
    <cellStyle name="60 % - Accent1 19 15 10" xfId="20757"/>
    <cellStyle name="60 % - Accent1 19 15 11" xfId="24522"/>
    <cellStyle name="60 % - Accent1 19 15 12" xfId="24681"/>
    <cellStyle name="60 % - Accent1 19 15 13" xfId="26905"/>
    <cellStyle name="60 % - Accent1 19 15 14" xfId="36256"/>
    <cellStyle name="60 % - Accent1 19 15 15" xfId="37017"/>
    <cellStyle name="60 % - Accent1 19 15 16" xfId="37678"/>
    <cellStyle name="60 % - Accent1 19 15 17" xfId="38311"/>
    <cellStyle name="60 % - Accent1 19 15 18" xfId="38548"/>
    <cellStyle name="60 % - Accent1 19 15 19" xfId="39262"/>
    <cellStyle name="60 % - Accent1 19 15 2" xfId="9038"/>
    <cellStyle name="60 % - Accent1 19 15 20" xfId="39597"/>
    <cellStyle name="60 % - Accent1 19 15 21" xfId="39842"/>
    <cellStyle name="60 % - Accent1 19 15 22" xfId="40001"/>
    <cellStyle name="60 % - Accent1 19 15 23" xfId="40280"/>
    <cellStyle name="60 % - Accent1 19 15 24" xfId="41853"/>
    <cellStyle name="60 % - Accent1 19 15 25" xfId="43997"/>
    <cellStyle name="60 % - Accent1 19 15 26" xfId="44916"/>
    <cellStyle name="60 % - Accent1 19 15 3" xfId="8516"/>
    <cellStyle name="60 % - Accent1 19 15 4" xfId="10313"/>
    <cellStyle name="60 % - Accent1 19 15 5" xfId="13652"/>
    <cellStyle name="60 % - Accent1 19 15 6" xfId="13277"/>
    <cellStyle name="60 % - Accent1 19 15 7" xfId="15986"/>
    <cellStyle name="60 % - Accent1 19 15 8" xfId="18099"/>
    <cellStyle name="60 % - Accent1 19 15 9" xfId="15388"/>
    <cellStyle name="60 % - Accent1 19 16" xfId="9032"/>
    <cellStyle name="60 % - Accent1 19 17" xfId="8522"/>
    <cellStyle name="60 % - Accent1 19 18" xfId="10307"/>
    <cellStyle name="60 % - Accent1 19 19" xfId="13646"/>
    <cellStyle name="60 % - Accent1 19 2" xfId="4100"/>
    <cellStyle name="60 % - Accent1 19 2 10" xfId="20758"/>
    <cellStyle name="60 % - Accent1 19 2 11" xfId="24498"/>
    <cellStyle name="60 % - Accent1 19 2 12" xfId="24661"/>
    <cellStyle name="60 % - Accent1 19 2 13" xfId="26906"/>
    <cellStyle name="60 % - Accent1 19 2 14" xfId="36098"/>
    <cellStyle name="60 % - Accent1 19 2 15" xfId="36863"/>
    <cellStyle name="60 % - Accent1 19 2 16" xfId="37555"/>
    <cellStyle name="60 % - Accent1 19 2 17" xfId="38189"/>
    <cellStyle name="60 % - Accent1 19 2 18" xfId="32626"/>
    <cellStyle name="60 % - Accent1 19 2 19" xfId="39198"/>
    <cellStyle name="60 % - Accent1 19 2 2" xfId="9039"/>
    <cellStyle name="60 % - Accent1 19 2 20" xfId="39554"/>
    <cellStyle name="60 % - Accent1 19 2 21" xfId="39818"/>
    <cellStyle name="60 % - Accent1 19 2 22" xfId="39981"/>
    <cellStyle name="60 % - Accent1 19 2 23" xfId="40281"/>
    <cellStyle name="60 % - Accent1 19 2 24" xfId="41854"/>
    <cellStyle name="60 % - Accent1 19 2 25" xfId="44340"/>
    <cellStyle name="60 % - Accent1 19 2 26" xfId="44917"/>
    <cellStyle name="60 % - Accent1 19 2 3" xfId="8515"/>
    <cellStyle name="60 % - Accent1 19 2 4" xfId="10314"/>
    <cellStyle name="60 % - Accent1 19 2 5" xfId="13653"/>
    <cellStyle name="60 % - Accent1 19 2 6" xfId="13276"/>
    <cellStyle name="60 % - Accent1 19 2 7" xfId="15987"/>
    <cellStyle name="60 % - Accent1 19 2 8" xfId="18597"/>
    <cellStyle name="60 % - Accent1 19 2 9" xfId="17825"/>
    <cellStyle name="60 % - Accent1 19 20" xfId="13283"/>
    <cellStyle name="60 % - Accent1 19 21" xfId="15980"/>
    <cellStyle name="60 % - Accent1 19 22" xfId="17378"/>
    <cellStyle name="60 % - Accent1 19 23" xfId="19594"/>
    <cellStyle name="60 % - Accent1 19 24" xfId="20751"/>
    <cellStyle name="60 % - Accent1 19 25" xfId="22117"/>
    <cellStyle name="60 % - Accent1 19 26" xfId="24305"/>
    <cellStyle name="60 % - Accent1 19 27" xfId="26899"/>
    <cellStyle name="60 % - Accent1 19 28" xfId="29249"/>
    <cellStyle name="60 % - Accent1 19 29" xfId="35565"/>
    <cellStyle name="60 % - Accent1 19 3" xfId="4101"/>
    <cellStyle name="60 % - Accent1 19 3 10" xfId="20759"/>
    <cellStyle name="60 % - Accent1 19 3 11" xfId="23759"/>
    <cellStyle name="60 % - Accent1 19 3 12" xfId="20408"/>
    <cellStyle name="60 % - Accent1 19 3 13" xfId="26907"/>
    <cellStyle name="60 % - Accent1 19 3 14" xfId="33964"/>
    <cellStyle name="60 % - Accent1 19 3 15" xfId="25759"/>
    <cellStyle name="60 % - Accent1 19 3 16" xfId="36130"/>
    <cellStyle name="60 % - Accent1 19 3 17" xfId="36885"/>
    <cellStyle name="60 % - Accent1 19 3 18" xfId="36708"/>
    <cellStyle name="60 % - Accent1 19 3 19" xfId="38223"/>
    <cellStyle name="60 % - Accent1 19 3 2" xfId="9040"/>
    <cellStyle name="60 % - Accent1 19 3 20" xfId="38754"/>
    <cellStyle name="60 % - Accent1 19 3 21" xfId="39214"/>
    <cellStyle name="60 % - Accent1 19 3 22" xfId="39563"/>
    <cellStyle name="60 % - Accent1 19 3 23" xfId="40282"/>
    <cellStyle name="60 % - Accent1 19 3 24" xfId="41855"/>
    <cellStyle name="60 % - Accent1 19 3 25" xfId="44104"/>
    <cellStyle name="60 % - Accent1 19 3 26" xfId="44918"/>
    <cellStyle name="60 % - Accent1 19 3 3" xfId="8514"/>
    <cellStyle name="60 % - Accent1 19 3 4" xfId="10316"/>
    <cellStyle name="60 % - Accent1 19 3 5" xfId="13654"/>
    <cellStyle name="60 % - Accent1 19 3 6" xfId="13275"/>
    <cellStyle name="60 % - Accent1 19 3 7" xfId="15988"/>
    <cellStyle name="60 % - Accent1 19 3 8" xfId="19287"/>
    <cellStyle name="60 % - Accent1 19 3 9" xfId="15664"/>
    <cellStyle name="60 % - Accent1 19 30" xfId="36364"/>
    <cellStyle name="60 % - Accent1 19 31" xfId="37110"/>
    <cellStyle name="60 % - Accent1 19 32" xfId="26510"/>
    <cellStyle name="60 % - Accent1 19 33" xfId="34808"/>
    <cellStyle name="60 % - Accent1 19 34" xfId="38892"/>
    <cellStyle name="60 % - Accent1 19 35" xfId="39308"/>
    <cellStyle name="60 % - Accent1 19 36" xfId="39625"/>
    <cellStyle name="60 % - Accent1 19 37" xfId="40274"/>
    <cellStyle name="60 % - Accent1 19 38" xfId="41847"/>
    <cellStyle name="60 % - Accent1 19 39" xfId="43516"/>
    <cellStyle name="60 % - Accent1 19 4" xfId="4102"/>
    <cellStyle name="60 % - Accent1 19 4 10" xfId="20760"/>
    <cellStyle name="60 % - Accent1 19 4 11" xfId="24395"/>
    <cellStyle name="60 % - Accent1 19 4 12" xfId="24605"/>
    <cellStyle name="60 % - Accent1 19 4 13" xfId="26908"/>
    <cellStyle name="60 % - Accent1 19 4 14" xfId="35792"/>
    <cellStyle name="60 % - Accent1 19 4 15" xfId="36568"/>
    <cellStyle name="60 % - Accent1 19 4 16" xfId="37280"/>
    <cellStyle name="60 % - Accent1 19 4 17" xfId="37935"/>
    <cellStyle name="60 % - Accent1 19 4 18" xfId="30168"/>
    <cellStyle name="60 % - Accent1 19 4 19" xfId="39029"/>
    <cellStyle name="60 % - Accent1 19 4 2" xfId="9041"/>
    <cellStyle name="60 % - Accent1 19 4 20" xfId="39421"/>
    <cellStyle name="60 % - Accent1 19 4 21" xfId="39715"/>
    <cellStyle name="60 % - Accent1 19 4 22" xfId="39925"/>
    <cellStyle name="60 % - Accent1 19 4 23" xfId="40283"/>
    <cellStyle name="60 % - Accent1 19 4 24" xfId="41856"/>
    <cellStyle name="60 % - Accent1 19 4 25" xfId="44483"/>
    <cellStyle name="60 % - Accent1 19 4 26" xfId="44919"/>
    <cellStyle name="60 % - Accent1 19 4 3" xfId="8513"/>
    <cellStyle name="60 % - Accent1 19 4 4" xfId="10317"/>
    <cellStyle name="60 % - Accent1 19 4 5" xfId="13655"/>
    <cellStyle name="60 % - Accent1 19 4 6" xfId="13274"/>
    <cellStyle name="60 % - Accent1 19 4 7" xfId="15989"/>
    <cellStyle name="60 % - Accent1 19 4 8" xfId="18454"/>
    <cellStyle name="60 % - Accent1 19 4 9" xfId="15267"/>
    <cellStyle name="60 % - Accent1 19 40" xfId="44910"/>
    <cellStyle name="60 % - Accent1 19 5" xfId="4103"/>
    <cellStyle name="60 % - Accent1 19 5 10" xfId="20761"/>
    <cellStyle name="60 % - Accent1 19 5 11" xfId="23964"/>
    <cellStyle name="60 % - Accent1 19 5 12" xfId="20293"/>
    <cellStyle name="60 % - Accent1 19 5 13" xfId="26909"/>
    <cellStyle name="60 % - Accent1 19 5 14" xfId="34575"/>
    <cellStyle name="60 % - Accent1 19 5 15" xfId="25331"/>
    <cellStyle name="60 % - Accent1 19 5 16" xfId="28546"/>
    <cellStyle name="60 % - Accent1 19 5 17" xfId="33134"/>
    <cellStyle name="60 % - Accent1 19 5 18" xfId="31097"/>
    <cellStyle name="60 % - Accent1 19 5 19" xfId="26734"/>
    <cellStyle name="60 % - Accent1 19 5 2" xfId="9042"/>
    <cellStyle name="60 % - Accent1 19 5 20" xfId="37777"/>
    <cellStyle name="60 % - Accent1 19 5 21" xfId="30771"/>
    <cellStyle name="60 % - Accent1 19 5 22" xfId="37752"/>
    <cellStyle name="60 % - Accent1 19 5 23" xfId="40284"/>
    <cellStyle name="60 % - Accent1 19 5 24" xfId="41857"/>
    <cellStyle name="60 % - Accent1 19 5 25" xfId="43626"/>
    <cellStyle name="60 % - Accent1 19 5 26" xfId="44920"/>
    <cellStyle name="60 % - Accent1 19 5 3" xfId="8512"/>
    <cellStyle name="60 % - Accent1 19 5 4" xfId="10318"/>
    <cellStyle name="60 % - Accent1 19 5 5" xfId="13656"/>
    <cellStyle name="60 % - Accent1 19 5 6" xfId="13273"/>
    <cellStyle name="60 % - Accent1 19 5 7" xfId="15990"/>
    <cellStyle name="60 % - Accent1 19 5 8" xfId="17384"/>
    <cellStyle name="60 % - Accent1 19 5 9" xfId="19588"/>
    <cellStyle name="60 % - Accent1 19 6" xfId="4104"/>
    <cellStyle name="60 % - Accent1 19 6 10" xfId="20762"/>
    <cellStyle name="60 % - Accent1 19 6 11" xfId="23041"/>
    <cellStyle name="60 % - Accent1 19 6 12" xfId="23287"/>
    <cellStyle name="60 % - Accent1 19 6 13" xfId="26910"/>
    <cellStyle name="60 % - Accent1 19 6 14" xfId="31913"/>
    <cellStyle name="60 % - Accent1 19 6 15" xfId="32521"/>
    <cellStyle name="60 % - Accent1 19 6 16" xfId="26749"/>
    <cellStyle name="60 % - Accent1 19 6 17" xfId="35946"/>
    <cellStyle name="60 % - Accent1 19 6 18" xfId="33015"/>
    <cellStyle name="60 % - Accent1 19 6 19" xfId="37691"/>
    <cellStyle name="60 % - Accent1 19 6 2" xfId="9043"/>
    <cellStyle name="60 % - Accent1 19 6 20" xfId="32957"/>
    <cellStyle name="60 % - Accent1 19 6 21" xfId="38018"/>
    <cellStyle name="60 % - Accent1 19 6 22" xfId="39105"/>
    <cellStyle name="60 % - Accent1 19 6 23" xfId="40285"/>
    <cellStyle name="60 % - Accent1 19 6 24" xfId="41858"/>
    <cellStyle name="60 % - Accent1 19 6 25" xfId="43264"/>
    <cellStyle name="60 % - Accent1 19 6 26" xfId="44921"/>
    <cellStyle name="60 % - Accent1 19 6 3" xfId="8511"/>
    <cellStyle name="60 % - Accent1 19 6 4" xfId="10319"/>
    <cellStyle name="60 % - Accent1 19 6 5" xfId="13657"/>
    <cellStyle name="60 % - Accent1 19 6 6" xfId="13272"/>
    <cellStyle name="60 % - Accent1 19 6 7" xfId="15991"/>
    <cellStyle name="60 % - Accent1 19 6 8" xfId="18094"/>
    <cellStyle name="60 % - Accent1 19 6 9" xfId="15393"/>
    <cellStyle name="60 % - Accent1 19 7" xfId="4105"/>
    <cellStyle name="60 % - Accent1 19 7 10" xfId="20763"/>
    <cellStyle name="60 % - Accent1 19 7 11" xfId="23569"/>
    <cellStyle name="60 % - Accent1 19 7 12" xfId="23317"/>
    <cellStyle name="60 % - Accent1 19 7 13" xfId="26911"/>
    <cellStyle name="60 % - Accent1 19 7 14" xfId="33345"/>
    <cellStyle name="60 % - Accent1 19 7 15" xfId="32642"/>
    <cellStyle name="60 % - Accent1 19 7 16" xfId="26662"/>
    <cellStyle name="60 % - Accent1 19 7 17" xfId="31879"/>
    <cellStyle name="60 % - Accent1 19 7 18" xfId="32074"/>
    <cellStyle name="60 % - Accent1 19 7 19" xfId="32188"/>
    <cellStyle name="60 % - Accent1 19 7 2" xfId="9044"/>
    <cellStyle name="60 % - Accent1 19 7 20" xfId="37875"/>
    <cellStyle name="60 % - Accent1 19 7 21" xfId="29135"/>
    <cellStyle name="60 % - Accent1 19 7 22" xfId="24736"/>
    <cellStyle name="60 % - Accent1 19 7 23" xfId="40286"/>
    <cellStyle name="60 % - Accent1 19 7 24" xfId="41859"/>
    <cellStyle name="60 % - Accent1 19 7 25" xfId="43716"/>
    <cellStyle name="60 % - Accent1 19 7 26" xfId="44922"/>
    <cellStyle name="60 % - Accent1 19 7 3" xfId="8510"/>
    <cellStyle name="60 % - Accent1 19 7 4" xfId="10320"/>
    <cellStyle name="60 % - Accent1 19 7 5" xfId="13658"/>
    <cellStyle name="60 % - Accent1 19 7 6" xfId="13271"/>
    <cellStyle name="60 % - Accent1 19 7 7" xfId="15992"/>
    <cellStyle name="60 % - Accent1 19 7 8" xfId="18594"/>
    <cellStyle name="60 % - Accent1 19 7 9" xfId="17824"/>
    <cellStyle name="60 % - Accent1 19 8" xfId="4106"/>
    <cellStyle name="60 % - Accent1 19 8 10" xfId="20764"/>
    <cellStyle name="60 % - Accent1 19 8 11" xfId="22924"/>
    <cellStyle name="60 % - Accent1 19 8 12" xfId="22431"/>
    <cellStyle name="60 % - Accent1 19 8 13" xfId="26912"/>
    <cellStyle name="60 % - Accent1 19 8 14" xfId="31463"/>
    <cellStyle name="60 % - Accent1 19 8 15" xfId="30215"/>
    <cellStyle name="60 % - Accent1 19 8 16" xfId="32945"/>
    <cellStyle name="60 % - Accent1 19 8 17" xfId="30044"/>
    <cellStyle name="60 % - Accent1 19 8 18" xfId="38649"/>
    <cellStyle name="60 % - Accent1 19 8 19" xfId="36060"/>
    <cellStyle name="60 % - Accent1 19 8 2" xfId="9045"/>
    <cellStyle name="60 % - Accent1 19 8 20" xfId="36204"/>
    <cellStyle name="60 % - Accent1 19 8 21" xfId="31882"/>
    <cellStyle name="60 % - Accent1 19 8 22" xfId="33701"/>
    <cellStyle name="60 % - Accent1 19 8 23" xfId="40287"/>
    <cellStyle name="60 % - Accent1 19 8 24" xfId="41860"/>
    <cellStyle name="60 % - Accent1 19 8 25" xfId="43712"/>
    <cellStyle name="60 % - Accent1 19 8 26" xfId="44923"/>
    <cellStyle name="60 % - Accent1 19 8 3" xfId="8509"/>
    <cellStyle name="60 % - Accent1 19 8 4" xfId="10321"/>
    <cellStyle name="60 % - Accent1 19 8 5" xfId="13659"/>
    <cellStyle name="60 % - Accent1 19 8 6" xfId="13270"/>
    <cellStyle name="60 % - Accent1 19 8 7" xfId="15993"/>
    <cellStyle name="60 % - Accent1 19 8 8" xfId="19290"/>
    <cellStyle name="60 % - Accent1 19 8 9" xfId="15669"/>
    <cellStyle name="60 % - Accent1 19 9" xfId="4107"/>
    <cellStyle name="60 % - Accent1 19 9 10" xfId="20765"/>
    <cellStyle name="60 % - Accent1 19 9 11" xfId="22122"/>
    <cellStyle name="60 % - Accent1 19 9 12" xfId="22289"/>
    <cellStyle name="60 % - Accent1 19 9 13" xfId="26913"/>
    <cellStyle name="60 % - Accent1 19 9 14" xfId="29254"/>
    <cellStyle name="60 % - Accent1 19 9 15" xfId="29552"/>
    <cellStyle name="60 % - Accent1 19 9 16" xfId="29588"/>
    <cellStyle name="60 % - Accent1 19 9 17" xfId="29594"/>
    <cellStyle name="60 % - Accent1 19 9 18" xfId="26331"/>
    <cellStyle name="60 % - Accent1 19 9 19" xfId="36760"/>
    <cellStyle name="60 % - Accent1 19 9 2" xfId="9046"/>
    <cellStyle name="60 % - Accent1 19 9 20" xfId="38578"/>
    <cellStyle name="60 % - Accent1 19 9 21" xfId="38375"/>
    <cellStyle name="60 % - Accent1 19 9 22" xfId="31793"/>
    <cellStyle name="60 % - Accent1 19 9 23" xfId="40288"/>
    <cellStyle name="60 % - Accent1 19 9 24" xfId="41861"/>
    <cellStyle name="60 % - Accent1 19 9 25" xfId="44337"/>
    <cellStyle name="60 % - Accent1 19 9 26" xfId="44924"/>
    <cellStyle name="60 % - Accent1 19 9 3" xfId="8508"/>
    <cellStyle name="60 % - Accent1 19 9 4" xfId="10322"/>
    <cellStyle name="60 % - Accent1 19 9 5" xfId="13660"/>
    <cellStyle name="60 % - Accent1 19 9 6" xfId="13269"/>
    <cellStyle name="60 % - Accent1 19 9 7" xfId="15994"/>
    <cellStyle name="60 % - Accent1 19 9 8" xfId="18457"/>
    <cellStyle name="60 % - Accent1 19 9 9" xfId="15270"/>
    <cellStyle name="60 % - Accent1 2" xfId="4108"/>
    <cellStyle name="60 % - Accent1 2 10" xfId="20766"/>
    <cellStyle name="60 % - Accent1 2 11" xfId="22648"/>
    <cellStyle name="60 % - Accent1 2 12" xfId="23738"/>
    <cellStyle name="60 % - Accent1 2 13" xfId="26914"/>
    <cellStyle name="60 % - Accent1 2 14" xfId="30722"/>
    <cellStyle name="60 % - Accent1 2 15" xfId="33900"/>
    <cellStyle name="60 % - Accent1 2 16" xfId="25795"/>
    <cellStyle name="60 % - Accent1 2 17" xfId="28219"/>
    <cellStyle name="60 % - Accent1 2 18" xfId="33113"/>
    <cellStyle name="60 % - Accent1 2 19" xfId="29329"/>
    <cellStyle name="60 % - Accent1 2 2" xfId="9047"/>
    <cellStyle name="60 % - Accent1 2 20" xfId="35905"/>
    <cellStyle name="60 % - Accent1 2 21" xfId="36972"/>
    <cellStyle name="60 % - Accent1 2 22" xfId="37374"/>
    <cellStyle name="60 % - Accent1 2 23" xfId="40289"/>
    <cellStyle name="60 % - Accent1 2 24" xfId="41862"/>
    <cellStyle name="60 % - Accent1 2 25" xfId="44107"/>
    <cellStyle name="60 % - Accent1 2 26" xfId="44925"/>
    <cellStyle name="60 % - Accent1 2 3" xfId="8507"/>
    <cellStyle name="60 % - Accent1 2 4" xfId="10323"/>
    <cellStyle name="60 % - Accent1 2 5" xfId="13661"/>
    <cellStyle name="60 % - Accent1 2 6" xfId="13268"/>
    <cellStyle name="60 % - Accent1 2 7" xfId="15995"/>
    <cellStyle name="60 % - Accent1 2 8" xfId="17381"/>
    <cellStyle name="60 % - Accent1 2 9" xfId="19591"/>
    <cellStyle name="60 % - Accent1 20" xfId="4109"/>
    <cellStyle name="60 % - Accent1 20 10" xfId="20767"/>
    <cellStyle name="60 % - Accent1 20 11" xfId="24441"/>
    <cellStyle name="60 % - Accent1 20 12" xfId="24629"/>
    <cellStyle name="60 % - Accent1 20 13" xfId="26915"/>
    <cellStyle name="60 % - Accent1 20 14" xfId="35949"/>
    <cellStyle name="60 % - Accent1 20 15" xfId="36712"/>
    <cellStyle name="60 % - Accent1 20 16" xfId="37413"/>
    <cellStyle name="60 % - Accent1 20 17" xfId="38051"/>
    <cellStyle name="60 % - Accent1 20 18" xfId="31309"/>
    <cellStyle name="60 % - Accent1 20 19" xfId="39108"/>
    <cellStyle name="60 % - Accent1 20 2" xfId="9048"/>
    <cellStyle name="60 % - Accent1 20 20" xfId="39481"/>
    <cellStyle name="60 % - Accent1 20 21" xfId="39761"/>
    <cellStyle name="60 % - Accent1 20 22" xfId="39949"/>
    <cellStyle name="60 % - Accent1 20 23" xfId="40290"/>
    <cellStyle name="60 % - Accent1 20 24" xfId="41863"/>
    <cellStyle name="60 % - Accent1 20 25" xfId="44477"/>
    <cellStyle name="60 % - Accent1 20 26" xfId="44926"/>
    <cellStyle name="60 % - Accent1 20 3" xfId="8506"/>
    <cellStyle name="60 % - Accent1 20 4" xfId="10324"/>
    <cellStyle name="60 % - Accent1 20 5" xfId="13662"/>
    <cellStyle name="60 % - Accent1 20 6" xfId="13266"/>
    <cellStyle name="60 % - Accent1 20 7" xfId="15996"/>
    <cellStyle name="60 % - Accent1 20 8" xfId="18097"/>
    <cellStyle name="60 % - Accent1 20 9" xfId="15390"/>
    <cellStyle name="60 % - Accent1 21" xfId="4110"/>
    <cellStyle name="60 % - Accent1 21 10" xfId="20768"/>
    <cellStyle name="60 % - Accent1 21 11" xfId="24111"/>
    <cellStyle name="60 % - Accent1 21 12" xfId="20193"/>
    <cellStyle name="60 % - Accent1 21 13" xfId="26916"/>
    <cellStyle name="60 % - Accent1 21 14" xfId="34962"/>
    <cellStyle name="60 % - Accent1 21 15" xfId="25059"/>
    <cellStyle name="60 % - Accent1 21 16" xfId="28775"/>
    <cellStyle name="60 % - Accent1 21 17" xfId="33118"/>
    <cellStyle name="60 % - Accent1 21 18" xfId="29100"/>
    <cellStyle name="60 % - Accent1 21 19" xfId="26473"/>
    <cellStyle name="60 % - Accent1 21 2" xfId="9049"/>
    <cellStyle name="60 % - Accent1 21 20" xfId="38750"/>
    <cellStyle name="60 % - Accent1 21 21" xfId="30923"/>
    <cellStyle name="60 % - Accent1 21 22" xfId="37879"/>
    <cellStyle name="60 % - Accent1 21 23" xfId="40291"/>
    <cellStyle name="60 % - Accent1 21 24" xfId="41864"/>
    <cellStyle name="60 % - Accent1 21 25" xfId="44339"/>
    <cellStyle name="60 % - Accent1 21 26" xfId="44927"/>
    <cellStyle name="60 % - Accent1 21 3" xfId="8504"/>
    <cellStyle name="60 % - Accent1 21 4" xfId="10325"/>
    <cellStyle name="60 % - Accent1 21 5" xfId="13663"/>
    <cellStyle name="60 % - Accent1 21 6" xfId="13265"/>
    <cellStyle name="60 % - Accent1 21 7" xfId="15997"/>
    <cellStyle name="60 % - Accent1 21 8" xfId="18595"/>
    <cellStyle name="60 % - Accent1 21 9" xfId="19020"/>
    <cellStyle name="60 % - Accent1 22" xfId="11647"/>
    <cellStyle name="60 % - Accent1 23" xfId="11690"/>
    <cellStyle name="60 % - Accent1 24" xfId="11733"/>
    <cellStyle name="60 % - Accent1 25" xfId="11776"/>
    <cellStyle name="60 % - Accent1 26" xfId="11919"/>
    <cellStyle name="60 % - Accent1 27" xfId="15003"/>
    <cellStyle name="60 % - Accent1 28" xfId="19642"/>
    <cellStyle name="60 % - Accent1 29" xfId="20015"/>
    <cellStyle name="60 % - Accent1 3" xfId="4111"/>
    <cellStyle name="60 % - Accent1 3 10" xfId="20769"/>
    <cellStyle name="60 % - Accent1 3 11" xfId="24026"/>
    <cellStyle name="60 % - Accent1 3 12" xfId="24118"/>
    <cellStyle name="60 % - Accent1 3 13" xfId="26917"/>
    <cellStyle name="60 % - Accent1 3 14" xfId="34637"/>
    <cellStyle name="60 % - Accent1 3 15" xfId="34989"/>
    <cellStyle name="60 % - Accent1 3 16" xfId="25039"/>
    <cellStyle name="60 % - Accent1 3 17" xfId="28795"/>
    <cellStyle name="60 % - Accent1 3 18" xfId="37054"/>
    <cellStyle name="60 % - Accent1 3 19" xfId="36687"/>
    <cellStyle name="60 % - Accent1 3 2" xfId="9050"/>
    <cellStyle name="60 % - Accent1 3 20" xfId="29682"/>
    <cellStyle name="60 % - Accent1 3 21" xfId="30485"/>
    <cellStyle name="60 % - Accent1 3 22" xfId="34033"/>
    <cellStyle name="60 % - Accent1 3 23" xfId="40292"/>
    <cellStyle name="60 % - Accent1 3 24" xfId="41865"/>
    <cellStyle name="60 % - Accent1 3 25" xfId="44105"/>
    <cellStyle name="60 % - Accent1 3 26" xfId="44928"/>
    <cellStyle name="60 % - Accent1 3 3" xfId="8503"/>
    <cellStyle name="60 % - Accent1 3 4" xfId="10326"/>
    <cellStyle name="60 % - Accent1 3 5" xfId="13664"/>
    <cellStyle name="60 % - Accent1 3 6" xfId="13264"/>
    <cellStyle name="60 % - Accent1 3 7" xfId="15998"/>
    <cellStyle name="60 % - Accent1 3 8" xfId="19289"/>
    <cellStyle name="60 % - Accent1 3 9" xfId="15666"/>
    <cellStyle name="60 % - Accent1 30" xfId="20060"/>
    <cellStyle name="60 % - Accent1 31" xfId="41557"/>
    <cellStyle name="60 % - Accent1 4" xfId="4112"/>
    <cellStyle name="60 % - Accent1 4 10" xfId="20770"/>
    <cellStyle name="60 % - Accent1 4 11" xfId="23038"/>
    <cellStyle name="60 % - Accent1 4 12" xfId="23732"/>
    <cellStyle name="60 % - Accent1 4 13" xfId="26918"/>
    <cellStyle name="60 % - Accent1 4 14" xfId="31910"/>
    <cellStyle name="60 % - Accent1 4 15" xfId="33882"/>
    <cellStyle name="60 % - Accent1 4 16" xfId="25806"/>
    <cellStyle name="60 % - Accent1 4 17" xfId="28209"/>
    <cellStyle name="60 % - Accent1 4 18" xfId="36119"/>
    <cellStyle name="60 % - Accent1 4 19" xfId="37410"/>
    <cellStyle name="60 % - Accent1 4 2" xfId="9051"/>
    <cellStyle name="60 % - Accent1 4 20" xfId="36683"/>
    <cellStyle name="60 % - Accent1 4 21" xfId="33798"/>
    <cellStyle name="60 % - Accent1 4 22" xfId="38679"/>
    <cellStyle name="60 % - Accent1 4 23" xfId="40293"/>
    <cellStyle name="60 % - Accent1 4 24" xfId="41866"/>
    <cellStyle name="60 % - Accent1 4 25" xfId="44481"/>
    <cellStyle name="60 % - Accent1 4 26" xfId="44929"/>
    <cellStyle name="60 % - Accent1 4 3" xfId="8502"/>
    <cellStyle name="60 % - Accent1 4 4" xfId="10327"/>
    <cellStyle name="60 % - Accent1 4 5" xfId="13665"/>
    <cellStyle name="60 % - Accent1 4 6" xfId="13263"/>
    <cellStyle name="60 % - Accent1 4 7" xfId="15999"/>
    <cellStyle name="60 % - Accent1 4 8" xfId="18456"/>
    <cellStyle name="60 % - Accent1 4 9" xfId="15269"/>
    <cellStyle name="60 % - Accent1 5" xfId="4113"/>
    <cellStyle name="60 % - Accent1 5 10" xfId="20771"/>
    <cellStyle name="60 % - Accent1 5 11" xfId="23572"/>
    <cellStyle name="60 % - Accent1 5 12" xfId="22402"/>
    <cellStyle name="60 % - Accent1 5 13" xfId="26919"/>
    <cellStyle name="60 % - Accent1 5 14" xfId="33348"/>
    <cellStyle name="60 % - Accent1 5 15" xfId="30037"/>
    <cellStyle name="60 % - Accent1 5 16" xfId="35474"/>
    <cellStyle name="60 % - Accent1 5 17" xfId="24693"/>
    <cellStyle name="60 % - Accent1 5 18" xfId="35000"/>
    <cellStyle name="60 % - Accent1 5 19" xfId="28727"/>
    <cellStyle name="60 % - Accent1 5 2" xfId="9052"/>
    <cellStyle name="60 % - Accent1 5 20" xfId="24711"/>
    <cellStyle name="60 % - Accent1 5 21" xfId="32829"/>
    <cellStyle name="60 % - Accent1 5 22" xfId="36959"/>
    <cellStyle name="60 % - Accent1 5 23" xfId="40294"/>
    <cellStyle name="60 % - Accent1 5 24" xfId="41867"/>
    <cellStyle name="60 % - Accent1 5 25" xfId="44338"/>
    <cellStyle name="60 % - Accent1 5 26" xfId="44930"/>
    <cellStyle name="60 % - Accent1 5 3" xfId="8501"/>
    <cellStyle name="60 % - Accent1 5 4" xfId="10328"/>
    <cellStyle name="60 % - Accent1 5 5" xfId="13666"/>
    <cellStyle name="60 % - Accent1 5 6" xfId="13262"/>
    <cellStyle name="60 % - Accent1 5 7" xfId="16000"/>
    <cellStyle name="60 % - Accent1 5 8" xfId="17382"/>
    <cellStyle name="60 % - Accent1 5 9" xfId="19590"/>
    <cellStyle name="60 % - Accent1 6" xfId="4114"/>
    <cellStyle name="60 % - Accent1 6 10" xfId="20772"/>
    <cellStyle name="60 % - Accent1 6 11" xfId="22927"/>
    <cellStyle name="60 % - Accent1 6 12" xfId="23274"/>
    <cellStyle name="60 % - Accent1 6 13" xfId="26920"/>
    <cellStyle name="60 % - Accent1 6 14" xfId="31466"/>
    <cellStyle name="60 % - Accent1 6 15" xfId="32466"/>
    <cellStyle name="60 % - Accent1 6 16" xfId="35495"/>
    <cellStyle name="60 % - Accent1 6 17" xfId="36296"/>
    <cellStyle name="60 % - Accent1 6 18" xfId="25972"/>
    <cellStyle name="60 % - Accent1 6 19" xfId="37323"/>
    <cellStyle name="60 % - Accent1 6 2" xfId="9053"/>
    <cellStyle name="60 % - Accent1 6 20" xfId="37407"/>
    <cellStyle name="60 % - Accent1 6 21" xfId="38855"/>
    <cellStyle name="60 % - Accent1 6 22" xfId="39279"/>
    <cellStyle name="60 % - Accent1 6 23" xfId="40295"/>
    <cellStyle name="60 % - Accent1 6 24" xfId="41868"/>
    <cellStyle name="60 % - Accent1 6 25" xfId="44106"/>
    <cellStyle name="60 % - Accent1 6 26" xfId="44931"/>
    <cellStyle name="60 % - Accent1 6 3" xfId="8500"/>
    <cellStyle name="60 % - Accent1 6 4" xfId="10329"/>
    <cellStyle name="60 % - Accent1 6 5" xfId="13667"/>
    <cellStyle name="60 % - Accent1 6 6" xfId="13261"/>
    <cellStyle name="60 % - Accent1 6 7" xfId="16001"/>
    <cellStyle name="60 % - Accent1 6 8" xfId="18096"/>
    <cellStyle name="60 % - Accent1 6 9" xfId="15391"/>
    <cellStyle name="60 % - Accent1 7" xfId="4115"/>
    <cellStyle name="60 % - Accent1 7 10" xfId="20773"/>
    <cellStyle name="60 % - Accent1 7 11" xfId="22119"/>
    <cellStyle name="60 % - Accent1 7 12" xfId="23208"/>
    <cellStyle name="60 % - Accent1 7 13" xfId="26921"/>
    <cellStyle name="60 % - Accent1 7 14" xfId="29251"/>
    <cellStyle name="60 % - Accent1 7 15" xfId="32202"/>
    <cellStyle name="60 % - Accent1 7 16" xfId="34037"/>
    <cellStyle name="60 % - Accent1 7 17" xfId="25711"/>
    <cellStyle name="60 % - Accent1 7 18" xfId="26350"/>
    <cellStyle name="60 % - Accent1 7 19" xfId="35469"/>
    <cellStyle name="60 % - Accent1 7 2" xfId="9054"/>
    <cellStyle name="60 % - Accent1 7 20" xfId="38136"/>
    <cellStyle name="60 % - Accent1 7 21" xfId="38218"/>
    <cellStyle name="60 % - Accent1 7 22" xfId="31646"/>
    <cellStyle name="60 % - Accent1 7 23" xfId="40296"/>
    <cellStyle name="60 % - Accent1 7 24" xfId="41869"/>
    <cellStyle name="60 % - Accent1 7 25" xfId="44480"/>
    <cellStyle name="60 % - Accent1 7 26" xfId="44932"/>
    <cellStyle name="60 % - Accent1 7 3" xfId="8499"/>
    <cellStyle name="60 % - Accent1 7 4" xfId="10330"/>
    <cellStyle name="60 % - Accent1 7 5" xfId="13668"/>
    <cellStyle name="60 % - Accent1 7 6" xfId="13260"/>
    <cellStyle name="60 % - Accent1 7 7" xfId="16002"/>
    <cellStyle name="60 % - Accent1 7 8" xfId="18596"/>
    <cellStyle name="60 % - Accent1 7 9" xfId="18182"/>
    <cellStyle name="60 % - Accent1 8" xfId="4116"/>
    <cellStyle name="60 % - Accent1 8 10" xfId="20774"/>
    <cellStyle name="60 % - Accent1 8 11" xfId="22651"/>
    <cellStyle name="60 % - Accent1 8 12" xfId="23253"/>
    <cellStyle name="60 % - Accent1 8 13" xfId="26922"/>
    <cellStyle name="60 % - Accent1 8 14" xfId="30725"/>
    <cellStyle name="60 % - Accent1 8 15" xfId="32380"/>
    <cellStyle name="60 % - Accent1 8 16" xfId="34019"/>
    <cellStyle name="60 % - Accent1 8 17" xfId="31750"/>
    <cellStyle name="60 % - Accent1 8 18" xfId="26318"/>
    <cellStyle name="60 % - Accent1 8 19" xfId="34264"/>
    <cellStyle name="60 % - Accent1 8 2" xfId="9055"/>
    <cellStyle name="60 % - Accent1 8 20" xfId="32144"/>
    <cellStyle name="60 % - Accent1 8 21" xfId="33841"/>
    <cellStyle name="60 % - Accent1 8 22" xfId="30068"/>
    <cellStyle name="60 % - Accent1 8 23" xfId="40297"/>
    <cellStyle name="60 % - Accent1 8 24" xfId="41870"/>
    <cellStyle name="60 % - Accent1 8 25" xfId="44336"/>
    <cellStyle name="60 % - Accent1 8 26" xfId="44933"/>
    <cellStyle name="60 % - Accent1 8 3" xfId="8498"/>
    <cellStyle name="60 % - Accent1 8 4" xfId="10331"/>
    <cellStyle name="60 % - Accent1 8 5" xfId="13669"/>
    <cellStyle name="60 % - Accent1 8 6" xfId="13259"/>
    <cellStyle name="60 % - Accent1 8 7" xfId="16003"/>
    <cellStyle name="60 % - Accent1 8 8" xfId="19288"/>
    <cellStyle name="60 % - Accent1 8 9" xfId="15667"/>
    <cellStyle name="60 % - Accent1 9" xfId="4117"/>
    <cellStyle name="60 % - Accent1 9 10" xfId="20775"/>
    <cellStyle name="60 % - Accent1 9 11" xfId="23624"/>
    <cellStyle name="60 % - Accent1 9 12" xfId="20476"/>
    <cellStyle name="60 % - Accent1 9 13" xfId="26923"/>
    <cellStyle name="60 % - Accent1 9 14" xfId="33577"/>
    <cellStyle name="60 % - Accent1 9 15" xfId="26023"/>
    <cellStyle name="60 % - Accent1 9 16" xfId="30833"/>
    <cellStyle name="60 % - Accent1 9 17" xfId="33646"/>
    <cellStyle name="60 % - Accent1 9 18" xfId="38019"/>
    <cellStyle name="60 % - Accent1 9 19" xfId="38737"/>
    <cellStyle name="60 % - Accent1 9 2" xfId="9056"/>
    <cellStyle name="60 % - Accent1 9 20" xfId="30394"/>
    <cellStyle name="60 % - Accent1 9 21" xfId="35167"/>
    <cellStyle name="60 % - Accent1 9 22" xfId="34293"/>
    <cellStyle name="60 % - Accent1 9 23" xfId="40298"/>
    <cellStyle name="60 % - Accent1 9 24" xfId="41871"/>
    <cellStyle name="60 % - Accent1 9 25" xfId="44108"/>
    <cellStyle name="60 % - Accent1 9 26" xfId="44934"/>
    <cellStyle name="60 % - Accent1 9 3" xfId="8497"/>
    <cellStyle name="60 % - Accent1 9 4" xfId="10332"/>
    <cellStyle name="60 % - Accent1 9 5" xfId="13670"/>
    <cellStyle name="60 % - Accent1 9 6" xfId="13258"/>
    <cellStyle name="60 % - Accent1 9 7" xfId="16004"/>
    <cellStyle name="60 % - Accent1 9 8" xfId="18455"/>
    <cellStyle name="60 % - Accent1 9 9" xfId="15268"/>
    <cellStyle name="60 % - Accent2 10" xfId="4118"/>
    <cellStyle name="60 % - Accent2 10 10" xfId="20776"/>
    <cellStyle name="60 % - Accent2 10 11" xfId="24225"/>
    <cellStyle name="60 % - Accent2 10 12" xfId="20117"/>
    <cellStyle name="60 % - Accent2 10 13" xfId="26924"/>
    <cellStyle name="60 % - Accent2 10 14" xfId="35315"/>
    <cellStyle name="60 % - Accent2 10 15" xfId="24801"/>
    <cellStyle name="60 % - Accent2 10 16" xfId="29011"/>
    <cellStyle name="60 % - Accent2 10 17" xfId="33090"/>
    <cellStyle name="60 % - Accent2 10 18" xfId="26399"/>
    <cellStyle name="60 % - Accent2 10 19" xfId="30248"/>
    <cellStyle name="60 % - Accent2 10 2" xfId="9057"/>
    <cellStyle name="60 % - Accent2 10 20" xfId="37770"/>
    <cellStyle name="60 % - Accent2 10 21" xfId="25983"/>
    <cellStyle name="60 % - Accent2 10 22" xfId="34654"/>
    <cellStyle name="60 % - Accent2 10 23" xfId="40299"/>
    <cellStyle name="60 % - Accent2 10 24" xfId="41872"/>
    <cellStyle name="60 % - Accent2 10 25" xfId="44476"/>
    <cellStyle name="60 % - Accent2 10 26" xfId="44935"/>
    <cellStyle name="60 % - Accent2 10 3" xfId="8496"/>
    <cellStyle name="60 % - Accent2 10 4" xfId="10333"/>
    <cellStyle name="60 % - Accent2 10 5" xfId="13671"/>
    <cellStyle name="60 % - Accent2 10 6" xfId="13257"/>
    <cellStyle name="60 % - Accent2 10 7" xfId="16005"/>
    <cellStyle name="60 % - Accent2 10 8" xfId="17383"/>
    <cellStyle name="60 % - Accent2 10 9" xfId="19589"/>
    <cellStyle name="60 % - Accent2 11" xfId="4119"/>
    <cellStyle name="60 % - Accent2 11 10" xfId="20777"/>
    <cellStyle name="60 % - Accent2 11 11" xfId="24025"/>
    <cellStyle name="60 % - Accent2 11 12" xfId="20245"/>
    <cellStyle name="60 % - Accent2 11 13" xfId="26925"/>
    <cellStyle name="60 % - Accent2 11 14" xfId="34636"/>
    <cellStyle name="60 % - Accent2 11 15" xfId="25283"/>
    <cellStyle name="60 % - Accent2 11 16" xfId="28594"/>
    <cellStyle name="60 % - Accent2 11 17" xfId="33140"/>
    <cellStyle name="60 % - Accent2 11 18" xfId="31215"/>
    <cellStyle name="60 % - Accent2 11 19" xfId="24770"/>
    <cellStyle name="60 % - Accent2 11 2" xfId="9058"/>
    <cellStyle name="60 % - Accent2 11 20" xfId="37776"/>
    <cellStyle name="60 % - Accent2 11 21" xfId="25612"/>
    <cellStyle name="60 % - Accent2 11 22" xfId="25158"/>
    <cellStyle name="60 % - Accent2 11 23" xfId="40300"/>
    <cellStyle name="60 % - Accent2 11 24" xfId="41873"/>
    <cellStyle name="60 % - Accent2 11 25" xfId="43456"/>
    <cellStyle name="60 % - Accent2 11 26" xfId="44936"/>
    <cellStyle name="60 % - Accent2 11 3" xfId="8495"/>
    <cellStyle name="60 % - Accent2 11 4" xfId="10335"/>
    <cellStyle name="60 % - Accent2 11 5" xfId="13672"/>
    <cellStyle name="60 % - Accent2 11 6" xfId="13256"/>
    <cellStyle name="60 % - Accent2 11 7" xfId="16006"/>
    <cellStyle name="60 % - Accent2 11 8" xfId="18095"/>
    <cellStyle name="60 % - Accent2 11 9" xfId="15392"/>
    <cellStyle name="60 % - Accent2 12" xfId="4120"/>
    <cellStyle name="60 % - Accent2 12 10" xfId="20778"/>
    <cellStyle name="60 % - Accent2 12 11" xfId="23039"/>
    <cellStyle name="60 % - Accent2 12 12" xfId="24432"/>
    <cellStyle name="60 % - Accent2 12 13" xfId="26926"/>
    <cellStyle name="60 % - Accent2 12 14" xfId="31911"/>
    <cellStyle name="60 % - Accent2 12 15" xfId="35897"/>
    <cellStyle name="60 % - Accent2 12 16" xfId="36663"/>
    <cellStyle name="60 % - Accent2 12 17" xfId="37368"/>
    <cellStyle name="60 % - Accent2 12 18" xfId="35417"/>
    <cellStyle name="60 % - Accent2 12 19" xfId="31734"/>
    <cellStyle name="60 % - Accent2 12 2" xfId="9059"/>
    <cellStyle name="60 % - Accent2 12 20" xfId="39084"/>
    <cellStyle name="60 % - Accent2 12 21" xfId="39466"/>
    <cellStyle name="60 % - Accent2 12 22" xfId="39752"/>
    <cellStyle name="60 % - Accent2 12 23" xfId="40301"/>
    <cellStyle name="60 % - Accent2 12 24" xfId="41874"/>
    <cellStyle name="60 % - Accent2 12 25" xfId="43750"/>
    <cellStyle name="60 % - Accent2 12 26" xfId="44937"/>
    <cellStyle name="60 % - Accent2 12 3" xfId="8494"/>
    <cellStyle name="60 % - Accent2 12 4" xfId="10336"/>
    <cellStyle name="60 % - Accent2 12 5" xfId="13673"/>
    <cellStyle name="60 % - Accent2 12 6" xfId="13255"/>
    <cellStyle name="60 % - Accent2 12 7" xfId="16007"/>
    <cellStyle name="60 % - Accent2 12 8" xfId="18601"/>
    <cellStyle name="60 % - Accent2 12 9" xfId="17659"/>
    <cellStyle name="60 % - Accent2 13" xfId="4121"/>
    <cellStyle name="60 % - Accent2 13 10" xfId="20779"/>
    <cellStyle name="60 % - Accent2 13 11" xfId="23571"/>
    <cellStyle name="60 % - Accent2 13 12" xfId="22388"/>
    <cellStyle name="60 % - Accent2 13 13" xfId="26927"/>
    <cellStyle name="60 % - Accent2 13 14" xfId="33347"/>
    <cellStyle name="60 % - Accent2 13 15" xfId="30008"/>
    <cellStyle name="60 % - Accent2 13 16" xfId="29642"/>
    <cellStyle name="60 % - Accent2 13 17" xfId="33010"/>
    <cellStyle name="60 % - Accent2 13 18" xfId="34464"/>
    <cellStyle name="60 % - Accent2 13 19" xfId="38036"/>
    <cellStyle name="60 % - Accent2 13 2" xfId="9060"/>
    <cellStyle name="60 % - Accent2 13 20" xfId="33538"/>
    <cellStyle name="60 % - Accent2 13 21" xfId="24968"/>
    <cellStyle name="60 % - Accent2 13 22" xfId="33649"/>
    <cellStyle name="60 % - Accent2 13 23" xfId="40302"/>
    <cellStyle name="60 % - Accent2 13 24" xfId="41875"/>
    <cellStyle name="60 % - Accent2 13 25" xfId="44052"/>
    <cellStyle name="60 % - Accent2 13 26" xfId="44938"/>
    <cellStyle name="60 % - Accent2 13 3" xfId="8493"/>
    <cellStyle name="60 % - Accent2 13 4" xfId="10337"/>
    <cellStyle name="60 % - Accent2 13 5" xfId="13674"/>
    <cellStyle name="60 % - Accent2 13 6" xfId="13254"/>
    <cellStyle name="60 % - Accent2 13 7" xfId="16008"/>
    <cellStyle name="60 % - Accent2 13 8" xfId="19283"/>
    <cellStyle name="60 % - Accent2 13 9" xfId="15668"/>
    <cellStyle name="60 % - Accent2 14" xfId="4122"/>
    <cellStyle name="60 % - Accent2 14 10" xfId="20780"/>
    <cellStyle name="60 % - Accent2 14 11" xfId="22926"/>
    <cellStyle name="60 % - Accent2 14 12" xfId="24272"/>
    <cellStyle name="60 % - Accent2 14 13" xfId="26928"/>
    <cellStyle name="60 % - Accent2 14 14" xfId="31465"/>
    <cellStyle name="60 % - Accent2 14 15" xfId="35415"/>
    <cellStyle name="60 % - Accent2 14 16" xfId="24728"/>
    <cellStyle name="60 % - Accent2 14 17" xfId="29070"/>
    <cellStyle name="60 % - Accent2 14 18" xfId="34299"/>
    <cellStyle name="60 % - Accent2 14 19" xfId="25182"/>
    <cellStyle name="60 % - Accent2 14 2" xfId="9061"/>
    <cellStyle name="60 % - Accent2 14 20" xfId="24779"/>
    <cellStyle name="60 % - Accent2 14 21" xfId="36931"/>
    <cellStyle name="60 % - Accent2 14 22" xfId="38690"/>
    <cellStyle name="60 % - Accent2 14 23" xfId="40303"/>
    <cellStyle name="60 % - Accent2 14 24" xfId="41876"/>
    <cellStyle name="60 % - Accent2 14 25" xfId="43681"/>
    <cellStyle name="60 % - Accent2 14 26" xfId="44939"/>
    <cellStyle name="60 % - Accent2 14 3" xfId="8492"/>
    <cellStyle name="60 % - Accent2 14 4" xfId="10338"/>
    <cellStyle name="60 % - Accent2 14 5" xfId="13675"/>
    <cellStyle name="60 % - Accent2 14 6" xfId="13253"/>
    <cellStyle name="60 % - Accent2 14 7" xfId="16009"/>
    <cellStyle name="60 % - Accent2 14 8" xfId="18450"/>
    <cellStyle name="60 % - Accent2 14 9" xfId="18529"/>
    <cellStyle name="60 % - Accent2 15" xfId="4123"/>
    <cellStyle name="60 % - Accent2 15 10" xfId="20781"/>
    <cellStyle name="60 % - Accent2 15 11" xfId="22120"/>
    <cellStyle name="60 % - Accent2 15 12" xfId="23409"/>
    <cellStyle name="60 % - Accent2 15 13" xfId="26929"/>
    <cellStyle name="60 % - Accent2 15 14" xfId="29252"/>
    <cellStyle name="60 % - Accent2 15 15" xfId="33056"/>
    <cellStyle name="60 % - Accent2 15 16" xfId="26367"/>
    <cellStyle name="60 % - Accent2 15 17" xfId="31536"/>
    <cellStyle name="60 % - Accent2 15 18" xfId="38536"/>
    <cellStyle name="60 % - Accent2 15 19" xfId="32582"/>
    <cellStyle name="60 % - Accent2 15 2" xfId="9062"/>
    <cellStyle name="60 % - Accent2 15 20" xfId="33137"/>
    <cellStyle name="60 % - Accent2 15 21" xfId="38639"/>
    <cellStyle name="60 % - Accent2 15 22" xfId="28614"/>
    <cellStyle name="60 % - Accent2 15 23" xfId="40304"/>
    <cellStyle name="60 % - Accent2 15 24" xfId="41877"/>
    <cellStyle name="60 % - Accent2 15 25" xfId="43209"/>
    <cellStyle name="60 % - Accent2 15 26" xfId="44940"/>
    <cellStyle name="60 % - Accent2 15 3" xfId="8491"/>
    <cellStyle name="60 % - Accent2 15 4" xfId="10339"/>
    <cellStyle name="60 % - Accent2 15 5" xfId="13676"/>
    <cellStyle name="60 % - Accent2 15 6" xfId="13252"/>
    <cellStyle name="60 % - Accent2 15 7" xfId="16010"/>
    <cellStyle name="60 % - Accent2 15 8" xfId="17388"/>
    <cellStyle name="60 % - Accent2 15 9" xfId="19584"/>
    <cellStyle name="60 % - Accent2 16" xfId="4124"/>
    <cellStyle name="60 % - Accent2 16 10" xfId="20782"/>
    <cellStyle name="60 % - Accent2 16 11" xfId="22650"/>
    <cellStyle name="60 % - Accent2 16 12" xfId="23820"/>
    <cellStyle name="60 % - Accent2 16 13" xfId="26930"/>
    <cellStyle name="60 % - Accent2 16 14" xfId="30724"/>
    <cellStyle name="60 % - Accent2 16 15" xfId="34199"/>
    <cellStyle name="60 % - Accent2 16 16" xfId="25596"/>
    <cellStyle name="60 % - Accent2 16 17" xfId="28334"/>
    <cellStyle name="60 % - Accent2 16 18" xfId="30867"/>
    <cellStyle name="60 % - Accent2 16 19" xfId="35282"/>
    <cellStyle name="60 % - Accent2 16 2" xfId="9063"/>
    <cellStyle name="60 % - Accent2 16 20" xfId="26537"/>
    <cellStyle name="60 % - Accent2 16 21" xfId="26404"/>
    <cellStyle name="60 % - Accent2 16 22" xfId="24957"/>
    <cellStyle name="60 % - Accent2 16 23" xfId="40305"/>
    <cellStyle name="60 % - Accent2 16 24" xfId="41878"/>
    <cellStyle name="60 % - Accent2 16 25" xfId="43511"/>
    <cellStyle name="60 % - Accent2 16 26" xfId="44941"/>
    <cellStyle name="60 % - Accent2 16 3" xfId="8490"/>
    <cellStyle name="60 % - Accent2 16 4" xfId="10340"/>
    <cellStyle name="60 % - Accent2 16 5" xfId="13677"/>
    <cellStyle name="60 % - Accent2 16 6" xfId="13251"/>
    <cellStyle name="60 % - Accent2 16 7" xfId="16011"/>
    <cellStyle name="60 % - Accent2 16 8" xfId="18090"/>
    <cellStyle name="60 % - Accent2 16 9" xfId="15398"/>
    <cellStyle name="60 % - Accent2 17" xfId="4125"/>
    <cellStyle name="60 % - Accent2 17 10" xfId="20783"/>
    <cellStyle name="60 % - Accent2 17 11" xfId="24138"/>
    <cellStyle name="60 % - Accent2 17 12" xfId="20169"/>
    <cellStyle name="60 % - Accent2 17 13" xfId="26931"/>
    <cellStyle name="60 % - Accent2 17 14" xfId="35046"/>
    <cellStyle name="60 % - Accent2 17 15" xfId="24995"/>
    <cellStyle name="60 % - Accent2 17 16" xfId="31627"/>
    <cellStyle name="60 % - Accent2 17 17" xfId="29842"/>
    <cellStyle name="60 % - Accent2 17 18" xfId="33950"/>
    <cellStyle name="60 % - Accent2 17 19" xfId="25532"/>
    <cellStyle name="60 % - Accent2 17 2" xfId="9064"/>
    <cellStyle name="60 % - Accent2 17 20" xfId="33086"/>
    <cellStyle name="60 % - Accent2 17 21" xfId="38350"/>
    <cellStyle name="60 % - Accent2 17 22" xfId="32794"/>
    <cellStyle name="60 % - Accent2 17 23" xfId="40306"/>
    <cellStyle name="60 % - Accent2 17 24" xfId="41879"/>
    <cellStyle name="60 % - Accent2 17 25" xfId="44135"/>
    <cellStyle name="60 % - Accent2 17 26" xfId="44942"/>
    <cellStyle name="60 % - Accent2 17 3" xfId="8489"/>
    <cellStyle name="60 % - Accent2 17 4" xfId="10341"/>
    <cellStyle name="60 % - Accent2 17 5" xfId="13678"/>
    <cellStyle name="60 % - Accent2 17 6" xfId="13250"/>
    <cellStyle name="60 % - Accent2 17 7" xfId="16012"/>
    <cellStyle name="60 % - Accent2 17 8" xfId="18598"/>
    <cellStyle name="60 % - Accent2 17 9" xfId="17823"/>
    <cellStyle name="60 % - Accent2 18" xfId="4126"/>
    <cellStyle name="60 % - Accent2 18 10" xfId="20784"/>
    <cellStyle name="60 % - Accent2 18 11" xfId="24383"/>
    <cellStyle name="60 % - Accent2 18 12" xfId="24593"/>
    <cellStyle name="60 % - Accent2 18 13" xfId="26932"/>
    <cellStyle name="60 % - Accent2 18 14" xfId="35780"/>
    <cellStyle name="60 % - Accent2 18 15" xfId="36556"/>
    <cellStyle name="60 % - Accent2 18 16" xfId="37268"/>
    <cellStyle name="60 % - Accent2 18 17" xfId="37923"/>
    <cellStyle name="60 % - Accent2 18 18" xfId="25266"/>
    <cellStyle name="60 % - Accent2 18 19" xfId="39017"/>
    <cellStyle name="60 % - Accent2 18 2" xfId="9065"/>
    <cellStyle name="60 % - Accent2 18 20" xfId="39409"/>
    <cellStyle name="60 % - Accent2 18 21" xfId="39703"/>
    <cellStyle name="60 % - Accent2 18 22" xfId="39913"/>
    <cellStyle name="60 % - Accent2 18 23" xfId="40307"/>
    <cellStyle name="60 % - Accent2 18 24" xfId="41880"/>
    <cellStyle name="60 % - Accent2 18 25" xfId="44401"/>
    <cellStyle name="60 % - Accent2 18 26" xfId="44943"/>
    <cellStyle name="60 % - Accent2 18 3" xfId="8488"/>
    <cellStyle name="60 % - Accent2 18 4" xfId="10342"/>
    <cellStyle name="60 % - Accent2 18 5" xfId="13679"/>
    <cellStyle name="60 % - Accent2 18 6" xfId="13249"/>
    <cellStyle name="60 % - Accent2 18 7" xfId="16013"/>
    <cellStyle name="60 % - Accent2 18 8" xfId="19286"/>
    <cellStyle name="60 % - Accent2 18 9" xfId="15674"/>
    <cellStyle name="60 % - Accent2 19" xfId="4127"/>
    <cellStyle name="60 % - Accent2 19 10" xfId="4128"/>
    <cellStyle name="60 % - Accent2 19 10 10" xfId="20786"/>
    <cellStyle name="60 % - Accent2 19 10 11" xfId="23040"/>
    <cellStyle name="60 % - Accent2 19 10 12" xfId="23791"/>
    <cellStyle name="60 % - Accent2 19 10 13" xfId="26934"/>
    <cellStyle name="60 % - Accent2 19 10 14" xfId="31912"/>
    <cellStyle name="60 % - Accent2 19 10 15" xfId="34068"/>
    <cellStyle name="60 % - Accent2 19 10 16" xfId="25684"/>
    <cellStyle name="60 % - Accent2 19 10 17" xfId="28265"/>
    <cellStyle name="60 % - Accent2 19 10 18" xfId="36802"/>
    <cellStyle name="60 % - Accent2 19 10 19" xfId="30347"/>
    <cellStyle name="60 % - Accent2 19 10 2" xfId="9067"/>
    <cellStyle name="60 % - Accent2 19 10 20" xfId="29628"/>
    <cellStyle name="60 % - Accent2 19 10 21" xfId="36624"/>
    <cellStyle name="60 % - Accent2 19 10 22" xfId="25882"/>
    <cellStyle name="60 % - Accent2 19 10 23" xfId="40309"/>
    <cellStyle name="60 % - Accent2 19 10 24" xfId="41882"/>
    <cellStyle name="60 % - Accent2 19 10 25" xfId="43747"/>
    <cellStyle name="60 % - Accent2 19 10 26" xfId="44945"/>
    <cellStyle name="60 % - Accent2 19 10 3" xfId="8485"/>
    <cellStyle name="60 % - Accent2 19 10 4" xfId="10344"/>
    <cellStyle name="60 % - Accent2 19 10 5" xfId="13681"/>
    <cellStyle name="60 % - Accent2 19 10 6" xfId="13246"/>
    <cellStyle name="60 % - Accent2 19 10 7" xfId="16015"/>
    <cellStyle name="60 % - Accent2 19 10 8" xfId="17385"/>
    <cellStyle name="60 % - Accent2 19 10 9" xfId="19587"/>
    <cellStyle name="60 % - Accent2 19 11" xfId="4129"/>
    <cellStyle name="60 % - Accent2 19 11 10" xfId="20787"/>
    <cellStyle name="60 % - Accent2 19 11 11" xfId="23570"/>
    <cellStyle name="60 % - Accent2 19 11 12" xfId="23308"/>
    <cellStyle name="60 % - Accent2 19 11 13" xfId="26935"/>
    <cellStyle name="60 % - Accent2 19 11 14" xfId="33346"/>
    <cellStyle name="60 % - Accent2 19 11 15" xfId="32629"/>
    <cellStyle name="60 % - Accent2 19 11 16" xfId="26667"/>
    <cellStyle name="60 % - Accent2 19 11 17" xfId="34663"/>
    <cellStyle name="60 % - Accent2 19 11 18" xfId="37995"/>
    <cellStyle name="60 % - Accent2 19 11 19" xfId="28310"/>
    <cellStyle name="60 % - Accent2 19 11 2" xfId="9068"/>
    <cellStyle name="60 % - Accent2 19 11 20" xfId="32996"/>
    <cellStyle name="60 % - Accent2 19 11 21" xfId="32853"/>
    <cellStyle name="60 % - Accent2 19 11 22" xfId="29583"/>
    <cellStyle name="60 % - Accent2 19 11 23" xfId="40310"/>
    <cellStyle name="60 % - Accent2 19 11 24" xfId="41883"/>
    <cellStyle name="60 % - Accent2 19 11 25" xfId="44055"/>
    <cellStyle name="60 % - Accent2 19 11 26" xfId="44946"/>
    <cellStyle name="60 % - Accent2 19 11 3" xfId="8484"/>
    <cellStyle name="60 % - Accent2 19 11 4" xfId="10345"/>
    <cellStyle name="60 % - Accent2 19 11 5" xfId="13682"/>
    <cellStyle name="60 % - Accent2 19 11 6" xfId="13245"/>
    <cellStyle name="60 % - Accent2 19 11 7" xfId="16016"/>
    <cellStyle name="60 % - Accent2 19 11 8" xfId="18093"/>
    <cellStyle name="60 % - Accent2 19 11 9" xfId="15395"/>
    <cellStyle name="60 % - Accent2 19 12" xfId="4130"/>
    <cellStyle name="60 % - Accent2 19 12 10" xfId="20788"/>
    <cellStyle name="60 % - Accent2 19 12 11" xfId="22925"/>
    <cellStyle name="60 % - Accent2 19 12 12" xfId="23657"/>
    <cellStyle name="60 % - Accent2 19 12 13" xfId="26936"/>
    <cellStyle name="60 % - Accent2 19 12 14" xfId="31464"/>
    <cellStyle name="60 % - Accent2 19 12 15" xfId="33659"/>
    <cellStyle name="60 % - Accent2 19 12 16" xfId="25965"/>
    <cellStyle name="60 % - Accent2 19 12 17" xfId="33456"/>
    <cellStyle name="60 % - Accent2 19 12 18" xfId="38486"/>
    <cellStyle name="60 % - Accent2 19 12 19" xfId="37712"/>
    <cellStyle name="60 % - Accent2 19 12 2" xfId="9069"/>
    <cellStyle name="60 % - Accent2 19 12 20" xfId="37829"/>
    <cellStyle name="60 % - Accent2 19 12 21" xfId="32293"/>
    <cellStyle name="60 % - Accent2 19 12 22" xfId="33542"/>
    <cellStyle name="60 % - Accent2 19 12 23" xfId="40311"/>
    <cellStyle name="60 % - Accent2 19 12 24" xfId="41884"/>
    <cellStyle name="60 % - Accent2 19 12 25" xfId="43684"/>
    <cellStyle name="60 % - Accent2 19 12 26" xfId="44947"/>
    <cellStyle name="60 % - Accent2 19 12 3" xfId="8483"/>
    <cellStyle name="60 % - Accent2 19 12 4" xfId="10346"/>
    <cellStyle name="60 % - Accent2 19 12 5" xfId="13683"/>
    <cellStyle name="60 % - Accent2 19 12 6" xfId="13244"/>
    <cellStyle name="60 % - Accent2 19 12 7" xfId="16017"/>
    <cellStyle name="60 % - Accent2 19 12 8" xfId="18599"/>
    <cellStyle name="60 % - Accent2 19 12 9" xfId="19019"/>
    <cellStyle name="60 % - Accent2 19 13" xfId="4131"/>
    <cellStyle name="60 % - Accent2 19 13 10" xfId="20789"/>
    <cellStyle name="60 % - Accent2 19 13 11" xfId="22121"/>
    <cellStyle name="60 % - Accent2 19 13 12" xfId="22760"/>
    <cellStyle name="60 % - Accent2 19 13 13" xfId="26937"/>
    <cellStyle name="60 % - Accent2 19 13 14" xfId="29253"/>
    <cellStyle name="60 % - Accent2 19 13 15" xfId="31188"/>
    <cellStyle name="60 % - Accent2 19 13 16" xfId="30981"/>
    <cellStyle name="60 % - Accent2 19 13 17" xfId="36033"/>
    <cellStyle name="60 % - Accent2 19 13 18" xfId="38425"/>
    <cellStyle name="60 % - Accent2 19 13 19" xfId="37614"/>
    <cellStyle name="60 % - Accent2 19 13 2" xfId="9070"/>
    <cellStyle name="60 % - Accent2 19 13 20" xfId="35164"/>
    <cellStyle name="60 % - Accent2 19 13 21" xfId="34285"/>
    <cellStyle name="60 % - Accent2 19 13 22" xfId="39162"/>
    <cellStyle name="60 % - Accent2 19 13 23" xfId="40312"/>
    <cellStyle name="60 % - Accent2 19 13 24" xfId="41885"/>
    <cellStyle name="60 % - Accent2 19 13 25" xfId="43206"/>
    <cellStyle name="60 % - Accent2 19 13 26" xfId="44948"/>
    <cellStyle name="60 % - Accent2 19 13 3" xfId="8482"/>
    <cellStyle name="60 % - Accent2 19 13 4" xfId="10347"/>
    <cellStyle name="60 % - Accent2 19 13 5" xfId="13684"/>
    <cellStyle name="60 % - Accent2 19 13 6" xfId="13243"/>
    <cellStyle name="60 % - Accent2 19 13 7" xfId="16018"/>
    <cellStyle name="60 % - Accent2 19 13 8" xfId="19285"/>
    <cellStyle name="60 % - Accent2 19 13 9" xfId="15671"/>
    <cellStyle name="60 % - Accent2 19 14" xfId="4132"/>
    <cellStyle name="60 % - Accent2 19 14 10" xfId="20790"/>
    <cellStyle name="60 % - Accent2 19 14 11" xfId="22649"/>
    <cellStyle name="60 % - Accent2 19 14 12" xfId="24421"/>
    <cellStyle name="60 % - Accent2 19 14 13" xfId="26938"/>
    <cellStyle name="60 % - Accent2 19 14 14" xfId="30723"/>
    <cellStyle name="60 % - Accent2 19 14 15" xfId="35868"/>
    <cellStyle name="60 % - Accent2 19 14 16" xfId="36634"/>
    <cellStyle name="60 % - Accent2 19 14 17" xfId="37342"/>
    <cellStyle name="60 % - Accent2 19 14 18" xfId="25434"/>
    <cellStyle name="60 % - Accent2 19 14 19" xfId="36937"/>
    <cellStyle name="60 % - Accent2 19 14 2" xfId="9071"/>
    <cellStyle name="60 % - Accent2 19 14 20" xfId="39068"/>
    <cellStyle name="60 % - Accent2 19 14 21" xfId="39451"/>
    <cellStyle name="60 % - Accent2 19 14 22" xfId="39741"/>
    <cellStyle name="60 % - Accent2 19 14 23" xfId="40313"/>
    <cellStyle name="60 % - Accent2 19 14 24" xfId="41886"/>
    <cellStyle name="60 % - Accent2 19 14 25" xfId="43514"/>
    <cellStyle name="60 % - Accent2 19 14 26" xfId="44949"/>
    <cellStyle name="60 % - Accent2 19 14 3" xfId="8481"/>
    <cellStyle name="60 % - Accent2 19 14 4" xfId="10348"/>
    <cellStyle name="60 % - Accent2 19 14 5" xfId="13685"/>
    <cellStyle name="60 % - Accent2 19 14 6" xfId="13242"/>
    <cellStyle name="60 % - Accent2 19 14 7" xfId="16019"/>
    <cellStyle name="60 % - Accent2 19 14 8" xfId="18452"/>
    <cellStyle name="60 % - Accent2 19 14 9" xfId="19328"/>
    <cellStyle name="60 % - Accent2 19 15" xfId="4133"/>
    <cellStyle name="60 % - Accent2 19 15 10" xfId="20791"/>
    <cellStyle name="60 % - Accent2 19 15 11" xfId="24367"/>
    <cellStyle name="60 % - Accent2 19 15 12" xfId="24581"/>
    <cellStyle name="60 % - Accent2 19 15 13" xfId="26939"/>
    <cellStyle name="60 % - Accent2 19 15 14" xfId="35718"/>
    <cellStyle name="60 % - Accent2 19 15 15" xfId="36508"/>
    <cellStyle name="60 % - Accent2 19 15 16" xfId="37225"/>
    <cellStyle name="60 % - Accent2 19 15 17" xfId="37880"/>
    <cellStyle name="60 % - Accent2 19 15 18" xfId="34298"/>
    <cellStyle name="60 % - Accent2 19 15 19" xfId="38984"/>
    <cellStyle name="60 % - Accent2 19 15 2" xfId="9072"/>
    <cellStyle name="60 % - Accent2 19 15 20" xfId="39384"/>
    <cellStyle name="60 % - Accent2 19 15 21" xfId="39687"/>
    <cellStyle name="60 % - Accent2 19 15 22" xfId="39901"/>
    <cellStyle name="60 % - Accent2 19 15 23" xfId="40314"/>
    <cellStyle name="60 % - Accent2 19 15 24" xfId="41887"/>
    <cellStyle name="60 % - Accent2 19 15 25" xfId="44584"/>
    <cellStyle name="60 % - Accent2 19 15 26" xfId="44950"/>
    <cellStyle name="60 % - Accent2 19 15 3" xfId="8480"/>
    <cellStyle name="60 % - Accent2 19 15 4" xfId="10349"/>
    <cellStyle name="60 % - Accent2 19 15 5" xfId="13686"/>
    <cellStyle name="60 % - Accent2 19 15 6" xfId="13241"/>
    <cellStyle name="60 % - Accent2 19 15 7" xfId="16020"/>
    <cellStyle name="60 % - Accent2 19 15 8" xfId="17386"/>
    <cellStyle name="60 % - Accent2 19 15 9" xfId="19586"/>
    <cellStyle name="60 % - Accent2 19 16" xfId="9066"/>
    <cellStyle name="60 % - Accent2 19 17" xfId="8487"/>
    <cellStyle name="60 % - Accent2 19 18" xfId="10343"/>
    <cellStyle name="60 % - Accent2 19 19" xfId="13680"/>
    <cellStyle name="60 % - Accent2 19 2" xfId="4134"/>
    <cellStyle name="60 % - Accent2 19 2 10" xfId="20792"/>
    <cellStyle name="60 % - Accent2 19 2 11" xfId="24337"/>
    <cellStyle name="60 % - Accent2 19 2 12" xfId="24559"/>
    <cellStyle name="60 % - Accent2 19 2 13" xfId="26940"/>
    <cellStyle name="60 % - Accent2 19 2 14" xfId="35619"/>
    <cellStyle name="60 % - Accent2 19 2 15" xfId="36420"/>
    <cellStyle name="60 % - Accent2 19 2 16" xfId="37156"/>
    <cellStyle name="60 % - Accent2 19 2 17" xfId="37812"/>
    <cellStyle name="60 % - Accent2 19 2 18" xfId="30562"/>
    <cellStyle name="60 % - Accent2 19 2 19" xfId="38932"/>
    <cellStyle name="60 % - Accent2 19 2 2" xfId="9073"/>
    <cellStyle name="60 % - Accent2 19 2 20" xfId="39340"/>
    <cellStyle name="60 % - Accent2 19 2 21" xfId="39657"/>
    <cellStyle name="60 % - Accent2 19 2 22" xfId="39879"/>
    <cellStyle name="60 % - Accent2 19 2 23" xfId="40315"/>
    <cellStyle name="60 % - Accent2 19 2 24" xfId="41888"/>
    <cellStyle name="60 % - Accent2 19 2 25" xfId="44372"/>
    <cellStyle name="60 % - Accent2 19 2 26" xfId="44951"/>
    <cellStyle name="60 % - Accent2 19 2 3" xfId="8479"/>
    <cellStyle name="60 % - Accent2 19 2 4" xfId="10350"/>
    <cellStyle name="60 % - Accent2 19 2 5" xfId="13687"/>
    <cellStyle name="60 % - Accent2 19 2 6" xfId="13240"/>
    <cellStyle name="60 % - Accent2 19 2 7" xfId="16021"/>
    <cellStyle name="60 % - Accent2 19 2 8" xfId="18092"/>
    <cellStyle name="60 % - Accent2 19 2 9" xfId="15396"/>
    <cellStyle name="60 % - Accent2 19 20" xfId="13247"/>
    <cellStyle name="60 % - Accent2 19 21" xfId="16014"/>
    <cellStyle name="60 % - Accent2 19 22" xfId="18453"/>
    <cellStyle name="60 % - Accent2 19 23" xfId="15266"/>
    <cellStyle name="60 % - Accent2 19 24" xfId="20785"/>
    <cellStyle name="60 % - Accent2 19 25" xfId="24024"/>
    <cellStyle name="60 % - Accent2 19 26" xfId="20246"/>
    <cellStyle name="60 % - Accent2 19 27" xfId="26933"/>
    <cellStyle name="60 % - Accent2 19 28" xfId="34635"/>
    <cellStyle name="60 % - Accent2 19 29" xfId="25284"/>
    <cellStyle name="60 % - Accent2 19 3" xfId="4135"/>
    <cellStyle name="60 % - Accent2 19 3 10" xfId="20793"/>
    <cellStyle name="60 % - Accent2 19 3 11" xfId="24023"/>
    <cellStyle name="60 % - Accent2 19 3 12" xfId="20247"/>
    <cellStyle name="60 % - Accent2 19 3 13" xfId="26941"/>
    <cellStyle name="60 % - Accent2 19 3 14" xfId="34634"/>
    <cellStyle name="60 % - Accent2 19 3 15" xfId="25285"/>
    <cellStyle name="60 % - Accent2 19 3 16" xfId="28592"/>
    <cellStyle name="60 % - Accent2 19 3 17" xfId="34439"/>
    <cellStyle name="60 % - Accent2 19 3 18" xfId="28636"/>
    <cellStyle name="60 % - Accent2 19 3 19" xfId="26337"/>
    <cellStyle name="60 % - Accent2 19 3 2" xfId="9074"/>
    <cellStyle name="60 % - Accent2 19 3 20" xfId="36010"/>
    <cellStyle name="60 % - Accent2 19 3 21" xfId="29213"/>
    <cellStyle name="60 % - Accent2 19 3 22" xfId="33414"/>
    <cellStyle name="60 % - Accent2 19 3 23" xfId="40316"/>
    <cellStyle name="60 % - Accent2 19 3 24" xfId="41889"/>
    <cellStyle name="60 % - Accent2 19 3 25" xfId="44314"/>
    <cellStyle name="60 % - Accent2 19 3 26" xfId="44952"/>
    <cellStyle name="60 % - Accent2 19 3 3" xfId="8478"/>
    <cellStyle name="60 % - Accent2 19 3 4" xfId="10351"/>
    <cellStyle name="60 % - Accent2 19 3 5" xfId="13688"/>
    <cellStyle name="60 % - Accent2 19 3 6" xfId="13239"/>
    <cellStyle name="60 % - Accent2 19 3 7" xfId="16022"/>
    <cellStyle name="60 % - Accent2 19 3 8" xfId="18600"/>
    <cellStyle name="60 % - Accent2 19 3 9" xfId="18181"/>
    <cellStyle name="60 % - Accent2 19 30" xfId="28593"/>
    <cellStyle name="60 % - Accent2 19 31" xfId="32117"/>
    <cellStyle name="60 % - Accent2 19 32" xfId="26109"/>
    <cellStyle name="60 % - Accent2 19 33" xfId="26324"/>
    <cellStyle name="60 % - Accent2 19 34" xfId="37889"/>
    <cellStyle name="60 % - Accent2 19 35" xfId="33945"/>
    <cellStyle name="60 % - Accent2 19 36" xfId="32837"/>
    <cellStyle name="60 % - Accent2 19 37" xfId="40308"/>
    <cellStyle name="60 % - Accent2 19 38" xfId="41881"/>
    <cellStyle name="60 % - Accent2 19 39" xfId="44315"/>
    <cellStyle name="60 % - Accent2 19 4" xfId="4136"/>
    <cellStyle name="60 % - Accent2 19 4 10" xfId="20794"/>
    <cellStyle name="60 % - Accent2 19 4 11" xfId="23611"/>
    <cellStyle name="60 % - Accent2 19 4 12" xfId="22403"/>
    <cellStyle name="60 % - Accent2 19 4 13" xfId="26942"/>
    <cellStyle name="60 % - Accent2 19 4 14" xfId="33529"/>
    <cellStyle name="60 % - Accent2 19 4 15" xfId="30051"/>
    <cellStyle name="60 % - Accent2 19 4 16" xfId="34274"/>
    <cellStyle name="60 % - Accent2 19 4 17" xfId="29847"/>
    <cellStyle name="60 % - Accent2 19 4 18" xfId="33716"/>
    <cellStyle name="60 % - Accent2 19 4 19" xfId="25893"/>
    <cellStyle name="60 % - Accent2 19 4 2" xfId="9075"/>
    <cellStyle name="60 % - Accent2 19 4 20" xfId="35516"/>
    <cellStyle name="60 % - Accent2 19 4 21" xfId="38259"/>
    <cellStyle name="60 % - Accent2 19 4 22" xfId="34117"/>
    <cellStyle name="60 % - Accent2 19 4 23" xfId="40317"/>
    <cellStyle name="60 % - Accent2 19 4 24" xfId="41890"/>
    <cellStyle name="60 % - Accent2 19 4 25" xfId="43748"/>
    <cellStyle name="60 % - Accent2 19 4 26" xfId="44953"/>
    <cellStyle name="60 % - Accent2 19 4 3" xfId="8477"/>
    <cellStyle name="60 % - Accent2 19 4 4" xfId="10352"/>
    <cellStyle name="60 % - Accent2 19 4 5" xfId="13689"/>
    <cellStyle name="60 % - Accent2 19 4 6" xfId="13238"/>
    <cellStyle name="60 % - Accent2 19 4 7" xfId="16023"/>
    <cellStyle name="60 % - Accent2 19 4 8" xfId="19284"/>
    <cellStyle name="60 % - Accent2 19 4 9" xfId="15672"/>
    <cellStyle name="60 % - Accent2 19 40" xfId="44944"/>
    <cellStyle name="60 % - Accent2 19 5" xfId="4137"/>
    <cellStyle name="60 % - Accent2 19 5 10" xfId="20795"/>
    <cellStyle name="60 % - Accent2 19 5 11" xfId="23101"/>
    <cellStyle name="60 % - Accent2 19 5 12" xfId="23783"/>
    <cellStyle name="60 % - Accent2 19 5 13" xfId="26943"/>
    <cellStyle name="60 % - Accent2 19 5 14" xfId="31973"/>
    <cellStyle name="60 % - Accent2 19 5 15" xfId="34060"/>
    <cellStyle name="60 % - Accent2 19 5 16" xfId="25693"/>
    <cellStyle name="60 % - Accent2 19 5 17" xfId="28256"/>
    <cellStyle name="60 % - Accent2 19 5 18" xfId="34157"/>
    <cellStyle name="60 % - Accent2 19 5 19" xfId="30904"/>
    <cellStyle name="60 % - Accent2 19 5 2" xfId="9076"/>
    <cellStyle name="60 % - Accent2 19 5 20" xfId="30255"/>
    <cellStyle name="60 % - Accent2 19 5 21" xfId="31200"/>
    <cellStyle name="60 % - Accent2 19 5 22" xfId="36621"/>
    <cellStyle name="60 % - Accent2 19 5 23" xfId="40318"/>
    <cellStyle name="60 % - Accent2 19 5 24" xfId="41891"/>
    <cellStyle name="60 % - Accent2 19 5 25" xfId="44054"/>
    <cellStyle name="60 % - Accent2 19 5 26" xfId="44954"/>
    <cellStyle name="60 % - Accent2 19 5 3" xfId="8476"/>
    <cellStyle name="60 % - Accent2 19 5 4" xfId="10354"/>
    <cellStyle name="60 % - Accent2 19 5 5" xfId="13690"/>
    <cellStyle name="60 % - Accent2 19 5 6" xfId="13237"/>
    <cellStyle name="60 % - Accent2 19 5 7" xfId="16024"/>
    <cellStyle name="60 % - Accent2 19 5 8" xfId="18451"/>
    <cellStyle name="60 % - Accent2 19 5 9" xfId="18676"/>
    <cellStyle name="60 % - Accent2 19 6" xfId="4138"/>
    <cellStyle name="60 % - Accent2 19 6 10" xfId="20796"/>
    <cellStyle name="60 % - Accent2 19 6 11" xfId="23510"/>
    <cellStyle name="60 % - Accent2 19 6 12" xfId="20559"/>
    <cellStyle name="60 % - Accent2 19 6 13" xfId="26944"/>
    <cellStyle name="60 % - Accent2 19 6 14" xfId="33286"/>
    <cellStyle name="60 % - Accent2 19 6 15" xfId="26220"/>
    <cellStyle name="60 % - Accent2 19 6 16" xfId="34714"/>
    <cellStyle name="60 % - Accent2 19 6 17" xfId="25228"/>
    <cellStyle name="60 % - Accent2 19 6 18" xfId="30854"/>
    <cellStyle name="60 % - Accent2 19 6 19" xfId="30774"/>
    <cellStyle name="60 % - Accent2 19 6 2" xfId="9077"/>
    <cellStyle name="60 % - Accent2 19 6 20" xfId="25009"/>
    <cellStyle name="60 % - Accent2 19 6 21" xfId="38514"/>
    <cellStyle name="60 % - Accent2 19 6 22" xfId="36214"/>
    <cellStyle name="60 % - Accent2 19 6 23" xfId="40319"/>
    <cellStyle name="60 % - Accent2 19 6 24" xfId="41892"/>
    <cellStyle name="60 % - Accent2 19 6 25" xfId="43683"/>
    <cellStyle name="60 % - Accent2 19 6 26" xfId="44955"/>
    <cellStyle name="60 % - Accent2 19 6 3" xfId="8475"/>
    <cellStyle name="60 % - Accent2 19 6 4" xfId="10355"/>
    <cellStyle name="60 % - Accent2 19 6 5" xfId="13691"/>
    <cellStyle name="60 % - Accent2 19 6 6" xfId="13236"/>
    <cellStyle name="60 % - Accent2 19 6 7" xfId="16025"/>
    <cellStyle name="60 % - Accent2 19 6 8" xfId="17387"/>
    <cellStyle name="60 % - Accent2 19 6 9" xfId="19585"/>
    <cellStyle name="60 % - Accent2 19 7" xfId="4139"/>
    <cellStyle name="60 % - Accent2 19 7 10" xfId="20797"/>
    <cellStyle name="60 % - Accent2 19 7 11" xfId="24048"/>
    <cellStyle name="60 % - Accent2 19 7 12" xfId="22285"/>
    <cellStyle name="60 % - Accent2 19 7 13" xfId="26945"/>
    <cellStyle name="60 % - Accent2 19 7 14" xfId="34777"/>
    <cellStyle name="60 % - Accent2 19 7 15" xfId="29513"/>
    <cellStyle name="60 % - Accent2 19 7 16" xfId="29585"/>
    <cellStyle name="60 % - Accent2 19 7 17" xfId="35049"/>
    <cellStyle name="60 % - Accent2 19 7 18" xfId="28319"/>
    <cellStyle name="60 % - Accent2 19 7 19" xfId="36362"/>
    <cellStyle name="60 % - Accent2 19 7 2" xfId="9078"/>
    <cellStyle name="60 % - Accent2 19 7 20" xfId="38579"/>
    <cellStyle name="60 % - Accent2 19 7 21" xfId="38025"/>
    <cellStyle name="60 % - Accent2 19 7 22" xfId="33505"/>
    <cellStyle name="60 % - Accent2 19 7 23" xfId="40320"/>
    <cellStyle name="60 % - Accent2 19 7 24" xfId="41893"/>
    <cellStyle name="60 % - Accent2 19 7 25" xfId="43207"/>
    <cellStyle name="60 % - Accent2 19 7 26" xfId="44956"/>
    <cellStyle name="60 % - Accent2 19 7 3" xfId="8474"/>
    <cellStyle name="60 % - Accent2 19 7 4" xfId="10356"/>
    <cellStyle name="60 % - Accent2 19 7 5" xfId="13692"/>
    <cellStyle name="60 % - Accent2 19 7 6" xfId="13235"/>
    <cellStyle name="60 % - Accent2 19 7 7" xfId="16026"/>
    <cellStyle name="60 % - Accent2 19 7 8" xfId="18091"/>
    <cellStyle name="60 % - Accent2 19 7 9" xfId="15397"/>
    <cellStyle name="60 % - Accent2 19 8" xfId="4140"/>
    <cellStyle name="60 % - Accent2 19 8 10" xfId="20798"/>
    <cellStyle name="60 % - Accent2 19 8 11" xfId="23669"/>
    <cellStyle name="60 % - Accent2 19 8 12" xfId="23718"/>
    <cellStyle name="60 % - Accent2 19 8 13" xfId="26946"/>
    <cellStyle name="60 % - Accent2 19 8 14" xfId="33704"/>
    <cellStyle name="60 % - Accent2 19 8 15" xfId="33847"/>
    <cellStyle name="60 % - Accent2 19 8 16" xfId="29951"/>
    <cellStyle name="60 % - Accent2 19 8 17" xfId="31108"/>
    <cellStyle name="60 % - Accent2 19 8 18" xfId="25669"/>
    <cellStyle name="60 % - Accent2 19 8 19" xfId="35301"/>
    <cellStyle name="60 % - Accent2 19 8 2" xfId="9079"/>
    <cellStyle name="60 % - Accent2 19 8 20" xfId="38288"/>
    <cellStyle name="60 % - Accent2 19 8 21" xfId="38178"/>
    <cellStyle name="60 % - Accent2 19 8 22" xfId="36346"/>
    <cellStyle name="60 % - Accent2 19 8 23" xfId="40321"/>
    <cellStyle name="60 % - Accent2 19 8 24" xfId="41894"/>
    <cellStyle name="60 % - Accent2 19 8 25" xfId="43513"/>
    <cellStyle name="60 % - Accent2 19 8 26" xfId="44957"/>
    <cellStyle name="60 % - Accent2 19 8 3" xfId="8473"/>
    <cellStyle name="60 % - Accent2 19 8 4" xfId="10357"/>
    <cellStyle name="60 % - Accent2 19 8 5" xfId="13693"/>
    <cellStyle name="60 % - Accent2 19 8 6" xfId="13234"/>
    <cellStyle name="60 % - Accent2 19 8 7" xfId="16027"/>
    <cellStyle name="60 % - Accent2 19 8 8" xfId="18606"/>
    <cellStyle name="60 % - Accent2 19 8 9" xfId="17660"/>
    <cellStyle name="60 % - Accent2 19 9" xfId="4141"/>
    <cellStyle name="60 % - Accent2 19 9 10" xfId="20799"/>
    <cellStyle name="60 % - Accent2 19 9 11" xfId="24287"/>
    <cellStyle name="60 % - Accent2 19 9 12" xfId="20091"/>
    <cellStyle name="60 % - Accent2 19 9 13" xfId="26947"/>
    <cellStyle name="60 % - Accent2 19 9 14" xfId="35481"/>
    <cellStyle name="60 % - Accent2 19 9 15" xfId="24690"/>
    <cellStyle name="60 % - Accent2 19 9 16" xfId="29102"/>
    <cellStyle name="60 % - Accent2 19 9 17" xfId="32186"/>
    <cellStyle name="60 % - Accent2 19 9 18" xfId="32805"/>
    <cellStyle name="60 % - Accent2 19 9 19" xfId="24766"/>
    <cellStyle name="60 % - Accent2 19 9 2" xfId="9080"/>
    <cellStyle name="60 % - Accent2 19 9 20" xfId="34915"/>
    <cellStyle name="60 % - Accent2 19 9 21" xfId="34911"/>
    <cellStyle name="60 % - Accent2 19 9 22" xfId="34407"/>
    <cellStyle name="60 % - Accent2 19 9 23" xfId="40322"/>
    <cellStyle name="60 % - Accent2 19 9 24" xfId="41895"/>
    <cellStyle name="60 % - Accent2 19 9 25" xfId="44082"/>
    <cellStyle name="60 % - Accent2 19 9 26" xfId="44958"/>
    <cellStyle name="60 % - Accent2 19 9 3" xfId="8472"/>
    <cellStyle name="60 % - Accent2 19 9 4" xfId="10358"/>
    <cellStyle name="60 % - Accent2 19 9 5" xfId="13694"/>
    <cellStyle name="60 % - Accent2 19 9 6" xfId="13233"/>
    <cellStyle name="60 % - Accent2 19 9 7" xfId="16028"/>
    <cellStyle name="60 % - Accent2 19 9 8" xfId="19279"/>
    <cellStyle name="60 % - Accent2 19 9 9" xfId="15673"/>
    <cellStyle name="60 % - Accent2 2" xfId="4142"/>
    <cellStyle name="60 % - Accent2 2 10" xfId="20800"/>
    <cellStyle name="60 % - Accent2 2 11" xfId="22865"/>
    <cellStyle name="60 % - Accent2 2 12" xfId="22706"/>
    <cellStyle name="60 % - Accent2 2 13" xfId="26948"/>
    <cellStyle name="60 % - Accent2 2 14" xfId="31402"/>
    <cellStyle name="60 % - Accent2 2 15" xfId="30957"/>
    <cellStyle name="60 % - Accent2 2 16" xfId="34173"/>
    <cellStyle name="60 % - Accent2 2 17" xfId="25615"/>
    <cellStyle name="60 % - Accent2 2 18" xfId="25889"/>
    <cellStyle name="60 % - Accent2 2 19" xfId="33074"/>
    <cellStyle name="60 % - Accent2 2 2" xfId="9081"/>
    <cellStyle name="60 % - Accent2 2 20" xfId="30861"/>
    <cellStyle name="60 % - Accent2 2 21" xfId="31548"/>
    <cellStyle name="60 % - Accent2 2 22" xfId="25102"/>
    <cellStyle name="60 % - Accent2 2 23" xfId="40323"/>
    <cellStyle name="60 % - Accent2 2 24" xfId="41896"/>
    <cellStyle name="60 % - Accent2 2 25" xfId="44444"/>
    <cellStyle name="60 % - Accent2 2 26" xfId="44959"/>
    <cellStyle name="60 % - Accent2 2 3" xfId="8471"/>
    <cellStyle name="60 % - Accent2 2 4" xfId="10359"/>
    <cellStyle name="60 % - Accent2 2 5" xfId="13695"/>
    <cellStyle name="60 % - Accent2 2 6" xfId="13232"/>
    <cellStyle name="60 % - Accent2 2 7" xfId="16029"/>
    <cellStyle name="60 % - Accent2 2 8" xfId="18446"/>
    <cellStyle name="60 % - Accent2 2 9" xfId="15264"/>
    <cellStyle name="60 % - Accent2 20" xfId="4143"/>
    <cellStyle name="60 % - Accent2 20 10" xfId="20801"/>
    <cellStyle name="60 % - Accent2 20 11" xfId="22181"/>
    <cellStyle name="60 % - Accent2 20 12" xfId="22752"/>
    <cellStyle name="60 % - Accent2 20 13" xfId="26949"/>
    <cellStyle name="60 % - Accent2 20 14" xfId="29315"/>
    <cellStyle name="60 % - Accent2 20 15" xfId="31180"/>
    <cellStyle name="60 % - Accent2 20 16" xfId="31695"/>
    <cellStyle name="60 % - Accent2 20 17" xfId="34095"/>
    <cellStyle name="60 % - Accent2 20 18" xfId="32545"/>
    <cellStyle name="60 % - Accent2 20 19" xfId="37626"/>
    <cellStyle name="60 % - Accent2 20 2" xfId="9082"/>
    <cellStyle name="60 % - Accent2 20 20" xfId="38154"/>
    <cellStyle name="60 % - Accent2 20 21" xfId="28315"/>
    <cellStyle name="60 % - Accent2 20 22" xfId="38232"/>
    <cellStyle name="60 % - Accent2 20 23" xfId="40324"/>
    <cellStyle name="60 % - Accent2 20 24" xfId="41897"/>
    <cellStyle name="60 % - Accent2 20 25" xfId="44313"/>
    <cellStyle name="60 % - Accent2 20 26" xfId="44960"/>
    <cellStyle name="60 % - Accent2 20 3" xfId="8470"/>
    <cellStyle name="60 % - Accent2 20 4" xfId="10360"/>
    <cellStyle name="60 % - Accent2 20 5" xfId="13696"/>
    <cellStyle name="60 % - Accent2 20 6" xfId="13231"/>
    <cellStyle name="60 % - Accent2 20 7" xfId="16030"/>
    <cellStyle name="60 % - Accent2 20 8" xfId="17393"/>
    <cellStyle name="60 % - Accent2 20 9" xfId="19580"/>
    <cellStyle name="60 % - Accent2 21" xfId="4144"/>
    <cellStyle name="60 % - Accent2 21 10" xfId="20802"/>
    <cellStyle name="60 % - Accent2 21 11" xfId="22982"/>
    <cellStyle name="60 % - Accent2 21 12" xfId="22359"/>
    <cellStyle name="60 % - Accent2 21 13" xfId="26950"/>
    <cellStyle name="60 % - Accent2 21 14" xfId="31703"/>
    <cellStyle name="60 % - Accent2 21 15" xfId="29852"/>
    <cellStyle name="60 % - Accent2 21 16" xfId="34889"/>
    <cellStyle name="60 % - Accent2 21 17" xfId="31429"/>
    <cellStyle name="60 % - Accent2 21 18" xfId="28653"/>
    <cellStyle name="60 % - Accent2 21 19" xfId="38613"/>
    <cellStyle name="60 % - Accent2 21 2" xfId="9083"/>
    <cellStyle name="60 % - Accent2 21 20" xfId="33433"/>
    <cellStyle name="60 % - Accent2 21 21" xfId="28443"/>
    <cellStyle name="60 % - Accent2 21 22" xfId="33124"/>
    <cellStyle name="60 % - Accent2 21 23" xfId="40325"/>
    <cellStyle name="60 % - Accent2 21 24" xfId="41898"/>
    <cellStyle name="60 % - Accent2 21 25" xfId="43749"/>
    <cellStyle name="60 % - Accent2 21 26" xfId="44961"/>
    <cellStyle name="60 % - Accent2 21 3" xfId="8469"/>
    <cellStyle name="60 % - Accent2 21 4" xfId="10361"/>
    <cellStyle name="60 % - Accent2 21 5" xfId="13697"/>
    <cellStyle name="60 % - Accent2 21 6" xfId="13230"/>
    <cellStyle name="60 % - Accent2 21 7" xfId="16031"/>
    <cellStyle name="60 % - Accent2 21 8" xfId="18086"/>
    <cellStyle name="60 % - Accent2 21 9" xfId="15402"/>
    <cellStyle name="60 % - Accent2 22" xfId="11648"/>
    <cellStyle name="60 % - Accent2 23" xfId="11691"/>
    <cellStyle name="60 % - Accent2 24" xfId="11734"/>
    <cellStyle name="60 % - Accent2 25" xfId="11777"/>
    <cellStyle name="60 % - Accent2 26" xfId="11920"/>
    <cellStyle name="60 % - Accent2 27" xfId="15004"/>
    <cellStyle name="60 % - Accent2 28" xfId="19643"/>
    <cellStyle name="60 % - Accent2 29" xfId="20016"/>
    <cellStyle name="60 % - Accent2 3" xfId="4145"/>
    <cellStyle name="60 % - Accent2 3 10" xfId="20803"/>
    <cellStyle name="60 % - Accent2 3 11" xfId="22975"/>
    <cellStyle name="60 % - Accent2 3 12" xfId="23345"/>
    <cellStyle name="60 % - Accent2 3 13" xfId="26951"/>
    <cellStyle name="60 % - Accent2 3 14" xfId="31673"/>
    <cellStyle name="60 % - Accent2 3 15" xfId="32776"/>
    <cellStyle name="60 % - Accent2 3 16" xfId="30059"/>
    <cellStyle name="60 % - Accent2 3 17" xfId="33770"/>
    <cellStyle name="60 % - Accent2 3 18" xfId="35386"/>
    <cellStyle name="60 % - Accent2 3 19" xfId="35777"/>
    <cellStyle name="60 % - Accent2 3 2" xfId="9084"/>
    <cellStyle name="60 % - Accent2 3 20" xfId="26826"/>
    <cellStyle name="60 % - Accent2 3 21" xfId="35053"/>
    <cellStyle name="60 % - Accent2 3 22" xfId="32594"/>
    <cellStyle name="60 % - Accent2 3 23" xfId="40326"/>
    <cellStyle name="60 % - Accent2 3 24" xfId="41899"/>
    <cellStyle name="60 % - Accent2 3 25" xfId="44053"/>
    <cellStyle name="60 % - Accent2 3 26" xfId="44962"/>
    <cellStyle name="60 % - Accent2 3 3" xfId="8468"/>
    <cellStyle name="60 % - Accent2 3 4" xfId="10362"/>
    <cellStyle name="60 % - Accent2 3 5" xfId="13698"/>
    <cellStyle name="60 % - Accent2 3 6" xfId="13228"/>
    <cellStyle name="60 % - Accent2 3 7" xfId="16032"/>
    <cellStyle name="60 % - Accent2 3 8" xfId="18602"/>
    <cellStyle name="60 % - Accent2 3 9" xfId="17822"/>
    <cellStyle name="60 % - Accent2 30" xfId="20061"/>
    <cellStyle name="60 % - Accent2 31" xfId="41561"/>
    <cellStyle name="60 % - Accent2 4" xfId="4146"/>
    <cellStyle name="60 % - Accent2 4 10" xfId="20804"/>
    <cellStyle name="60 % - Accent2 4 11" xfId="24045"/>
    <cellStyle name="60 % - Accent2 4 12" xfId="20225"/>
    <cellStyle name="60 % - Accent2 4 13" xfId="26952"/>
    <cellStyle name="60 % - Accent2 4 14" xfId="34768"/>
    <cellStyle name="60 % - Accent2 4 15" xfId="25194"/>
    <cellStyle name="60 % - Accent2 4 16" xfId="28670"/>
    <cellStyle name="60 % - Accent2 4 17" xfId="32127"/>
    <cellStyle name="60 % - Accent2 4 18" xfId="36691"/>
    <cellStyle name="60 % - Accent2 4 19" xfId="34242"/>
    <cellStyle name="60 % - Accent2 4 2" xfId="9085"/>
    <cellStyle name="60 % - Accent2 4 20" xfId="37861"/>
    <cellStyle name="60 % - Accent2 4 21" xfId="33107"/>
    <cellStyle name="60 % - Accent2 4 22" xfId="28667"/>
    <cellStyle name="60 % - Accent2 4 23" xfId="40327"/>
    <cellStyle name="60 % - Accent2 4 24" xfId="41900"/>
    <cellStyle name="60 % - Accent2 4 25" xfId="43682"/>
    <cellStyle name="60 % - Accent2 4 26" xfId="44963"/>
    <cellStyle name="60 % - Accent2 4 3" xfId="8466"/>
    <cellStyle name="60 % - Accent2 4 4" xfId="10363"/>
    <cellStyle name="60 % - Accent2 4 5" xfId="13699"/>
    <cellStyle name="60 % - Accent2 4 6" xfId="13227"/>
    <cellStyle name="60 % - Accent2 4 7" xfId="16033"/>
    <cellStyle name="60 % - Accent2 4 8" xfId="19282"/>
    <cellStyle name="60 % - Accent2 4 9" xfId="15678"/>
    <cellStyle name="60 % - Accent2 5" xfId="4147"/>
    <cellStyle name="60 % - Accent2 5 10" xfId="20805"/>
    <cellStyle name="60 % - Accent2 5 11" xfId="23673"/>
    <cellStyle name="60 % - Accent2 5 12" xfId="20452"/>
    <cellStyle name="60 % - Accent2 5 13" xfId="26953"/>
    <cellStyle name="60 % - Accent2 5 14" xfId="33713"/>
    <cellStyle name="60 % - Accent2 5 15" xfId="25925"/>
    <cellStyle name="60 % - Accent2 5 16" xfId="34751"/>
    <cellStyle name="60 % - Accent2 5 17" xfId="25207"/>
    <cellStyle name="60 % - Accent2 5 18" xfId="37553"/>
    <cellStyle name="60 % - Accent2 5 19" xfId="37081"/>
    <cellStyle name="60 % - Accent2 5 2" xfId="9086"/>
    <cellStyle name="60 % - Accent2 5 20" xfId="36553"/>
    <cellStyle name="60 % - Accent2 5 21" xfId="25955"/>
    <cellStyle name="60 % - Accent2 5 22" xfId="36675"/>
    <cellStyle name="60 % - Accent2 5 23" xfId="40328"/>
    <cellStyle name="60 % - Accent2 5 24" xfId="41901"/>
    <cellStyle name="60 % - Accent2 5 25" xfId="43208"/>
    <cellStyle name="60 % - Accent2 5 26" xfId="44964"/>
    <cellStyle name="60 % - Accent2 5 3" xfId="8465"/>
    <cellStyle name="60 % - Accent2 5 4" xfId="10364"/>
    <cellStyle name="60 % - Accent2 5 5" xfId="13700"/>
    <cellStyle name="60 % - Accent2 5 6" xfId="13226"/>
    <cellStyle name="60 % - Accent2 5 7" xfId="16034"/>
    <cellStyle name="60 % - Accent2 5 8" xfId="18449"/>
    <cellStyle name="60 % - Accent2 5 9" xfId="18476"/>
    <cellStyle name="60 % - Accent2 6" xfId="4148"/>
    <cellStyle name="60 % - Accent2 6 10" xfId="20806"/>
    <cellStyle name="60 % - Accent2 6 11" xfId="24282"/>
    <cellStyle name="60 % - Accent2 6 12" xfId="23013"/>
    <cellStyle name="60 % - Accent2 6 13" xfId="26954"/>
    <cellStyle name="60 % - Accent2 6 14" xfId="35467"/>
    <cellStyle name="60 % - Accent2 6 15" xfId="31784"/>
    <cellStyle name="60 % - Accent2 6 16" xfId="32765"/>
    <cellStyle name="60 % - Accent2 6 17" xfId="30066"/>
    <cellStyle name="60 % - Accent2 6 18" xfId="24739"/>
    <cellStyle name="60 % - Accent2 6 19" xfId="36887"/>
    <cellStyle name="60 % - Accent2 6 2" xfId="9087"/>
    <cellStyle name="60 % - Accent2 6 20" xfId="37012"/>
    <cellStyle name="60 % - Accent2 6 21" xfId="35159"/>
    <cellStyle name="60 % - Accent2 6 22" xfId="26716"/>
    <cellStyle name="60 % - Accent2 6 23" xfId="40329"/>
    <cellStyle name="60 % - Accent2 6 24" xfId="41902"/>
    <cellStyle name="60 % - Accent2 6 25" xfId="43512"/>
    <cellStyle name="60 % - Accent2 6 26" xfId="44965"/>
    <cellStyle name="60 % - Accent2 6 3" xfId="8464"/>
    <cellStyle name="60 % - Accent2 6 4" xfId="10365"/>
    <cellStyle name="60 % - Accent2 6 5" xfId="13701"/>
    <cellStyle name="60 % - Accent2 6 6" xfId="13225"/>
    <cellStyle name="60 % - Accent2 6 7" xfId="16035"/>
    <cellStyle name="60 % - Accent2 6 8" xfId="17389"/>
    <cellStyle name="60 % - Accent2 6 9" xfId="19583"/>
    <cellStyle name="60 % - Accent2 7" xfId="4149"/>
    <cellStyle name="60 % - Accent2 7 10" xfId="20807"/>
    <cellStyle name="60 % - Accent2 7 11" xfId="24047"/>
    <cellStyle name="60 % - Accent2 7 12" xfId="23661"/>
    <cellStyle name="60 % - Accent2 7 13" xfId="26955"/>
    <cellStyle name="60 % - Accent2 7 14" xfId="34773"/>
    <cellStyle name="60 % - Accent2 7 15" xfId="33683"/>
    <cellStyle name="60 % - Accent2 7 16" xfId="25948"/>
    <cellStyle name="60 % - Accent2 7 17" xfId="35924"/>
    <cellStyle name="60 % - Accent2 7 18" xfId="37835"/>
    <cellStyle name="60 % - Accent2 7 19" xfId="30779"/>
    <cellStyle name="60 % - Accent2 7 2" xfId="9088"/>
    <cellStyle name="60 % - Accent2 7 20" xfId="32700"/>
    <cellStyle name="60 % - Accent2 7 21" xfId="26059"/>
    <cellStyle name="60 % - Accent2 7 22" xfId="39093"/>
    <cellStyle name="60 % - Accent2 7 23" xfId="40330"/>
    <cellStyle name="60 % - Accent2 7 24" xfId="41903"/>
    <cellStyle name="60 % - Accent2 7 25" xfId="44161"/>
    <cellStyle name="60 % - Accent2 7 26" xfId="44966"/>
    <cellStyle name="60 % - Accent2 7 3" xfId="8463"/>
    <cellStyle name="60 % - Accent2 7 4" xfId="10366"/>
    <cellStyle name="60 % - Accent2 7 5" xfId="13702"/>
    <cellStyle name="60 % - Accent2 7 6" xfId="13224"/>
    <cellStyle name="60 % - Accent2 7 7" xfId="16036"/>
    <cellStyle name="60 % - Accent2 7 8" xfId="18089"/>
    <cellStyle name="60 % - Accent2 7 9" xfId="15399"/>
    <cellStyle name="60 % - Accent2 8" xfId="4150"/>
    <cellStyle name="60 % - Accent2 8 10" xfId="20808"/>
    <cellStyle name="60 % - Accent2 8 11" xfId="23671"/>
    <cellStyle name="60 % - Accent2 8 12" xfId="22386"/>
    <cellStyle name="60 % - Accent2 8 13" xfId="26956"/>
    <cellStyle name="60 % - Accent2 8 14" xfId="33706"/>
    <cellStyle name="60 % - Accent2 8 15" xfId="29985"/>
    <cellStyle name="60 % - Accent2 8 16" xfId="36095"/>
    <cellStyle name="60 % - Accent2 8 17" xfId="36860"/>
    <cellStyle name="60 % - Accent2 8 18" xfId="30101"/>
    <cellStyle name="60 % - Accent2 8 19" xfId="34094"/>
    <cellStyle name="60 % - Accent2 8 2" xfId="9089"/>
    <cellStyle name="60 % - Accent2 8 20" xfId="36888"/>
    <cellStyle name="60 % - Accent2 8 21" xfId="39195"/>
    <cellStyle name="60 % - Accent2 8 22" xfId="39551"/>
    <cellStyle name="60 % - Accent2 8 23" xfId="40331"/>
    <cellStyle name="60 % - Accent2 8 24" xfId="41904"/>
    <cellStyle name="60 % - Accent2 8 25" xfId="44549"/>
    <cellStyle name="60 % - Accent2 8 26" xfId="44967"/>
    <cellStyle name="60 % - Accent2 8 3" xfId="8462"/>
    <cellStyle name="60 % - Accent2 8 4" xfId="10367"/>
    <cellStyle name="60 % - Accent2 8 5" xfId="13703"/>
    <cellStyle name="60 % - Accent2 8 6" xfId="13223"/>
    <cellStyle name="60 % - Accent2 8 7" xfId="16037"/>
    <cellStyle name="60 % - Accent2 8 8" xfId="18603"/>
    <cellStyle name="60 % - Accent2 8 9" xfId="18877"/>
    <cellStyle name="60 % - Accent2 9" xfId="4151"/>
    <cellStyle name="60 % - Accent2 9 10" xfId="20809"/>
    <cellStyle name="60 % - Accent2 9 11" xfId="24286"/>
    <cellStyle name="60 % - Accent2 9 12" xfId="22995"/>
    <cellStyle name="60 % - Accent2 9 13" xfId="26957"/>
    <cellStyle name="60 % - Accent2 9 14" xfId="35479"/>
    <cellStyle name="60 % - Accent2 9 15" xfId="31741"/>
    <cellStyle name="60 % - Accent2 9 16" xfId="30915"/>
    <cellStyle name="60 % - Accent2 9 17" xfId="35401"/>
    <cellStyle name="60 % - Accent2 9 18" xfId="35676"/>
    <cellStyle name="60 % - Accent2 9 19" xfId="36147"/>
    <cellStyle name="60 % - Accent2 9 2" xfId="9090"/>
    <cellStyle name="60 % - Accent2 9 20" xfId="25996"/>
    <cellStyle name="60 % - Accent2 9 21" xfId="34827"/>
    <cellStyle name="60 % - Accent2 9 22" xfId="38445"/>
    <cellStyle name="60 % - Accent2 9 23" xfId="40332"/>
    <cellStyle name="60 % - Accent2 9 24" xfId="41905"/>
    <cellStyle name="60 % - Accent2 9 25" xfId="44312"/>
    <cellStyle name="60 % - Accent2 9 26" xfId="44968"/>
    <cellStyle name="60 % - Accent2 9 3" xfId="8461"/>
    <cellStyle name="60 % - Accent2 9 4" xfId="10368"/>
    <cellStyle name="60 % - Accent2 9 5" xfId="13704"/>
    <cellStyle name="60 % - Accent2 9 6" xfId="13222"/>
    <cellStyle name="60 % - Accent2 9 7" xfId="16038"/>
    <cellStyle name="60 % - Accent2 9 8" xfId="19281"/>
    <cellStyle name="60 % - Accent2 9 9" xfId="15675"/>
    <cellStyle name="60 % - Accent3 10" xfId="4152"/>
    <cellStyle name="60 % - Accent3 10 10" xfId="20810"/>
    <cellStyle name="60 % - Accent3 10 11" xfId="24046"/>
    <cellStyle name="60 % - Accent3 10 12" xfId="24345"/>
    <cellStyle name="60 % - Accent3 10 13" xfId="26958"/>
    <cellStyle name="60 % - Accent3 10 14" xfId="34771"/>
    <cellStyle name="60 % - Accent3 10 15" xfId="35649"/>
    <cellStyle name="60 % - Accent3 10 16" xfId="36447"/>
    <cellStyle name="60 % - Accent3 10 17" xfId="37176"/>
    <cellStyle name="60 % - Accent3 10 18" xfId="30437"/>
    <cellStyle name="60 % - Accent3 10 19" xfId="37394"/>
    <cellStyle name="60 % - Accent3 10 2" xfId="9091"/>
    <cellStyle name="60 % - Accent3 10 20" xfId="38950"/>
    <cellStyle name="60 % - Accent3 10 21" xfId="39354"/>
    <cellStyle name="60 % - Accent3 10 22" xfId="39665"/>
    <cellStyle name="60 % - Accent3 10 23" xfId="40333"/>
    <cellStyle name="60 % - Accent3 10 24" xfId="41906"/>
    <cellStyle name="60 % - Accent3 10 25" xfId="44392"/>
    <cellStyle name="60 % - Accent3 10 26" xfId="44969"/>
    <cellStyle name="60 % - Accent3 10 3" xfId="8460"/>
    <cellStyle name="60 % - Accent3 10 4" xfId="10369"/>
    <cellStyle name="60 % - Accent3 10 5" xfId="13705"/>
    <cellStyle name="60 % - Accent3 10 6" xfId="13221"/>
    <cellStyle name="60 % - Accent3 10 7" xfId="16039"/>
    <cellStyle name="60 % - Accent3 10 8" xfId="18448"/>
    <cellStyle name="60 % - Accent3 10 9" xfId="17462"/>
    <cellStyle name="60 % - Accent3 11" xfId="4153"/>
    <cellStyle name="60 % - Accent3 11 10" xfId="20811"/>
    <cellStyle name="60 % - Accent3 11 11" xfId="23672"/>
    <cellStyle name="60 % - Accent3 11 12" xfId="20454"/>
    <cellStyle name="60 % - Accent3 11 13" xfId="26959"/>
    <cellStyle name="60 % - Accent3 11 14" xfId="33707"/>
    <cellStyle name="60 % - Accent3 11 15" xfId="25932"/>
    <cellStyle name="60 % - Accent3 11 16" xfId="30844"/>
    <cellStyle name="60 % - Accent3 11 17" xfId="32392"/>
    <cellStyle name="60 % - Accent3 11 18" xfId="29828"/>
    <cellStyle name="60 % - Accent3 11 19" xfId="25047"/>
    <cellStyle name="60 % - Accent3 11 2" xfId="9092"/>
    <cellStyle name="60 % - Accent3 11 20" xfId="37698"/>
    <cellStyle name="60 % - Accent3 11 21" xfId="35073"/>
    <cellStyle name="60 % - Accent3 11 22" xfId="38732"/>
    <cellStyle name="60 % - Accent3 11 23" xfId="40334"/>
    <cellStyle name="60 % - Accent3 11 24" xfId="41907"/>
    <cellStyle name="60 % - Accent3 11 25" xfId="44515"/>
    <cellStyle name="60 % - Accent3 11 26" xfId="44970"/>
    <cellStyle name="60 % - Accent3 11 3" xfId="8459"/>
    <cellStyle name="60 % - Accent3 11 4" xfId="10370"/>
    <cellStyle name="60 % - Accent3 11 5" xfId="13706"/>
    <cellStyle name="60 % - Accent3 11 6" xfId="13220"/>
    <cellStyle name="60 % - Accent3 11 7" xfId="16040"/>
    <cellStyle name="60 % - Accent3 11 8" xfId="17391"/>
    <cellStyle name="60 % - Accent3 11 9" xfId="19582"/>
    <cellStyle name="60 % - Accent3 12" xfId="4154"/>
    <cellStyle name="60 % - Accent3 12 10" xfId="20812"/>
    <cellStyle name="60 % - Accent3 12 11" xfId="24285"/>
    <cellStyle name="60 % - Accent3 12 12" xfId="24119"/>
    <cellStyle name="60 % - Accent3 12 13" xfId="26960"/>
    <cellStyle name="60 % - Accent3 12 14" xfId="35477"/>
    <cellStyle name="60 % - Accent3 12 15" xfId="34996"/>
    <cellStyle name="60 % - Accent3 12 16" xfId="25035"/>
    <cellStyle name="60 % - Accent3 12 17" xfId="28799"/>
    <cellStyle name="60 % - Accent3 12 18" xfId="29587"/>
    <cellStyle name="60 % - Accent3 12 19" xfId="28988"/>
    <cellStyle name="60 % - Accent3 12 2" xfId="9093"/>
    <cellStyle name="60 % - Accent3 12 20" xfId="35873"/>
    <cellStyle name="60 % - Accent3 12 21" xfId="31696"/>
    <cellStyle name="60 % - Accent3 12 22" xfId="26459"/>
    <cellStyle name="60 % - Accent3 12 23" xfId="40335"/>
    <cellStyle name="60 % - Accent3 12 24" xfId="41908"/>
    <cellStyle name="60 % - Accent3 12 25" xfId="44311"/>
    <cellStyle name="60 % - Accent3 12 26" xfId="44971"/>
    <cellStyle name="60 % - Accent3 12 3" xfId="8458"/>
    <cellStyle name="60 % - Accent3 12 4" xfId="10371"/>
    <cellStyle name="60 % - Accent3 12 5" xfId="13707"/>
    <cellStyle name="60 % - Accent3 12 6" xfId="13219"/>
    <cellStyle name="60 % - Accent3 12 7" xfId="16041"/>
    <cellStyle name="60 % - Accent3 12 8" xfId="18088"/>
    <cellStyle name="60 % - Accent3 12 9" xfId="15400"/>
    <cellStyle name="60 % - Accent3 13" xfId="4155"/>
    <cellStyle name="60 % - Accent3 13 10" xfId="20813"/>
    <cellStyle name="60 % - Accent3 13 11" xfId="24044"/>
    <cellStyle name="60 % - Accent3 13 12" xfId="20226"/>
    <cellStyle name="60 % - Accent3 13 13" xfId="26961"/>
    <cellStyle name="60 % - Accent3 13 14" xfId="34767"/>
    <cellStyle name="60 % - Accent3 13 15" xfId="25196"/>
    <cellStyle name="60 % - Accent3 13 16" xfId="28668"/>
    <cellStyle name="60 % - Accent3 13 17" xfId="29474"/>
    <cellStyle name="60 % - Accent3 13 18" xfId="33392"/>
    <cellStyle name="60 % - Accent3 13 19" xfId="31679"/>
    <cellStyle name="60 % - Accent3 13 2" xfId="9094"/>
    <cellStyle name="60 % - Accent3 13 20" xfId="36203"/>
    <cellStyle name="60 % - Accent3 13 21" xfId="30280"/>
    <cellStyle name="60 % - Accent3 13 22" xfId="34141"/>
    <cellStyle name="60 % - Accent3 13 23" xfId="40336"/>
    <cellStyle name="60 % - Accent3 13 24" xfId="41909"/>
    <cellStyle name="60 % - Accent3 13 25" xfId="43751"/>
    <cellStyle name="60 % - Accent3 13 26" xfId="44972"/>
    <cellStyle name="60 % - Accent3 13 3" xfId="8457"/>
    <cellStyle name="60 % - Accent3 13 4" xfId="10373"/>
    <cellStyle name="60 % - Accent3 13 5" xfId="13708"/>
    <cellStyle name="60 % - Accent3 13 6" xfId="13218"/>
    <cellStyle name="60 % - Accent3 13 7" xfId="16042"/>
    <cellStyle name="60 % - Accent3 13 8" xfId="18605"/>
    <cellStyle name="60 % - Accent3 13 9" xfId="18180"/>
    <cellStyle name="60 % - Accent3 14" xfId="4156"/>
    <cellStyle name="60 % - Accent3 14 10" xfId="20814"/>
    <cellStyle name="60 % - Accent3 14 11" xfId="23674"/>
    <cellStyle name="60 % - Accent3 14 12" xfId="23320"/>
    <cellStyle name="60 % - Accent3 14 13" xfId="26962"/>
    <cellStyle name="60 % - Accent3 14 14" xfId="33717"/>
    <cellStyle name="60 % - Accent3 14 15" xfId="32669"/>
    <cellStyle name="60 % - Accent3 14 16" xfId="26637"/>
    <cellStyle name="60 % - Accent3 14 17" xfId="31502"/>
    <cellStyle name="60 % - Accent3 14 18" xfId="28690"/>
    <cellStyle name="60 % - Accent3 14 19" xfId="38031"/>
    <cellStyle name="60 % - Accent3 14 2" xfId="9095"/>
    <cellStyle name="60 % - Accent3 14 20" xfId="34007"/>
    <cellStyle name="60 % - Accent3 14 21" xfId="38642"/>
    <cellStyle name="60 % - Accent3 14 22" xfId="26687"/>
    <cellStyle name="60 % - Accent3 14 23" xfId="40337"/>
    <cellStyle name="60 % - Accent3 14 24" xfId="41910"/>
    <cellStyle name="60 % - Accent3 14 25" xfId="44051"/>
    <cellStyle name="60 % - Accent3 14 26" xfId="44973"/>
    <cellStyle name="60 % - Accent3 14 3" xfId="8456"/>
    <cellStyle name="60 % - Accent3 14 4" xfId="10374"/>
    <cellStyle name="60 % - Accent3 14 5" xfId="13709"/>
    <cellStyle name="60 % - Accent3 14 6" xfId="13217"/>
    <cellStyle name="60 % - Accent3 14 7" xfId="16043"/>
    <cellStyle name="60 % - Accent3 14 8" xfId="19280"/>
    <cellStyle name="60 % - Accent3 14 9" xfId="15676"/>
    <cellStyle name="60 % - Accent3 15" xfId="4157"/>
    <cellStyle name="60 % - Accent3 15 10" xfId="20815"/>
    <cellStyle name="60 % - Accent3 15 11" xfId="24281"/>
    <cellStyle name="60 % - Accent3 15 12" xfId="20094"/>
    <cellStyle name="60 % - Accent3 15 13" xfId="26963"/>
    <cellStyle name="60 % - Accent3 15 14" xfId="35462"/>
    <cellStyle name="60 % - Accent3 15 15" xfId="24700"/>
    <cellStyle name="60 % - Accent3 15 16" xfId="29093"/>
    <cellStyle name="60 % - Accent3 15 17" xfId="29528"/>
    <cellStyle name="60 % - Accent3 15 18" xfId="28787"/>
    <cellStyle name="60 % - Accent3 15 19" xfId="26325"/>
    <cellStyle name="60 % - Accent3 15 2" xfId="9096"/>
    <cellStyle name="60 % - Accent3 15 20" xfId="38839"/>
    <cellStyle name="60 % - Accent3 15 21" xfId="24918"/>
    <cellStyle name="60 % - Accent3 15 22" xfId="25094"/>
    <cellStyle name="60 % - Accent3 15 23" xfId="40338"/>
    <cellStyle name="60 % - Accent3 15 24" xfId="41911"/>
    <cellStyle name="60 % - Accent3 15 25" xfId="43680"/>
    <cellStyle name="60 % - Accent3 15 26" xfId="44974"/>
    <cellStyle name="60 % - Accent3 15 3" xfId="8455"/>
    <cellStyle name="60 % - Accent3 15 4" xfId="10375"/>
    <cellStyle name="60 % - Accent3 15 5" xfId="13710"/>
    <cellStyle name="60 % - Accent3 15 6" xfId="13216"/>
    <cellStyle name="60 % - Accent3 15 7" xfId="16044"/>
    <cellStyle name="60 % - Accent3 15 8" xfId="18447"/>
    <cellStyle name="60 % - Accent3 15 9" xfId="15265"/>
    <cellStyle name="60 % - Accent3 16" xfId="4158"/>
    <cellStyle name="60 % - Accent3 16 10" xfId="20816"/>
    <cellStyle name="60 % - Accent3 16 11" xfId="22589"/>
    <cellStyle name="60 % - Accent3 16 12" xfId="22728"/>
    <cellStyle name="60 % - Accent3 16 13" xfId="26964"/>
    <cellStyle name="60 % - Accent3 16 14" xfId="30663"/>
    <cellStyle name="60 % - Accent3 16 15" xfId="31037"/>
    <cellStyle name="60 % - Accent3 16 16" xfId="32847"/>
    <cellStyle name="60 % - Accent3 16 17" xfId="26518"/>
    <cellStyle name="60 % - Accent3 16 18" xfId="37180"/>
    <cellStyle name="60 % - Accent3 16 19" xfId="38711"/>
    <cellStyle name="60 % - Accent3 16 2" xfId="9097"/>
    <cellStyle name="60 % - Accent3 16 20" xfId="36189"/>
    <cellStyle name="60 % - Accent3 16 21" xfId="37820"/>
    <cellStyle name="60 % - Accent3 16 22" xfId="37999"/>
    <cellStyle name="60 % - Accent3 16 23" xfId="40339"/>
    <cellStyle name="60 % - Accent3 16 24" xfId="41912"/>
    <cellStyle name="60 % - Accent3 16 25" xfId="43210"/>
    <cellStyle name="60 % - Accent3 16 26" xfId="44975"/>
    <cellStyle name="60 % - Accent3 16 3" xfId="8454"/>
    <cellStyle name="60 % - Accent3 16 4" xfId="10376"/>
    <cellStyle name="60 % - Accent3 16 5" xfId="13711"/>
    <cellStyle name="60 % - Accent3 16 6" xfId="13215"/>
    <cellStyle name="60 % - Accent3 16 7" xfId="16045"/>
    <cellStyle name="60 % - Accent3 16 8" xfId="17392"/>
    <cellStyle name="60 % - Accent3 16 9" xfId="19581"/>
    <cellStyle name="60 % - Accent3 17" xfId="4159"/>
    <cellStyle name="60 % - Accent3 17 10" xfId="20817"/>
    <cellStyle name="60 % - Accent3 17 11" xfId="23046"/>
    <cellStyle name="60 % - Accent3 17 12" xfId="24150"/>
    <cellStyle name="60 % - Accent3 17 13" xfId="26965"/>
    <cellStyle name="60 % - Accent3 17 14" xfId="31918"/>
    <cellStyle name="60 % - Accent3 17 15" xfId="35082"/>
    <cellStyle name="60 % - Accent3 17 16" xfId="34798"/>
    <cellStyle name="60 % - Accent3 17 17" xfId="25170"/>
    <cellStyle name="60 % - Accent3 17 18" xfId="35945"/>
    <cellStyle name="60 % - Accent3 17 19" xfId="36858"/>
    <cellStyle name="60 % - Accent3 17 2" xfId="9098"/>
    <cellStyle name="60 % - Accent3 17 20" xfId="32324"/>
    <cellStyle name="60 % - Accent3 17 21" xfId="34152"/>
    <cellStyle name="60 % - Accent3 17 22" xfId="30826"/>
    <cellStyle name="60 % - Accent3 17 23" xfId="40340"/>
    <cellStyle name="60 % - Accent3 17 24" xfId="41913"/>
    <cellStyle name="60 % - Accent3 17 25" xfId="43510"/>
    <cellStyle name="60 % - Accent3 17 26" xfId="44976"/>
    <cellStyle name="60 % - Accent3 17 3" xfId="8453"/>
    <cellStyle name="60 % - Accent3 17 4" xfId="10377"/>
    <cellStyle name="60 % - Accent3 17 5" xfId="13712"/>
    <cellStyle name="60 % - Accent3 17 6" xfId="13214"/>
    <cellStyle name="60 % - Accent3 17 7" xfId="16046"/>
    <cellStyle name="60 % - Accent3 17 8" xfId="18087"/>
    <cellStyle name="60 % - Accent3 17 9" xfId="15401"/>
    <cellStyle name="60 % - Accent3 18" xfId="4160"/>
    <cellStyle name="60 % - Accent3 18 10" xfId="20818"/>
    <cellStyle name="60 % - Accent3 18 11" xfId="23565"/>
    <cellStyle name="60 % - Accent3 18 12" xfId="20518"/>
    <cellStyle name="60 % - Accent3 18 13" xfId="26966"/>
    <cellStyle name="60 % - Accent3 18 14" xfId="33341"/>
    <cellStyle name="60 % - Accent3 18 15" xfId="26179"/>
    <cellStyle name="60 % - Accent3 18 16" xfId="34975"/>
    <cellStyle name="60 % - Accent3 18 17" xfId="25049"/>
    <cellStyle name="60 % - Accent3 18 18" xfId="30374"/>
    <cellStyle name="60 % - Accent3 18 19" xfId="32541"/>
    <cellStyle name="60 % - Accent3 18 2" xfId="9099"/>
    <cellStyle name="60 % - Accent3 18 20" xfId="25099"/>
    <cellStyle name="60 % - Accent3 18 21" xfId="37455"/>
    <cellStyle name="60 % - Accent3 18 22" xfId="30174"/>
    <cellStyle name="60 % - Accent3 18 23" xfId="40341"/>
    <cellStyle name="60 % - Accent3 18 24" xfId="41914"/>
    <cellStyle name="60 % - Accent3 18 25" xfId="44530"/>
    <cellStyle name="60 % - Accent3 18 26" xfId="44977"/>
    <cellStyle name="60 % - Accent3 18 3" xfId="8452"/>
    <cellStyle name="60 % - Accent3 18 4" xfId="10378"/>
    <cellStyle name="60 % - Accent3 18 5" xfId="13713"/>
    <cellStyle name="60 % - Accent3 18 6" xfId="13213"/>
    <cellStyle name="60 % - Accent3 18 7" xfId="16047"/>
    <cellStyle name="60 % - Accent3 18 8" xfId="18610"/>
    <cellStyle name="60 % - Accent3 18 9" xfId="17661"/>
    <cellStyle name="60 % - Accent3 19" xfId="4161"/>
    <cellStyle name="60 % - Accent3 19 10" xfId="4162"/>
    <cellStyle name="60 % - Accent3 19 10 10" xfId="20820"/>
    <cellStyle name="60 % - Accent3 19 10 11" xfId="22126"/>
    <cellStyle name="60 % - Accent3 19 10 12" xfId="23209"/>
    <cellStyle name="60 % - Accent3 19 10 13" xfId="26968"/>
    <cellStyle name="60 % - Accent3 19 10 14" xfId="29259"/>
    <cellStyle name="60 % - Accent3 19 10 15" xfId="32203"/>
    <cellStyle name="60 % - Accent3 19 10 16" xfId="32554"/>
    <cellStyle name="60 % - Accent3 19 10 17" xfId="26727"/>
    <cellStyle name="60 % - Accent3 19 10 18" xfId="28418"/>
    <cellStyle name="60 % - Accent3 19 10 19" xfId="31295"/>
    <cellStyle name="60 % - Accent3 19 10 2" xfId="9101"/>
    <cellStyle name="60 % - Accent3 19 10 20" xfId="36325"/>
    <cellStyle name="60 % - Accent3 19 10 21" xfId="31267"/>
    <cellStyle name="60 % - Accent3 19 10 22" xfId="25549"/>
    <cellStyle name="60 % - Accent3 19 10 23" xfId="40343"/>
    <cellStyle name="60 % - Accent3 19 10 24" xfId="41916"/>
    <cellStyle name="60 % - Accent3 19 10 25" xfId="44310"/>
    <cellStyle name="60 % - Accent3 19 10 26" xfId="44979"/>
    <cellStyle name="60 % - Accent3 19 10 3" xfId="8450"/>
    <cellStyle name="60 % - Accent3 19 10 4" xfId="10380"/>
    <cellStyle name="60 % - Accent3 19 10 5" xfId="13715"/>
    <cellStyle name="60 % - Accent3 19 10 6" xfId="13211"/>
    <cellStyle name="60 % - Accent3 19 10 7" xfId="16049"/>
    <cellStyle name="60 % - Accent3 19 10 8" xfId="18442"/>
    <cellStyle name="60 % - Accent3 19 10 9" xfId="15260"/>
    <cellStyle name="60 % - Accent3 19 11" xfId="4163"/>
    <cellStyle name="60 % - Accent3 19 11 10" xfId="20821"/>
    <cellStyle name="60 % - Accent3 19 11 11" xfId="22644"/>
    <cellStyle name="60 % - Accent3 19 11 12" xfId="23369"/>
    <cellStyle name="60 % - Accent3 19 11 13" xfId="26969"/>
    <cellStyle name="60 % - Accent3 19 11 14" xfId="30718"/>
    <cellStyle name="60 % - Accent3 19 11 15" xfId="32886"/>
    <cellStyle name="60 % - Accent3 19 11 16" xfId="32609"/>
    <cellStyle name="60 % - Accent3 19 11 17" xfId="30080"/>
    <cellStyle name="60 % - Accent3 19 11 18" xfId="36380"/>
    <cellStyle name="60 % - Accent3 19 11 19" xfId="29832"/>
    <cellStyle name="60 % - Accent3 19 11 2" xfId="9102"/>
    <cellStyle name="60 % - Accent3 19 11 20" xfId="28933"/>
    <cellStyle name="60 % - Accent3 19 11 21" xfId="37347"/>
    <cellStyle name="60 % - Accent3 19 11 22" xfId="36389"/>
    <cellStyle name="60 % - Accent3 19 11 23" xfId="40344"/>
    <cellStyle name="60 % - Accent3 19 11 24" xfId="41917"/>
    <cellStyle name="60 % - Accent3 19 11 25" xfId="43752"/>
    <cellStyle name="60 % - Accent3 19 11 26" xfId="44980"/>
    <cellStyle name="60 % - Accent3 19 11 3" xfId="8449"/>
    <cellStyle name="60 % - Accent3 19 11 4" xfId="10381"/>
    <cellStyle name="60 % - Accent3 19 11 5" xfId="13716"/>
    <cellStyle name="60 % - Accent3 19 11 6" xfId="13209"/>
    <cellStyle name="60 % - Accent3 19 11 7" xfId="16050"/>
    <cellStyle name="60 % - Accent3 19 11 8" xfId="17397"/>
    <cellStyle name="60 % - Accent3 19 11 9" xfId="19576"/>
    <cellStyle name="60 % - Accent3 19 12" xfId="4164"/>
    <cellStyle name="60 % - Accent3 19 12 10" xfId="20822"/>
    <cellStyle name="60 % - Accent3 19 12 11" xfId="23714"/>
    <cellStyle name="60 % - Accent3 19 12 12" xfId="20427"/>
    <cellStyle name="60 % - Accent3 19 12 13" xfId="26970"/>
    <cellStyle name="60 % - Accent3 19 12 14" xfId="33826"/>
    <cellStyle name="60 % - Accent3 19 12 15" xfId="25847"/>
    <cellStyle name="60 % - Accent3 19 12 16" xfId="28188"/>
    <cellStyle name="60 % - Accent3 19 12 17" xfId="33803"/>
    <cellStyle name="60 % - Accent3 19 12 18" xfId="35241"/>
    <cellStyle name="60 % - Accent3 19 12 19" xfId="32308"/>
    <cellStyle name="60 % - Accent3 19 12 2" xfId="9103"/>
    <cellStyle name="60 % - Accent3 19 12 20" xfId="37550"/>
    <cellStyle name="60 % - Accent3 19 12 21" xfId="36829"/>
    <cellStyle name="60 % - Accent3 19 12 22" xfId="37297"/>
    <cellStyle name="60 % - Accent3 19 12 23" xfId="40345"/>
    <cellStyle name="60 % - Accent3 19 12 24" xfId="41918"/>
    <cellStyle name="60 % - Accent3 19 12 25" xfId="44050"/>
    <cellStyle name="60 % - Accent3 19 12 26" xfId="44981"/>
    <cellStyle name="60 % - Accent3 19 12 3" xfId="8447"/>
    <cellStyle name="60 % - Accent3 19 12 4" xfId="10382"/>
    <cellStyle name="60 % - Accent3 19 12 5" xfId="13717"/>
    <cellStyle name="60 % - Accent3 19 12 6" xfId="13208"/>
    <cellStyle name="60 % - Accent3 19 12 7" xfId="16051"/>
    <cellStyle name="60 % - Accent3 19 12 8" xfId="18082"/>
    <cellStyle name="60 % - Accent3 19 12 9" xfId="18542"/>
    <cellStyle name="60 % - Accent3 19 13" xfId="4165"/>
    <cellStyle name="60 % - Accent3 19 13 10" xfId="20823"/>
    <cellStyle name="60 % - Accent3 19 13 11" xfId="24160"/>
    <cellStyle name="60 % - Accent3 19 13 12" xfId="22105"/>
    <cellStyle name="60 % - Accent3 19 13 13" xfId="26971"/>
    <cellStyle name="60 % - Accent3 19 13 14" xfId="35119"/>
    <cellStyle name="60 % - Accent3 19 13 15" xfId="29201"/>
    <cellStyle name="60 % - Accent3 19 13 16" xfId="34362"/>
    <cellStyle name="60 % - Accent3 19 13 17" xfId="25484"/>
    <cellStyle name="60 % - Accent3 19 13 18" xfId="32072"/>
    <cellStyle name="60 % - Accent3 19 13 19" xfId="36341"/>
    <cellStyle name="60 % - Accent3 19 13 2" xfId="9104"/>
    <cellStyle name="60 % - Accent3 19 13 20" xfId="38145"/>
    <cellStyle name="60 % - Accent3 19 13 21" xfId="29932"/>
    <cellStyle name="60 % - Accent3 19 13 22" xfId="26558"/>
    <cellStyle name="60 % - Accent3 19 13 23" xfId="40346"/>
    <cellStyle name="60 % - Accent3 19 13 24" xfId="41919"/>
    <cellStyle name="60 % - Accent3 19 13 25" xfId="43679"/>
    <cellStyle name="60 % - Accent3 19 13 26" xfId="44982"/>
    <cellStyle name="60 % - Accent3 19 13 3" xfId="8446"/>
    <cellStyle name="60 % - Accent3 19 13 4" xfId="10383"/>
    <cellStyle name="60 % - Accent3 19 13 5" xfId="13718"/>
    <cellStyle name="60 % - Accent3 19 13 6" xfId="13207"/>
    <cellStyle name="60 % - Accent3 19 13 7" xfId="16052"/>
    <cellStyle name="60 % - Accent3 19 13 8" xfId="18607"/>
    <cellStyle name="60 % - Accent3 19 13 9" xfId="17662"/>
    <cellStyle name="60 % - Accent3 19 14" xfId="4166"/>
    <cellStyle name="60 % - Accent3 19 14 10" xfId="20824"/>
    <cellStyle name="60 % - Accent3 19 14 11" xfId="24022"/>
    <cellStyle name="60 % - Accent3 19 14 12" xfId="20248"/>
    <cellStyle name="60 % - Accent3 19 14 13" xfId="26972"/>
    <cellStyle name="60 % - Accent3 19 14 14" xfId="34633"/>
    <cellStyle name="60 % - Accent3 19 14 15" xfId="25286"/>
    <cellStyle name="60 % - Accent3 19 14 16" xfId="28591"/>
    <cellStyle name="60 % - Accent3 19 14 17" xfId="35582"/>
    <cellStyle name="60 % - Accent3 19 14 18" xfId="36807"/>
    <cellStyle name="60 % - Accent3 19 14 19" xfId="34703"/>
    <cellStyle name="60 % - Accent3 19 14 2" xfId="9105"/>
    <cellStyle name="60 % - Accent3 19 14 20" xfId="33721"/>
    <cellStyle name="60 % - Accent3 19 14 21" xfId="33892"/>
    <cellStyle name="60 % - Accent3 19 14 22" xfId="38899"/>
    <cellStyle name="60 % - Accent3 19 14 23" xfId="40347"/>
    <cellStyle name="60 % - Accent3 19 14 24" xfId="41920"/>
    <cellStyle name="60 % - Accent3 19 14 25" xfId="43211"/>
    <cellStyle name="60 % - Accent3 19 14 26" xfId="44983"/>
    <cellStyle name="60 % - Accent3 19 14 3" xfId="8445"/>
    <cellStyle name="60 % - Accent3 19 14 4" xfId="10384"/>
    <cellStyle name="60 % - Accent3 19 14 5" xfId="13719"/>
    <cellStyle name="60 % - Accent3 19 14 6" xfId="13206"/>
    <cellStyle name="60 % - Accent3 19 14 7" xfId="16053"/>
    <cellStyle name="60 % - Accent3 19 14 8" xfId="19278"/>
    <cellStyle name="60 % - Accent3 19 14 9" xfId="17751"/>
    <cellStyle name="60 % - Accent3 19 15" xfId="4167"/>
    <cellStyle name="60 % - Accent3 19 15 10" xfId="20825"/>
    <cellStyle name="60 % - Accent3 19 15 11" xfId="23042"/>
    <cellStyle name="60 % - Accent3 19 15 12" xfId="23341"/>
    <cellStyle name="60 % - Accent3 19 15 13" xfId="26973"/>
    <cellStyle name="60 % - Accent3 19 15 14" xfId="31914"/>
    <cellStyle name="60 % - Accent3 19 15 15" xfId="32751"/>
    <cellStyle name="60 % - Accent3 19 15 16" xfId="34000"/>
    <cellStyle name="60 % - Accent3 19 15 17" xfId="33739"/>
    <cellStyle name="60 % - Accent3 19 15 18" xfId="36922"/>
    <cellStyle name="60 % - Accent3 19 15 19" xfId="32995"/>
    <cellStyle name="60 % - Accent3 19 15 2" xfId="9106"/>
    <cellStyle name="60 % - Accent3 19 15 20" xfId="38118"/>
    <cellStyle name="60 % - Accent3 19 15 21" xfId="24887"/>
    <cellStyle name="60 % - Accent3 19 15 22" xfId="28602"/>
    <cellStyle name="60 % - Accent3 19 15 23" xfId="40348"/>
    <cellStyle name="60 % - Accent3 19 15 24" xfId="41921"/>
    <cellStyle name="60 % - Accent3 19 15 25" xfId="43509"/>
    <cellStyle name="60 % - Accent3 19 15 26" xfId="44984"/>
    <cellStyle name="60 % - Accent3 19 15 3" xfId="8444"/>
    <cellStyle name="60 % - Accent3 19 15 4" xfId="10385"/>
    <cellStyle name="60 % - Accent3 19 15 5" xfId="13720"/>
    <cellStyle name="60 % - Accent3 19 15 6" xfId="13205"/>
    <cellStyle name="60 % - Accent3 19 15 7" xfId="16054"/>
    <cellStyle name="60 % - Accent3 19 15 8" xfId="18445"/>
    <cellStyle name="60 % - Accent3 19 15 9" xfId="15263"/>
    <cellStyle name="60 % - Accent3 19 16" xfId="9100"/>
    <cellStyle name="60 % - Accent3 19 17" xfId="8451"/>
    <cellStyle name="60 % - Accent3 19 18" xfId="10379"/>
    <cellStyle name="60 % - Accent3 19 19" xfId="13714"/>
    <cellStyle name="60 % - Accent3 19 2" xfId="4168"/>
    <cellStyle name="60 % - Accent3 19 2 10" xfId="20826"/>
    <cellStyle name="60 % - Accent3 19 2 11" xfId="23568"/>
    <cellStyle name="60 % - Accent3 19 2 12" xfId="23723"/>
    <cellStyle name="60 % - Accent3 19 2 13" xfId="26974"/>
    <cellStyle name="60 % - Accent3 19 2 14" xfId="33344"/>
    <cellStyle name="60 % - Accent3 19 2 15" xfId="33862"/>
    <cellStyle name="60 % - Accent3 19 2 16" xfId="25823"/>
    <cellStyle name="60 % - Accent3 19 2 17" xfId="28202"/>
    <cellStyle name="60 % - Accent3 19 2 18" xfId="34297"/>
    <cellStyle name="60 % - Accent3 19 2 19" xfId="34693"/>
    <cellStyle name="60 % - Accent3 19 2 2" xfId="9107"/>
    <cellStyle name="60 % - Accent3 19 2 20" xfId="38219"/>
    <cellStyle name="60 % - Accent3 19 2 21" xfId="34413"/>
    <cellStyle name="60 % - Accent3 19 2 22" xfId="32962"/>
    <cellStyle name="60 % - Accent3 19 2 23" xfId="40349"/>
    <cellStyle name="60 % - Accent3 19 2 24" xfId="41922"/>
    <cellStyle name="60 % - Accent3 19 2 25" xfId="44582"/>
    <cellStyle name="60 % - Accent3 19 2 26" xfId="44985"/>
    <cellStyle name="60 % - Accent3 19 2 3" xfId="8443"/>
    <cellStyle name="60 % - Accent3 19 2 4" xfId="10386"/>
    <cellStyle name="60 % - Accent3 19 2 5" xfId="13721"/>
    <cellStyle name="60 % - Accent3 19 2 6" xfId="13204"/>
    <cellStyle name="60 % - Accent3 19 2 7" xfId="16055"/>
    <cellStyle name="60 % - Accent3 19 2 8" xfId="17394"/>
    <cellStyle name="60 % - Accent3 19 2 9" xfId="19579"/>
    <cellStyle name="60 % - Accent3 19 20" xfId="13212"/>
    <cellStyle name="60 % - Accent3 19 21" xfId="16048"/>
    <cellStyle name="60 % - Accent3 19 22" xfId="19275"/>
    <cellStyle name="60 % - Accent3 19 23" xfId="15677"/>
    <cellStyle name="60 % - Accent3 19 24" xfId="20819"/>
    <cellStyle name="60 % - Accent3 19 25" xfId="22920"/>
    <cellStyle name="60 % - Accent3 19 26" xfId="23273"/>
    <cellStyle name="60 % - Accent3 19 27" xfId="26967"/>
    <cellStyle name="60 % - Accent3 19 28" xfId="31459"/>
    <cellStyle name="60 % - Accent3 19 29" xfId="32465"/>
    <cellStyle name="60 % - Accent3 19 3" xfId="4169"/>
    <cellStyle name="60 % - Accent3 19 3 10" xfId="20827"/>
    <cellStyle name="60 % - Accent3 19 3 11" xfId="22923"/>
    <cellStyle name="60 % - Accent3 19 3 12" xfId="22355"/>
    <cellStyle name="60 % - Accent3 19 3 13" xfId="26975"/>
    <cellStyle name="60 % - Accent3 19 3 14" xfId="31462"/>
    <cellStyle name="60 % - Accent3 19 3 15" xfId="29824"/>
    <cellStyle name="60 % - Accent3 19 3 16" xfId="31124"/>
    <cellStyle name="60 % - Accent3 19 3 17" xfId="36038"/>
    <cellStyle name="60 % - Accent3 19 3 18" xfId="38650"/>
    <cellStyle name="60 % - Accent3 19 3 19" xfId="30247"/>
    <cellStyle name="60 % - Accent3 19 3 2" xfId="9108"/>
    <cellStyle name="60 % - Accent3 19 3 20" xfId="38700"/>
    <cellStyle name="60 % - Accent3 19 3 21" xfId="30811"/>
    <cellStyle name="60 % - Accent3 19 3 22" xfId="39166"/>
    <cellStyle name="60 % - Accent3 19 3 23" xfId="40350"/>
    <cellStyle name="60 % - Accent3 19 3 24" xfId="41923"/>
    <cellStyle name="60 % - Accent3 19 3 25" xfId="44375"/>
    <cellStyle name="60 % - Accent3 19 3 26" xfId="44986"/>
    <cellStyle name="60 % - Accent3 19 3 3" xfId="8442"/>
    <cellStyle name="60 % - Accent3 19 3 4" xfId="10387"/>
    <cellStyle name="60 % - Accent3 19 3 5" xfId="13722"/>
    <cellStyle name="60 % - Accent3 19 3 6" xfId="13203"/>
    <cellStyle name="60 % - Accent3 19 3 7" xfId="16056"/>
    <cellStyle name="60 % - Accent3 19 3 8" xfId="18085"/>
    <cellStyle name="60 % - Accent3 19 3 9" xfId="15403"/>
    <cellStyle name="60 % - Accent3 19 30" xfId="35658"/>
    <cellStyle name="60 % - Accent3 19 31" xfId="36453"/>
    <cellStyle name="60 % - Accent3 19 32" xfId="25864"/>
    <cellStyle name="60 % - Accent3 19 33" xfId="37505"/>
    <cellStyle name="60 % - Accent3 19 34" xfId="33534"/>
    <cellStyle name="60 % - Accent3 19 35" xfId="38952"/>
    <cellStyle name="60 % - Accent3 19 36" xfId="39355"/>
    <cellStyle name="60 % - Accent3 19 37" xfId="40342"/>
    <cellStyle name="60 % - Accent3 19 38" xfId="41915"/>
    <cellStyle name="60 % - Accent3 19 39" xfId="44398"/>
    <cellStyle name="60 % - Accent3 19 4" xfId="4170"/>
    <cellStyle name="60 % - Accent3 19 4 10" xfId="20828"/>
    <cellStyle name="60 % - Accent3 19 4 11" xfId="22123"/>
    <cellStyle name="60 % - Accent3 19 4 12" xfId="23686"/>
    <cellStyle name="60 % - Accent3 19 4 13" xfId="26976"/>
    <cellStyle name="60 % - Accent3 19 4 14" xfId="29256"/>
    <cellStyle name="60 % - Accent3 19 4 15" xfId="33784"/>
    <cellStyle name="60 % - Accent3 19 4 16" xfId="25880"/>
    <cellStyle name="60 % - Accent3 19 4 17" xfId="36172"/>
    <cellStyle name="60 % - Accent3 19 4 18" xfId="30140"/>
    <cellStyle name="60 % - Accent3 19 4 19" xfId="36707"/>
    <cellStyle name="60 % - Accent3 19 4 2" xfId="9109"/>
    <cellStyle name="60 % - Accent3 19 4 20" xfId="25189"/>
    <cellStyle name="60 % - Accent3 19 4 21" xfId="38779"/>
    <cellStyle name="60 % - Accent3 19 4 22" xfId="39232"/>
    <cellStyle name="60 % - Accent3 19 4 23" xfId="40351"/>
    <cellStyle name="60 % - Accent3 19 4 24" xfId="41924"/>
    <cellStyle name="60 % - Accent3 19 4 25" xfId="44309"/>
    <cellStyle name="60 % - Accent3 19 4 26" xfId="44987"/>
    <cellStyle name="60 % - Accent3 19 4 3" xfId="8441"/>
    <cellStyle name="60 % - Accent3 19 4 4" xfId="10388"/>
    <cellStyle name="60 % - Accent3 19 4 5" xfId="13723"/>
    <cellStyle name="60 % - Accent3 19 4 6" xfId="13202"/>
    <cellStyle name="60 % - Accent3 19 4 7" xfId="16057"/>
    <cellStyle name="60 % - Accent3 19 4 8" xfId="18608"/>
    <cellStyle name="60 % - Accent3 19 4 9" xfId="18878"/>
    <cellStyle name="60 % - Accent3 19 40" xfId="44978"/>
    <cellStyle name="60 % - Accent3 19 5" xfId="4171"/>
    <cellStyle name="60 % - Accent3 19 5 10" xfId="20829"/>
    <cellStyle name="60 % - Accent3 19 5 11" xfId="22647"/>
    <cellStyle name="60 % - Accent3 19 5 12" xfId="22451"/>
    <cellStyle name="60 % - Accent3 19 5 13" xfId="26977"/>
    <cellStyle name="60 % - Accent3 19 5 14" xfId="30721"/>
    <cellStyle name="60 % - Accent3 19 5 15" xfId="30296"/>
    <cellStyle name="60 % - Accent3 19 5 16" xfId="34245"/>
    <cellStyle name="60 % - Accent3 19 5 17" xfId="29863"/>
    <cellStyle name="60 % - Accent3 19 5 18" xfId="36516"/>
    <cellStyle name="60 % - Accent3 19 5 19" xfId="25410"/>
    <cellStyle name="60 % - Accent3 19 5 2" xfId="9110"/>
    <cellStyle name="60 % - Accent3 19 5 20" xfId="38143"/>
    <cellStyle name="60 % - Accent3 19 5 21" xfId="37444"/>
    <cellStyle name="60 % - Accent3 19 5 22" xfId="31756"/>
    <cellStyle name="60 % - Accent3 19 5 23" xfId="40352"/>
    <cellStyle name="60 % - Accent3 19 5 24" xfId="41925"/>
    <cellStyle name="60 % - Accent3 19 5 25" xfId="43753"/>
    <cellStyle name="60 % - Accent3 19 5 26" xfId="44988"/>
    <cellStyle name="60 % - Accent3 19 5 3" xfId="8440"/>
    <cellStyle name="60 % - Accent3 19 5 4" xfId="10389"/>
    <cellStyle name="60 % - Accent3 19 5 5" xfId="13724"/>
    <cellStyle name="60 % - Accent3 19 5 6" xfId="13201"/>
    <cellStyle name="60 % - Accent3 19 5 7" xfId="16058"/>
    <cellStyle name="60 % - Accent3 19 5 8" xfId="19277"/>
    <cellStyle name="60 % - Accent3 19 5 9" xfId="15679"/>
    <cellStyle name="60 % - Accent3 19 6" xfId="4172"/>
    <cellStyle name="60 % - Accent3 19 6 10" xfId="20830"/>
    <cellStyle name="60 % - Accent3 19 6 11" xfId="24442"/>
    <cellStyle name="60 % - Accent3 19 6 12" xfId="24630"/>
    <cellStyle name="60 % - Accent3 19 6 13" xfId="26978"/>
    <cellStyle name="60 % - Accent3 19 6 14" xfId="35950"/>
    <cellStyle name="60 % - Accent3 19 6 15" xfId="36713"/>
    <cellStyle name="60 % - Accent3 19 6 16" xfId="37414"/>
    <cellStyle name="60 % - Accent3 19 6 17" xfId="38052"/>
    <cellStyle name="60 % - Accent3 19 6 18" xfId="37037"/>
    <cellStyle name="60 % - Accent3 19 6 19" xfId="39109"/>
    <cellStyle name="60 % - Accent3 19 6 2" xfId="9111"/>
    <cellStyle name="60 % - Accent3 19 6 20" xfId="39482"/>
    <cellStyle name="60 % - Accent3 19 6 21" xfId="39762"/>
    <cellStyle name="60 % - Accent3 19 6 22" xfId="39950"/>
    <cellStyle name="60 % - Accent3 19 6 23" xfId="40353"/>
    <cellStyle name="60 % - Accent3 19 6 24" xfId="41926"/>
    <cellStyle name="60 % - Accent3 19 6 25" xfId="44049"/>
    <cellStyle name="60 % - Accent3 19 6 26" xfId="44989"/>
    <cellStyle name="60 % - Accent3 19 6 3" xfId="8439"/>
    <cellStyle name="60 % - Accent3 19 6 4" xfId="10390"/>
    <cellStyle name="60 % - Accent3 19 6 5" xfId="13725"/>
    <cellStyle name="60 % - Accent3 19 6 6" xfId="13200"/>
    <cellStyle name="60 % - Accent3 19 6 7" xfId="16059"/>
    <cellStyle name="60 % - Accent3 19 6 8" xfId="18444"/>
    <cellStyle name="60 % - Accent3 19 6 9" xfId="15262"/>
    <cellStyle name="60 % - Accent3 19 7" xfId="4173"/>
    <cellStyle name="60 % - Accent3 19 7 10" xfId="20831"/>
    <cellStyle name="60 % - Accent3 19 7 11" xfId="24110"/>
    <cellStyle name="60 % - Accent3 19 7 12" xfId="20194"/>
    <cellStyle name="60 % - Accent3 19 7 13" xfId="26979"/>
    <cellStyle name="60 % - Accent3 19 7 14" xfId="34961"/>
    <cellStyle name="60 % - Accent3 19 7 15" xfId="25060"/>
    <cellStyle name="60 % - Accent3 19 7 16" xfId="28774"/>
    <cellStyle name="60 % - Accent3 19 7 17" xfId="32147"/>
    <cellStyle name="60 % - Accent3 19 7 18" xfId="33942"/>
    <cellStyle name="60 % - Accent3 19 7 19" xfId="26385"/>
    <cellStyle name="60 % - Accent3 19 7 2" xfId="9112"/>
    <cellStyle name="60 % - Accent3 19 7 20" xfId="28646"/>
    <cellStyle name="60 % - Accent3 19 7 21" xfId="26143"/>
    <cellStyle name="60 % - Accent3 19 7 22" xfId="37624"/>
    <cellStyle name="60 % - Accent3 19 7 23" xfId="40354"/>
    <cellStyle name="60 % - Accent3 19 7 24" xfId="41927"/>
    <cellStyle name="60 % - Accent3 19 7 25" xfId="43678"/>
    <cellStyle name="60 % - Accent3 19 7 26" xfId="44990"/>
    <cellStyle name="60 % - Accent3 19 7 3" xfId="8438"/>
    <cellStyle name="60 % - Accent3 19 7 4" xfId="10392"/>
    <cellStyle name="60 % - Accent3 19 7 5" xfId="13726"/>
    <cellStyle name="60 % - Accent3 19 7 6" xfId="13199"/>
    <cellStyle name="60 % - Accent3 19 7 7" xfId="16060"/>
    <cellStyle name="60 % - Accent3 19 7 8" xfId="17395"/>
    <cellStyle name="60 % - Accent3 19 7 9" xfId="19578"/>
    <cellStyle name="60 % - Accent3 19 8" xfId="4174"/>
    <cellStyle name="60 % - Accent3 19 8 10" xfId="20832"/>
    <cellStyle name="60 % - Accent3 19 8 11" xfId="24021"/>
    <cellStyle name="60 % - Accent3 19 8 12" xfId="20249"/>
    <cellStyle name="60 % - Accent3 19 8 13" xfId="26980"/>
    <cellStyle name="60 % - Accent3 19 8 14" xfId="34632"/>
    <cellStyle name="60 % - Accent3 19 8 15" xfId="25287"/>
    <cellStyle name="60 % - Accent3 19 8 16" xfId="28590"/>
    <cellStyle name="60 % - Accent3 19 8 17" xfId="35726"/>
    <cellStyle name="60 % - Accent3 19 8 18" xfId="33684"/>
    <cellStyle name="60 % - Accent3 19 8 19" xfId="30284"/>
    <cellStyle name="60 % - Accent3 19 8 2" xfId="9113"/>
    <cellStyle name="60 % - Accent3 19 8 20" xfId="34824"/>
    <cellStyle name="60 % - Accent3 19 8 21" xfId="36068"/>
    <cellStyle name="60 % - Accent3 19 8 22" xfId="38990"/>
    <cellStyle name="60 % - Accent3 19 8 23" xfId="40355"/>
    <cellStyle name="60 % - Accent3 19 8 24" xfId="41928"/>
    <cellStyle name="60 % - Accent3 19 8 25" xfId="43212"/>
    <cellStyle name="60 % - Accent3 19 8 26" xfId="44991"/>
    <cellStyle name="60 % - Accent3 19 8 3" xfId="8437"/>
    <cellStyle name="60 % - Accent3 19 8 4" xfId="10393"/>
    <cellStyle name="60 % - Accent3 19 8 5" xfId="13727"/>
    <cellStyle name="60 % - Accent3 19 8 6" xfId="13198"/>
    <cellStyle name="60 % - Accent3 19 8 7" xfId="16061"/>
    <cellStyle name="60 % - Accent3 19 8 8" xfId="18084"/>
    <cellStyle name="60 % - Accent3 19 8 9" xfId="17716"/>
    <cellStyle name="60 % - Accent3 19 9" xfId="4175"/>
    <cellStyle name="60 % - Accent3 19 9 10" xfId="20833"/>
    <cellStyle name="60 % - Accent3 19 9 11" xfId="23044"/>
    <cellStyle name="60 % - Accent3 19 9 12" xfId="22363"/>
    <cellStyle name="60 % - Accent3 19 9 13" xfId="26981"/>
    <cellStyle name="60 % - Accent3 19 9 14" xfId="31916"/>
    <cellStyle name="60 % - Accent3 19 9 15" xfId="29876"/>
    <cellStyle name="60 % - Accent3 19 9 16" xfId="30392"/>
    <cellStyle name="60 % - Accent3 19 9 17" xfId="36276"/>
    <cellStyle name="60 % - Accent3 19 9 18" xfId="35994"/>
    <cellStyle name="60 % - Accent3 19 9 19" xfId="38347"/>
    <cellStyle name="60 % - Accent3 19 9 2" xfId="9114"/>
    <cellStyle name="60 % - Accent3 19 9 20" xfId="29713"/>
    <cellStyle name="60 % - Accent3 19 9 21" xfId="30317"/>
    <cellStyle name="60 % - Accent3 19 9 22" xfId="39270"/>
    <cellStyle name="60 % - Accent3 19 9 23" xfId="40356"/>
    <cellStyle name="60 % - Accent3 19 9 24" xfId="41929"/>
    <cellStyle name="60 % - Accent3 19 9 25" xfId="43508"/>
    <cellStyle name="60 % - Accent3 19 9 26" xfId="44992"/>
    <cellStyle name="60 % - Accent3 19 9 3" xfId="8436"/>
    <cellStyle name="60 % - Accent3 19 9 4" xfId="10394"/>
    <cellStyle name="60 % - Accent3 19 9 5" xfId="13728"/>
    <cellStyle name="60 % - Accent3 19 9 6" xfId="13197"/>
    <cellStyle name="60 % - Accent3 19 9 7" xfId="16062"/>
    <cellStyle name="60 % - Accent3 19 9 8" xfId="18609"/>
    <cellStyle name="60 % - Accent3 19 9 9" xfId="19018"/>
    <cellStyle name="60 % - Accent3 2" xfId="4176"/>
    <cellStyle name="60 % - Accent3 2 10" xfId="20834"/>
    <cellStyle name="60 % - Accent3 2 11" xfId="23567"/>
    <cellStyle name="60 % - Accent3 2 12" xfId="24060"/>
    <cellStyle name="60 % - Accent3 2 13" xfId="26982"/>
    <cellStyle name="60 % - Accent3 2 14" xfId="33343"/>
    <cellStyle name="60 % - Accent3 2 15" xfId="34819"/>
    <cellStyle name="60 % - Accent3 2 16" xfId="25159"/>
    <cellStyle name="60 % - Accent3 2 17" xfId="28698"/>
    <cellStyle name="60 % - Accent3 2 18" xfId="32322"/>
    <cellStyle name="60 % - Accent3 2 19" xfId="28605"/>
    <cellStyle name="60 % - Accent3 2 2" xfId="9115"/>
    <cellStyle name="60 % - Accent3 2 20" xfId="26732"/>
    <cellStyle name="60 % - Accent3 2 21" xfId="30272"/>
    <cellStyle name="60 % - Accent3 2 22" xfId="25273"/>
    <cellStyle name="60 % - Accent3 2 23" xfId="40357"/>
    <cellStyle name="60 % - Accent3 2 24" xfId="41930"/>
    <cellStyle name="60 % - Accent3 2 25" xfId="44079"/>
    <cellStyle name="60 % - Accent3 2 26" xfId="44993"/>
    <cellStyle name="60 % - Accent3 2 3" xfId="8435"/>
    <cellStyle name="60 % - Accent3 2 4" xfId="10395"/>
    <cellStyle name="60 % - Accent3 2 5" xfId="13729"/>
    <cellStyle name="60 % - Accent3 2 6" xfId="13196"/>
    <cellStyle name="60 % - Accent3 2 7" xfId="16063"/>
    <cellStyle name="60 % - Accent3 2 8" xfId="19276"/>
    <cellStyle name="60 % - Accent3 2 9" xfId="15680"/>
    <cellStyle name="60 % - Accent3 20" xfId="4177"/>
    <cellStyle name="60 % - Accent3 20 10" xfId="20835"/>
    <cellStyle name="60 % - Accent3 20 11" xfId="22922"/>
    <cellStyle name="60 % - Accent3 20 12" xfId="22698"/>
    <cellStyle name="60 % - Accent3 20 13" xfId="26983"/>
    <cellStyle name="60 % - Accent3 20 14" xfId="31461"/>
    <cellStyle name="60 % - Accent3 20 15" xfId="30949"/>
    <cellStyle name="60 % - Accent3 20 16" xfId="34179"/>
    <cellStyle name="60 % - Accent3 20 17" xfId="34760"/>
    <cellStyle name="60 % - Accent3 20 18" xfId="32235"/>
    <cellStyle name="60 % - Accent3 20 19" xfId="35920"/>
    <cellStyle name="60 % - Accent3 20 2" xfId="9116"/>
    <cellStyle name="60 % - Accent3 20 20" xfId="33173"/>
    <cellStyle name="60 % - Accent3 20 21" xfId="28599"/>
    <cellStyle name="60 % - Accent3 20 22" xfId="32242"/>
    <cellStyle name="60 % - Accent3 20 23" xfId="40358"/>
    <cellStyle name="60 % - Accent3 20 24" xfId="41931"/>
    <cellStyle name="60 % - Accent3 20 25" xfId="44441"/>
    <cellStyle name="60 % - Accent3 20 26" xfId="44994"/>
    <cellStyle name="60 % - Accent3 20 3" xfId="8434"/>
    <cellStyle name="60 % - Accent3 20 4" xfId="10396"/>
    <cellStyle name="60 % - Accent3 20 5" xfId="13730"/>
    <cellStyle name="60 % - Accent3 20 6" xfId="13195"/>
    <cellStyle name="60 % - Accent3 20 7" xfId="16064"/>
    <cellStyle name="60 % - Accent3 20 8" xfId="18443"/>
    <cellStyle name="60 % - Accent3 20 9" xfId="15261"/>
    <cellStyle name="60 % - Accent3 21" xfId="4178"/>
    <cellStyle name="60 % - Accent3 21 10" xfId="20836"/>
    <cellStyle name="60 % - Accent3 21 11" xfId="22124"/>
    <cellStyle name="60 % - Accent3 21 12" xfId="24192"/>
    <cellStyle name="60 % - Accent3 21 13" xfId="26984"/>
    <cellStyle name="60 % - Accent3 21 14" xfId="29257"/>
    <cellStyle name="60 % - Accent3 21 15" xfId="35168"/>
    <cellStyle name="60 % - Accent3 21 16" xfId="24915"/>
    <cellStyle name="60 % - Accent3 21 17" xfId="28906"/>
    <cellStyle name="60 % - Accent3 21 18" xfId="33105"/>
    <cellStyle name="60 % - Accent3 21 19" xfId="29789"/>
    <cellStyle name="60 % - Accent3 21 2" xfId="9117"/>
    <cellStyle name="60 % - Accent3 21 20" xfId="29953"/>
    <cellStyle name="60 % - Accent3 21 21" xfId="30357"/>
    <cellStyle name="60 % - Accent3 21 22" xfId="30339"/>
    <cellStyle name="60 % - Accent3 21 23" xfId="40359"/>
    <cellStyle name="60 % - Accent3 21 24" xfId="41932"/>
    <cellStyle name="60 % - Accent3 21 25" xfId="44308"/>
    <cellStyle name="60 % - Accent3 21 26" xfId="44995"/>
    <cellStyle name="60 % - Accent3 21 3" xfId="8433"/>
    <cellStyle name="60 % - Accent3 21 4" xfId="10397"/>
    <cellStyle name="60 % - Accent3 21 5" xfId="13731"/>
    <cellStyle name="60 % - Accent3 21 6" xfId="13194"/>
    <cellStyle name="60 % - Accent3 21 7" xfId="16065"/>
    <cellStyle name="60 % - Accent3 21 8" xfId="17396"/>
    <cellStyle name="60 % - Accent3 21 9" xfId="19577"/>
    <cellStyle name="60 % - Accent3 22" xfId="11649"/>
    <cellStyle name="60 % - Accent3 23" xfId="11692"/>
    <cellStyle name="60 % - Accent3 24" xfId="11735"/>
    <cellStyle name="60 % - Accent3 25" xfId="11778"/>
    <cellStyle name="60 % - Accent3 26" xfId="11921"/>
    <cellStyle name="60 % - Accent3 27" xfId="15005"/>
    <cellStyle name="60 % - Accent3 28" xfId="19644"/>
    <cellStyle name="60 % - Accent3 29" xfId="20017"/>
    <cellStyle name="60 % - Accent3 3" xfId="4179"/>
    <cellStyle name="60 % - Accent3 3 10" xfId="20837"/>
    <cellStyle name="60 % - Accent3 3 11" xfId="22646"/>
    <cellStyle name="60 % - Accent3 3 12" xfId="22334"/>
    <cellStyle name="60 % - Accent3 3 13" xfId="26985"/>
    <cellStyle name="60 % - Accent3 3 14" xfId="30720"/>
    <cellStyle name="60 % - Accent3 3 15" xfId="29735"/>
    <cellStyle name="60 % - Accent3 3 16" xfId="31136"/>
    <cellStyle name="60 % - Accent3 3 17" xfId="30256"/>
    <cellStyle name="60 % - Accent3 3 18" xfId="31698"/>
    <cellStyle name="60 % - Accent3 3 19" xfId="38594"/>
    <cellStyle name="60 % - Accent3 3 2" xfId="9118"/>
    <cellStyle name="60 % - Accent3 3 20" xfId="37569"/>
    <cellStyle name="60 % - Accent3 3 21" xfId="25270"/>
    <cellStyle name="60 % - Accent3 3 22" xfId="25614"/>
    <cellStyle name="60 % - Accent3 3 23" xfId="40360"/>
    <cellStyle name="60 % - Accent3 3 24" xfId="41933"/>
    <cellStyle name="60 % - Accent3 3 25" xfId="43754"/>
    <cellStyle name="60 % - Accent3 3 26" xfId="44996"/>
    <cellStyle name="60 % - Accent3 3 3" xfId="8432"/>
    <cellStyle name="60 % - Accent3 3 4" xfId="10398"/>
    <cellStyle name="60 % - Accent3 3 5" xfId="13732"/>
    <cellStyle name="60 % - Accent3 3 6" xfId="13193"/>
    <cellStyle name="60 % - Accent3 3 7" xfId="16066"/>
    <cellStyle name="60 % - Accent3 3 8" xfId="18083"/>
    <cellStyle name="60 % - Accent3 3 9" xfId="17775"/>
    <cellStyle name="60 % - Accent3 30" xfId="20062"/>
    <cellStyle name="60 % - Accent3 31" xfId="41565"/>
    <cellStyle name="60 % - Accent3 4" xfId="4180"/>
    <cellStyle name="60 % - Accent3 4 10" xfId="20838"/>
    <cellStyle name="60 % - Accent3 4 11" xfId="23625"/>
    <cellStyle name="60 % - Accent3 4 12" xfId="20475"/>
    <cellStyle name="60 % - Accent3 4 13" xfId="26986"/>
    <cellStyle name="60 % - Accent3 4 14" xfId="33578"/>
    <cellStyle name="60 % - Accent3 4 15" xfId="26022"/>
    <cellStyle name="60 % - Accent3 4 16" xfId="29139"/>
    <cellStyle name="60 % - Accent3 4 17" xfId="29537"/>
    <cellStyle name="60 % - Accent3 4 18" xfId="29782"/>
    <cellStyle name="60 % - Accent3 4 19" xfId="35908"/>
    <cellStyle name="60 % - Accent3 4 2" xfId="9119"/>
    <cellStyle name="60 % - Accent3 4 20" xfId="25096"/>
    <cellStyle name="60 % - Accent3 4 21" xfId="38384"/>
    <cellStyle name="60 % - Accent3 4 22" xfId="26574"/>
    <cellStyle name="60 % - Accent3 4 23" xfId="40361"/>
    <cellStyle name="60 % - Accent3 4 24" xfId="41934"/>
    <cellStyle name="60 % - Accent3 4 25" xfId="44048"/>
    <cellStyle name="60 % - Accent3 4 26" xfId="44997"/>
    <cellStyle name="60 % - Accent3 4 3" xfId="8431"/>
    <cellStyle name="60 % - Accent3 4 4" xfId="10399"/>
    <cellStyle name="60 % - Accent3 4 5" xfId="13733"/>
    <cellStyle name="60 % - Accent3 4 6" xfId="13192"/>
    <cellStyle name="60 % - Accent3 4 7" xfId="16067"/>
    <cellStyle name="60 % - Accent3 4 8" xfId="18614"/>
    <cellStyle name="60 % - Accent3 4 9" xfId="18179"/>
    <cellStyle name="60 % - Accent3 5" xfId="4181"/>
    <cellStyle name="60 % - Accent3 5 10" xfId="20839"/>
    <cellStyle name="60 % - Accent3 5 11" xfId="24226"/>
    <cellStyle name="60 % - Accent3 5 12" xfId="24151"/>
    <cellStyle name="60 % - Accent3 5 13" xfId="26987"/>
    <cellStyle name="60 % - Accent3 5 14" xfId="35316"/>
    <cellStyle name="60 % - Accent3 5 15" xfId="35090"/>
    <cellStyle name="60 % - Accent3 5 16" xfId="24974"/>
    <cellStyle name="60 % - Accent3 5 17" xfId="28856"/>
    <cellStyle name="60 % - Accent3 5 18" xfId="38168"/>
    <cellStyle name="60 % - Accent3 5 19" xfId="33073"/>
    <cellStyle name="60 % - Accent3 5 2" xfId="9120"/>
    <cellStyle name="60 % - Accent3 5 20" xfId="33910"/>
    <cellStyle name="60 % - Accent3 5 21" xfId="37961"/>
    <cellStyle name="60 % - Accent3 5 22" xfId="24832"/>
    <cellStyle name="60 % - Accent3 5 23" xfId="40362"/>
    <cellStyle name="60 % - Accent3 5 24" xfId="41935"/>
    <cellStyle name="60 % - Accent3 5 25" xfId="43677"/>
    <cellStyle name="60 % - Accent3 5 26" xfId="44998"/>
    <cellStyle name="60 % - Accent3 5 3" xfId="8430"/>
    <cellStyle name="60 % - Accent3 5 4" xfId="10400"/>
    <cellStyle name="60 % - Accent3 5 5" xfId="13734"/>
    <cellStyle name="60 % - Accent3 5 6" xfId="13191"/>
    <cellStyle name="60 % - Accent3 5 7" xfId="16068"/>
    <cellStyle name="60 % - Accent3 5 8" xfId="19271"/>
    <cellStyle name="60 % - Accent3 5 9" xfId="15681"/>
    <cellStyle name="60 % - Accent3 6" xfId="4182"/>
    <cellStyle name="60 % - Accent3 6 10" xfId="20840"/>
    <cellStyle name="60 % - Accent3 6 11" xfId="24020"/>
    <cellStyle name="60 % - Accent3 6 12" xfId="20250"/>
    <cellStyle name="60 % - Accent3 6 13" xfId="26988"/>
    <cellStyle name="60 % - Accent3 6 14" xfId="34631"/>
    <cellStyle name="60 % - Accent3 6 15" xfId="25288"/>
    <cellStyle name="60 % - Accent3 6 16" xfId="28589"/>
    <cellStyle name="60 % - Accent3 6 17" xfId="30531"/>
    <cellStyle name="60 % - Accent3 6 18" xfId="24688"/>
    <cellStyle name="60 % - Accent3 6 19" xfId="28450"/>
    <cellStyle name="60 % - Accent3 6 2" xfId="9121"/>
    <cellStyle name="60 % - Accent3 6 20" xfId="29972"/>
    <cellStyle name="60 % - Accent3 6 21" xfId="36589"/>
    <cellStyle name="60 % - Accent3 6 22" xfId="35999"/>
    <cellStyle name="60 % - Accent3 6 23" xfId="40363"/>
    <cellStyle name="60 % - Accent3 6 24" xfId="41936"/>
    <cellStyle name="60 % - Accent3 6 25" xfId="43213"/>
    <cellStyle name="60 % - Accent3 6 26" xfId="44999"/>
    <cellStyle name="60 % - Accent3 6 3" xfId="8429"/>
    <cellStyle name="60 % - Accent3 6 4" xfId="10401"/>
    <cellStyle name="60 % - Accent3 6 5" xfId="13735"/>
    <cellStyle name="60 % - Accent3 6 6" xfId="13190"/>
    <cellStyle name="60 % - Accent3 6 7" xfId="16069"/>
    <cellStyle name="60 % - Accent3 6 8" xfId="18438"/>
    <cellStyle name="60 % - Accent3 6 9" xfId="15256"/>
    <cellStyle name="60 % - Accent3 7" xfId="4183"/>
    <cellStyle name="60 % - Accent3 7 10" xfId="20841"/>
    <cellStyle name="60 % - Accent3 7 11" xfId="23045"/>
    <cellStyle name="60 % - Accent3 7 12" xfId="22424"/>
    <cellStyle name="60 % - Accent3 7 13" xfId="26989"/>
    <cellStyle name="60 % - Accent3 7 14" xfId="31917"/>
    <cellStyle name="60 % - Accent3 7 15" xfId="30163"/>
    <cellStyle name="60 % - Accent3 7 16" xfId="29667"/>
    <cellStyle name="60 % - Accent3 7 17" xfId="31145"/>
    <cellStyle name="60 % - Accent3 7 18" xfId="35290"/>
    <cellStyle name="60 % - Accent3 7 19" xfId="32358"/>
    <cellStyle name="60 % - Accent3 7 2" xfId="9122"/>
    <cellStyle name="60 % - Accent3 7 20" xfId="32719"/>
    <cellStyle name="60 % - Accent3 7 21" xfId="38698"/>
    <cellStyle name="60 % - Accent3 7 22" xfId="36378"/>
    <cellStyle name="60 % - Accent3 7 23" xfId="40364"/>
    <cellStyle name="60 % - Accent3 7 24" xfId="41937"/>
    <cellStyle name="60 % - Accent3 7 25" xfId="43507"/>
    <cellStyle name="60 % - Accent3 7 26" xfId="45000"/>
    <cellStyle name="60 % - Accent3 7 3" xfId="8428"/>
    <cellStyle name="60 % - Accent3 7 4" xfId="10402"/>
    <cellStyle name="60 % - Accent3 7 5" xfId="13736"/>
    <cellStyle name="60 % - Accent3 7 6" xfId="13188"/>
    <cellStyle name="60 % - Accent3 7 7" xfId="16070"/>
    <cellStyle name="60 % - Accent3 7 8" xfId="17401"/>
    <cellStyle name="60 % - Accent3 7 9" xfId="19572"/>
    <cellStyle name="60 % - Accent3 8" xfId="4184"/>
    <cellStyle name="60 % - Accent3 8 10" xfId="20842"/>
    <cellStyle name="60 % - Accent3 8 11" xfId="23566"/>
    <cellStyle name="60 % - Accent3 8 12" xfId="24491"/>
    <cellStyle name="60 % - Accent3 8 13" xfId="26990"/>
    <cellStyle name="60 % - Accent3 8 14" xfId="33342"/>
    <cellStyle name="60 % - Accent3 8 15" xfId="36071"/>
    <cellStyle name="60 % - Accent3 8 16" xfId="36835"/>
    <cellStyle name="60 % - Accent3 8 17" xfId="37534"/>
    <cellStyle name="60 % - Accent3 8 18" xfId="31860"/>
    <cellStyle name="60 % - Accent3 8 19" xfId="29662"/>
    <cellStyle name="60 % - Accent3 8 2" xfId="9123"/>
    <cellStyle name="60 % - Accent3 8 20" xfId="39180"/>
    <cellStyle name="60 % - Accent3 8 21" xfId="39541"/>
    <cellStyle name="60 % - Accent3 8 22" xfId="39811"/>
    <cellStyle name="60 % - Accent3 8 23" xfId="40365"/>
    <cellStyle name="60 % - Accent3 8 24" xfId="41938"/>
    <cellStyle name="60 % - Accent3 8 25" xfId="44386"/>
    <cellStyle name="60 % - Accent3 8 26" xfId="45001"/>
    <cellStyle name="60 % - Accent3 8 3" xfId="8426"/>
    <cellStyle name="60 % - Accent3 8 4" xfId="10403"/>
    <cellStyle name="60 % - Accent3 8 5" xfId="13737"/>
    <cellStyle name="60 % - Accent3 8 6" xfId="13187"/>
    <cellStyle name="60 % - Accent3 8 7" xfId="16071"/>
    <cellStyle name="60 % - Accent3 8 8" xfId="18078"/>
    <cellStyle name="60 % - Accent3 8 9" xfId="15405"/>
    <cellStyle name="60 % - Accent3 9" xfId="4185"/>
    <cellStyle name="60 % - Accent3 9 10" xfId="20843"/>
    <cellStyle name="60 % - Accent3 9 11" xfId="22921"/>
    <cellStyle name="60 % - Accent3 9 12" xfId="23349"/>
    <cellStyle name="60 % - Accent3 9 13" xfId="26991"/>
    <cellStyle name="60 % - Accent3 9 14" xfId="31460"/>
    <cellStyle name="60 % - Accent3 9 15" xfId="32800"/>
    <cellStyle name="60 % - Accent3 9 16" xfId="33687"/>
    <cellStyle name="60 % - Accent3 9 17" xfId="35482"/>
    <cellStyle name="60 % - Accent3 9 18" xfId="37638"/>
    <cellStyle name="60 % - Accent3 9 19" xfId="30995"/>
    <cellStyle name="60 % - Accent3 9 2" xfId="9124"/>
    <cellStyle name="60 % - Accent3 9 20" xfId="30851"/>
    <cellStyle name="60 % - Accent3 9 21" xfId="34393"/>
    <cellStyle name="60 % - Accent3 9 22" xfId="38849"/>
    <cellStyle name="60 % - Accent3 9 23" xfId="40366"/>
    <cellStyle name="60 % - Accent3 9 24" xfId="41939"/>
    <cellStyle name="60 % - Accent3 9 25" xfId="44546"/>
    <cellStyle name="60 % - Accent3 9 26" xfId="45002"/>
    <cellStyle name="60 % - Accent3 9 3" xfId="8425"/>
    <cellStyle name="60 % - Accent3 9 4" xfId="10404"/>
    <cellStyle name="60 % - Accent3 9 5" xfId="13738"/>
    <cellStyle name="60 % - Accent3 9 6" xfId="13186"/>
    <cellStyle name="60 % - Accent3 9 7" xfId="16072"/>
    <cellStyle name="60 % - Accent3 9 8" xfId="18611"/>
    <cellStyle name="60 % - Accent3 9 9" xfId="18178"/>
    <cellStyle name="60 % - Accent4 10" xfId="4186"/>
    <cellStyle name="60 % - Accent4 10 10" xfId="20844"/>
    <cellStyle name="60 % - Accent4 10 11" xfId="22125"/>
    <cellStyle name="60 % - Accent4 10 12" xfId="23855"/>
    <cellStyle name="60 % - Accent4 10 13" xfId="26992"/>
    <cellStyle name="60 % - Accent4 10 14" xfId="29258"/>
    <cellStyle name="60 % - Accent4 10 15" xfId="34354"/>
    <cellStyle name="60 % - Accent4 10 16" xfId="33711"/>
    <cellStyle name="60 % - Accent4 10 17" xfId="25928"/>
    <cellStyle name="60 % - Accent4 10 18" xfId="38537"/>
    <cellStyle name="60 % - Accent4 10 19" xfId="33914"/>
    <cellStyle name="60 % - Accent4 10 2" xfId="9125"/>
    <cellStyle name="60 % - Accent4 10 20" xfId="29511"/>
    <cellStyle name="60 % - Accent4 10 21" xfId="28750"/>
    <cellStyle name="60 % - Accent4 10 22" xfId="28789"/>
    <cellStyle name="60 % - Accent4 10 23" xfId="40367"/>
    <cellStyle name="60 % - Accent4 10 24" xfId="41940"/>
    <cellStyle name="60 % - Accent4 10 25" xfId="44307"/>
    <cellStyle name="60 % - Accent4 10 26" xfId="45003"/>
    <cellStyle name="60 % - Accent4 10 3" xfId="8424"/>
    <cellStyle name="60 % - Accent4 10 4" xfId="10405"/>
    <cellStyle name="60 % - Accent4 10 5" xfId="13739"/>
    <cellStyle name="60 % - Accent4 10 6" xfId="13185"/>
    <cellStyle name="60 % - Accent4 10 7" xfId="16073"/>
    <cellStyle name="60 % - Accent4 10 8" xfId="19274"/>
    <cellStyle name="60 % - Accent4 10 9" xfId="18947"/>
    <cellStyle name="60 % - Accent4 11" xfId="4187"/>
    <cellStyle name="60 % - Accent4 11 10" xfId="20845"/>
    <cellStyle name="60 % - Accent4 11 11" xfId="22645"/>
    <cellStyle name="60 % - Accent4 11 12" xfId="22721"/>
    <cellStyle name="60 % - Accent4 11 13" xfId="26993"/>
    <cellStyle name="60 % - Accent4 11 14" xfId="30719"/>
    <cellStyle name="60 % - Accent4 11 15" xfId="31029"/>
    <cellStyle name="60 % - Accent4 11 16" xfId="32848"/>
    <cellStyle name="60 % - Accent4 11 17" xfId="26517"/>
    <cellStyle name="60 % - Accent4 11 18" xfId="34902"/>
    <cellStyle name="60 % - Accent4 11 19" xfId="35083"/>
    <cellStyle name="60 % - Accent4 11 2" xfId="9126"/>
    <cellStyle name="60 % - Accent4 11 20" xfId="29603"/>
    <cellStyle name="60 % - Accent4 11 21" xfId="29500"/>
    <cellStyle name="60 % - Accent4 11 22" xfId="36955"/>
    <cellStyle name="60 % - Accent4 11 23" xfId="40368"/>
    <cellStyle name="60 % - Accent4 11 24" xfId="41941"/>
    <cellStyle name="60 % - Accent4 11 25" xfId="43755"/>
    <cellStyle name="60 % - Accent4 11 26" xfId="45004"/>
    <cellStyle name="60 % - Accent4 11 3" xfId="8423"/>
    <cellStyle name="60 % - Accent4 11 4" xfId="10406"/>
    <cellStyle name="60 % - Accent4 11 5" xfId="13740"/>
    <cellStyle name="60 % - Accent4 11 6" xfId="13184"/>
    <cellStyle name="60 % - Accent4 11 7" xfId="16074"/>
    <cellStyle name="60 % - Accent4 11 8" xfId="18441"/>
    <cellStyle name="60 % - Accent4 11 9" xfId="15259"/>
    <cellStyle name="60 % - Accent4 12" xfId="4188"/>
    <cellStyle name="60 % - Accent4 12 10" xfId="20846"/>
    <cellStyle name="60 % - Accent4 12 11" xfId="23770"/>
    <cellStyle name="60 % - Accent4 12 12" xfId="20397"/>
    <cellStyle name="60 % - Accent4 12 13" xfId="26994"/>
    <cellStyle name="60 % - Accent4 12 14" xfId="33977"/>
    <cellStyle name="60 % - Accent4 12 15" xfId="25748"/>
    <cellStyle name="60 % - Accent4 12 16" xfId="36199"/>
    <cellStyle name="60 % - Accent4 12 17" xfId="36952"/>
    <cellStyle name="60 % - Accent4 12 18" xfId="25451"/>
    <cellStyle name="60 % - Accent4 12 19" xfId="38277"/>
    <cellStyle name="60 % - Accent4 12 2" xfId="9127"/>
    <cellStyle name="60 % - Accent4 12 20" xfId="38796"/>
    <cellStyle name="60 % - Accent4 12 21" xfId="39243"/>
    <cellStyle name="60 % - Accent4 12 22" xfId="39581"/>
    <cellStyle name="60 % - Accent4 12 23" xfId="40369"/>
    <cellStyle name="60 % - Accent4 12 24" xfId="41942"/>
    <cellStyle name="60 % - Accent4 12 25" xfId="44047"/>
    <cellStyle name="60 % - Accent4 12 26" xfId="45005"/>
    <cellStyle name="60 % - Accent4 12 3" xfId="8422"/>
    <cellStyle name="60 % - Accent4 12 4" xfId="10407"/>
    <cellStyle name="60 % - Accent4 12 5" xfId="13741"/>
    <cellStyle name="60 % - Accent4 12 6" xfId="13183"/>
    <cellStyle name="60 % - Accent4 12 7" xfId="16075"/>
    <cellStyle name="60 % - Accent4 12 8" xfId="17398"/>
    <cellStyle name="60 % - Accent4 12 9" xfId="19575"/>
    <cellStyle name="60 % - Accent4 13" xfId="4189"/>
    <cellStyle name="60 % - Accent4 13 10" xfId="20847"/>
    <cellStyle name="60 % - Accent4 13 11" xfId="24384"/>
    <cellStyle name="60 % - Accent4 13 12" xfId="24594"/>
    <cellStyle name="60 % - Accent4 13 13" xfId="26995"/>
    <cellStyle name="60 % - Accent4 13 14" xfId="35781"/>
    <cellStyle name="60 % - Accent4 13 15" xfId="36557"/>
    <cellStyle name="60 % - Accent4 13 16" xfId="37269"/>
    <cellStyle name="60 % - Accent4 13 17" xfId="37924"/>
    <cellStyle name="60 % - Accent4 13 18" xfId="38424"/>
    <cellStyle name="60 % - Accent4 13 19" xfId="39018"/>
    <cellStyle name="60 % - Accent4 13 2" xfId="9128"/>
    <cellStyle name="60 % - Accent4 13 20" xfId="39410"/>
    <cellStyle name="60 % - Accent4 13 21" xfId="39704"/>
    <cellStyle name="60 % - Accent4 13 22" xfId="39914"/>
    <cellStyle name="60 % - Accent4 13 23" xfId="40370"/>
    <cellStyle name="60 % - Accent4 13 24" xfId="41943"/>
    <cellStyle name="60 % - Accent4 13 25" xfId="43676"/>
    <cellStyle name="60 % - Accent4 13 26" xfId="45006"/>
    <cellStyle name="60 % - Accent4 13 3" xfId="8421"/>
    <cellStyle name="60 % - Accent4 13 4" xfId="10408"/>
    <cellStyle name="60 % - Accent4 13 5" xfId="13742"/>
    <cellStyle name="60 % - Accent4 13 6" xfId="13182"/>
    <cellStyle name="60 % - Accent4 13 7" xfId="16076"/>
    <cellStyle name="60 % - Accent4 13 8" xfId="18081"/>
    <cellStyle name="60 % - Accent4 13 9" xfId="18925"/>
    <cellStyle name="60 % - Accent4 14" xfId="4190"/>
    <cellStyle name="60 % - Accent4 14 10" xfId="20848"/>
    <cellStyle name="60 % - Accent4 14 11" xfId="24019"/>
    <cellStyle name="60 % - Accent4 14 12" xfId="20251"/>
    <cellStyle name="60 % - Accent4 14 13" xfId="26996"/>
    <cellStyle name="60 % - Accent4 14 14" xfId="34630"/>
    <cellStyle name="60 % - Accent4 14 15" xfId="25289"/>
    <cellStyle name="60 % - Accent4 14 16" xfId="28588"/>
    <cellStyle name="60 % - Accent4 14 17" xfId="29461"/>
    <cellStyle name="60 % - Accent4 14 18" xfId="26316"/>
    <cellStyle name="60 % - Accent4 14 19" xfId="37118"/>
    <cellStyle name="60 % - Accent4 14 2" xfId="9129"/>
    <cellStyle name="60 % - Accent4 14 20" xfId="29212"/>
    <cellStyle name="60 % - Accent4 14 21" xfId="38389"/>
    <cellStyle name="60 % - Accent4 14 22" xfId="37378"/>
    <cellStyle name="60 % - Accent4 14 23" xfId="40371"/>
    <cellStyle name="60 % - Accent4 14 24" xfId="41944"/>
    <cellStyle name="60 % - Accent4 14 25" xfId="43214"/>
    <cellStyle name="60 % - Accent4 14 26" xfId="45007"/>
    <cellStyle name="60 % - Accent4 14 3" xfId="8420"/>
    <cellStyle name="60 % - Accent4 14 4" xfId="10409"/>
    <cellStyle name="60 % - Accent4 14 5" xfId="13743"/>
    <cellStyle name="60 % - Accent4 14 6" xfId="13181"/>
    <cellStyle name="60 % - Accent4 14 7" xfId="16077"/>
    <cellStyle name="60 % - Accent4 14 8" xfId="18612"/>
    <cellStyle name="60 % - Accent4 14 9" xfId="17821"/>
    <cellStyle name="60 % - Accent4 15" xfId="4191"/>
    <cellStyle name="60 % - Accent4 15 10" xfId="20849"/>
    <cellStyle name="60 % - Accent4 15 11" xfId="24141"/>
    <cellStyle name="60 % - Accent4 15 12" xfId="20167"/>
    <cellStyle name="60 % - Accent4 15 13" xfId="26997"/>
    <cellStyle name="60 % - Accent4 15 14" xfId="35065"/>
    <cellStyle name="60 % - Accent4 15 15" xfId="24986"/>
    <cellStyle name="60 % - Accent4 15 16" xfId="28844"/>
    <cellStyle name="60 % - Accent4 15 17" xfId="34409"/>
    <cellStyle name="60 % - Accent4 15 18" xfId="37718"/>
    <cellStyle name="60 % - Accent4 15 19" xfId="25830"/>
    <cellStyle name="60 % - Accent4 15 2" xfId="9130"/>
    <cellStyle name="60 % - Accent4 15 20" xfId="25718"/>
    <cellStyle name="60 % - Accent4 15 21" xfId="32592"/>
    <cellStyle name="60 % - Accent4 15 22" xfId="32728"/>
    <cellStyle name="60 % - Accent4 15 23" xfId="40372"/>
    <cellStyle name="60 % - Accent4 15 24" xfId="41945"/>
    <cellStyle name="60 % - Accent4 15 25" xfId="43506"/>
    <cellStyle name="60 % - Accent4 15 26" xfId="45008"/>
    <cellStyle name="60 % - Accent4 15 3" xfId="8419"/>
    <cellStyle name="60 % - Accent4 15 4" xfId="10411"/>
    <cellStyle name="60 % - Accent4 15 5" xfId="13744"/>
    <cellStyle name="60 % - Accent4 15 6" xfId="13180"/>
    <cellStyle name="60 % - Accent4 15 7" xfId="16078"/>
    <cellStyle name="60 % - Accent4 15 8" xfId="19273"/>
    <cellStyle name="60 % - Accent4 15 9" xfId="17740"/>
    <cellStyle name="60 % - Accent4 16" xfId="4192"/>
    <cellStyle name="60 % - Accent4 16 10" xfId="20850"/>
    <cellStyle name="60 % - Accent4 16 11" xfId="24336"/>
    <cellStyle name="60 % - Accent4 16 12" xfId="24558"/>
    <cellStyle name="60 % - Accent4 16 13" xfId="26998"/>
    <cellStyle name="60 % - Accent4 16 14" xfId="35618"/>
    <cellStyle name="60 % - Accent4 16 15" xfId="36419"/>
    <cellStyle name="60 % - Accent4 16 16" xfId="37155"/>
    <cellStyle name="60 % - Accent4 16 17" xfId="37811"/>
    <cellStyle name="60 % - Accent4 16 18" xfId="33848"/>
    <cellStyle name="60 % - Accent4 16 19" xfId="38931"/>
    <cellStyle name="60 % - Accent4 16 2" xfId="9131"/>
    <cellStyle name="60 % - Accent4 16 20" xfId="39339"/>
    <cellStyle name="60 % - Accent4 16 21" xfId="39656"/>
    <cellStyle name="60 % - Accent4 16 22" xfId="39878"/>
    <cellStyle name="60 % - Accent4 16 23" xfId="40373"/>
    <cellStyle name="60 % - Accent4 16 24" xfId="41946"/>
    <cellStyle name="60 % - Accent4 16 25" xfId="44527"/>
    <cellStyle name="60 % - Accent4 16 26" xfId="45009"/>
    <cellStyle name="60 % - Accent4 16 3" xfId="8418"/>
    <cellStyle name="60 % - Accent4 16 4" xfId="10412"/>
    <cellStyle name="60 % - Accent4 16 5" xfId="13745"/>
    <cellStyle name="60 % - Accent4 16 6" xfId="13179"/>
    <cellStyle name="60 % - Accent4 16 7" xfId="16079"/>
    <cellStyle name="60 % - Accent4 16 8" xfId="18440"/>
    <cellStyle name="60 % - Accent4 16 9" xfId="15258"/>
    <cellStyle name="60 % - Accent4 17" xfId="4193"/>
    <cellStyle name="60 % - Accent4 17 10" xfId="20851"/>
    <cellStyle name="60 % - Accent4 17 11" xfId="24018"/>
    <cellStyle name="60 % - Accent4 17 12" xfId="20253"/>
    <cellStyle name="60 % - Accent4 17 13" xfId="26999"/>
    <cellStyle name="60 % - Accent4 17 14" xfId="34629"/>
    <cellStyle name="60 % - Accent4 17 15" xfId="25291"/>
    <cellStyle name="60 % - Accent4 17 16" xfId="28586"/>
    <cellStyle name="60 % - Accent4 17 17" xfId="33141"/>
    <cellStyle name="60 % - Accent4 17 18" xfId="33177"/>
    <cellStyle name="60 % - Accent4 17 19" xfId="37231"/>
    <cellStyle name="60 % - Accent4 17 2" xfId="9132"/>
    <cellStyle name="60 % - Accent4 17 20" xfId="37957"/>
    <cellStyle name="60 % - Accent4 17 21" xfId="36778"/>
    <cellStyle name="60 % - Accent4 17 22" xfId="33846"/>
    <cellStyle name="60 % - Accent4 17 23" xfId="40374"/>
    <cellStyle name="60 % - Accent4 17 24" xfId="41947"/>
    <cellStyle name="60 % - Accent4 17 25" xfId="44518"/>
    <cellStyle name="60 % - Accent4 17 26" xfId="45010"/>
    <cellStyle name="60 % - Accent4 17 3" xfId="8417"/>
    <cellStyle name="60 % - Accent4 17 4" xfId="10413"/>
    <cellStyle name="60 % - Accent4 17 5" xfId="13746"/>
    <cellStyle name="60 % - Accent4 17 6" xfId="13178"/>
    <cellStyle name="60 % - Accent4 17 7" xfId="16080"/>
    <cellStyle name="60 % - Accent4 17 8" xfId="17399"/>
    <cellStyle name="60 % - Accent4 17 9" xfId="19574"/>
    <cellStyle name="60 % - Accent4 18" xfId="4194"/>
    <cellStyle name="60 % - Accent4 18 10" xfId="20852"/>
    <cellStyle name="60 % - Accent4 18 11" xfId="23047"/>
    <cellStyle name="60 % - Accent4 18 12" xfId="24292"/>
    <cellStyle name="60 % - Accent4 18 13" xfId="27000"/>
    <cellStyle name="60 % - Accent4 18 14" xfId="31919"/>
    <cellStyle name="60 % - Accent4 18 15" xfId="35505"/>
    <cellStyle name="60 % - Accent4 18 16" xfId="36305"/>
    <cellStyle name="60 % - Accent4 18 17" xfId="37060"/>
    <cellStyle name="60 % - Accent4 18 18" xfId="31197"/>
    <cellStyle name="60 % - Accent4 18 19" xfId="34377"/>
    <cellStyle name="60 % - Accent4 18 2" xfId="9133"/>
    <cellStyle name="60 % - Accent4 18 20" xfId="38860"/>
    <cellStyle name="60 % - Accent4 18 21" xfId="39282"/>
    <cellStyle name="60 % - Accent4 18 22" xfId="39612"/>
    <cellStyle name="60 % - Accent4 18 23" xfId="40375"/>
    <cellStyle name="60 % - Accent4 18 24" xfId="41948"/>
    <cellStyle name="60 % - Accent4 18 25" xfId="44306"/>
    <cellStyle name="60 % - Accent4 18 26" xfId="45011"/>
    <cellStyle name="60 % - Accent4 18 3" xfId="8416"/>
    <cellStyle name="60 % - Accent4 18 4" xfId="10414"/>
    <cellStyle name="60 % - Accent4 18 5" xfId="13747"/>
    <cellStyle name="60 % - Accent4 18 6" xfId="13177"/>
    <cellStyle name="60 % - Accent4 18 7" xfId="16081"/>
    <cellStyle name="60 % - Accent4 18 8" xfId="18080"/>
    <cellStyle name="60 % - Accent4 18 9" xfId="18970"/>
    <cellStyle name="60 % - Accent4 19" xfId="4195"/>
    <cellStyle name="60 % - Accent4 19 10" xfId="4196"/>
    <cellStyle name="60 % - Accent4 19 10 10" xfId="20854"/>
    <cellStyle name="60 % - Accent4 19 10 11" xfId="22919"/>
    <cellStyle name="60 % - Accent4 19 10 12" xfId="23799"/>
    <cellStyle name="60 % - Accent4 19 10 13" xfId="27002"/>
    <cellStyle name="60 % - Accent4 19 10 14" xfId="31458"/>
    <cellStyle name="60 % - Accent4 19 10 15" xfId="34120"/>
    <cellStyle name="60 % - Accent4 19 10 16" xfId="25653"/>
    <cellStyle name="60 % - Accent4 19 10 17" xfId="28291"/>
    <cellStyle name="60 % - Accent4 19 10 18" xfId="38473"/>
    <cellStyle name="60 % - Accent4 19 10 19" xfId="25947"/>
    <cellStyle name="60 % - Accent4 19 10 2" xfId="9135"/>
    <cellStyle name="60 % - Accent4 19 10 20" xfId="26475"/>
    <cellStyle name="60 % - Accent4 19 10 21" xfId="37782"/>
    <cellStyle name="60 % - Accent4 19 10 22" xfId="25251"/>
    <cellStyle name="60 % - Accent4 19 10 23" xfId="40377"/>
    <cellStyle name="60 % - Accent4 19 10 24" xfId="41950"/>
    <cellStyle name="60 % - Accent4 19 10 25" xfId="44046"/>
    <cellStyle name="60 % - Accent4 19 10 26" xfId="45013"/>
    <cellStyle name="60 % - Accent4 19 10 3" xfId="8414"/>
    <cellStyle name="60 % - Accent4 19 10 4" xfId="10416"/>
    <cellStyle name="60 % - Accent4 19 10 5" xfId="13749"/>
    <cellStyle name="60 % - Accent4 19 10 6" xfId="13175"/>
    <cellStyle name="60 % - Accent4 19 10 7" xfId="16083"/>
    <cellStyle name="60 % - Accent4 19 10 8" xfId="19272"/>
    <cellStyle name="60 % - Accent4 19 10 9" xfId="17743"/>
    <cellStyle name="60 % - Accent4 19 11" xfId="4197"/>
    <cellStyle name="60 % - Accent4 19 11 10" xfId="20855"/>
    <cellStyle name="60 % - Accent4 19 11 11" xfId="22127"/>
    <cellStyle name="60 % - Accent4 19 11 12" xfId="23408"/>
    <cellStyle name="60 % - Accent4 19 11 13" xfId="27003"/>
    <cellStyle name="60 % - Accent4 19 11 14" xfId="29260"/>
    <cellStyle name="60 % - Accent4 19 11 15" xfId="33055"/>
    <cellStyle name="60 % - Accent4 19 11 16" xfId="26368"/>
    <cellStyle name="60 % - Accent4 19 11 17" xfId="29185"/>
    <cellStyle name="60 % - Accent4 19 11 18" xfId="36373"/>
    <cellStyle name="60 % - Accent4 19 11 19" xfId="33696"/>
    <cellStyle name="60 % - Accent4 19 11 2" xfId="9136"/>
    <cellStyle name="60 % - Accent4 19 11 20" xfId="29071"/>
    <cellStyle name="60 % - Accent4 19 11 21" xfId="26333"/>
    <cellStyle name="60 % - Accent4 19 11 22" xfId="38456"/>
    <cellStyle name="60 % - Accent4 19 11 23" xfId="40378"/>
    <cellStyle name="60 % - Accent4 19 11 24" xfId="41951"/>
    <cellStyle name="60 % - Accent4 19 11 25" xfId="43675"/>
    <cellStyle name="60 % - Accent4 19 11 26" xfId="45014"/>
    <cellStyle name="60 % - Accent4 19 11 3" xfId="8413"/>
    <cellStyle name="60 % - Accent4 19 11 4" xfId="10417"/>
    <cellStyle name="60 % - Accent4 19 11 5" xfId="13750"/>
    <cellStyle name="60 % - Accent4 19 11 6" xfId="13174"/>
    <cellStyle name="60 % - Accent4 19 11 7" xfId="16084"/>
    <cellStyle name="60 % - Accent4 19 11 8" xfId="18439"/>
    <cellStyle name="60 % - Accent4 19 11 9" xfId="15257"/>
    <cellStyle name="60 % - Accent4 19 12" xfId="4198"/>
    <cellStyle name="60 % - Accent4 19 12 10" xfId="20856"/>
    <cellStyle name="60 % - Accent4 19 12 11" xfId="22643"/>
    <cellStyle name="60 % - Accent4 19 12 12" xfId="23252"/>
    <cellStyle name="60 % - Accent4 19 12 13" xfId="27004"/>
    <cellStyle name="60 % - Accent4 19 12 14" xfId="30717"/>
    <cellStyle name="60 % - Accent4 19 12 15" xfId="32379"/>
    <cellStyle name="60 % - Accent4 19 12 16" xfId="35436"/>
    <cellStyle name="60 % - Accent4 19 12 17" xfId="24719"/>
    <cellStyle name="60 % - Accent4 19 12 18" xfId="32730"/>
    <cellStyle name="60 % - Accent4 19 12 19" xfId="33731"/>
    <cellStyle name="60 % - Accent4 19 12 2" xfId="9137"/>
    <cellStyle name="60 % - Accent4 19 12 20" xfId="28868"/>
    <cellStyle name="60 % - Accent4 19 12 21" xfId="25790"/>
    <cellStyle name="60 % - Accent4 19 12 22" xfId="37964"/>
    <cellStyle name="60 % - Accent4 19 12 23" xfId="40379"/>
    <cellStyle name="60 % - Accent4 19 12 24" xfId="41952"/>
    <cellStyle name="60 % - Accent4 19 12 25" xfId="43215"/>
    <cellStyle name="60 % - Accent4 19 12 26" xfId="45015"/>
    <cellStyle name="60 % - Accent4 19 12 3" xfId="8412"/>
    <cellStyle name="60 % - Accent4 19 12 4" xfId="10418"/>
    <cellStyle name="60 % - Accent4 19 12 5" xfId="13751"/>
    <cellStyle name="60 % - Accent4 19 12 6" xfId="13173"/>
    <cellStyle name="60 % - Accent4 19 12 7" xfId="16085"/>
    <cellStyle name="60 % - Accent4 19 12 8" xfId="17400"/>
    <cellStyle name="60 % - Accent4 19 12 9" xfId="19573"/>
    <cellStyle name="60 % - Accent4 19 13" xfId="4199"/>
    <cellStyle name="60 % - Accent4 19 13 10" xfId="20857"/>
    <cellStyle name="60 % - Accent4 19 13 11" xfId="24360"/>
    <cellStyle name="60 % - Accent4 19 13 12" xfId="24575"/>
    <cellStyle name="60 % - Accent4 19 13 13" xfId="27005"/>
    <cellStyle name="60 % - Accent4 19 13 14" xfId="35696"/>
    <cellStyle name="60 % - Accent4 19 13 15" xfId="36486"/>
    <cellStyle name="60 % - Accent4 19 13 16" xfId="37206"/>
    <cellStyle name="60 % - Accent4 19 13 17" xfId="37864"/>
    <cellStyle name="60 % - Accent4 19 13 18" xfId="30561"/>
    <cellStyle name="60 % - Accent4 19 13 19" xfId="38971"/>
    <cellStyle name="60 % - Accent4 19 13 2" xfId="9138"/>
    <cellStyle name="60 % - Accent4 19 13 20" xfId="39374"/>
    <cellStyle name="60 % - Accent4 19 13 21" xfId="39680"/>
    <cellStyle name="60 % - Accent4 19 13 22" xfId="39895"/>
    <cellStyle name="60 % - Accent4 19 13 23" xfId="40380"/>
    <cellStyle name="60 % - Accent4 19 13 24" xfId="41953"/>
    <cellStyle name="60 % - Accent4 19 13 25" xfId="43505"/>
    <cellStyle name="60 % - Accent4 19 13 26" xfId="45016"/>
    <cellStyle name="60 % - Accent4 19 13 3" xfId="8411"/>
    <cellStyle name="60 % - Accent4 19 13 4" xfId="10419"/>
    <cellStyle name="60 % - Accent4 19 13 5" xfId="13752"/>
    <cellStyle name="60 % - Accent4 19 13 6" xfId="13172"/>
    <cellStyle name="60 % - Accent4 19 13 7" xfId="16086"/>
    <cellStyle name="60 % - Accent4 19 13 8" xfId="18079"/>
    <cellStyle name="60 % - Accent4 19 13 9" xfId="15404"/>
    <cellStyle name="60 % - Accent4 19 14" xfId="4200"/>
    <cellStyle name="60 % - Accent4 19 14 10" xfId="20858"/>
    <cellStyle name="60 % - Accent4 19 14 11" xfId="24156"/>
    <cellStyle name="60 % - Accent4 19 14 12" xfId="20162"/>
    <cellStyle name="60 % - Accent4 19 14 13" xfId="27006"/>
    <cellStyle name="60 % - Accent4 19 14 14" xfId="35113"/>
    <cellStyle name="60 % - Accent4 19 14 15" xfId="24954"/>
    <cellStyle name="60 % - Accent4 19 14 16" xfId="28869"/>
    <cellStyle name="60 % - Accent4 19 14 17" xfId="35577"/>
    <cellStyle name="60 % - Accent4 19 14 18" xfId="26756"/>
    <cellStyle name="60 % - Accent4 19 14 19" xfId="30789"/>
    <cellStyle name="60 % - Accent4 19 14 2" xfId="9139"/>
    <cellStyle name="60 % - Accent4 19 14 20" xfId="24906"/>
    <cellStyle name="60 % - Accent4 19 14 21" xfId="30057"/>
    <cellStyle name="60 % - Accent4 19 14 22" xfId="38898"/>
    <cellStyle name="60 % - Accent4 19 14 23" xfId="40381"/>
    <cellStyle name="60 % - Accent4 19 14 24" xfId="41954"/>
    <cellStyle name="60 % - Accent4 19 14 25" xfId="44134"/>
    <cellStyle name="60 % - Accent4 19 14 26" xfId="45017"/>
    <cellStyle name="60 % - Accent4 19 14 3" xfId="8410"/>
    <cellStyle name="60 % - Accent4 19 14 4" xfId="10420"/>
    <cellStyle name="60 % - Accent4 19 14 5" xfId="13753"/>
    <cellStyle name="60 % - Accent4 19 14 6" xfId="13171"/>
    <cellStyle name="60 % - Accent4 19 14 7" xfId="16087"/>
    <cellStyle name="60 % - Accent4 19 14 8" xfId="18618"/>
    <cellStyle name="60 % - Accent4 19 14 9" xfId="19017"/>
    <cellStyle name="60 % - Accent4 19 15" xfId="4201"/>
    <cellStyle name="60 % - Accent4 19 15 10" xfId="20859"/>
    <cellStyle name="60 % - Accent4 19 15 11" xfId="24017"/>
    <cellStyle name="60 % - Accent4 19 15 12" xfId="20254"/>
    <cellStyle name="60 % - Accent4 19 15 13" xfId="27007"/>
    <cellStyle name="60 % - Accent4 19 15 14" xfId="34628"/>
    <cellStyle name="60 % - Accent4 19 15 15" xfId="25292"/>
    <cellStyle name="60 % - Accent4 19 15 16" xfId="28585"/>
    <cellStyle name="60 % - Accent4 19 15 17" xfId="32116"/>
    <cellStyle name="60 % - Accent4 19 15 18" xfId="33126"/>
    <cellStyle name="60 % - Accent4 19 15 19" xfId="29851"/>
    <cellStyle name="60 % - Accent4 19 15 2" xfId="9140"/>
    <cellStyle name="60 % - Accent4 19 15 20" xfId="36906"/>
    <cellStyle name="60 % - Accent4 19 15 21" xfId="25920"/>
    <cellStyle name="60 % - Accent4 19 15 22" xfId="29493"/>
    <cellStyle name="60 % - Accent4 19 15 23" xfId="40382"/>
    <cellStyle name="60 % - Accent4 19 15 24" xfId="41955"/>
    <cellStyle name="60 % - Accent4 19 15 25" xfId="44402"/>
    <cellStyle name="60 % - Accent4 19 15 26" xfId="45018"/>
    <cellStyle name="60 % - Accent4 19 15 3" xfId="8409"/>
    <cellStyle name="60 % - Accent4 19 15 4" xfId="10421"/>
    <cellStyle name="60 % - Accent4 19 15 5" xfId="13754"/>
    <cellStyle name="60 % - Accent4 19 15 6" xfId="13170"/>
    <cellStyle name="60 % - Accent4 19 15 7" xfId="16088"/>
    <cellStyle name="60 % - Accent4 19 15 8" xfId="19267"/>
    <cellStyle name="60 % - Accent4 19 15 9" xfId="18950"/>
    <cellStyle name="60 % - Accent4 19 16" xfId="9134"/>
    <cellStyle name="60 % - Accent4 19 17" xfId="8415"/>
    <cellStyle name="60 % - Accent4 19 18" xfId="10415"/>
    <cellStyle name="60 % - Accent4 19 19" xfId="13748"/>
    <cellStyle name="60 % - Accent4 19 2" xfId="4202"/>
    <cellStyle name="60 % - Accent4 19 2 10" xfId="20860"/>
    <cellStyle name="60 % - Accent4 19 2 11" xfId="23048"/>
    <cellStyle name="60 % - Accent4 19 2 12" xfId="23790"/>
    <cellStyle name="60 % - Accent4 19 2 13" xfId="27008"/>
    <cellStyle name="60 % - Accent4 19 2 14" xfId="31920"/>
    <cellStyle name="60 % - Accent4 19 2 15" xfId="34067"/>
    <cellStyle name="60 % - Accent4 19 2 16" xfId="25685"/>
    <cellStyle name="60 % - Accent4 19 2 17" xfId="28264"/>
    <cellStyle name="60 % - Accent4 19 2 18" xfId="29968"/>
    <cellStyle name="60 % - Accent4 19 2 19" xfId="28381"/>
    <cellStyle name="60 % - Accent4 19 2 2" xfId="9141"/>
    <cellStyle name="60 % - Accent4 19 2 20" xfId="34093"/>
    <cellStyle name="60 % - Accent4 19 2 21" xfId="35534"/>
    <cellStyle name="60 % - Accent4 19 2 22" xfId="28281"/>
    <cellStyle name="60 % - Accent4 19 2 23" xfId="40383"/>
    <cellStyle name="60 % - Accent4 19 2 24" xfId="41956"/>
    <cellStyle name="60 % - Accent4 19 2 25" xfId="44305"/>
    <cellStyle name="60 % - Accent4 19 2 26" xfId="45019"/>
    <cellStyle name="60 % - Accent4 19 2 3" xfId="8408"/>
    <cellStyle name="60 % - Accent4 19 2 4" xfId="10422"/>
    <cellStyle name="60 % - Accent4 19 2 5" xfId="13755"/>
    <cellStyle name="60 % - Accent4 19 2 6" xfId="13169"/>
    <cellStyle name="60 % - Accent4 19 2 7" xfId="16089"/>
    <cellStyle name="60 % - Accent4 19 2 8" xfId="18434"/>
    <cellStyle name="60 % - Accent4 19 2 9" xfId="15251"/>
    <cellStyle name="60 % - Accent4 19 20" xfId="13176"/>
    <cellStyle name="60 % - Accent4 19 21" xfId="16082"/>
    <cellStyle name="60 % - Accent4 19 22" xfId="18613"/>
    <cellStyle name="60 % - Accent4 19 23" xfId="18879"/>
    <cellStyle name="60 % - Accent4 19 24" xfId="20853"/>
    <cellStyle name="60 % - Accent4 19 25" xfId="23564"/>
    <cellStyle name="60 % - Accent4 19 26" xfId="20519"/>
    <cellStyle name="60 % - Accent4 19 27" xfId="27001"/>
    <cellStyle name="60 % - Accent4 19 28" xfId="33340"/>
    <cellStyle name="60 % - Accent4 19 29" xfId="26180"/>
    <cellStyle name="60 % - Accent4 19 3" xfId="4203"/>
    <cellStyle name="60 % - Accent4 19 3 10" xfId="20861"/>
    <cellStyle name="60 % - Accent4 19 3 11" xfId="23563"/>
    <cellStyle name="60 % - Accent4 19 3 12" xfId="20520"/>
    <cellStyle name="60 % - Accent4 19 3 13" xfId="27009"/>
    <cellStyle name="60 % - Accent4 19 3 14" xfId="33339"/>
    <cellStyle name="60 % - Accent4 19 3 15" xfId="26181"/>
    <cellStyle name="60 % - Accent4 19 3 16" xfId="31819"/>
    <cellStyle name="60 % - Accent4 19 3 17" xfId="32509"/>
    <cellStyle name="60 % - Accent4 19 3 18" xfId="32089"/>
    <cellStyle name="60 % - Accent4 19 3 19" xfId="38734"/>
    <cellStyle name="60 % - Accent4 19 3 2" xfId="9142"/>
    <cellStyle name="60 % - Accent4 19 3 20" xfId="36950"/>
    <cellStyle name="60 % - Accent4 19 3 21" xfId="32169"/>
    <cellStyle name="60 % - Accent4 19 3 22" xfId="31738"/>
    <cellStyle name="60 % - Accent4 19 3 23" xfId="40384"/>
    <cellStyle name="60 % - Accent4 19 3 24" xfId="41957"/>
    <cellStyle name="60 % - Accent4 19 3 25" xfId="43757"/>
    <cellStyle name="60 % - Accent4 19 3 26" xfId="45020"/>
    <cellStyle name="60 % - Accent4 19 3 3" xfId="8407"/>
    <cellStyle name="60 % - Accent4 19 3 4" xfId="10423"/>
    <cellStyle name="60 % - Accent4 19 3 5" xfId="13756"/>
    <cellStyle name="60 % - Accent4 19 3 6" xfId="13168"/>
    <cellStyle name="60 % - Accent4 19 3 7" xfId="16090"/>
    <cellStyle name="60 % - Accent4 19 3 8" xfId="17405"/>
    <cellStyle name="60 % - Accent4 19 3 9" xfId="19568"/>
    <cellStyle name="60 % - Accent4 19 30" xfId="34719"/>
    <cellStyle name="60 % - Accent4 19 31" xfId="33688"/>
    <cellStyle name="60 % - Accent4 19 32" xfId="29080"/>
    <cellStyle name="60 % - Accent4 19 33" xfId="25773"/>
    <cellStyle name="60 % - Accent4 19 34" xfId="24859"/>
    <cellStyle name="60 % - Accent4 19 35" xfId="32515"/>
    <cellStyle name="60 % - Accent4 19 36" xfId="37754"/>
    <cellStyle name="60 % - Accent4 19 37" xfId="40376"/>
    <cellStyle name="60 % - Accent4 19 38" xfId="41949"/>
    <cellStyle name="60 % - Accent4 19 39" xfId="43756"/>
    <cellStyle name="60 % - Accent4 19 4" xfId="4204"/>
    <cellStyle name="60 % - Accent4 19 4 10" xfId="20862"/>
    <cellStyle name="60 % - Accent4 19 4 11" xfId="22918"/>
    <cellStyle name="60 % - Accent4 19 4 12" xfId="24069"/>
    <cellStyle name="60 % - Accent4 19 4 13" xfId="27010"/>
    <cellStyle name="60 % - Accent4 19 4 14" xfId="31457"/>
    <cellStyle name="60 % - Accent4 19 4 15" xfId="34848"/>
    <cellStyle name="60 % - Accent4 19 4 16" xfId="25138"/>
    <cellStyle name="60 % - Accent4 19 4 17" xfId="28713"/>
    <cellStyle name="60 % - Accent4 19 4 18" xfId="38643"/>
    <cellStyle name="60 % - Accent4 19 4 19" xfId="29105"/>
    <cellStyle name="60 % - Accent4 19 4 2" xfId="9143"/>
    <cellStyle name="60 % - Accent4 19 4 20" xfId="26384"/>
    <cellStyle name="60 % - Accent4 19 4 21" xfId="34387"/>
    <cellStyle name="60 % - Accent4 19 4 22" xfId="30258"/>
    <cellStyle name="60 % - Accent4 19 4 23" xfId="40385"/>
    <cellStyle name="60 % - Accent4 19 4 24" xfId="41958"/>
    <cellStyle name="60 % - Accent4 19 4 25" xfId="44045"/>
    <cellStyle name="60 % - Accent4 19 4 26" xfId="45021"/>
    <cellStyle name="60 % - Accent4 19 4 3" xfId="8406"/>
    <cellStyle name="60 % - Accent4 19 4 4" xfId="10424"/>
    <cellStyle name="60 % - Accent4 19 4 5" xfId="13757"/>
    <cellStyle name="60 % - Accent4 19 4 6" xfId="13167"/>
    <cellStyle name="60 % - Accent4 19 4 7" xfId="16091"/>
    <cellStyle name="60 % - Accent4 19 4 8" xfId="18074"/>
    <cellStyle name="60 % - Accent4 19 4 9" xfId="15409"/>
    <cellStyle name="60 % - Accent4 19 40" xfId="45012"/>
    <cellStyle name="60 % - Accent4 19 5" xfId="4205"/>
    <cellStyle name="60 % - Accent4 19 5 10" xfId="20863"/>
    <cellStyle name="60 % - Accent4 19 5 11" xfId="22128"/>
    <cellStyle name="60 % - Accent4 19 5 12" xfId="22759"/>
    <cellStyle name="60 % - Accent4 19 5 13" xfId="27011"/>
    <cellStyle name="60 % - Accent4 19 5 14" xfId="29261"/>
    <cellStyle name="60 % - Accent4 19 5 15" xfId="31187"/>
    <cellStyle name="60 % - Accent4 19 5 16" xfId="32827"/>
    <cellStyle name="60 % - Accent4 19 5 17" xfId="33727"/>
    <cellStyle name="60 % - Accent4 19 5 18" xfId="31162"/>
    <cellStyle name="60 % - Accent4 19 5 19" xfId="38693"/>
    <cellStyle name="60 % - Accent4 19 5 2" xfId="9144"/>
    <cellStyle name="60 % - Accent4 19 5 20" xfId="29536"/>
    <cellStyle name="60 % - Accent4 19 5 21" xfId="28603"/>
    <cellStyle name="60 % - Accent4 19 5 22" xfId="32126"/>
    <cellStyle name="60 % - Accent4 19 5 23" xfId="40386"/>
    <cellStyle name="60 % - Accent4 19 5 24" xfId="41959"/>
    <cellStyle name="60 % - Accent4 19 5 25" xfId="43674"/>
    <cellStyle name="60 % - Accent4 19 5 26" xfId="45022"/>
    <cellStyle name="60 % - Accent4 19 5 3" xfId="8405"/>
    <cellStyle name="60 % - Accent4 19 5 4" xfId="10425"/>
    <cellStyle name="60 % - Accent4 19 5 5" xfId="13758"/>
    <cellStyle name="60 % - Accent4 19 5 6" xfId="13166"/>
    <cellStyle name="60 % - Accent4 19 5 7" xfId="16092"/>
    <cellStyle name="60 % - Accent4 19 5 8" xfId="18615"/>
    <cellStyle name="60 % - Accent4 19 5 9" xfId="19016"/>
    <cellStyle name="60 % - Accent4 19 6" xfId="4206"/>
    <cellStyle name="60 % - Accent4 19 6 10" xfId="20864"/>
    <cellStyle name="60 % - Accent4 19 6 11" xfId="22642"/>
    <cellStyle name="60 % - Accent4 19 6 12" xfId="23821"/>
    <cellStyle name="60 % - Accent4 19 6 13" xfId="27012"/>
    <cellStyle name="60 % - Accent4 19 6 14" xfId="30716"/>
    <cellStyle name="60 % - Accent4 19 6 15" xfId="34200"/>
    <cellStyle name="60 % - Accent4 19 6 16" xfId="25595"/>
    <cellStyle name="60 % - Accent4 19 6 17" xfId="28335"/>
    <cellStyle name="60 % - Accent4 19 6 18" xfId="25433"/>
    <cellStyle name="60 % - Accent4 19 6 19" xfId="30898"/>
    <cellStyle name="60 % - Accent4 19 6 2" xfId="9145"/>
    <cellStyle name="60 % - Accent4 19 6 20" xfId="38518"/>
    <cellStyle name="60 % - Accent4 19 6 21" xfId="34661"/>
    <cellStyle name="60 % - Accent4 19 6 22" xfId="28346"/>
    <cellStyle name="60 % - Accent4 19 6 23" xfId="40387"/>
    <cellStyle name="60 % - Accent4 19 6 24" xfId="41960"/>
    <cellStyle name="60 % - Accent4 19 6 25" xfId="43216"/>
    <cellStyle name="60 % - Accent4 19 6 26" xfId="45023"/>
    <cellStyle name="60 % - Accent4 19 6 3" xfId="8404"/>
    <cellStyle name="60 % - Accent4 19 6 4" xfId="10426"/>
    <cellStyle name="60 % - Accent4 19 6 5" xfId="13759"/>
    <cellStyle name="60 % - Accent4 19 6 6" xfId="13165"/>
    <cellStyle name="60 % - Accent4 19 6 7" xfId="16093"/>
    <cellStyle name="60 % - Accent4 19 6 8" xfId="19270"/>
    <cellStyle name="60 % - Accent4 19 6 9" xfId="15685"/>
    <cellStyle name="60 % - Accent4 19 7" xfId="4207"/>
    <cellStyle name="60 % - Accent4 19 7 10" xfId="20865"/>
    <cellStyle name="60 % - Accent4 19 7 11" xfId="24439"/>
    <cellStyle name="60 % - Accent4 19 7 12" xfId="24627"/>
    <cellStyle name="60 % - Accent4 19 7 13" xfId="27013"/>
    <cellStyle name="60 % - Accent4 19 7 14" xfId="35944"/>
    <cellStyle name="60 % - Accent4 19 7 15" xfId="36706"/>
    <cellStyle name="60 % - Accent4 19 7 16" xfId="37409"/>
    <cellStyle name="60 % - Accent4 19 7 17" xfId="38045"/>
    <cellStyle name="60 % - Accent4 19 7 18" xfId="36092"/>
    <cellStyle name="60 % - Accent4 19 7 19" xfId="39104"/>
    <cellStyle name="60 % - Accent4 19 7 2" xfId="9146"/>
    <cellStyle name="60 % - Accent4 19 7 20" xfId="39479"/>
    <cellStyle name="60 % - Accent4 19 7 21" xfId="39759"/>
    <cellStyle name="60 % - Accent4 19 7 22" xfId="39947"/>
    <cellStyle name="60 % - Accent4 19 7 23" xfId="40388"/>
    <cellStyle name="60 % - Accent4 19 7 24" xfId="41961"/>
    <cellStyle name="60 % - Accent4 19 7 25" xfId="43504"/>
    <cellStyle name="60 % - Accent4 19 7 26" xfId="45024"/>
    <cellStyle name="60 % - Accent4 19 7 3" xfId="8403"/>
    <cellStyle name="60 % - Accent4 19 7 4" xfId="10427"/>
    <cellStyle name="60 % - Accent4 19 7 5" xfId="13760"/>
    <cellStyle name="60 % - Accent4 19 7 6" xfId="13164"/>
    <cellStyle name="60 % - Accent4 19 7 7" xfId="16094"/>
    <cellStyle name="60 % - Accent4 19 7 8" xfId="18437"/>
    <cellStyle name="60 % - Accent4 19 7 9" xfId="15254"/>
    <cellStyle name="60 % - Accent4 19 8" xfId="4208"/>
    <cellStyle name="60 % - Accent4 19 8 10" xfId="20866"/>
    <cellStyle name="60 % - Accent4 19 8 11" xfId="24114"/>
    <cellStyle name="60 % - Accent4 19 8 12" xfId="20189"/>
    <cellStyle name="60 % - Accent4 19 8 13" xfId="27014"/>
    <cellStyle name="60 % - Accent4 19 8 14" xfId="34966"/>
    <cellStyle name="60 % - Accent4 19 8 15" xfId="25054"/>
    <cellStyle name="60 % - Accent4 19 8 16" xfId="28781"/>
    <cellStyle name="60 % - Accent4 19 8 17" xfId="29487"/>
    <cellStyle name="60 % - Accent4 19 8 18" xfId="29153"/>
    <cellStyle name="60 % - Accent4 19 8 19" xfId="37116"/>
    <cellStyle name="60 % - Accent4 19 8 2" xfId="9147"/>
    <cellStyle name="60 % - Accent4 19 8 20" xfId="37529"/>
    <cellStyle name="60 % - Accent4 19 8 21" xfId="38387"/>
    <cellStyle name="60 % - Accent4 19 8 22" xfId="38832"/>
    <cellStyle name="60 % - Accent4 19 8 23" xfId="40389"/>
    <cellStyle name="60 % - Accent4 19 8 24" xfId="41962"/>
    <cellStyle name="60 % - Accent4 19 8 25" xfId="44585"/>
    <cellStyle name="60 % - Accent4 19 8 26" xfId="45025"/>
    <cellStyle name="60 % - Accent4 19 8 3" xfId="8402"/>
    <cellStyle name="60 % - Accent4 19 8 4" xfId="10428"/>
    <cellStyle name="60 % - Accent4 19 8 5" xfId="13761"/>
    <cellStyle name="60 % - Accent4 19 8 6" xfId="13163"/>
    <cellStyle name="60 % - Accent4 19 8 7" xfId="16095"/>
    <cellStyle name="60 % - Accent4 19 8 8" xfId="17402"/>
    <cellStyle name="60 % - Accent4 19 8 9" xfId="19571"/>
    <cellStyle name="60 % - Accent4 19 9" xfId="4209"/>
    <cellStyle name="60 % - Accent4 19 9 10" xfId="20867"/>
    <cellStyle name="60 % - Accent4 19 9 11" xfId="24016"/>
    <cellStyle name="60 % - Accent4 19 9 12" xfId="20255"/>
    <cellStyle name="60 % - Accent4 19 9 13" xfId="27015"/>
    <cellStyle name="60 % - Accent4 19 9 14" xfId="34627"/>
    <cellStyle name="60 % - Accent4 19 9 15" xfId="25293"/>
    <cellStyle name="60 % - Accent4 19 9 16" xfId="28584"/>
    <cellStyle name="60 % - Accent4 19 9 17" xfId="34440"/>
    <cellStyle name="60 % - Accent4 19 9 18" xfId="38151"/>
    <cellStyle name="60 % - Accent4 19 9 19" xfId="33495"/>
    <cellStyle name="60 % - Accent4 19 9 2" xfId="9148"/>
    <cellStyle name="60 % - Accent4 19 9 20" xfId="32101"/>
    <cellStyle name="60 % - Accent4 19 9 21" xfId="33663"/>
    <cellStyle name="60 % - Accent4 19 9 22" xfId="36318"/>
    <cellStyle name="60 % - Accent4 19 9 23" xfId="40390"/>
    <cellStyle name="60 % - Accent4 19 9 24" xfId="41963"/>
    <cellStyle name="60 % - Accent4 19 9 25" xfId="44371"/>
    <cellStyle name="60 % - Accent4 19 9 26" xfId="45026"/>
    <cellStyle name="60 % - Accent4 19 9 3" xfId="8401"/>
    <cellStyle name="60 % - Accent4 19 9 4" xfId="10430"/>
    <cellStyle name="60 % - Accent4 19 9 5" xfId="13762"/>
    <cellStyle name="60 % - Accent4 19 9 6" xfId="13162"/>
    <cellStyle name="60 % - Accent4 19 9 7" xfId="16096"/>
    <cellStyle name="60 % - Accent4 19 9 8" xfId="18077"/>
    <cellStyle name="60 % - Accent4 19 9 9" xfId="15406"/>
    <cellStyle name="60 % - Accent4 2" xfId="4210"/>
    <cellStyle name="60 % - Accent4 2 10" xfId="20868"/>
    <cellStyle name="60 % - Accent4 2 11" xfId="23049"/>
    <cellStyle name="60 % - Accent4 2 12" xfId="23288"/>
    <cellStyle name="60 % - Accent4 2 13" xfId="27016"/>
    <cellStyle name="60 % - Accent4 2 14" xfId="31921"/>
    <cellStyle name="60 % - Accent4 2 15" xfId="32522"/>
    <cellStyle name="60 % - Accent4 2 16" xfId="26748"/>
    <cellStyle name="60 % - Accent4 2 17" xfId="30744"/>
    <cellStyle name="60 % - Accent4 2 18" xfId="34763"/>
    <cellStyle name="60 % - Accent4 2 19" xfId="33915"/>
    <cellStyle name="60 % - Accent4 2 2" xfId="9149"/>
    <cellStyle name="60 % - Accent4 2 20" xfId="32875"/>
    <cellStyle name="60 % - Accent4 2 21" xfId="32565"/>
    <cellStyle name="60 % - Accent4 2 22" xfId="25619"/>
    <cellStyle name="60 % - Accent4 2 23" xfId="40391"/>
    <cellStyle name="60 % - Accent4 2 24" xfId="41964"/>
    <cellStyle name="60 % - Accent4 2 25" xfId="44304"/>
    <cellStyle name="60 % - Accent4 2 26" xfId="45027"/>
    <cellStyle name="60 % - Accent4 2 3" xfId="8400"/>
    <cellStyle name="60 % - Accent4 2 4" xfId="10431"/>
    <cellStyle name="60 % - Accent4 2 5" xfId="13763"/>
    <cellStyle name="60 % - Accent4 2 6" xfId="13161"/>
    <cellStyle name="60 % - Accent4 2 7" xfId="16097"/>
    <cellStyle name="60 % - Accent4 2 8" xfId="18616"/>
    <cellStyle name="60 % - Accent4 2 9" xfId="17663"/>
    <cellStyle name="60 % - Accent4 20" xfId="4211"/>
    <cellStyle name="60 % - Accent4 20 10" xfId="20869"/>
    <cellStyle name="60 % - Accent4 20 11" xfId="23562"/>
    <cellStyle name="60 % - Accent4 20 12" xfId="20521"/>
    <cellStyle name="60 % - Accent4 20 13" xfId="27017"/>
    <cellStyle name="60 % - Accent4 20 14" xfId="33338"/>
    <cellStyle name="60 % - Accent4 20 15" xfId="26182"/>
    <cellStyle name="60 % - Accent4 20 16" xfId="33429"/>
    <cellStyle name="60 % - Accent4 20 17" xfId="26130"/>
    <cellStyle name="60 % - Accent4 20 18" xfId="30479"/>
    <cellStyle name="60 % - Accent4 20 19" xfId="33115"/>
    <cellStyle name="60 % - Accent4 20 2" xfId="9150"/>
    <cellStyle name="60 % - Accent4 20 20" xfId="38134"/>
    <cellStyle name="60 % - Accent4 20 21" xfId="33386"/>
    <cellStyle name="60 % - Accent4 20 22" xfId="30245"/>
    <cellStyle name="60 % - Accent4 20 23" xfId="40392"/>
    <cellStyle name="60 % - Accent4 20 24" xfId="41965"/>
    <cellStyle name="60 % - Accent4 20 25" xfId="43758"/>
    <cellStyle name="60 % - Accent4 20 26" xfId="45028"/>
    <cellStyle name="60 % - Accent4 20 3" xfId="8399"/>
    <cellStyle name="60 % - Accent4 20 4" xfId="10432"/>
    <cellStyle name="60 % - Accent4 20 5" xfId="13764"/>
    <cellStyle name="60 % - Accent4 20 6" xfId="13160"/>
    <cellStyle name="60 % - Accent4 20 7" xfId="16098"/>
    <cellStyle name="60 % - Accent4 20 8" xfId="19269"/>
    <cellStyle name="60 % - Accent4 20 9" xfId="15682"/>
    <cellStyle name="60 % - Accent4 21" xfId="4212"/>
    <cellStyle name="60 % - Accent4 21 10" xfId="20870"/>
    <cellStyle name="60 % - Accent4 21 11" xfId="22917"/>
    <cellStyle name="60 % - Accent4 21 12" xfId="24485"/>
    <cellStyle name="60 % - Accent4 21 13" xfId="27018"/>
    <cellStyle name="60 % - Accent4 21 14" xfId="31456"/>
    <cellStyle name="60 % - Accent4 21 15" xfId="36046"/>
    <cellStyle name="60 % - Accent4 21 16" xfId="36814"/>
    <cellStyle name="60 % - Accent4 21 17" xfId="37512"/>
    <cellStyle name="60 % - Accent4 21 18" xfId="26359"/>
    <cellStyle name="60 % - Accent4 21 19" xfId="37838"/>
    <cellStyle name="60 % - Accent4 21 2" xfId="9151"/>
    <cellStyle name="60 % - Accent4 21 20" xfId="39170"/>
    <cellStyle name="60 % - Accent4 21 21" xfId="39532"/>
    <cellStyle name="60 % - Accent4 21 22" xfId="39805"/>
    <cellStyle name="60 % - Accent4 21 23" xfId="40393"/>
    <cellStyle name="60 % - Accent4 21 24" xfId="41966"/>
    <cellStyle name="60 % - Accent4 21 25" xfId="44044"/>
    <cellStyle name="60 % - Accent4 21 26" xfId="45029"/>
    <cellStyle name="60 % - Accent4 21 3" xfId="8398"/>
    <cellStyle name="60 % - Accent4 21 4" xfId="10433"/>
    <cellStyle name="60 % - Accent4 21 5" xfId="13765"/>
    <cellStyle name="60 % - Accent4 21 6" xfId="13159"/>
    <cellStyle name="60 % - Accent4 21 7" xfId="16099"/>
    <cellStyle name="60 % - Accent4 21 8" xfId="18436"/>
    <cellStyle name="60 % - Accent4 21 9" xfId="15253"/>
    <cellStyle name="60 % - Accent4 22" xfId="11650"/>
    <cellStyle name="60 % - Accent4 23" xfId="11693"/>
    <cellStyle name="60 % - Accent4 24" xfId="11736"/>
    <cellStyle name="60 % - Accent4 25" xfId="11779"/>
    <cellStyle name="60 % - Accent4 26" xfId="11922"/>
    <cellStyle name="60 % - Accent4 27" xfId="15006"/>
    <cellStyle name="60 % - Accent4 28" xfId="19645"/>
    <cellStyle name="60 % - Accent4 29" xfId="20018"/>
    <cellStyle name="60 % - Accent4 3" xfId="4213"/>
    <cellStyle name="60 % - Accent4 3 10" xfId="20871"/>
    <cellStyle name="60 % - Accent4 3 11" xfId="22129"/>
    <cellStyle name="60 % - Accent4 3 12" xfId="22290"/>
    <cellStyle name="60 % - Accent4 3 13" xfId="27019"/>
    <cellStyle name="60 % - Accent4 3 14" xfId="29262"/>
    <cellStyle name="60 % - Accent4 3 15" xfId="29553"/>
    <cellStyle name="60 % - Accent4 3 16" xfId="30428"/>
    <cellStyle name="60 % - Accent4 3 17" xfId="34229"/>
    <cellStyle name="60 % - Accent4 3 18" xfId="32914"/>
    <cellStyle name="60 % - Accent4 3 19" xfId="33678"/>
    <cellStyle name="60 % - Accent4 3 2" xfId="9152"/>
    <cellStyle name="60 % - Accent4 3 20" xfId="31261"/>
    <cellStyle name="60 % - Accent4 3 21" xfId="25912"/>
    <cellStyle name="60 % - Accent4 3 22" xfId="28778"/>
    <cellStyle name="60 % - Accent4 3 23" xfId="40394"/>
    <cellStyle name="60 % - Accent4 3 24" xfId="41967"/>
    <cellStyle name="60 % - Accent4 3 25" xfId="43673"/>
    <cellStyle name="60 % - Accent4 3 26" xfId="45030"/>
    <cellStyle name="60 % - Accent4 3 3" xfId="8397"/>
    <cellStyle name="60 % - Accent4 3 4" xfId="10434"/>
    <cellStyle name="60 % - Accent4 3 5" xfId="13766"/>
    <cellStyle name="60 % - Accent4 3 6" xfId="13158"/>
    <cellStyle name="60 % - Accent4 3 7" xfId="16100"/>
    <cellStyle name="60 % - Accent4 3 8" xfId="17403"/>
    <cellStyle name="60 % - Accent4 3 9" xfId="19570"/>
    <cellStyle name="60 % - Accent4 30" xfId="20063"/>
    <cellStyle name="60 % - Accent4 31" xfId="41569"/>
    <cellStyle name="60 % - Accent4 4" xfId="4214"/>
    <cellStyle name="60 % - Accent4 4 10" xfId="20872"/>
    <cellStyle name="60 % - Accent4 4 11" xfId="22641"/>
    <cellStyle name="60 % - Accent4 4 12" xfId="24264"/>
    <cellStyle name="60 % - Accent4 4 13" xfId="27020"/>
    <cellStyle name="60 % - Accent4 4 14" xfId="30715"/>
    <cellStyle name="60 % - Accent4 4 15" xfId="35396"/>
    <cellStyle name="60 % - Accent4 4 16" xfId="24746"/>
    <cellStyle name="60 % - Accent4 4 17" xfId="29056"/>
    <cellStyle name="60 % - Accent4 4 18" xfId="36592"/>
    <cellStyle name="60 % - Accent4 4 19" xfId="33636"/>
    <cellStyle name="60 % - Accent4 4 2" xfId="9153"/>
    <cellStyle name="60 % - Accent4 4 20" xfId="36195"/>
    <cellStyle name="60 % - Accent4 4 21" xfId="28960"/>
    <cellStyle name="60 % - Accent4 4 22" xfId="37634"/>
    <cellStyle name="60 % - Accent4 4 23" xfId="40395"/>
    <cellStyle name="60 % - Accent4 4 24" xfId="41968"/>
    <cellStyle name="60 % - Accent4 4 25" xfId="43217"/>
    <cellStyle name="60 % - Accent4 4 26" xfId="45031"/>
    <cellStyle name="60 % - Accent4 4 3" xfId="8396"/>
    <cellStyle name="60 % - Accent4 4 4" xfId="10435"/>
    <cellStyle name="60 % - Accent4 4 5" xfId="13767"/>
    <cellStyle name="60 % - Accent4 4 6" xfId="13157"/>
    <cellStyle name="60 % - Accent4 4 7" xfId="16101"/>
    <cellStyle name="60 % - Accent4 4 8" xfId="18076"/>
    <cellStyle name="60 % - Accent4 4 9" xfId="15407"/>
    <cellStyle name="60 % - Accent4 5" xfId="4215"/>
    <cellStyle name="60 % - Accent4 5 10" xfId="20873"/>
    <cellStyle name="60 % - Accent4 5 11" xfId="23619"/>
    <cellStyle name="60 % - Accent4 5 12" xfId="20481"/>
    <cellStyle name="60 % - Accent4 5 13" xfId="27021"/>
    <cellStyle name="60 % - Accent4 5 14" xfId="33568"/>
    <cellStyle name="60 % - Accent4 5 15" xfId="26032"/>
    <cellStyle name="60 % - Accent4 5 16" xfId="29143"/>
    <cellStyle name="60 % - Accent4 5 17" xfId="33070"/>
    <cellStyle name="60 % - Accent4 5 18" xfId="29083"/>
    <cellStyle name="60 % - Accent4 5 19" xfId="26421"/>
    <cellStyle name="60 % - Accent4 5 2" xfId="9154"/>
    <cellStyle name="60 % - Accent4 5 20" xfId="38521"/>
    <cellStyle name="60 % - Accent4 5 21" xfId="33951"/>
    <cellStyle name="60 % - Accent4 5 22" xfId="37865"/>
    <cellStyle name="60 % - Accent4 5 23" xfId="40396"/>
    <cellStyle name="60 % - Accent4 5 24" xfId="41969"/>
    <cellStyle name="60 % - Accent4 5 25" xfId="43503"/>
    <cellStyle name="60 % - Accent4 5 26" xfId="45032"/>
    <cellStyle name="60 % - Accent4 5 3" xfId="8395"/>
    <cellStyle name="60 % - Accent4 5 4" xfId="10436"/>
    <cellStyle name="60 % - Accent4 5 5" xfId="13768"/>
    <cellStyle name="60 % - Accent4 5 6" xfId="13156"/>
    <cellStyle name="60 % - Accent4 5 7" xfId="16102"/>
    <cellStyle name="60 % - Accent4 5 8" xfId="18617"/>
    <cellStyle name="60 % - Accent4 5 9" xfId="17820"/>
    <cellStyle name="60 % - Accent4 6" xfId="4216"/>
    <cellStyle name="60 % - Accent4 6 10" xfId="20874"/>
    <cellStyle name="60 % - Accent4 6 11" xfId="24222"/>
    <cellStyle name="60 % - Accent4 6 12" xfId="20121"/>
    <cellStyle name="60 % - Accent4 6 13" xfId="27022"/>
    <cellStyle name="60 % - Accent4 6 14" xfId="35308"/>
    <cellStyle name="60 % - Accent4 6 15" xfId="24809"/>
    <cellStyle name="60 % - Accent4 6 16" xfId="29004"/>
    <cellStyle name="60 % - Accent4 6 17" xfId="30488"/>
    <cellStyle name="60 % - Accent4 6 18" xfId="25964"/>
    <cellStyle name="60 % - Accent4 6 19" xfId="38840"/>
    <cellStyle name="60 % - Accent4 6 2" xfId="9155"/>
    <cellStyle name="60 % - Accent4 6 20" xfId="29543"/>
    <cellStyle name="60 % - Accent4 6 21" xfId="33080"/>
    <cellStyle name="60 % - Accent4 6 22" xfId="33747"/>
    <cellStyle name="60 % - Accent4 6 23" xfId="40397"/>
    <cellStyle name="60 % - Accent4 6 24" xfId="41970"/>
    <cellStyle name="60 % - Accent4 6 25" xfId="44083"/>
    <cellStyle name="60 % - Accent4 6 26" xfId="45033"/>
    <cellStyle name="60 % - Accent4 6 3" xfId="8394"/>
    <cellStyle name="60 % - Accent4 6 4" xfId="10437"/>
    <cellStyle name="60 % - Accent4 6 5" xfId="13769"/>
    <cellStyle name="60 % - Accent4 6 6" xfId="13154"/>
    <cellStyle name="60 % - Accent4 6 7" xfId="16103"/>
    <cellStyle name="60 % - Accent4 6 8" xfId="19268"/>
    <cellStyle name="60 % - Accent4 6 9" xfId="15683"/>
    <cellStyle name="60 % - Accent4 7" xfId="4217"/>
    <cellStyle name="60 % - Accent4 7 10" xfId="20875"/>
    <cellStyle name="60 % - Accent4 7 11" xfId="24015"/>
    <cellStyle name="60 % - Accent4 7 12" xfId="20256"/>
    <cellStyle name="60 % - Accent4 7 13" xfId="27023"/>
    <cellStyle name="60 % - Accent4 7 14" xfId="34626"/>
    <cellStyle name="60 % - Accent4 7 15" xfId="25294"/>
    <cellStyle name="60 % - Accent4 7 16" xfId="28583"/>
    <cellStyle name="60 % - Accent4 7 17" xfId="35820"/>
    <cellStyle name="60 % - Accent4 7 18" xfId="26405"/>
    <cellStyle name="60 % - Accent4 7 19" xfId="33837"/>
    <cellStyle name="60 % - Accent4 7 2" xfId="9156"/>
    <cellStyle name="60 % - Accent4 7 20" xfId="29520"/>
    <cellStyle name="60 % - Accent4 7 21" xfId="35671"/>
    <cellStyle name="60 % - Accent4 7 22" xfId="39049"/>
    <cellStyle name="60 % - Accent4 7 23" xfId="40398"/>
    <cellStyle name="60 % - Accent4 7 24" xfId="41971"/>
    <cellStyle name="60 % - Accent4 7 25" xfId="44445"/>
    <cellStyle name="60 % - Accent4 7 26" xfId="45034"/>
    <cellStyle name="60 % - Accent4 7 3" xfId="8392"/>
    <cellStyle name="60 % - Accent4 7 4" xfId="10438"/>
    <cellStyle name="60 % - Accent4 7 5" xfId="13770"/>
    <cellStyle name="60 % - Accent4 7 6" xfId="13153"/>
    <cellStyle name="60 % - Accent4 7 7" xfId="16104"/>
    <cellStyle name="60 % - Accent4 7 8" xfId="18435"/>
    <cellStyle name="60 % - Accent4 7 9" xfId="15252"/>
    <cellStyle name="60 % - Accent4 8" xfId="4218"/>
    <cellStyle name="60 % - Accent4 8 10" xfId="20876"/>
    <cellStyle name="60 % - Accent4 8 11" xfId="23050"/>
    <cellStyle name="60 % - Accent4 8 12" xfId="23340"/>
    <cellStyle name="60 % - Accent4 8 13" xfId="27024"/>
    <cellStyle name="60 % - Accent4 8 14" xfId="31922"/>
    <cellStyle name="60 % - Accent4 8 15" xfId="32750"/>
    <cellStyle name="60 % - Accent4 8 16" xfId="35439"/>
    <cellStyle name="60 % - Accent4 8 17" xfId="24717"/>
    <cellStyle name="60 % - Accent4 8 18" xfId="33634"/>
    <cellStyle name="60 % - Accent4 8 19" xfId="35103"/>
    <cellStyle name="60 % - Accent4 8 2" xfId="9157"/>
    <cellStyle name="60 % - Accent4 8 20" xfId="32561"/>
    <cellStyle name="60 % - Accent4 8 21" xfId="24710"/>
    <cellStyle name="60 % - Accent4 8 22" xfId="36149"/>
    <cellStyle name="60 % - Accent4 8 23" xfId="40399"/>
    <cellStyle name="60 % - Accent4 8 24" xfId="41972"/>
    <cellStyle name="60 % - Accent4 8 25" xfId="44303"/>
    <cellStyle name="60 % - Accent4 8 26" xfId="45035"/>
    <cellStyle name="60 % - Accent4 8 3" xfId="8391"/>
    <cellStyle name="60 % - Accent4 8 4" xfId="10439"/>
    <cellStyle name="60 % - Accent4 8 5" xfId="13771"/>
    <cellStyle name="60 % - Accent4 8 6" xfId="13152"/>
    <cellStyle name="60 % - Accent4 8 7" xfId="16105"/>
    <cellStyle name="60 % - Accent4 8 8" xfId="17404"/>
    <cellStyle name="60 % - Accent4 8 9" xfId="19569"/>
    <cellStyle name="60 % - Accent4 9" xfId="4219"/>
    <cellStyle name="60 % - Accent4 9 10" xfId="20877"/>
    <cellStyle name="60 % - Accent4 9 11" xfId="23561"/>
    <cellStyle name="60 % - Accent4 9 12" xfId="20522"/>
    <cellStyle name="60 % - Accent4 9 13" xfId="27025"/>
    <cellStyle name="60 % - Accent4 9 14" xfId="33337"/>
    <cellStyle name="60 % - Accent4 9 15" xfId="26183"/>
    <cellStyle name="60 % - Accent4 9 16" xfId="31563"/>
    <cellStyle name="60 % - Accent4 9 17" xfId="33662"/>
    <cellStyle name="60 % - Accent4 9 18" xfId="26429"/>
    <cellStyle name="60 % - Accent4 9 19" xfId="30077"/>
    <cellStyle name="60 % - Accent4 9 2" xfId="9158"/>
    <cellStyle name="60 % - Accent4 9 20" xfId="31628"/>
    <cellStyle name="60 % - Accent4 9 21" xfId="25125"/>
    <cellStyle name="60 % - Accent4 9 22" xfId="29690"/>
    <cellStyle name="60 % - Accent4 9 23" xfId="40400"/>
    <cellStyle name="60 % - Accent4 9 24" xfId="41973"/>
    <cellStyle name="60 % - Accent4 9 25" xfId="43759"/>
    <cellStyle name="60 % - Accent4 9 26" xfId="45036"/>
    <cellStyle name="60 % - Accent4 9 3" xfId="8390"/>
    <cellStyle name="60 % - Accent4 9 4" xfId="10440"/>
    <cellStyle name="60 % - Accent4 9 5" xfId="13772"/>
    <cellStyle name="60 % - Accent4 9 6" xfId="13151"/>
    <cellStyle name="60 % - Accent4 9 7" xfId="16106"/>
    <cellStyle name="60 % - Accent4 9 8" xfId="18075"/>
    <cellStyle name="60 % - Accent4 9 9" xfId="15408"/>
    <cellStyle name="60 % - Accent5 10" xfId="4220"/>
    <cellStyle name="60 % - Accent5 10 10" xfId="20878"/>
    <cellStyle name="60 % - Accent5 10 11" xfId="22916"/>
    <cellStyle name="60 % - Accent5 10 12" xfId="22433"/>
    <cellStyle name="60 % - Accent5 10 13" xfId="27026"/>
    <cellStyle name="60 % - Accent5 10 14" xfId="31455"/>
    <cellStyle name="60 % - Accent5 10 15" xfId="30217"/>
    <cellStyle name="60 % - Accent5 10 16" xfId="29670"/>
    <cellStyle name="60 % - Accent5 10 17" xfId="33001"/>
    <cellStyle name="60 % - Accent5 10 18" xfId="33477"/>
    <cellStyle name="60 % - Accent5 10 19" xfId="30022"/>
    <cellStyle name="60 % - Accent5 10 2" xfId="9159"/>
    <cellStyle name="60 % - Accent5 10 20" xfId="30019"/>
    <cellStyle name="60 % - Accent5 10 21" xfId="28952"/>
    <cellStyle name="60 % - Accent5 10 22" xfId="37913"/>
    <cellStyle name="60 % - Accent5 10 23" xfId="40401"/>
    <cellStyle name="60 % - Accent5 10 24" xfId="41974"/>
    <cellStyle name="60 % - Accent5 10 25" xfId="44043"/>
    <cellStyle name="60 % - Accent5 10 26" xfId="45037"/>
    <cellStyle name="60 % - Accent5 10 3" xfId="8389"/>
    <cellStyle name="60 % - Accent5 10 4" xfId="10441"/>
    <cellStyle name="60 % - Accent5 10 5" xfId="13773"/>
    <cellStyle name="60 % - Accent5 10 6" xfId="13150"/>
    <cellStyle name="60 % - Accent5 10 7" xfId="16107"/>
    <cellStyle name="60 % - Accent5 10 8" xfId="18622"/>
    <cellStyle name="60 % - Accent5 10 9" xfId="18880"/>
    <cellStyle name="60 % - Accent5 11" xfId="4221"/>
    <cellStyle name="60 % - Accent5 11 10" xfId="20879"/>
    <cellStyle name="60 % - Accent5 11 11" xfId="22130"/>
    <cellStyle name="60 % - Accent5 11 12" xfId="22488"/>
    <cellStyle name="60 % - Accent5 11 13" xfId="27027"/>
    <cellStyle name="60 % - Accent5 11 14" xfId="29263"/>
    <cellStyle name="60 % - Accent5 11 15" xfId="30461"/>
    <cellStyle name="60 % - Accent5 11 16" xfId="29700"/>
    <cellStyle name="60 % - Accent5 11 17" xfId="30410"/>
    <cellStyle name="60 % - Accent5 11 18" xfId="38531"/>
    <cellStyle name="60 % - Accent5 11 19" xfId="30520"/>
    <cellStyle name="60 % - Accent5 11 2" xfId="9160"/>
    <cellStyle name="60 % - Accent5 11 20" xfId="35697"/>
    <cellStyle name="60 % - Accent5 11 21" xfId="34820"/>
    <cellStyle name="60 % - Accent5 11 22" xfId="33185"/>
    <cellStyle name="60 % - Accent5 11 23" xfId="40402"/>
    <cellStyle name="60 % - Accent5 11 24" xfId="41975"/>
    <cellStyle name="60 % - Accent5 11 25" xfId="43672"/>
    <cellStyle name="60 % - Accent5 11 26" xfId="45038"/>
    <cellStyle name="60 % - Accent5 11 3" xfId="8388"/>
    <cellStyle name="60 % - Accent5 11 4" xfId="10442"/>
    <cellStyle name="60 % - Accent5 11 5" xfId="13774"/>
    <cellStyle name="60 % - Accent5 11 6" xfId="13149"/>
    <cellStyle name="60 % - Accent5 11 7" xfId="16108"/>
    <cellStyle name="60 % - Accent5 11 8" xfId="19263"/>
    <cellStyle name="60 % - Accent5 11 9" xfId="15684"/>
    <cellStyle name="60 % - Accent5 12" xfId="4222"/>
    <cellStyle name="60 % - Accent5 12 10" xfId="20880"/>
    <cellStyle name="60 % - Accent5 12 11" xfId="22640"/>
    <cellStyle name="60 % - Accent5 12 12" xfId="23650"/>
    <cellStyle name="60 % - Accent5 12 13" xfId="27028"/>
    <cellStyle name="60 % - Accent5 12 14" xfId="30714"/>
    <cellStyle name="60 % - Accent5 12 15" xfId="33640"/>
    <cellStyle name="60 % - Accent5 12 16" xfId="29992"/>
    <cellStyle name="60 % - Accent5 12 17" xfId="32970"/>
    <cellStyle name="60 % - Accent5 12 18" xfId="25772"/>
    <cellStyle name="60 % - Accent5 12 19" xfId="33077"/>
    <cellStyle name="60 % - Accent5 12 2" xfId="9161"/>
    <cellStyle name="60 % - Accent5 12 20" xfId="29472"/>
    <cellStyle name="60 % - Accent5 12 21" xfId="25782"/>
    <cellStyle name="60 % - Accent5 12 22" xfId="37856"/>
    <cellStyle name="60 % - Accent5 12 23" xfId="40403"/>
    <cellStyle name="60 % - Accent5 12 24" xfId="41976"/>
    <cellStyle name="60 % - Accent5 12 25" xfId="43218"/>
    <cellStyle name="60 % - Accent5 12 26" xfId="45039"/>
    <cellStyle name="60 % - Accent5 12 3" xfId="8387"/>
    <cellStyle name="60 % - Accent5 12 4" xfId="10443"/>
    <cellStyle name="60 % - Accent5 12 5" xfId="13775"/>
    <cellStyle name="60 % - Accent5 12 6" xfId="13148"/>
    <cellStyle name="60 % - Accent5 12 7" xfId="16109"/>
    <cellStyle name="60 % - Accent5 12 8" xfId="18430"/>
    <cellStyle name="60 % - Accent5 12 9" xfId="15247"/>
    <cellStyle name="60 % - Accent5 13" xfId="4223"/>
    <cellStyle name="60 % - Accent5 13 10" xfId="20881"/>
    <cellStyle name="60 % - Accent5 13 11" xfId="24135"/>
    <cellStyle name="60 % - Accent5 13 12" xfId="20173"/>
    <cellStyle name="60 % - Accent5 13 13" xfId="27029"/>
    <cellStyle name="60 % - Accent5 13 14" xfId="35036"/>
    <cellStyle name="60 % - Accent5 13 15" xfId="25001"/>
    <cellStyle name="60 % - Accent5 13 16" xfId="28830"/>
    <cellStyle name="60 % - Accent5 13 17" xfId="34411"/>
    <cellStyle name="60 % - Accent5 13 18" xfId="25526"/>
    <cellStyle name="60 % - Accent5 13 19" xfId="26801"/>
    <cellStyle name="60 % - Accent5 13 2" xfId="9162"/>
    <cellStyle name="60 % - Accent5 13 20" xfId="37484"/>
    <cellStyle name="60 % - Accent5 13 21" xfId="36505"/>
    <cellStyle name="60 % - Accent5 13 22" xfId="32159"/>
    <cellStyle name="60 % - Accent5 13 23" xfId="40404"/>
    <cellStyle name="60 % - Accent5 13 24" xfId="41977"/>
    <cellStyle name="60 % - Accent5 13 25" xfId="43502"/>
    <cellStyle name="60 % - Accent5 13 26" xfId="45040"/>
    <cellStyle name="60 % - Accent5 13 3" xfId="8386"/>
    <cellStyle name="60 % - Accent5 13 4" xfId="10444"/>
    <cellStyle name="60 % - Accent5 13 5" xfId="13776"/>
    <cellStyle name="60 % - Accent5 13 6" xfId="13147"/>
    <cellStyle name="60 % - Accent5 13 7" xfId="16110"/>
    <cellStyle name="60 % - Accent5 13 8" xfId="17410"/>
    <cellStyle name="60 % - Accent5 13 9" xfId="19564"/>
    <cellStyle name="60 % - Accent5 14" xfId="4224"/>
    <cellStyle name="60 % - Accent5 14 10" xfId="20882"/>
    <cellStyle name="60 % - Accent5 14 11" xfId="24380"/>
    <cellStyle name="60 % - Accent5 14 12" xfId="24590"/>
    <cellStyle name="60 % - Accent5 14 13" xfId="27030"/>
    <cellStyle name="60 % - Accent5 14 14" xfId="35773"/>
    <cellStyle name="60 % - Accent5 14 15" xfId="36550"/>
    <cellStyle name="60 % - Accent5 14 16" xfId="37263"/>
    <cellStyle name="60 % - Accent5 14 17" xfId="37919"/>
    <cellStyle name="60 % - Accent5 14 18" xfId="25779"/>
    <cellStyle name="60 % - Accent5 14 19" xfId="39012"/>
    <cellStyle name="60 % - Accent5 14 2" xfId="9163"/>
    <cellStyle name="60 % - Accent5 14 20" xfId="39406"/>
    <cellStyle name="60 % - Accent5 14 21" xfId="39700"/>
    <cellStyle name="60 % - Accent5 14 22" xfId="39910"/>
    <cellStyle name="60 % - Accent5 14 23" xfId="40405"/>
    <cellStyle name="60 % - Accent5 14 24" xfId="41978"/>
    <cellStyle name="60 % - Accent5 14 25" xfId="44391"/>
    <cellStyle name="60 % - Accent5 14 26" xfId="45041"/>
    <cellStyle name="60 % - Accent5 14 3" xfId="8385"/>
    <cellStyle name="60 % - Accent5 14 4" xfId="10445"/>
    <cellStyle name="60 % - Accent5 14 5" xfId="13777"/>
    <cellStyle name="60 % - Accent5 14 6" xfId="13146"/>
    <cellStyle name="60 % - Accent5 14 7" xfId="16111"/>
    <cellStyle name="60 % - Accent5 14 8" xfId="18070"/>
    <cellStyle name="60 % - Accent5 14 9" xfId="15414"/>
    <cellStyle name="60 % - Accent5 15" xfId="4225"/>
    <cellStyle name="60 % - Accent5 15 10" xfId="20883"/>
    <cellStyle name="60 % - Accent5 15 11" xfId="24014"/>
    <cellStyle name="60 % - Accent5 15 12" xfId="20257"/>
    <cellStyle name="60 % - Accent5 15 13" xfId="27031"/>
    <cellStyle name="60 % - Accent5 15 14" xfId="34625"/>
    <cellStyle name="60 % - Accent5 15 15" xfId="25295"/>
    <cellStyle name="60 % - Accent5 15 16" xfId="28582"/>
    <cellStyle name="60 % - Accent5 15 17" xfId="33943"/>
    <cellStyle name="60 % - Accent5 15 18" xfId="29657"/>
    <cellStyle name="60 % - Accent5 15 19" xfId="26600"/>
    <cellStyle name="60 % - Accent5 15 2" xfId="9164"/>
    <cellStyle name="60 % - Accent5 15 20" xfId="28695"/>
    <cellStyle name="60 % - Accent5 15 21" xfId="35368"/>
    <cellStyle name="60 % - Accent5 15 22" xfId="38241"/>
    <cellStyle name="60 % - Accent5 15 23" xfId="40406"/>
    <cellStyle name="60 % - Accent5 15 24" xfId="41979"/>
    <cellStyle name="60 % - Accent5 15 25" xfId="44550"/>
    <cellStyle name="60 % - Accent5 15 26" xfId="45042"/>
    <cellStyle name="60 % - Accent5 15 3" xfId="8384"/>
    <cellStyle name="60 % - Accent5 15 4" xfId="10446"/>
    <cellStyle name="60 % - Accent5 15 5" xfId="13778"/>
    <cellStyle name="60 % - Accent5 15 6" xfId="13145"/>
    <cellStyle name="60 % - Accent5 15 7" xfId="16112"/>
    <cellStyle name="60 % - Accent5 15 8" xfId="18619"/>
    <cellStyle name="60 % - Accent5 15 9" xfId="19015"/>
    <cellStyle name="60 % - Accent5 16" xfId="4226"/>
    <cellStyle name="60 % - Accent5 16 10" xfId="20884"/>
    <cellStyle name="60 % - Accent5 16 11" xfId="23051"/>
    <cellStyle name="60 % - Accent5 16 12" xfId="22688"/>
    <cellStyle name="60 % - Accent5 16 13" xfId="27032"/>
    <cellStyle name="60 % - Accent5 16 14" xfId="31923"/>
    <cellStyle name="60 % - Accent5 16 15" xfId="30890"/>
    <cellStyle name="60 % - Accent5 16 16" xfId="29755"/>
    <cellStyle name="60 % - Accent5 16 17" xfId="34304"/>
    <cellStyle name="60 % - Accent5 16 18" xfId="38104"/>
    <cellStyle name="60 % - Accent5 16 19" xfId="29189"/>
    <cellStyle name="60 % - Accent5 16 2" xfId="9165"/>
    <cellStyle name="60 % - Accent5 16 20" xfId="38599"/>
    <cellStyle name="60 % - Accent5 16 21" xfId="37472"/>
    <cellStyle name="60 % - Accent5 16 22" xfId="33994"/>
    <cellStyle name="60 % - Accent5 16 23" xfId="40407"/>
    <cellStyle name="60 % - Accent5 16 24" xfId="41980"/>
    <cellStyle name="60 % - Accent5 16 25" xfId="44302"/>
    <cellStyle name="60 % - Accent5 16 26" xfId="45043"/>
    <cellStyle name="60 % - Accent5 16 3" xfId="8383"/>
    <cellStyle name="60 % - Accent5 16 4" xfId="10447"/>
    <cellStyle name="60 % - Accent5 16 5" xfId="13779"/>
    <cellStyle name="60 % - Accent5 16 6" xfId="13144"/>
    <cellStyle name="60 % - Accent5 16 7" xfId="16113"/>
    <cellStyle name="60 % - Accent5 16 8" xfId="19266"/>
    <cellStyle name="60 % - Accent5 16 9" xfId="15690"/>
    <cellStyle name="60 % - Accent5 17" xfId="4227"/>
    <cellStyle name="60 % - Accent5 17 10" xfId="20885"/>
    <cellStyle name="60 % - Accent5 17 11" xfId="23560"/>
    <cellStyle name="60 % - Accent5 17 12" xfId="20523"/>
    <cellStyle name="60 % - Accent5 17 13" xfId="27033"/>
    <cellStyle name="60 % - Accent5 17 14" xfId="33336"/>
    <cellStyle name="60 % - Accent5 17 15" xfId="26184"/>
    <cellStyle name="60 % - Accent5 17 16" xfId="29162"/>
    <cellStyle name="60 % - Accent5 17 17" xfId="33934"/>
    <cellStyle name="60 % - Accent5 17 18" xfId="31766"/>
    <cellStyle name="60 % - Accent5 17 19" xfId="30741"/>
    <cellStyle name="60 % - Accent5 17 2" xfId="9166"/>
    <cellStyle name="60 % - Accent5 17 20" xfId="24771"/>
    <cellStyle name="60 % - Accent5 17 21" xfId="32384"/>
    <cellStyle name="60 % - Accent5 17 22" xfId="38275"/>
    <cellStyle name="60 % - Accent5 17 23" xfId="40408"/>
    <cellStyle name="60 % - Accent5 17 24" xfId="41981"/>
    <cellStyle name="60 % - Accent5 17 25" xfId="43760"/>
    <cellStyle name="60 % - Accent5 17 26" xfId="45044"/>
    <cellStyle name="60 % - Accent5 17 3" xfId="8382"/>
    <cellStyle name="60 % - Accent5 17 4" xfId="10449"/>
    <cellStyle name="60 % - Accent5 17 5" xfId="13780"/>
    <cellStyle name="60 % - Accent5 17 6" xfId="13143"/>
    <cellStyle name="60 % - Accent5 17 7" xfId="16114"/>
    <cellStyle name="60 % - Accent5 17 8" xfId="18433"/>
    <cellStyle name="60 % - Accent5 17 9" xfId="15250"/>
    <cellStyle name="60 % - Accent5 18" xfId="4228"/>
    <cellStyle name="60 % - Accent5 18 10" xfId="20886"/>
    <cellStyle name="60 % - Accent5 18 11" xfId="22915"/>
    <cellStyle name="60 % - Accent5 18 12" xfId="22353"/>
    <cellStyle name="60 % - Accent5 18 13" xfId="27034"/>
    <cellStyle name="60 % - Accent5 18 14" xfId="31454"/>
    <cellStyle name="60 % - Accent5 18 15" xfId="29822"/>
    <cellStyle name="60 % - Accent5 18 16" xfId="32262"/>
    <cellStyle name="60 % - Accent5 18 17" xfId="30116"/>
    <cellStyle name="60 % - Accent5 18 18" xfId="38462"/>
    <cellStyle name="60 % - Accent5 18 19" xfId="26327"/>
    <cellStyle name="60 % - Accent5 18 2" xfId="9167"/>
    <cellStyle name="60 % - Accent5 18 20" xfId="37974"/>
    <cellStyle name="60 % - Accent5 18 21" xfId="28737"/>
    <cellStyle name="60 % - Accent5 18 22" xfId="38469"/>
    <cellStyle name="60 % - Accent5 18 23" xfId="40409"/>
    <cellStyle name="60 % - Accent5 18 24" xfId="41982"/>
    <cellStyle name="60 % - Accent5 18 25" xfId="44042"/>
    <cellStyle name="60 % - Accent5 18 26" xfId="45045"/>
    <cellStyle name="60 % - Accent5 18 3" xfId="8381"/>
    <cellStyle name="60 % - Accent5 18 4" xfId="10450"/>
    <cellStyle name="60 % - Accent5 18 5" xfId="13781"/>
    <cellStyle name="60 % - Accent5 18 6" xfId="13142"/>
    <cellStyle name="60 % - Accent5 18 7" xfId="16115"/>
    <cellStyle name="60 % - Accent5 18 8" xfId="17406"/>
    <cellStyle name="60 % - Accent5 18 9" xfId="19567"/>
    <cellStyle name="60 % - Accent5 19" xfId="4229"/>
    <cellStyle name="60 % - Accent5 19 10" xfId="4230"/>
    <cellStyle name="60 % - Accent5 19 10 10" xfId="20888"/>
    <cellStyle name="60 % - Accent5 19 10 11" xfId="22639"/>
    <cellStyle name="60 % - Accent5 19 10 12" xfId="22452"/>
    <cellStyle name="60 % - Accent5 19 10 13" xfId="27036"/>
    <cellStyle name="60 % - Accent5 19 10 14" xfId="30713"/>
    <cellStyle name="60 % - Accent5 19 10 15" xfId="30297"/>
    <cellStyle name="60 % - Accent5 19 10 16" xfId="32330"/>
    <cellStyle name="60 % - Accent5 19 10 17" xfId="32699"/>
    <cellStyle name="60 % - Accent5 19 10 18" xfId="25432"/>
    <cellStyle name="60 % - Accent5 19 10 19" xfId="32733"/>
    <cellStyle name="60 % - Accent5 19 10 2" xfId="9169"/>
    <cellStyle name="60 % - Accent5 19 10 20" xfId="24964"/>
    <cellStyle name="60 % - Accent5 19 10 21" xfId="35289"/>
    <cellStyle name="60 % - Accent5 19 10 22" xfId="34970"/>
    <cellStyle name="60 % - Accent5 19 10 23" xfId="40411"/>
    <cellStyle name="60 % - Accent5 19 10 24" xfId="41984"/>
    <cellStyle name="60 % - Accent5 19 10 25" xfId="43219"/>
    <cellStyle name="60 % - Accent5 19 10 26" xfId="45047"/>
    <cellStyle name="60 % - Accent5 19 10 3" xfId="8379"/>
    <cellStyle name="60 % - Accent5 19 10 4" xfId="10452"/>
    <cellStyle name="60 % - Accent5 19 10 5" xfId="13783"/>
    <cellStyle name="60 % - Accent5 19 10 6" xfId="13140"/>
    <cellStyle name="60 % - Accent5 19 10 7" xfId="16117"/>
    <cellStyle name="60 % - Accent5 19 10 8" xfId="18620"/>
    <cellStyle name="60 % - Accent5 19 10 9" xfId="18177"/>
    <cellStyle name="60 % - Accent5 19 11" xfId="4231"/>
    <cellStyle name="60 % - Accent5 19 11 10" xfId="20889"/>
    <cellStyle name="60 % - Accent5 19 11 11" xfId="24355"/>
    <cellStyle name="60 % - Accent5 19 11 12" xfId="24571"/>
    <cellStyle name="60 % - Accent5 19 11 13" xfId="27037"/>
    <cellStyle name="60 % - Accent5 19 11 14" xfId="35685"/>
    <cellStyle name="60 % - Accent5 19 11 15" xfId="36474"/>
    <cellStyle name="60 % - Accent5 19 11 16" xfId="37198"/>
    <cellStyle name="60 % - Accent5 19 11 17" xfId="37854"/>
    <cellStyle name="60 % - Accent5 19 11 18" xfId="29859"/>
    <cellStyle name="60 % - Accent5 19 11 19" xfId="38964"/>
    <cellStyle name="60 % - Accent5 19 11 2" xfId="9170"/>
    <cellStyle name="60 % - Accent5 19 11 20" xfId="39367"/>
    <cellStyle name="60 % - Accent5 19 11 21" xfId="39675"/>
    <cellStyle name="60 % - Accent5 19 11 22" xfId="39891"/>
    <cellStyle name="60 % - Accent5 19 11 23" xfId="40412"/>
    <cellStyle name="60 % - Accent5 19 11 24" xfId="41985"/>
    <cellStyle name="60 % - Accent5 19 11 25" xfId="43501"/>
    <cellStyle name="60 % - Accent5 19 11 26" xfId="45048"/>
    <cellStyle name="60 % - Accent5 19 11 3" xfId="8378"/>
    <cellStyle name="60 % - Accent5 19 11 4" xfId="10453"/>
    <cellStyle name="60 % - Accent5 19 11 5" xfId="13784"/>
    <cellStyle name="60 % - Accent5 19 11 6" xfId="13139"/>
    <cellStyle name="60 % - Accent5 19 11 7" xfId="16118"/>
    <cellStyle name="60 % - Accent5 19 11 8" xfId="19265"/>
    <cellStyle name="60 % - Accent5 19 11 9" xfId="15686"/>
    <cellStyle name="60 % - Accent5 19 12" xfId="4232"/>
    <cellStyle name="60 % - Accent5 19 12 10" xfId="20890"/>
    <cellStyle name="60 % - Accent5 19 12 11" xfId="24341"/>
    <cellStyle name="60 % - Accent5 19 12 12" xfId="24563"/>
    <cellStyle name="60 % - Accent5 19 12 13" xfId="27038"/>
    <cellStyle name="60 % - Accent5 19 12 14" xfId="35625"/>
    <cellStyle name="60 % - Accent5 19 12 15" xfId="36426"/>
    <cellStyle name="60 % - Accent5 19 12 16" xfId="37160"/>
    <cellStyle name="60 % - Accent5 19 12 17" xfId="37818"/>
    <cellStyle name="60 % - Accent5 19 12 18" xfId="36796"/>
    <cellStyle name="60 % - Accent5 19 12 19" xfId="38936"/>
    <cellStyle name="60 % - Accent5 19 12 2" xfId="9171"/>
    <cellStyle name="60 % - Accent5 19 12 20" xfId="39344"/>
    <cellStyle name="60 % - Accent5 19 12 21" xfId="39661"/>
    <cellStyle name="60 % - Accent5 19 12 22" xfId="39883"/>
    <cellStyle name="60 % - Accent5 19 12 23" xfId="40413"/>
    <cellStyle name="60 % - Accent5 19 12 24" xfId="41986"/>
    <cellStyle name="60 % - Accent5 19 12 25" xfId="43764"/>
    <cellStyle name="60 % - Accent5 19 12 26" xfId="45049"/>
    <cellStyle name="60 % - Accent5 19 12 3" xfId="8377"/>
    <cellStyle name="60 % - Accent5 19 12 4" xfId="10454"/>
    <cellStyle name="60 % - Accent5 19 12 5" xfId="13785"/>
    <cellStyle name="60 % - Accent5 19 12 6" xfId="13138"/>
    <cellStyle name="60 % - Accent5 19 12 7" xfId="16119"/>
    <cellStyle name="60 % - Accent5 19 12 8" xfId="18432"/>
    <cellStyle name="60 % - Accent5 19 12 9" xfId="15249"/>
    <cellStyle name="60 % - Accent5 19 13" xfId="4233"/>
    <cellStyle name="60 % - Accent5 19 13 10" xfId="20891"/>
    <cellStyle name="60 % - Accent5 19 13 11" xfId="24013"/>
    <cellStyle name="60 % - Accent5 19 13 12" xfId="20258"/>
    <cellStyle name="60 % - Accent5 19 13 13" xfId="27039"/>
    <cellStyle name="60 % - Accent5 19 13 14" xfId="34624"/>
    <cellStyle name="60 % - Accent5 19 13 15" xfId="25296"/>
    <cellStyle name="60 % - Accent5 19 13 16" xfId="28581"/>
    <cellStyle name="60 % - Accent5 19 13 17" xfId="34441"/>
    <cellStyle name="60 % - Accent5 19 13 18" xfId="30376"/>
    <cellStyle name="60 % - Accent5 19 13 19" xfId="28451"/>
    <cellStyle name="60 % - Accent5 19 13 2" xfId="9172"/>
    <cellStyle name="60 % - Accent5 19 13 20" xfId="31604"/>
    <cellStyle name="60 % - Accent5 19 13 21" xfId="29704"/>
    <cellStyle name="60 % - Accent5 19 13 22" xfId="33514"/>
    <cellStyle name="60 % - Accent5 19 13 23" xfId="40414"/>
    <cellStyle name="60 % - Accent5 19 13 24" xfId="41987"/>
    <cellStyle name="60 % - Accent5 19 13 25" xfId="44038"/>
    <cellStyle name="60 % - Accent5 19 13 26" xfId="45050"/>
    <cellStyle name="60 % - Accent5 19 13 3" xfId="8376"/>
    <cellStyle name="60 % - Accent5 19 13 4" xfId="10455"/>
    <cellStyle name="60 % - Accent5 19 13 5" xfId="13786"/>
    <cellStyle name="60 % - Accent5 19 13 6" xfId="13137"/>
    <cellStyle name="60 % - Accent5 19 13 7" xfId="16120"/>
    <cellStyle name="60 % - Accent5 19 13 8" xfId="17407"/>
    <cellStyle name="60 % - Accent5 19 13 9" xfId="19566"/>
    <cellStyle name="60 % - Accent5 19 14" xfId="4234"/>
    <cellStyle name="60 % - Accent5 19 14 10" xfId="20892"/>
    <cellStyle name="60 % - Accent5 19 14 11" xfId="23052"/>
    <cellStyle name="60 % - Accent5 19 14 12" xfId="22364"/>
    <cellStyle name="60 % - Accent5 19 14 13" xfId="27040"/>
    <cellStyle name="60 % - Accent5 19 14 14" xfId="31924"/>
    <cellStyle name="60 % - Accent5 19 14 15" xfId="29877"/>
    <cellStyle name="60 % - Accent5 19 14 16" xfId="33776"/>
    <cellStyle name="60 % - Accent5 19 14 17" xfId="31764"/>
    <cellStyle name="60 % - Accent5 19 14 18" xfId="32311"/>
    <cellStyle name="60 % - Accent5 19 14 19" xfId="33476"/>
    <cellStyle name="60 % - Accent5 19 14 2" xfId="9173"/>
    <cellStyle name="60 % - Accent5 19 14 20" xfId="29415"/>
    <cellStyle name="60 % - Accent5 19 14 21" xfId="32834"/>
    <cellStyle name="60 % - Accent5 19 14 22" xfId="29639"/>
    <cellStyle name="60 % - Accent5 19 14 23" xfId="40415"/>
    <cellStyle name="60 % - Accent5 19 14 24" xfId="41988"/>
    <cellStyle name="60 % - Accent5 19 14 25" xfId="43667"/>
    <cellStyle name="60 % - Accent5 19 14 26" xfId="45051"/>
    <cellStyle name="60 % - Accent5 19 14 3" xfId="8375"/>
    <cellStyle name="60 % - Accent5 19 14 4" xfId="10456"/>
    <cellStyle name="60 % - Accent5 19 14 5" xfId="13787"/>
    <cellStyle name="60 % - Accent5 19 14 6" xfId="13135"/>
    <cellStyle name="60 % - Accent5 19 14 7" xfId="16121"/>
    <cellStyle name="60 % - Accent5 19 14 8" xfId="18072"/>
    <cellStyle name="60 % - Accent5 19 14 9" xfId="15412"/>
    <cellStyle name="60 % - Accent5 19 15" xfId="4235"/>
    <cellStyle name="60 % - Accent5 19 15 10" xfId="20893"/>
    <cellStyle name="60 % - Accent5 19 15 11" xfId="23559"/>
    <cellStyle name="60 % - Accent5 19 15 12" xfId="20524"/>
    <cellStyle name="60 % - Accent5 19 15 13" xfId="27041"/>
    <cellStyle name="60 % - Accent5 19 15 14" xfId="33335"/>
    <cellStyle name="60 % - Accent5 19 15 15" xfId="26185"/>
    <cellStyle name="60 % - Accent5 19 15 16" xfId="30809"/>
    <cellStyle name="60 % - Accent5 19 15 17" xfId="36026"/>
    <cellStyle name="60 % - Accent5 19 15 18" xfId="35246"/>
    <cellStyle name="60 % - Accent5 19 15 19" xfId="34907"/>
    <cellStyle name="60 % - Accent5 19 15 2" xfId="9174"/>
    <cellStyle name="60 % - Accent5 19 15 20" xfId="32128"/>
    <cellStyle name="60 % - Accent5 19 15 21" xfId="29929"/>
    <cellStyle name="60 % - Accent5 19 15 22" xfId="39158"/>
    <cellStyle name="60 % - Accent5 19 15 23" xfId="40416"/>
    <cellStyle name="60 % - Accent5 19 15 24" xfId="41989"/>
    <cellStyle name="60 % - Accent5 19 15 25" xfId="43223"/>
    <cellStyle name="60 % - Accent5 19 15 26" xfId="45052"/>
    <cellStyle name="60 % - Accent5 19 15 3" xfId="8373"/>
    <cellStyle name="60 % - Accent5 19 15 4" xfId="10457"/>
    <cellStyle name="60 % - Accent5 19 15 5" xfId="13788"/>
    <cellStyle name="60 % - Accent5 19 15 6" xfId="13134"/>
    <cellStyle name="60 % - Accent5 19 15 7" xfId="16122"/>
    <cellStyle name="60 % - Accent5 19 15 8" xfId="18621"/>
    <cellStyle name="60 % - Accent5 19 15 9" xfId="17664"/>
    <cellStyle name="60 % - Accent5 19 16" xfId="9168"/>
    <cellStyle name="60 % - Accent5 19 17" xfId="8380"/>
    <cellStyle name="60 % - Accent5 19 18" xfId="10451"/>
    <cellStyle name="60 % - Accent5 19 19" xfId="13782"/>
    <cellStyle name="60 % - Accent5 19 2" xfId="4236"/>
    <cellStyle name="60 % - Accent5 19 2 10" xfId="20894"/>
    <cellStyle name="60 % - Accent5 19 2 11" xfId="22914"/>
    <cellStyle name="60 % - Accent5 19 2 12" xfId="22700"/>
    <cellStyle name="60 % - Accent5 19 2 13" xfId="27042"/>
    <cellStyle name="60 % - Accent5 19 2 14" xfId="31453"/>
    <cellStyle name="60 % - Accent5 19 2 15" xfId="30951"/>
    <cellStyle name="60 % - Accent5 19 2 16" xfId="32859"/>
    <cellStyle name="60 % - Accent5 19 2 17" xfId="30058"/>
    <cellStyle name="60 % - Accent5 19 2 18" xfId="35865"/>
    <cellStyle name="60 % - Accent5 19 2 19" xfId="38720"/>
    <cellStyle name="60 % - Accent5 19 2 2" xfId="9175"/>
    <cellStyle name="60 % - Accent5 19 2 20" xfId="32092"/>
    <cellStyle name="60 % - Accent5 19 2 21" xfId="36893"/>
    <cellStyle name="60 % - Accent5 19 2 22" xfId="36504"/>
    <cellStyle name="60 % - Accent5 19 2 23" xfId="40417"/>
    <cellStyle name="60 % - Accent5 19 2 24" xfId="41990"/>
    <cellStyle name="60 % - Accent5 19 2 25" xfId="43497"/>
    <cellStyle name="60 % - Accent5 19 2 26" xfId="45053"/>
    <cellStyle name="60 % - Accent5 19 2 3" xfId="8372"/>
    <cellStyle name="60 % - Accent5 19 2 4" xfId="10458"/>
    <cellStyle name="60 % - Accent5 19 2 5" xfId="13789"/>
    <cellStyle name="60 % - Accent5 19 2 6" xfId="13133"/>
    <cellStyle name="60 % - Accent5 19 2 7" xfId="16123"/>
    <cellStyle name="60 % - Accent5 19 2 8" xfId="19264"/>
    <cellStyle name="60 % - Accent5 19 2 9" xfId="15687"/>
    <cellStyle name="60 % - Accent5 19 20" xfId="13141"/>
    <cellStyle name="60 % - Accent5 19 21" xfId="16116"/>
    <cellStyle name="60 % - Accent5 19 22" xfId="18073"/>
    <cellStyle name="60 % - Accent5 19 23" xfId="15410"/>
    <cellStyle name="60 % - Accent5 19 24" xfId="20887"/>
    <cellStyle name="60 % - Accent5 19 25" xfId="22131"/>
    <cellStyle name="60 % - Accent5 19 26" xfId="24475"/>
    <cellStyle name="60 % - Accent5 19 27" xfId="27035"/>
    <cellStyle name="60 % - Accent5 19 28" xfId="29264"/>
    <cellStyle name="60 % - Accent5 19 29" xfId="36001"/>
    <cellStyle name="60 % - Accent5 19 3" xfId="4237"/>
    <cellStyle name="60 % - Accent5 19 3 10" xfId="20895"/>
    <cellStyle name="60 % - Accent5 19 3 11" xfId="22132"/>
    <cellStyle name="60 % - Accent5 19 3 12" xfId="24079"/>
    <cellStyle name="60 % - Accent5 19 3 13" xfId="27043"/>
    <cellStyle name="60 % - Accent5 19 3 14" xfId="29265"/>
    <cellStyle name="60 % - Accent5 19 3 15" xfId="34904"/>
    <cellStyle name="60 % - Accent5 19 3 16" xfId="31722"/>
    <cellStyle name="60 % - Accent5 19 3 17" xfId="30185"/>
    <cellStyle name="60 % - Accent5 19 3 18" xfId="32823"/>
    <cellStyle name="60 % - Accent5 19 3 19" xfId="28972"/>
    <cellStyle name="60 % - Accent5 19 3 2" xfId="9176"/>
    <cellStyle name="60 % - Accent5 19 3 20" xfId="25801"/>
    <cellStyle name="60 % - Accent5 19 3 21" xfId="32445"/>
    <cellStyle name="60 % - Accent5 19 3 22" xfId="24900"/>
    <cellStyle name="60 % - Accent5 19 3 23" xfId="40418"/>
    <cellStyle name="60 % - Accent5 19 3 24" xfId="41991"/>
    <cellStyle name="60 % - Accent5 19 3 25" xfId="44528"/>
    <cellStyle name="60 % - Accent5 19 3 26" xfId="45054"/>
    <cellStyle name="60 % - Accent5 19 3 3" xfId="8371"/>
    <cellStyle name="60 % - Accent5 19 3 4" xfId="10459"/>
    <cellStyle name="60 % - Accent5 19 3 5" xfId="13790"/>
    <cellStyle name="60 % - Accent5 19 3 6" xfId="13132"/>
    <cellStyle name="60 % - Accent5 19 3 7" xfId="16124"/>
    <cellStyle name="60 % - Accent5 19 3 8" xfId="18431"/>
    <cellStyle name="60 % - Accent5 19 3 9" xfId="15248"/>
    <cellStyle name="60 % - Accent5 19 30" xfId="36765"/>
    <cellStyle name="60 % - Accent5 19 31" xfId="37463"/>
    <cellStyle name="60 % - Accent5 19 32" xfId="38429"/>
    <cellStyle name="60 % - Accent5 19 33" xfId="30210"/>
    <cellStyle name="60 % - Accent5 19 34" xfId="39146"/>
    <cellStyle name="60 % - Accent5 19 35" xfId="39515"/>
    <cellStyle name="60 % - Accent5 19 36" xfId="39795"/>
    <cellStyle name="60 % - Accent5 19 37" xfId="40410"/>
    <cellStyle name="60 % - Accent5 19 38" xfId="41983"/>
    <cellStyle name="60 % - Accent5 19 39" xfId="43671"/>
    <cellStyle name="60 % - Accent5 19 4" xfId="4238"/>
    <cellStyle name="60 % - Accent5 19 4 10" xfId="20896"/>
    <cellStyle name="60 % - Accent5 19 4 11" xfId="22638"/>
    <cellStyle name="60 % - Accent5 19 4 12" xfId="22333"/>
    <cellStyle name="60 % - Accent5 19 4 13" xfId="27044"/>
    <cellStyle name="60 % - Accent5 19 4 14" xfId="30712"/>
    <cellStyle name="60 % - Accent5 19 4 15" xfId="29734"/>
    <cellStyle name="60 % - Accent5 19 4 16" xfId="32998"/>
    <cellStyle name="60 % - Accent5 19 4 17" xfId="26409"/>
    <cellStyle name="60 % - Accent5 19 4 18" xfId="24783"/>
    <cellStyle name="60 % - Accent5 19 4 19" xfId="32348"/>
    <cellStyle name="60 % - Accent5 19 4 2" xfId="9177"/>
    <cellStyle name="60 % - Accent5 19 4 20" xfId="38123"/>
    <cellStyle name="60 % - Accent5 19 4 21" xfId="24962"/>
    <cellStyle name="60 % - Accent5 19 4 22" xfId="24738"/>
    <cellStyle name="60 % - Accent5 19 4 23" xfId="40419"/>
    <cellStyle name="60 % - Accent5 19 4 24" xfId="41992"/>
    <cellStyle name="60 % - Accent5 19 4 25" xfId="44514"/>
    <cellStyle name="60 % - Accent5 19 4 26" xfId="45055"/>
    <cellStyle name="60 % - Accent5 19 4 3" xfId="8370"/>
    <cellStyle name="60 % - Accent5 19 4 4" xfId="10460"/>
    <cellStyle name="60 % - Accent5 19 4 5" xfId="13791"/>
    <cellStyle name="60 % - Accent5 19 4 6" xfId="13131"/>
    <cellStyle name="60 % - Accent5 19 4 7" xfId="16125"/>
    <cellStyle name="60 % - Accent5 19 4 8" xfId="17408"/>
    <cellStyle name="60 % - Accent5 19 4 9" xfId="19565"/>
    <cellStyle name="60 % - Accent5 19 40" xfId="45046"/>
    <cellStyle name="60 % - Accent5 19 5" xfId="4239"/>
    <cellStyle name="60 % - Accent5 19 5 10" xfId="20897"/>
    <cellStyle name="60 % - Accent5 19 5 11" xfId="23713"/>
    <cellStyle name="60 % - Accent5 19 5 12" xfId="20428"/>
    <cellStyle name="60 % - Accent5 19 5 13" xfId="27045"/>
    <cellStyle name="60 % - Accent5 19 5 14" xfId="33825"/>
    <cellStyle name="60 % - Accent5 19 5 15" xfId="25848"/>
    <cellStyle name="60 % - Accent5 19 5 16" xfId="28187"/>
    <cellStyle name="60 % - Accent5 19 5 17" xfId="30571"/>
    <cellStyle name="60 % - Accent5 19 5 18" xfId="26522"/>
    <cellStyle name="60 % - Accent5 19 5 19" xfId="28480"/>
    <cellStyle name="60 % - Accent5 19 5 2" xfId="9178"/>
    <cellStyle name="60 % - Accent5 19 5 20" xfId="31498"/>
    <cellStyle name="60 % - Accent5 19 5 21" xfId="33874"/>
    <cellStyle name="60 % - Accent5 19 5 22" xfId="30361"/>
    <cellStyle name="60 % - Accent5 19 5 23" xfId="40420"/>
    <cellStyle name="60 % - Accent5 19 5 24" xfId="41993"/>
    <cellStyle name="60 % - Accent5 19 5 25" xfId="44301"/>
    <cellStyle name="60 % - Accent5 19 5 26" xfId="45056"/>
    <cellStyle name="60 % - Accent5 19 5 3" xfId="8369"/>
    <cellStyle name="60 % - Accent5 19 5 4" xfId="10461"/>
    <cellStyle name="60 % - Accent5 19 5 5" xfId="13792"/>
    <cellStyle name="60 % - Accent5 19 5 6" xfId="13130"/>
    <cellStyle name="60 % - Accent5 19 5 7" xfId="16126"/>
    <cellStyle name="60 % - Accent5 19 5 8" xfId="18071"/>
    <cellStyle name="60 % - Accent5 19 5 9" xfId="15413"/>
    <cellStyle name="60 % - Accent5 19 6" xfId="4240"/>
    <cellStyle name="60 % - Accent5 19 6 10" xfId="20898"/>
    <cellStyle name="60 % - Accent5 19 6 11" xfId="24161"/>
    <cellStyle name="60 % - Accent5 19 6 12" xfId="20161"/>
    <cellStyle name="60 % - Accent5 19 6 13" xfId="27046"/>
    <cellStyle name="60 % - Accent5 19 6 14" xfId="35120"/>
    <cellStyle name="60 % - Accent5 19 6 15" xfId="24951"/>
    <cellStyle name="60 % - Accent5 19 6 16" xfId="28870"/>
    <cellStyle name="60 % - Accent5 19 6 17" xfId="31240"/>
    <cellStyle name="60 % - Accent5 19 6 18" xfId="28993"/>
    <cellStyle name="60 % - Accent5 19 6 19" xfId="28163"/>
    <cellStyle name="60 % - Accent5 19 6 2" xfId="9179"/>
    <cellStyle name="60 % - Accent5 19 6 20" xfId="33602"/>
    <cellStyle name="60 % - Accent5 19 6 21" xfId="30033"/>
    <cellStyle name="60 % - Accent5 19 6 22" xfId="33720"/>
    <cellStyle name="60 % - Accent5 19 6 23" xfId="40421"/>
    <cellStyle name="60 % - Accent5 19 6 24" xfId="41994"/>
    <cellStyle name="60 % - Accent5 19 6 25" xfId="43761"/>
    <cellStyle name="60 % - Accent5 19 6 26" xfId="45057"/>
    <cellStyle name="60 % - Accent5 19 6 3" xfId="8368"/>
    <cellStyle name="60 % - Accent5 19 6 4" xfId="10462"/>
    <cellStyle name="60 % - Accent5 19 6 5" xfId="13793"/>
    <cellStyle name="60 % - Accent5 19 6 6" xfId="13129"/>
    <cellStyle name="60 % - Accent5 19 6 7" xfId="16127"/>
    <cellStyle name="60 % - Accent5 19 6 8" xfId="18627"/>
    <cellStyle name="60 % - Accent5 19 6 9" xfId="17819"/>
    <cellStyle name="60 % - Accent5 19 7" xfId="4241"/>
    <cellStyle name="60 % - Accent5 19 7 10" xfId="20899"/>
    <cellStyle name="60 % - Accent5 19 7 11" xfId="24012"/>
    <cellStyle name="60 % - Accent5 19 7 12" xfId="20259"/>
    <cellStyle name="60 % - Accent5 19 7 13" xfId="27047"/>
    <cellStyle name="60 % - Accent5 19 7 14" xfId="34623"/>
    <cellStyle name="60 % - Accent5 19 7 15" xfId="25297"/>
    <cellStyle name="60 % - Accent5 19 7 16" xfId="28580"/>
    <cellStyle name="60 % - Accent5 19 7 17" xfId="35353"/>
    <cellStyle name="60 % - Accent5 19 7 18" xfId="36216"/>
    <cellStyle name="60 % - Accent5 19 7 19" xfId="37304"/>
    <cellStyle name="60 % - Accent5 19 7 2" xfId="9180"/>
    <cellStyle name="60 % - Accent5 19 7 20" xfId="36790"/>
    <cellStyle name="60 % - Accent5 19 7 21" xfId="38570"/>
    <cellStyle name="60 % - Accent5 19 7 22" xfId="37311"/>
    <cellStyle name="60 % - Accent5 19 7 23" xfId="40422"/>
    <cellStyle name="60 % - Accent5 19 7 24" xfId="41995"/>
    <cellStyle name="60 % - Accent5 19 7 25" xfId="44041"/>
    <cellStyle name="60 % - Accent5 19 7 26" xfId="45058"/>
    <cellStyle name="60 % - Accent5 19 7 3" xfId="8367"/>
    <cellStyle name="60 % - Accent5 19 7 4" xfId="10463"/>
    <cellStyle name="60 % - Accent5 19 7 5" xfId="13794"/>
    <cellStyle name="60 % - Accent5 19 7 6" xfId="13128"/>
    <cellStyle name="60 % - Accent5 19 7 7" xfId="16128"/>
    <cellStyle name="60 % - Accent5 19 7 8" xfId="19259"/>
    <cellStyle name="60 % - Accent5 19 7 9" xfId="15688"/>
    <cellStyle name="60 % - Accent5 19 8" xfId="4242"/>
    <cellStyle name="60 % - Accent5 19 8 10" xfId="20900"/>
    <cellStyle name="60 % - Accent5 19 8 11" xfId="23053"/>
    <cellStyle name="60 % - Accent5 19 8 12" xfId="22423"/>
    <cellStyle name="60 % - Accent5 19 8 13" xfId="27048"/>
    <cellStyle name="60 % - Accent5 19 8 14" xfId="31925"/>
    <cellStyle name="60 % - Accent5 19 8 15" xfId="30162"/>
    <cellStyle name="60 % - Accent5 19 8 16" xfId="31082"/>
    <cellStyle name="60 % - Accent5 19 8 17" xfId="32839"/>
    <cellStyle name="60 % - Accent5 19 8 18" xfId="28672"/>
    <cellStyle name="60 % - Accent5 19 8 19" xfId="33034"/>
    <cellStyle name="60 % - Accent5 19 8 2" xfId="9181"/>
    <cellStyle name="60 % - Accent5 19 8 20" xfId="37868"/>
    <cellStyle name="60 % - Accent5 19 8 21" xfId="38306"/>
    <cellStyle name="60 % - Accent5 19 8 22" xfId="37641"/>
    <cellStyle name="60 % - Accent5 19 8 23" xfId="40423"/>
    <cellStyle name="60 % - Accent5 19 8 24" xfId="41996"/>
    <cellStyle name="60 % - Accent5 19 8 25" xfId="43670"/>
    <cellStyle name="60 % - Accent5 19 8 26" xfId="45059"/>
    <cellStyle name="60 % - Accent5 19 8 3" xfId="8366"/>
    <cellStyle name="60 % - Accent5 19 8 4" xfId="10464"/>
    <cellStyle name="60 % - Accent5 19 8 5" xfId="13795"/>
    <cellStyle name="60 % - Accent5 19 8 6" xfId="13127"/>
    <cellStyle name="60 % - Accent5 19 8 7" xfId="16129"/>
    <cellStyle name="60 % - Accent5 19 8 8" xfId="18426"/>
    <cellStyle name="60 % - Accent5 19 8 9" xfId="15243"/>
    <cellStyle name="60 % - Accent5 19 9" xfId="4243"/>
    <cellStyle name="60 % - Accent5 19 9 10" xfId="20901"/>
    <cellStyle name="60 % - Accent5 19 9 11" xfId="23558"/>
    <cellStyle name="60 % - Accent5 19 9 12" xfId="20526"/>
    <cellStyle name="60 % - Accent5 19 9 13" xfId="27049"/>
    <cellStyle name="60 % - Accent5 19 9 14" xfId="33334"/>
    <cellStyle name="60 % - Accent5 19 9 15" xfId="26187"/>
    <cellStyle name="60 % - Accent5 19 9 16" xfId="35295"/>
    <cellStyle name="60 % - Accent5 19 9 17" xfId="24819"/>
    <cellStyle name="60 % - Accent5 19 9 18" xfId="29666"/>
    <cellStyle name="60 % - Accent5 19 9 19" xfId="35244"/>
    <cellStyle name="60 % - Accent5 19 9 2" xfId="9182"/>
    <cellStyle name="60 % - Accent5 19 9 20" xfId="26524"/>
    <cellStyle name="60 % - Accent5 19 9 21" xfId="33410"/>
    <cellStyle name="60 % - Accent5 19 9 22" xfId="31845"/>
    <cellStyle name="60 % - Accent5 19 9 23" xfId="40424"/>
    <cellStyle name="60 % - Accent5 19 9 24" xfId="41997"/>
    <cellStyle name="60 % - Accent5 19 9 25" xfId="43220"/>
    <cellStyle name="60 % - Accent5 19 9 26" xfId="45060"/>
    <cellStyle name="60 % - Accent5 19 9 3" xfId="8365"/>
    <cellStyle name="60 % - Accent5 19 9 4" xfId="10465"/>
    <cellStyle name="60 % - Accent5 19 9 5" xfId="13796"/>
    <cellStyle name="60 % - Accent5 19 9 6" xfId="13126"/>
    <cellStyle name="60 % - Accent5 19 9 7" xfId="16130"/>
    <cellStyle name="60 % - Accent5 19 9 8" xfId="17414"/>
    <cellStyle name="60 % - Accent5 19 9 9" xfId="19560"/>
    <cellStyle name="60 % - Accent5 2" xfId="4244"/>
    <cellStyle name="60 % - Accent5 2 10" xfId="20902"/>
    <cellStyle name="60 % - Accent5 2 11" xfId="22913"/>
    <cellStyle name="60 % - Accent5 2 12" xfId="23351"/>
    <cellStyle name="60 % - Accent5 2 13" xfId="27050"/>
    <cellStyle name="60 % - Accent5 2 14" xfId="31452"/>
    <cellStyle name="60 % - Accent5 2 15" xfId="32802"/>
    <cellStyle name="60 % - Accent5 2 16" xfId="33997"/>
    <cellStyle name="60 % - Accent5 2 17" xfId="25731"/>
    <cellStyle name="60 % - Accent5 2 18" xfId="38651"/>
    <cellStyle name="60 % - Accent5 2 19" xfId="33404"/>
    <cellStyle name="60 % - Accent5 2 2" xfId="9183"/>
    <cellStyle name="60 % - Accent5 2 20" xfId="26767"/>
    <cellStyle name="60 % - Accent5 2 21" xfId="38628"/>
    <cellStyle name="60 % - Accent5 2 22" xfId="38800"/>
    <cellStyle name="60 % - Accent5 2 23" xfId="40425"/>
    <cellStyle name="60 % - Accent5 2 24" xfId="41998"/>
    <cellStyle name="60 % - Accent5 2 25" xfId="43500"/>
    <cellStyle name="60 % - Accent5 2 26" xfId="45061"/>
    <cellStyle name="60 % - Accent5 2 3" xfId="8364"/>
    <cellStyle name="60 % - Accent5 2 4" xfId="10466"/>
    <cellStyle name="60 % - Accent5 2 5" xfId="13797"/>
    <cellStyle name="60 % - Accent5 2 6" xfId="13125"/>
    <cellStyle name="60 % - Accent5 2 7" xfId="16131"/>
    <cellStyle name="60 % - Accent5 2 8" xfId="18066"/>
    <cellStyle name="60 % - Accent5 2 9" xfId="15418"/>
    <cellStyle name="60 % - Accent5 20" xfId="4245"/>
    <cellStyle name="60 % - Accent5 20 10" xfId="20903"/>
    <cellStyle name="60 % - Accent5 20 11" xfId="22133"/>
    <cellStyle name="60 % - Accent5 20 12" xfId="23854"/>
    <cellStyle name="60 % - Accent5 20 13" xfId="27051"/>
    <cellStyle name="60 % - Accent5 20 14" xfId="29266"/>
    <cellStyle name="60 % - Accent5 20 15" xfId="34353"/>
    <cellStyle name="60 % - Accent5 20 16" xfId="34769"/>
    <cellStyle name="60 % - Accent5 20 17" xfId="25191"/>
    <cellStyle name="60 % - Accent5 20 18" xfId="37681"/>
    <cellStyle name="60 % - Accent5 20 19" xfId="34345"/>
    <cellStyle name="60 % - Accent5 20 2" xfId="9184"/>
    <cellStyle name="60 % - Accent5 20 20" xfId="35917"/>
    <cellStyle name="60 % - Accent5 20 21" xfId="28445"/>
    <cellStyle name="60 % - Accent5 20 22" xfId="35872"/>
    <cellStyle name="60 % - Accent5 20 23" xfId="40426"/>
    <cellStyle name="60 % - Accent5 20 24" xfId="41999"/>
    <cellStyle name="60 % - Accent5 20 25" xfId="44133"/>
    <cellStyle name="60 % - Accent5 20 26" xfId="45062"/>
    <cellStyle name="60 % - Accent5 20 3" xfId="8363"/>
    <cellStyle name="60 % - Accent5 20 4" xfId="10468"/>
    <cellStyle name="60 % - Accent5 20 5" xfId="13798"/>
    <cellStyle name="60 % - Accent5 20 6" xfId="13124"/>
    <cellStyle name="60 % - Accent5 20 7" xfId="16132"/>
    <cellStyle name="60 % - Accent5 20 8" xfId="18624"/>
    <cellStyle name="60 % - Accent5 20 9" xfId="18888"/>
    <cellStyle name="60 % - Accent5 21" xfId="4246"/>
    <cellStyle name="60 % - Accent5 21 10" xfId="20904"/>
    <cellStyle name="60 % - Accent5 21 11" xfId="22637"/>
    <cellStyle name="60 % - Accent5 21 12" xfId="22722"/>
    <cellStyle name="60 % - Accent5 21 13" xfId="27052"/>
    <cellStyle name="60 % - Accent5 21 14" xfId="30711"/>
    <cellStyle name="60 % - Accent5 21 15" xfId="31030"/>
    <cellStyle name="60 % - Accent5 21 16" xfId="31749"/>
    <cellStyle name="60 % - Accent5 21 17" xfId="30180"/>
    <cellStyle name="60 % - Accent5 21 18" xfId="34810"/>
    <cellStyle name="60 % - Accent5 21 19" xfId="31850"/>
    <cellStyle name="60 % - Accent5 21 2" xfId="9185"/>
    <cellStyle name="60 % - Accent5 21 20" xfId="38715"/>
    <cellStyle name="60 % - Accent5 21 21" xfId="36742"/>
    <cellStyle name="60 % - Accent5 21 22" xfId="30138"/>
    <cellStyle name="60 % - Accent5 21 23" xfId="40427"/>
    <cellStyle name="60 % - Accent5 21 24" xfId="42000"/>
    <cellStyle name="60 % - Accent5 21 25" xfId="44403"/>
    <cellStyle name="60 % - Accent5 21 26" xfId="45063"/>
    <cellStyle name="60 % - Accent5 21 3" xfId="8362"/>
    <cellStyle name="60 % - Accent5 21 4" xfId="10469"/>
    <cellStyle name="60 % - Accent5 21 5" xfId="13799"/>
    <cellStyle name="60 % - Accent5 21 6" xfId="13123"/>
    <cellStyle name="60 % - Accent5 21 7" xfId="16133"/>
    <cellStyle name="60 % - Accent5 21 8" xfId="19262"/>
    <cellStyle name="60 % - Accent5 21 9" xfId="15694"/>
    <cellStyle name="60 % - Accent5 22" xfId="11651"/>
    <cellStyle name="60 % - Accent5 23" xfId="11694"/>
    <cellStyle name="60 % - Accent5 24" xfId="11737"/>
    <cellStyle name="60 % - Accent5 25" xfId="11780"/>
    <cellStyle name="60 % - Accent5 26" xfId="11923"/>
    <cellStyle name="60 % - Accent5 27" xfId="15007"/>
    <cellStyle name="60 % - Accent5 28" xfId="19646"/>
    <cellStyle name="60 % - Accent5 29" xfId="20019"/>
    <cellStyle name="60 % - Accent5 3" xfId="4247"/>
    <cellStyle name="60 % - Accent5 3 10" xfId="20905"/>
    <cellStyle name="60 % - Accent5 3 11" xfId="24443"/>
    <cellStyle name="60 % - Accent5 3 12" xfId="24631"/>
    <cellStyle name="60 % - Accent5 3 13" xfId="27053"/>
    <cellStyle name="60 % - Accent5 3 14" xfId="35951"/>
    <cellStyle name="60 % - Accent5 3 15" xfId="36714"/>
    <cellStyle name="60 % - Accent5 3 16" xfId="37415"/>
    <cellStyle name="60 % - Accent5 3 17" xfId="38053"/>
    <cellStyle name="60 % - Accent5 3 18" xfId="26427"/>
    <cellStyle name="60 % - Accent5 3 19" xfId="39110"/>
    <cellStyle name="60 % - Accent5 3 2" xfId="9186"/>
    <cellStyle name="60 % - Accent5 3 20" xfId="39483"/>
    <cellStyle name="60 % - Accent5 3 21" xfId="39763"/>
    <cellStyle name="60 % - Accent5 3 22" xfId="39951"/>
    <cellStyle name="60 % - Accent5 3 23" xfId="40428"/>
    <cellStyle name="60 % - Accent5 3 24" xfId="42001"/>
    <cellStyle name="60 % - Accent5 3 25" xfId="44300"/>
    <cellStyle name="60 % - Accent5 3 26" xfId="45064"/>
    <cellStyle name="60 % - Accent5 3 3" xfId="8361"/>
    <cellStyle name="60 % - Accent5 3 4" xfId="10470"/>
    <cellStyle name="60 % - Accent5 3 5" xfId="13800"/>
    <cellStyle name="60 % - Accent5 3 6" xfId="13122"/>
    <cellStyle name="60 % - Accent5 3 7" xfId="16134"/>
    <cellStyle name="60 % - Accent5 3 8" xfId="18429"/>
    <cellStyle name="60 % - Accent5 3 9" xfId="15246"/>
    <cellStyle name="60 % - Accent5 30" xfId="20064"/>
    <cellStyle name="60 % - Accent5 31" xfId="41573"/>
    <cellStyle name="60 % - Accent5 4" xfId="4248"/>
    <cellStyle name="60 % - Accent5 4 10" xfId="20906"/>
    <cellStyle name="60 % - Accent5 4 11" xfId="24109"/>
    <cellStyle name="60 % - Accent5 4 12" xfId="20195"/>
    <cellStyle name="60 % - Accent5 4 13" xfId="27054"/>
    <cellStyle name="60 % - Accent5 4 14" xfId="34960"/>
    <cellStyle name="60 % - Accent5 4 15" xfId="25061"/>
    <cellStyle name="60 % - Accent5 4 16" xfId="36261"/>
    <cellStyle name="60 % - Accent5 4 17" xfId="37022"/>
    <cellStyle name="60 % - Accent5 4 18" xfId="25180"/>
    <cellStyle name="60 % - Accent5 4 19" xfId="24836"/>
    <cellStyle name="60 % - Accent5 4 2" xfId="9187"/>
    <cellStyle name="60 % - Accent5 4 20" xfId="37494"/>
    <cellStyle name="60 % - Accent5 4 21" xfId="39265"/>
    <cellStyle name="60 % - Accent5 4 22" xfId="39600"/>
    <cellStyle name="60 % - Accent5 4 23" xfId="40429"/>
    <cellStyle name="60 % - Accent5 4 24" xfId="42002"/>
    <cellStyle name="60 % - Accent5 4 25" xfId="43762"/>
    <cellStyle name="60 % - Accent5 4 26" xfId="45065"/>
    <cellStyle name="60 % - Accent5 4 3" xfId="8360"/>
    <cellStyle name="60 % - Accent5 4 4" xfId="10471"/>
    <cellStyle name="60 % - Accent5 4 5" xfId="13801"/>
    <cellStyle name="60 % - Accent5 4 6" xfId="13121"/>
    <cellStyle name="60 % - Accent5 4 7" xfId="16135"/>
    <cellStyle name="60 % - Accent5 4 8" xfId="17411"/>
    <cellStyle name="60 % - Accent5 4 9" xfId="19563"/>
    <cellStyle name="60 % - Accent5 5" xfId="4249"/>
    <cellStyle name="60 % - Accent5 5 10" xfId="20907"/>
    <cellStyle name="60 % - Accent5 5 11" xfId="24011"/>
    <cellStyle name="60 % - Accent5 5 12" xfId="20260"/>
    <cellStyle name="60 % - Accent5 5 13" xfId="27055"/>
    <cellStyle name="60 % - Accent5 5 14" xfId="34622"/>
    <cellStyle name="60 % - Accent5 5 15" xfId="25298"/>
    <cellStyle name="60 % - Accent5 5 16" xfId="28579"/>
    <cellStyle name="60 % - Accent5 5 17" xfId="35448"/>
    <cellStyle name="60 % - Accent5 5 18" xfId="36710"/>
    <cellStyle name="60 % - Accent5 5 19" xfId="36151"/>
    <cellStyle name="60 % - Accent5 5 2" xfId="9188"/>
    <cellStyle name="60 % - Accent5 5 20" xfId="30989"/>
    <cellStyle name="60 % - Accent5 5 21" xfId="37599"/>
    <cellStyle name="60 % - Accent5 5 22" xfId="25665"/>
    <cellStyle name="60 % - Accent5 5 23" xfId="40430"/>
    <cellStyle name="60 % - Accent5 5 24" xfId="42003"/>
    <cellStyle name="60 % - Accent5 5 25" xfId="44040"/>
    <cellStyle name="60 % - Accent5 5 26" xfId="45066"/>
    <cellStyle name="60 % - Accent5 5 3" xfId="8359"/>
    <cellStyle name="60 % - Accent5 5 4" xfId="10472"/>
    <cellStyle name="60 % - Accent5 5 5" xfId="13802"/>
    <cellStyle name="60 % - Accent5 5 6" xfId="13120"/>
    <cellStyle name="60 % - Accent5 5 7" xfId="16136"/>
    <cellStyle name="60 % - Accent5 5 8" xfId="18069"/>
    <cellStyle name="60 % - Accent5 5 9" xfId="15415"/>
    <cellStyle name="60 % - Accent5 6" xfId="4250"/>
    <cellStyle name="60 % - Accent5 6 10" xfId="20908"/>
    <cellStyle name="60 % - Accent5 6 11" xfId="23054"/>
    <cellStyle name="60 % - Accent5 6 12" xfId="23679"/>
    <cellStyle name="60 % - Accent5 6 13" xfId="27056"/>
    <cellStyle name="60 % - Accent5 6 14" xfId="31926"/>
    <cellStyle name="60 % - Accent5 6 15" xfId="33741"/>
    <cellStyle name="60 % - Accent5 6 16" xfId="29966"/>
    <cellStyle name="60 % - Accent5 6 17" xfId="32972"/>
    <cellStyle name="60 % - Accent5 6 18" xfId="31507"/>
    <cellStyle name="60 % - Accent5 6 19" xfId="30137"/>
    <cellStyle name="60 % - Accent5 6 2" xfId="9189"/>
    <cellStyle name="60 % - Accent5 6 20" xfId="28327"/>
    <cellStyle name="60 % - Accent5 6 21" xfId="31025"/>
    <cellStyle name="60 % - Accent5 6 22" xfId="30743"/>
    <cellStyle name="60 % - Accent5 6 23" xfId="40431"/>
    <cellStyle name="60 % - Accent5 6 24" xfId="42004"/>
    <cellStyle name="60 % - Accent5 6 25" xfId="43669"/>
    <cellStyle name="60 % - Accent5 6 26" xfId="45067"/>
    <cellStyle name="60 % - Accent5 6 3" xfId="8358"/>
    <cellStyle name="60 % - Accent5 6 4" xfId="10473"/>
    <cellStyle name="60 % - Accent5 6 5" xfId="13803"/>
    <cellStyle name="60 % - Accent5 6 6" xfId="13119"/>
    <cellStyle name="60 % - Accent5 6 7" xfId="16137"/>
    <cellStyle name="60 % - Accent5 6 8" xfId="18625"/>
    <cellStyle name="60 % - Accent5 6 9" xfId="18176"/>
    <cellStyle name="60 % - Accent5 7" xfId="4251"/>
    <cellStyle name="60 % - Accent5 7 10" xfId="20909"/>
    <cellStyle name="60 % - Accent5 7 11" xfId="23557"/>
    <cellStyle name="60 % - Accent5 7 12" xfId="20527"/>
    <cellStyle name="60 % - Accent5 7 13" xfId="27057"/>
    <cellStyle name="60 % - Accent5 7 14" xfId="33333"/>
    <cellStyle name="60 % - Accent5 7 15" xfId="26188"/>
    <cellStyle name="60 % - Accent5 7 16" xfId="34718"/>
    <cellStyle name="60 % - Accent5 7 17" xfId="34787"/>
    <cellStyle name="60 % - Accent5 7 18" xfId="29216"/>
    <cellStyle name="60 % - Accent5 7 19" xfId="36197"/>
    <cellStyle name="60 % - Accent5 7 2" xfId="9190"/>
    <cellStyle name="60 % - Accent5 7 20" xfId="29123"/>
    <cellStyle name="60 % - Accent5 7 21" xfId="36137"/>
    <cellStyle name="60 % - Accent5 7 22" xfId="30135"/>
    <cellStyle name="60 % - Accent5 7 23" xfId="40432"/>
    <cellStyle name="60 % - Accent5 7 24" xfId="42005"/>
    <cellStyle name="60 % - Accent5 7 25" xfId="43221"/>
    <cellStyle name="60 % - Accent5 7 26" xfId="45068"/>
    <cellStyle name="60 % - Accent5 7 3" xfId="8357"/>
    <cellStyle name="60 % - Accent5 7 4" xfId="10474"/>
    <cellStyle name="60 % - Accent5 7 5" xfId="13804"/>
    <cellStyle name="60 % - Accent5 7 6" xfId="13118"/>
    <cellStyle name="60 % - Accent5 7 7" xfId="16138"/>
    <cellStyle name="60 % - Accent5 7 8" xfId="19261"/>
    <cellStyle name="60 % - Accent5 7 9" xfId="15691"/>
    <cellStyle name="60 % - Accent5 8" xfId="4252"/>
    <cellStyle name="60 % - Accent5 8 10" xfId="20910"/>
    <cellStyle name="60 % - Accent5 8 11" xfId="22912"/>
    <cellStyle name="60 % - Accent5 8 12" xfId="23271"/>
    <cellStyle name="60 % - Accent5 8 13" xfId="27058"/>
    <cellStyle name="60 % - Accent5 8 14" xfId="31451"/>
    <cellStyle name="60 % - Accent5 8 15" xfId="32463"/>
    <cellStyle name="60 % - Accent5 8 16" xfId="26787"/>
    <cellStyle name="60 % - Accent5 8 17" xfId="35947"/>
    <cellStyle name="60 % - Accent5 8 18" xfId="31647"/>
    <cellStyle name="60 % - Accent5 8 19" xfId="35377"/>
    <cellStyle name="60 % - Accent5 8 2" xfId="9191"/>
    <cellStyle name="60 % - Accent5 8 20" xfId="38341"/>
    <cellStyle name="60 % - Accent5 8 21" xfId="34116"/>
    <cellStyle name="60 % - Accent5 8 22" xfId="39106"/>
    <cellStyle name="60 % - Accent5 8 23" xfId="40433"/>
    <cellStyle name="60 % - Accent5 8 24" xfId="42006"/>
    <cellStyle name="60 % - Accent5 8 25" xfId="43499"/>
    <cellStyle name="60 % - Accent5 8 26" xfId="45069"/>
    <cellStyle name="60 % - Accent5 8 3" xfId="8356"/>
    <cellStyle name="60 % - Accent5 8 4" xfId="10475"/>
    <cellStyle name="60 % - Accent5 8 5" xfId="13805"/>
    <cellStyle name="60 % - Accent5 8 6" xfId="13116"/>
    <cellStyle name="60 % - Accent5 8 7" xfId="16139"/>
    <cellStyle name="60 % - Accent5 8 8" xfId="18428"/>
    <cellStyle name="60 % - Accent5 8 9" xfId="15245"/>
    <cellStyle name="60 % - Accent5 9" xfId="4253"/>
    <cellStyle name="60 % - Accent5 9 10" xfId="20911"/>
    <cellStyle name="60 % - Accent5 9 11" xfId="22134"/>
    <cellStyle name="60 % - Accent5 9 12" xfId="23210"/>
    <cellStyle name="60 % - Accent5 9 13" xfId="27059"/>
    <cellStyle name="60 % - Accent5 9 14" xfId="29267"/>
    <cellStyle name="60 % - Accent5 9 15" xfId="32204"/>
    <cellStyle name="60 % - Accent5 9 16" xfId="32717"/>
    <cellStyle name="60 % - Accent5 9 17" xfId="26608"/>
    <cellStyle name="60 % - Accent5 9 18" xfId="32134"/>
    <cellStyle name="60 % - Accent5 9 19" xfId="29640"/>
    <cellStyle name="60 % - Accent5 9 2" xfId="9192"/>
    <cellStyle name="60 % - Accent5 9 20" xfId="36892"/>
    <cellStyle name="60 % - Accent5 9 21" xfId="34417"/>
    <cellStyle name="60 % - Accent5 9 22" xfId="38632"/>
    <cellStyle name="60 % - Accent5 9 23" xfId="40434"/>
    <cellStyle name="60 % - Accent5 9 24" xfId="42007"/>
    <cellStyle name="60 % - Accent5 9 25" xfId="44586"/>
    <cellStyle name="60 % - Accent5 9 26" xfId="45070"/>
    <cellStyle name="60 % - Accent5 9 3" xfId="8354"/>
    <cellStyle name="60 % - Accent5 9 4" xfId="10476"/>
    <cellStyle name="60 % - Accent5 9 5" xfId="13806"/>
    <cellStyle name="60 % - Accent5 9 6" xfId="13115"/>
    <cellStyle name="60 % - Accent5 9 7" xfId="16140"/>
    <cellStyle name="60 % - Accent5 9 8" xfId="17412"/>
    <cellStyle name="60 % - Accent5 9 9" xfId="19562"/>
    <cellStyle name="60 % - Accent6 10" xfId="4254"/>
    <cellStyle name="60 % - Accent6 10 10" xfId="20912"/>
    <cellStyle name="60 % - Accent6 10 11" xfId="22636"/>
    <cellStyle name="60 % - Accent6 10 12" xfId="23370"/>
    <cellStyle name="60 % - Accent6 10 13" xfId="27060"/>
    <cellStyle name="60 % - Accent6 10 14" xfId="30710"/>
    <cellStyle name="60 % - Accent6 10 15" xfId="32887"/>
    <cellStyle name="60 % - Accent6 10 16" xfId="32661"/>
    <cellStyle name="60 % - Accent6 10 17" xfId="26641"/>
    <cellStyle name="60 % - Accent6 10 18" xfId="31645"/>
    <cellStyle name="60 % - Accent6 10 19" xfId="34086"/>
    <cellStyle name="60 % - Accent6 10 2" xfId="9193"/>
    <cellStyle name="60 % - Accent6 10 20" xfId="37984"/>
    <cellStyle name="60 % - Accent6 10 21" xfId="35489"/>
    <cellStyle name="60 % - Accent6 10 22" xfId="30978"/>
    <cellStyle name="60 % - Accent6 10 23" xfId="40435"/>
    <cellStyle name="60 % - Accent6 10 24" xfId="42008"/>
    <cellStyle name="60 % - Accent6 10 25" xfId="44370"/>
    <cellStyle name="60 % - Accent6 10 26" xfId="45071"/>
    <cellStyle name="60 % - Accent6 10 3" xfId="8353"/>
    <cellStyle name="60 % - Accent6 10 4" xfId="10477"/>
    <cellStyle name="60 % - Accent6 10 5" xfId="13807"/>
    <cellStyle name="60 % - Accent6 10 6" xfId="13114"/>
    <cellStyle name="60 % - Accent6 10 7" xfId="16141"/>
    <cellStyle name="60 % - Accent6 10 8" xfId="18068"/>
    <cellStyle name="60 % - Accent6 10 9" xfId="15416"/>
    <cellStyle name="60 % - Accent6 11" xfId="4255"/>
    <cellStyle name="60 % - Accent6 11 10" xfId="20913"/>
    <cellStyle name="60 % - Accent6 11 11" xfId="23626"/>
    <cellStyle name="60 % - Accent6 11 12" xfId="20474"/>
    <cellStyle name="60 % - Accent6 11 13" xfId="27061"/>
    <cellStyle name="60 % - Accent6 11 14" xfId="33579"/>
    <cellStyle name="60 % - Accent6 11 15" xfId="26021"/>
    <cellStyle name="60 % - Accent6 11 16" xfId="31579"/>
    <cellStyle name="60 % - Accent6 11 17" xfId="29837"/>
    <cellStyle name="60 % - Accent6 11 18" xfId="34383"/>
    <cellStyle name="60 % - Accent6 11 19" xfId="26291"/>
    <cellStyle name="60 % - Accent6 11 2" xfId="9194"/>
    <cellStyle name="60 % - Accent6 11 20" xfId="29792"/>
    <cellStyle name="60 % - Accent6 11 21" xfId="38351"/>
    <cellStyle name="60 % - Accent6 11 22" xfId="38583"/>
    <cellStyle name="60 % - Accent6 11 23" xfId="40436"/>
    <cellStyle name="60 % - Accent6 11 24" xfId="42009"/>
    <cellStyle name="60 % - Accent6 11 25" xfId="44299"/>
    <cellStyle name="60 % - Accent6 11 26" xfId="45072"/>
    <cellStyle name="60 % - Accent6 11 3" xfId="8352"/>
    <cellStyle name="60 % - Accent6 11 4" xfId="10478"/>
    <cellStyle name="60 % - Accent6 11 5" xfId="13808"/>
    <cellStyle name="60 % - Accent6 11 6" xfId="13113"/>
    <cellStyle name="60 % - Accent6 11 7" xfId="16142"/>
    <cellStyle name="60 % - Accent6 11 8" xfId="18626"/>
    <cellStyle name="60 % - Accent6 11 9" xfId="17665"/>
    <cellStyle name="60 % - Accent6 12" xfId="4256"/>
    <cellStyle name="60 % - Accent6 12 10" xfId="20914"/>
    <cellStyle name="60 % - Accent6 12 11" xfId="24227"/>
    <cellStyle name="60 % - Accent6 12 12" xfId="24058"/>
    <cellStyle name="60 % - Accent6 12 13" xfId="27062"/>
    <cellStyle name="60 % - Accent6 12 14" xfId="35317"/>
    <cellStyle name="60 % - Accent6 12 15" xfId="34806"/>
    <cellStyle name="60 % - Accent6 12 16" xfId="25165"/>
    <cellStyle name="60 % - Accent6 12 17" xfId="28694"/>
    <cellStyle name="60 % - Accent6 12 18" xfId="26577"/>
    <cellStyle name="60 % - Accent6 12 19" xfId="32947"/>
    <cellStyle name="60 % - Accent6 12 2" xfId="9195"/>
    <cellStyle name="60 % - Accent6 12 20" xfId="25506"/>
    <cellStyle name="60 % - Accent6 12 21" xfId="38092"/>
    <cellStyle name="60 % - Accent6 12 22" xfId="33165"/>
    <cellStyle name="60 % - Accent6 12 23" xfId="40437"/>
    <cellStyle name="60 % - Accent6 12 24" xfId="42010"/>
    <cellStyle name="60 % - Accent6 12 25" xfId="43763"/>
    <cellStyle name="60 % - Accent6 12 26" xfId="45073"/>
    <cellStyle name="60 % - Accent6 12 3" xfId="8351"/>
    <cellStyle name="60 % - Accent6 12 4" xfId="10479"/>
    <cellStyle name="60 % - Accent6 12 5" xfId="13809"/>
    <cellStyle name="60 % - Accent6 12 6" xfId="13112"/>
    <cellStyle name="60 % - Accent6 12 7" xfId="16143"/>
    <cellStyle name="60 % - Accent6 12 8" xfId="19260"/>
    <cellStyle name="60 % - Accent6 12 9" xfId="15692"/>
    <cellStyle name="60 % - Accent6 13" xfId="4257"/>
    <cellStyle name="60 % - Accent6 13 10" xfId="20915"/>
    <cellStyle name="60 % - Accent6 13 11" xfId="24010"/>
    <cellStyle name="60 % - Accent6 13 12" xfId="20261"/>
    <cellStyle name="60 % - Accent6 13 13" xfId="27063"/>
    <cellStyle name="60 % - Accent6 13 14" xfId="34621"/>
    <cellStyle name="60 % - Accent6 13 15" xfId="25299"/>
    <cellStyle name="60 % - Accent6 13 16" xfId="28578"/>
    <cellStyle name="60 % - Accent6 13 17" xfId="30533"/>
    <cellStyle name="60 % - Accent6 13 18" xfId="29420"/>
    <cellStyle name="60 % - Accent6 13 19" xfId="28452"/>
    <cellStyle name="60 % - Accent6 13 2" xfId="9196"/>
    <cellStyle name="60 % - Accent6 13 20" xfId="33063"/>
    <cellStyle name="60 % - Accent6 13 21" xfId="30143"/>
    <cellStyle name="60 % - Accent6 13 22" xfId="38593"/>
    <cellStyle name="60 % - Accent6 13 23" xfId="40438"/>
    <cellStyle name="60 % - Accent6 13 24" xfId="42011"/>
    <cellStyle name="60 % - Accent6 13 25" xfId="44039"/>
    <cellStyle name="60 % - Accent6 13 26" xfId="45074"/>
    <cellStyle name="60 % - Accent6 13 3" xfId="8350"/>
    <cellStyle name="60 % - Accent6 13 4" xfId="10480"/>
    <cellStyle name="60 % - Accent6 13 5" xfId="13810"/>
    <cellStyle name="60 % - Accent6 13 6" xfId="13111"/>
    <cellStyle name="60 % - Accent6 13 7" xfId="16144"/>
    <cellStyle name="60 % - Accent6 13 8" xfId="18427"/>
    <cellStyle name="60 % - Accent6 13 9" xfId="15244"/>
    <cellStyle name="60 % - Accent6 14" xfId="4258"/>
    <cellStyle name="60 % - Accent6 14 10" xfId="20916"/>
    <cellStyle name="60 % - Accent6 14 11" xfId="23055"/>
    <cellStyle name="60 % - Accent6 14 12" xfId="24203"/>
    <cellStyle name="60 % - Accent6 14 13" xfId="27064"/>
    <cellStyle name="60 % - Accent6 14 14" xfId="31927"/>
    <cellStyle name="60 % - Accent6 14 15" xfId="35220"/>
    <cellStyle name="60 % - Accent6 14 16" xfId="24875"/>
    <cellStyle name="60 % - Accent6 14 17" xfId="28945"/>
    <cellStyle name="60 % - Accent6 14 18" xfId="24841"/>
    <cellStyle name="60 % - Accent6 14 19" xfId="26106"/>
    <cellStyle name="60 % - Accent6 14 2" xfId="9197"/>
    <cellStyle name="60 % - Accent6 14 20" xfId="26531"/>
    <cellStyle name="60 % - Accent6 14 21" xfId="30549"/>
    <cellStyle name="60 % - Accent6 14 22" xfId="31717"/>
    <cellStyle name="60 % - Accent6 14 23" xfId="40439"/>
    <cellStyle name="60 % - Accent6 14 24" xfId="42012"/>
    <cellStyle name="60 % - Accent6 14 25" xfId="43668"/>
    <cellStyle name="60 % - Accent6 14 26" xfId="45075"/>
    <cellStyle name="60 % - Accent6 14 3" xfId="8349"/>
    <cellStyle name="60 % - Accent6 14 4" xfId="10481"/>
    <cellStyle name="60 % - Accent6 14 5" xfId="13811"/>
    <cellStyle name="60 % - Accent6 14 6" xfId="13110"/>
    <cellStyle name="60 % - Accent6 14 7" xfId="16145"/>
    <cellStyle name="60 % - Accent6 14 8" xfId="17413"/>
    <cellStyle name="60 % - Accent6 14 9" xfId="19561"/>
    <cellStyle name="60 % - Accent6 15" xfId="4259"/>
    <cellStyle name="60 % - Accent6 15 10" xfId="20917"/>
    <cellStyle name="60 % - Accent6 15 11" xfId="23556"/>
    <cellStyle name="60 % - Accent6 15 12" xfId="20528"/>
    <cellStyle name="60 % - Accent6 15 13" xfId="27065"/>
    <cellStyle name="60 % - Accent6 15 14" xfId="33332"/>
    <cellStyle name="60 % - Accent6 15 15" xfId="26189"/>
    <cellStyle name="60 % - Accent6 15 16" xfId="31820"/>
    <cellStyle name="60 % - Accent6 15 17" xfId="32761"/>
    <cellStyle name="60 % - Accent6 15 18" xfId="31585"/>
    <cellStyle name="60 % - Accent6 15 19" xfId="37489"/>
    <cellStyle name="60 % - Accent6 15 2" xfId="9198"/>
    <cellStyle name="60 % - Accent6 15 20" xfId="30550"/>
    <cellStyle name="60 % - Accent6 15 21" xfId="32093"/>
    <cellStyle name="60 % - Accent6 15 22" xfId="37062"/>
    <cellStyle name="60 % - Accent6 15 23" xfId="40440"/>
    <cellStyle name="60 % - Accent6 15 24" xfId="42013"/>
    <cellStyle name="60 % - Accent6 15 25" xfId="43222"/>
    <cellStyle name="60 % - Accent6 15 26" xfId="45076"/>
    <cellStyle name="60 % - Accent6 15 3" xfId="8348"/>
    <cellStyle name="60 % - Accent6 15 4" xfId="10482"/>
    <cellStyle name="60 % - Accent6 15 5" xfId="13812"/>
    <cellStyle name="60 % - Accent6 15 6" xfId="13109"/>
    <cellStyle name="60 % - Accent6 15 7" xfId="16146"/>
    <cellStyle name="60 % - Accent6 15 8" xfId="18067"/>
    <cellStyle name="60 % - Accent6 15 9" xfId="15417"/>
    <cellStyle name="60 % - Accent6 16" xfId="4260"/>
    <cellStyle name="60 % - Accent6 16 10" xfId="20918"/>
    <cellStyle name="60 % - Accent6 16 11" xfId="22911"/>
    <cellStyle name="60 % - Accent6 16 12" xfId="23801"/>
    <cellStyle name="60 % - Accent6 16 13" xfId="27066"/>
    <cellStyle name="60 % - Accent6 16 14" xfId="31450"/>
    <cellStyle name="60 % - Accent6 16 15" xfId="34122"/>
    <cellStyle name="60 % - Accent6 16 16" xfId="25651"/>
    <cellStyle name="60 % - Accent6 16 17" xfId="28293"/>
    <cellStyle name="60 % - Accent6 16 18" xfId="30355"/>
    <cellStyle name="60 % - Accent6 16 19" xfId="30340"/>
    <cellStyle name="60 % - Accent6 16 2" xfId="9199"/>
    <cellStyle name="60 % - Accent6 16 20" xfId="28895"/>
    <cellStyle name="60 % - Accent6 16 21" xfId="37524"/>
    <cellStyle name="60 % - Accent6 16 22" xfId="36599"/>
    <cellStyle name="60 % - Accent6 16 23" xfId="40441"/>
    <cellStyle name="60 % - Accent6 16 24" xfId="42014"/>
    <cellStyle name="60 % - Accent6 16 25" xfId="43498"/>
    <cellStyle name="60 % - Accent6 16 26" xfId="45077"/>
    <cellStyle name="60 % - Accent6 16 3" xfId="8347"/>
    <cellStyle name="60 % - Accent6 16 4" xfId="10483"/>
    <cellStyle name="60 % - Accent6 16 5" xfId="13813"/>
    <cellStyle name="60 % - Accent6 16 6" xfId="13108"/>
    <cellStyle name="60 % - Accent6 16 7" xfId="16147"/>
    <cellStyle name="60 % - Accent6 16 8" xfId="18649"/>
    <cellStyle name="60 % - Accent6 16 9" xfId="17818"/>
    <cellStyle name="60 % - Accent6 17" xfId="4261"/>
    <cellStyle name="60 % - Accent6 17 10" xfId="20919"/>
    <cellStyle name="60 % - Accent6 17 11" xfId="22135"/>
    <cellStyle name="60 % - Accent6 17 12" xfId="23407"/>
    <cellStyle name="60 % - Accent6 17 13" xfId="27067"/>
    <cellStyle name="60 % - Accent6 17 14" xfId="29268"/>
    <cellStyle name="60 % - Accent6 17 15" xfId="33054"/>
    <cellStyle name="60 % - Accent6 17 16" xfId="30043"/>
    <cellStyle name="60 % - Accent6 17 17" xfId="35266"/>
    <cellStyle name="60 % - Accent6 17 18" xfId="38538"/>
    <cellStyle name="60 % - Accent6 17 19" xfId="26082"/>
    <cellStyle name="60 % - Accent6 17 2" xfId="9200"/>
    <cellStyle name="60 % - Accent6 17 20" xfId="24989"/>
    <cellStyle name="60 % - Accent6 17 21" xfId="24825"/>
    <cellStyle name="60 % - Accent6 17 22" xfId="29089"/>
    <cellStyle name="60 % - Accent6 17 23" xfId="40442"/>
    <cellStyle name="60 % - Accent6 17 24" xfId="42015"/>
    <cellStyle name="60 % - Accent6 17 25" xfId="44635"/>
    <cellStyle name="60 % - Accent6 17 26" xfId="45078"/>
    <cellStyle name="60 % - Accent6 17 3" xfId="8346"/>
    <cellStyle name="60 % - Accent6 17 4" xfId="10484"/>
    <cellStyle name="60 % - Accent6 17 5" xfId="13814"/>
    <cellStyle name="60 % - Accent6 17 6" xfId="13107"/>
    <cellStyle name="60 % - Accent6 17 7" xfId="16148"/>
    <cellStyle name="60 % - Accent6 17 8" xfId="19238"/>
    <cellStyle name="60 % - Accent6 17 9" xfId="15693"/>
    <cellStyle name="60 % - Accent6 18" xfId="4262"/>
    <cellStyle name="60 % - Accent6 18 10" xfId="20920"/>
    <cellStyle name="60 % - Accent6 18 11" xfId="22635"/>
    <cellStyle name="60 % - Accent6 18 12" xfId="23251"/>
    <cellStyle name="60 % - Accent6 18 13" xfId="27068"/>
    <cellStyle name="60 % - Accent6 18 14" xfId="30709"/>
    <cellStyle name="60 % - Accent6 18 15" xfId="32378"/>
    <cellStyle name="60 % - Accent6 18 16" xfId="33680"/>
    <cellStyle name="60 % - Accent6 18 17" xfId="25951"/>
    <cellStyle name="60 % - Accent6 18 18" xfId="30439"/>
    <cellStyle name="60 % - Accent6 18 19" xfId="24857"/>
    <cellStyle name="60 % - Accent6 18 2" xfId="9201"/>
    <cellStyle name="60 % - Accent6 18 20" xfId="29005"/>
    <cellStyle name="60 % - Accent6 18 21" xfId="37247"/>
    <cellStyle name="60 % - Accent6 18 22" xfId="36368"/>
    <cellStyle name="60 % - Accent6 18 23" xfId="40443"/>
    <cellStyle name="60 % - Accent6 18 24" xfId="42016"/>
    <cellStyle name="60 % - Accent6 18 25" xfId="44084"/>
    <cellStyle name="60 % - Accent6 18 26" xfId="45079"/>
    <cellStyle name="60 % - Accent6 18 3" xfId="8345"/>
    <cellStyle name="60 % - Accent6 18 4" xfId="10485"/>
    <cellStyle name="60 % - Accent6 18 5" xfId="13815"/>
    <cellStyle name="60 % - Accent6 18 6" xfId="13106"/>
    <cellStyle name="60 % - Accent6 18 7" xfId="16149"/>
    <cellStyle name="60 % - Accent6 18 8" xfId="18405"/>
    <cellStyle name="60 % - Accent6 18 9" xfId="15227"/>
    <cellStyle name="60 % - Accent6 19" xfId="4263"/>
    <cellStyle name="60 % - Accent6 19 10" xfId="4264"/>
    <cellStyle name="60 % - Accent6 19 10 10" xfId="20922"/>
    <cellStyle name="60 % - Accent6 19 10 11" xfId="24385"/>
    <cellStyle name="60 % - Accent6 19 10 12" xfId="24595"/>
    <cellStyle name="60 % - Accent6 19 10 13" xfId="27070"/>
    <cellStyle name="60 % - Accent6 19 10 14" xfId="35782"/>
    <cellStyle name="60 % - Accent6 19 10 15" xfId="36558"/>
    <cellStyle name="60 % - Accent6 19 10 16" xfId="37270"/>
    <cellStyle name="60 % - Accent6 19 10 17" xfId="37925"/>
    <cellStyle name="60 % - Accent6 19 10 18" xfId="31100"/>
    <cellStyle name="60 % - Accent6 19 10 19" xfId="39019"/>
    <cellStyle name="60 % - Accent6 19 10 2" xfId="9203"/>
    <cellStyle name="60 % - Accent6 19 10 20" xfId="39411"/>
    <cellStyle name="60 % - Accent6 19 10 21" xfId="39705"/>
    <cellStyle name="60 % - Accent6 19 10 22" xfId="39915"/>
    <cellStyle name="60 % - Accent6 19 10 23" xfId="40445"/>
    <cellStyle name="60 % - Accent6 19 10 24" xfId="42018"/>
    <cellStyle name="60 % - Accent6 19 10 25" xfId="44298"/>
    <cellStyle name="60 % - Accent6 19 10 26" xfId="45081"/>
    <cellStyle name="60 % - Accent6 19 10 3" xfId="8343"/>
    <cellStyle name="60 % - Accent6 19 10 4" xfId="10488"/>
    <cellStyle name="60 % - Accent6 19 10 5" xfId="13817"/>
    <cellStyle name="60 % - Accent6 19 10 6" xfId="13104"/>
    <cellStyle name="60 % - Accent6 19 10 7" xfId="16151"/>
    <cellStyle name="60 % - Accent6 19 10 8" xfId="18045"/>
    <cellStyle name="60 % - Accent6 19 10 9" xfId="15435"/>
    <cellStyle name="60 % - Accent6 19 11" xfId="4265"/>
    <cellStyle name="60 % - Accent6 19 11 10" xfId="20923"/>
    <cellStyle name="60 % - Accent6 19 11 11" xfId="24009"/>
    <cellStyle name="60 % - Accent6 19 11 12" xfId="20262"/>
    <cellStyle name="60 % - Accent6 19 11 13" xfId="27071"/>
    <cellStyle name="60 % - Accent6 19 11 14" xfId="34620"/>
    <cellStyle name="60 % - Accent6 19 11 15" xfId="25300"/>
    <cellStyle name="60 % - Accent6 19 11 16" xfId="28577"/>
    <cellStyle name="60 % - Accent6 19 11 17" xfId="29459"/>
    <cellStyle name="60 % - Accent6 19 11 18" xfId="37727"/>
    <cellStyle name="60 % - Accent6 19 11 19" xfId="29031"/>
    <cellStyle name="60 % - Accent6 19 11 2" xfId="9204"/>
    <cellStyle name="60 % - Accent6 19 11 20" xfId="28247"/>
    <cellStyle name="60 % - Accent6 19 11 21" xfId="29586"/>
    <cellStyle name="60 % - Accent6 19 11 22" xfId="25770"/>
    <cellStyle name="60 % - Accent6 19 11 23" xfId="40446"/>
    <cellStyle name="60 % - Accent6 19 11 24" xfId="42019"/>
    <cellStyle name="60 % - Accent6 19 11 25" xfId="43768"/>
    <cellStyle name="60 % - Accent6 19 11 26" xfId="45082"/>
    <cellStyle name="60 % - Accent6 19 11 3" xfId="8342"/>
    <cellStyle name="60 % - Accent6 19 11 4" xfId="10489"/>
    <cellStyle name="60 % - Accent6 19 11 5" xfId="13818"/>
    <cellStyle name="60 % - Accent6 19 11 6" xfId="13103"/>
    <cellStyle name="60 % - Accent6 19 11 7" xfId="16152"/>
    <cellStyle name="60 % - Accent6 19 11 8" xfId="18631"/>
    <cellStyle name="60 % - Accent6 19 11 9" xfId="18172"/>
    <cellStyle name="60 % - Accent6 19 12" xfId="4266"/>
    <cellStyle name="60 % - Accent6 19 12 10" xfId="20924"/>
    <cellStyle name="60 % - Accent6 19 12 11" xfId="23056"/>
    <cellStyle name="60 % - Accent6 19 12 12" xfId="23789"/>
    <cellStyle name="60 % - Accent6 19 12 13" xfId="27072"/>
    <cellStyle name="60 % - Accent6 19 12 14" xfId="31928"/>
    <cellStyle name="60 % - Accent6 19 12 15" xfId="34066"/>
    <cellStyle name="60 % - Accent6 19 12 16" xfId="25686"/>
    <cellStyle name="60 % - Accent6 19 12 17" xfId="28263"/>
    <cellStyle name="60 % - Accent6 19 12 18" xfId="29237"/>
    <cellStyle name="60 % - Accent6 19 12 19" xfId="37501"/>
    <cellStyle name="60 % - Accent6 19 12 2" xfId="9205"/>
    <cellStyle name="60 % - Accent6 19 12 20" xfId="37298"/>
    <cellStyle name="60 % - Accent6 19 12 21" xfId="28946"/>
    <cellStyle name="60 % - Accent6 19 12 22" xfId="38566"/>
    <cellStyle name="60 % - Accent6 19 12 23" xfId="40447"/>
    <cellStyle name="60 % - Accent6 19 12 24" xfId="42020"/>
    <cellStyle name="60 % - Accent6 19 12 25" xfId="44034"/>
    <cellStyle name="60 % - Accent6 19 12 26" xfId="45083"/>
    <cellStyle name="60 % - Accent6 19 12 3" xfId="8341"/>
    <cellStyle name="60 % - Accent6 19 12 4" xfId="10490"/>
    <cellStyle name="60 % - Accent6 19 12 5" xfId="13819"/>
    <cellStyle name="60 % - Accent6 19 12 6" xfId="13102"/>
    <cellStyle name="60 % - Accent6 19 12 7" xfId="16153"/>
    <cellStyle name="60 % - Accent6 19 12 8" xfId="19255"/>
    <cellStyle name="60 % - Accent6 19 12 9" xfId="15711"/>
    <cellStyle name="60 % - Accent6 19 13" xfId="4267"/>
    <cellStyle name="60 % - Accent6 19 13 10" xfId="20925"/>
    <cellStyle name="60 % - Accent6 19 13 11" xfId="23555"/>
    <cellStyle name="60 % - Accent6 19 13 12" xfId="20529"/>
    <cellStyle name="60 % - Accent6 19 13 13" xfId="27073"/>
    <cellStyle name="60 % - Accent6 19 13 14" xfId="33331"/>
    <cellStyle name="60 % - Accent6 19 13 15" xfId="26190"/>
    <cellStyle name="60 % - Accent6 19 13 16" xfId="33428"/>
    <cellStyle name="60 % - Accent6 19 13 17" xfId="30013"/>
    <cellStyle name="60 % - Accent6 19 13 18" xfId="33172"/>
    <cellStyle name="60 % - Accent6 19 13 19" xfId="35364"/>
    <cellStyle name="60 % - Accent6 19 13 2" xfId="9206"/>
    <cellStyle name="60 % - Accent6 19 13 20" xfId="29136"/>
    <cellStyle name="60 % - Accent6 19 13 21" xfId="32195"/>
    <cellStyle name="60 % - Accent6 19 13 22" xfId="38479"/>
    <cellStyle name="60 % - Accent6 19 13 23" xfId="40448"/>
    <cellStyle name="60 % - Accent6 19 13 24" xfId="42021"/>
    <cellStyle name="60 % - Accent6 19 13 25" xfId="43663"/>
    <cellStyle name="60 % - Accent6 19 13 26" xfId="45084"/>
    <cellStyle name="60 % - Accent6 19 13 3" xfId="8340"/>
    <cellStyle name="60 % - Accent6 19 13 4" xfId="10491"/>
    <cellStyle name="60 % - Accent6 19 13 5" xfId="13820"/>
    <cellStyle name="60 % - Accent6 19 13 6" xfId="13101"/>
    <cellStyle name="60 % - Accent6 19 13 7" xfId="16154"/>
    <cellStyle name="60 % - Accent6 19 13 8" xfId="18422"/>
    <cellStyle name="60 % - Accent6 19 13 9" xfId="15239"/>
    <cellStyle name="60 % - Accent6 19 14" xfId="4268"/>
    <cellStyle name="60 % - Accent6 19 14 10" xfId="20926"/>
    <cellStyle name="60 % - Accent6 19 14 11" xfId="22910"/>
    <cellStyle name="60 % - Accent6 19 14 12" xfId="24295"/>
    <cellStyle name="60 % - Accent6 19 14 13" xfId="27074"/>
    <cellStyle name="60 % - Accent6 19 14 14" xfId="31449"/>
    <cellStyle name="60 % - Accent6 19 14 15" xfId="35517"/>
    <cellStyle name="60 % - Accent6 19 14 16" xfId="36315"/>
    <cellStyle name="60 % - Accent6 19 14 17" xfId="37069"/>
    <cellStyle name="60 % - Accent6 19 14 18" xfId="28918"/>
    <cellStyle name="60 % - Accent6 19 14 19" xfId="36970"/>
    <cellStyle name="60 % - Accent6 19 14 2" xfId="9207"/>
    <cellStyle name="60 % - Accent6 19 14 20" xfId="38866"/>
    <cellStyle name="60 % - Accent6 19 14 21" xfId="39286"/>
    <cellStyle name="60 % - Accent6 19 14 22" xfId="39615"/>
    <cellStyle name="60 % - Accent6 19 14 23" xfId="40449"/>
    <cellStyle name="60 % - Accent6 19 14 24" xfId="42022"/>
    <cellStyle name="60 % - Accent6 19 14 25" xfId="43227"/>
    <cellStyle name="60 % - Accent6 19 14 26" xfId="45085"/>
    <cellStyle name="60 % - Accent6 19 14 3" xfId="8339"/>
    <cellStyle name="60 % - Accent6 19 14 4" xfId="10492"/>
    <cellStyle name="60 % - Accent6 19 14 5" xfId="13821"/>
    <cellStyle name="60 % - Accent6 19 14 6" xfId="13100"/>
    <cellStyle name="60 % - Accent6 19 14 7" xfId="16155"/>
    <cellStyle name="60 % - Accent6 19 14 8" xfId="17418"/>
    <cellStyle name="60 % - Accent6 19 14 9" xfId="19556"/>
    <cellStyle name="60 % - Accent6 19 15" xfId="4269"/>
    <cellStyle name="60 % - Accent6 19 15 10" xfId="20927"/>
    <cellStyle name="60 % - Accent6 19 15 11" xfId="22136"/>
    <cellStyle name="60 % - Accent6 19 15 12" xfId="22758"/>
    <cellStyle name="60 % - Accent6 19 15 13" xfId="27075"/>
    <cellStyle name="60 % - Accent6 19 15 14" xfId="29269"/>
    <cellStyle name="60 % - Accent6 19 15 15" xfId="31186"/>
    <cellStyle name="60 % - Accent6 19 15 16" xfId="32429"/>
    <cellStyle name="60 % - Accent6 19 15 17" xfId="26807"/>
    <cellStyle name="60 % - Accent6 19 15 18" xfId="33714"/>
    <cellStyle name="60 % - Accent6 19 15 19" xfId="31811"/>
    <cellStyle name="60 % - Accent6 19 15 2" xfId="9208"/>
    <cellStyle name="60 % - Accent6 19 15 20" xfId="33451"/>
    <cellStyle name="60 % - Accent6 19 15 21" xfId="25557"/>
    <cellStyle name="60 % - Accent6 19 15 22" xfId="32910"/>
    <cellStyle name="60 % - Accent6 19 15 23" xfId="40450"/>
    <cellStyle name="60 % - Accent6 19 15 24" xfId="42023"/>
    <cellStyle name="60 % - Accent6 19 15 25" xfId="43493"/>
    <cellStyle name="60 % - Accent6 19 15 26" xfId="45086"/>
    <cellStyle name="60 % - Accent6 19 15 3" xfId="8338"/>
    <cellStyle name="60 % - Accent6 19 15 4" xfId="10493"/>
    <cellStyle name="60 % - Accent6 19 15 5" xfId="13822"/>
    <cellStyle name="60 % - Accent6 19 15 6" xfId="13099"/>
    <cellStyle name="60 % - Accent6 19 15 7" xfId="16156"/>
    <cellStyle name="60 % - Accent6 19 15 8" xfId="18062"/>
    <cellStyle name="60 % - Accent6 19 15 9" xfId="17717"/>
    <cellStyle name="60 % - Accent6 19 16" xfId="9202"/>
    <cellStyle name="60 % - Accent6 19 17" xfId="8344"/>
    <cellStyle name="60 % - Accent6 19 18" xfId="10487"/>
    <cellStyle name="60 % - Accent6 19 19" xfId="13816"/>
    <cellStyle name="60 % - Accent6 19 2" xfId="4270"/>
    <cellStyle name="60 % - Accent6 19 2 10" xfId="20928"/>
    <cellStyle name="60 % - Accent6 19 2 11" xfId="22634"/>
    <cellStyle name="60 % - Accent6 19 2 12" xfId="23822"/>
    <cellStyle name="60 % - Accent6 19 2 13" xfId="27076"/>
    <cellStyle name="60 % - Accent6 19 2 14" xfId="30708"/>
    <cellStyle name="60 % - Accent6 19 2 15" xfId="34201"/>
    <cellStyle name="60 % - Accent6 19 2 16" xfId="25594"/>
    <cellStyle name="60 % - Accent6 19 2 17" xfId="28336"/>
    <cellStyle name="60 % - Accent6 19 2 18" xfId="29223"/>
    <cellStyle name="60 % - Accent6 19 2 19" xfId="32248"/>
    <cellStyle name="60 % - Accent6 19 2 2" xfId="9209"/>
    <cellStyle name="60 % - Accent6 19 2 20" xfId="32340"/>
    <cellStyle name="60 % - Accent6 19 2 21" xfId="33101"/>
    <cellStyle name="60 % - Accent6 19 2 22" xfId="37741"/>
    <cellStyle name="60 % - Accent6 19 2 23" xfId="40451"/>
    <cellStyle name="60 % - Accent6 19 2 24" xfId="42024"/>
    <cellStyle name="60 % - Accent6 19 2 25" xfId="44159"/>
    <cellStyle name="60 % - Accent6 19 2 26" xfId="45087"/>
    <cellStyle name="60 % - Accent6 19 2 3" xfId="8337"/>
    <cellStyle name="60 % - Accent6 19 2 4" xfId="10494"/>
    <cellStyle name="60 % - Accent6 19 2 5" xfId="13823"/>
    <cellStyle name="60 % - Accent6 19 2 6" xfId="13097"/>
    <cellStyle name="60 % - Accent6 19 2 7" xfId="16157"/>
    <cellStyle name="60 % - Accent6 19 2 8" xfId="18628"/>
    <cellStyle name="60 % - Accent6 19 2 9" xfId="17666"/>
    <cellStyle name="60 % - Accent6 19 20" xfId="13105"/>
    <cellStyle name="60 % - Accent6 19 21" xfId="16150"/>
    <cellStyle name="60 % - Accent6 19 22" xfId="17436"/>
    <cellStyle name="60 % - Accent6 19 23" xfId="19539"/>
    <cellStyle name="60 % - Accent6 19 24" xfId="20921"/>
    <cellStyle name="60 % - Accent6 19 25" xfId="24140"/>
    <cellStyle name="60 % - Accent6 19 26" xfId="23043"/>
    <cellStyle name="60 % - Accent6 19 27" xfId="27069"/>
    <cellStyle name="60 % - Accent6 19 28" xfId="35052"/>
    <cellStyle name="60 % - Accent6 19 29" xfId="31915"/>
    <cellStyle name="60 % - Accent6 19 3" xfId="4271"/>
    <cellStyle name="60 % - Accent6 19 3 10" xfId="20929"/>
    <cellStyle name="60 % - Accent6 19 3 11" xfId="23060"/>
    <cellStyle name="60 % - Accent6 19 3 12" xfId="22365"/>
    <cellStyle name="60 % - Accent6 19 3 13" xfId="27077"/>
    <cellStyle name="60 % - Accent6 19 3 14" xfId="31932"/>
    <cellStyle name="60 % - Accent6 19 3 15" xfId="29878"/>
    <cellStyle name="60 % - Accent6 19 3 16" xfId="35180"/>
    <cellStyle name="60 % - Accent6 19 3 17" xfId="24903"/>
    <cellStyle name="60 % - Accent6 19 3 18" xfId="32398"/>
    <cellStyle name="60 % - Accent6 19 3 19" xfId="25668"/>
    <cellStyle name="60 % - Accent6 19 3 2" xfId="9210"/>
    <cellStyle name="60 % - Accent6 19 3 20" xfId="26292"/>
    <cellStyle name="60 % - Accent6 19 3 21" xfId="26470"/>
    <cellStyle name="60 % - Accent6 19 3 22" xfId="37962"/>
    <cellStyle name="60 % - Accent6 19 3 23" xfId="40452"/>
    <cellStyle name="60 % - Accent6 19 3 24" xfId="42025"/>
    <cellStyle name="60 % - Accent6 19 3 25" xfId="44551"/>
    <cellStyle name="60 % - Accent6 19 3 26" xfId="45088"/>
    <cellStyle name="60 % - Accent6 19 3 3" xfId="8335"/>
    <cellStyle name="60 % - Accent6 19 3 4" xfId="10495"/>
    <cellStyle name="60 % - Accent6 19 3 5" xfId="13824"/>
    <cellStyle name="60 % - Accent6 19 3 6" xfId="13096"/>
    <cellStyle name="60 % - Accent6 19 3 7" xfId="16158"/>
    <cellStyle name="60 % - Accent6 19 3 8" xfId="19258"/>
    <cellStyle name="60 % - Accent6 19 3 9" xfId="15698"/>
    <cellStyle name="60 % - Accent6 19 30" xfId="30891"/>
    <cellStyle name="60 % - Accent6 19 31" xfId="30282"/>
    <cellStyle name="60 % - Accent6 19 32" xfId="29418"/>
    <cellStyle name="60 % - Accent6 19 33" xfId="32415"/>
    <cellStyle name="60 % - Accent6 19 34" xfId="32130"/>
    <cellStyle name="60 % - Accent6 19 35" xfId="30236"/>
    <cellStyle name="60 % - Accent6 19 36" xfId="35651"/>
    <cellStyle name="60 % - Accent6 19 37" xfId="40444"/>
    <cellStyle name="60 % - Accent6 19 38" xfId="42017"/>
    <cellStyle name="60 % - Accent6 19 39" xfId="44446"/>
    <cellStyle name="60 % - Accent6 19 4" xfId="4272"/>
    <cellStyle name="60 % - Accent6 19 4 10" xfId="20930"/>
    <cellStyle name="60 % - Accent6 19 4 11" xfId="23551"/>
    <cellStyle name="60 % - Accent6 19 4 12" xfId="20533"/>
    <cellStyle name="60 % - Accent6 19 4 13" xfId="27078"/>
    <cellStyle name="60 % - Accent6 19 4 14" xfId="33327"/>
    <cellStyle name="60 % - Accent6 19 4 15" xfId="26194"/>
    <cellStyle name="60 % - Accent6 19 4 16" xfId="33986"/>
    <cellStyle name="60 % - Accent6 19 4 17" xfId="25739"/>
    <cellStyle name="60 % - Accent6 19 4 18" xfId="31089"/>
    <cellStyle name="60 % - Accent6 19 4 19" xfId="35242"/>
    <cellStyle name="60 % - Accent6 19 4 2" xfId="9211"/>
    <cellStyle name="60 % - Accent6 19 4 20" xfId="37720"/>
    <cellStyle name="60 % - Accent6 19 4 21" xfId="34148"/>
    <cellStyle name="60 % - Accent6 19 4 22" xfId="38770"/>
    <cellStyle name="60 % - Accent6 19 4 23" xfId="40453"/>
    <cellStyle name="60 % - Accent6 19 4 24" xfId="42026"/>
    <cellStyle name="60 % - Accent6 19 4 25" xfId="44297"/>
    <cellStyle name="60 % - Accent6 19 4 26" xfId="45089"/>
    <cellStyle name="60 % - Accent6 19 4 3" xfId="8334"/>
    <cellStyle name="60 % - Accent6 19 4 4" xfId="10496"/>
    <cellStyle name="60 % - Accent6 19 4 5" xfId="13825"/>
    <cellStyle name="60 % - Accent6 19 4 6" xfId="13095"/>
    <cellStyle name="60 % - Accent6 19 4 7" xfId="16159"/>
    <cellStyle name="60 % - Accent6 19 4 8" xfId="18425"/>
    <cellStyle name="60 % - Accent6 19 4 9" xfId="15242"/>
    <cellStyle name="60 % - Accent6 19 40" xfId="45080"/>
    <cellStyle name="60 % - Accent6 19 5" xfId="4273"/>
    <cellStyle name="60 % - Accent6 19 5 10" xfId="20931"/>
    <cellStyle name="60 % - Accent6 19 5 11" xfId="22906"/>
    <cellStyle name="60 % - Accent6 19 5 12" xfId="23352"/>
    <cellStyle name="60 % - Accent6 19 5 13" xfId="27079"/>
    <cellStyle name="60 % - Accent6 19 5 14" xfId="31445"/>
    <cellStyle name="60 % - Accent6 19 5 15" xfId="32803"/>
    <cellStyle name="60 % - Accent6 19 5 16" xfId="32606"/>
    <cellStyle name="60 % - Accent6 19 5 17" xfId="26682"/>
    <cellStyle name="60 % - Accent6 19 5 18" xfId="38464"/>
    <cellStyle name="60 % - Accent6 19 5 19" xfId="25622"/>
    <cellStyle name="60 % - Accent6 19 5 2" xfId="9212"/>
    <cellStyle name="60 % - Accent6 19 5 20" xfId="36168"/>
    <cellStyle name="60 % - Accent6 19 5 21" xfId="37522"/>
    <cellStyle name="60 % - Accent6 19 5 22" xfId="30241"/>
    <cellStyle name="60 % - Accent6 19 5 23" xfId="40454"/>
    <cellStyle name="60 % - Accent6 19 5 24" xfId="42027"/>
    <cellStyle name="60 % - Accent6 19 5 25" xfId="43765"/>
    <cellStyle name="60 % - Accent6 19 5 26" xfId="45090"/>
    <cellStyle name="60 % - Accent6 19 5 3" xfId="8333"/>
    <cellStyle name="60 % - Accent6 19 5 4" xfId="10497"/>
    <cellStyle name="60 % - Accent6 19 5 5" xfId="13826"/>
    <cellStyle name="60 % - Accent6 19 5 6" xfId="13094"/>
    <cellStyle name="60 % - Accent6 19 5 7" xfId="16160"/>
    <cellStyle name="60 % - Accent6 19 5 8" xfId="17415"/>
    <cellStyle name="60 % - Accent6 19 5 9" xfId="19559"/>
    <cellStyle name="60 % - Accent6 19 6" xfId="4274"/>
    <cellStyle name="60 % - Accent6 19 6 10" xfId="20932"/>
    <cellStyle name="60 % - Accent6 19 6 11" xfId="22140"/>
    <cellStyle name="60 % - Accent6 19 6 12" xfId="24261"/>
    <cellStyle name="60 % - Accent6 19 6 13" xfId="27080"/>
    <cellStyle name="60 % - Accent6 19 6 14" xfId="29273"/>
    <cellStyle name="60 % - Accent6 19 6 15" xfId="35372"/>
    <cellStyle name="60 % - Accent6 19 6 16" xfId="31737"/>
    <cellStyle name="60 % - Accent6 19 6 17" xfId="30911"/>
    <cellStyle name="60 % - Accent6 19 6 18" xfId="38423"/>
    <cellStyle name="60 % - Accent6 19 6 19" xfId="29087"/>
    <cellStyle name="60 % - Accent6 19 6 2" xfId="9213"/>
    <cellStyle name="60 % - Accent6 19 6 20" xfId="36302"/>
    <cellStyle name="60 % - Accent6 19 6 21" xfId="24966"/>
    <cellStyle name="60 % - Accent6 19 6 22" xfId="34755"/>
    <cellStyle name="60 % - Accent6 19 6 23" xfId="40455"/>
    <cellStyle name="60 % - Accent6 19 6 24" xfId="42028"/>
    <cellStyle name="60 % - Accent6 19 6 25" xfId="44037"/>
    <cellStyle name="60 % - Accent6 19 6 26" xfId="45091"/>
    <cellStyle name="60 % - Accent6 19 6 3" xfId="8332"/>
    <cellStyle name="60 % - Accent6 19 6 4" xfId="10498"/>
    <cellStyle name="60 % - Accent6 19 6 5" xfId="13827"/>
    <cellStyle name="60 % - Accent6 19 6 6" xfId="13093"/>
    <cellStyle name="60 % - Accent6 19 6 7" xfId="16161"/>
    <cellStyle name="60 % - Accent6 19 6 8" xfId="18065"/>
    <cellStyle name="60 % - Accent6 19 6 9" xfId="15419"/>
    <cellStyle name="60 % - Accent6 19 7" xfId="4275"/>
    <cellStyle name="60 % - Accent6 19 7 10" xfId="20933"/>
    <cellStyle name="60 % - Accent6 19 7 11" xfId="22630"/>
    <cellStyle name="60 % - Accent6 19 7 12" xfId="22332"/>
    <cellStyle name="60 % - Accent6 19 7 13" xfId="27081"/>
    <cellStyle name="60 % - Accent6 19 7 14" xfId="30704"/>
    <cellStyle name="60 % - Accent6 19 7 15" xfId="29733"/>
    <cellStyle name="60 % - Accent6 19 7 16" xfId="32255"/>
    <cellStyle name="60 % - Accent6 19 7 17" xfId="30132"/>
    <cellStyle name="60 % - Accent6 19 7 18" xfId="29798"/>
    <cellStyle name="60 % - Accent6 19 7 19" xfId="32548"/>
    <cellStyle name="60 % - Accent6 19 7 2" xfId="9214"/>
    <cellStyle name="60 % - Accent6 19 7 20" xfId="36242"/>
    <cellStyle name="60 % - Accent6 19 7 21" xfId="25403"/>
    <cellStyle name="60 % - Accent6 19 7 22" xfId="36514"/>
    <cellStyle name="60 % - Accent6 19 7 23" xfId="40456"/>
    <cellStyle name="60 % - Accent6 19 7 24" xfId="42029"/>
    <cellStyle name="60 % - Accent6 19 7 25" xfId="43666"/>
    <cellStyle name="60 % - Accent6 19 7 26" xfId="45092"/>
    <cellStyle name="60 % - Accent6 19 7 3" xfId="8331"/>
    <cellStyle name="60 % - Accent6 19 7 4" xfId="10499"/>
    <cellStyle name="60 % - Accent6 19 7 5" xfId="13828"/>
    <cellStyle name="60 % - Accent6 19 7 6" xfId="13092"/>
    <cellStyle name="60 % - Accent6 19 7 7" xfId="16162"/>
    <cellStyle name="60 % - Accent6 19 7 8" xfId="18629"/>
    <cellStyle name="60 % - Accent6 19 7 9" xfId="18881"/>
    <cellStyle name="60 % - Accent6 19 8" xfId="4276"/>
    <cellStyle name="60 % - Accent6 19 8 10" xfId="20934"/>
    <cellStyle name="60 % - Accent6 19 8 11" xfId="24357"/>
    <cellStyle name="60 % - Accent6 19 8 12" xfId="24573"/>
    <cellStyle name="60 % - Accent6 19 8 13" xfId="27082"/>
    <cellStyle name="60 % - Accent6 19 8 14" xfId="35690"/>
    <cellStyle name="60 % - Accent6 19 8 15" xfId="36477"/>
    <cellStyle name="60 % - Accent6 19 8 16" xfId="37201"/>
    <cellStyle name="60 % - Accent6 19 8 17" xfId="37858"/>
    <cellStyle name="60 % - Accent6 19 8 18" xfId="32200"/>
    <cellStyle name="60 % - Accent6 19 8 19" xfId="38967"/>
    <cellStyle name="60 % - Accent6 19 8 2" xfId="9215"/>
    <cellStyle name="60 % - Accent6 19 8 20" xfId="39370"/>
    <cellStyle name="60 % - Accent6 19 8 21" xfId="39677"/>
    <cellStyle name="60 % - Accent6 19 8 22" xfId="39893"/>
    <cellStyle name="60 % - Accent6 19 8 23" xfId="40457"/>
    <cellStyle name="60 % - Accent6 19 8 24" xfId="42030"/>
    <cellStyle name="60 % - Accent6 19 8 25" xfId="43224"/>
    <cellStyle name="60 % - Accent6 19 8 26" xfId="45093"/>
    <cellStyle name="60 % - Accent6 19 8 3" xfId="8330"/>
    <cellStyle name="60 % - Accent6 19 8 4" xfId="10500"/>
    <cellStyle name="60 % - Accent6 19 8 5" xfId="13829"/>
    <cellStyle name="60 % - Accent6 19 8 6" xfId="13091"/>
    <cellStyle name="60 % - Accent6 19 8 7" xfId="16163"/>
    <cellStyle name="60 % - Accent6 19 8 8" xfId="19257"/>
    <cellStyle name="60 % - Accent6 19 8 9" xfId="15695"/>
    <cellStyle name="60 % - Accent6 19 9" xfId="4277"/>
    <cellStyle name="60 % - Accent6 19 9 10" xfId="20935"/>
    <cellStyle name="60 % - Accent6 19 9 11" xfId="24335"/>
    <cellStyle name="60 % - Accent6 19 9 12" xfId="24557"/>
    <cellStyle name="60 % - Accent6 19 9 13" xfId="27083"/>
    <cellStyle name="60 % - Accent6 19 9 14" xfId="35617"/>
    <cellStyle name="60 % - Accent6 19 9 15" xfId="36418"/>
    <cellStyle name="60 % - Accent6 19 9 16" xfId="37154"/>
    <cellStyle name="60 % - Accent6 19 9 17" xfId="37810"/>
    <cellStyle name="60 % - Accent6 19 9 18" xfId="33911"/>
    <cellStyle name="60 % - Accent6 19 9 19" xfId="38930"/>
    <cellStyle name="60 % - Accent6 19 9 2" xfId="9216"/>
    <cellStyle name="60 % - Accent6 19 9 20" xfId="39338"/>
    <cellStyle name="60 % - Accent6 19 9 21" xfId="39655"/>
    <cellStyle name="60 % - Accent6 19 9 22" xfId="39877"/>
    <cellStyle name="60 % - Accent6 19 9 23" xfId="40458"/>
    <cellStyle name="60 % - Accent6 19 9 24" xfId="42031"/>
    <cellStyle name="60 % - Accent6 19 9 25" xfId="43496"/>
    <cellStyle name="60 % - Accent6 19 9 26" xfId="45094"/>
    <cellStyle name="60 % - Accent6 19 9 3" xfId="8329"/>
    <cellStyle name="60 % - Accent6 19 9 4" xfId="10501"/>
    <cellStyle name="60 % - Accent6 19 9 5" xfId="13830"/>
    <cellStyle name="60 % - Accent6 19 9 6" xfId="13090"/>
    <cellStyle name="60 % - Accent6 19 9 7" xfId="16164"/>
    <cellStyle name="60 % - Accent6 19 9 8" xfId="18424"/>
    <cellStyle name="60 % - Accent6 19 9 9" xfId="15241"/>
    <cellStyle name="60 % - Accent6 2" xfId="4278"/>
    <cellStyle name="60 % - Accent6 2 10" xfId="20936"/>
    <cellStyle name="60 % - Accent6 2 11" xfId="24008"/>
    <cellStyle name="60 % - Accent6 2 12" xfId="20263"/>
    <cellStyle name="60 % - Accent6 2 13" xfId="27084"/>
    <cellStyle name="60 % - Accent6 2 14" xfId="34619"/>
    <cellStyle name="60 % - Accent6 2 15" xfId="25301"/>
    <cellStyle name="60 % - Accent6 2 16" xfId="28576"/>
    <cellStyle name="60 % - Accent6 2 17" xfId="31272"/>
    <cellStyle name="60 % - Accent6 2 18" xfId="31806"/>
    <cellStyle name="60 % - Accent6 2 19" xfId="25162"/>
    <cellStyle name="60 % - Accent6 2 2" xfId="9217"/>
    <cellStyle name="60 % - Accent6 2 20" xfId="33157"/>
    <cellStyle name="60 % - Accent6 2 21" xfId="32132"/>
    <cellStyle name="60 % - Accent6 2 22" xfId="30430"/>
    <cellStyle name="60 % - Accent6 2 23" xfId="40459"/>
    <cellStyle name="60 % - Accent6 2 24" xfId="42032"/>
    <cellStyle name="60 % - Accent6 2 25" xfId="44393"/>
    <cellStyle name="60 % - Accent6 2 26" xfId="45095"/>
    <cellStyle name="60 % - Accent6 2 3" xfId="8328"/>
    <cellStyle name="60 % - Accent6 2 4" xfId="10502"/>
    <cellStyle name="60 % - Accent6 2 5" xfId="13831"/>
    <cellStyle name="60 % - Accent6 2 6" xfId="13089"/>
    <cellStyle name="60 % - Accent6 2 7" xfId="16165"/>
    <cellStyle name="60 % - Accent6 2 8" xfId="17416"/>
    <cellStyle name="60 % - Accent6 2 9" xfId="19558"/>
    <cellStyle name="60 % - Accent6 20" xfId="4279"/>
    <cellStyle name="60 % - Accent6 20 10" xfId="20937"/>
    <cellStyle name="60 % - Accent6 20 11" xfId="23057"/>
    <cellStyle name="60 % - Accent6 20 12" xfId="23289"/>
    <cellStyle name="60 % - Accent6 20 13" xfId="27085"/>
    <cellStyle name="60 % - Accent6 20 14" xfId="31929"/>
    <cellStyle name="60 % - Accent6 20 15" xfId="32523"/>
    <cellStyle name="60 % - Accent6 20 16" xfId="26747"/>
    <cellStyle name="60 % - Accent6 20 17" xfId="29229"/>
    <cellStyle name="60 % - Accent6 20 18" xfId="30001"/>
    <cellStyle name="60 % - Accent6 20 19" xfId="33097"/>
    <cellStyle name="60 % - Accent6 20 2" xfId="9218"/>
    <cellStyle name="60 % - Accent6 20 20" xfId="25957"/>
    <cellStyle name="60 % - Accent6 20 21" xfId="36596"/>
    <cellStyle name="60 % - Accent6 20 22" xfId="30076"/>
    <cellStyle name="60 % - Accent6 20 23" xfId="40460"/>
    <cellStyle name="60 % - Accent6 20 24" xfId="42033"/>
    <cellStyle name="60 % - Accent6 20 25" xfId="44513"/>
    <cellStyle name="60 % - Accent6 20 26" xfId="45096"/>
    <cellStyle name="60 % - Accent6 20 3" xfId="8327"/>
    <cellStyle name="60 % - Accent6 20 4" xfId="10503"/>
    <cellStyle name="60 % - Accent6 20 5" xfId="13832"/>
    <cellStyle name="60 % - Accent6 20 6" xfId="13088"/>
    <cellStyle name="60 % - Accent6 20 7" xfId="16166"/>
    <cellStyle name="60 % - Accent6 20 8" xfId="18064"/>
    <cellStyle name="60 % - Accent6 20 9" xfId="15420"/>
    <cellStyle name="60 % - Accent6 21" xfId="4280"/>
    <cellStyle name="60 % - Accent6 21 10" xfId="20938"/>
    <cellStyle name="60 % - Accent6 21 11" xfId="23554"/>
    <cellStyle name="60 % - Accent6 21 12" xfId="20530"/>
    <cellStyle name="60 % - Accent6 21 13" xfId="27086"/>
    <cellStyle name="60 % - Accent6 21 14" xfId="33330"/>
    <cellStyle name="60 % - Accent6 21 15" xfId="26191"/>
    <cellStyle name="60 % - Accent6 21 16" xfId="31562"/>
    <cellStyle name="60 % - Accent6 21 17" xfId="30204"/>
    <cellStyle name="60 % - Accent6 21 18" xfId="32140"/>
    <cellStyle name="60 % - Accent6 21 19" xfId="28682"/>
    <cellStyle name="60 % - Accent6 21 2" xfId="9219"/>
    <cellStyle name="60 % - Accent6 21 20" xfId="29129"/>
    <cellStyle name="60 % - Accent6 21 21" xfId="25767"/>
    <cellStyle name="60 % - Accent6 21 22" xfId="28372"/>
    <cellStyle name="60 % - Accent6 21 23" xfId="40461"/>
    <cellStyle name="60 % - Accent6 21 24" xfId="42034"/>
    <cellStyle name="60 % - Accent6 21 25" xfId="44296"/>
    <cellStyle name="60 % - Accent6 21 26" xfId="45097"/>
    <cellStyle name="60 % - Accent6 21 3" xfId="8326"/>
    <cellStyle name="60 % - Accent6 21 4" xfId="10504"/>
    <cellStyle name="60 % - Accent6 21 5" xfId="13833"/>
    <cellStyle name="60 % - Accent6 21 6" xfId="13087"/>
    <cellStyle name="60 % - Accent6 21 7" xfId="16167"/>
    <cellStyle name="60 % - Accent6 21 8" xfId="18630"/>
    <cellStyle name="60 % - Accent6 21 9" xfId="19014"/>
    <cellStyle name="60 % - Accent6 22" xfId="11652"/>
    <cellStyle name="60 % - Accent6 23" xfId="11695"/>
    <cellStyle name="60 % - Accent6 24" xfId="11738"/>
    <cellStyle name="60 % - Accent6 25" xfId="11781"/>
    <cellStyle name="60 % - Accent6 26" xfId="11924"/>
    <cellStyle name="60 % - Accent6 27" xfId="15008"/>
    <cellStyle name="60 % - Accent6 28" xfId="19647"/>
    <cellStyle name="60 % - Accent6 29" xfId="20020"/>
    <cellStyle name="60 % - Accent6 3" xfId="4281"/>
    <cellStyle name="60 % - Accent6 3 10" xfId="20939"/>
    <cellStyle name="60 % - Accent6 3 11" xfId="22909"/>
    <cellStyle name="60 % - Accent6 3 12" xfId="24218"/>
    <cellStyle name="60 % - Accent6 3 13" xfId="27087"/>
    <cellStyle name="60 % - Accent6 3 14" xfId="31448"/>
    <cellStyle name="60 % - Accent6 3 15" xfId="35271"/>
    <cellStyle name="60 % - Accent6 3 16" xfId="33548"/>
    <cellStyle name="60 % - Accent6 3 17" xfId="26048"/>
    <cellStyle name="60 % - Accent6 3 18" xfId="24869"/>
    <cellStyle name="60 % - Accent6 3 19" xfId="37411"/>
    <cellStyle name="60 % - Accent6 3 2" xfId="9220"/>
    <cellStyle name="60 % - Accent6 3 20" xfId="25746"/>
    <cellStyle name="60 % - Accent6 3 21" xfId="25217"/>
    <cellStyle name="60 % - Accent6 3 22" xfId="29776"/>
    <cellStyle name="60 % - Accent6 3 23" xfId="40462"/>
    <cellStyle name="60 % - Accent6 3 24" xfId="42035"/>
    <cellStyle name="60 % - Accent6 3 25" xfId="43766"/>
    <cellStyle name="60 % - Accent6 3 26" xfId="45098"/>
    <cellStyle name="60 % - Accent6 3 3" xfId="8325"/>
    <cellStyle name="60 % - Accent6 3 4" xfId="10506"/>
    <cellStyle name="60 % - Accent6 3 5" xfId="13834"/>
    <cellStyle name="60 % - Accent6 3 6" xfId="13086"/>
    <cellStyle name="60 % - Accent6 3 7" xfId="16168"/>
    <cellStyle name="60 % - Accent6 3 8" xfId="19256"/>
    <cellStyle name="60 % - Accent6 3 9" xfId="15696"/>
    <cellStyle name="60 % - Accent6 30" xfId="20065"/>
    <cellStyle name="60 % - Accent6 31" xfId="41577"/>
    <cellStyle name="60 % - Accent6 4" xfId="4282"/>
    <cellStyle name="60 % - Accent6 4 10" xfId="20940"/>
    <cellStyle name="60 % - Accent6 4 11" xfId="22137"/>
    <cellStyle name="60 % - Accent6 4 12" xfId="22291"/>
    <cellStyle name="60 % - Accent6 4 13" xfId="27088"/>
    <cellStyle name="60 % - Accent6 4 14" xfId="29270"/>
    <cellStyle name="60 % - Accent6 4 15" xfId="29554"/>
    <cellStyle name="60 % - Accent6 4 16" xfId="35040"/>
    <cellStyle name="60 % - Accent6 4 17" xfId="33556"/>
    <cellStyle name="60 % - Accent6 4 18" xfId="30433"/>
    <cellStyle name="60 % - Accent6 4 19" xfId="34015"/>
    <cellStyle name="60 % - Accent6 4 2" xfId="9221"/>
    <cellStyle name="60 % - Accent6 4 20" xfId="31771"/>
    <cellStyle name="60 % - Accent6 4 21" xfId="35515"/>
    <cellStyle name="60 % - Accent6 4 22" xfId="37010"/>
    <cellStyle name="60 % - Accent6 4 23" xfId="40463"/>
    <cellStyle name="60 % - Accent6 4 24" xfId="42036"/>
    <cellStyle name="60 % - Accent6 4 25" xfId="44036"/>
    <cellStyle name="60 % - Accent6 4 26" xfId="45099"/>
    <cellStyle name="60 % - Accent6 4 3" xfId="8324"/>
    <cellStyle name="60 % - Accent6 4 4" xfId="10507"/>
    <cellStyle name="60 % - Accent6 4 5" xfId="13835"/>
    <cellStyle name="60 % - Accent6 4 6" xfId="13085"/>
    <cellStyle name="60 % - Accent6 4 7" xfId="16169"/>
    <cellStyle name="60 % - Accent6 4 8" xfId="18423"/>
    <cellStyle name="60 % - Accent6 4 9" xfId="15240"/>
    <cellStyle name="60 % - Accent6 5" xfId="4283"/>
    <cellStyle name="60 % - Accent6 5 10" xfId="20941"/>
    <cellStyle name="60 % - Accent6 5 11" xfId="22633"/>
    <cellStyle name="60 % - Accent6 5 12" xfId="24076"/>
    <cellStyle name="60 % - Accent6 5 13" xfId="27089"/>
    <cellStyle name="60 % - Accent6 5 14" xfId="30707"/>
    <cellStyle name="60 % - Accent6 5 15" xfId="34868"/>
    <cellStyle name="60 % - Accent6 5 16" xfId="25119"/>
    <cellStyle name="60 % - Accent6 5 17" xfId="28731"/>
    <cellStyle name="60 % - Accent6 5 18" xfId="36343"/>
    <cellStyle name="60 % - Accent6 5 19" xfId="34360"/>
    <cellStyle name="60 % - Accent6 5 2" xfId="9222"/>
    <cellStyle name="60 % - Accent6 5 20" xfId="38633"/>
    <cellStyle name="60 % - Accent6 5 21" xfId="38094"/>
    <cellStyle name="60 % - Accent6 5 22" xfId="38108"/>
    <cellStyle name="60 % - Accent6 5 23" xfId="40464"/>
    <cellStyle name="60 % - Accent6 5 24" xfId="42037"/>
    <cellStyle name="60 % - Accent6 5 25" xfId="43665"/>
    <cellStyle name="60 % - Accent6 5 26" xfId="45100"/>
    <cellStyle name="60 % - Accent6 5 3" xfId="8323"/>
    <cellStyle name="60 % - Accent6 5 4" xfId="10508"/>
    <cellStyle name="60 % - Accent6 5 5" xfId="13836"/>
    <cellStyle name="60 % - Accent6 5 6" xfId="13084"/>
    <cellStyle name="60 % - Accent6 5 7" xfId="16170"/>
    <cellStyle name="60 % - Accent6 5 8" xfId="17417"/>
    <cellStyle name="60 % - Accent6 5 9" xfId="19557"/>
    <cellStyle name="60 % - Accent6 6" xfId="4284"/>
    <cellStyle name="60 % - Accent6 6 10" xfId="20942"/>
    <cellStyle name="60 % - Accent6 6 11" xfId="23712"/>
    <cellStyle name="60 % - Accent6 6 12" xfId="22384"/>
    <cellStyle name="60 % - Accent6 6 13" xfId="27090"/>
    <cellStyle name="60 % - Accent6 6 14" xfId="33824"/>
    <cellStyle name="60 % - Accent6 6 15" xfId="29974"/>
    <cellStyle name="60 % - Accent6 6 16" xfId="32283"/>
    <cellStyle name="60 % - Accent6 6 17" xfId="35229"/>
    <cellStyle name="60 % - Accent6 6 18" xfId="33458"/>
    <cellStyle name="60 % - Accent6 6 19" xfId="28889"/>
    <cellStyle name="60 % - Accent6 6 2" xfId="9223"/>
    <cellStyle name="60 % - Accent6 6 20" xfId="30420"/>
    <cellStyle name="60 % - Accent6 6 21" xfId="28607"/>
    <cellStyle name="60 % - Accent6 6 22" xfId="31782"/>
    <cellStyle name="60 % - Accent6 6 23" xfId="40465"/>
    <cellStyle name="60 % - Accent6 6 24" xfId="42038"/>
    <cellStyle name="60 % - Accent6 6 25" xfId="43225"/>
    <cellStyle name="60 % - Accent6 6 26" xfId="45101"/>
    <cellStyle name="60 % - Accent6 6 3" xfId="8322"/>
    <cellStyle name="60 % - Accent6 6 4" xfId="10509"/>
    <cellStyle name="60 % - Accent6 6 5" xfId="13837"/>
    <cellStyle name="60 % - Accent6 6 6" xfId="13083"/>
    <cellStyle name="60 % - Accent6 6 7" xfId="16171"/>
    <cellStyle name="60 % - Accent6 6 8" xfId="18063"/>
    <cellStyle name="60 % - Accent6 6 9" xfId="15421"/>
    <cellStyle name="60 % - Accent6 7" xfId="4285"/>
    <cellStyle name="60 % - Accent6 7 10" xfId="20943"/>
    <cellStyle name="60 % - Accent6 7 11" xfId="24162"/>
    <cellStyle name="60 % - Accent6 7 12" xfId="20160"/>
    <cellStyle name="60 % - Accent6 7 13" xfId="27091"/>
    <cellStyle name="60 % - Accent6 7 14" xfId="35121"/>
    <cellStyle name="60 % - Accent6 7 15" xfId="24950"/>
    <cellStyle name="60 % - Accent6 7 16" xfId="28871"/>
    <cellStyle name="60 % - Accent6 7 17" xfId="29503"/>
    <cellStyle name="60 % - Accent6 7 18" xfId="25476"/>
    <cellStyle name="60 % - Accent6 7 19" xfId="36286"/>
    <cellStyle name="60 % - Accent6 7 2" xfId="9224"/>
    <cellStyle name="60 % - Accent6 7 20" xfId="32295"/>
    <cellStyle name="60 % - Accent6 7 21" xfId="37700"/>
    <cellStyle name="60 % - Accent6 7 22" xfId="37662"/>
    <cellStyle name="60 % - Accent6 7 23" xfId="40466"/>
    <cellStyle name="60 % - Accent6 7 24" xfId="42039"/>
    <cellStyle name="60 % - Accent6 7 25" xfId="43495"/>
    <cellStyle name="60 % - Accent6 7 26" xfId="45102"/>
    <cellStyle name="60 % - Accent6 7 3" xfId="8321"/>
    <cellStyle name="60 % - Accent6 7 4" xfId="10510"/>
    <cellStyle name="60 % - Accent6 7 5" xfId="13838"/>
    <cellStyle name="60 % - Accent6 7 6" xfId="13082"/>
    <cellStyle name="60 % - Accent6 7 7" xfId="16172"/>
    <cellStyle name="60 % - Accent6 7 8" xfId="18632"/>
    <cellStyle name="60 % - Accent6 7 9" xfId="18175"/>
    <cellStyle name="60 % - Accent6 8" xfId="4286"/>
    <cellStyle name="60 % - Accent6 8 10" xfId="20944"/>
    <cellStyle name="60 % - Accent6 8 11" xfId="24007"/>
    <cellStyle name="60 % - Accent6 8 12" xfId="22310"/>
    <cellStyle name="60 % - Accent6 8 13" xfId="27092"/>
    <cellStyle name="60 % - Accent6 8 14" xfId="34618"/>
    <cellStyle name="60 % - Accent6 8 15" xfId="29627"/>
    <cellStyle name="60 % - Accent6 8 16" xfId="30418"/>
    <cellStyle name="60 % - Accent6 8 17" xfId="35544"/>
    <cellStyle name="60 % - Accent6 8 18" xfId="28377"/>
    <cellStyle name="60 % - Accent6 8 19" xfId="35420"/>
    <cellStyle name="60 % - Accent6 8 2" xfId="9225"/>
    <cellStyle name="60 % - Accent6 8 20" xfId="37610"/>
    <cellStyle name="60 % - Accent6 8 21" xfId="28820"/>
    <cellStyle name="60 % - Accent6 8 22" xfId="38883"/>
    <cellStyle name="60 % - Accent6 8 23" xfId="40467"/>
    <cellStyle name="60 % - Accent6 8 24" xfId="42040"/>
    <cellStyle name="60 % - Accent6 8 25" xfId="44132"/>
    <cellStyle name="60 % - Accent6 8 26" xfId="45103"/>
    <cellStyle name="60 % - Accent6 8 3" xfId="8320"/>
    <cellStyle name="60 % - Accent6 8 4" xfId="10511"/>
    <cellStyle name="60 % - Accent6 8 5" xfId="13839"/>
    <cellStyle name="60 % - Accent6 8 6" xfId="13081"/>
    <cellStyle name="60 % - Accent6 8 7" xfId="16173"/>
    <cellStyle name="60 % - Accent6 8 8" xfId="19254"/>
    <cellStyle name="60 % - Accent6 8 9" xfId="15697"/>
    <cellStyle name="60 % - Accent6 9" xfId="4287"/>
    <cellStyle name="60 % - Accent6 9 10" xfId="20945"/>
    <cellStyle name="60 % - Accent6 9 11" xfId="23058"/>
    <cellStyle name="60 % - Accent6 9 12" xfId="23339"/>
    <cellStyle name="60 % - Accent6 9 13" xfId="27093"/>
    <cellStyle name="60 % - Accent6 9 14" xfId="31930"/>
    <cellStyle name="60 % - Accent6 9 15" xfId="32749"/>
    <cellStyle name="60 % - Accent6 9 16" xfId="33686"/>
    <cellStyle name="60 % - Accent6 9 17" xfId="25945"/>
    <cellStyle name="60 % - Accent6 9 18" xfId="33492"/>
    <cellStyle name="60 % - Accent6 9 19" xfId="24987"/>
    <cellStyle name="60 % - Accent6 9 2" xfId="9226"/>
    <cellStyle name="60 % - Accent6 9 20" xfId="31577"/>
    <cellStyle name="60 % - Accent6 9 21" xfId="26616"/>
    <cellStyle name="60 % - Accent6 9 22" xfId="34408"/>
    <cellStyle name="60 % - Accent6 9 23" xfId="40468"/>
    <cellStyle name="60 % - Accent6 9 24" xfId="42041"/>
    <cellStyle name="60 % - Accent6 9 25" xfId="44404"/>
    <cellStyle name="60 % - Accent6 9 26" xfId="45104"/>
    <cellStyle name="60 % - Accent6 9 3" xfId="8319"/>
    <cellStyle name="60 % - Accent6 9 4" xfId="10512"/>
    <cellStyle name="60 % - Accent6 9 5" xfId="13840"/>
    <cellStyle name="60 % - Accent6 9 6" xfId="13080"/>
    <cellStyle name="60 % - Accent6 9 7" xfId="16174"/>
    <cellStyle name="60 % - Accent6 9 8" xfId="18421"/>
    <cellStyle name="60 % - Accent6 9 9" xfId="15238"/>
    <cellStyle name="Accent1 10" xfId="4288"/>
    <cellStyle name="Accent1 10 10" xfId="20946"/>
    <cellStyle name="Accent1 10 11" xfId="23553"/>
    <cellStyle name="Accent1 10 12" xfId="20531"/>
    <cellStyle name="Accent1 10 13" xfId="27094"/>
    <cellStyle name="Accent1 10 14" xfId="33329"/>
    <cellStyle name="Accent1 10 15" xfId="26192"/>
    <cellStyle name="Accent1 10 16" xfId="29163"/>
    <cellStyle name="Accent1 10 17" xfId="34367"/>
    <cellStyle name="Accent1 10 18" xfId="38130"/>
    <cellStyle name="Accent1 10 19" xfId="29210"/>
    <cellStyle name="Accent1 10 2" xfId="9227"/>
    <cellStyle name="Accent1 10 20" xfId="38523"/>
    <cellStyle name="Accent1 10 21" xfId="30166"/>
    <cellStyle name="Accent1 10 22" xfId="36754"/>
    <cellStyle name="Accent1 10 23" xfId="40469"/>
    <cellStyle name="Accent1 10 24" xfId="42042"/>
    <cellStyle name="Accent1 10 25" xfId="44295"/>
    <cellStyle name="Accent1 10 26" xfId="45105"/>
    <cellStyle name="Accent1 10 3" xfId="8318"/>
    <cellStyle name="Accent1 10 4" xfId="10513"/>
    <cellStyle name="Accent1 10 5" xfId="13841"/>
    <cellStyle name="Accent1 10 6" xfId="13078"/>
    <cellStyle name="Accent1 10 7" xfId="16175"/>
    <cellStyle name="Accent1 10 8" xfId="17419"/>
    <cellStyle name="Accent1 10 9" xfId="19555"/>
    <cellStyle name="Accent1 11" xfId="4289"/>
    <cellStyle name="Accent1 11 10" xfId="20947"/>
    <cellStyle name="Accent1 11 11" xfId="22908"/>
    <cellStyle name="Accent1 11 12" xfId="22352"/>
    <cellStyle name="Accent1 11 13" xfId="27095"/>
    <cellStyle name="Accent1 11 14" xfId="31447"/>
    <cellStyle name="Accent1 11 15" xfId="29821"/>
    <cellStyle name="Accent1 11 16" xfId="34301"/>
    <cellStyle name="Accent1 11 17" xfId="25530"/>
    <cellStyle name="Accent1 11 18" xfId="38652"/>
    <cellStyle name="Accent1 11 19" xfId="38353"/>
    <cellStyle name="Accent1 11 2" xfId="9228"/>
    <cellStyle name="Accent1 11 20" xfId="38144"/>
    <cellStyle name="Accent1 11 21" xfId="25190"/>
    <cellStyle name="Accent1 11 22" xfId="28706"/>
    <cellStyle name="Accent1 11 23" xfId="40470"/>
    <cellStyle name="Accent1 11 24" xfId="42043"/>
    <cellStyle name="Accent1 11 25" xfId="43767"/>
    <cellStyle name="Accent1 11 26" xfId="45106"/>
    <cellStyle name="Accent1 11 3" xfId="8316"/>
    <cellStyle name="Accent1 11 4" xfId="10514"/>
    <cellStyle name="Accent1 11 5" xfId="13842"/>
    <cellStyle name="Accent1 11 6" xfId="13077"/>
    <cellStyle name="Accent1 11 7" xfId="16176"/>
    <cellStyle name="Accent1 11 8" xfId="18061"/>
    <cellStyle name="Accent1 11 9" xfId="17774"/>
    <cellStyle name="Accent1 12" xfId="4290"/>
    <cellStyle name="Accent1 12 10" xfId="20948"/>
    <cellStyle name="Accent1 12 11" xfId="22138"/>
    <cellStyle name="Accent1 12 12" xfId="22487"/>
    <cellStyle name="Accent1 12 13" xfId="27096"/>
    <cellStyle name="Accent1 12 14" xfId="29271"/>
    <cellStyle name="Accent1 12 15" xfId="30460"/>
    <cellStyle name="Accent1 12 16" xfId="31059"/>
    <cellStyle name="Accent1 12 17" xfId="34857"/>
    <cellStyle name="Accent1 12 18" xfId="36301"/>
    <cellStyle name="Accent1 12 19" xfId="37904"/>
    <cellStyle name="Accent1 12 2" xfId="9229"/>
    <cellStyle name="Accent1 12 20" xfId="35445"/>
    <cellStyle name="Accent1 12 21" xfId="28923"/>
    <cellStyle name="Accent1 12 22" xfId="35490"/>
    <cellStyle name="Accent1 12 23" xfId="40471"/>
    <cellStyle name="Accent1 12 24" xfId="42044"/>
    <cellStyle name="Accent1 12 25" xfId="44035"/>
    <cellStyle name="Accent1 12 26" xfId="45107"/>
    <cellStyle name="Accent1 12 3" xfId="8315"/>
    <cellStyle name="Accent1 12 4" xfId="10515"/>
    <cellStyle name="Accent1 12 5" xfId="13843"/>
    <cellStyle name="Accent1 12 6" xfId="13076"/>
    <cellStyle name="Accent1 12 7" xfId="16177"/>
    <cellStyle name="Accent1 12 8" xfId="18633"/>
    <cellStyle name="Accent1 12 9" xfId="17817"/>
    <cellStyle name="Accent1 13" xfId="4291"/>
    <cellStyle name="Accent1 13 10" xfId="20949"/>
    <cellStyle name="Accent1 13 11" xfId="22632"/>
    <cellStyle name="Accent1 13 12" xfId="24478"/>
    <cellStyle name="Accent1 13 13" xfId="27097"/>
    <cellStyle name="Accent1 13 14" xfId="30706"/>
    <cellStyle name="Accent1 13 15" xfId="36022"/>
    <cellStyle name="Accent1 13 16" xfId="36792"/>
    <cellStyle name="Accent1 13 17" xfId="37485"/>
    <cellStyle name="Accent1 13 18" xfId="25525"/>
    <cellStyle name="Accent1 13 19" xfId="29840"/>
    <cellStyle name="Accent1 13 2" xfId="9230"/>
    <cellStyle name="Accent1 13 20" xfId="39154"/>
    <cellStyle name="Accent1 13 21" xfId="39522"/>
    <cellStyle name="Accent1 13 22" xfId="39798"/>
    <cellStyle name="Accent1 13 23" xfId="40472"/>
    <cellStyle name="Accent1 13 24" xfId="42045"/>
    <cellStyle name="Accent1 13 25" xfId="43664"/>
    <cellStyle name="Accent1 13 26" xfId="45108"/>
    <cellStyle name="Accent1 13 3" xfId="8314"/>
    <cellStyle name="Accent1 13 4" xfId="10516"/>
    <cellStyle name="Accent1 13 5" xfId="13844"/>
    <cellStyle name="Accent1 13 6" xfId="13075"/>
    <cellStyle name="Accent1 13 7" xfId="16178"/>
    <cellStyle name="Accent1 13 8" xfId="19253"/>
    <cellStyle name="Accent1 13 9" xfId="15699"/>
    <cellStyle name="Accent1 14" xfId="4292"/>
    <cellStyle name="Accent1 14 10" xfId="20950"/>
    <cellStyle name="Accent1 14 11" xfId="24444"/>
    <cellStyle name="Accent1 14 12" xfId="24632"/>
    <cellStyle name="Accent1 14 13" xfId="27098"/>
    <cellStyle name="Accent1 14 14" xfId="35952"/>
    <cellStyle name="Accent1 14 15" xfId="36715"/>
    <cellStyle name="Accent1 14 16" xfId="37416"/>
    <cellStyle name="Accent1 14 17" xfId="38054"/>
    <cellStyle name="Accent1 14 18" xfId="36803"/>
    <cellStyle name="Accent1 14 19" xfId="39111"/>
    <cellStyle name="Accent1 14 2" xfId="9231"/>
    <cellStyle name="Accent1 14 20" xfId="39484"/>
    <cellStyle name="Accent1 14 21" xfId="39764"/>
    <cellStyle name="Accent1 14 22" xfId="39952"/>
    <cellStyle name="Accent1 14 23" xfId="40473"/>
    <cellStyle name="Accent1 14 24" xfId="42046"/>
    <cellStyle name="Accent1 14 25" xfId="43226"/>
    <cellStyle name="Accent1 14 26" xfId="45109"/>
    <cellStyle name="Accent1 14 3" xfId="8313"/>
    <cellStyle name="Accent1 14 4" xfId="10517"/>
    <cellStyle name="Accent1 14 5" xfId="13845"/>
    <cellStyle name="Accent1 14 6" xfId="13074"/>
    <cellStyle name="Accent1 14 7" xfId="16179"/>
    <cellStyle name="Accent1 14 8" xfId="18420"/>
    <cellStyle name="Accent1 14 9" xfId="15237"/>
    <cellStyle name="Accent1 15" xfId="4293"/>
    <cellStyle name="Accent1 15 10" xfId="20951"/>
    <cellStyle name="Accent1 15 11" xfId="24108"/>
    <cellStyle name="Accent1 15 12" xfId="22249"/>
    <cellStyle name="Accent1 15 13" xfId="27099"/>
    <cellStyle name="Accent1 15 14" xfId="34959"/>
    <cellStyle name="Accent1 15 15" xfId="29384"/>
    <cellStyle name="Accent1 15 16" xfId="32226"/>
    <cellStyle name="Accent1 15 17" xfId="35501"/>
    <cellStyle name="Accent1 15 18" xfId="33633"/>
    <cellStyle name="Accent1 15 19" xfId="31840"/>
    <cellStyle name="Accent1 15 2" xfId="9232"/>
    <cellStyle name="Accent1 15 20" xfId="25720"/>
    <cellStyle name="Accent1 15 21" xfId="29001"/>
    <cellStyle name="Accent1 15 22" xfId="38857"/>
    <cellStyle name="Accent1 15 23" xfId="40474"/>
    <cellStyle name="Accent1 15 24" xfId="42047"/>
    <cellStyle name="Accent1 15 25" xfId="43494"/>
    <cellStyle name="Accent1 15 26" xfId="45110"/>
    <cellStyle name="Accent1 15 3" xfId="8312"/>
    <cellStyle name="Accent1 15 4" xfId="10518"/>
    <cellStyle name="Accent1 15 5" xfId="13846"/>
    <cellStyle name="Accent1 15 6" xfId="13073"/>
    <cellStyle name="Accent1 15 7" xfId="16180"/>
    <cellStyle name="Accent1 15 8" xfId="17420"/>
    <cellStyle name="Accent1 15 9" xfId="19554"/>
    <cellStyle name="Accent1 16" xfId="4294"/>
    <cellStyle name="Accent1 16 10" xfId="20952"/>
    <cellStyle name="Accent1 16 11" xfId="24006"/>
    <cellStyle name="Accent1 16 12" xfId="22764"/>
    <cellStyle name="Accent1 16 13" xfId="27100"/>
    <cellStyle name="Accent1 16 14" xfId="34617"/>
    <cellStyle name="Accent1 16 15" xfId="31209"/>
    <cellStyle name="Accent1 16 16" xfId="29791"/>
    <cellStyle name="Accent1 16 17" xfId="34305"/>
    <cellStyle name="Accent1 16 18" xfId="25618"/>
    <cellStyle name="Accent1 16 19" xfId="36020"/>
    <cellStyle name="Accent1 16 2" xfId="9233"/>
    <cellStyle name="Accent1 16 20" xfId="38357"/>
    <cellStyle name="Accent1 16 21" xfId="37537"/>
    <cellStyle name="Accent1 16 22" xfId="36484"/>
    <cellStyle name="Accent1 16 23" xfId="40475"/>
    <cellStyle name="Accent1 16 24" xfId="42048"/>
    <cellStyle name="Accent1 16 25" xfId="44587"/>
    <cellStyle name="Accent1 16 26" xfId="45111"/>
    <cellStyle name="Accent1 16 3" xfId="8311"/>
    <cellStyle name="Accent1 16 4" xfId="10519"/>
    <cellStyle name="Accent1 16 5" xfId="13847"/>
    <cellStyle name="Accent1 16 6" xfId="13072"/>
    <cellStyle name="Accent1 16 7" xfId="16181"/>
    <cellStyle name="Accent1 16 8" xfId="18060"/>
    <cellStyle name="Accent1 16 9" xfId="18543"/>
    <cellStyle name="Accent1 17" xfId="4295"/>
    <cellStyle name="Accent1 17 10" xfId="20953"/>
    <cellStyle name="Accent1 17 11" xfId="23059"/>
    <cellStyle name="Accent1 17 12" xfId="22687"/>
    <cellStyle name="Accent1 17 13" xfId="27101"/>
    <cellStyle name="Accent1 17 14" xfId="31931"/>
    <cellStyle name="Accent1 17 15" xfId="30889"/>
    <cellStyle name="Accent1 17 16" xfId="31015"/>
    <cellStyle name="Accent1 17 17" xfId="36034"/>
    <cellStyle name="Accent1 17 18" xfId="26111"/>
    <cellStyle name="Accent1 17 19" xfId="38725"/>
    <cellStyle name="Accent1 17 2" xfId="9234"/>
    <cellStyle name="Accent1 17 20" xfId="37328"/>
    <cellStyle name="Accent1 17 21" xfId="34254"/>
    <cellStyle name="Accent1 17 22" xfId="39163"/>
    <cellStyle name="Accent1 17 23" xfId="40476"/>
    <cellStyle name="Accent1 17 24" xfId="42049"/>
    <cellStyle name="Accent1 17 25" xfId="44369"/>
    <cellStyle name="Accent1 17 26" xfId="45112"/>
    <cellStyle name="Accent1 17 3" xfId="8310"/>
    <cellStyle name="Accent1 17 4" xfId="10520"/>
    <cellStyle name="Accent1 17 5" xfId="13848"/>
    <cellStyle name="Accent1 17 6" xfId="13071"/>
    <cellStyle name="Accent1 17 7" xfId="16182"/>
    <cellStyle name="Accent1 17 8" xfId="18634"/>
    <cellStyle name="Accent1 17 9" xfId="19007"/>
    <cellStyle name="Accent1 18" xfId="4296"/>
    <cellStyle name="Accent1 18 10" xfId="20954"/>
    <cellStyle name="Accent1 18 11" xfId="23552"/>
    <cellStyle name="Accent1 18 12" xfId="20532"/>
    <cellStyle name="Accent1 18 13" xfId="27102"/>
    <cellStyle name="Accent1 18 14" xfId="33328"/>
    <cellStyle name="Accent1 18 15" xfId="26193"/>
    <cellStyle name="Accent1 18 16" xfId="30808"/>
    <cellStyle name="Accent1 18 17" xfId="30290"/>
    <cellStyle name="Accent1 18 18" xfId="34686"/>
    <cellStyle name="Accent1 18 19" xfId="32836"/>
    <cellStyle name="Accent1 18 2" xfId="9235"/>
    <cellStyle name="Accent1 18 20" xfId="37903"/>
    <cellStyle name="Accent1 18 21" xfId="31191"/>
    <cellStyle name="Accent1 18 22" xfId="33949"/>
    <cellStyle name="Accent1 18 23" xfId="40477"/>
    <cellStyle name="Accent1 18 24" xfId="42050"/>
    <cellStyle name="Accent1 18 25" xfId="44294"/>
    <cellStyle name="Accent1 18 26" xfId="45113"/>
    <cellStyle name="Accent1 18 3" xfId="8309"/>
    <cellStyle name="Accent1 18 4" xfId="10521"/>
    <cellStyle name="Accent1 18 5" xfId="13849"/>
    <cellStyle name="Accent1 18 6" xfId="13070"/>
    <cellStyle name="Accent1 18 7" xfId="16183"/>
    <cellStyle name="Accent1 18 8" xfId="19252"/>
    <cellStyle name="Accent1 18 9" xfId="15700"/>
    <cellStyle name="Accent1 19" xfId="4297"/>
    <cellStyle name="Accent1 19 10" xfId="4298"/>
    <cellStyle name="Accent1 19 10 10" xfId="20956"/>
    <cellStyle name="Accent1 19 10 11" xfId="22139"/>
    <cellStyle name="Accent1 19 10 12" xfId="23648"/>
    <cellStyle name="Accent1 19 10 13" xfId="27104"/>
    <cellStyle name="Accent1 19 10 14" xfId="29272"/>
    <cellStyle name="Accent1 19 10 15" xfId="33617"/>
    <cellStyle name="Accent1 19 10 16" xfId="25991"/>
    <cellStyle name="Accent1 19 10 17" xfId="33448"/>
    <cellStyle name="Accent1 19 10 18" xfId="38170"/>
    <cellStyle name="Accent1 19 10 19" xfId="37496"/>
    <cellStyle name="Accent1 19 10 2" xfId="9237"/>
    <cellStyle name="Accent1 19 10 20" xfId="34431"/>
    <cellStyle name="Accent1 19 10 21" xfId="34380"/>
    <cellStyle name="Accent1 19 10 22" xfId="32668"/>
    <cellStyle name="Accent1 19 10 23" xfId="40479"/>
    <cellStyle name="Accent1 19 10 24" xfId="42052"/>
    <cellStyle name="Accent1 19 10 25" xfId="44030"/>
    <cellStyle name="Accent1 19 10 26" xfId="45115"/>
    <cellStyle name="Accent1 19 10 3" xfId="8307"/>
    <cellStyle name="Accent1 19 10 4" xfId="10523"/>
    <cellStyle name="Accent1 19 10 5" xfId="13851"/>
    <cellStyle name="Accent1 19 10 6" xfId="13068"/>
    <cellStyle name="Accent1 19 10 7" xfId="16185"/>
    <cellStyle name="Accent1 19 10 8" xfId="17421"/>
    <cellStyle name="Accent1 19 10 9" xfId="19553"/>
    <cellStyle name="Accent1 19 11" xfId="4299"/>
    <cellStyle name="Accent1 19 11 10" xfId="20957"/>
    <cellStyle name="Accent1 19 11 11" xfId="22631"/>
    <cellStyle name="Accent1 19 11 12" xfId="22453"/>
    <cellStyle name="Accent1 19 11 13" xfId="27105"/>
    <cellStyle name="Accent1 19 11 14" xfId="30705"/>
    <cellStyle name="Accent1 19 11 15" xfId="30298"/>
    <cellStyle name="Accent1 19 11 16" xfId="32935"/>
    <cellStyle name="Accent1 19 11 17" xfId="26453"/>
    <cellStyle name="Accent1 19 11 18" xfId="31204"/>
    <cellStyle name="Accent1 19 11 19" xfId="26301"/>
    <cellStyle name="Accent1 19 11 2" xfId="9238"/>
    <cellStyle name="Accent1 19 11 20" xfId="34461"/>
    <cellStyle name="Accent1 19 11 21" xfId="29600"/>
    <cellStyle name="Accent1 19 11 22" xfId="28640"/>
    <cellStyle name="Accent1 19 11 23" xfId="40480"/>
    <cellStyle name="Accent1 19 11 24" xfId="42053"/>
    <cellStyle name="Accent1 19 11 25" xfId="43659"/>
    <cellStyle name="Accent1 19 11 26" xfId="45116"/>
    <cellStyle name="Accent1 19 11 3" xfId="8306"/>
    <cellStyle name="Accent1 19 11 4" xfId="10525"/>
    <cellStyle name="Accent1 19 11 5" xfId="13852"/>
    <cellStyle name="Accent1 19 11 6" xfId="13067"/>
    <cellStyle name="Accent1 19 11 7" xfId="16186"/>
    <cellStyle name="Accent1 19 11 8" xfId="18059"/>
    <cellStyle name="Accent1 19 11 9" xfId="18926"/>
    <cellStyle name="Accent1 19 12" xfId="4300"/>
    <cellStyle name="Accent1 19 12 10" xfId="20958"/>
    <cellStyle name="Accent1 19 12 11" xfId="24523"/>
    <cellStyle name="Accent1 19 12 12" xfId="24682"/>
    <cellStyle name="Accent1 19 12 13" xfId="27106"/>
    <cellStyle name="Accent1 19 12 14" xfId="36257"/>
    <cellStyle name="Accent1 19 12 15" xfId="37018"/>
    <cellStyle name="Accent1 19 12 16" xfId="37679"/>
    <cellStyle name="Accent1 19 12 17" xfId="38312"/>
    <cellStyle name="Accent1 19 12 18" xfId="34156"/>
    <cellStyle name="Accent1 19 12 19" xfId="39263"/>
    <cellStyle name="Accent1 19 12 2" xfId="9239"/>
    <cellStyle name="Accent1 19 12 20" xfId="39598"/>
    <cellStyle name="Accent1 19 12 21" xfId="39843"/>
    <cellStyle name="Accent1 19 12 22" xfId="40002"/>
    <cellStyle name="Accent1 19 12 23" xfId="40481"/>
    <cellStyle name="Accent1 19 12 24" xfId="42054"/>
    <cellStyle name="Accent1 19 12 25" xfId="43231"/>
    <cellStyle name="Accent1 19 12 26" xfId="45117"/>
    <cellStyle name="Accent1 19 12 3" xfId="8305"/>
    <cellStyle name="Accent1 19 12 4" xfId="10526"/>
    <cellStyle name="Accent1 19 12 5" xfId="13853"/>
    <cellStyle name="Accent1 19 12 6" xfId="13066"/>
    <cellStyle name="Accent1 19 12 7" xfId="16187"/>
    <cellStyle name="Accent1 19 12 8" xfId="18635"/>
    <cellStyle name="Accent1 19 12 9" xfId="18168"/>
    <cellStyle name="Accent1 19 13" xfId="4301"/>
    <cellStyle name="Accent1 19 13 10" xfId="20959"/>
    <cellStyle name="Accent1 19 13 11" xfId="23627"/>
    <cellStyle name="Accent1 19 13 12" xfId="24492"/>
    <cellStyle name="Accent1 19 13 13" xfId="27107"/>
    <cellStyle name="Accent1 19 13 14" xfId="33580"/>
    <cellStyle name="Accent1 19 13 15" xfId="36074"/>
    <cellStyle name="Accent1 19 13 16" xfId="36837"/>
    <cellStyle name="Accent1 19 13 17" xfId="37536"/>
    <cellStyle name="Accent1 19 13 18" xfId="32468"/>
    <cellStyle name="Accent1 19 13 19" xfId="29003"/>
    <cellStyle name="Accent1 19 13 2" xfId="9240"/>
    <cellStyle name="Accent1 19 13 20" xfId="39182"/>
    <cellStyle name="Accent1 19 13 21" xfId="39542"/>
    <cellStyle name="Accent1 19 13 22" xfId="39812"/>
    <cellStyle name="Accent1 19 13 23" xfId="40482"/>
    <cellStyle name="Accent1 19 13 24" xfId="42055"/>
    <cellStyle name="Accent1 19 13 25" xfId="43489"/>
    <cellStyle name="Accent1 19 13 26" xfId="45118"/>
    <cellStyle name="Accent1 19 13 3" xfId="8304"/>
    <cellStyle name="Accent1 19 13 4" xfId="10527"/>
    <cellStyle name="Accent1 19 13 5" xfId="13854"/>
    <cellStyle name="Accent1 19 13 6" xfId="13065"/>
    <cellStyle name="Accent1 19 13 7" xfId="16188"/>
    <cellStyle name="Accent1 19 13 8" xfId="19251"/>
    <cellStyle name="Accent1 19 13 9" xfId="17753"/>
    <cellStyle name="Accent1 19 14" xfId="4302"/>
    <cellStyle name="Accent1 19 14 10" xfId="20960"/>
    <cellStyle name="Accent1 19 14 11" xfId="24228"/>
    <cellStyle name="Accent1 19 14 12" xfId="23613"/>
    <cellStyle name="Accent1 19 14 13" xfId="27108"/>
    <cellStyle name="Accent1 19 14 14" xfId="35318"/>
    <cellStyle name="Accent1 19 14 15" xfId="33545"/>
    <cellStyle name="Accent1 19 14 16" xfId="26051"/>
    <cellStyle name="Accent1 19 14 17" xfId="29144"/>
    <cellStyle name="Accent1 19 14 18" xfId="28157"/>
    <cellStyle name="Accent1 19 14 19" xfId="31581"/>
    <cellStyle name="Accent1 19 14 2" xfId="9241"/>
    <cellStyle name="Accent1 19 14 20" xfId="37181"/>
    <cellStyle name="Accent1 19 14 21" xfId="38520"/>
    <cellStyle name="Accent1 19 14 22" xfId="34106"/>
    <cellStyle name="Accent1 19 14 23" xfId="40483"/>
    <cellStyle name="Accent1 19 14 24" xfId="42056"/>
    <cellStyle name="Accent1 19 14 25" xfId="44341"/>
    <cellStyle name="Accent1 19 14 26" xfId="45119"/>
    <cellStyle name="Accent1 19 14 3" xfId="8303"/>
    <cellStyle name="Accent1 19 14 4" xfId="10528"/>
    <cellStyle name="Accent1 19 14 5" xfId="13855"/>
    <cellStyle name="Accent1 19 14 6" xfId="13064"/>
    <cellStyle name="Accent1 19 14 7" xfId="16189"/>
    <cellStyle name="Accent1 19 14 8" xfId="18418"/>
    <cellStyle name="Accent1 19 14 9" xfId="15235"/>
    <cellStyle name="Accent1 19 15" xfId="4303"/>
    <cellStyle name="Accent1 19 15 10" xfId="20961"/>
    <cellStyle name="Accent1 19 15 11" xfId="24005"/>
    <cellStyle name="Accent1 19 15 12" xfId="22986"/>
    <cellStyle name="Accent1 19 15 13" xfId="27109"/>
    <cellStyle name="Accent1 19 15 14" xfId="34616"/>
    <cellStyle name="Accent1 19 15 15" xfId="31715"/>
    <cellStyle name="Accent1 19 15 16" xfId="29853"/>
    <cellStyle name="Accent1 19 15 17" xfId="31120"/>
    <cellStyle name="Accent1 19 15 18" xfId="30259"/>
    <cellStyle name="Accent1 19 15 19" xfId="31128"/>
    <cellStyle name="Accent1 19 15 2" xfId="9242"/>
    <cellStyle name="Accent1 19 15 20" xfId="36763"/>
    <cellStyle name="Accent1 19 15 21" xfId="34876"/>
    <cellStyle name="Accent1 19 15 22" xfId="29656"/>
    <cellStyle name="Accent1 19 15 23" xfId="40484"/>
    <cellStyle name="Accent1 19 15 24" xfId="42057"/>
    <cellStyle name="Accent1 19 15 25" xfId="44447"/>
    <cellStyle name="Accent1 19 15 26" xfId="45120"/>
    <cellStyle name="Accent1 19 15 3" xfId="8302"/>
    <cellStyle name="Accent1 19 15 4" xfId="10529"/>
    <cellStyle name="Accent1 19 15 5" xfId="13856"/>
    <cellStyle name="Accent1 19 15 6" xfId="13063"/>
    <cellStyle name="Accent1 19 15 7" xfId="16190"/>
    <cellStyle name="Accent1 19 15 8" xfId="17422"/>
    <cellStyle name="Accent1 19 15 9" xfId="19552"/>
    <cellStyle name="Accent1 19 16" xfId="9236"/>
    <cellStyle name="Accent1 19 17" xfId="8308"/>
    <cellStyle name="Accent1 19 18" xfId="10522"/>
    <cellStyle name="Accent1 19 19" xfId="13850"/>
    <cellStyle name="Accent1 19 2" xfId="4304"/>
    <cellStyle name="Accent1 19 2 10" xfId="20962"/>
    <cellStyle name="Accent1 19 2 11" xfId="23064"/>
    <cellStyle name="Accent1 19 2 12" xfId="23290"/>
    <cellStyle name="Accent1 19 2 13" xfId="27110"/>
    <cellStyle name="Accent1 19 2 14" xfId="31936"/>
    <cellStyle name="Accent1 19 2 15" xfId="32524"/>
    <cellStyle name="Accent1 19 2 16" xfId="26746"/>
    <cellStyle name="Accent1 19 2 17" xfId="31488"/>
    <cellStyle name="Accent1 19 2 18" xfId="37321"/>
    <cellStyle name="Accent1 19 2 19" xfId="30554"/>
    <cellStyle name="Accent1 19 2 2" xfId="9243"/>
    <cellStyle name="Accent1 19 2 20" xfId="28983"/>
    <cellStyle name="Accent1 19 2 21" xfId="38646"/>
    <cellStyle name="Accent1 19 2 22" xfId="31293"/>
    <cellStyle name="Accent1 19 2 23" xfId="40485"/>
    <cellStyle name="Accent1 19 2 24" xfId="42058"/>
    <cellStyle name="Accent1 19 2 25" xfId="44293"/>
    <cellStyle name="Accent1 19 2 26" xfId="45121"/>
    <cellStyle name="Accent1 19 2 3" xfId="8301"/>
    <cellStyle name="Accent1 19 2 4" xfId="10530"/>
    <cellStyle name="Accent1 19 2 5" xfId="13857"/>
    <cellStyle name="Accent1 19 2 6" xfId="13062"/>
    <cellStyle name="Accent1 19 2 7" xfId="16191"/>
    <cellStyle name="Accent1 19 2 8" xfId="18058"/>
    <cellStyle name="Accent1 19 2 9" xfId="18969"/>
    <cellStyle name="Accent1 19 20" xfId="13069"/>
    <cellStyle name="Accent1 19 21" xfId="16184"/>
    <cellStyle name="Accent1 19 22" xfId="18419"/>
    <cellStyle name="Accent1 19 23" xfId="15236"/>
    <cellStyle name="Accent1 19 24" xfId="20955"/>
    <cellStyle name="Accent1 19 25" xfId="22907"/>
    <cellStyle name="Accent1 19 26" xfId="22701"/>
    <cellStyle name="Accent1 19 27" xfId="27103"/>
    <cellStyle name="Accent1 19 28" xfId="31446"/>
    <cellStyle name="Accent1 19 29" xfId="30952"/>
    <cellStyle name="Accent1 19 3" xfId="4305"/>
    <cellStyle name="Accent1 19 3 10" xfId="20963"/>
    <cellStyle name="Accent1 19 3 11" xfId="23547"/>
    <cellStyle name="Accent1 19 3 12" xfId="22394"/>
    <cellStyle name="Accent1 19 3 13" xfId="27111"/>
    <cellStyle name="Accent1 19 3 14" xfId="33323"/>
    <cellStyle name="Accent1 19 3 15" xfId="30025"/>
    <cellStyle name="Accent1 19 3 16" xfId="33772"/>
    <cellStyle name="Accent1 19 3 17" xfId="25887"/>
    <cellStyle name="Accent1 19 3 18" xfId="31297"/>
    <cellStyle name="Accent1 19 3 19" xfId="37910"/>
    <cellStyle name="Accent1 19 3 2" xfId="9244"/>
    <cellStyle name="Accent1 19 3 20" xfId="30169"/>
    <cellStyle name="Accent1 19 3 21" xfId="38825"/>
    <cellStyle name="Accent1 19 3 22" xfId="37886"/>
    <cellStyle name="Accent1 19 3 23" xfId="40486"/>
    <cellStyle name="Accent1 19 3 24" xfId="42059"/>
    <cellStyle name="Accent1 19 3 25" xfId="43769"/>
    <cellStyle name="Accent1 19 3 26" xfId="45122"/>
    <cellStyle name="Accent1 19 3 3" xfId="8300"/>
    <cellStyle name="Accent1 19 3 4" xfId="10531"/>
    <cellStyle name="Accent1 19 3 5" xfId="13858"/>
    <cellStyle name="Accent1 19 3 6" xfId="13061"/>
    <cellStyle name="Accent1 19 3 7" xfId="16192"/>
    <cellStyle name="Accent1 19 3 8" xfId="18636"/>
    <cellStyle name="Accent1 19 3 9" xfId="17673"/>
    <cellStyle name="Accent1 19 30" xfId="31010"/>
    <cellStyle name="Accent1 19 31" xfId="34171"/>
    <cellStyle name="Accent1 19 32" xfId="38835"/>
    <cellStyle name="Accent1 19 33" xfId="35661"/>
    <cellStyle name="Accent1 19 34" xfId="38172"/>
    <cellStyle name="Accent1 19 35" xfId="34196"/>
    <cellStyle name="Accent1 19 36" xfId="38289"/>
    <cellStyle name="Accent1 19 37" xfId="40478"/>
    <cellStyle name="Accent1 19 38" xfId="42051"/>
    <cellStyle name="Accent1 19 39" xfId="43772"/>
    <cellStyle name="Accent1 19 4" xfId="4306"/>
    <cellStyle name="Accent1 19 4 10" xfId="20964"/>
    <cellStyle name="Accent1 19 4 11" xfId="22902"/>
    <cellStyle name="Accent1 19 4 12" xfId="23734"/>
    <cellStyle name="Accent1 19 4 13" xfId="27112"/>
    <cellStyle name="Accent1 19 4 14" xfId="31441"/>
    <cellStyle name="Accent1 19 4 15" xfId="33887"/>
    <cellStyle name="Accent1 19 4 16" xfId="29967"/>
    <cellStyle name="Accent1 19 4 17" xfId="31106"/>
    <cellStyle name="Accent1 19 4 18" xfId="37629"/>
    <cellStyle name="Accent1 19 4 19" xfId="36285"/>
    <cellStyle name="Accent1 19 4 2" xfId="9245"/>
    <cellStyle name="Accent1 19 4 20" xfId="33855"/>
    <cellStyle name="Accent1 19 4 21" xfId="37642"/>
    <cellStyle name="Accent1 19 4 22" xfId="37606"/>
    <cellStyle name="Accent1 19 4 23" xfId="40487"/>
    <cellStyle name="Accent1 19 4 24" xfId="42060"/>
    <cellStyle name="Accent1 19 4 25" xfId="44033"/>
    <cellStyle name="Accent1 19 4 26" xfId="45123"/>
    <cellStyle name="Accent1 19 4 3" xfId="8299"/>
    <cellStyle name="Accent1 19 4 4" xfId="10532"/>
    <cellStyle name="Accent1 19 4 5" xfId="13859"/>
    <cellStyle name="Accent1 19 4 6" xfId="13059"/>
    <cellStyle name="Accent1 19 4 7" xfId="16193"/>
    <cellStyle name="Accent1 19 4 8" xfId="19250"/>
    <cellStyle name="Accent1 19 4 9" xfId="17739"/>
    <cellStyle name="Accent1 19 40" xfId="45114"/>
    <cellStyle name="Accent1 19 5" xfId="4307"/>
    <cellStyle name="Accent1 19 5 10" xfId="20965"/>
    <cellStyle name="Accent1 19 5 11" xfId="22144"/>
    <cellStyle name="Accent1 19 5 12" xfId="22292"/>
    <cellStyle name="Accent1 19 5 13" xfId="27113"/>
    <cellStyle name="Accent1 19 5 14" xfId="29277"/>
    <cellStyle name="Accent1 19 5 15" xfId="29555"/>
    <cellStyle name="Accent1 19 5 16" xfId="35838"/>
    <cellStyle name="Accent1 19 5 17" xfId="36610"/>
    <cellStyle name="Accent1 19 5 18" xfId="38539"/>
    <cellStyle name="Accent1 19 5 19" xfId="38574"/>
    <cellStyle name="Accent1 19 5 2" xfId="9246"/>
    <cellStyle name="Accent1 19 5 20" xfId="26400"/>
    <cellStyle name="Accent1 19 5 21" xfId="39058"/>
    <cellStyle name="Accent1 19 5 22" xfId="39447"/>
    <cellStyle name="Accent1 19 5 23" xfId="40488"/>
    <cellStyle name="Accent1 19 5 24" xfId="42061"/>
    <cellStyle name="Accent1 19 5 25" xfId="43662"/>
    <cellStyle name="Accent1 19 5 26" xfId="45124"/>
    <cellStyle name="Accent1 19 5 3" xfId="8297"/>
    <cellStyle name="Accent1 19 5 4" xfId="10533"/>
    <cellStyle name="Accent1 19 5 5" xfId="13860"/>
    <cellStyle name="Accent1 19 5 6" xfId="13058"/>
    <cellStyle name="Accent1 19 5 7" xfId="16194"/>
    <cellStyle name="Accent1 19 5 8" xfId="18417"/>
    <cellStyle name="Accent1 19 5 9" xfId="15234"/>
    <cellStyle name="Accent1 19 6" xfId="4308"/>
    <cellStyle name="Accent1 19 6 10" xfId="20966"/>
    <cellStyle name="Accent1 19 6 11" xfId="22626"/>
    <cellStyle name="Accent1 19 6 12" xfId="23823"/>
    <cellStyle name="Accent1 19 6 13" xfId="27114"/>
    <cellStyle name="Accent1 19 6 14" xfId="30700"/>
    <cellStyle name="Accent1 19 6 15" xfId="34202"/>
    <cellStyle name="Accent1 19 6 16" xfId="25593"/>
    <cellStyle name="Accent1 19 6 17" xfId="28337"/>
    <cellStyle name="Accent1 19 6 18" xfId="25034"/>
    <cellStyle name="Accent1 19 6 19" xfId="34890"/>
    <cellStyle name="Accent1 19 6 2" xfId="9247"/>
    <cellStyle name="Accent1 19 6 20" xfId="36213"/>
    <cellStyle name="Accent1 19 6 21" xfId="35818"/>
    <cellStyle name="Accent1 19 6 22" xfId="38682"/>
    <cellStyle name="Accent1 19 6 23" xfId="40489"/>
    <cellStyle name="Accent1 19 6 24" xfId="42062"/>
    <cellStyle name="Accent1 19 6 25" xfId="43228"/>
    <cellStyle name="Accent1 19 6 26" xfId="45125"/>
    <cellStyle name="Accent1 19 6 3" xfId="8296"/>
    <cellStyle name="Accent1 19 6 4" xfId="10534"/>
    <cellStyle name="Accent1 19 6 5" xfId="13861"/>
    <cellStyle name="Accent1 19 6 6" xfId="13057"/>
    <cellStyle name="Accent1 19 6 7" xfId="16195"/>
    <cellStyle name="Accent1 19 6 8" xfId="17423"/>
    <cellStyle name="Accent1 19 6 9" xfId="19551"/>
    <cellStyle name="Accent1 19 7" xfId="4309"/>
    <cellStyle name="Accent1 19 7 10" xfId="20967"/>
    <cellStyle name="Accent1 19 7 11" xfId="23768"/>
    <cellStyle name="Accent1 19 7 12" xfId="20398"/>
    <cellStyle name="Accent1 19 7 13" xfId="27115"/>
    <cellStyle name="Accent1 19 7 14" xfId="33973"/>
    <cellStyle name="Accent1 19 7 15" xfId="25749"/>
    <cellStyle name="Accent1 19 7 16" xfId="36188"/>
    <cellStyle name="Accent1 19 7 17" xfId="36942"/>
    <cellStyle name="Accent1 19 7 18" xfId="35064"/>
    <cellStyle name="Accent1 19 7 19" xfId="29706"/>
    <cellStyle name="Accent1 19 7 2" xfId="9248"/>
    <cellStyle name="Accent1 19 7 20" xfId="38790"/>
    <cellStyle name="Accent1 19 7 21" xfId="39240"/>
    <cellStyle name="Accent1 19 7 22" xfId="39578"/>
    <cellStyle name="Accent1 19 7 23" xfId="40490"/>
    <cellStyle name="Accent1 19 7 24" xfId="42063"/>
    <cellStyle name="Accent1 19 7 25" xfId="43492"/>
    <cellStyle name="Accent1 19 7 26" xfId="45126"/>
    <cellStyle name="Accent1 19 7 3" xfId="8295"/>
    <cellStyle name="Accent1 19 7 4" xfId="10535"/>
    <cellStyle name="Accent1 19 7 5" xfId="13862"/>
    <cellStyle name="Accent1 19 7 6" xfId="13056"/>
    <cellStyle name="Accent1 19 7 7" xfId="16196"/>
    <cellStyle name="Accent1 19 7 8" xfId="18057"/>
    <cellStyle name="Accent1 19 7 9" xfId="15422"/>
    <cellStyle name="Accent1 19 8" xfId="4310"/>
    <cellStyle name="Accent1 19 8 10" xfId="20968"/>
    <cellStyle name="Accent1 19 8 11" xfId="24386"/>
    <cellStyle name="Accent1 19 8 12" xfId="24596"/>
    <cellStyle name="Accent1 19 8 13" xfId="27116"/>
    <cellStyle name="Accent1 19 8 14" xfId="35783"/>
    <cellStyle name="Accent1 19 8 15" xfId="36559"/>
    <cellStyle name="Accent1 19 8 16" xfId="37271"/>
    <cellStyle name="Accent1 19 8 17" xfId="37926"/>
    <cellStyle name="Accent1 19 8 18" xfId="37254"/>
    <cellStyle name="Accent1 19 8 19" xfId="39020"/>
    <cellStyle name="Accent1 19 8 2" xfId="9249"/>
    <cellStyle name="Accent1 19 8 20" xfId="39412"/>
    <cellStyle name="Accent1 19 8 21" xfId="39706"/>
    <cellStyle name="Accent1 19 8 22" xfId="39916"/>
    <cellStyle name="Accent1 19 8 23" xfId="40491"/>
    <cellStyle name="Accent1 19 8 24" xfId="42064"/>
    <cellStyle name="Accent1 19 8 25" xfId="44158"/>
    <cellStyle name="Accent1 19 8 26" xfId="45127"/>
    <cellStyle name="Accent1 19 8 3" xfId="8294"/>
    <cellStyle name="Accent1 19 8 4" xfId="10536"/>
    <cellStyle name="Accent1 19 8 5" xfId="13863"/>
    <cellStyle name="Accent1 19 8 6" xfId="13055"/>
    <cellStyle name="Accent1 19 8 7" xfId="16197"/>
    <cellStyle name="Accent1 19 8 8" xfId="18637"/>
    <cellStyle name="Accent1 19 8 9" xfId="17811"/>
    <cellStyle name="Accent1 19 9" xfId="4311"/>
    <cellStyle name="Accent1 19 9 10" xfId="20969"/>
    <cellStyle name="Accent1 19 9 11" xfId="24004"/>
    <cellStyle name="Accent1 19 9 12" xfId="23229"/>
    <cellStyle name="Accent1 19 9 13" xfId="27117"/>
    <cellStyle name="Accent1 19 9 14" xfId="34615"/>
    <cellStyle name="Accent1 19 9 15" xfId="32271"/>
    <cellStyle name="Accent1 19 9 16" xfId="32708"/>
    <cellStyle name="Accent1 19 9 17" xfId="34997"/>
    <cellStyle name="Accent1 19 9 18" xfId="25057"/>
    <cellStyle name="Accent1 19 9 19" xfId="37089"/>
    <cellStyle name="Accent1 19 9 2" xfId="9250"/>
    <cellStyle name="Accent1 19 9 20" xfId="37748"/>
    <cellStyle name="Accent1 19 9 21" xfId="34976"/>
    <cellStyle name="Accent1 19 9 22" xfId="36251"/>
    <cellStyle name="Accent1 19 9 23" xfId="40492"/>
    <cellStyle name="Accent1 19 9 24" xfId="42065"/>
    <cellStyle name="Accent1 19 9 25" xfId="44552"/>
    <cellStyle name="Accent1 19 9 26" xfId="45128"/>
    <cellStyle name="Accent1 19 9 3" xfId="8293"/>
    <cellStyle name="Accent1 19 9 4" xfId="10537"/>
    <cellStyle name="Accent1 19 9 5" xfId="13864"/>
    <cellStyle name="Accent1 19 9 6" xfId="13054"/>
    <cellStyle name="Accent1 19 9 7" xfId="16198"/>
    <cellStyle name="Accent1 19 9 8" xfId="19249"/>
    <cellStyle name="Accent1 19 9 9" xfId="17744"/>
    <cellStyle name="Accent1 2" xfId="4312"/>
    <cellStyle name="Accent1 2 10" xfId="20970"/>
    <cellStyle name="Accent1 2 11" xfId="23061"/>
    <cellStyle name="Accent1 2 12" xfId="22422"/>
    <cellStyle name="Accent1 2 13" xfId="27118"/>
    <cellStyle name="Accent1 2 14" xfId="31933"/>
    <cellStyle name="Accent1 2 15" xfId="30161"/>
    <cellStyle name="Accent1 2 16" xfId="32948"/>
    <cellStyle name="Accent1 2 17" xfId="26445"/>
    <cellStyle name="Accent1 2 18" xfId="36799"/>
    <cellStyle name="Accent1 2 19" xfId="30234"/>
    <cellStyle name="Accent1 2 2" xfId="9251"/>
    <cellStyle name="Accent1 2 20" xfId="34195"/>
    <cellStyle name="Accent1 2 21" xfId="34313"/>
    <cellStyle name="Accent1 2 22" xfId="37473"/>
    <cellStyle name="Accent1 2 23" xfId="40493"/>
    <cellStyle name="Accent1 2 24" xfId="42066"/>
    <cellStyle name="Accent1 2 25" xfId="44292"/>
    <cellStyle name="Accent1 2 26" xfId="45129"/>
    <cellStyle name="Accent1 2 3" xfId="8292"/>
    <cellStyle name="Accent1 2 4" xfId="10538"/>
    <cellStyle name="Accent1 2 5" xfId="13865"/>
    <cellStyle name="Accent1 2 6" xfId="13053"/>
    <cellStyle name="Accent1 2 7" xfId="16199"/>
    <cellStyle name="Accent1 2 8" xfId="18416"/>
    <cellStyle name="Accent1 2 9" xfId="19329"/>
    <cellStyle name="Accent1 20" xfId="4313"/>
    <cellStyle name="Accent1 20 10" xfId="20971"/>
    <cellStyle name="Accent1 20 11" xfId="23550"/>
    <cellStyle name="Accent1 20 12" xfId="20534"/>
    <cellStyle name="Accent1 20 13" xfId="27119"/>
    <cellStyle name="Accent1 20 14" xfId="33326"/>
    <cellStyle name="Accent1 20 15" xfId="26195"/>
    <cellStyle name="Accent1 20 16" xfId="35762"/>
    <cellStyle name="Accent1 20 17" xfId="36541"/>
    <cellStyle name="Accent1 20 18" xfId="29781"/>
    <cellStyle name="Accent1 20 19" xfId="28424"/>
    <cellStyle name="Accent1 20 2" xfId="9252"/>
    <cellStyle name="Accent1 20 20" xfId="28854"/>
    <cellStyle name="Accent1 20 21" xfId="39006"/>
    <cellStyle name="Accent1 20 22" xfId="39401"/>
    <cellStyle name="Accent1 20 23" xfId="40494"/>
    <cellStyle name="Accent1 20 24" xfId="42067"/>
    <cellStyle name="Accent1 20 25" xfId="43770"/>
    <cellStyle name="Accent1 20 26" xfId="45130"/>
    <cellStyle name="Accent1 20 3" xfId="8291"/>
    <cellStyle name="Accent1 20 4" xfId="10539"/>
    <cellStyle name="Accent1 20 5" xfId="13866"/>
    <cellStyle name="Accent1 20 6" xfId="13052"/>
    <cellStyle name="Accent1 20 7" xfId="16200"/>
    <cellStyle name="Accent1 20 8" xfId="17424"/>
    <cellStyle name="Accent1 20 9" xfId="19550"/>
    <cellStyle name="Accent1 21" xfId="4314"/>
    <cellStyle name="Accent1 21 10" xfId="20972"/>
    <cellStyle name="Accent1 21 11" xfId="22905"/>
    <cellStyle name="Accent1 21 12" xfId="23270"/>
    <cellStyle name="Accent1 21 13" xfId="27120"/>
    <cellStyle name="Accent1 21 14" xfId="31444"/>
    <cellStyle name="Accent1 21 15" xfId="32462"/>
    <cellStyle name="Accent1 21 16" xfId="26788"/>
    <cellStyle name="Accent1 21 17" xfId="34964"/>
    <cellStyle name="Accent1 21 18" xfId="37682"/>
    <cellStyle name="Accent1 21 19" xfId="29432"/>
    <cellStyle name="Accent1 21 2" xfId="9253"/>
    <cellStyle name="Accent1 21 20" xfId="38448"/>
    <cellStyle name="Accent1 21 21" xfId="24991"/>
    <cellStyle name="Accent1 21 22" xfId="28437"/>
    <cellStyle name="Accent1 21 23" xfId="40495"/>
    <cellStyle name="Accent1 21 24" xfId="42068"/>
    <cellStyle name="Accent1 21 25" xfId="44032"/>
    <cellStyle name="Accent1 21 26" xfId="45131"/>
    <cellStyle name="Accent1 21 3" xfId="8290"/>
    <cellStyle name="Accent1 21 4" xfId="10540"/>
    <cellStyle name="Accent1 21 5" xfId="13867"/>
    <cellStyle name="Accent1 21 6" xfId="13051"/>
    <cellStyle name="Accent1 21 7" xfId="16201"/>
    <cellStyle name="Accent1 21 8" xfId="18056"/>
    <cellStyle name="Accent1 21 9" xfId="15423"/>
    <cellStyle name="Accent1 22" xfId="11653"/>
    <cellStyle name="Accent1 23" xfId="11696"/>
    <cellStyle name="Accent1 24" xfId="11739"/>
    <cellStyle name="Accent1 25" xfId="11782"/>
    <cellStyle name="Accent1 26" xfId="11925"/>
    <cellStyle name="Accent1 27" xfId="15009"/>
    <cellStyle name="Accent1 28" xfId="19648"/>
    <cellStyle name="Accent1 29" xfId="20021"/>
    <cellStyle name="Accent1 3" xfId="4315"/>
    <cellStyle name="Accent1 3 10" xfId="20973"/>
    <cellStyle name="Accent1 3 11" xfId="22141"/>
    <cellStyle name="Accent1 3 12" xfId="23211"/>
    <cellStyle name="Accent1 3 13" xfId="27121"/>
    <cellStyle name="Accent1 3 14" xfId="29274"/>
    <cellStyle name="Accent1 3 15" xfId="32205"/>
    <cellStyle name="Accent1 3 16" xfId="30850"/>
    <cellStyle name="Accent1 3 17" xfId="36030"/>
    <cellStyle name="Accent1 3 18" xfId="38422"/>
    <cellStyle name="Accent1 3 19" xfId="37972"/>
    <cellStyle name="Accent1 3 2" xfId="9254"/>
    <cellStyle name="Accent1 3 20" xfId="38730"/>
    <cellStyle name="Accent1 3 21" xfId="38166"/>
    <cellStyle name="Accent1 3 22" xfId="39159"/>
    <cellStyle name="Accent1 3 23" xfId="40496"/>
    <cellStyle name="Accent1 3 24" xfId="42069"/>
    <cellStyle name="Accent1 3 25" xfId="43661"/>
    <cellStyle name="Accent1 3 26" xfId="45132"/>
    <cellStyle name="Accent1 3 3" xfId="8289"/>
    <cellStyle name="Accent1 3 4" xfId="10541"/>
    <cellStyle name="Accent1 3 5" xfId="13868"/>
    <cellStyle name="Accent1 3 6" xfId="13050"/>
    <cellStyle name="Accent1 3 7" xfId="16202"/>
    <cellStyle name="Accent1 3 8" xfId="18638"/>
    <cellStyle name="Accent1 3 9" xfId="18882"/>
    <cellStyle name="Accent1 30" xfId="20066"/>
    <cellStyle name="Accent1 31" xfId="41554"/>
    <cellStyle name="Accent1 4" xfId="4316"/>
    <cellStyle name="Accent1 4 10" xfId="20974"/>
    <cellStyle name="Accent1 4 11" xfId="22629"/>
    <cellStyle name="Accent1 4 12" xfId="22723"/>
    <cellStyle name="Accent1 4 13" xfId="27122"/>
    <cellStyle name="Accent1 4 14" xfId="30703"/>
    <cellStyle name="Accent1 4 15" xfId="31031"/>
    <cellStyle name="Accent1 4 16" xfId="29769"/>
    <cellStyle name="Accent1 4 17" xfId="31131"/>
    <cellStyle name="Accent1 4 18" xfId="25543"/>
    <cellStyle name="Accent1 4 19" xfId="38708"/>
    <cellStyle name="Accent1 4 2" xfId="9255"/>
    <cellStyle name="Accent1 4 20" xfId="35774"/>
    <cellStyle name="Accent1 4 21" xfId="37561"/>
    <cellStyle name="Accent1 4 22" xfId="38604"/>
    <cellStyle name="Accent1 4 23" xfId="40497"/>
    <cellStyle name="Accent1 4 24" xfId="42070"/>
    <cellStyle name="Accent1 4 25" xfId="43229"/>
    <cellStyle name="Accent1 4 26" xfId="45133"/>
    <cellStyle name="Accent1 4 3" xfId="8288"/>
    <cellStyle name="Accent1 4 4" xfId="10542"/>
    <cellStyle name="Accent1 4 5" xfId="13869"/>
    <cellStyle name="Accent1 4 6" xfId="13049"/>
    <cellStyle name="Accent1 4 7" xfId="16203"/>
    <cellStyle name="Accent1 4 8" xfId="19248"/>
    <cellStyle name="Accent1 4 9" xfId="18951"/>
    <cellStyle name="Accent1 5" xfId="4317"/>
    <cellStyle name="Accent1 5 10" xfId="20975"/>
    <cellStyle name="Accent1 5 11" xfId="24142"/>
    <cellStyle name="Accent1 5 12" xfId="24055"/>
    <cellStyle name="Accent1 5 13" xfId="27123"/>
    <cellStyle name="Accent1 5 14" xfId="35067"/>
    <cellStyle name="Accent1 5 15" xfId="34797"/>
    <cellStyle name="Accent1 5 16" xfId="36264"/>
    <cellStyle name="Accent1 5 17" xfId="37027"/>
    <cellStyle name="Accent1 5 18" xfId="34096"/>
    <cellStyle name="Accent1 5 19" xfId="32081"/>
    <cellStyle name="Accent1 5 2" xfId="9256"/>
    <cellStyle name="Accent1 5 20" xfId="29673"/>
    <cellStyle name="Accent1 5 21" xfId="39266"/>
    <cellStyle name="Accent1 5 22" xfId="39601"/>
    <cellStyle name="Accent1 5 23" xfId="40498"/>
    <cellStyle name="Accent1 5 24" xfId="42071"/>
    <cellStyle name="Accent1 5 25" xfId="43491"/>
    <cellStyle name="Accent1 5 26" xfId="45134"/>
    <cellStyle name="Accent1 5 3" xfId="8287"/>
    <cellStyle name="Accent1 5 4" xfId="11902"/>
    <cellStyle name="Accent1 5 5" xfId="13870"/>
    <cellStyle name="Accent1 5 6" xfId="13048"/>
    <cellStyle name="Accent1 5 7" xfId="16204"/>
    <cellStyle name="Accent1 5 8" xfId="18415"/>
    <cellStyle name="Accent1 5 9" xfId="18642"/>
    <cellStyle name="Accent1 6" xfId="4318"/>
    <cellStyle name="Accent1 6 10" xfId="20976"/>
    <cellStyle name="Accent1 6 11" xfId="24334"/>
    <cellStyle name="Accent1 6 12" xfId="24556"/>
    <cellStyle name="Accent1 6 13" xfId="27124"/>
    <cellStyle name="Accent1 6 14" xfId="35616"/>
    <cellStyle name="Accent1 6 15" xfId="36417"/>
    <cellStyle name="Accent1 6 16" xfId="37153"/>
    <cellStyle name="Accent1 6 17" xfId="37809"/>
    <cellStyle name="Accent1 6 18" xfId="36534"/>
    <cellStyle name="Accent1 6 19" xfId="38929"/>
    <cellStyle name="Accent1 6 2" xfId="9257"/>
    <cellStyle name="Accent1 6 20" xfId="39337"/>
    <cellStyle name="Accent1 6 21" xfId="39654"/>
    <cellStyle name="Accent1 6 22" xfId="39876"/>
    <cellStyle name="Accent1 6 23" xfId="40499"/>
    <cellStyle name="Accent1 6 24" xfId="42072"/>
    <cellStyle name="Accent1 6 25" xfId="44380"/>
    <cellStyle name="Accent1 6 26" xfId="45135"/>
    <cellStyle name="Accent1 6 3" xfId="8286"/>
    <cellStyle name="Accent1 6 4" xfId="11896"/>
    <cellStyle name="Accent1 6 5" xfId="13871"/>
    <cellStyle name="Accent1 6 6" xfId="13047"/>
    <cellStyle name="Accent1 6 7" xfId="16205"/>
    <cellStyle name="Accent1 6 8" xfId="17425"/>
    <cellStyle name="Accent1 6 9" xfId="19549"/>
    <cellStyle name="Accent1 7" xfId="4319"/>
    <cellStyle name="Accent1 7 10" xfId="20977"/>
    <cellStyle name="Accent1 7 11" xfId="24003"/>
    <cellStyle name="Accent1 7 12" xfId="23598"/>
    <cellStyle name="Accent1 7 13" xfId="27125"/>
    <cellStyle name="Accent1 7 14" xfId="34614"/>
    <cellStyle name="Accent1 7 15" xfId="33484"/>
    <cellStyle name="Accent1 7 16" xfId="30006"/>
    <cellStyle name="Accent1 7 17" xfId="34280"/>
    <cellStyle name="Accent1 7 18" xfId="30559"/>
    <cellStyle name="Accent1 7 19" xfId="28382"/>
    <cellStyle name="Accent1 7 2" xfId="9258"/>
    <cellStyle name="Accent1 7 20" xfId="37705"/>
    <cellStyle name="Accent1 7 21" xfId="25109"/>
    <cellStyle name="Accent1 7 22" xfId="36495"/>
    <cellStyle name="Accent1 7 23" xfId="40500"/>
    <cellStyle name="Accent1 7 24" xfId="42073"/>
    <cellStyle name="Accent1 7 25" xfId="44512"/>
    <cellStyle name="Accent1 7 26" xfId="45136"/>
    <cellStyle name="Accent1 7 3" xfId="8285"/>
    <cellStyle name="Accent1 7 4" xfId="11890"/>
    <cellStyle name="Accent1 7 5" xfId="13872"/>
    <cellStyle name="Accent1 7 6" xfId="13046"/>
    <cellStyle name="Accent1 7 7" xfId="16206"/>
    <cellStyle name="Accent1 7 8" xfId="18055"/>
    <cellStyle name="Accent1 7 9" xfId="15424"/>
    <cellStyle name="Accent1 8" xfId="4320"/>
    <cellStyle name="Accent1 8 10" xfId="20978"/>
    <cellStyle name="Accent1 8 11" xfId="23062"/>
    <cellStyle name="Accent1 8 12" xfId="24067"/>
    <cellStyle name="Accent1 8 13" xfId="27126"/>
    <cellStyle name="Accent1 8 14" xfId="31934"/>
    <cellStyle name="Accent1 8 15" xfId="34841"/>
    <cellStyle name="Accent1 8 16" xfId="25143"/>
    <cellStyle name="Accent1 8 17" xfId="31676"/>
    <cellStyle name="Accent1 8 18" xfId="24712"/>
    <cellStyle name="Accent1 8 19" xfId="25485"/>
    <cellStyle name="Accent1 8 2" xfId="9259"/>
    <cellStyle name="Accent1 8 20" xfId="34080"/>
    <cellStyle name="Accent1 8 21" xfId="31624"/>
    <cellStyle name="Accent1 8 22" xfId="37091"/>
    <cellStyle name="Accent1 8 23" xfId="40501"/>
    <cellStyle name="Accent1 8 24" xfId="42074"/>
    <cellStyle name="Accent1 8 25" xfId="44291"/>
    <cellStyle name="Accent1 8 26" xfId="45137"/>
    <cellStyle name="Accent1 8 3" xfId="8284"/>
    <cellStyle name="Accent1 8 4" xfId="11884"/>
    <cellStyle name="Accent1 8 5" xfId="13873"/>
    <cellStyle name="Accent1 8 6" xfId="13045"/>
    <cellStyle name="Accent1 8 7" xfId="16207"/>
    <cellStyle name="Accent1 8 8" xfId="18639"/>
    <cellStyle name="Accent1 8 9" xfId="19013"/>
    <cellStyle name="Accent1 9" xfId="4321"/>
    <cellStyle name="Accent1 9 10" xfId="20979"/>
    <cellStyle name="Accent1 9 11" xfId="23549"/>
    <cellStyle name="Accent1 9 12" xfId="20535"/>
    <cellStyle name="Accent1 9 13" xfId="27127"/>
    <cellStyle name="Accent1 9 14" xfId="33325"/>
    <cellStyle name="Accent1 9 15" xfId="26196"/>
    <cellStyle name="Accent1 9 16" xfId="34717"/>
    <cellStyle name="Accent1 9 17" xfId="35751"/>
    <cellStyle name="Accent1 9 18" xfId="25111"/>
    <cellStyle name="Accent1 9 19" xfId="25978"/>
    <cellStyle name="Accent1 9 2" xfId="9260"/>
    <cellStyle name="Accent1 9 20" xfId="37250"/>
    <cellStyle name="Accent1 9 21" xfId="26651"/>
    <cellStyle name="Accent1 9 22" xfId="39003"/>
    <cellStyle name="Accent1 9 23" xfId="40502"/>
    <cellStyle name="Accent1 9 24" xfId="42075"/>
    <cellStyle name="Accent1 9 25" xfId="43771"/>
    <cellStyle name="Accent1 9 26" xfId="45138"/>
    <cellStyle name="Accent1 9 3" xfId="8283"/>
    <cellStyle name="Accent1 9 4" xfId="10544"/>
    <cellStyle name="Accent1 9 5" xfId="13874"/>
    <cellStyle name="Accent1 9 6" xfId="13044"/>
    <cellStyle name="Accent1 9 7" xfId="16208"/>
    <cellStyle name="Accent1 9 8" xfId="19247"/>
    <cellStyle name="Accent1 9 9" xfId="18946"/>
    <cellStyle name="Accent2 10" xfId="4322"/>
    <cellStyle name="Accent2 10 10" xfId="20980"/>
    <cellStyle name="Accent2 10 11" xfId="22904"/>
    <cellStyle name="Accent2 10 12" xfId="23802"/>
    <cellStyle name="Accent2 10 13" xfId="27128"/>
    <cellStyle name="Accent2 10 14" xfId="31443"/>
    <cellStyle name="Accent2 10 15" xfId="34123"/>
    <cellStyle name="Accent2 10 16" xfId="25650"/>
    <cellStyle name="Accent2 10 17" xfId="28294"/>
    <cellStyle name="Accent2 10 18" xfId="26613"/>
    <cellStyle name="Accent2 10 19" xfId="28316"/>
    <cellStyle name="Accent2 10 2" xfId="9261"/>
    <cellStyle name="Accent2 10 20" xfId="38441"/>
    <cellStyle name="Accent2 10 21" xfId="32569"/>
    <cellStyle name="Accent2 10 22" xfId="30038"/>
    <cellStyle name="Accent2 10 23" xfId="40503"/>
    <cellStyle name="Accent2 10 24" xfId="42076"/>
    <cellStyle name="Accent2 10 25" xfId="44031"/>
    <cellStyle name="Accent2 10 26" xfId="45139"/>
    <cellStyle name="Accent2 10 3" xfId="8282"/>
    <cellStyle name="Accent2 10 4" xfId="10545"/>
    <cellStyle name="Accent2 10 5" xfId="13875"/>
    <cellStyle name="Accent2 10 6" xfId="13043"/>
    <cellStyle name="Accent2 10 7" xfId="16209"/>
    <cellStyle name="Accent2 10 8" xfId="18414"/>
    <cellStyle name="Accent2 10 9" xfId="18530"/>
    <cellStyle name="Accent2 11" xfId="4323"/>
    <cellStyle name="Accent2 11 10" xfId="20981"/>
    <cellStyle name="Accent2 11 11" xfId="22142"/>
    <cellStyle name="Accent2 11 12" xfId="23406"/>
    <cellStyle name="Accent2 11 13" xfId="27129"/>
    <cellStyle name="Accent2 11 14" xfId="29275"/>
    <cellStyle name="Accent2 11 15" xfId="33053"/>
    <cellStyle name="Accent2 11 16" xfId="30009"/>
    <cellStyle name="Accent2 11 17" xfId="35443"/>
    <cellStyle name="Accent2 11 18" xfId="35543"/>
    <cellStyle name="Accent2 11 19" xfId="36175"/>
    <cellStyle name="Accent2 11 2" xfId="9262"/>
    <cellStyle name="Accent2 11 20" xfId="25163"/>
    <cellStyle name="Accent2 11 21" xfId="30517"/>
    <cellStyle name="Accent2 11 22" xfId="25149"/>
    <cellStyle name="Accent2 11 23" xfId="40504"/>
    <cellStyle name="Accent2 11 24" xfId="42077"/>
    <cellStyle name="Accent2 11 25" xfId="43660"/>
    <cellStyle name="Accent2 11 26" xfId="45140"/>
    <cellStyle name="Accent2 11 3" xfId="8281"/>
    <cellStyle name="Accent2 11 4" xfId="10546"/>
    <cellStyle name="Accent2 11 5" xfId="13876"/>
    <cellStyle name="Accent2 11 6" xfId="13042"/>
    <cellStyle name="Accent2 11 7" xfId="16210"/>
    <cellStyle name="Accent2 11 8" xfId="17426"/>
    <cellStyle name="Accent2 11 9" xfId="19548"/>
    <cellStyle name="Accent2 12" xfId="4324"/>
    <cellStyle name="Accent2 12 10" xfId="20982"/>
    <cellStyle name="Accent2 12 11" xfId="22628"/>
    <cellStyle name="Accent2 12 12" xfId="23371"/>
    <cellStyle name="Accent2 12 13" xfId="27130"/>
    <cellStyle name="Accent2 12 14" xfId="30702"/>
    <cellStyle name="Accent2 12 15" xfId="32888"/>
    <cellStyle name="Accent2 12 16" xfId="30050"/>
    <cellStyle name="Accent2 12 17" xfId="34884"/>
    <cellStyle name="Accent2 12 18" xfId="26108"/>
    <cellStyle name="Accent2 12 19" xfId="25248"/>
    <cellStyle name="Accent2 12 2" xfId="9263"/>
    <cellStyle name="Accent2 12 20" xfId="35247"/>
    <cellStyle name="Accent2 12 21" xfId="25181"/>
    <cellStyle name="Accent2 12 22" xfId="32275"/>
    <cellStyle name="Accent2 12 23" xfId="40505"/>
    <cellStyle name="Accent2 12 24" xfId="42078"/>
    <cellStyle name="Accent2 12 25" xfId="43230"/>
    <cellStyle name="Accent2 12 26" xfId="45141"/>
    <cellStyle name="Accent2 12 3" xfId="8280"/>
    <cellStyle name="Accent2 12 4" xfId="10547"/>
    <cellStyle name="Accent2 12 5" xfId="13877"/>
    <cellStyle name="Accent2 12 6" xfId="13040"/>
    <cellStyle name="Accent2 12 7" xfId="16211"/>
    <cellStyle name="Accent2 12 8" xfId="18054"/>
    <cellStyle name="Accent2 12 9" xfId="15425"/>
    <cellStyle name="Accent2 13" xfId="4325"/>
    <cellStyle name="Accent2 13 10" xfId="20983"/>
    <cellStyle name="Accent2 13 11" xfId="23711"/>
    <cellStyle name="Accent2 13 12" xfId="22382"/>
    <cellStyle name="Accent2 13 13" xfId="27131"/>
    <cellStyle name="Accent2 13 14" xfId="33823"/>
    <cellStyle name="Accent2 13 15" xfId="29955"/>
    <cellStyle name="Accent2 13 16" xfId="32280"/>
    <cellStyle name="Accent2 13 17" xfId="32707"/>
    <cellStyle name="Accent2 13 18" xfId="31304"/>
    <cellStyle name="Accent2 13 19" xfId="36631"/>
    <cellStyle name="Accent2 13 2" xfId="9264"/>
    <cellStyle name="Accent2 13 20" xfId="33072"/>
    <cellStyle name="Accent2 13 21" xfId="32300"/>
    <cellStyle name="Accent2 13 22" xfId="38338"/>
    <cellStyle name="Accent2 13 23" xfId="40506"/>
    <cellStyle name="Accent2 13 24" xfId="42079"/>
    <cellStyle name="Accent2 13 25" xfId="43490"/>
    <cellStyle name="Accent2 13 26" xfId="45142"/>
    <cellStyle name="Accent2 13 3" xfId="8278"/>
    <cellStyle name="Accent2 13 4" xfId="10548"/>
    <cellStyle name="Accent2 13 5" xfId="13878"/>
    <cellStyle name="Accent2 13 6" xfId="13039"/>
    <cellStyle name="Accent2 13 7" xfId="16212"/>
    <cellStyle name="Accent2 13 8" xfId="18644"/>
    <cellStyle name="Accent2 13 9" xfId="18174"/>
    <cellStyle name="Accent2 14" xfId="4326"/>
    <cellStyle name="Accent2 14 10" xfId="20984"/>
    <cellStyle name="Accent2 14 11" xfId="24163"/>
    <cellStyle name="Accent2 14 12" xfId="20159"/>
    <cellStyle name="Accent2 14 13" xfId="27132"/>
    <cellStyle name="Accent2 14 14" xfId="35122"/>
    <cellStyle name="Accent2 14 15" xfId="24949"/>
    <cellStyle name="Accent2 14 16" xfId="28872"/>
    <cellStyle name="Accent2 14 17" xfId="30501"/>
    <cellStyle name="Accent2 14 18" xfId="36309"/>
    <cellStyle name="Accent2 14 19" xfId="28432"/>
    <cellStyle name="Accent2 14 2" xfId="9265"/>
    <cellStyle name="Accent2 14 20" xfId="32873"/>
    <cellStyle name="Accent2 14 21" xfId="30319"/>
    <cellStyle name="Accent2 14 22" xfId="35183"/>
    <cellStyle name="Accent2 14 23" xfId="40507"/>
    <cellStyle name="Accent2 14 24" xfId="42080"/>
    <cellStyle name="Accent2 14 25" xfId="44131"/>
    <cellStyle name="Accent2 14 26" xfId="45143"/>
    <cellStyle name="Accent2 14 3" xfId="8277"/>
    <cellStyle name="Accent2 14 4" xfId="10549"/>
    <cellStyle name="Accent2 14 5" xfId="13879"/>
    <cellStyle name="Accent2 14 6" xfId="13038"/>
    <cellStyle name="Accent2 14 7" xfId="16213"/>
    <cellStyle name="Accent2 14 8" xfId="19243"/>
    <cellStyle name="Accent2 14 9" xfId="15701"/>
    <cellStyle name="Accent2 15" xfId="4327"/>
    <cellStyle name="Accent2 15 10" xfId="20985"/>
    <cellStyle name="Accent2 15 11" xfId="24002"/>
    <cellStyle name="Accent2 15 12" xfId="23664"/>
    <cellStyle name="Accent2 15 13" xfId="27133"/>
    <cellStyle name="Accent2 15 14" xfId="34613"/>
    <cellStyle name="Accent2 15 15" xfId="33694"/>
    <cellStyle name="Accent2 15 16" xfId="25941"/>
    <cellStyle name="Accent2 15 17" xfId="33457"/>
    <cellStyle name="Accent2 15 18" xfId="38011"/>
    <cellStyle name="Accent2 15 19" xfId="25630"/>
    <cellStyle name="Accent2 15 2" xfId="9266"/>
    <cellStyle name="Accent2 15 20" xfId="37830"/>
    <cellStyle name="Accent2 15 21" xfId="33671"/>
    <cellStyle name="Accent2 15 22" xfId="28199"/>
    <cellStyle name="Accent2 15 23" xfId="40508"/>
    <cellStyle name="Accent2 15 24" xfId="42081"/>
    <cellStyle name="Accent2 15 25" xfId="44405"/>
    <cellStyle name="Accent2 15 26" xfId="45144"/>
    <cellStyle name="Accent2 15 3" xfId="8276"/>
    <cellStyle name="Accent2 15 4" xfId="10550"/>
    <cellStyle name="Accent2 15 5" xfId="13880"/>
    <cellStyle name="Accent2 15 6" xfId="13037"/>
    <cellStyle name="Accent2 15 7" xfId="16214"/>
    <cellStyle name="Accent2 15 8" xfId="18410"/>
    <cellStyle name="Accent2 15 9" xfId="15232"/>
    <cellStyle name="Accent2 16" xfId="4328"/>
    <cellStyle name="Accent2 16 10" xfId="20986"/>
    <cellStyle name="Accent2 16 11" xfId="23063"/>
    <cellStyle name="Accent2 16 12" xfId="23788"/>
    <cellStyle name="Accent2 16 13" xfId="27134"/>
    <cellStyle name="Accent2 16 14" xfId="31935"/>
    <cellStyle name="Accent2 16 15" xfId="34065"/>
    <cellStyle name="Accent2 16 16" xfId="25687"/>
    <cellStyle name="Accent2 16 17" xfId="28262"/>
    <cellStyle name="Accent2 16 18" xfId="28308"/>
    <cellStyle name="Accent2 16 19" xfId="36702"/>
    <cellStyle name="Accent2 16 2" xfId="9267"/>
    <cellStyle name="Accent2 16 20" xfId="36840"/>
    <cellStyle name="Accent2 16 21" xfId="35855"/>
    <cellStyle name="Accent2 16 22" xfId="38173"/>
    <cellStyle name="Accent2 16 23" xfId="40509"/>
    <cellStyle name="Accent2 16 24" xfId="42082"/>
    <cellStyle name="Accent2 16 25" xfId="44290"/>
    <cellStyle name="Accent2 16 26" xfId="45145"/>
    <cellStyle name="Accent2 16 3" xfId="8275"/>
    <cellStyle name="Accent2 16 4" xfId="10551"/>
    <cellStyle name="Accent2 16 5" xfId="13881"/>
    <cellStyle name="Accent2 16 6" xfId="13036"/>
    <cellStyle name="Accent2 16 7" xfId="16215"/>
    <cellStyle name="Accent2 16 8" xfId="17431"/>
    <cellStyle name="Accent2 16 9" xfId="19544"/>
    <cellStyle name="Accent2 17" xfId="4329"/>
    <cellStyle name="Accent2 17 10" xfId="20987"/>
    <cellStyle name="Accent2 17 11" xfId="23548"/>
    <cellStyle name="Accent2 17 12" xfId="20536"/>
    <cellStyle name="Accent2 17 13" xfId="27135"/>
    <cellStyle name="Accent2 17 14" xfId="33324"/>
    <cellStyle name="Accent2 17 15" xfId="26197"/>
    <cellStyle name="Accent2 17 16" xfId="31825"/>
    <cellStyle name="Accent2 17 17" xfId="35508"/>
    <cellStyle name="Accent2 17 18" xfId="25114"/>
    <cellStyle name="Accent2 17 19" xfId="25924"/>
    <cellStyle name="Accent2 17 2" xfId="9268"/>
    <cellStyle name="Accent2 17 20" xfId="34685"/>
    <cellStyle name="Accent2 17 21" xfId="31135"/>
    <cellStyle name="Accent2 17 22" xfId="38863"/>
    <cellStyle name="Accent2 17 23" xfId="40510"/>
    <cellStyle name="Accent2 17 24" xfId="42083"/>
    <cellStyle name="Accent2 17 25" xfId="43776"/>
    <cellStyle name="Accent2 17 26" xfId="45146"/>
    <cellStyle name="Accent2 17 3" xfId="8274"/>
    <cellStyle name="Accent2 17 4" xfId="10552"/>
    <cellStyle name="Accent2 17 5" xfId="13882"/>
    <cellStyle name="Accent2 17 6" xfId="13035"/>
    <cellStyle name="Accent2 17 7" xfId="16216"/>
    <cellStyle name="Accent2 17 8" xfId="18050"/>
    <cellStyle name="Accent2 17 9" xfId="15430"/>
    <cellStyle name="Accent2 18" xfId="4330"/>
    <cellStyle name="Accent2 18 10" xfId="20988"/>
    <cellStyle name="Accent2 18 11" xfId="22903"/>
    <cellStyle name="Accent2 18 12" xfId="24428"/>
    <cellStyle name="Accent2 18 13" xfId="27136"/>
    <cellStyle name="Accent2 18 14" xfId="31442"/>
    <cellStyle name="Accent2 18 15" xfId="35889"/>
    <cellStyle name="Accent2 18 16" xfId="36654"/>
    <cellStyle name="Accent2 18 17" xfId="37360"/>
    <cellStyle name="Accent2 18 18" xfId="38653"/>
    <cellStyle name="Accent2 18 19" xfId="32199"/>
    <cellStyle name="Accent2 18 2" xfId="9269"/>
    <cellStyle name="Accent2 18 20" xfId="39079"/>
    <cellStyle name="Accent2 18 21" xfId="39462"/>
    <cellStyle name="Accent2 18 22" xfId="39748"/>
    <cellStyle name="Accent2 18 23" xfId="40511"/>
    <cellStyle name="Accent2 18 24" xfId="42084"/>
    <cellStyle name="Accent2 18 25" xfId="44026"/>
    <cellStyle name="Accent2 18 26" xfId="45147"/>
    <cellStyle name="Accent2 18 3" xfId="8273"/>
    <cellStyle name="Accent2 18 4" xfId="10553"/>
    <cellStyle name="Accent2 18 5" xfId="13883"/>
    <cellStyle name="Accent2 18 6" xfId="13034"/>
    <cellStyle name="Accent2 18 7" xfId="16217"/>
    <cellStyle name="Accent2 18 8" xfId="18640"/>
    <cellStyle name="Accent2 18 9" xfId="18173"/>
    <cellStyle name="Accent2 19" xfId="4331"/>
    <cellStyle name="Accent2 19 10" xfId="4332"/>
    <cellStyle name="Accent2 19 10 10" xfId="20990"/>
    <cellStyle name="Accent2 19 10 11" xfId="22627"/>
    <cellStyle name="Accent2 19 10 12" xfId="23250"/>
    <cellStyle name="Accent2 19 10 13" xfId="27138"/>
    <cellStyle name="Accent2 19 10 14" xfId="30701"/>
    <cellStyle name="Accent2 19 10 15" xfId="32377"/>
    <cellStyle name="Accent2 19 10 16" xfId="30120"/>
    <cellStyle name="Accent2 19 10 17" xfId="34880"/>
    <cellStyle name="Accent2 19 10 18" xfId="32131"/>
    <cellStyle name="Accent2 19 10 19" xfId="29778"/>
    <cellStyle name="Accent2 19 10 2" xfId="9271"/>
    <cellStyle name="Accent2 19 10 20" xfId="34344"/>
    <cellStyle name="Accent2 19 10 21" xfId="30852"/>
    <cellStyle name="Accent2 19 10 22" xfId="29615"/>
    <cellStyle name="Accent2 19 10 23" xfId="40513"/>
    <cellStyle name="Accent2 19 10 24" xfId="42086"/>
    <cellStyle name="Accent2 19 10 25" xfId="43235"/>
    <cellStyle name="Accent2 19 10 26" xfId="45149"/>
    <cellStyle name="Accent2 19 10 3" xfId="8271"/>
    <cellStyle name="Accent2 19 10 4" xfId="10555"/>
    <cellStyle name="Accent2 19 10 5" xfId="13885"/>
    <cellStyle name="Accent2 19 10 6" xfId="13032"/>
    <cellStyle name="Accent2 19 10 7" xfId="16219"/>
    <cellStyle name="Accent2 19 10 8" xfId="18413"/>
    <cellStyle name="Accent2 19 10 9" xfId="18478"/>
    <cellStyle name="Accent2 19 11" xfId="4333"/>
    <cellStyle name="Accent2 19 11 10" xfId="20991"/>
    <cellStyle name="Accent2 19 11 11" xfId="24445"/>
    <cellStyle name="Accent2 19 11 12" xfId="24633"/>
    <cellStyle name="Accent2 19 11 13" xfId="27139"/>
    <cellStyle name="Accent2 19 11 14" xfId="35953"/>
    <cellStyle name="Accent2 19 11 15" xfId="36716"/>
    <cellStyle name="Accent2 19 11 16" xfId="37417"/>
    <cellStyle name="Accent2 19 11 17" xfId="38055"/>
    <cellStyle name="Accent2 19 11 18" xfId="32698"/>
    <cellStyle name="Accent2 19 11 19" xfId="39112"/>
    <cellStyle name="Accent2 19 11 2" xfId="9272"/>
    <cellStyle name="Accent2 19 11 20" xfId="39485"/>
    <cellStyle name="Accent2 19 11 21" xfId="39765"/>
    <cellStyle name="Accent2 19 11 22" xfId="39953"/>
    <cellStyle name="Accent2 19 11 23" xfId="40514"/>
    <cellStyle name="Accent2 19 11 24" xfId="42087"/>
    <cellStyle name="Accent2 19 11 25" xfId="43485"/>
    <cellStyle name="Accent2 19 11 26" xfId="45150"/>
    <cellStyle name="Accent2 19 11 3" xfId="8270"/>
    <cellStyle name="Accent2 19 11 4" xfId="10556"/>
    <cellStyle name="Accent2 19 11 5" xfId="13886"/>
    <cellStyle name="Accent2 19 11 6" xfId="13031"/>
    <cellStyle name="Accent2 19 11 7" xfId="16220"/>
    <cellStyle name="Accent2 19 11 8" xfId="17427"/>
    <cellStyle name="Accent2 19 11 9" xfId="19547"/>
    <cellStyle name="Accent2 19 12" xfId="4334"/>
    <cellStyle name="Accent2 19 12 10" xfId="20992"/>
    <cellStyle name="Accent2 19 12 11" xfId="24107"/>
    <cellStyle name="Accent2 19 12 12" xfId="22938"/>
    <cellStyle name="Accent2 19 12 13" xfId="27140"/>
    <cellStyle name="Accent2 19 12 14" xfId="34958"/>
    <cellStyle name="Accent2 19 12 15" xfId="31490"/>
    <cellStyle name="Accent2 19 12 16" xfId="33656"/>
    <cellStyle name="Accent2 19 12 17" xfId="25968"/>
    <cellStyle name="Accent2 19 12 18" xfId="29924"/>
    <cellStyle name="Accent2 19 12 19" xfId="35852"/>
    <cellStyle name="Accent2 19 12 2" xfId="9273"/>
    <cellStyle name="Accent2 19 12 20" xfId="31410"/>
    <cellStyle name="Accent2 19 12 21" xfId="36686"/>
    <cellStyle name="Accent2 19 12 22" xfId="31260"/>
    <cellStyle name="Accent2 19 12 23" xfId="40515"/>
    <cellStyle name="Accent2 19 12 24" xfId="42088"/>
    <cellStyle name="Accent2 19 12 25" xfId="44588"/>
    <cellStyle name="Accent2 19 12 26" xfId="45151"/>
    <cellStyle name="Accent2 19 12 3" xfId="8269"/>
    <cellStyle name="Accent2 19 12 4" xfId="10557"/>
    <cellStyle name="Accent2 19 12 5" xfId="13887"/>
    <cellStyle name="Accent2 19 12 6" xfId="13030"/>
    <cellStyle name="Accent2 19 12 7" xfId="16221"/>
    <cellStyle name="Accent2 19 12 8" xfId="18053"/>
    <cellStyle name="Accent2 19 12 9" xfId="15426"/>
    <cellStyle name="Accent2 19 13" xfId="4335"/>
    <cellStyle name="Accent2 19 13 10" xfId="20993"/>
    <cellStyle name="Accent2 19 13 11" xfId="24001"/>
    <cellStyle name="Accent2 19 13 12" xfId="24052"/>
    <cellStyle name="Accent2 19 13 13" xfId="27141"/>
    <cellStyle name="Accent2 19 13 14" xfId="34612"/>
    <cellStyle name="Accent2 19 13 15" xfId="34782"/>
    <cellStyle name="Accent2 19 13 16" xfId="25185"/>
    <cellStyle name="Accent2 19 13 17" xfId="28676"/>
    <cellStyle name="Accent2 19 13 18" xfId="34005"/>
    <cellStyle name="Accent2 19 13 19" xfId="28800"/>
    <cellStyle name="Accent2 19 13 2" xfId="9274"/>
    <cellStyle name="Accent2 19 13 20" xfId="32238"/>
    <cellStyle name="Accent2 19 13 21" xfId="32193"/>
    <cellStyle name="Accent2 19 13 22" xfId="32305"/>
    <cellStyle name="Accent2 19 13 23" xfId="40516"/>
    <cellStyle name="Accent2 19 13 24" xfId="42089"/>
    <cellStyle name="Accent2 19 13 25" xfId="44368"/>
    <cellStyle name="Accent2 19 13 26" xfId="45152"/>
    <cellStyle name="Accent2 19 13 3" xfId="8268"/>
    <cellStyle name="Accent2 19 13 4" xfId="10558"/>
    <cellStyle name="Accent2 19 13 5" xfId="13888"/>
    <cellStyle name="Accent2 19 13 6" xfId="13029"/>
    <cellStyle name="Accent2 19 13 7" xfId="16222"/>
    <cellStyle name="Accent2 19 13 8" xfId="18641"/>
    <cellStyle name="Accent2 19 13 9" xfId="17667"/>
    <cellStyle name="Accent2 19 14" xfId="4336"/>
    <cellStyle name="Accent2 19 14 10" xfId="20994"/>
    <cellStyle name="Accent2 19 14 11" xfId="23068"/>
    <cellStyle name="Accent2 19 14 12" xfId="22421"/>
    <cellStyle name="Accent2 19 14 13" xfId="27142"/>
    <cellStyle name="Accent2 19 14 14" xfId="31940"/>
    <cellStyle name="Accent2 19 14 15" xfId="30160"/>
    <cellStyle name="Accent2 19 14 16" xfId="30367"/>
    <cellStyle name="Accent2 19 14 17" xfId="32336"/>
    <cellStyle name="Accent2 19 14 18" xfId="31290"/>
    <cellStyle name="Accent2 19 14 19" xfId="35222"/>
    <cellStyle name="Accent2 19 14 2" xfId="9275"/>
    <cellStyle name="Accent2 19 14 20" xfId="30002"/>
    <cellStyle name="Accent2 19 14 21" xfId="37666"/>
    <cellStyle name="Accent2 19 14 22" xfId="30483"/>
    <cellStyle name="Accent2 19 14 23" xfId="40517"/>
    <cellStyle name="Accent2 19 14 24" xfId="42090"/>
    <cellStyle name="Accent2 19 14 25" xfId="44289"/>
    <cellStyle name="Accent2 19 14 26" xfId="45153"/>
    <cellStyle name="Accent2 19 14 3" xfId="8267"/>
    <cellStyle name="Accent2 19 14 4" xfId="10559"/>
    <cellStyle name="Accent2 19 14 5" xfId="13889"/>
    <cellStyle name="Accent2 19 14 6" xfId="13028"/>
    <cellStyle name="Accent2 19 14 7" xfId="16223"/>
    <cellStyle name="Accent2 19 14 8" xfId="19245"/>
    <cellStyle name="Accent2 19 14 9" xfId="15702"/>
    <cellStyle name="Accent2 19 15" xfId="4337"/>
    <cellStyle name="Accent2 19 15 10" xfId="20995"/>
    <cellStyle name="Accent2 19 15 11" xfId="23543"/>
    <cellStyle name="Accent2 19 15 12" xfId="23316"/>
    <cellStyle name="Accent2 19 15 13" xfId="27143"/>
    <cellStyle name="Accent2 19 15 14" xfId="33319"/>
    <cellStyle name="Accent2 19 15 15" xfId="32640"/>
    <cellStyle name="Accent2 19 15 16" xfId="29965"/>
    <cellStyle name="Accent2 19 15 17" xfId="32281"/>
    <cellStyle name="Accent2 19 15 18" xfId="28385"/>
    <cellStyle name="Accent2 19 15 19" xfId="37751"/>
    <cellStyle name="Accent2 19 15 2" xfId="9276"/>
    <cellStyle name="Accent2 19 15 20" xfId="35821"/>
    <cellStyle name="Accent2 19 15 21" xfId="25890"/>
    <cellStyle name="Accent2 19 15 22" xfId="31159"/>
    <cellStyle name="Accent2 19 15 23" xfId="40518"/>
    <cellStyle name="Accent2 19 15 24" xfId="42091"/>
    <cellStyle name="Accent2 19 15 25" xfId="43773"/>
    <cellStyle name="Accent2 19 15 26" xfId="45154"/>
    <cellStyle name="Accent2 19 15 3" xfId="8266"/>
    <cellStyle name="Accent2 19 15 4" xfId="10560"/>
    <cellStyle name="Accent2 19 15 5" xfId="13890"/>
    <cellStyle name="Accent2 19 15 6" xfId="13027"/>
    <cellStyle name="Accent2 19 15 7" xfId="16224"/>
    <cellStyle name="Accent2 19 15 8" xfId="18412"/>
    <cellStyle name="Accent2 19 15 9" xfId="17428"/>
    <cellStyle name="Accent2 19 16" xfId="9270"/>
    <cellStyle name="Accent2 19 17" xfId="8272"/>
    <cellStyle name="Accent2 19 18" xfId="10554"/>
    <cellStyle name="Accent2 19 19" xfId="13884"/>
    <cellStyle name="Accent2 19 2" xfId="4338"/>
    <cellStyle name="Accent2 19 2 10" xfId="20996"/>
    <cellStyle name="Accent2 19 2 11" xfId="22898"/>
    <cellStyle name="Accent2 19 2 12" xfId="23353"/>
    <cellStyle name="Accent2 19 2 13" xfId="27144"/>
    <cellStyle name="Accent2 19 2 14" xfId="31437"/>
    <cellStyle name="Accent2 19 2 15" xfId="32804"/>
    <cellStyle name="Accent2 19 2 16" xfId="32667"/>
    <cellStyle name="Accent2 19 2 17" xfId="32596"/>
    <cellStyle name="Accent2 19 2 18" xfId="37222"/>
    <cellStyle name="Accent2 19 2 19" xfId="38122"/>
    <cellStyle name="Accent2 19 2 2" xfId="9277"/>
    <cellStyle name="Accent2 19 2 20" xfId="29484"/>
    <cellStyle name="Accent2 19 2 21" xfId="37982"/>
    <cellStyle name="Accent2 19 2 22" xfId="29991"/>
    <cellStyle name="Accent2 19 2 23" xfId="40519"/>
    <cellStyle name="Accent2 19 2 24" xfId="42092"/>
    <cellStyle name="Accent2 19 2 25" xfId="44029"/>
    <cellStyle name="Accent2 19 2 26" xfId="45155"/>
    <cellStyle name="Accent2 19 2 3" xfId="8265"/>
    <cellStyle name="Accent2 19 2 4" xfId="10561"/>
    <cellStyle name="Accent2 19 2 5" xfId="13891"/>
    <cellStyle name="Accent2 19 2 6" xfId="13026"/>
    <cellStyle name="Accent2 19 2 7" xfId="16225"/>
    <cellStyle name="Accent2 19 2 8" xfId="17429"/>
    <cellStyle name="Accent2 19 2 9" xfId="19546"/>
    <cellStyle name="Accent2 19 20" xfId="13033"/>
    <cellStyle name="Accent2 19 21" xfId="16218"/>
    <cellStyle name="Accent2 19 22" xfId="19246"/>
    <cellStyle name="Accent2 19 23" xfId="15705"/>
    <cellStyle name="Accent2 19 24" xfId="20989"/>
    <cellStyle name="Accent2 19 25" xfId="22143"/>
    <cellStyle name="Accent2 19 26" xfId="22757"/>
    <cellStyle name="Accent2 19 27" xfId="27137"/>
    <cellStyle name="Accent2 19 28" xfId="29276"/>
    <cellStyle name="Accent2 19 29" xfId="31185"/>
    <cellStyle name="Accent2 19 3" xfId="4339"/>
    <cellStyle name="Accent2 19 3 10" xfId="20997"/>
    <cellStyle name="Accent2 19 3 11" xfId="22148"/>
    <cellStyle name="Accent2 19 3 12" xfId="23853"/>
    <cellStyle name="Accent2 19 3 13" xfId="27145"/>
    <cellStyle name="Accent2 19 3 14" xfId="29281"/>
    <cellStyle name="Accent2 19 3 15" xfId="34351"/>
    <cellStyle name="Accent2 19 3 16" xfId="25486"/>
    <cellStyle name="Accent2 19 3 17" xfId="28415"/>
    <cellStyle name="Accent2 19 3 18" xfId="29106"/>
    <cellStyle name="Accent2 19 3 19" xfId="37732"/>
    <cellStyle name="Accent2 19 3 2" xfId="9278"/>
    <cellStyle name="Accent2 19 3 20" xfId="28985"/>
    <cellStyle name="Accent2 19 3 21" xfId="33153"/>
    <cellStyle name="Accent2 19 3 22" xfId="36057"/>
    <cellStyle name="Accent2 19 3 23" xfId="40520"/>
    <cellStyle name="Accent2 19 3 24" xfId="42093"/>
    <cellStyle name="Accent2 19 3 25" xfId="43658"/>
    <cellStyle name="Accent2 19 3 26" xfId="45156"/>
    <cellStyle name="Accent2 19 3 3" xfId="8264"/>
    <cellStyle name="Accent2 19 3 4" xfId="10562"/>
    <cellStyle name="Accent2 19 3 5" xfId="13892"/>
    <cellStyle name="Accent2 19 3 6" xfId="13025"/>
    <cellStyle name="Accent2 19 3 7" xfId="16226"/>
    <cellStyle name="Accent2 19 3 8" xfId="18052"/>
    <cellStyle name="Accent2 19 3 9" xfId="15427"/>
    <cellStyle name="Accent2 19 30" xfId="34150"/>
    <cellStyle name="Accent2 19 31" xfId="25632"/>
    <cellStyle name="Accent2 19 32" xfId="30840"/>
    <cellStyle name="Accent2 19 33" xfId="31525"/>
    <cellStyle name="Accent2 19 34" xfId="38140"/>
    <cellStyle name="Accent2 19 35" xfId="38199"/>
    <cellStyle name="Accent2 19 36" xfId="28153"/>
    <cellStyle name="Accent2 19 37" xfId="40512"/>
    <cellStyle name="Accent2 19 38" xfId="42085"/>
    <cellStyle name="Accent2 19 39" xfId="43655"/>
    <cellStyle name="Accent2 19 4" xfId="4340"/>
    <cellStyle name="Accent2 19 4 10" xfId="20998"/>
    <cellStyle name="Accent2 19 4 11" xfId="22622"/>
    <cellStyle name="Accent2 19 4 12" xfId="22331"/>
    <cellStyle name="Accent2 19 4 13" xfId="27146"/>
    <cellStyle name="Accent2 19 4 14" xfId="30696"/>
    <cellStyle name="Accent2 19 4 15" xfId="29732"/>
    <cellStyle name="Accent2 19 4 16" xfId="34310"/>
    <cellStyle name="Accent2 19 4 17" xfId="25524"/>
    <cellStyle name="Accent2 19 4 18" xfId="29502"/>
    <cellStyle name="Accent2 19 4 19" xfId="32435"/>
    <cellStyle name="Accent2 19 4 2" xfId="9279"/>
    <cellStyle name="Accent2 19 4 20" xfId="25914"/>
    <cellStyle name="Accent2 19 4 21" xfId="30123"/>
    <cellStyle name="Accent2 19 4 22" xfId="37781"/>
    <cellStyle name="Accent2 19 4 23" xfId="40521"/>
    <cellStyle name="Accent2 19 4 24" xfId="42094"/>
    <cellStyle name="Accent2 19 4 25" xfId="43232"/>
    <cellStyle name="Accent2 19 4 26" xfId="45157"/>
    <cellStyle name="Accent2 19 4 3" xfId="8263"/>
    <cellStyle name="Accent2 19 4 4" xfId="10563"/>
    <cellStyle name="Accent2 19 4 5" xfId="13893"/>
    <cellStyle name="Accent2 19 4 6" xfId="13024"/>
    <cellStyle name="Accent2 19 4 7" xfId="16227"/>
    <cellStyle name="Accent2 19 4 8" xfId="18643"/>
    <cellStyle name="Accent2 19 4 9" xfId="18883"/>
    <cellStyle name="Accent2 19 40" xfId="45148"/>
    <cellStyle name="Accent2 19 5" xfId="4341"/>
    <cellStyle name="Accent2 19 5 10" xfId="20999"/>
    <cellStyle name="Accent2 19 5 11" xfId="24061"/>
    <cellStyle name="Accent2 19 5 12" xfId="23201"/>
    <cellStyle name="Accent2 19 5 13" xfId="27147"/>
    <cellStyle name="Accent2 19 5 14" xfId="34825"/>
    <cellStyle name="Accent2 19 5 15" xfId="32143"/>
    <cellStyle name="Accent2 19 5 16" xfId="35713"/>
    <cellStyle name="Accent2 19 5 17" xfId="36503"/>
    <cellStyle name="Accent2 19 5 18" xfId="34361"/>
    <cellStyle name="Accent2 19 5 19" xfId="30901"/>
    <cellStyle name="Accent2 19 5 2" xfId="9280"/>
    <cellStyle name="Accent2 19 5 20" xfId="37711"/>
    <cellStyle name="Accent2 19 5 21" xfId="38981"/>
    <cellStyle name="Accent2 19 5 22" xfId="39382"/>
    <cellStyle name="Accent2 19 5 23" xfId="40522"/>
    <cellStyle name="Accent2 19 5 24" xfId="42095"/>
    <cellStyle name="Accent2 19 5 25" xfId="43488"/>
    <cellStyle name="Accent2 19 5 26" xfId="45158"/>
    <cellStyle name="Accent2 19 5 3" xfId="8262"/>
    <cellStyle name="Accent2 19 5 4" xfId="10565"/>
    <cellStyle name="Accent2 19 5 5" xfId="13894"/>
    <cellStyle name="Accent2 19 5 6" xfId="13023"/>
    <cellStyle name="Accent2 19 5 7" xfId="16228"/>
    <cellStyle name="Accent2 19 5 8" xfId="19244"/>
    <cellStyle name="Accent2 19 5 9" xfId="15703"/>
    <cellStyle name="Accent2 19 6" xfId="4342"/>
    <cellStyle name="Accent2 19 6 10" xfId="21000"/>
    <cellStyle name="Accent2 19 6 11" xfId="24229"/>
    <cellStyle name="Accent2 19 6 12" xfId="23604"/>
    <cellStyle name="Accent2 19 6 13" xfId="27148"/>
    <cellStyle name="Accent2 19 6 14" xfId="35319"/>
    <cellStyle name="Accent2 19 6 15" xfId="33509"/>
    <cellStyle name="Accent2 19 6 16" xfId="35483"/>
    <cellStyle name="Accent2 19 6 17" xfId="24687"/>
    <cellStyle name="Accent2 19 6 18" xfId="37095"/>
    <cellStyle name="Accent2 19 6 19" xfId="34357"/>
    <cellStyle name="Accent2 19 6 2" xfId="9281"/>
    <cellStyle name="Accent2 19 6 20" xfId="28604"/>
    <cellStyle name="Accent2 19 6 21" xfId="38850"/>
    <cellStyle name="Accent2 19 6 22" xfId="32786"/>
    <cellStyle name="Accent2 19 6 23" xfId="40523"/>
    <cellStyle name="Accent2 19 6 24" xfId="42096"/>
    <cellStyle name="Accent2 19 6 25" xfId="44475"/>
    <cellStyle name="Accent2 19 6 26" xfId="45159"/>
    <cellStyle name="Accent2 19 6 3" xfId="8261"/>
    <cellStyle name="Accent2 19 6 4" xfId="10566"/>
    <cellStyle name="Accent2 19 6 5" xfId="13895"/>
    <cellStyle name="Accent2 19 6 6" xfId="13021"/>
    <cellStyle name="Accent2 19 6 7" xfId="16229"/>
    <cellStyle name="Accent2 19 6 8" xfId="18411"/>
    <cellStyle name="Accent2 19 6 9" xfId="15233"/>
    <cellStyle name="Accent2 19 7" xfId="4343"/>
    <cellStyle name="Accent2 19 7 10" xfId="21001"/>
    <cellStyle name="Accent2 19 7 11" xfId="24000"/>
    <cellStyle name="Accent2 19 7 12" xfId="24153"/>
    <cellStyle name="Accent2 19 7 13" xfId="27149"/>
    <cellStyle name="Accent2 19 7 14" xfId="34611"/>
    <cellStyle name="Accent2 19 7 15" xfId="35094"/>
    <cellStyle name="Accent2 19 7 16" xfId="24969"/>
    <cellStyle name="Accent2 19 7 17" xfId="28860"/>
    <cellStyle name="Accent2 19 7 18" xfId="37478"/>
    <cellStyle name="Accent2 19 7 19" xfId="36225"/>
    <cellStyle name="Accent2 19 7 2" xfId="9282"/>
    <cellStyle name="Accent2 19 7 20" xfId="28901"/>
    <cellStyle name="Accent2 19 7 21" xfId="33543"/>
    <cellStyle name="Accent2 19 7 22" xfId="29793"/>
    <cellStyle name="Accent2 19 7 23" xfId="40524"/>
    <cellStyle name="Accent2 19 7 24" xfId="42097"/>
    <cellStyle name="Accent2 19 7 25" xfId="44448"/>
    <cellStyle name="Accent2 19 7 26" xfId="45160"/>
    <cellStyle name="Accent2 19 7 3" xfId="8259"/>
    <cellStyle name="Accent2 19 7 4" xfId="10567"/>
    <cellStyle name="Accent2 19 7 5" xfId="13896"/>
    <cellStyle name="Accent2 19 7 6" xfId="13020"/>
    <cellStyle name="Accent2 19 7 7" xfId="16230"/>
    <cellStyle name="Accent2 19 7 8" xfId="17430"/>
    <cellStyle name="Accent2 19 7 9" xfId="19545"/>
    <cellStyle name="Accent2 19 8" xfId="4344"/>
    <cellStyle name="Accent2 19 8 10" xfId="21002"/>
    <cellStyle name="Accent2 19 8 11" xfId="23065"/>
    <cellStyle name="Accent2 19 8 12" xfId="23338"/>
    <cellStyle name="Accent2 19 8 13" xfId="27150"/>
    <cellStyle name="Accent2 19 8 14" xfId="31937"/>
    <cellStyle name="Accent2 19 8 15" xfId="32748"/>
    <cellStyle name="Accent2 19 8 16" xfId="26583"/>
    <cellStyle name="Accent2 19 8 17" xfId="29208"/>
    <cellStyle name="Accent2 19 8 18" xfId="25736"/>
    <cellStyle name="Accent2 19 8 19" xfId="36084"/>
    <cellStyle name="Accent2 19 8 2" xfId="9283"/>
    <cellStyle name="Accent2 19 8 20" xfId="34090"/>
    <cellStyle name="Accent2 19 8 21" xfId="25465"/>
    <cellStyle name="Accent2 19 8 22" xfId="33650"/>
    <cellStyle name="Accent2 19 8 23" xfId="40525"/>
    <cellStyle name="Accent2 19 8 24" xfId="42098"/>
    <cellStyle name="Accent2 19 8 25" xfId="44288"/>
    <cellStyle name="Accent2 19 8 26" xfId="45161"/>
    <cellStyle name="Accent2 19 8 3" xfId="8258"/>
    <cellStyle name="Accent2 19 8 4" xfId="10568"/>
    <cellStyle name="Accent2 19 8 5" xfId="13897"/>
    <cellStyle name="Accent2 19 8 6" xfId="13019"/>
    <cellStyle name="Accent2 19 8 7" xfId="16231"/>
    <cellStyle name="Accent2 19 8 8" xfId="18051"/>
    <cellStyle name="Accent2 19 8 9" xfId="15429"/>
    <cellStyle name="Accent2 19 9" xfId="4345"/>
    <cellStyle name="Accent2 19 9 10" xfId="21003"/>
    <cellStyle name="Accent2 19 9 11" xfId="23546"/>
    <cellStyle name="Accent2 19 9 12" xfId="22401"/>
    <cellStyle name="Accent2 19 9 13" xfId="27151"/>
    <cellStyle name="Accent2 19 9 14" xfId="33322"/>
    <cellStyle name="Accent2 19 9 15" xfId="30036"/>
    <cellStyle name="Accent2 19 9 16" xfId="35550"/>
    <cellStyle name="Accent2 19 9 17" xfId="36349"/>
    <cellStyle name="Accent2 19 9 18" xfId="31235"/>
    <cellStyle name="Accent2 19 9 19" xfId="37248"/>
    <cellStyle name="Accent2 19 9 2" xfId="9284"/>
    <cellStyle name="Accent2 19 9 20" xfId="35464"/>
    <cellStyle name="Accent2 19 9 21" xfId="38885"/>
    <cellStyle name="Accent2 19 9 22" xfId="39301"/>
    <cellStyle name="Accent2 19 9 23" xfId="40526"/>
    <cellStyle name="Accent2 19 9 24" xfId="42099"/>
    <cellStyle name="Accent2 19 9 25" xfId="43774"/>
    <cellStyle name="Accent2 19 9 26" xfId="45162"/>
    <cellStyle name="Accent2 19 9 3" xfId="8257"/>
    <cellStyle name="Accent2 19 9 4" xfId="10569"/>
    <cellStyle name="Accent2 19 9 5" xfId="13898"/>
    <cellStyle name="Accent2 19 9 6" xfId="13018"/>
    <cellStyle name="Accent2 19 9 7" xfId="16232"/>
    <cellStyle name="Accent2 19 9 8" xfId="18648"/>
    <cellStyle name="Accent2 19 9 9" xfId="19012"/>
    <cellStyle name="Accent2 2" xfId="4346"/>
    <cellStyle name="Accent2 2 10" xfId="21004"/>
    <cellStyle name="Accent2 2 11" xfId="22901"/>
    <cellStyle name="Accent2 2 12" xfId="22434"/>
    <cellStyle name="Accent2 2 13" xfId="27152"/>
    <cellStyle name="Accent2 2 14" xfId="31440"/>
    <cellStyle name="Accent2 2 15" xfId="30218"/>
    <cellStyle name="Accent2 2 16" xfId="36014"/>
    <cellStyle name="Accent2 2 17" xfId="36784"/>
    <cellStyle name="Accent2 2 18" xfId="37622"/>
    <cellStyle name="Accent2 2 19" xfId="32906"/>
    <cellStyle name="Accent2 2 2" xfId="9285"/>
    <cellStyle name="Accent2 2 20" xfId="37713"/>
    <cellStyle name="Accent2 2 21" xfId="39151"/>
    <cellStyle name="Accent2 2 22" xfId="39520"/>
    <cellStyle name="Accent2 2 23" xfId="40527"/>
    <cellStyle name="Accent2 2 24" xfId="42100"/>
    <cellStyle name="Accent2 2 25" xfId="44028"/>
    <cellStyle name="Accent2 2 26" xfId="45163"/>
    <cellStyle name="Accent2 2 3" xfId="8256"/>
    <cellStyle name="Accent2 2 4" xfId="10570"/>
    <cellStyle name="Accent2 2 5" xfId="13899"/>
    <cellStyle name="Accent2 2 6" xfId="13017"/>
    <cellStyle name="Accent2 2 7" xfId="16233"/>
    <cellStyle name="Accent2 2 8" xfId="19239"/>
    <cellStyle name="Accent2 2 9" xfId="15704"/>
    <cellStyle name="Accent2 20" xfId="4347"/>
    <cellStyle name="Accent2 20 10" xfId="21005"/>
    <cellStyle name="Accent2 20 11" xfId="22145"/>
    <cellStyle name="Accent2 20 12" xfId="22486"/>
    <cellStyle name="Accent2 20 13" xfId="27153"/>
    <cellStyle name="Accent2 20 14" xfId="29278"/>
    <cellStyle name="Accent2 20 15" xfId="30459"/>
    <cellStyle name="Accent2 20 16" xfId="32919"/>
    <cellStyle name="Accent2 20 17" xfId="33993"/>
    <cellStyle name="Accent2 20 18" xfId="38540"/>
    <cellStyle name="Accent2 20 19" xfId="29801"/>
    <cellStyle name="Accent2 20 2" xfId="9286"/>
    <cellStyle name="Accent2 20 20" xfId="26705"/>
    <cellStyle name="Accent2 20 21" xfId="31724"/>
    <cellStyle name="Accent2 20 22" xfId="31778"/>
    <cellStyle name="Accent2 20 23" xfId="40528"/>
    <cellStyle name="Accent2 20 24" xfId="42101"/>
    <cellStyle name="Accent2 20 25" xfId="43657"/>
    <cellStyle name="Accent2 20 26" xfId="45164"/>
    <cellStyle name="Accent2 20 3" xfId="8255"/>
    <cellStyle name="Accent2 20 4" xfId="10571"/>
    <cellStyle name="Accent2 20 5" xfId="13900"/>
    <cellStyle name="Accent2 20 6" xfId="13016"/>
    <cellStyle name="Accent2 20 7" xfId="16234"/>
    <cellStyle name="Accent2 20 8" xfId="18406"/>
    <cellStyle name="Accent2 20 9" xfId="15228"/>
    <cellStyle name="Accent2 21" xfId="4348"/>
    <cellStyle name="Accent2 21 10" xfId="21006"/>
    <cellStyle name="Accent2 21 11" xfId="22625"/>
    <cellStyle name="Accent2 21 12" xfId="24195"/>
    <cellStyle name="Accent2 21 13" xfId="27154"/>
    <cellStyle name="Accent2 21 14" xfId="30699"/>
    <cellStyle name="Accent2 21 15" xfId="35195"/>
    <cellStyle name="Accent2 21 16" xfId="24894"/>
    <cellStyle name="Accent2 21 17" xfId="28927"/>
    <cellStyle name="Accent2 21 18" xfId="26314"/>
    <cellStyle name="Accent2 21 19" xfId="28739"/>
    <cellStyle name="Accent2 21 2" xfId="9287"/>
    <cellStyle name="Accent2 21 20" xfId="31707"/>
    <cellStyle name="Accent2 21 21" xfId="29149"/>
    <cellStyle name="Accent2 21 22" xfId="32187"/>
    <cellStyle name="Accent2 21 23" xfId="40529"/>
    <cellStyle name="Accent2 21 24" xfId="42102"/>
    <cellStyle name="Accent2 21 25" xfId="43233"/>
    <cellStyle name="Accent2 21 26" xfId="45165"/>
    <cellStyle name="Accent2 21 3" xfId="8254"/>
    <cellStyle name="Accent2 21 4" xfId="10572"/>
    <cellStyle name="Accent2 21 5" xfId="13901"/>
    <cellStyle name="Accent2 21 6" xfId="13015"/>
    <cellStyle name="Accent2 21 7" xfId="16235"/>
    <cellStyle name="Accent2 21 8" xfId="17435"/>
    <cellStyle name="Accent2 21 9" xfId="19540"/>
    <cellStyle name="Accent2 22" xfId="11654"/>
    <cellStyle name="Accent2 23" xfId="11697"/>
    <cellStyle name="Accent2 24" xfId="11740"/>
    <cellStyle name="Accent2 25" xfId="11783"/>
    <cellStyle name="Accent2 26" xfId="11926"/>
    <cellStyle name="Accent2 27" xfId="15010"/>
    <cellStyle name="Accent2 28" xfId="19649"/>
    <cellStyle name="Accent2 29" xfId="20022"/>
    <cellStyle name="Accent2 3" xfId="4349"/>
    <cellStyle name="Accent2 3 10" xfId="21007"/>
    <cellStyle name="Accent2 3 11" xfId="23767"/>
    <cellStyle name="Accent2 3 12" xfId="20399"/>
    <cellStyle name="Accent2 3 13" xfId="27155"/>
    <cellStyle name="Accent2 3 14" xfId="33972"/>
    <cellStyle name="Accent2 3 15" xfId="25750"/>
    <cellStyle name="Accent2 3 16" xfId="36180"/>
    <cellStyle name="Accent2 3 17" xfId="36933"/>
    <cellStyle name="Accent2 3 18" xfId="35938"/>
    <cellStyle name="Accent2 3 19" xfId="36132"/>
    <cellStyle name="Accent2 3 2" xfId="9288"/>
    <cellStyle name="Accent2 3 20" xfId="38785"/>
    <cellStyle name="Accent2 3 21" xfId="39236"/>
    <cellStyle name="Accent2 3 22" xfId="39575"/>
    <cellStyle name="Accent2 3 23" xfId="40530"/>
    <cellStyle name="Accent2 3 24" xfId="42103"/>
    <cellStyle name="Accent2 3 25" xfId="43487"/>
    <cellStyle name="Accent2 3 26" xfId="45166"/>
    <cellStyle name="Accent2 3 3" xfId="8253"/>
    <cellStyle name="Accent2 3 4" xfId="10573"/>
    <cellStyle name="Accent2 3 5" xfId="13902"/>
    <cellStyle name="Accent2 3 6" xfId="13014"/>
    <cellStyle name="Accent2 3 7" xfId="16236"/>
    <cellStyle name="Accent2 3 8" xfId="18046"/>
    <cellStyle name="Accent2 3 9" xfId="15434"/>
    <cellStyle name="Accent2 30" xfId="20067"/>
    <cellStyle name="Accent2 31" xfId="41558"/>
    <cellStyle name="Accent2 4" xfId="4350"/>
    <cellStyle name="Accent2 4 10" xfId="21008"/>
    <cellStyle name="Accent2 4 11" xfId="24387"/>
    <cellStyle name="Accent2 4 12" xfId="24597"/>
    <cellStyle name="Accent2 4 13" xfId="27156"/>
    <cellStyle name="Accent2 4 14" xfId="35784"/>
    <cellStyle name="Accent2 4 15" xfId="36560"/>
    <cellStyle name="Accent2 4 16" xfId="37272"/>
    <cellStyle name="Accent2 4 17" xfId="37927"/>
    <cellStyle name="Accent2 4 18" xfId="29047"/>
    <cellStyle name="Accent2 4 19" xfId="39021"/>
    <cellStyle name="Accent2 4 2" xfId="9289"/>
    <cellStyle name="Accent2 4 20" xfId="39413"/>
    <cellStyle name="Accent2 4 21" xfId="39707"/>
    <cellStyle name="Accent2 4 22" xfId="39917"/>
    <cellStyle name="Accent2 4 23" xfId="40531"/>
    <cellStyle name="Accent2 4 24" xfId="42104"/>
    <cellStyle name="Accent2 4 25" xfId="44157"/>
    <cellStyle name="Accent2 4 26" xfId="45167"/>
    <cellStyle name="Accent2 4 3" xfId="8252"/>
    <cellStyle name="Accent2 4 4" xfId="10574"/>
    <cellStyle name="Accent2 4 5" xfId="13903"/>
    <cellStyle name="Accent2 4 6" xfId="13013"/>
    <cellStyle name="Accent2 4 7" xfId="16237"/>
    <cellStyle name="Accent2 4 8" xfId="18645"/>
    <cellStyle name="Accent2 4 9" xfId="19011"/>
    <cellStyle name="Accent2 5" xfId="4351"/>
    <cellStyle name="Accent2 5 10" xfId="21009"/>
    <cellStyle name="Accent2 5 11" xfId="23999"/>
    <cellStyle name="Accent2 5 12" xfId="20264"/>
    <cellStyle name="Accent2 5 13" xfId="27157"/>
    <cellStyle name="Accent2 5 14" xfId="34610"/>
    <cellStyle name="Accent2 5 15" xfId="25302"/>
    <cellStyle name="Accent2 5 16" xfId="28575"/>
    <cellStyle name="Accent2 5 17" xfId="33143"/>
    <cellStyle name="Accent2 5 18" xfId="28916"/>
    <cellStyle name="Accent2 5 19" xfId="30822"/>
    <cellStyle name="Accent2 5 2" xfId="9290"/>
    <cellStyle name="Accent2 5 20" xfId="33122"/>
    <cellStyle name="Accent2 5 21" xfId="35419"/>
    <cellStyle name="Accent2 5 22" xfId="28942"/>
    <cellStyle name="Accent2 5 23" xfId="40532"/>
    <cellStyle name="Accent2 5 24" xfId="42105"/>
    <cellStyle name="Accent2 5 25" xfId="44553"/>
    <cellStyle name="Accent2 5 26" xfId="45168"/>
    <cellStyle name="Accent2 5 3" xfId="8251"/>
    <cellStyle name="Accent2 5 4" xfId="10575"/>
    <cellStyle name="Accent2 5 5" xfId="13904"/>
    <cellStyle name="Accent2 5 6" xfId="13012"/>
    <cellStyle name="Accent2 5 7" xfId="16238"/>
    <cellStyle name="Accent2 5 8" xfId="19242"/>
    <cellStyle name="Accent2 5 9" xfId="15710"/>
    <cellStyle name="Accent2 6" xfId="4352"/>
    <cellStyle name="Accent2 6 10" xfId="21010"/>
    <cellStyle name="Accent2 6 11" xfId="23066"/>
    <cellStyle name="Accent2 6 12" xfId="22686"/>
    <cellStyle name="Accent2 6 13" xfId="27158"/>
    <cellStyle name="Accent2 6 14" xfId="31938"/>
    <cellStyle name="Accent2 6 15" xfId="30888"/>
    <cellStyle name="Accent2 6 16" xfId="32863"/>
    <cellStyle name="Accent2 6 17" xfId="26506"/>
    <cellStyle name="Accent2 6 18" xfId="26426"/>
    <cellStyle name="Accent2 6 19" xfId="32916"/>
    <cellStyle name="Accent2 6 2" xfId="9291"/>
    <cellStyle name="Accent2 6 20" xfId="35547"/>
    <cellStyle name="Accent2 6 21" xfId="33830"/>
    <cellStyle name="Accent2 6 22" xfId="29147"/>
    <cellStyle name="Accent2 6 23" xfId="40533"/>
    <cellStyle name="Accent2 6 24" xfId="42106"/>
    <cellStyle name="Accent2 6 25" xfId="44287"/>
    <cellStyle name="Accent2 6 26" xfId="45169"/>
    <cellStyle name="Accent2 6 3" xfId="8250"/>
    <cellStyle name="Accent2 6 4" xfId="10576"/>
    <cellStyle name="Accent2 6 5" xfId="13905"/>
    <cellStyle name="Accent2 6 6" xfId="13011"/>
    <cellStyle name="Accent2 6 7" xfId="16239"/>
    <cellStyle name="Accent2 6 8" xfId="18409"/>
    <cellStyle name="Accent2 6 9" xfId="15231"/>
    <cellStyle name="Accent2 7" xfId="4353"/>
    <cellStyle name="Accent2 7 10" xfId="21011"/>
    <cellStyle name="Accent2 7 11" xfId="23545"/>
    <cellStyle name="Accent2 7 12" xfId="22389"/>
    <cellStyle name="Accent2 7 13" xfId="27159"/>
    <cellStyle name="Accent2 7 14" xfId="33321"/>
    <cellStyle name="Accent2 7 15" xfId="30010"/>
    <cellStyle name="Accent2 7 16" xfId="35385"/>
    <cellStyle name="Accent2 7 17" xfId="24756"/>
    <cellStyle name="Accent2 7 18" xfId="37860"/>
    <cellStyle name="Accent2 7 19" xfId="37064"/>
    <cellStyle name="Accent2 7 2" xfId="9292"/>
    <cellStyle name="Accent2 7 20" xfId="31761"/>
    <cellStyle name="Accent2 7 21" xfId="29751"/>
    <cellStyle name="Accent2 7 22" xfId="30736"/>
    <cellStyle name="Accent2 7 23" xfId="40534"/>
    <cellStyle name="Accent2 7 24" xfId="42107"/>
    <cellStyle name="Accent2 7 25" xfId="43775"/>
    <cellStyle name="Accent2 7 26" xfId="45170"/>
    <cellStyle name="Accent2 7 3" xfId="8249"/>
    <cellStyle name="Accent2 7 4" xfId="10577"/>
    <cellStyle name="Accent2 7 5" xfId="13906"/>
    <cellStyle name="Accent2 7 6" xfId="13010"/>
    <cellStyle name="Accent2 7 7" xfId="16240"/>
    <cellStyle name="Accent2 7 8" xfId="17432"/>
    <cellStyle name="Accent2 7 9" xfId="19543"/>
    <cellStyle name="Accent2 8" xfId="4354"/>
    <cellStyle name="Accent2 8 10" xfId="21012"/>
    <cellStyle name="Accent2 8 11" xfId="22900"/>
    <cellStyle name="Accent2 8 12" xfId="22351"/>
    <cellStyle name="Accent2 8 13" xfId="27160"/>
    <cellStyle name="Accent2 8 14" xfId="31439"/>
    <cellStyle name="Accent2 8 15" xfId="29820"/>
    <cellStyle name="Accent2 8 16" xfId="35178"/>
    <cellStyle name="Accent2 8 17" xfId="24905"/>
    <cellStyle name="Accent2 8 18" xfId="32353"/>
    <cellStyle name="Accent2 8 19" xfId="38608"/>
    <cellStyle name="Accent2 8 2" xfId="9293"/>
    <cellStyle name="Accent2 8 20" xfId="31077"/>
    <cellStyle name="Accent2 8 21" xfId="31538"/>
    <cellStyle name="Accent2 8 22" xfId="37467"/>
    <cellStyle name="Accent2 8 23" xfId="40535"/>
    <cellStyle name="Accent2 8 24" xfId="42108"/>
    <cellStyle name="Accent2 8 25" xfId="44027"/>
    <cellStyle name="Accent2 8 26" xfId="45171"/>
    <cellStyle name="Accent2 8 3" xfId="8248"/>
    <cellStyle name="Accent2 8 4" xfId="10578"/>
    <cellStyle name="Accent2 8 5" xfId="13907"/>
    <cellStyle name="Accent2 8 6" xfId="13009"/>
    <cellStyle name="Accent2 8 7" xfId="16241"/>
    <cellStyle name="Accent2 8 8" xfId="18049"/>
    <cellStyle name="Accent2 8 9" xfId="15431"/>
    <cellStyle name="Accent2 9" xfId="4355"/>
    <cellStyle name="Accent2 9 10" xfId="21013"/>
    <cellStyle name="Accent2 9 11" xfId="22146"/>
    <cellStyle name="Accent2 9 12" xfId="23745"/>
    <cellStyle name="Accent2 9 13" xfId="27161"/>
    <cellStyle name="Accent2 9 14" xfId="29279"/>
    <cellStyle name="Accent2 9 15" xfId="33928"/>
    <cellStyle name="Accent2 9 16" xfId="29961"/>
    <cellStyle name="Accent2 9 17" xfId="32973"/>
    <cellStyle name="Accent2 9 18" xfId="38421"/>
    <cellStyle name="Accent2 9 19" xfId="35528"/>
    <cellStyle name="Accent2 9 2" xfId="9294"/>
    <cellStyle name="Accent2 9 20" xfId="38253"/>
    <cellStyle name="Accent2 9 21" xfId="36209"/>
    <cellStyle name="Accent2 9 22" xfId="36094"/>
    <cellStyle name="Accent2 9 23" xfId="40536"/>
    <cellStyle name="Accent2 9 24" xfId="42109"/>
    <cellStyle name="Accent2 9 25" xfId="43656"/>
    <cellStyle name="Accent2 9 26" xfId="45172"/>
    <cellStyle name="Accent2 9 3" xfId="8247"/>
    <cellStyle name="Accent2 9 4" xfId="10579"/>
    <cellStyle name="Accent2 9 5" xfId="13908"/>
    <cellStyle name="Accent2 9 6" xfId="13008"/>
    <cellStyle name="Accent2 9 7" xfId="16242"/>
    <cellStyle name="Accent2 9 8" xfId="18646"/>
    <cellStyle name="Accent2 9 9" xfId="17668"/>
    <cellStyle name="Accent3 10" xfId="4356"/>
    <cellStyle name="Accent3 10 10" xfId="21014"/>
    <cellStyle name="Accent3 10 11" xfId="22624"/>
    <cellStyle name="Accent3 10 12" xfId="24358"/>
    <cellStyle name="Accent3 10 13" xfId="27162"/>
    <cellStyle name="Accent3 10 14" xfId="30698"/>
    <cellStyle name="Accent3 10 15" xfId="35694"/>
    <cellStyle name="Accent3 10 16" xfId="36481"/>
    <cellStyle name="Accent3 10 17" xfId="37203"/>
    <cellStyle name="Accent3 10 18" xfId="34045"/>
    <cellStyle name="Accent3 10 19" xfId="28736"/>
    <cellStyle name="Accent3 10 2" xfId="9295"/>
    <cellStyle name="Accent3 10 20" xfId="38969"/>
    <cellStyle name="Accent3 10 21" xfId="39372"/>
    <cellStyle name="Accent3 10 22" xfId="39678"/>
    <cellStyle name="Accent3 10 23" xfId="40537"/>
    <cellStyle name="Accent3 10 24" xfId="42110"/>
    <cellStyle name="Accent3 10 25" xfId="43234"/>
    <cellStyle name="Accent3 10 26" xfId="45173"/>
    <cellStyle name="Accent3 10 3" xfId="8246"/>
    <cellStyle name="Accent3 10 4" xfId="10580"/>
    <cellStyle name="Accent3 10 5" xfId="13909"/>
    <cellStyle name="Accent3 10 6" xfId="13007"/>
    <cellStyle name="Accent3 10 7" xfId="16243"/>
    <cellStyle name="Accent3 10 8" xfId="19241"/>
    <cellStyle name="Accent3 10 9" xfId="15706"/>
    <cellStyle name="Accent3 11" xfId="4357"/>
    <cellStyle name="Accent3 11 10" xfId="21015"/>
    <cellStyle name="Accent3 11 11" xfId="24128"/>
    <cellStyle name="Accent3 11 12" xfId="20179"/>
    <cellStyle name="Accent3 11 13" xfId="27163"/>
    <cellStyle name="Accent3 11 14" xfId="35017"/>
    <cellStyle name="Accent3 11 15" xfId="25014"/>
    <cellStyle name="Accent3 11 16" xfId="28817"/>
    <cellStyle name="Accent3 11 17" xfId="30506"/>
    <cellStyle name="Accent3 11 18" xfId="28373"/>
    <cellStyle name="Accent3 11 19" xfId="35045"/>
    <cellStyle name="Accent3 11 2" xfId="9296"/>
    <cellStyle name="Accent3 11 20" xfId="32793"/>
    <cellStyle name="Accent3 11 21" xfId="28835"/>
    <cellStyle name="Accent3 11 22" xfId="35057"/>
    <cellStyle name="Accent3 11 23" xfId="40538"/>
    <cellStyle name="Accent3 11 24" xfId="42111"/>
    <cellStyle name="Accent3 11 25" xfId="43486"/>
    <cellStyle name="Accent3 11 26" xfId="45174"/>
    <cellStyle name="Accent3 11 3" xfId="8245"/>
    <cellStyle name="Accent3 11 4" xfId="10581"/>
    <cellStyle name="Accent3 11 5" xfId="13910"/>
    <cellStyle name="Accent3 11 6" xfId="13006"/>
    <cellStyle name="Accent3 11 7" xfId="16244"/>
    <cellStyle name="Accent3 11 8" xfId="18408"/>
    <cellStyle name="Accent3 11 9" xfId="15230"/>
    <cellStyle name="Accent3 12" xfId="4358"/>
    <cellStyle name="Accent3 12 10" xfId="21016"/>
    <cellStyle name="Accent3 12 11" xfId="24333"/>
    <cellStyle name="Accent3 12 12" xfId="24555"/>
    <cellStyle name="Accent3 12 13" xfId="27164"/>
    <cellStyle name="Accent3 12 14" xfId="35615"/>
    <cellStyle name="Accent3 12 15" xfId="36416"/>
    <cellStyle name="Accent3 12 16" xfId="37152"/>
    <cellStyle name="Accent3 12 17" xfId="37808"/>
    <cellStyle name="Accent3 12 18" xfId="36705"/>
    <cellStyle name="Accent3 12 19" xfId="38928"/>
    <cellStyle name="Accent3 12 2" xfId="9297"/>
    <cellStyle name="Accent3 12 20" xfId="39336"/>
    <cellStyle name="Accent3 12 21" xfId="39653"/>
    <cellStyle name="Accent3 12 22" xfId="39875"/>
    <cellStyle name="Accent3 12 23" xfId="40539"/>
    <cellStyle name="Accent3 12 24" xfId="42112"/>
    <cellStyle name="Accent3 12 25" xfId="44432"/>
    <cellStyle name="Accent3 12 26" xfId="45175"/>
    <cellStyle name="Accent3 12 3" xfId="8244"/>
    <cellStyle name="Accent3 12 4" xfId="10582"/>
    <cellStyle name="Accent3 12 5" xfId="13911"/>
    <cellStyle name="Accent3 12 6" xfId="13005"/>
    <cellStyle name="Accent3 12 7" xfId="16245"/>
    <cellStyle name="Accent3 12 8" xfId="17433"/>
    <cellStyle name="Accent3 12 9" xfId="19542"/>
    <cellStyle name="Accent3 13" xfId="4359"/>
    <cellStyle name="Accent3 13 10" xfId="21017"/>
    <cellStyle name="Accent3 13 11" xfId="23998"/>
    <cellStyle name="Accent3 13 12" xfId="20265"/>
    <cellStyle name="Accent3 13 13" xfId="27165"/>
    <cellStyle name="Accent3 13 14" xfId="34609"/>
    <cellStyle name="Accent3 13 15" xfId="25303"/>
    <cellStyle name="Accent3 13 16" xfId="28574"/>
    <cellStyle name="Accent3 13 17" xfId="32114"/>
    <cellStyle name="Accent3 13 18" xfId="25885"/>
    <cellStyle name="Accent3 13 19" xfId="35903"/>
    <cellStyle name="Accent3 13 2" xfId="9298"/>
    <cellStyle name="Accent3 13 20" xfId="38087"/>
    <cellStyle name="Accent3 13 21" xfId="37483"/>
    <cellStyle name="Accent3 13 22" xfId="36830"/>
    <cellStyle name="Accent3 13 23" xfId="40540"/>
    <cellStyle name="Accent3 13 24" xfId="42113"/>
    <cellStyle name="Accent3 13 25" xfId="44511"/>
    <cellStyle name="Accent3 13 26" xfId="45176"/>
    <cellStyle name="Accent3 13 3" xfId="8243"/>
    <cellStyle name="Accent3 13 4" xfId="10583"/>
    <cellStyle name="Accent3 13 5" xfId="13912"/>
    <cellStyle name="Accent3 13 6" xfId="13004"/>
    <cellStyle name="Accent3 13 7" xfId="16246"/>
    <cellStyle name="Accent3 13 8" xfId="18048"/>
    <cellStyle name="Accent3 13 9" xfId="15432"/>
    <cellStyle name="Accent3 14" xfId="4360"/>
    <cellStyle name="Accent3 14 10" xfId="21018"/>
    <cellStyle name="Accent3 14 11" xfId="23067"/>
    <cellStyle name="Accent3 14 12" xfId="22366"/>
    <cellStyle name="Accent3 14 13" xfId="27166"/>
    <cellStyle name="Accent3 14 14" xfId="31939"/>
    <cellStyle name="Accent3 14 15" xfId="29879"/>
    <cellStyle name="Accent3 14 16" xfId="34291"/>
    <cellStyle name="Accent3 14 17" xfId="25534"/>
    <cellStyle name="Accent3 14 18" xfId="37968"/>
    <cellStyle name="Accent3 14 19" xfId="34898"/>
    <cellStyle name="Accent3 14 2" xfId="9299"/>
    <cellStyle name="Accent3 14 20" xfId="38585"/>
    <cellStyle name="Accent3 14 21" xfId="38517"/>
    <cellStyle name="Accent3 14 22" xfId="35514"/>
    <cellStyle name="Accent3 14 23" xfId="40541"/>
    <cellStyle name="Accent3 14 24" xfId="42114"/>
    <cellStyle name="Accent3 14 25" xfId="44286"/>
    <cellStyle name="Accent3 14 26" xfId="45177"/>
    <cellStyle name="Accent3 14 3" xfId="8242"/>
    <cellStyle name="Accent3 14 4" xfId="10584"/>
    <cellStyle name="Accent3 14 5" xfId="13913"/>
    <cellStyle name="Accent3 14 6" xfId="13002"/>
    <cellStyle name="Accent3 14 7" xfId="16247"/>
    <cellStyle name="Accent3 14 8" xfId="18647"/>
    <cellStyle name="Accent3 14 9" xfId="17816"/>
    <cellStyle name="Accent3 15" xfId="4361"/>
    <cellStyle name="Accent3 15 10" xfId="21019"/>
    <cellStyle name="Accent3 15 11" xfId="23544"/>
    <cellStyle name="Accent3 15 12" xfId="23309"/>
    <cellStyle name="Accent3 15 13" xfId="27167"/>
    <cellStyle name="Accent3 15 14" xfId="33320"/>
    <cellStyle name="Accent3 15 15" xfId="32630"/>
    <cellStyle name="Accent3 15 16" xfId="26666"/>
    <cellStyle name="Accent3 15 17" xfId="35943"/>
    <cellStyle name="Accent3 15 18" xfId="36806"/>
    <cellStyle name="Accent3 15 19" xfId="32069"/>
    <cellStyle name="Accent3 15 2" xfId="9300"/>
    <cellStyle name="Accent3 15 20" xfId="37182"/>
    <cellStyle name="Accent3 15 21" xfId="33569"/>
    <cellStyle name="Accent3 15 22" xfId="39103"/>
    <cellStyle name="Accent3 15 23" xfId="40542"/>
    <cellStyle name="Accent3 15 24" xfId="42115"/>
    <cellStyle name="Accent3 15 25" xfId="43780"/>
    <cellStyle name="Accent3 15 26" xfId="45178"/>
    <cellStyle name="Accent3 15 3" xfId="8240"/>
    <cellStyle name="Accent3 15 4" xfId="10585"/>
    <cellStyle name="Accent3 15 5" xfId="13914"/>
    <cellStyle name="Accent3 15 6" xfId="13001"/>
    <cellStyle name="Accent3 15 7" xfId="16248"/>
    <cellStyle name="Accent3 15 8" xfId="19240"/>
    <cellStyle name="Accent3 15 9" xfId="15707"/>
    <cellStyle name="Accent3 16" xfId="4362"/>
    <cellStyle name="Accent3 16 10" xfId="21020"/>
    <cellStyle name="Accent3 16 11" xfId="22899"/>
    <cellStyle name="Accent3 16 12" xfId="22702"/>
    <cellStyle name="Accent3 16 13" xfId="27168"/>
    <cellStyle name="Accent3 16 14" xfId="31438"/>
    <cellStyle name="Accent3 16 15" xfId="30953"/>
    <cellStyle name="Accent3 16 16" xfId="29762"/>
    <cellStyle name="Accent3 16 17" xfId="33779"/>
    <cellStyle name="Accent3 16 18" xfId="34072"/>
    <cellStyle name="Accent3 16 19" xfId="34249"/>
    <cellStyle name="Accent3 16 2" xfId="9301"/>
    <cellStyle name="Accent3 16 20" xfId="38601"/>
    <cellStyle name="Accent3 16 21" xfId="37692"/>
    <cellStyle name="Accent3 16 22" xfId="38214"/>
    <cellStyle name="Accent3 16 23" xfId="40543"/>
    <cellStyle name="Accent3 16 24" xfId="42116"/>
    <cellStyle name="Accent3 16 25" xfId="44022"/>
    <cellStyle name="Accent3 16 26" xfId="45179"/>
    <cellStyle name="Accent3 16 3" xfId="8239"/>
    <cellStyle name="Accent3 16 4" xfId="10586"/>
    <cellStyle name="Accent3 16 5" xfId="13915"/>
    <cellStyle name="Accent3 16 6" xfId="13000"/>
    <cellStyle name="Accent3 16 7" xfId="16249"/>
    <cellStyle name="Accent3 16 8" xfId="18407"/>
    <cellStyle name="Accent3 16 9" xfId="15229"/>
    <cellStyle name="Accent3 17" xfId="4363"/>
    <cellStyle name="Accent3 17 10" xfId="21021"/>
    <cellStyle name="Accent3 17 11" xfId="22147"/>
    <cellStyle name="Accent3 17 12" xfId="24417"/>
    <cellStyle name="Accent3 17 13" xfId="27169"/>
    <cellStyle name="Accent3 17 14" xfId="29280"/>
    <cellStyle name="Accent3 17 15" xfId="35834"/>
    <cellStyle name="Accent3 17 16" xfId="36605"/>
    <cellStyle name="Accent3 17 17" xfId="37317"/>
    <cellStyle name="Accent3 17 18" xfId="25872"/>
    <cellStyle name="Accent3 17 19" xfId="36192"/>
    <cellStyle name="Accent3 17 2" xfId="9302"/>
    <cellStyle name="Accent3 17 20" xfId="39054"/>
    <cellStyle name="Accent3 17 21" xfId="39443"/>
    <cellStyle name="Accent3 17 22" xfId="39737"/>
    <cellStyle name="Accent3 17 23" xfId="40544"/>
    <cellStyle name="Accent3 17 24" xfId="42117"/>
    <cellStyle name="Accent3 17 25" xfId="43651"/>
    <cellStyle name="Accent3 17 26" xfId="45180"/>
    <cellStyle name="Accent3 17 3" xfId="8238"/>
    <cellStyle name="Accent3 17 4" xfId="10587"/>
    <cellStyle name="Accent3 17 5" xfId="13916"/>
    <cellStyle name="Accent3 17 6" xfId="12999"/>
    <cellStyle name="Accent3 17 7" xfId="16250"/>
    <cellStyle name="Accent3 17 8" xfId="17434"/>
    <cellStyle name="Accent3 17 9" xfId="19541"/>
    <cellStyle name="Accent3 18" xfId="4364"/>
    <cellStyle name="Accent3 18 10" xfId="21022"/>
    <cellStyle name="Accent3 18 11" xfId="22623"/>
    <cellStyle name="Accent3 18 12" xfId="22454"/>
    <cellStyle name="Accent3 18 13" xfId="27170"/>
    <cellStyle name="Accent3 18 14" xfId="30697"/>
    <cellStyle name="Accent3 18 15" xfId="30299"/>
    <cellStyle name="Accent3 18 16" xfId="31069"/>
    <cellStyle name="Accent3 18 17" xfId="36036"/>
    <cellStyle name="Accent3 18 18" xfId="25431"/>
    <cellStyle name="Accent3 18 19" xfId="32819"/>
    <cellStyle name="Accent3 18 2" xfId="9303"/>
    <cellStyle name="Accent3 18 20" xfId="31658"/>
    <cellStyle name="Accent3 18 21" xfId="37379"/>
    <cellStyle name="Accent3 18 22" xfId="39165"/>
    <cellStyle name="Accent3 18 23" xfId="40545"/>
    <cellStyle name="Accent3 18 24" xfId="42118"/>
    <cellStyle name="Accent3 18 25" xfId="43239"/>
    <cellStyle name="Accent3 18 26" xfId="45181"/>
    <cellStyle name="Accent3 18 3" xfId="8237"/>
    <cellStyle name="Accent3 18 4" xfId="10588"/>
    <cellStyle name="Accent3 18 5" xfId="13917"/>
    <cellStyle name="Accent3 18 6" xfId="12998"/>
    <cellStyle name="Accent3 18 7" xfId="16251"/>
    <cellStyle name="Accent3 18 8" xfId="18047"/>
    <cellStyle name="Accent3 18 9" xfId="15433"/>
    <cellStyle name="Accent3 19" xfId="4365"/>
    <cellStyle name="Accent3 19 10" xfId="4366"/>
    <cellStyle name="Accent3 19 10 10" xfId="21024"/>
    <cellStyle name="Accent3 19 10 11" xfId="24164"/>
    <cellStyle name="Accent3 19 10 12" xfId="20158"/>
    <cellStyle name="Accent3 19 10 13" xfId="27172"/>
    <cellStyle name="Accent3 19 10 14" xfId="35123"/>
    <cellStyle name="Accent3 19 10 15" xfId="24948"/>
    <cellStyle name="Accent3 19 10 16" xfId="28873"/>
    <cellStyle name="Accent3 19 10 17" xfId="33792"/>
    <cellStyle name="Accent3 19 10 18" xfId="35088"/>
    <cellStyle name="Accent3 19 10 19" xfId="34804"/>
    <cellStyle name="Accent3 19 10 2" xfId="9305"/>
    <cellStyle name="Accent3 19 10 20" xfId="30769"/>
    <cellStyle name="Accent3 19 10 21" xfId="26083"/>
    <cellStyle name="Accent3 19 10 22" xfId="35707"/>
    <cellStyle name="Accent3 19 10 23" xfId="40547"/>
    <cellStyle name="Accent3 19 10 24" xfId="42120"/>
    <cellStyle name="Accent3 19 10 25" xfId="44130"/>
    <cellStyle name="Accent3 19 10 26" xfId="45183"/>
    <cellStyle name="Accent3 19 10 3" xfId="8235"/>
    <cellStyle name="Accent3 19 10 4" xfId="10590"/>
    <cellStyle name="Accent3 19 10 5" xfId="13919"/>
    <cellStyle name="Accent3 19 10 6" xfId="12996"/>
    <cellStyle name="Accent3 19 10 7" xfId="16253"/>
    <cellStyle name="Accent3 19 10 8" xfId="19234"/>
    <cellStyle name="Accent3 19 10 9" xfId="15709"/>
    <cellStyle name="Accent3 19 11" xfId="4367"/>
    <cellStyle name="Accent3 19 11 10" xfId="21025"/>
    <cellStyle name="Accent3 19 11 11" xfId="23997"/>
    <cellStyle name="Accent3 19 11 12" xfId="20266"/>
    <cellStyle name="Accent3 19 11 13" xfId="27173"/>
    <cellStyle name="Accent3 19 11 14" xfId="34608"/>
    <cellStyle name="Accent3 19 11 15" xfId="25304"/>
    <cellStyle name="Accent3 19 11 16" xfId="28573"/>
    <cellStyle name="Accent3 19 11 17" xfId="34442"/>
    <cellStyle name="Accent3 19 11 18" xfId="30200"/>
    <cellStyle name="Accent3 19 11 19" xfId="34325"/>
    <cellStyle name="Accent3 19 11 2" xfId="9306"/>
    <cellStyle name="Accent3 19 11 20" xfId="26562"/>
    <cellStyle name="Accent3 19 11 21" xfId="29765"/>
    <cellStyle name="Accent3 19 11 22" xfId="36501"/>
    <cellStyle name="Accent3 19 11 23" xfId="40548"/>
    <cellStyle name="Accent3 19 11 24" xfId="42121"/>
    <cellStyle name="Accent3 19 11 25" xfId="44406"/>
    <cellStyle name="Accent3 19 11 26" xfId="45184"/>
    <cellStyle name="Accent3 19 11 3" xfId="8234"/>
    <cellStyle name="Accent3 19 11 4" xfId="10591"/>
    <cellStyle name="Accent3 19 11 5" xfId="13920"/>
    <cellStyle name="Accent3 19 11 6" xfId="12995"/>
    <cellStyle name="Accent3 19 11 7" xfId="16254"/>
    <cellStyle name="Accent3 19 11 8" xfId="18401"/>
    <cellStyle name="Accent3 19 11 9" xfId="15222"/>
    <cellStyle name="Accent3 19 12" xfId="4368"/>
    <cellStyle name="Accent3 19 12 10" xfId="21026"/>
    <cellStyle name="Accent3 19 12 11" xfId="23072"/>
    <cellStyle name="Accent3 19 12 12" xfId="23291"/>
    <cellStyle name="Accent3 19 12 13" xfId="27174"/>
    <cellStyle name="Accent3 19 12 14" xfId="31944"/>
    <cellStyle name="Accent3 19 12 15" xfId="32525"/>
    <cellStyle name="Accent3 19 12 16" xfId="26745"/>
    <cellStyle name="Accent3 19 12 17" xfId="33369"/>
    <cellStyle name="Accent3 19 12 18" xfId="26721"/>
    <cellStyle name="Accent3 19 12 19" xfId="28241"/>
    <cellStyle name="Accent3 19 12 2" xfId="9307"/>
    <cellStyle name="Accent3 19 12 20" xfId="30570"/>
    <cellStyle name="Accent3 19 12 21" xfId="38185"/>
    <cellStyle name="Accent3 19 12 22" xfId="25223"/>
    <cellStyle name="Accent3 19 12 23" xfId="40549"/>
    <cellStyle name="Accent3 19 12 24" xfId="42122"/>
    <cellStyle name="Accent3 19 12 25" xfId="44285"/>
    <cellStyle name="Accent3 19 12 26" xfId="45185"/>
    <cellStyle name="Accent3 19 12 3" xfId="8233"/>
    <cellStyle name="Accent3 19 12 4" xfId="10592"/>
    <cellStyle name="Accent3 19 12 5" xfId="13921"/>
    <cellStyle name="Accent3 19 12 6" xfId="12994"/>
    <cellStyle name="Accent3 19 12 7" xfId="16255"/>
    <cellStyle name="Accent3 19 12 8" xfId="17440"/>
    <cellStyle name="Accent3 19 12 9" xfId="19535"/>
    <cellStyle name="Accent3 19 13" xfId="4369"/>
    <cellStyle name="Accent3 19 13 10" xfId="21027"/>
    <cellStyle name="Accent3 19 13 11" xfId="23539"/>
    <cellStyle name="Accent3 19 13 12" xfId="20537"/>
    <cellStyle name="Accent3 19 13 13" xfId="27175"/>
    <cellStyle name="Accent3 19 13 14" xfId="33315"/>
    <cellStyle name="Accent3 19 13 15" xfId="26198"/>
    <cellStyle name="Accent3 19 13 16" xfId="33424"/>
    <cellStyle name="Accent3 19 13 17" xfId="33858"/>
    <cellStyle name="Accent3 19 13 18" xfId="37249"/>
    <cellStyle name="Accent3 19 13 19" xfId="32818"/>
    <cellStyle name="Accent3 19 13 2" xfId="9308"/>
    <cellStyle name="Accent3 19 13 20" xfId="30853"/>
    <cellStyle name="Accent3 19 13 21" xfId="34113"/>
    <cellStyle name="Accent3 19 13 22" xfId="35085"/>
    <cellStyle name="Accent3 19 13 23" xfId="40550"/>
    <cellStyle name="Accent3 19 13 24" xfId="42123"/>
    <cellStyle name="Accent3 19 13 25" xfId="43777"/>
    <cellStyle name="Accent3 19 13 26" xfId="45186"/>
    <cellStyle name="Accent3 19 13 3" xfId="8232"/>
    <cellStyle name="Accent3 19 13 4" xfId="10593"/>
    <cellStyle name="Accent3 19 13 5" xfId="13922"/>
    <cellStyle name="Accent3 19 13 6" xfId="12993"/>
    <cellStyle name="Accent3 19 13 7" xfId="16256"/>
    <cellStyle name="Accent3 19 13 8" xfId="18041"/>
    <cellStyle name="Accent3 19 13 9" xfId="15439"/>
    <cellStyle name="Accent3 19 14" xfId="4370"/>
    <cellStyle name="Accent3 19 14 10" xfId="21028"/>
    <cellStyle name="Accent3 19 14 11" xfId="22894"/>
    <cellStyle name="Accent3 19 14 12" xfId="23656"/>
    <cellStyle name="Accent3 19 14 13" xfId="27176"/>
    <cellStyle name="Accent3 19 14 14" xfId="31433"/>
    <cellStyle name="Accent3 19 14 15" xfId="33658"/>
    <cellStyle name="Accent3 19 14 16" xfId="25966"/>
    <cellStyle name="Accent3 19 14 17" xfId="31583"/>
    <cellStyle name="Accent3 19 14 18" xfId="38654"/>
    <cellStyle name="Accent3 19 14 19" xfId="28597"/>
    <cellStyle name="Accent3 19 14 2" xfId="9309"/>
    <cellStyle name="Accent3 19 14 20" xfId="31586"/>
    <cellStyle name="Accent3 19 14 21" xfId="37639"/>
    <cellStyle name="Accent3 19 14 22" xfId="31533"/>
    <cellStyle name="Accent3 19 14 23" xfId="40551"/>
    <cellStyle name="Accent3 19 14 24" xfId="42124"/>
    <cellStyle name="Accent3 19 14 25" xfId="44025"/>
    <cellStyle name="Accent3 19 14 26" xfId="45187"/>
    <cellStyle name="Accent3 19 14 3" xfId="8231"/>
    <cellStyle name="Accent3 19 14 4" xfId="10594"/>
    <cellStyle name="Accent3 19 14 5" xfId="13923"/>
    <cellStyle name="Accent3 19 14 6" xfId="12992"/>
    <cellStyle name="Accent3 19 14 7" xfId="16257"/>
    <cellStyle name="Accent3 19 14 8" xfId="18650"/>
    <cellStyle name="Accent3 19 14 9" xfId="19010"/>
    <cellStyle name="Accent3 19 15" xfId="4371"/>
    <cellStyle name="Accent3 19 15 10" xfId="21029"/>
    <cellStyle name="Accent3 19 15 11" xfId="22152"/>
    <cellStyle name="Accent3 19 15 12" xfId="22293"/>
    <cellStyle name="Accent3 19 15 13" xfId="27177"/>
    <cellStyle name="Accent3 19 15 14" xfId="29285"/>
    <cellStyle name="Accent3 19 15 15" xfId="29557"/>
    <cellStyle name="Accent3 19 15 16" xfId="32236"/>
    <cellStyle name="Accent3 19 15 17" xfId="32559"/>
    <cellStyle name="Accent3 19 15 18" xfId="28280"/>
    <cellStyle name="Accent3 19 15 19" xfId="38379"/>
    <cellStyle name="Accent3 19 15 2" xfId="9310"/>
    <cellStyle name="Accent3 19 15 20" xfId="36682"/>
    <cellStyle name="Accent3 19 15 21" xfId="31861"/>
    <cellStyle name="Accent3 19 15 22" xfId="38623"/>
    <cellStyle name="Accent3 19 15 23" xfId="40552"/>
    <cellStyle name="Accent3 19 15 24" xfId="42125"/>
    <cellStyle name="Accent3 19 15 25" xfId="43654"/>
    <cellStyle name="Accent3 19 15 26" xfId="45188"/>
    <cellStyle name="Accent3 19 15 3" xfId="8230"/>
    <cellStyle name="Accent3 19 15 4" xfId="10595"/>
    <cellStyle name="Accent3 19 15 5" xfId="13924"/>
    <cellStyle name="Accent3 19 15 6" xfId="12991"/>
    <cellStyle name="Accent3 19 15 7" xfId="16258"/>
    <cellStyle name="Accent3 19 15 8" xfId="19237"/>
    <cellStyle name="Accent3 19 15 9" xfId="15715"/>
    <cellStyle name="Accent3 19 16" xfId="9304"/>
    <cellStyle name="Accent3 19 17" xfId="8236"/>
    <cellStyle name="Accent3 19 18" xfId="10589"/>
    <cellStyle name="Accent3 19 19" xfId="13918"/>
    <cellStyle name="Accent3 19 2" xfId="4372"/>
    <cellStyle name="Accent3 19 2 10" xfId="21030"/>
    <cellStyle name="Accent3 19 2 11" xfId="22618"/>
    <cellStyle name="Accent3 19 2 12" xfId="23824"/>
    <cellStyle name="Accent3 19 2 13" xfId="27178"/>
    <cellStyle name="Accent3 19 2 14" xfId="30692"/>
    <cellStyle name="Accent3 19 2 15" xfId="34203"/>
    <cellStyle name="Accent3 19 2 16" xfId="35752"/>
    <cellStyle name="Accent3 19 2 17" xfId="36535"/>
    <cellStyle name="Accent3 19 2 18" xfId="25088"/>
    <cellStyle name="Accent3 19 2 19" xfId="29695"/>
    <cellStyle name="Accent3 19 2 2" xfId="9311"/>
    <cellStyle name="Accent3 19 2 20" xfId="33515"/>
    <cellStyle name="Accent3 19 2 21" xfId="39004"/>
    <cellStyle name="Accent3 19 2 22" xfId="39399"/>
    <cellStyle name="Accent3 19 2 23" xfId="40553"/>
    <cellStyle name="Accent3 19 2 24" xfId="42126"/>
    <cellStyle name="Accent3 19 2 25" xfId="43236"/>
    <cellStyle name="Accent3 19 2 26" xfId="45189"/>
    <cellStyle name="Accent3 19 2 3" xfId="8229"/>
    <cellStyle name="Accent3 19 2 4" xfId="10596"/>
    <cellStyle name="Accent3 19 2 5" xfId="13925"/>
    <cellStyle name="Accent3 19 2 6" xfId="12990"/>
    <cellStyle name="Accent3 19 2 7" xfId="16259"/>
    <cellStyle name="Accent3 19 2 8" xfId="18404"/>
    <cellStyle name="Accent3 19 2 9" xfId="15226"/>
    <cellStyle name="Accent3 19 20" xfId="12997"/>
    <cellStyle name="Accent3 19 21" xfId="16252"/>
    <cellStyle name="Accent3 19 22" xfId="18653"/>
    <cellStyle name="Accent3 19 23" xfId="18884"/>
    <cellStyle name="Accent3 19 24" xfId="21023"/>
    <cellStyle name="Accent3 19 25" xfId="23710"/>
    <cellStyle name="Accent3 19 26" xfId="23305"/>
    <cellStyle name="Accent3 19 27" xfId="27171"/>
    <cellStyle name="Accent3 19 28" xfId="33822"/>
    <cellStyle name="Accent3 19 29" xfId="32598"/>
    <cellStyle name="Accent3 19 3" xfId="4373"/>
    <cellStyle name="Accent3 19 3 10" xfId="21031"/>
    <cellStyle name="Accent3 19 3 11" xfId="24446"/>
    <cellStyle name="Accent3 19 3 12" xfId="24634"/>
    <cellStyle name="Accent3 19 3 13" xfId="27179"/>
    <cellStyle name="Accent3 19 3 14" xfId="35954"/>
    <cellStyle name="Accent3 19 3 15" xfId="36717"/>
    <cellStyle name="Accent3 19 3 16" xfId="37418"/>
    <cellStyle name="Accent3 19 3 17" xfId="38056"/>
    <cellStyle name="Accent3 19 3 18" xfId="30478"/>
    <cellStyle name="Accent3 19 3 19" xfId="39113"/>
    <cellStyle name="Accent3 19 3 2" xfId="9312"/>
    <cellStyle name="Accent3 19 3 20" xfId="39486"/>
    <cellStyle name="Accent3 19 3 21" xfId="39766"/>
    <cellStyle name="Accent3 19 3 22" xfId="39954"/>
    <cellStyle name="Accent3 19 3 23" xfId="40554"/>
    <cellStyle name="Accent3 19 3 24" xfId="42127"/>
    <cellStyle name="Accent3 19 3 25" xfId="43484"/>
    <cellStyle name="Accent3 19 3 26" xfId="45190"/>
    <cellStyle name="Accent3 19 3 3" xfId="8228"/>
    <cellStyle name="Accent3 19 3 4" xfId="10597"/>
    <cellStyle name="Accent3 19 3 5" xfId="13926"/>
    <cellStyle name="Accent3 19 3 6" xfId="12989"/>
    <cellStyle name="Accent3 19 3 7" xfId="16260"/>
    <cellStyle name="Accent3 19 3 8" xfId="17437"/>
    <cellStyle name="Accent3 19 3 9" xfId="19538"/>
    <cellStyle name="Accent3 19 30" xfId="26690"/>
    <cellStyle name="Accent3 19 31" xfId="31883"/>
    <cellStyle name="Accent3 19 32" xfId="26166"/>
    <cellStyle name="Accent3 19 33" xfId="28950"/>
    <cellStyle name="Accent3 19 34" xfId="34847"/>
    <cellStyle name="Accent3 19 35" xfId="28307"/>
    <cellStyle name="Accent3 19 36" xfId="32304"/>
    <cellStyle name="Accent3 19 37" xfId="40546"/>
    <cellStyle name="Accent3 19 38" xfId="42119"/>
    <cellStyle name="Accent3 19 39" xfId="43481"/>
    <cellStyle name="Accent3 19 4" xfId="4374"/>
    <cellStyle name="Accent3 19 4 10" xfId="21032"/>
    <cellStyle name="Accent3 19 4 11" xfId="24106"/>
    <cellStyle name="Accent3 19 4 12" xfId="22988"/>
    <cellStyle name="Accent3 19 4 13" xfId="27180"/>
    <cellStyle name="Accent3 19 4 14" xfId="34957"/>
    <cellStyle name="Accent3 19 4 15" xfId="31723"/>
    <cellStyle name="Accent3 19 4 16" xfId="34092"/>
    <cellStyle name="Accent3 19 4 17" xfId="25672"/>
    <cellStyle name="Accent3 19 4 18" xfId="31310"/>
    <cellStyle name="Accent3 19 4 19" xfId="38315"/>
    <cellStyle name="Accent3 19 4 2" xfId="9313"/>
    <cellStyle name="Accent3 19 4 20" xfId="32514"/>
    <cellStyle name="Accent3 19 4 21" xfId="34740"/>
    <cellStyle name="Accent3 19 4 22" xfId="34749"/>
    <cellStyle name="Accent3 19 4 23" xfId="40555"/>
    <cellStyle name="Accent3 19 4 24" xfId="42128"/>
    <cellStyle name="Accent3 19 4 25" xfId="44589"/>
    <cellStyle name="Accent3 19 4 26" xfId="45191"/>
    <cellStyle name="Accent3 19 4 3" xfId="8227"/>
    <cellStyle name="Accent3 19 4 4" xfId="10599"/>
    <cellStyle name="Accent3 19 4 5" xfId="13927"/>
    <cellStyle name="Accent3 19 4 6" xfId="12988"/>
    <cellStyle name="Accent3 19 4 7" xfId="16261"/>
    <cellStyle name="Accent3 19 4 8" xfId="18044"/>
    <cellStyle name="Accent3 19 4 9" xfId="15436"/>
    <cellStyle name="Accent3 19 40" xfId="45182"/>
    <cellStyle name="Accent3 19 5" xfId="4375"/>
    <cellStyle name="Accent3 19 5 10" xfId="21033"/>
    <cellStyle name="Accent3 19 5 11" xfId="23996"/>
    <cellStyle name="Accent3 19 5 12" xfId="20267"/>
    <cellStyle name="Accent3 19 5 13" xfId="27181"/>
    <cellStyle name="Accent3 19 5 14" xfId="34607"/>
    <cellStyle name="Accent3 19 5 15" xfId="25305"/>
    <cellStyle name="Accent3 19 5 16" xfId="28572"/>
    <cellStyle name="Accent3 19 5 17" xfId="34922"/>
    <cellStyle name="Accent3 19 5 18" xfId="25275"/>
    <cellStyle name="Accent3 19 5 19" xfId="29179"/>
    <cellStyle name="Accent3 19 5 2" xfId="9314"/>
    <cellStyle name="Accent3 19 5 20" xfId="29696"/>
    <cellStyle name="Accent3 19 5 21" xfId="34821"/>
    <cellStyle name="Accent3 19 5 22" xfId="31726"/>
    <cellStyle name="Accent3 19 5 23" xfId="40556"/>
    <cellStyle name="Accent3 19 5 24" xfId="42129"/>
    <cellStyle name="Accent3 19 5 25" xfId="44367"/>
    <cellStyle name="Accent3 19 5 26" xfId="45192"/>
    <cellStyle name="Accent3 19 5 3" xfId="8226"/>
    <cellStyle name="Accent3 19 5 4" xfId="10600"/>
    <cellStyle name="Accent3 19 5 5" xfId="13928"/>
    <cellStyle name="Accent3 19 5 6" xfId="12987"/>
    <cellStyle name="Accent3 19 5 7" xfId="16262"/>
    <cellStyle name="Accent3 19 5 8" xfId="18651"/>
    <cellStyle name="Accent3 19 5 9" xfId="17669"/>
    <cellStyle name="Accent3 19 6" xfId="4376"/>
    <cellStyle name="Accent3 19 6 10" xfId="21034"/>
    <cellStyle name="Accent3 19 6 11" xfId="23069"/>
    <cellStyle name="Accent3 19 6 12" xfId="24283"/>
    <cellStyle name="Accent3 19 6 13" xfId="27182"/>
    <cellStyle name="Accent3 19 6 14" xfId="31941"/>
    <cellStyle name="Accent3 19 6 15" xfId="35472"/>
    <cellStyle name="Accent3 19 6 16" xfId="24696"/>
    <cellStyle name="Accent3 19 6 17" xfId="29098"/>
    <cellStyle name="Accent3 19 6 18" xfId="30991"/>
    <cellStyle name="Accent3 19 6 19" xfId="30812"/>
    <cellStyle name="Accent3 19 6 2" xfId="9315"/>
    <cellStyle name="Accent3 19 6 20" xfId="35089"/>
    <cellStyle name="Accent3 19 6 21" xfId="33933"/>
    <cellStyle name="Accent3 19 6 22" xfId="37601"/>
    <cellStyle name="Accent3 19 6 23" xfId="40557"/>
    <cellStyle name="Accent3 19 6 24" xfId="42130"/>
    <cellStyle name="Accent3 19 6 25" xfId="44284"/>
    <cellStyle name="Accent3 19 6 26" xfId="45193"/>
    <cellStyle name="Accent3 19 6 3" xfId="8225"/>
    <cellStyle name="Accent3 19 6 4" xfId="10601"/>
    <cellStyle name="Accent3 19 6 5" xfId="13929"/>
    <cellStyle name="Accent3 19 6 6" xfId="12986"/>
    <cellStyle name="Accent3 19 6 7" xfId="16263"/>
    <cellStyle name="Accent3 19 6 8" xfId="19236"/>
    <cellStyle name="Accent3 19 6 9" xfId="15712"/>
    <cellStyle name="Accent3 19 7" xfId="4377"/>
    <cellStyle name="Accent3 19 7 10" xfId="21035"/>
    <cellStyle name="Accent3 19 7 11" xfId="23542"/>
    <cellStyle name="Accent3 19 7 12" xfId="23724"/>
    <cellStyle name="Accent3 19 7 13" xfId="27183"/>
    <cellStyle name="Accent3 19 7 14" xfId="33318"/>
    <cellStyle name="Accent3 19 7 15" xfId="33864"/>
    <cellStyle name="Accent3 19 7 16" xfId="25822"/>
    <cellStyle name="Accent3 19 7 17" xfId="28203"/>
    <cellStyle name="Accent3 19 7 18" xfId="30413"/>
    <cellStyle name="Accent3 19 7 19" xfId="35465"/>
    <cellStyle name="Accent3 19 7 2" xfId="9316"/>
    <cellStyle name="Accent3 19 7 20" xfId="38228"/>
    <cellStyle name="Accent3 19 7 21" xfId="37683"/>
    <cellStyle name="Accent3 19 7 22" xfId="38471"/>
    <cellStyle name="Accent3 19 7 23" xfId="40558"/>
    <cellStyle name="Accent3 19 7 24" xfId="42131"/>
    <cellStyle name="Accent3 19 7 25" xfId="43778"/>
    <cellStyle name="Accent3 19 7 26" xfId="45194"/>
    <cellStyle name="Accent3 19 7 3" xfId="8224"/>
    <cellStyle name="Accent3 19 7 4" xfId="10602"/>
    <cellStyle name="Accent3 19 7 5" xfId="13930"/>
    <cellStyle name="Accent3 19 7 6" xfId="12985"/>
    <cellStyle name="Accent3 19 7 7" xfId="16264"/>
    <cellStyle name="Accent3 19 7 8" xfId="18403"/>
    <cellStyle name="Accent3 19 7 9" xfId="15225"/>
    <cellStyle name="Accent3 19 8" xfId="4378"/>
    <cellStyle name="Accent3 19 8 10" xfId="21036"/>
    <cellStyle name="Accent3 19 8 11" xfId="22897"/>
    <cellStyle name="Accent3 19 8 12" xfId="23269"/>
    <cellStyle name="Accent3 19 8 13" xfId="27184"/>
    <cellStyle name="Accent3 19 8 14" xfId="31436"/>
    <cellStyle name="Accent3 19 8 15" xfId="32461"/>
    <cellStyle name="Accent3 19 8 16" xfId="26789"/>
    <cellStyle name="Accent3 19 8 17" xfId="34650"/>
    <cellStyle name="Accent3 19 8 18" xfId="34102"/>
    <cellStyle name="Accent3 19 8 19" xfId="35828"/>
    <cellStyle name="Accent3 19 8 2" xfId="9317"/>
    <cellStyle name="Accent3 19 8 20" xfId="36834"/>
    <cellStyle name="Accent3 19 8 21" xfId="36439"/>
    <cellStyle name="Accent3 19 8 22" xfId="25637"/>
    <cellStyle name="Accent3 19 8 23" xfId="40559"/>
    <cellStyle name="Accent3 19 8 24" xfId="42132"/>
    <cellStyle name="Accent3 19 8 25" xfId="44024"/>
    <cellStyle name="Accent3 19 8 26" xfId="45195"/>
    <cellStyle name="Accent3 19 8 3" xfId="8223"/>
    <cellStyle name="Accent3 19 8 4" xfId="10603"/>
    <cellStyle name="Accent3 19 8 5" xfId="13931"/>
    <cellStyle name="Accent3 19 8 6" xfId="12983"/>
    <cellStyle name="Accent3 19 8 7" xfId="16265"/>
    <cellStyle name="Accent3 19 8 8" xfId="17438"/>
    <cellStyle name="Accent3 19 8 9" xfId="19537"/>
    <cellStyle name="Accent3 19 9" xfId="4379"/>
    <cellStyle name="Accent3 19 9 10" xfId="21037"/>
    <cellStyle name="Accent3 19 9 11" xfId="22149"/>
    <cellStyle name="Accent3 19 9 12" xfId="23212"/>
    <cellStyle name="Accent3 19 9 13" xfId="27185"/>
    <cellStyle name="Accent3 19 9 14" xfId="29282"/>
    <cellStyle name="Accent3 19 9 15" xfId="32206"/>
    <cellStyle name="Accent3 19 9 16" xfId="29912"/>
    <cellStyle name="Accent3 19 9 17" xfId="31114"/>
    <cellStyle name="Accent3 19 9 18" xfId="30193"/>
    <cellStyle name="Accent3 19 9 19" xfId="30746"/>
    <cellStyle name="Accent3 19 9 2" xfId="9318"/>
    <cellStyle name="Accent3 19 9 20" xfId="29794"/>
    <cellStyle name="Accent3 19 9 21" xfId="26338"/>
    <cellStyle name="Accent3 19 9 22" xfId="38501"/>
    <cellStyle name="Accent3 19 9 23" xfId="40560"/>
    <cellStyle name="Accent3 19 9 24" xfId="42133"/>
    <cellStyle name="Accent3 19 9 25" xfId="43653"/>
    <cellStyle name="Accent3 19 9 26" xfId="45196"/>
    <cellStyle name="Accent3 19 9 3" xfId="8221"/>
    <cellStyle name="Accent3 19 9 4" xfId="10604"/>
    <cellStyle name="Accent3 19 9 5" xfId="13932"/>
    <cellStyle name="Accent3 19 9 6" xfId="12982"/>
    <cellStyle name="Accent3 19 9 7" xfId="16266"/>
    <cellStyle name="Accent3 19 9 8" xfId="18043"/>
    <cellStyle name="Accent3 19 9 9" xfId="15437"/>
    <cellStyle name="Accent3 2" xfId="4380"/>
    <cellStyle name="Accent3 2 10" xfId="21038"/>
    <cellStyle name="Accent3 2 11" xfId="22621"/>
    <cellStyle name="Accent3 2 12" xfId="22724"/>
    <cellStyle name="Accent3 2 13" xfId="27186"/>
    <cellStyle name="Accent3 2 14" xfId="30695"/>
    <cellStyle name="Accent3 2 15" xfId="31032"/>
    <cellStyle name="Accent3 2 16" xfId="30268"/>
    <cellStyle name="Accent3 2 17" xfId="29677"/>
    <cellStyle name="Accent3 2 18" xfId="36751"/>
    <cellStyle name="Accent3 2 19" xfId="38468"/>
    <cellStyle name="Accent3 2 2" xfId="9319"/>
    <cellStyle name="Accent3 2 20" xfId="31012"/>
    <cellStyle name="Accent3 2 21" xfId="35647"/>
    <cellStyle name="Accent3 2 22" xfId="37594"/>
    <cellStyle name="Accent3 2 23" xfId="40561"/>
    <cellStyle name="Accent3 2 24" xfId="42134"/>
    <cellStyle name="Accent3 2 25" xfId="43237"/>
    <cellStyle name="Accent3 2 26" xfId="45197"/>
    <cellStyle name="Accent3 2 3" xfId="8220"/>
    <cellStyle name="Accent3 2 4" xfId="10605"/>
    <cellStyle name="Accent3 2 5" xfId="13933"/>
    <cellStyle name="Accent3 2 6" xfId="12981"/>
    <cellStyle name="Accent3 2 7" xfId="16267"/>
    <cellStyle name="Accent3 2 8" xfId="18652"/>
    <cellStyle name="Accent3 2 9" xfId="17815"/>
    <cellStyle name="Accent3 20" xfId="4381"/>
    <cellStyle name="Accent3 20 10" xfId="21039"/>
    <cellStyle name="Accent3 20 11" xfId="24278"/>
    <cellStyle name="Accent3 20 12" xfId="23014"/>
    <cellStyle name="Accent3 20 13" xfId="27187"/>
    <cellStyle name="Accent3 20 14" xfId="35451"/>
    <cellStyle name="Accent3 20 15" xfId="31785"/>
    <cellStyle name="Accent3 20 16" xfId="30907"/>
    <cellStyle name="Accent3 20 17" xfId="31617"/>
    <cellStyle name="Accent3 20 18" xfId="29525"/>
    <cellStyle name="Accent3 20 19" xfId="32512"/>
    <cellStyle name="Accent3 20 2" xfId="9320"/>
    <cellStyle name="Accent3 20 20" xfId="31681"/>
    <cellStyle name="Accent3 20 21" xfId="25409"/>
    <cellStyle name="Accent3 20 22" xfId="33913"/>
    <cellStyle name="Accent3 20 23" xfId="40562"/>
    <cellStyle name="Accent3 20 24" xfId="42135"/>
    <cellStyle name="Accent3 20 25" xfId="43483"/>
    <cellStyle name="Accent3 20 26" xfId="45198"/>
    <cellStyle name="Accent3 20 3" xfId="8219"/>
    <cellStyle name="Accent3 20 4" xfId="10606"/>
    <cellStyle name="Accent3 20 5" xfId="13934"/>
    <cellStyle name="Accent3 20 6" xfId="12980"/>
    <cellStyle name="Accent3 20 7" xfId="16268"/>
    <cellStyle name="Accent3 20 8" xfId="19235"/>
    <cellStyle name="Accent3 20 9" xfId="15713"/>
    <cellStyle name="Accent3 21" xfId="4382"/>
    <cellStyle name="Accent3 21 10" xfId="21040"/>
    <cellStyle name="Accent3 21 11" xfId="24230"/>
    <cellStyle name="Accent3 21 12" xfId="23015"/>
    <cellStyle name="Accent3 21 13" xfId="27188"/>
    <cellStyle name="Accent3 21 14" xfId="35320"/>
    <cellStyle name="Accent3 21 15" xfId="31789"/>
    <cellStyle name="Accent3 21 16" xfId="30906"/>
    <cellStyle name="Accent3 21 17" xfId="31644"/>
    <cellStyle name="Accent3 21 18" xfId="26762"/>
    <cellStyle name="Accent3 21 19" xfId="33996"/>
    <cellStyle name="Accent3 21 2" xfId="9321"/>
    <cellStyle name="Accent3 21 20" xfId="33980"/>
    <cellStyle name="Accent3 21 21" xfId="24923"/>
    <cellStyle name="Accent3 21 22" xfId="30198"/>
    <cellStyle name="Accent3 21 23" xfId="40563"/>
    <cellStyle name="Accent3 21 24" xfId="42136"/>
    <cellStyle name="Accent3 21 25" xfId="44479"/>
    <cellStyle name="Accent3 21 26" xfId="45199"/>
    <cellStyle name="Accent3 21 3" xfId="8218"/>
    <cellStyle name="Accent3 21 4" xfId="10607"/>
    <cellStyle name="Accent3 21 5" xfId="13935"/>
    <cellStyle name="Accent3 21 6" xfId="12979"/>
    <cellStyle name="Accent3 21 7" xfId="16269"/>
    <cellStyle name="Accent3 21 8" xfId="18402"/>
    <cellStyle name="Accent3 21 9" xfId="15224"/>
    <cellStyle name="Accent3 22" xfId="11655"/>
    <cellStyle name="Accent3 23" xfId="11698"/>
    <cellStyle name="Accent3 24" xfId="11741"/>
    <cellStyle name="Accent3 25" xfId="11784"/>
    <cellStyle name="Accent3 26" xfId="11927"/>
    <cellStyle name="Accent3 27" xfId="15011"/>
    <cellStyle name="Accent3 28" xfId="19650"/>
    <cellStyle name="Accent3 29" xfId="20023"/>
    <cellStyle name="Accent3 3" xfId="4383"/>
    <cellStyle name="Accent3 3 10" xfId="21041"/>
    <cellStyle name="Accent3 3 11" xfId="23995"/>
    <cellStyle name="Accent3 3 12" xfId="20268"/>
    <cellStyle name="Accent3 3 13" xfId="27189"/>
    <cellStyle name="Accent3 3 14" xfId="34606"/>
    <cellStyle name="Accent3 3 15" xfId="25306"/>
    <cellStyle name="Accent3 3 16" xfId="28571"/>
    <cellStyle name="Accent3 3 17" xfId="35987"/>
    <cellStyle name="Accent3 3 18" xfId="33800"/>
    <cellStyle name="Accent3 3 19" xfId="25703"/>
    <cellStyle name="Accent3 3 2" xfId="9322"/>
    <cellStyle name="Accent3 3 20" xfId="25562"/>
    <cellStyle name="Accent3 3 21" xfId="32077"/>
    <cellStyle name="Accent3 3 22" xfId="39141"/>
    <cellStyle name="Accent3 3 23" xfId="40564"/>
    <cellStyle name="Accent3 3 24" xfId="42137"/>
    <cellStyle name="Accent3 3 25" xfId="44449"/>
    <cellStyle name="Accent3 3 26" xfId="45200"/>
    <cellStyle name="Accent3 3 3" xfId="8217"/>
    <cellStyle name="Accent3 3 4" xfId="10608"/>
    <cellStyle name="Accent3 3 5" xfId="13936"/>
    <cellStyle name="Accent3 3 6" xfId="12978"/>
    <cellStyle name="Accent3 3 7" xfId="16270"/>
    <cellStyle name="Accent3 3 8" xfId="17439"/>
    <cellStyle name="Accent3 3 9" xfId="19536"/>
    <cellStyle name="Accent3 30" xfId="20068"/>
    <cellStyle name="Accent3 31" xfId="41562"/>
    <cellStyle name="Accent3 4" xfId="4384"/>
    <cellStyle name="Accent3 4 10" xfId="21042"/>
    <cellStyle name="Accent3 4 11" xfId="23070"/>
    <cellStyle name="Accent3 4 12" xfId="24273"/>
    <cellStyle name="Accent3 4 13" xfId="27190"/>
    <cellStyle name="Accent3 4 14" xfId="31942"/>
    <cellStyle name="Accent3 4 15" xfId="35424"/>
    <cellStyle name="Accent3 4 16" xfId="24726"/>
    <cellStyle name="Accent3 4 17" xfId="29073"/>
    <cellStyle name="Accent3 4 18" xfId="25546"/>
    <cellStyle name="Accent3 4 19" xfId="36797"/>
    <cellStyle name="Accent3 4 2" xfId="9323"/>
    <cellStyle name="Accent3 4 20" xfId="29037"/>
    <cellStyle name="Accent3 4 21" xfId="29768"/>
    <cellStyle name="Accent3 4 22" xfId="25875"/>
    <cellStyle name="Accent3 4 23" xfId="40565"/>
    <cellStyle name="Accent3 4 24" xfId="42138"/>
    <cellStyle name="Accent3 4 25" xfId="44283"/>
    <cellStyle name="Accent3 4 26" xfId="45201"/>
    <cellStyle name="Accent3 4 3" xfId="8216"/>
    <cellStyle name="Accent3 4 4" xfId="10609"/>
    <cellStyle name="Accent3 4 5" xfId="13937"/>
    <cellStyle name="Accent3 4 6" xfId="12977"/>
    <cellStyle name="Accent3 4 7" xfId="16271"/>
    <cellStyle name="Accent3 4 8" xfId="18042"/>
    <cellStyle name="Accent3 4 9" xfId="15438"/>
    <cellStyle name="Accent3 5" xfId="4385"/>
    <cellStyle name="Accent3 5 10" xfId="21043"/>
    <cellStyle name="Accent3 5 11" xfId="23541"/>
    <cellStyle name="Accent3 5 12" xfId="24279"/>
    <cellStyle name="Accent3 5 13" xfId="27191"/>
    <cellStyle name="Accent3 5 14" xfId="33317"/>
    <cellStyle name="Accent3 5 15" xfId="35452"/>
    <cellStyle name="Accent3 5 16" xfId="31740"/>
    <cellStyle name="Accent3 5 17" xfId="32497"/>
    <cellStyle name="Accent3 5 18" xfId="35204"/>
    <cellStyle name="Accent3 5 19" xfId="37408"/>
    <cellStyle name="Accent3 5 2" xfId="9324"/>
    <cellStyle name="Accent3 5 20" xfId="32258"/>
    <cellStyle name="Accent3 5 21" xfId="29844"/>
    <cellStyle name="Accent3 5 22" xfId="28678"/>
    <cellStyle name="Accent3 5 23" xfId="40566"/>
    <cellStyle name="Accent3 5 24" xfId="42139"/>
    <cellStyle name="Accent3 5 25" xfId="43779"/>
    <cellStyle name="Accent3 5 26" xfId="45202"/>
    <cellStyle name="Accent3 5 3" xfId="8215"/>
    <cellStyle name="Accent3 5 4" xfId="10610"/>
    <cellStyle name="Accent3 5 5" xfId="13938"/>
    <cellStyle name="Accent3 5 6" xfId="12976"/>
    <cellStyle name="Accent3 5 7" xfId="16272"/>
    <cellStyle name="Accent3 5 8" xfId="18657"/>
    <cellStyle name="Accent3 5 9" xfId="18885"/>
    <cellStyle name="Accent3 6" xfId="4386"/>
    <cellStyle name="Accent3 6 10" xfId="21044"/>
    <cellStyle name="Accent3 6 11" xfId="22896"/>
    <cellStyle name="Accent3 6 12" xfId="23803"/>
    <cellStyle name="Accent3 6 13" xfId="27192"/>
    <cellStyle name="Accent3 6 14" xfId="31435"/>
    <cellStyle name="Accent3 6 15" xfId="34124"/>
    <cellStyle name="Accent3 6 16" xfId="25649"/>
    <cellStyle name="Accent3 6 17" xfId="28295"/>
    <cellStyle name="Accent3 6 18" xfId="37618"/>
    <cellStyle name="Accent3 6 19" xfId="36110"/>
    <cellStyle name="Accent3 6 2" xfId="9325"/>
    <cellStyle name="Accent3 6 20" xfId="29108"/>
    <cellStyle name="Accent3 6 21" xfId="35692"/>
    <cellStyle name="Accent3 6 22" xfId="29480"/>
    <cellStyle name="Accent3 6 23" xfId="40567"/>
    <cellStyle name="Accent3 6 24" xfId="42140"/>
    <cellStyle name="Accent3 6 25" xfId="44023"/>
    <cellStyle name="Accent3 6 26" xfId="45203"/>
    <cellStyle name="Accent3 6 3" xfId="8214"/>
    <cellStyle name="Accent3 6 4" xfId="10611"/>
    <cellStyle name="Accent3 6 5" xfId="13939"/>
    <cellStyle name="Accent3 6 6" xfId="12975"/>
    <cellStyle name="Accent3 6 7" xfId="16273"/>
    <cellStyle name="Accent3 6 8" xfId="19230"/>
    <cellStyle name="Accent3 6 9" xfId="15714"/>
    <cellStyle name="Accent3 7" xfId="4387"/>
    <cellStyle name="Accent3 7 10" xfId="21045"/>
    <cellStyle name="Accent3 7 11" xfId="22150"/>
    <cellStyle name="Accent3 7 12" xfId="23405"/>
    <cellStyle name="Accent3 7 13" xfId="27193"/>
    <cellStyle name="Accent3 7 14" xfId="29283"/>
    <cellStyle name="Accent3 7 15" xfId="33052"/>
    <cellStyle name="Accent3 7 16" xfId="30039"/>
    <cellStyle name="Accent3 7 17" xfId="34276"/>
    <cellStyle name="Accent3 7 18" xfId="38541"/>
    <cellStyle name="Accent3 7 19" xfId="33374"/>
    <cellStyle name="Accent3 7 2" xfId="9326"/>
    <cellStyle name="Accent3 7 20" xfId="33920"/>
    <cellStyle name="Accent3 7 21" xfId="33834"/>
    <cellStyle name="Accent3 7 22" xfId="38276"/>
    <cellStyle name="Accent3 7 23" xfId="40568"/>
    <cellStyle name="Accent3 7 24" xfId="42141"/>
    <cellStyle name="Accent3 7 25" xfId="43652"/>
    <cellStyle name="Accent3 7 26" xfId="45204"/>
    <cellStyle name="Accent3 7 3" xfId="8213"/>
    <cellStyle name="Accent3 7 4" xfId="10612"/>
    <cellStyle name="Accent3 7 5" xfId="13940"/>
    <cellStyle name="Accent3 7 6" xfId="12974"/>
    <cellStyle name="Accent3 7 7" xfId="16274"/>
    <cellStyle name="Accent3 7 8" xfId="18397"/>
    <cellStyle name="Accent3 7 9" xfId="15218"/>
    <cellStyle name="Accent3 8" xfId="4388"/>
    <cellStyle name="Accent3 8 10" xfId="21046"/>
    <cellStyle name="Accent3 8 11" xfId="22620"/>
    <cellStyle name="Accent3 8 12" xfId="23372"/>
    <cellStyle name="Accent3 8 13" xfId="27194"/>
    <cellStyle name="Accent3 8 14" xfId="30694"/>
    <cellStyle name="Accent3 8 15" xfId="32889"/>
    <cellStyle name="Accent3 8 16" xfId="29993"/>
    <cellStyle name="Accent3 8 17" xfId="31103"/>
    <cellStyle name="Accent3 8 18" xfId="31619"/>
    <cellStyle name="Accent3 8 19" xfId="37503"/>
    <cellStyle name="Accent3 8 2" xfId="9327"/>
    <cellStyle name="Accent3 8 20" xfId="25132"/>
    <cellStyle name="Accent3 8 21" xfId="38476"/>
    <cellStyle name="Accent3 8 22" xfId="29964"/>
    <cellStyle name="Accent3 8 23" xfId="40569"/>
    <cellStyle name="Accent3 8 24" xfId="42142"/>
    <cellStyle name="Accent3 8 25" xfId="43238"/>
    <cellStyle name="Accent3 8 26" xfId="45205"/>
    <cellStyle name="Accent3 8 3" xfId="8212"/>
    <cellStyle name="Accent3 8 4" xfId="10613"/>
    <cellStyle name="Accent3 8 5" xfId="13941"/>
    <cellStyle name="Accent3 8 6" xfId="12973"/>
    <cellStyle name="Accent3 8 7" xfId="16275"/>
    <cellStyle name="Accent3 8 8" xfId="17444"/>
    <cellStyle name="Accent3 8 9" xfId="19531"/>
    <cellStyle name="Accent3 9" xfId="4389"/>
    <cellStyle name="Accent3 9 10" xfId="21047"/>
    <cellStyle name="Accent3 9 11" xfId="23766"/>
    <cellStyle name="Accent3 9 12" xfId="20400"/>
    <cellStyle name="Accent3 9 13" xfId="27195"/>
    <cellStyle name="Accent3 9 14" xfId="33971"/>
    <cellStyle name="Accent3 9 15" xfId="25751"/>
    <cellStyle name="Accent3 9 16" xfId="36179"/>
    <cellStyle name="Accent3 9 17" xfId="36930"/>
    <cellStyle name="Accent3 9 18" xfId="32079"/>
    <cellStyle name="Accent3 9 19" xfId="38267"/>
    <cellStyle name="Accent3 9 2" xfId="9328"/>
    <cellStyle name="Accent3 9 20" xfId="38783"/>
    <cellStyle name="Accent3 9 21" xfId="39235"/>
    <cellStyle name="Accent3 9 22" xfId="39574"/>
    <cellStyle name="Accent3 9 23" xfId="40570"/>
    <cellStyle name="Accent3 9 24" xfId="42143"/>
    <cellStyle name="Accent3 9 25" xfId="43482"/>
    <cellStyle name="Accent3 9 26" xfId="45206"/>
    <cellStyle name="Accent3 9 3" xfId="8211"/>
    <cellStyle name="Accent3 9 4" xfId="10614"/>
    <cellStyle name="Accent3 9 5" xfId="13942"/>
    <cellStyle name="Accent3 9 6" xfId="12972"/>
    <cellStyle name="Accent3 9 7" xfId="16276"/>
    <cellStyle name="Accent3 9 8" xfId="18037"/>
    <cellStyle name="Accent3 9 9" xfId="18927"/>
    <cellStyle name="Accent4 10" xfId="4390"/>
    <cellStyle name="Accent4 10 10" xfId="21048"/>
    <cellStyle name="Accent4 10 11" xfId="24388"/>
    <cellStyle name="Accent4 10 12" xfId="24598"/>
    <cellStyle name="Accent4 10 13" xfId="27196"/>
    <cellStyle name="Accent4 10 14" xfId="35785"/>
    <cellStyle name="Accent4 10 15" xfId="36561"/>
    <cellStyle name="Accent4 10 16" xfId="37273"/>
    <cellStyle name="Accent4 10 17" xfId="37928"/>
    <cellStyle name="Accent4 10 18" xfId="24965"/>
    <cellStyle name="Accent4 10 19" xfId="39022"/>
    <cellStyle name="Accent4 10 2" xfId="9329"/>
    <cellStyle name="Accent4 10 20" xfId="39414"/>
    <cellStyle name="Accent4 10 21" xfId="39708"/>
    <cellStyle name="Accent4 10 22" xfId="39918"/>
    <cellStyle name="Accent4 10 23" xfId="40571"/>
    <cellStyle name="Accent4 10 24" xfId="42144"/>
    <cellStyle name="Accent4 10 25" xfId="44156"/>
    <cellStyle name="Accent4 10 26" xfId="45207"/>
    <cellStyle name="Accent4 10 3" xfId="8210"/>
    <cellStyle name="Accent4 10 4" xfId="10615"/>
    <cellStyle name="Accent4 10 5" xfId="13943"/>
    <cellStyle name="Accent4 10 6" xfId="12971"/>
    <cellStyle name="Accent4 10 7" xfId="16277"/>
    <cellStyle name="Accent4 10 8" xfId="18654"/>
    <cellStyle name="Accent4 10 9" xfId="18886"/>
    <cellStyle name="Accent4 11" xfId="4391"/>
    <cellStyle name="Accent4 11 10" xfId="21049"/>
    <cellStyle name="Accent4 11 11" xfId="23994"/>
    <cellStyle name="Accent4 11 12" xfId="20269"/>
    <cellStyle name="Accent4 11 13" xfId="27197"/>
    <cellStyle name="Accent4 11 14" xfId="34605"/>
    <cellStyle name="Accent4 11 15" xfId="25307"/>
    <cellStyle name="Accent4 11 16" xfId="28570"/>
    <cellStyle name="Accent4 11 17" xfId="30534"/>
    <cellStyle name="Accent4 11 18" xfId="33076"/>
    <cellStyle name="Accent4 11 19" xfId="28453"/>
    <cellStyle name="Accent4 11 2" xfId="9330"/>
    <cellStyle name="Accent4 11 20" xfId="34111"/>
    <cellStyle name="Accent4 11 21" xfId="26308"/>
    <cellStyle name="Accent4 11 22" xfId="37833"/>
    <cellStyle name="Accent4 11 23" xfId="40572"/>
    <cellStyle name="Accent4 11 24" xfId="42145"/>
    <cellStyle name="Accent4 11 25" xfId="44554"/>
    <cellStyle name="Accent4 11 26" xfId="45208"/>
    <cellStyle name="Accent4 11 3" xfId="8209"/>
    <cellStyle name="Accent4 11 4" xfId="10616"/>
    <cellStyle name="Accent4 11 5" xfId="13944"/>
    <cellStyle name="Accent4 11 6" xfId="12970"/>
    <cellStyle name="Accent4 11 7" xfId="16278"/>
    <cellStyle name="Accent4 11 8" xfId="19233"/>
    <cellStyle name="Accent4 11 9" xfId="15719"/>
    <cellStyle name="Accent4 12" xfId="4392"/>
    <cellStyle name="Accent4 12 10" xfId="21050"/>
    <cellStyle name="Accent4 12 11" xfId="23071"/>
    <cellStyle name="Accent4 12 12" xfId="23787"/>
    <cellStyle name="Accent4 12 13" xfId="27198"/>
    <cellStyle name="Accent4 12 14" xfId="31943"/>
    <cellStyle name="Accent4 12 15" xfId="34064"/>
    <cellStyle name="Accent4 12 16" xfId="25689"/>
    <cellStyle name="Accent4 12 17" xfId="28260"/>
    <cellStyle name="Accent4 12 18" xfId="37074"/>
    <cellStyle name="Accent4 12 19" xfId="32243"/>
    <cellStyle name="Accent4 12 2" xfId="9331"/>
    <cellStyle name="Accent4 12 20" xfId="32575"/>
    <cellStyle name="Accent4 12 21" xfId="34189"/>
    <cellStyle name="Accent4 12 22" xfId="31614"/>
    <cellStyle name="Accent4 12 23" xfId="40573"/>
    <cellStyle name="Accent4 12 24" xfId="42146"/>
    <cellStyle name="Accent4 12 25" xfId="44282"/>
    <cellStyle name="Accent4 12 26" xfId="45209"/>
    <cellStyle name="Accent4 12 3" xfId="8208"/>
    <cellStyle name="Accent4 12 4" xfId="10618"/>
    <cellStyle name="Accent4 12 5" xfId="13945"/>
    <cellStyle name="Accent4 12 6" xfId="12969"/>
    <cellStyle name="Accent4 12 7" xfId="16279"/>
    <cellStyle name="Accent4 12 8" xfId="18400"/>
    <cellStyle name="Accent4 12 9" xfId="15221"/>
    <cellStyle name="Accent4 13" xfId="4393"/>
    <cellStyle name="Accent4 13 10" xfId="21051"/>
    <cellStyle name="Accent4 13 11" xfId="23540"/>
    <cellStyle name="Accent4 13 12" xfId="23662"/>
    <cellStyle name="Accent4 13 13" xfId="27199"/>
    <cellStyle name="Accent4 13 14" xfId="33316"/>
    <cellStyle name="Accent4 13 15" xfId="33692"/>
    <cellStyle name="Accent4 13 16" xfId="25943"/>
    <cellStyle name="Accent4 13 17" xfId="35095"/>
    <cellStyle name="Accent4 13 18" xfId="24902"/>
    <cellStyle name="Accent4 13 19" xfId="34290"/>
    <cellStyle name="Accent4 13 2" xfId="9332"/>
    <cellStyle name="Accent4 13 20" xfId="29036"/>
    <cellStyle name="Accent4 13 21" xfId="25826"/>
    <cellStyle name="Accent4 13 22" xfId="26603"/>
    <cellStyle name="Accent4 13 23" xfId="40574"/>
    <cellStyle name="Accent4 13 24" xfId="42147"/>
    <cellStyle name="Accent4 13 25" xfId="43784"/>
    <cellStyle name="Accent4 13 26" xfId="45210"/>
    <cellStyle name="Accent4 13 3" xfId="8207"/>
    <cellStyle name="Accent4 13 4" xfId="10619"/>
    <cellStyle name="Accent4 13 5" xfId="13946"/>
    <cellStyle name="Accent4 13 6" xfId="12968"/>
    <cellStyle name="Accent4 13 7" xfId="16280"/>
    <cellStyle name="Accent4 13 8" xfId="17441"/>
    <cellStyle name="Accent4 13 9" xfId="19534"/>
    <cellStyle name="Accent4 14" xfId="4394"/>
    <cellStyle name="Accent4 14 10" xfId="21052"/>
    <cellStyle name="Accent4 14 11" xfId="22895"/>
    <cellStyle name="Accent4 14 12" xfId="24271"/>
    <cellStyle name="Accent4 14 13" xfId="27200"/>
    <cellStyle name="Accent4 14 14" xfId="31434"/>
    <cellStyle name="Accent4 14 15" xfId="35414"/>
    <cellStyle name="Accent4 14 16" xfId="24729"/>
    <cellStyle name="Accent4 14 17" xfId="29069"/>
    <cellStyle name="Accent4 14 18" xfId="33675"/>
    <cellStyle name="Accent4 14 19" xfId="25727"/>
    <cellStyle name="Accent4 14 2" xfId="9333"/>
    <cellStyle name="Accent4 14 20" xfId="30858"/>
    <cellStyle name="Accent4 14 21" xfId="29141"/>
    <cellStyle name="Accent4 14 22" xfId="32251"/>
    <cellStyle name="Accent4 14 23" xfId="40575"/>
    <cellStyle name="Accent4 14 24" xfId="42148"/>
    <cellStyle name="Accent4 14 25" xfId="44018"/>
    <cellStyle name="Accent4 14 26" xfId="45211"/>
    <cellStyle name="Accent4 14 3" xfId="8206"/>
    <cellStyle name="Accent4 14 4" xfId="10620"/>
    <cellStyle name="Accent4 14 5" xfId="13947"/>
    <cellStyle name="Accent4 14 6" xfId="12967"/>
    <cellStyle name="Accent4 14 7" xfId="16281"/>
    <cellStyle name="Accent4 14 8" xfId="18040"/>
    <cellStyle name="Accent4 14 9" xfId="17718"/>
    <cellStyle name="Accent4 15" xfId="4395"/>
    <cellStyle name="Accent4 15 10" xfId="21053"/>
    <cellStyle name="Accent4 15 11" xfId="22151"/>
    <cellStyle name="Accent4 15 12" xfId="22756"/>
    <cellStyle name="Accent4 15 13" xfId="27201"/>
    <cellStyle name="Accent4 15 14" xfId="29284"/>
    <cellStyle name="Accent4 15 15" xfId="31184"/>
    <cellStyle name="Accent4 15 16" xfId="35523"/>
    <cellStyle name="Accent4 15 17" xfId="36321"/>
    <cellStyle name="Accent4 15 18" xfId="38420"/>
    <cellStyle name="Accent4 15 19" xfId="38497"/>
    <cellStyle name="Accent4 15 2" xfId="9334"/>
    <cellStyle name="Accent4 15 20" xfId="25787"/>
    <cellStyle name="Accent4 15 21" xfId="38871"/>
    <cellStyle name="Accent4 15 22" xfId="39291"/>
    <cellStyle name="Accent4 15 23" xfId="40576"/>
    <cellStyle name="Accent4 15 24" xfId="42149"/>
    <cellStyle name="Accent4 15 25" xfId="43647"/>
    <cellStyle name="Accent4 15 26" xfId="45212"/>
    <cellStyle name="Accent4 15 3" xfId="8205"/>
    <cellStyle name="Accent4 15 4" xfId="10621"/>
    <cellStyle name="Accent4 15 5" xfId="13948"/>
    <cellStyle name="Accent4 15 6" xfId="12966"/>
    <cellStyle name="Accent4 15 7" xfId="16282"/>
    <cellStyle name="Accent4 15 8" xfId="18655"/>
    <cellStyle name="Accent4 15 9" xfId="18171"/>
    <cellStyle name="Accent4 16" xfId="4396"/>
    <cellStyle name="Accent4 16 10" xfId="21054"/>
    <cellStyle name="Accent4 16 11" xfId="22619"/>
    <cellStyle name="Accent4 16 12" xfId="23249"/>
    <cellStyle name="Accent4 16 13" xfId="27202"/>
    <cellStyle name="Accent4 16 14" xfId="30693"/>
    <cellStyle name="Accent4 16 15" xfId="32376"/>
    <cellStyle name="Accent4 16 16" xfId="29935"/>
    <cellStyle name="Accent4 16 17" xfId="35181"/>
    <cellStyle name="Accent4 16 18" xfId="29580"/>
    <cellStyle name="Accent4 16 19" xfId="33167"/>
    <cellStyle name="Accent4 16 2" xfId="9335"/>
    <cellStyle name="Accent4 16 20" xfId="26354"/>
    <cellStyle name="Accent4 16 21" xfId="31070"/>
    <cellStyle name="Accent4 16 22" xfId="28846"/>
    <cellStyle name="Accent4 16 23" xfId="40577"/>
    <cellStyle name="Accent4 16 24" xfId="42150"/>
    <cellStyle name="Accent4 16 25" xfId="43243"/>
    <cellStyle name="Accent4 16 26" xfId="45213"/>
    <cellStyle name="Accent4 16 3" xfId="8204"/>
    <cellStyle name="Accent4 16 4" xfId="10622"/>
    <cellStyle name="Accent4 16 5" xfId="13949"/>
    <cellStyle name="Accent4 16 6" xfId="12964"/>
    <cellStyle name="Accent4 16 7" xfId="16283"/>
    <cellStyle name="Accent4 16 8" xfId="19232"/>
    <cellStyle name="Accent4 16 9" xfId="15716"/>
    <cellStyle name="Accent4 17" xfId="4397"/>
    <cellStyle name="Accent4 17 10" xfId="21055"/>
    <cellStyle name="Accent4 17 11" xfId="24209"/>
    <cellStyle name="Accent4 17 12" xfId="20130"/>
    <cellStyle name="Accent4 17 13" xfId="27203"/>
    <cellStyle name="Accent4 17 14" xfId="35251"/>
    <cellStyle name="Accent4 17 15" xfId="24851"/>
    <cellStyle name="Accent4 17 16" xfId="28964"/>
    <cellStyle name="Accent4 17 17" xfId="32171"/>
    <cellStyle name="Accent4 17 18" xfId="36039"/>
    <cellStyle name="Accent4 17 19" xfId="30359"/>
    <cellStyle name="Accent4 17 2" xfId="9336"/>
    <cellStyle name="Accent4 17 20" xfId="37847"/>
    <cellStyle name="Accent4 17 21" xfId="25244"/>
    <cellStyle name="Accent4 17 22" xfId="31805"/>
    <cellStyle name="Accent4 17 23" xfId="40578"/>
    <cellStyle name="Accent4 17 24" xfId="42151"/>
    <cellStyle name="Accent4 17 25" xfId="43477"/>
    <cellStyle name="Accent4 17 26" xfId="45214"/>
    <cellStyle name="Accent4 17 3" xfId="8202"/>
    <cellStyle name="Accent4 17 4" xfId="10623"/>
    <cellStyle name="Accent4 17 5" xfId="13950"/>
    <cellStyle name="Accent4 17 6" xfId="12963"/>
    <cellStyle name="Accent4 17 7" xfId="16284"/>
    <cellStyle name="Accent4 17 8" xfId="18399"/>
    <cellStyle name="Accent4 17 9" xfId="15220"/>
    <cellStyle name="Accent4 18" xfId="4398"/>
    <cellStyle name="Accent4 18 10" xfId="21056"/>
    <cellStyle name="Accent4 18 11" xfId="24332"/>
    <cellStyle name="Accent4 18 12" xfId="24554"/>
    <cellStyle name="Accent4 18 13" xfId="27204"/>
    <cellStyle name="Accent4 18 14" xfId="35614"/>
    <cellStyle name="Accent4 18 15" xfId="36415"/>
    <cellStyle name="Accent4 18 16" xfId="37151"/>
    <cellStyle name="Accent4 18 17" xfId="37807"/>
    <cellStyle name="Accent4 18 18" xfId="37223"/>
    <cellStyle name="Accent4 18 19" xfId="38927"/>
    <cellStyle name="Accent4 18 2" xfId="9337"/>
    <cellStyle name="Accent4 18 20" xfId="39335"/>
    <cellStyle name="Accent4 18 21" xfId="39652"/>
    <cellStyle name="Accent4 18 22" xfId="39874"/>
    <cellStyle name="Accent4 18 23" xfId="40579"/>
    <cellStyle name="Accent4 18 24" xfId="42152"/>
    <cellStyle name="Accent4 18 25" xfId="44537"/>
    <cellStyle name="Accent4 18 26" xfId="45215"/>
    <cellStyle name="Accent4 18 3" xfId="8201"/>
    <cellStyle name="Accent4 18 4" xfId="10624"/>
    <cellStyle name="Accent4 18 5" xfId="13951"/>
    <cellStyle name="Accent4 18 6" xfId="12962"/>
    <cellStyle name="Accent4 18 7" xfId="16285"/>
    <cellStyle name="Accent4 18 8" xfId="17442"/>
    <cellStyle name="Accent4 18 9" xfId="19533"/>
    <cellStyle name="Accent4 19" xfId="4399"/>
    <cellStyle name="Accent4 19 10" xfId="4400"/>
    <cellStyle name="Accent4 19 10 10" xfId="21058"/>
    <cellStyle name="Accent4 19 10 11" xfId="23076"/>
    <cellStyle name="Accent4 19 10 12" xfId="22420"/>
    <cellStyle name="Accent4 19 10 13" xfId="27206"/>
    <cellStyle name="Accent4 19 10 14" xfId="31948"/>
    <cellStyle name="Accent4 19 10 15" xfId="30159"/>
    <cellStyle name="Accent4 19 10 16" xfId="29661"/>
    <cellStyle name="Accent4 19 10 17" xfId="31147"/>
    <cellStyle name="Accent4 19 10 18" xfId="33163"/>
    <cellStyle name="Accent4 19 10 19" xfId="31146"/>
    <cellStyle name="Accent4 19 10 2" xfId="9339"/>
    <cellStyle name="Accent4 19 10 20" xfId="33500"/>
    <cellStyle name="Accent4 19 10 21" xfId="38454"/>
    <cellStyle name="Accent4 19 10 22" xfId="32695"/>
    <cellStyle name="Accent4 19 10 23" xfId="40581"/>
    <cellStyle name="Accent4 19 10 24" xfId="42154"/>
    <cellStyle name="Accent4 19 10 25" xfId="44281"/>
    <cellStyle name="Accent4 19 10 26" xfId="45217"/>
    <cellStyle name="Accent4 19 10 3" xfId="8199"/>
    <cellStyle name="Accent4 19 10 4" xfId="10626"/>
    <cellStyle name="Accent4 19 10 5" xfId="13953"/>
    <cellStyle name="Accent4 19 10 6" xfId="12960"/>
    <cellStyle name="Accent4 19 10 7" xfId="16287"/>
    <cellStyle name="Accent4 19 10 8" xfId="18656"/>
    <cellStyle name="Accent4 19 10 9" xfId="17670"/>
    <cellStyle name="Accent4 19 11" xfId="4401"/>
    <cellStyle name="Accent4 19 11 10" xfId="21059"/>
    <cellStyle name="Accent4 19 11 11" xfId="23535"/>
    <cellStyle name="Accent4 19 11 12" xfId="20541"/>
    <cellStyle name="Accent4 19 11 13" xfId="27207"/>
    <cellStyle name="Accent4 19 11 14" xfId="33311"/>
    <cellStyle name="Accent4 19 11 15" xfId="26202"/>
    <cellStyle name="Accent4 19 11 16" xfId="35715"/>
    <cellStyle name="Accent4 19 11 17" xfId="36506"/>
    <cellStyle name="Accent4 19 11 18" xfId="37101"/>
    <cellStyle name="Accent4 19 11 19" xfId="36536"/>
    <cellStyle name="Accent4 19 11 2" xfId="9340"/>
    <cellStyle name="Accent4 19 11 20" xfId="28364"/>
    <cellStyle name="Accent4 19 11 21" xfId="38982"/>
    <cellStyle name="Accent4 19 11 22" xfId="39383"/>
    <cellStyle name="Accent4 19 11 23" xfId="40582"/>
    <cellStyle name="Accent4 19 11 24" xfId="42155"/>
    <cellStyle name="Accent4 19 11 25" xfId="43781"/>
    <cellStyle name="Accent4 19 11 26" xfId="45218"/>
    <cellStyle name="Accent4 19 11 3" xfId="8198"/>
    <cellStyle name="Accent4 19 11 4" xfId="10627"/>
    <cellStyle name="Accent4 19 11 5" xfId="13954"/>
    <cellStyle name="Accent4 19 11 6" xfId="12959"/>
    <cellStyle name="Accent4 19 11 7" xfId="16288"/>
    <cellStyle name="Accent4 19 11 8" xfId="19231"/>
    <cellStyle name="Accent4 19 11 9" xfId="15717"/>
    <cellStyle name="Accent4 19 12" xfId="4402"/>
    <cellStyle name="Accent4 19 12 10" xfId="21060"/>
    <cellStyle name="Accent4 19 12 11" xfId="22890"/>
    <cellStyle name="Accent4 19 12 12" xfId="23268"/>
    <cellStyle name="Accent4 19 12 13" xfId="27208"/>
    <cellStyle name="Accent4 19 12 14" xfId="31428"/>
    <cellStyle name="Accent4 19 12 15" xfId="32460"/>
    <cellStyle name="Accent4 19 12 16" xfId="26790"/>
    <cellStyle name="Accent4 19 12 17" xfId="31894"/>
    <cellStyle name="Accent4 19 12 18" xfId="33740"/>
    <cellStyle name="Accent4 19 12 19" xfId="29947"/>
    <cellStyle name="Accent4 19 12 2" xfId="9341"/>
    <cellStyle name="Accent4 19 12 20" xfId="38049"/>
    <cellStyle name="Accent4 19 12 21" xfId="33403"/>
    <cellStyle name="Accent4 19 12 22" xfId="26569"/>
    <cellStyle name="Accent4 19 12 23" xfId="40583"/>
    <cellStyle name="Accent4 19 12 24" xfId="42156"/>
    <cellStyle name="Accent4 19 12 25" xfId="44021"/>
    <cellStyle name="Accent4 19 12 26" xfId="45219"/>
    <cellStyle name="Accent4 19 12 3" xfId="8197"/>
    <cellStyle name="Accent4 19 12 4" xfId="10628"/>
    <cellStyle name="Accent4 19 12 5" xfId="13955"/>
    <cellStyle name="Accent4 19 12 6" xfId="12958"/>
    <cellStyle name="Accent4 19 12 7" xfId="16289"/>
    <cellStyle name="Accent4 19 12 8" xfId="18398"/>
    <cellStyle name="Accent4 19 12 9" xfId="15219"/>
    <cellStyle name="Accent4 19 13" xfId="4403"/>
    <cellStyle name="Accent4 19 13 10" xfId="21061"/>
    <cellStyle name="Accent4 19 13 11" xfId="22156"/>
    <cellStyle name="Accent4 19 13 12" xfId="23852"/>
    <cellStyle name="Accent4 19 13 13" xfId="27209"/>
    <cellStyle name="Accent4 19 13 14" xfId="29289"/>
    <cellStyle name="Accent4 19 13 15" xfId="34350"/>
    <cellStyle name="Accent4 19 13 16" xfId="25487"/>
    <cellStyle name="Accent4 19 13 17" xfId="28414"/>
    <cellStyle name="Accent4 19 13 18" xfId="24920"/>
    <cellStyle name="Accent4 19 13 19" xfId="37515"/>
    <cellStyle name="Accent4 19 13 2" xfId="9342"/>
    <cellStyle name="Accent4 19 13 20" xfId="30321"/>
    <cellStyle name="Accent4 19 13 21" xfId="32145"/>
    <cellStyle name="Accent4 19 13 22" xfId="35027"/>
    <cellStyle name="Accent4 19 13 23" xfId="40584"/>
    <cellStyle name="Accent4 19 13 24" xfId="42157"/>
    <cellStyle name="Accent4 19 13 25" xfId="43650"/>
    <cellStyle name="Accent4 19 13 26" xfId="45220"/>
    <cellStyle name="Accent4 19 13 3" xfId="8196"/>
    <cellStyle name="Accent4 19 13 4" xfId="10629"/>
    <cellStyle name="Accent4 19 13 5" xfId="13956"/>
    <cellStyle name="Accent4 19 13 6" xfId="12957"/>
    <cellStyle name="Accent4 19 13 7" xfId="16290"/>
    <cellStyle name="Accent4 19 13 8" xfId="17443"/>
    <cellStyle name="Accent4 19 13 9" xfId="19532"/>
    <cellStyle name="Accent4 19 14" xfId="4404"/>
    <cellStyle name="Accent4 19 14 10" xfId="21062"/>
    <cellStyle name="Accent4 19 14 11" xfId="22614"/>
    <cellStyle name="Accent4 19 14 12" xfId="22330"/>
    <cellStyle name="Accent4 19 14 13" xfId="27210"/>
    <cellStyle name="Accent4 19 14 14" xfId="30688"/>
    <cellStyle name="Accent4 19 14 15" xfId="29731"/>
    <cellStyle name="Accent4 19 14 16" xfId="35558"/>
    <cellStyle name="Accent4 19 14 17" xfId="36357"/>
    <cellStyle name="Accent4 19 14 18" xfId="26313"/>
    <cellStyle name="Accent4 19 14 19" xfId="38363"/>
    <cellStyle name="Accent4 19 14 2" xfId="9343"/>
    <cellStyle name="Accent4 19 14 20" xfId="33536"/>
    <cellStyle name="Accent4 19 14 21" xfId="38888"/>
    <cellStyle name="Accent4 19 14 22" xfId="39304"/>
    <cellStyle name="Accent4 19 14 23" xfId="40585"/>
    <cellStyle name="Accent4 19 14 24" xfId="42158"/>
    <cellStyle name="Accent4 19 14 25" xfId="43240"/>
    <cellStyle name="Accent4 19 14 26" xfId="45221"/>
    <cellStyle name="Accent4 19 14 3" xfId="8195"/>
    <cellStyle name="Accent4 19 14 4" xfId="10630"/>
    <cellStyle name="Accent4 19 14 5" xfId="13957"/>
    <cellStyle name="Accent4 19 14 6" xfId="12956"/>
    <cellStyle name="Accent4 19 14 7" xfId="16291"/>
    <cellStyle name="Accent4 19 14 8" xfId="18038"/>
    <cellStyle name="Accent4 19 14 9" xfId="17707"/>
    <cellStyle name="Accent4 19 15" xfId="4405"/>
    <cellStyle name="Accent4 19 15 10" xfId="21063"/>
    <cellStyle name="Accent4 19 15 11" xfId="23709"/>
    <cellStyle name="Accent4 19 15 12" xfId="23321"/>
    <cellStyle name="Accent4 19 15 13" xfId="27211"/>
    <cellStyle name="Accent4 19 15 14" xfId="33821"/>
    <cellStyle name="Accent4 19 15 15" xfId="32675"/>
    <cellStyle name="Accent4 19 15 16" xfId="26631"/>
    <cellStyle name="Accent4 19 15 17" xfId="31876"/>
    <cellStyle name="Accent4 19 15 18" xfId="36027"/>
    <cellStyle name="Accent4 19 15 19" xfId="28312"/>
    <cellStyle name="Accent4 19 15 2" xfId="9344"/>
    <cellStyle name="Accent4 19 15 20" xfId="36956"/>
    <cellStyle name="Accent4 19 15 21" xfId="25986"/>
    <cellStyle name="Accent4 19 15 22" xfId="29048"/>
    <cellStyle name="Accent4 19 15 23" xfId="40586"/>
    <cellStyle name="Accent4 19 15 24" xfId="42159"/>
    <cellStyle name="Accent4 19 15 25" xfId="43480"/>
    <cellStyle name="Accent4 19 15 26" xfId="45222"/>
    <cellStyle name="Accent4 19 15 3" xfId="8194"/>
    <cellStyle name="Accent4 19 15 4" xfId="10631"/>
    <cellStyle name="Accent4 19 15 5" xfId="13958"/>
    <cellStyle name="Accent4 19 15 6" xfId="12955"/>
    <cellStyle name="Accent4 19 15 7" xfId="16292"/>
    <cellStyle name="Accent4 19 15 8" xfId="18661"/>
    <cellStyle name="Accent4 19 15 9" xfId="17814"/>
    <cellStyle name="Accent4 19 16" xfId="9338"/>
    <cellStyle name="Accent4 19 17" xfId="8200"/>
    <cellStyle name="Accent4 19 18" xfId="10625"/>
    <cellStyle name="Accent4 19 19" xfId="13952"/>
    <cellStyle name="Accent4 19 2" xfId="4406"/>
    <cellStyle name="Accent4 19 2 10" xfId="21064"/>
    <cellStyle name="Accent4 19 2 11" xfId="24165"/>
    <cellStyle name="Accent4 19 2 12" xfId="20157"/>
    <cellStyle name="Accent4 19 2 13" xfId="27212"/>
    <cellStyle name="Accent4 19 2 14" xfId="35124"/>
    <cellStyle name="Accent4 19 2 15" xfId="24947"/>
    <cellStyle name="Accent4 19 2 16" xfId="28874"/>
    <cellStyle name="Accent4 19 2 17" xfId="35160"/>
    <cellStyle name="Accent4 19 2 18" xfId="35753"/>
    <cellStyle name="Accent4 19 2 19" xfId="31541"/>
    <cellStyle name="Accent4 19 2 2" xfId="9345"/>
    <cellStyle name="Accent4 19 2 20" xfId="35186"/>
    <cellStyle name="Accent4 19 2 21" xfId="33465"/>
    <cellStyle name="Accent4 19 2 22" xfId="28903"/>
    <cellStyle name="Accent4 19 2 23" xfId="40587"/>
    <cellStyle name="Accent4 19 2 24" xfId="42160"/>
    <cellStyle name="Accent4 19 2 25" xfId="44129"/>
    <cellStyle name="Accent4 19 2 26" xfId="45223"/>
    <cellStyle name="Accent4 19 2 3" xfId="8193"/>
    <cellStyle name="Accent4 19 2 4" xfId="10632"/>
    <cellStyle name="Accent4 19 2 5" xfId="13959"/>
    <cellStyle name="Accent4 19 2 6" xfId="12954"/>
    <cellStyle name="Accent4 19 2 7" xfId="16293"/>
    <cellStyle name="Accent4 19 2 8" xfId="19226"/>
    <cellStyle name="Accent4 19 2 9" xfId="15718"/>
    <cellStyle name="Accent4 19 20" xfId="12961"/>
    <cellStyle name="Accent4 19 21" xfId="16286"/>
    <cellStyle name="Accent4 19 22" xfId="18039"/>
    <cellStyle name="Accent4 19 23" xfId="17773"/>
    <cellStyle name="Accent4 19 24" xfId="21057"/>
    <cellStyle name="Accent4 19 25" xfId="23993"/>
    <cellStyle name="Accent4 19 26" xfId="20270"/>
    <cellStyle name="Accent4 19 27" xfId="27205"/>
    <cellStyle name="Accent4 19 28" xfId="34604"/>
    <cellStyle name="Accent4 19 29" xfId="25308"/>
    <cellStyle name="Accent4 19 3" xfId="4407"/>
    <cellStyle name="Accent4 19 3 10" xfId="21065"/>
    <cellStyle name="Accent4 19 3 11" xfId="23992"/>
    <cellStyle name="Accent4 19 3 12" xfId="20272"/>
    <cellStyle name="Accent4 19 3 13" xfId="27213"/>
    <cellStyle name="Accent4 19 3 14" xfId="34603"/>
    <cellStyle name="Accent4 19 3 15" xfId="25310"/>
    <cellStyle name="Accent4 19 3 16" xfId="28567"/>
    <cellStyle name="Accent4 19 3 17" xfId="33144"/>
    <cellStyle name="Accent4 19 3 18" xfId="28734"/>
    <cellStyle name="Accent4 19 3 19" xfId="37451"/>
    <cellStyle name="Accent4 19 3 2" xfId="9346"/>
    <cellStyle name="Accent4 19 3 20" xfId="30827"/>
    <cellStyle name="Accent4 19 3 21" xfId="29207"/>
    <cellStyle name="Accent4 19 3 22" xfId="32830"/>
    <cellStyle name="Accent4 19 3 23" xfId="40588"/>
    <cellStyle name="Accent4 19 3 24" xfId="42161"/>
    <cellStyle name="Accent4 19 3 25" xfId="44407"/>
    <cellStyle name="Accent4 19 3 26" xfId="45224"/>
    <cellStyle name="Accent4 19 3 3" xfId="8192"/>
    <cellStyle name="Accent4 19 3 4" xfId="10633"/>
    <cellStyle name="Accent4 19 3 5" xfId="13960"/>
    <cellStyle name="Accent4 19 3 6" xfId="12953"/>
    <cellStyle name="Accent4 19 3 7" xfId="16294"/>
    <cellStyle name="Accent4 19 3 8" xfId="18392"/>
    <cellStyle name="Accent4 19 3 9" xfId="18623"/>
    <cellStyle name="Accent4 19 30" xfId="28569"/>
    <cellStyle name="Accent4 19 31" xfId="29458"/>
    <cellStyle name="Accent4 19 32" xfId="32518"/>
    <cellStyle name="Accent4 19 33" xfId="28756"/>
    <cellStyle name="Accent4 19 34" xfId="37372"/>
    <cellStyle name="Accent4 19 35" xfId="35276"/>
    <cellStyle name="Accent4 19 36" xfId="33462"/>
    <cellStyle name="Accent4 19 37" xfId="40580"/>
    <cellStyle name="Accent4 19 38" xfId="42153"/>
    <cellStyle name="Accent4 19 39" xfId="44510"/>
    <cellStyle name="Accent4 19 4" xfId="4408"/>
    <cellStyle name="Accent4 19 4 10" xfId="21066"/>
    <cellStyle name="Accent4 19 4 11" xfId="23073"/>
    <cellStyle name="Accent4 19 4 12" xfId="23337"/>
    <cellStyle name="Accent4 19 4 13" xfId="27214"/>
    <cellStyle name="Accent4 19 4 14" xfId="31945"/>
    <cellStyle name="Accent4 19 4 15" xfId="32747"/>
    <cellStyle name="Accent4 19 4 16" xfId="26584"/>
    <cellStyle name="Accent4 19 4 17" xfId="30765"/>
    <cellStyle name="Accent4 19 4 18" xfId="26709"/>
    <cellStyle name="Accent4 19 4 19" xfId="36808"/>
    <cellStyle name="Accent4 19 4 2" xfId="9347"/>
    <cellStyle name="Accent4 19 4 20" xfId="25472"/>
    <cellStyle name="Accent4 19 4 21" xfId="34044"/>
    <cellStyle name="Accent4 19 4 22" xfId="31093"/>
    <cellStyle name="Accent4 19 4 23" xfId="40589"/>
    <cellStyle name="Accent4 19 4 24" xfId="42162"/>
    <cellStyle name="Accent4 19 4 25" xfId="44280"/>
    <cellStyle name="Accent4 19 4 26" xfId="45225"/>
    <cellStyle name="Accent4 19 4 3" xfId="8191"/>
    <cellStyle name="Accent4 19 4 4" xfId="10634"/>
    <cellStyle name="Accent4 19 4 5" xfId="13961"/>
    <cellStyle name="Accent4 19 4 6" xfId="12952"/>
    <cellStyle name="Accent4 19 4 7" xfId="16295"/>
    <cellStyle name="Accent4 19 4 8" xfId="17448"/>
    <cellStyle name="Accent4 19 4 9" xfId="19527"/>
    <cellStyle name="Accent4 19 40" xfId="45216"/>
    <cellStyle name="Accent4 19 5" xfId="4409"/>
    <cellStyle name="Accent4 19 5 10" xfId="21067"/>
    <cellStyle name="Accent4 19 5 11" xfId="23538"/>
    <cellStyle name="Accent4 19 5 12" xfId="20538"/>
    <cellStyle name="Accent4 19 5 13" xfId="27215"/>
    <cellStyle name="Accent4 19 5 14" xfId="33314"/>
    <cellStyle name="Accent4 19 5 15" xfId="26199"/>
    <cellStyle name="Accent4 19 5 16" xfId="31557"/>
    <cellStyle name="Accent4 19 5 17" xfId="34109"/>
    <cellStyle name="Accent4 19 5 18" xfId="37737"/>
    <cellStyle name="Accent4 19 5 19" xfId="31485"/>
    <cellStyle name="Accent4 19 5 2" xfId="9348"/>
    <cellStyle name="Accent4 19 5 20" xfId="38485"/>
    <cellStyle name="Accent4 19 5 21" xfId="25741"/>
    <cellStyle name="Accent4 19 5 22" xfId="29527"/>
    <cellStyle name="Accent4 19 5 23" xfId="40590"/>
    <cellStyle name="Accent4 19 5 24" xfId="42163"/>
    <cellStyle name="Accent4 19 5 25" xfId="43782"/>
    <cellStyle name="Accent4 19 5 26" xfId="45226"/>
    <cellStyle name="Accent4 19 5 3" xfId="8190"/>
    <cellStyle name="Accent4 19 5 4" xfId="10635"/>
    <cellStyle name="Accent4 19 5 5" xfId="13962"/>
    <cellStyle name="Accent4 19 5 6" xfId="12951"/>
    <cellStyle name="Accent4 19 5 7" xfId="16296"/>
    <cellStyle name="Accent4 19 5 8" xfId="18033"/>
    <cellStyle name="Accent4 19 5 9" xfId="15442"/>
    <cellStyle name="Accent4 19 6" xfId="4410"/>
    <cellStyle name="Accent4 19 6 10" xfId="21068"/>
    <cellStyle name="Accent4 19 6 11" xfId="22893"/>
    <cellStyle name="Accent4 19 6 12" xfId="22435"/>
    <cellStyle name="Accent4 19 6 13" xfId="27216"/>
    <cellStyle name="Accent4 19 6 14" xfId="31432"/>
    <cellStyle name="Accent4 19 6 15" xfId="30219"/>
    <cellStyle name="Accent4 19 6 16" xfId="34877"/>
    <cellStyle name="Accent4 19 6 17" xfId="25116"/>
    <cellStyle name="Accent4 19 6 18" xfId="38655"/>
    <cellStyle name="Accent4 19 6 19" xfId="30074"/>
    <cellStyle name="Accent4 19 6 2" xfId="9349"/>
    <cellStyle name="Accent4 19 6 20" xfId="32198"/>
    <cellStyle name="Accent4 19 6 21" xfId="35556"/>
    <cellStyle name="Accent4 19 6 22" xfId="35727"/>
    <cellStyle name="Accent4 19 6 23" xfId="40591"/>
    <cellStyle name="Accent4 19 6 24" xfId="42164"/>
    <cellStyle name="Accent4 19 6 25" xfId="44020"/>
    <cellStyle name="Accent4 19 6 26" xfId="45227"/>
    <cellStyle name="Accent4 19 6 3" xfId="8189"/>
    <cellStyle name="Accent4 19 6 4" xfId="10637"/>
    <cellStyle name="Accent4 19 6 5" xfId="13963"/>
    <cellStyle name="Accent4 19 6 6" xfId="12950"/>
    <cellStyle name="Accent4 19 6 7" xfId="16297"/>
    <cellStyle name="Accent4 19 6 8" xfId="18658"/>
    <cellStyle name="Accent4 19 6 9" xfId="17813"/>
    <cellStyle name="Accent4 19 7" xfId="4411"/>
    <cellStyle name="Accent4 19 7 10" xfId="21069"/>
    <cellStyle name="Accent4 19 7 11" xfId="22153"/>
    <cellStyle name="Accent4 19 7 12" xfId="22485"/>
    <cellStyle name="Accent4 19 7 13" xfId="27217"/>
    <cellStyle name="Accent4 19 7 14" xfId="29286"/>
    <cellStyle name="Accent4 19 7 15" xfId="30458"/>
    <cellStyle name="Accent4 19 7 16" xfId="32346"/>
    <cellStyle name="Accent4 19 7 17" xfId="32579"/>
    <cellStyle name="Accent4 19 7 18" xfId="37058"/>
    <cellStyle name="Accent4 19 7 19" xfId="26304"/>
    <cellStyle name="Accent4 19 7 2" xfId="9350"/>
    <cellStyle name="Accent4 19 7 20" xfId="25939"/>
    <cellStyle name="Accent4 19 7 21" xfId="35437"/>
    <cellStyle name="Accent4 19 7 22" xfId="32148"/>
    <cellStyle name="Accent4 19 7 23" xfId="40592"/>
    <cellStyle name="Accent4 19 7 24" xfId="42165"/>
    <cellStyle name="Accent4 19 7 25" xfId="43649"/>
    <cellStyle name="Accent4 19 7 26" xfId="45228"/>
    <cellStyle name="Accent4 19 7 3" xfId="8188"/>
    <cellStyle name="Accent4 19 7 4" xfId="10638"/>
    <cellStyle name="Accent4 19 7 5" xfId="13964"/>
    <cellStyle name="Accent4 19 7 6" xfId="12949"/>
    <cellStyle name="Accent4 19 7 7" xfId="16298"/>
    <cellStyle name="Accent4 19 7 8" xfId="19229"/>
    <cellStyle name="Accent4 19 7 9" xfId="18952"/>
    <cellStyle name="Accent4 19 8" xfId="4412"/>
    <cellStyle name="Accent4 19 8 10" xfId="21070"/>
    <cellStyle name="Accent4 19 8 11" xfId="22617"/>
    <cellStyle name="Accent4 19 8 12" xfId="24298"/>
    <cellStyle name="Accent4 19 8 13" xfId="27218"/>
    <cellStyle name="Accent4 19 8 14" xfId="30691"/>
    <cellStyle name="Accent4 19 8 15" xfId="35536"/>
    <cellStyle name="Accent4 19 8 16" xfId="36334"/>
    <cellStyle name="Accent4 19 8 17" xfId="37083"/>
    <cellStyle name="Accent4 19 8 18" xfId="35902"/>
    <cellStyle name="Accent4 19 8 19" xfId="24888"/>
    <cellStyle name="Accent4 19 8 2" xfId="9351"/>
    <cellStyle name="Accent4 19 8 20" xfId="38877"/>
    <cellStyle name="Accent4 19 8 21" xfId="39294"/>
    <cellStyle name="Accent4 19 8 22" xfId="39618"/>
    <cellStyle name="Accent4 19 8 23" xfId="40593"/>
    <cellStyle name="Accent4 19 8 24" xfId="42166"/>
    <cellStyle name="Accent4 19 8 25" xfId="43241"/>
    <cellStyle name="Accent4 19 8 26" xfId="45229"/>
    <cellStyle name="Accent4 19 8 3" xfId="8187"/>
    <cellStyle name="Accent4 19 8 4" xfId="10639"/>
    <cellStyle name="Accent4 19 8 5" xfId="13965"/>
    <cellStyle name="Accent4 19 8 6" xfId="12948"/>
    <cellStyle name="Accent4 19 8 7" xfId="16299"/>
    <cellStyle name="Accent4 19 8 8" xfId="18396"/>
    <cellStyle name="Accent4 19 8 9" xfId="15217"/>
    <cellStyle name="Accent4 19 9" xfId="4413"/>
    <cellStyle name="Accent4 19 9 10" xfId="21071"/>
    <cellStyle name="Accent4 19 9 11" xfId="24447"/>
    <cellStyle name="Accent4 19 9 12" xfId="24635"/>
    <cellStyle name="Accent4 19 9 13" xfId="27219"/>
    <cellStyle name="Accent4 19 9 14" xfId="35955"/>
    <cellStyle name="Accent4 19 9 15" xfId="36718"/>
    <cellStyle name="Accent4 19 9 16" xfId="37419"/>
    <cellStyle name="Accent4 19 9 17" xfId="38057"/>
    <cellStyle name="Accent4 19 9 18" xfId="29631"/>
    <cellStyle name="Accent4 19 9 19" xfId="39114"/>
    <cellStyle name="Accent4 19 9 2" xfId="9352"/>
    <cellStyle name="Accent4 19 9 20" xfId="39487"/>
    <cellStyle name="Accent4 19 9 21" xfId="39767"/>
    <cellStyle name="Accent4 19 9 22" xfId="39955"/>
    <cellStyle name="Accent4 19 9 23" xfId="40594"/>
    <cellStyle name="Accent4 19 9 24" xfId="42167"/>
    <cellStyle name="Accent4 19 9 25" xfId="43479"/>
    <cellStyle name="Accent4 19 9 26" xfId="45230"/>
    <cellStyle name="Accent4 19 9 3" xfId="8186"/>
    <cellStyle name="Accent4 19 9 4" xfId="10640"/>
    <cellStyle name="Accent4 19 9 5" xfId="13966"/>
    <cellStyle name="Accent4 19 9 6" xfId="12947"/>
    <cellStyle name="Accent4 19 9 7" xfId="16300"/>
    <cellStyle name="Accent4 19 9 8" xfId="17445"/>
    <cellStyle name="Accent4 19 9 9" xfId="19530"/>
    <cellStyle name="Accent4 2" xfId="4414"/>
    <cellStyle name="Accent4 2 10" xfId="21072"/>
    <cellStyle name="Accent4 2 11" xfId="24105"/>
    <cellStyle name="Accent4 2 12" xfId="23170"/>
    <cellStyle name="Accent4 2 13" xfId="27220"/>
    <cellStyle name="Accent4 2 14" xfId="34956"/>
    <cellStyle name="Accent4 2 15" xfId="32043"/>
    <cellStyle name="Accent4 2 16" xfId="35503"/>
    <cellStyle name="Accent4 2 17" xfId="36303"/>
    <cellStyle name="Accent4 2 18" xfId="32918"/>
    <cellStyle name="Accent4 2 19" xfId="37056"/>
    <cellStyle name="Accent4 2 2" xfId="9353"/>
    <cellStyle name="Accent4 2 20" xfId="37161"/>
    <cellStyle name="Accent4 2 21" xfId="38858"/>
    <cellStyle name="Accent4 2 22" xfId="39280"/>
    <cellStyle name="Accent4 2 23" xfId="40595"/>
    <cellStyle name="Accent4 2 24" xfId="42168"/>
    <cellStyle name="Accent4 2 25" xfId="44590"/>
    <cellStyle name="Accent4 2 26" xfId="45231"/>
    <cellStyle name="Accent4 2 3" xfId="8185"/>
    <cellStyle name="Accent4 2 4" xfId="10641"/>
    <cellStyle name="Accent4 2 5" xfId="13967"/>
    <cellStyle name="Accent4 2 6" xfId="12945"/>
    <cellStyle name="Accent4 2 7" xfId="16301"/>
    <cellStyle name="Accent4 2 8" xfId="18036"/>
    <cellStyle name="Accent4 2 9" xfId="18968"/>
    <cellStyle name="Accent4 20" xfId="4415"/>
    <cellStyle name="Accent4 20 10" xfId="21073"/>
    <cellStyle name="Accent4 20 11" xfId="23991"/>
    <cellStyle name="Accent4 20 12" xfId="20273"/>
    <cellStyle name="Accent4 20 13" xfId="27221"/>
    <cellStyle name="Accent4 20 14" xfId="34602"/>
    <cellStyle name="Accent4 20 15" xfId="25311"/>
    <cellStyle name="Accent4 20 16" xfId="28566"/>
    <cellStyle name="Accent4 20 17" xfId="32113"/>
    <cellStyle name="Accent4 20 18" xfId="34100"/>
    <cellStyle name="Accent4 20 19" xfId="32785"/>
    <cellStyle name="Accent4 20 2" xfId="9354"/>
    <cellStyle name="Accent4 20 20" xfId="31314"/>
    <cellStyle name="Accent4 20 21" xfId="34894"/>
    <cellStyle name="Accent4 20 22" xfId="24768"/>
    <cellStyle name="Accent4 20 23" xfId="40596"/>
    <cellStyle name="Accent4 20 24" xfId="42169"/>
    <cellStyle name="Accent4 20 25" xfId="44366"/>
    <cellStyle name="Accent4 20 26" xfId="45232"/>
    <cellStyle name="Accent4 20 3" xfId="8183"/>
    <cellStyle name="Accent4 20 4" xfId="10642"/>
    <cellStyle name="Accent4 20 5" xfId="13968"/>
    <cellStyle name="Accent4 20 6" xfId="12944"/>
    <cellStyle name="Accent4 20 7" xfId="16302"/>
    <cellStyle name="Accent4 20 8" xfId="18659"/>
    <cellStyle name="Accent4 20 9" xfId="19009"/>
    <cellStyle name="Accent4 21" xfId="4416"/>
    <cellStyle name="Accent4 21 10" xfId="21074"/>
    <cellStyle name="Accent4 21 11" xfId="23074"/>
    <cellStyle name="Accent4 21 12" xfId="22685"/>
    <cellStyle name="Accent4 21 13" xfId="27222"/>
    <cellStyle name="Accent4 21 14" xfId="31946"/>
    <cellStyle name="Accent4 21 15" xfId="30887"/>
    <cellStyle name="Accent4 21 16" xfId="32396"/>
    <cellStyle name="Accent4 21 17" xfId="29936"/>
    <cellStyle name="Accent4 21 18" xfId="37891"/>
    <cellStyle name="Accent4 21 19" xfId="37572"/>
    <cellStyle name="Accent4 21 2" xfId="9355"/>
    <cellStyle name="Accent4 21 20" xfId="33168"/>
    <cellStyle name="Accent4 21 21" xfId="38621"/>
    <cellStyle name="Accent4 21 22" xfId="25840"/>
    <cellStyle name="Accent4 21 23" xfId="40597"/>
    <cellStyle name="Accent4 21 24" xfId="42170"/>
    <cellStyle name="Accent4 21 25" xfId="44279"/>
    <cellStyle name="Accent4 21 26" xfId="45233"/>
    <cellStyle name="Accent4 21 3" xfId="8182"/>
    <cellStyle name="Accent4 21 4" xfId="10643"/>
    <cellStyle name="Accent4 21 5" xfId="13969"/>
    <cellStyle name="Accent4 21 6" xfId="12943"/>
    <cellStyle name="Accent4 21 7" xfId="16303"/>
    <cellStyle name="Accent4 21 8" xfId="19228"/>
    <cellStyle name="Accent4 21 9" xfId="17755"/>
    <cellStyle name="Accent4 22" xfId="11656"/>
    <cellStyle name="Accent4 23" xfId="11699"/>
    <cellStyle name="Accent4 24" xfId="11742"/>
    <cellStyle name="Accent4 25" xfId="11785"/>
    <cellStyle name="Accent4 26" xfId="11928"/>
    <cellStyle name="Accent4 27" xfId="15012"/>
    <cellStyle name="Accent4 28" xfId="19651"/>
    <cellStyle name="Accent4 29" xfId="20024"/>
    <cellStyle name="Accent4 3" xfId="4417"/>
    <cellStyle name="Accent4 3 10" xfId="21075"/>
    <cellStyle name="Accent4 3 11" xfId="23537"/>
    <cellStyle name="Accent4 3 12" xfId="20539"/>
    <cellStyle name="Accent4 3 13" xfId="27223"/>
    <cellStyle name="Accent4 3 14" xfId="33313"/>
    <cellStyle name="Accent4 3 15" xfId="26200"/>
    <cellStyle name="Accent4 3 16" xfId="29168"/>
    <cellStyle name="Accent4 3 17" xfId="30471"/>
    <cellStyle name="Accent4 3 18" xfId="37842"/>
    <cellStyle name="Accent4 3 19" xfId="28865"/>
    <cellStyle name="Accent4 3 2" xfId="9356"/>
    <cellStyle name="Accent4 3 20" xfId="38437"/>
    <cellStyle name="Accent4 3 21" xfId="30441"/>
    <cellStyle name="Accent4 3 22" xfId="33459"/>
    <cellStyle name="Accent4 3 23" xfId="40598"/>
    <cellStyle name="Accent4 3 24" xfId="42171"/>
    <cellStyle name="Accent4 3 25" xfId="43783"/>
    <cellStyle name="Accent4 3 26" xfId="45234"/>
    <cellStyle name="Accent4 3 3" xfId="8181"/>
    <cellStyle name="Accent4 3 4" xfId="10644"/>
    <cellStyle name="Accent4 3 5" xfId="13970"/>
    <cellStyle name="Accent4 3 6" xfId="12942"/>
    <cellStyle name="Accent4 3 7" xfId="16304"/>
    <cellStyle name="Accent4 3 8" xfId="18395"/>
    <cellStyle name="Accent4 3 9" xfId="15216"/>
    <cellStyle name="Accent4 30" xfId="20069"/>
    <cellStyle name="Accent4 31" xfId="41566"/>
    <cellStyle name="Accent4 4" xfId="4418"/>
    <cellStyle name="Accent4 4 10" xfId="21076"/>
    <cellStyle name="Accent4 4 11" xfId="22892"/>
    <cellStyle name="Accent4 4 12" xfId="22350"/>
    <cellStyle name="Accent4 4 13" xfId="27224"/>
    <cellStyle name="Accent4 4 14" xfId="31431"/>
    <cellStyle name="Accent4 4 15" xfId="29819"/>
    <cellStyle name="Accent4 4 16" xfId="33777"/>
    <cellStyle name="Accent4 4 17" xfId="31636"/>
    <cellStyle name="Accent4 4 18" xfId="30330"/>
    <cellStyle name="Accent4 4 19" xfId="26355"/>
    <cellStyle name="Accent4 4 2" xfId="9357"/>
    <cellStyle name="Accent4 4 20" xfId="24762"/>
    <cellStyle name="Accent4 4 21" xfId="38196"/>
    <cellStyle name="Accent4 4 22" xfId="25203"/>
    <cellStyle name="Accent4 4 23" xfId="40599"/>
    <cellStyle name="Accent4 4 24" xfId="42172"/>
    <cellStyle name="Accent4 4 25" xfId="44019"/>
    <cellStyle name="Accent4 4 26" xfId="45235"/>
    <cellStyle name="Accent4 4 3" xfId="8180"/>
    <cellStyle name="Accent4 4 4" xfId="10645"/>
    <cellStyle name="Accent4 4 5" xfId="13971"/>
    <cellStyle name="Accent4 4 6" xfId="12941"/>
    <cellStyle name="Accent4 4 7" xfId="16305"/>
    <cellStyle name="Accent4 4 8" xfId="17446"/>
    <cellStyle name="Accent4 4 9" xfId="19529"/>
    <cellStyle name="Accent4 5" xfId="4419"/>
    <cellStyle name="Accent4 5 10" xfId="21077"/>
    <cellStyle name="Accent4 5 11" xfId="22154"/>
    <cellStyle name="Accent4 5 12" xfId="24373"/>
    <cellStyle name="Accent4 5 13" xfId="27225"/>
    <cellStyle name="Accent4 5 14" xfId="29287"/>
    <cellStyle name="Accent4 5 15" xfId="35729"/>
    <cellStyle name="Accent4 5 16" xfId="36519"/>
    <cellStyle name="Accent4 5 17" xfId="37234"/>
    <cellStyle name="Accent4 5 18" xfId="25982"/>
    <cellStyle name="Accent4 5 19" xfId="38165"/>
    <cellStyle name="Accent4 5 2" xfId="9358"/>
    <cellStyle name="Accent4 5 20" xfId="38992"/>
    <cellStyle name="Accent4 5 21" xfId="39390"/>
    <cellStyle name="Accent4 5 22" xfId="39693"/>
    <cellStyle name="Accent4 5 23" xfId="40600"/>
    <cellStyle name="Accent4 5 24" xfId="42173"/>
    <cellStyle name="Accent4 5 25" xfId="43648"/>
    <cellStyle name="Accent4 5 26" xfId="45236"/>
    <cellStyle name="Accent4 5 3" xfId="8179"/>
    <cellStyle name="Accent4 5 4" xfId="10646"/>
    <cellStyle name="Accent4 5 5" xfId="13972"/>
    <cellStyle name="Accent4 5 6" xfId="12940"/>
    <cellStyle name="Accent4 5 7" xfId="16306"/>
    <cellStyle name="Accent4 5 8" xfId="18035"/>
    <cellStyle name="Accent4 5 9" xfId="15440"/>
    <cellStyle name="Accent4 6" xfId="4420"/>
    <cellStyle name="Accent4 6 10" xfId="21078"/>
    <cellStyle name="Accent4 6 11" xfId="22616"/>
    <cellStyle name="Accent4 6 12" xfId="24347"/>
    <cellStyle name="Accent4 6 13" xfId="27226"/>
    <cellStyle name="Accent4 6 14" xfId="30690"/>
    <cellStyle name="Accent4 6 15" xfId="35667"/>
    <cellStyle name="Accent4 6 16" xfId="36461"/>
    <cellStyle name="Accent4 6 17" xfId="37184"/>
    <cellStyle name="Accent4 6 18" xfId="25430"/>
    <cellStyle name="Accent4 6 19" xfId="28919"/>
    <cellStyle name="Accent4 6 2" xfId="9359"/>
    <cellStyle name="Accent4 6 20" xfId="38954"/>
    <cellStyle name="Accent4 6 21" xfId="39357"/>
    <cellStyle name="Accent4 6 22" xfId="39667"/>
    <cellStyle name="Accent4 6 23" xfId="40601"/>
    <cellStyle name="Accent4 6 24" xfId="42174"/>
    <cellStyle name="Accent4 6 25" xfId="43242"/>
    <cellStyle name="Accent4 6 26" xfId="45237"/>
    <cellStyle name="Accent4 6 3" xfId="8178"/>
    <cellStyle name="Accent4 6 4" xfId="10647"/>
    <cellStyle name="Accent4 6 5" xfId="13973"/>
    <cellStyle name="Accent4 6 6" xfId="12939"/>
    <cellStyle name="Accent4 6 7" xfId="16307"/>
    <cellStyle name="Accent4 6 8" xfId="18660"/>
    <cellStyle name="Accent4 6 9" xfId="18170"/>
    <cellStyle name="Accent4 7" xfId="4421"/>
    <cellStyle name="Accent4 7 10" xfId="21079"/>
    <cellStyle name="Accent4 7 11" xfId="24284"/>
    <cellStyle name="Accent4 7 12" xfId="20092"/>
    <cellStyle name="Accent4 7 13" xfId="27227"/>
    <cellStyle name="Accent4 7 14" xfId="35475"/>
    <cellStyle name="Accent4 7 15" xfId="24692"/>
    <cellStyle name="Accent4 7 16" xfId="29101"/>
    <cellStyle name="Accent4 7 17" xfId="30477"/>
    <cellStyle name="Accent4 7 18" xfId="25715"/>
    <cellStyle name="Accent4 7 19" xfId="36466"/>
    <cellStyle name="Accent4 7 2" xfId="9360"/>
    <cellStyle name="Accent4 7 20" xfId="26142"/>
    <cellStyle name="Accent4 7 21" xfId="37597"/>
    <cellStyle name="Accent4 7 22" xfId="32444"/>
    <cellStyle name="Accent4 7 23" xfId="40602"/>
    <cellStyle name="Accent4 7 24" xfId="42175"/>
    <cellStyle name="Accent4 7 25" xfId="43478"/>
    <cellStyle name="Accent4 7 26" xfId="45238"/>
    <cellStyle name="Accent4 7 3" xfId="8177"/>
    <cellStyle name="Accent4 7 4" xfId="10648"/>
    <cellStyle name="Accent4 7 5" xfId="13974"/>
    <cellStyle name="Accent4 7 6" xfId="12938"/>
    <cellStyle name="Accent4 7 7" xfId="16308"/>
    <cellStyle name="Accent4 7 8" xfId="19227"/>
    <cellStyle name="Accent4 7 9" xfId="17738"/>
    <cellStyle name="Accent4 8" xfId="4422"/>
    <cellStyle name="Accent4 8 10" xfId="21080"/>
    <cellStyle name="Accent4 8 11" xfId="24231"/>
    <cellStyle name="Accent4 8 12" xfId="22994"/>
    <cellStyle name="Accent4 8 13" xfId="27228"/>
    <cellStyle name="Accent4 8 14" xfId="35321"/>
    <cellStyle name="Accent4 8 15" xfId="31736"/>
    <cellStyle name="Accent4 8 16" xfId="30182"/>
    <cellStyle name="Accent4 8 17" xfId="33630"/>
    <cellStyle name="Accent4 8 18" xfId="29112"/>
    <cellStyle name="Accent4 8 19" xfId="26533"/>
    <cellStyle name="Accent4 8 2" xfId="9361"/>
    <cellStyle name="Accent4 8 20" xfId="29434"/>
    <cellStyle name="Accent4 8 21" xfId="26042"/>
    <cellStyle name="Accent4 8 22" xfId="37908"/>
    <cellStyle name="Accent4 8 23" xfId="40603"/>
    <cellStyle name="Accent4 8 24" xfId="42176"/>
    <cellStyle name="Accent4 8 25" xfId="44484"/>
    <cellStyle name="Accent4 8 26" xfId="45239"/>
    <cellStyle name="Accent4 8 3" xfId="8176"/>
    <cellStyle name="Accent4 8 4" xfId="10649"/>
    <cellStyle name="Accent4 8 5" xfId="13975"/>
    <cellStyle name="Accent4 8 6" xfId="12937"/>
    <cellStyle name="Accent4 8 7" xfId="16309"/>
    <cellStyle name="Accent4 8 8" xfId="18393"/>
    <cellStyle name="Accent4 8 9" xfId="19330"/>
    <cellStyle name="Accent4 9" xfId="4423"/>
    <cellStyle name="Accent4 9 10" xfId="21081"/>
    <cellStyle name="Accent4 9 11" xfId="23990"/>
    <cellStyle name="Accent4 9 12" xfId="20274"/>
    <cellStyle name="Accent4 9 13" xfId="27229"/>
    <cellStyle name="Accent4 9 14" xfId="34601"/>
    <cellStyle name="Accent4 9 15" xfId="25312"/>
    <cellStyle name="Accent4 9 16" xfId="28565"/>
    <cellStyle name="Accent4 9 17" xfId="34443"/>
    <cellStyle name="Accent4 9 18" xfId="25564"/>
    <cellStyle name="Accent4 9 19" xfId="30424"/>
    <cellStyle name="Accent4 9 2" xfId="9362"/>
    <cellStyle name="Accent4 9 20" xfId="31655"/>
    <cellStyle name="Accent4 9 21" xfId="28360"/>
    <cellStyle name="Accent4 9 22" xfId="37121"/>
    <cellStyle name="Accent4 9 23" xfId="40604"/>
    <cellStyle name="Accent4 9 24" xfId="42177"/>
    <cellStyle name="Accent4 9 25" xfId="44450"/>
    <cellStyle name="Accent4 9 26" xfId="45240"/>
    <cellStyle name="Accent4 9 3" xfId="8175"/>
    <cellStyle name="Accent4 9 4" xfId="10650"/>
    <cellStyle name="Accent4 9 5" xfId="13976"/>
    <cellStyle name="Accent4 9 6" xfId="12936"/>
    <cellStyle name="Accent4 9 7" xfId="16310"/>
    <cellStyle name="Accent4 9 8" xfId="17447"/>
    <cellStyle name="Accent4 9 9" xfId="19528"/>
    <cellStyle name="Accent5 10" xfId="4424"/>
    <cellStyle name="Accent5 10 10" xfId="21082"/>
    <cellStyle name="Accent5 10 11" xfId="23075"/>
    <cellStyle name="Accent5 10 12" xfId="22367"/>
    <cellStyle name="Accent5 10 13" xfId="27230"/>
    <cellStyle name="Accent5 10 14" xfId="31947"/>
    <cellStyle name="Accent5 10 15" xfId="29880"/>
    <cellStyle name="Accent5 10 16" xfId="32276"/>
    <cellStyle name="Accent5 10 17" xfId="34031"/>
    <cellStyle name="Accent5 10 18" xfId="37763"/>
    <cellStyle name="Accent5 10 19" xfId="38614"/>
    <cellStyle name="Accent5 10 2" xfId="9363"/>
    <cellStyle name="Accent5 10 20" xfId="33552"/>
    <cellStyle name="Accent5 10 21" xfId="33859"/>
    <cellStyle name="Accent5 10 22" xfId="37124"/>
    <cellStyle name="Accent5 10 23" xfId="40605"/>
    <cellStyle name="Accent5 10 24" xfId="42178"/>
    <cellStyle name="Accent5 10 25" xfId="44278"/>
    <cellStyle name="Accent5 10 26" xfId="45241"/>
    <cellStyle name="Accent5 10 3" xfId="8174"/>
    <cellStyle name="Accent5 10 4" xfId="10651"/>
    <cellStyle name="Accent5 10 5" xfId="13977"/>
    <cellStyle name="Accent5 10 6" xfId="12935"/>
    <cellStyle name="Accent5 10 7" xfId="16311"/>
    <cellStyle name="Accent5 10 8" xfId="18034"/>
    <cellStyle name="Accent5 10 9" xfId="15441"/>
    <cellStyle name="Accent5 11" xfId="4425"/>
    <cellStyle name="Accent5 11 10" xfId="21083"/>
    <cellStyle name="Accent5 11 11" xfId="23536"/>
    <cellStyle name="Accent5 11 12" xfId="20540"/>
    <cellStyle name="Accent5 11 13" xfId="27231"/>
    <cellStyle name="Accent5 11 14" xfId="33312"/>
    <cellStyle name="Accent5 11 15" xfId="26201"/>
    <cellStyle name="Accent5 11 16" xfId="30803"/>
    <cellStyle name="Accent5 11 17" xfId="34193"/>
    <cellStyle name="Accent5 11 18" xfId="25987"/>
    <cellStyle name="Accent5 11 19" xfId="24975"/>
    <cellStyle name="Accent5 11 2" xfId="9364"/>
    <cellStyle name="Accent5 11 20" xfId="25157"/>
    <cellStyle name="Accent5 11 21" xfId="38003"/>
    <cellStyle name="Accent5 11 22" xfId="36451"/>
    <cellStyle name="Accent5 11 23" xfId="40606"/>
    <cellStyle name="Accent5 11 24" xfId="42179"/>
    <cellStyle name="Accent5 11 25" xfId="43788"/>
    <cellStyle name="Accent5 11 26" xfId="45242"/>
    <cellStyle name="Accent5 11 3" xfId="8173"/>
    <cellStyle name="Accent5 11 4" xfId="10652"/>
    <cellStyle name="Accent5 11 5" xfId="13978"/>
    <cellStyle name="Accent5 11 6" xfId="12934"/>
    <cellStyle name="Accent5 11 7" xfId="16312"/>
    <cellStyle name="Accent5 11 8" xfId="18665"/>
    <cellStyle name="Accent5 11 9" xfId="17671"/>
    <cellStyle name="Accent5 12" xfId="4426"/>
    <cellStyle name="Accent5 12 10" xfId="21084"/>
    <cellStyle name="Accent5 12 11" xfId="22891"/>
    <cellStyle name="Accent5 12 12" xfId="22703"/>
    <cellStyle name="Accent5 12 13" xfId="27232"/>
    <cellStyle name="Accent5 12 14" xfId="31430"/>
    <cellStyle name="Accent5 12 15" xfId="30954"/>
    <cellStyle name="Accent5 12 16" xfId="30277"/>
    <cellStyle name="Accent5 12 17" xfId="34248"/>
    <cellStyle name="Accent5 12 18" xfId="37613"/>
    <cellStyle name="Accent5 12 19" xfId="34255"/>
    <cellStyle name="Accent5 12 2" xfId="9365"/>
    <cellStyle name="Accent5 12 20" xfId="25081"/>
    <cellStyle name="Accent5 12 21" xfId="28809"/>
    <cellStyle name="Accent5 12 22" xfId="32427"/>
    <cellStyle name="Accent5 12 23" xfId="40607"/>
    <cellStyle name="Accent5 12 24" xfId="42180"/>
    <cellStyle name="Accent5 12 25" xfId="44014"/>
    <cellStyle name="Accent5 12 26" xfId="45243"/>
    <cellStyle name="Accent5 12 3" xfId="8172"/>
    <cellStyle name="Accent5 12 4" xfId="10653"/>
    <cellStyle name="Accent5 12 5" xfId="13979"/>
    <cellStyle name="Accent5 12 6" xfId="12933"/>
    <cellStyle name="Accent5 12 7" xfId="16313"/>
    <cellStyle name="Accent5 12 8" xfId="19222"/>
    <cellStyle name="Accent5 12 9" xfId="17745"/>
    <cellStyle name="Accent5 13" xfId="4427"/>
    <cellStyle name="Accent5 13 10" xfId="21085"/>
    <cellStyle name="Accent5 13 11" xfId="22155"/>
    <cellStyle name="Accent5 13 12" xfId="24304"/>
    <cellStyle name="Accent5 13 13" xfId="27233"/>
    <cellStyle name="Accent5 13 14" xfId="29288"/>
    <cellStyle name="Accent5 13 15" xfId="35564"/>
    <cellStyle name="Accent5 13 16" xfId="36363"/>
    <cellStyle name="Accent5 13 17" xfId="37109"/>
    <cellStyle name="Accent5 13 18" xfId="38542"/>
    <cellStyle name="Accent5 13 19" xfId="32644"/>
    <cellStyle name="Accent5 13 2" xfId="9366"/>
    <cellStyle name="Accent5 13 20" xfId="38891"/>
    <cellStyle name="Accent5 13 21" xfId="39307"/>
    <cellStyle name="Accent5 13 22" xfId="39624"/>
    <cellStyle name="Accent5 13 23" xfId="40608"/>
    <cellStyle name="Accent5 13 24" xfId="42181"/>
    <cellStyle name="Accent5 13 25" xfId="43643"/>
    <cellStyle name="Accent5 13 26" xfId="45244"/>
    <cellStyle name="Accent5 13 3" xfId="8171"/>
    <cellStyle name="Accent5 13 4" xfId="10654"/>
    <cellStyle name="Accent5 13 5" xfId="13980"/>
    <cellStyle name="Accent5 13 6" xfId="12932"/>
    <cellStyle name="Accent5 13 7" xfId="16314"/>
    <cellStyle name="Accent5 13 8" xfId="18388"/>
    <cellStyle name="Accent5 13 9" xfId="15215"/>
    <cellStyle name="Accent5 14" xfId="4428"/>
    <cellStyle name="Accent5 14 10" xfId="21086"/>
    <cellStyle name="Accent5 14 11" xfId="22615"/>
    <cellStyle name="Accent5 14 12" xfId="22455"/>
    <cellStyle name="Accent5 14 13" xfId="27234"/>
    <cellStyle name="Accent5 14 14" xfId="30689"/>
    <cellStyle name="Accent5 14 15" xfId="30300"/>
    <cellStyle name="Accent5 14 16" xfId="29679"/>
    <cellStyle name="Accent5 14 17" xfId="33623"/>
    <cellStyle name="Accent5 14 18" xfId="33502"/>
    <cellStyle name="Accent5 14 19" xfId="37905"/>
    <cellStyle name="Accent5 14 2" xfId="9367"/>
    <cellStyle name="Accent5 14 20" xfId="32234"/>
    <cellStyle name="Accent5 14 21" xfId="33180"/>
    <cellStyle name="Accent5 14 22" xfId="38626"/>
    <cellStyle name="Accent5 14 23" xfId="40609"/>
    <cellStyle name="Accent5 14 24" xfId="42182"/>
    <cellStyle name="Accent5 14 25" xfId="43247"/>
    <cellStyle name="Accent5 14 26" xfId="45245"/>
    <cellStyle name="Accent5 14 3" xfId="8170"/>
    <cellStyle name="Accent5 14 4" xfId="10656"/>
    <cellStyle name="Accent5 14 5" xfId="13981"/>
    <cellStyle name="Accent5 14 6" xfId="12931"/>
    <cellStyle name="Accent5 14 7" xfId="16315"/>
    <cellStyle name="Accent5 14 8" xfId="17452"/>
    <cellStyle name="Accent5 14 9" xfId="19523"/>
    <cellStyle name="Accent5 15" xfId="4429"/>
    <cellStyle name="Accent5 15 10" xfId="21087"/>
    <cellStyle name="Accent5 15 11" xfId="23765"/>
    <cellStyle name="Accent5 15 12" xfId="20401"/>
    <cellStyle name="Accent5 15 13" xfId="27235"/>
    <cellStyle name="Accent5 15 14" xfId="33970"/>
    <cellStyle name="Accent5 15 15" xfId="25752"/>
    <cellStyle name="Accent5 15 16" xfId="36171"/>
    <cellStyle name="Accent5 15 17" xfId="36921"/>
    <cellStyle name="Accent5 15 18" xfId="36292"/>
    <cellStyle name="Accent5 15 19" xfId="38261"/>
    <cellStyle name="Accent5 15 2" xfId="9368"/>
    <cellStyle name="Accent5 15 20" xfId="38778"/>
    <cellStyle name="Accent5 15 21" xfId="39231"/>
    <cellStyle name="Accent5 15 22" xfId="39572"/>
    <cellStyle name="Accent5 15 23" xfId="40610"/>
    <cellStyle name="Accent5 15 24" xfId="42183"/>
    <cellStyle name="Accent5 15 25" xfId="43473"/>
    <cellStyle name="Accent5 15 26" xfId="45246"/>
    <cellStyle name="Accent5 15 3" xfId="8169"/>
    <cellStyle name="Accent5 15 4" xfId="10657"/>
    <cellStyle name="Accent5 15 5" xfId="13982"/>
    <cellStyle name="Accent5 15 6" xfId="12930"/>
    <cellStyle name="Accent5 15 7" xfId="16316"/>
    <cellStyle name="Accent5 15 8" xfId="18029"/>
    <cellStyle name="Accent5 15 9" xfId="15447"/>
    <cellStyle name="Accent5 16" xfId="4430"/>
    <cellStyle name="Accent5 16 10" xfId="21088"/>
    <cellStyle name="Accent5 16 11" xfId="24389"/>
    <cellStyle name="Accent5 16 12" xfId="24599"/>
    <cellStyle name="Accent5 16 13" xfId="27236"/>
    <cellStyle name="Accent5 16 14" xfId="35786"/>
    <cellStyle name="Accent5 16 15" xfId="36562"/>
    <cellStyle name="Accent5 16 16" xfId="37274"/>
    <cellStyle name="Accent5 16 17" xfId="37929"/>
    <cellStyle name="Accent5 16 18" xfId="32860"/>
    <cellStyle name="Accent5 16 19" xfId="39023"/>
    <cellStyle name="Accent5 16 2" xfId="9369"/>
    <cellStyle name="Accent5 16 20" xfId="39415"/>
    <cellStyle name="Accent5 16 21" xfId="39709"/>
    <cellStyle name="Accent5 16 22" xfId="39919"/>
    <cellStyle name="Accent5 16 23" xfId="40611"/>
    <cellStyle name="Accent5 16 24" xfId="42184"/>
    <cellStyle name="Accent5 16 25" xfId="44155"/>
    <cellStyle name="Accent5 16 26" xfId="45247"/>
    <cellStyle name="Accent5 16 3" xfId="8168"/>
    <cellStyle name="Accent5 16 4" xfId="10658"/>
    <cellStyle name="Accent5 16 5" xfId="13983"/>
    <cellStyle name="Accent5 16 6" xfId="12929"/>
    <cellStyle name="Accent5 16 7" xfId="16317"/>
    <cellStyle name="Accent5 16 8" xfId="18662"/>
    <cellStyle name="Accent5 16 9" xfId="17672"/>
    <cellStyle name="Accent5 17" xfId="4431"/>
    <cellStyle name="Accent5 17 10" xfId="21089"/>
    <cellStyle name="Accent5 17 11" xfId="23989"/>
    <cellStyle name="Accent5 17 12" xfId="20275"/>
    <cellStyle name="Accent5 17 13" xfId="27237"/>
    <cellStyle name="Accent5 17 14" xfId="34600"/>
    <cellStyle name="Accent5 17 15" xfId="25313"/>
    <cellStyle name="Accent5 17 16" xfId="28564"/>
    <cellStyle name="Accent5 17 17" xfId="35156"/>
    <cellStyle name="Accent5 17 18" xfId="28362"/>
    <cellStyle name="Accent5 17 19" xfId="31544"/>
    <cellStyle name="Accent5 17 2" xfId="9370"/>
    <cellStyle name="Accent5 17 20" xfId="32257"/>
    <cellStyle name="Accent5 17 21" xfId="33724"/>
    <cellStyle name="Accent5 17 22" xfId="34745"/>
    <cellStyle name="Accent5 17 23" xfId="40612"/>
    <cellStyle name="Accent5 17 24" xfId="42185"/>
    <cellStyle name="Accent5 17 25" xfId="44555"/>
    <cellStyle name="Accent5 17 26" xfId="45248"/>
    <cellStyle name="Accent5 17 3" xfId="8167"/>
    <cellStyle name="Accent5 17 4" xfId="10659"/>
    <cellStyle name="Accent5 17 5" xfId="13984"/>
    <cellStyle name="Accent5 17 6" xfId="12928"/>
    <cellStyle name="Accent5 17 7" xfId="16318"/>
    <cellStyle name="Accent5 17 8" xfId="19225"/>
    <cellStyle name="Accent5 17 9" xfId="15722"/>
    <cellStyle name="Accent5 18" xfId="4432"/>
    <cellStyle name="Accent5 18 10" xfId="21090"/>
    <cellStyle name="Accent5 18 11" xfId="23080"/>
    <cellStyle name="Accent5 18 12" xfId="23336"/>
    <cellStyle name="Accent5 18 13" xfId="27238"/>
    <cellStyle name="Accent5 18 14" xfId="31952"/>
    <cellStyle name="Accent5 18 15" xfId="32746"/>
    <cellStyle name="Accent5 18 16" xfId="26585"/>
    <cellStyle name="Accent5 18 17" xfId="35491"/>
    <cellStyle name="Accent5 18 18" xfId="28344"/>
    <cellStyle name="Accent5 18 19" xfId="35312"/>
    <cellStyle name="Accent5 18 2" xfId="9371"/>
    <cellStyle name="Accent5 18 20" xfId="33437"/>
    <cellStyle name="Accent5 18 21" xfId="36816"/>
    <cellStyle name="Accent5 18 22" xfId="38852"/>
    <cellStyle name="Accent5 18 23" xfId="40613"/>
    <cellStyle name="Accent5 18 24" xfId="42186"/>
    <cellStyle name="Accent5 18 25" xfId="44277"/>
    <cellStyle name="Accent5 18 26" xfId="45249"/>
    <cellStyle name="Accent5 18 3" xfId="8166"/>
    <cellStyle name="Accent5 18 4" xfId="10660"/>
    <cellStyle name="Accent5 18 5" xfId="13985"/>
    <cellStyle name="Accent5 18 6" xfId="12926"/>
    <cellStyle name="Accent5 18 7" xfId="16319"/>
    <cellStyle name="Accent5 18 8" xfId="18391"/>
    <cellStyle name="Accent5 18 9" xfId="18531"/>
    <cellStyle name="Accent5 19" xfId="4433"/>
    <cellStyle name="Accent5 19 10" xfId="4434"/>
    <cellStyle name="Accent5 19 10 10" xfId="21092"/>
    <cellStyle name="Accent5 19 10 11" xfId="22886"/>
    <cellStyle name="Accent5 19 10 12" xfId="22436"/>
    <cellStyle name="Accent5 19 10 13" xfId="27240"/>
    <cellStyle name="Accent5 19 10 14" xfId="31424"/>
    <cellStyle name="Accent5 19 10 15" xfId="30220"/>
    <cellStyle name="Accent5 19 10 16" xfId="34253"/>
    <cellStyle name="Accent5 19 10 17" xfId="25559"/>
    <cellStyle name="Accent5 19 10 18" xfId="38487"/>
    <cellStyle name="Accent5 19 10 19" xfId="24927"/>
    <cellStyle name="Accent5 19 10 2" xfId="9373"/>
    <cellStyle name="Accent5 19 10 20" xfId="33011"/>
    <cellStyle name="Accent5 19 10 21" xfId="36377"/>
    <cellStyle name="Accent5 19 10 22" xfId="25052"/>
    <cellStyle name="Accent5 19 10 23" xfId="40615"/>
    <cellStyle name="Accent5 19 10 24" xfId="42188"/>
    <cellStyle name="Accent5 19 10 25" xfId="44017"/>
    <cellStyle name="Accent5 19 10 26" xfId="45251"/>
    <cellStyle name="Accent5 19 10 3" xfId="8163"/>
    <cellStyle name="Accent5 19 10 4" xfId="10662"/>
    <cellStyle name="Accent5 19 10 5" xfId="13987"/>
    <cellStyle name="Accent5 19 10 6" xfId="12924"/>
    <cellStyle name="Accent5 19 10 7" xfId="16321"/>
    <cellStyle name="Accent5 19 10 8" xfId="18032"/>
    <cellStyle name="Accent5 19 10 9" xfId="15443"/>
    <cellStyle name="Accent5 19 11" xfId="4435"/>
    <cellStyle name="Accent5 19 11 10" xfId="21093"/>
    <cellStyle name="Accent5 19 11 11" xfId="22160"/>
    <cellStyle name="Accent5 19 11 12" xfId="22484"/>
    <cellStyle name="Accent5 19 11 13" xfId="27241"/>
    <cellStyle name="Accent5 19 11 14" xfId="29294"/>
    <cellStyle name="Accent5 19 11 15" xfId="30457"/>
    <cellStyle name="Accent5 19 11 16" xfId="34226"/>
    <cellStyle name="Accent5 19 11 17" xfId="25576"/>
    <cellStyle name="Accent5 19 11 18" xfId="38419"/>
    <cellStyle name="Accent5 19 11 19" xfId="29897"/>
    <cellStyle name="Accent5 19 11 2" xfId="9374"/>
    <cellStyle name="Accent5 19 11 20" xfId="34731"/>
    <cellStyle name="Accent5 19 11 21" xfId="25641"/>
    <cellStyle name="Accent5 19 11 22" xfId="38812"/>
    <cellStyle name="Accent5 19 11 23" xfId="40616"/>
    <cellStyle name="Accent5 19 11 24" xfId="42189"/>
    <cellStyle name="Accent5 19 11 25" xfId="43646"/>
    <cellStyle name="Accent5 19 11 26" xfId="45252"/>
    <cellStyle name="Accent5 19 11 3" xfId="8162"/>
    <cellStyle name="Accent5 19 11 4" xfId="10663"/>
    <cellStyle name="Accent5 19 11 5" xfId="13988"/>
    <cellStyle name="Accent5 19 11 6" xfId="12923"/>
    <cellStyle name="Accent5 19 11 7" xfId="16322"/>
    <cellStyle name="Accent5 19 11 8" xfId="18663"/>
    <cellStyle name="Accent5 19 11 9" xfId="18887"/>
    <cellStyle name="Accent5 19 12" xfId="4436"/>
    <cellStyle name="Accent5 19 12 10" xfId="21094"/>
    <cellStyle name="Accent5 19 12 11" xfId="22610"/>
    <cellStyle name="Accent5 19 12 12" xfId="23825"/>
    <cellStyle name="Accent5 19 12 13" xfId="27242"/>
    <cellStyle name="Accent5 19 12 14" xfId="30684"/>
    <cellStyle name="Accent5 19 12 15" xfId="34204"/>
    <cellStyle name="Accent5 19 12 16" xfId="34761"/>
    <cellStyle name="Accent5 19 12 17" xfId="32181"/>
    <cellStyle name="Accent5 19 12 18" xfId="25868"/>
    <cellStyle name="Accent5 19 12 19" xfId="38142"/>
    <cellStyle name="Accent5 19 12 2" xfId="9375"/>
    <cellStyle name="Accent5 19 12 20" xfId="37025"/>
    <cellStyle name="Accent5 19 12 21" xfId="34400"/>
    <cellStyle name="Accent5 19 12 22" xfId="28712"/>
    <cellStyle name="Accent5 19 12 23" xfId="40617"/>
    <cellStyle name="Accent5 19 12 24" xfId="42190"/>
    <cellStyle name="Accent5 19 12 25" xfId="43244"/>
    <cellStyle name="Accent5 19 12 26" xfId="45253"/>
    <cellStyle name="Accent5 19 12 3" xfId="8161"/>
    <cellStyle name="Accent5 19 12 4" xfId="10664"/>
    <cellStyle name="Accent5 19 12 5" xfId="13989"/>
    <cellStyle name="Accent5 19 12 6" xfId="12922"/>
    <cellStyle name="Accent5 19 12 7" xfId="16323"/>
    <cellStyle name="Accent5 19 12 8" xfId="19224"/>
    <cellStyle name="Accent5 19 12 9" xfId="18945"/>
    <cellStyle name="Accent5 19 13" xfId="4437"/>
    <cellStyle name="Accent5 19 13 10" xfId="21095"/>
    <cellStyle name="Accent5 19 13 11" xfId="24368"/>
    <cellStyle name="Accent5 19 13 12" xfId="24582"/>
    <cellStyle name="Accent5 19 13 13" xfId="27243"/>
    <cellStyle name="Accent5 19 13 14" xfId="35719"/>
    <cellStyle name="Accent5 19 13 15" xfId="36509"/>
    <cellStyle name="Accent5 19 13 16" xfId="37226"/>
    <cellStyle name="Accent5 19 13 17" xfId="37881"/>
    <cellStyle name="Accent5 19 13 18" xfId="36880"/>
    <cellStyle name="Accent5 19 13 19" xfId="38985"/>
    <cellStyle name="Accent5 19 13 2" xfId="9376"/>
    <cellStyle name="Accent5 19 13 20" xfId="39385"/>
    <cellStyle name="Accent5 19 13 21" xfId="39688"/>
    <cellStyle name="Accent5 19 13 22" xfId="39902"/>
    <cellStyle name="Accent5 19 13 23" xfId="40618"/>
    <cellStyle name="Accent5 19 13 24" xfId="42191"/>
    <cellStyle name="Accent5 19 13 25" xfId="43476"/>
    <cellStyle name="Accent5 19 13 26" xfId="45254"/>
    <cellStyle name="Accent5 19 13 3" xfId="8160"/>
    <cellStyle name="Accent5 19 13 4" xfId="10665"/>
    <cellStyle name="Accent5 19 13 5" xfId="13990"/>
    <cellStyle name="Accent5 19 13 6" xfId="12921"/>
    <cellStyle name="Accent5 19 13 7" xfId="16324"/>
    <cellStyle name="Accent5 19 13 8" xfId="18390"/>
    <cellStyle name="Accent5 19 13 9" xfId="18480"/>
    <cellStyle name="Accent5 19 14" xfId="4438"/>
    <cellStyle name="Accent5 19 14 10" xfId="21096"/>
    <cellStyle name="Accent5 19 14 11" xfId="24331"/>
    <cellStyle name="Accent5 19 14 12" xfId="24553"/>
    <cellStyle name="Accent5 19 14 13" xfId="27244"/>
    <cellStyle name="Accent5 19 14 14" xfId="35613"/>
    <cellStyle name="Accent5 19 14 15" xfId="36414"/>
    <cellStyle name="Accent5 19 14 16" xfId="37150"/>
    <cellStyle name="Accent5 19 14 17" xfId="37806"/>
    <cellStyle name="Accent5 19 14 18" xfId="37168"/>
    <cellStyle name="Accent5 19 14 19" xfId="38926"/>
    <cellStyle name="Accent5 19 14 2" xfId="9377"/>
    <cellStyle name="Accent5 19 14 20" xfId="39334"/>
    <cellStyle name="Accent5 19 14 21" xfId="39651"/>
    <cellStyle name="Accent5 19 14 22" xfId="39873"/>
    <cellStyle name="Accent5 19 14 23" xfId="40619"/>
    <cellStyle name="Accent5 19 14 24" xfId="42192"/>
    <cellStyle name="Accent5 19 14 25" xfId="44526"/>
    <cellStyle name="Accent5 19 14 26" xfId="45255"/>
    <cellStyle name="Accent5 19 14 3" xfId="8159"/>
    <cellStyle name="Accent5 19 14 4" xfId="10666"/>
    <cellStyle name="Accent5 19 14 5" xfId="13991"/>
    <cellStyle name="Accent5 19 14 6" xfId="12920"/>
    <cellStyle name="Accent5 19 14 7" xfId="16325"/>
    <cellStyle name="Accent5 19 14 8" xfId="17450"/>
    <cellStyle name="Accent5 19 14 9" xfId="19525"/>
    <cellStyle name="Accent5 19 15" xfId="4439"/>
    <cellStyle name="Accent5 19 15 10" xfId="21097"/>
    <cellStyle name="Accent5 19 15 11" xfId="23988"/>
    <cellStyle name="Accent5 19 15 12" xfId="20276"/>
    <cellStyle name="Accent5 19 15 13" xfId="27245"/>
    <cellStyle name="Accent5 19 15 14" xfId="34599"/>
    <cellStyle name="Accent5 19 15 15" xfId="25314"/>
    <cellStyle name="Accent5 19 15 16" xfId="28563"/>
    <cellStyle name="Accent5 19 15 17" xfId="33797"/>
    <cellStyle name="Accent5 19 15 18" xfId="35151"/>
    <cellStyle name="Accent5 19 15 19" xfId="36667"/>
    <cellStyle name="Accent5 19 15 2" xfId="9378"/>
    <cellStyle name="Accent5 19 15 20" xfId="35384"/>
    <cellStyle name="Accent5 19 15 21" xfId="38023"/>
    <cellStyle name="Accent5 19 15 22" xfId="36258"/>
    <cellStyle name="Accent5 19 15 23" xfId="40620"/>
    <cellStyle name="Accent5 19 15 24" xfId="42193"/>
    <cellStyle name="Accent5 19 15 25" xfId="44509"/>
    <cellStyle name="Accent5 19 15 26" xfId="45256"/>
    <cellStyle name="Accent5 19 15 3" xfId="8158"/>
    <cellStyle name="Accent5 19 15 4" xfId="10667"/>
    <cellStyle name="Accent5 19 15 5" xfId="13992"/>
    <cellStyle name="Accent5 19 15 6" xfId="12919"/>
    <cellStyle name="Accent5 19 15 7" xfId="16326"/>
    <cellStyle name="Accent5 19 15 8" xfId="18031"/>
    <cellStyle name="Accent5 19 15 9" xfId="15444"/>
    <cellStyle name="Accent5 19 16" xfId="9372"/>
    <cellStyle name="Accent5 19 17" xfId="8164"/>
    <cellStyle name="Accent5 19 18" xfId="10661"/>
    <cellStyle name="Accent5 19 19" xfId="13986"/>
    <cellStyle name="Accent5 19 2" xfId="4440"/>
    <cellStyle name="Accent5 19 2 10" xfId="21098"/>
    <cellStyle name="Accent5 19 2 11" xfId="23077"/>
    <cellStyle name="Accent5 19 2 12" xfId="23730"/>
    <cellStyle name="Accent5 19 2 13" xfId="27246"/>
    <cellStyle name="Accent5 19 2 14" xfId="31949"/>
    <cellStyle name="Accent5 19 2 15" xfId="33878"/>
    <cellStyle name="Accent5 19 2 16" xfId="25809"/>
    <cellStyle name="Accent5 19 2 17" xfId="36121"/>
    <cellStyle name="Accent5 19 2 18" xfId="37530"/>
    <cellStyle name="Accent5 19 2 19" xfId="33670"/>
    <cellStyle name="Accent5 19 2 2" xfId="9379"/>
    <cellStyle name="Accent5 19 2 20" xfId="28894"/>
    <cellStyle name="Accent5 19 2 21" xfId="37862"/>
    <cellStyle name="Accent5 19 2 22" xfId="39209"/>
    <cellStyle name="Accent5 19 2 23" xfId="40621"/>
    <cellStyle name="Accent5 19 2 24" xfId="42194"/>
    <cellStyle name="Accent5 19 2 25" xfId="44276"/>
    <cellStyle name="Accent5 19 2 26" xfId="45257"/>
    <cellStyle name="Accent5 19 2 3" xfId="8157"/>
    <cellStyle name="Accent5 19 2 4" xfId="10668"/>
    <cellStyle name="Accent5 19 2 5" xfId="13993"/>
    <cellStyle name="Accent5 19 2 6" xfId="12918"/>
    <cellStyle name="Accent5 19 2 7" xfId="16327"/>
    <cellStyle name="Accent5 19 2 8" xfId="18664"/>
    <cellStyle name="Accent5 19 2 9" xfId="19008"/>
    <cellStyle name="Accent5 19 20" xfId="12925"/>
    <cellStyle name="Accent5 19 21" xfId="16320"/>
    <cellStyle name="Accent5 19 22" xfId="17449"/>
    <cellStyle name="Accent5 19 23" xfId="19526"/>
    <cellStyle name="Accent5 19 24" xfId="21091"/>
    <cellStyle name="Accent5 19 25" xfId="23531"/>
    <cellStyle name="Accent5 19 26" xfId="20546"/>
    <cellStyle name="Accent5 19 27" xfId="27239"/>
    <cellStyle name="Accent5 19 28" xfId="33307"/>
    <cellStyle name="Accent5 19 29" xfId="26207"/>
    <cellStyle name="Accent5 19 3" xfId="4441"/>
    <cellStyle name="Accent5 19 3 10" xfId="21099"/>
    <cellStyle name="Accent5 19 3 11" xfId="23534"/>
    <cellStyle name="Accent5 19 3 12" xfId="20542"/>
    <cellStyle name="Accent5 19 3 13" xfId="27247"/>
    <cellStyle name="Accent5 19 3 14" xfId="33310"/>
    <cellStyle name="Accent5 19 3 15" xfId="26203"/>
    <cellStyle name="Accent5 19 3 16" xfId="35637"/>
    <cellStyle name="Accent5 19 3 17" xfId="36436"/>
    <cellStyle name="Accent5 19 3 18" xfId="37502"/>
    <cellStyle name="Accent5 19 3 19" xfId="26464"/>
    <cellStyle name="Accent5 19 3 2" xfId="9380"/>
    <cellStyle name="Accent5 19 3 20" xfId="31528"/>
    <cellStyle name="Accent5 19 3 21" xfId="38944"/>
    <cellStyle name="Accent5 19 3 22" xfId="39349"/>
    <cellStyle name="Accent5 19 3 23" xfId="40622"/>
    <cellStyle name="Accent5 19 3 24" xfId="42195"/>
    <cellStyle name="Accent5 19 3 25" xfId="43786"/>
    <cellStyle name="Accent5 19 3 26" xfId="45258"/>
    <cellStyle name="Accent5 19 3 3" xfId="8156"/>
    <cellStyle name="Accent5 19 3 4" xfId="10669"/>
    <cellStyle name="Accent5 19 3 5" xfId="13994"/>
    <cellStyle name="Accent5 19 3 6" xfId="12917"/>
    <cellStyle name="Accent5 19 3 7" xfId="16328"/>
    <cellStyle name="Accent5 19 3 8" xfId="19223"/>
    <cellStyle name="Accent5 19 3 9" xfId="15720"/>
    <cellStyle name="Accent5 19 30" xfId="31560"/>
    <cellStyle name="Accent5 19 31" xfId="30938"/>
    <cellStyle name="Accent5 19 32" xfId="29910"/>
    <cellStyle name="Accent5 19 33" xfId="37826"/>
    <cellStyle name="Accent5 19 34" xfId="31067"/>
    <cellStyle name="Accent5 19 35" xfId="31656"/>
    <cellStyle name="Accent5 19 36" xfId="25022"/>
    <cellStyle name="Accent5 19 37" xfId="40614"/>
    <cellStyle name="Accent5 19 38" xfId="42187"/>
    <cellStyle name="Accent5 19 39" xfId="43785"/>
    <cellStyle name="Accent5 19 4" xfId="4442"/>
    <cellStyle name="Accent5 19 4 10" xfId="21100"/>
    <cellStyle name="Accent5 19 4 11" xfId="22889"/>
    <cellStyle name="Accent5 19 4 12" xfId="23804"/>
    <cellStyle name="Accent5 19 4 13" xfId="27248"/>
    <cellStyle name="Accent5 19 4 14" xfId="31427"/>
    <cellStyle name="Accent5 19 4 15" xfId="34125"/>
    <cellStyle name="Accent5 19 4 16" xfId="25648"/>
    <cellStyle name="Accent5 19 4 17" xfId="28296"/>
    <cellStyle name="Accent5 19 4 18" xfId="29411"/>
    <cellStyle name="Accent5 19 4 19" xfId="28357"/>
    <cellStyle name="Accent5 19 4 2" xfId="9381"/>
    <cellStyle name="Accent5 19 4 20" xfId="38171"/>
    <cellStyle name="Accent5 19 4 21" xfId="26611"/>
    <cellStyle name="Accent5 19 4 22" xfId="29599"/>
    <cellStyle name="Accent5 19 4 23" xfId="40623"/>
    <cellStyle name="Accent5 19 4 24" xfId="42196"/>
    <cellStyle name="Accent5 19 4 25" xfId="44016"/>
    <cellStyle name="Accent5 19 4 26" xfId="45259"/>
    <cellStyle name="Accent5 19 4 3" xfId="8155"/>
    <cellStyle name="Accent5 19 4 4" xfId="10670"/>
    <cellStyle name="Accent5 19 4 5" xfId="13995"/>
    <cellStyle name="Accent5 19 4 6" xfId="12916"/>
    <cellStyle name="Accent5 19 4 7" xfId="16329"/>
    <cellStyle name="Accent5 19 4 8" xfId="18389"/>
    <cellStyle name="Accent5 19 4 9" xfId="17409"/>
    <cellStyle name="Accent5 19 40" xfId="45250"/>
    <cellStyle name="Accent5 19 5" xfId="4443"/>
    <cellStyle name="Accent5 19 5 10" xfId="21101"/>
    <cellStyle name="Accent5 19 5 11" xfId="22157"/>
    <cellStyle name="Accent5 19 5 12" xfId="23213"/>
    <cellStyle name="Accent5 19 5 13" xfId="27249"/>
    <cellStyle name="Accent5 19 5 14" xfId="29290"/>
    <cellStyle name="Accent5 19 5 15" xfId="32207"/>
    <cellStyle name="Accent5 19 5 16" xfId="36066"/>
    <cellStyle name="Accent5 19 5 17" xfId="36828"/>
    <cellStyle name="Accent5 19 5 18" xfId="25455"/>
    <cellStyle name="Accent5 19 5 19" xfId="33009"/>
    <cellStyle name="Accent5 19 5 2" xfId="9382"/>
    <cellStyle name="Accent5 19 5 20" xfId="33667"/>
    <cellStyle name="Accent5 19 5 21" xfId="39179"/>
    <cellStyle name="Accent5 19 5 22" xfId="39540"/>
    <cellStyle name="Accent5 19 5 23" xfId="40624"/>
    <cellStyle name="Accent5 19 5 24" xfId="42197"/>
    <cellStyle name="Accent5 19 5 25" xfId="43645"/>
    <cellStyle name="Accent5 19 5 26" xfId="45260"/>
    <cellStyle name="Accent5 19 5 3" xfId="8154"/>
    <cellStyle name="Accent5 19 5 4" xfId="10671"/>
    <cellStyle name="Accent5 19 5 5" xfId="13996"/>
    <cellStyle name="Accent5 19 5 6" xfId="12915"/>
    <cellStyle name="Accent5 19 5 7" xfId="16330"/>
    <cellStyle name="Accent5 19 5 8" xfId="17451"/>
    <cellStyle name="Accent5 19 5 9" xfId="19524"/>
    <cellStyle name="Accent5 19 6" xfId="4444"/>
    <cellStyle name="Accent5 19 6 10" xfId="21102"/>
    <cellStyle name="Accent5 19 6 11" xfId="22613"/>
    <cellStyle name="Accent5 19 6 12" xfId="22725"/>
    <cellStyle name="Accent5 19 6 13" xfId="27250"/>
    <cellStyle name="Accent5 19 6 14" xfId="30687"/>
    <cellStyle name="Accent5 19 6 15" xfId="31033"/>
    <cellStyle name="Accent5 19 6 16" xfId="36035"/>
    <cellStyle name="Accent5 19 6 17" xfId="36804"/>
    <cellStyle name="Accent5 19 6 18" xfId="35047"/>
    <cellStyle name="Accent5 19 6 19" xfId="38451"/>
    <cellStyle name="Accent5 19 6 2" xfId="9383"/>
    <cellStyle name="Accent5 19 6 20" xfId="34822"/>
    <cellStyle name="Accent5 19 6 21" xfId="39164"/>
    <cellStyle name="Accent5 19 6 22" xfId="39528"/>
    <cellStyle name="Accent5 19 6 23" xfId="40625"/>
    <cellStyle name="Accent5 19 6 24" xfId="42198"/>
    <cellStyle name="Accent5 19 6 25" xfId="43245"/>
    <cellStyle name="Accent5 19 6 26" xfId="45261"/>
    <cellStyle name="Accent5 19 6 3" xfId="8153"/>
    <cellStyle name="Accent5 19 6 4" xfId="10672"/>
    <cellStyle name="Accent5 19 6 5" xfId="13997"/>
    <cellStyle name="Accent5 19 6 6" xfId="12914"/>
    <cellStyle name="Accent5 19 6 7" xfId="16331"/>
    <cellStyle name="Accent5 19 6 8" xfId="18030"/>
    <cellStyle name="Accent5 19 6 9" xfId="15445"/>
    <cellStyle name="Accent5 19 7" xfId="4445"/>
    <cellStyle name="Accent5 19 7 10" xfId="21103"/>
    <cellStyle name="Accent5 19 7 11" xfId="23708"/>
    <cellStyle name="Accent5 19 7 12" xfId="23717"/>
    <cellStyle name="Accent5 19 7 13" xfId="27251"/>
    <cellStyle name="Accent5 19 7 14" xfId="33820"/>
    <cellStyle name="Accent5 19 7 15" xfId="33844"/>
    <cellStyle name="Accent5 19 7 16" xfId="25836"/>
    <cellStyle name="Accent5 19 7 17" xfId="28193"/>
    <cellStyle name="Accent5 19 7 18" xfId="38016"/>
    <cellStyle name="Accent5 19 7 19" xfId="35772"/>
    <cellStyle name="Accent5 19 7 2" xfId="9384"/>
    <cellStyle name="Accent5 19 7 20" xfId="30859"/>
    <cellStyle name="Accent5 19 7 21" xfId="38807"/>
    <cellStyle name="Accent5 19 7 22" xfId="25097"/>
    <cellStyle name="Accent5 19 7 23" xfId="40626"/>
    <cellStyle name="Accent5 19 7 24" xfId="42199"/>
    <cellStyle name="Accent5 19 7 25" xfId="43475"/>
    <cellStyle name="Accent5 19 7 26" xfId="45262"/>
    <cellStyle name="Accent5 19 7 3" xfId="8152"/>
    <cellStyle name="Accent5 19 7 4" xfId="10673"/>
    <cellStyle name="Accent5 19 7 5" xfId="13998"/>
    <cellStyle name="Accent5 19 7 6" xfId="12913"/>
    <cellStyle name="Accent5 19 7 7" xfId="16332"/>
    <cellStyle name="Accent5 19 7 8" xfId="18669"/>
    <cellStyle name="Accent5 19 7 9" xfId="18169"/>
    <cellStyle name="Accent5 19 8" xfId="4446"/>
    <cellStyle name="Accent5 19 8 10" xfId="21104"/>
    <cellStyle name="Accent5 19 8 11" xfId="24166"/>
    <cellStyle name="Accent5 19 8 12" xfId="20156"/>
    <cellStyle name="Accent5 19 8 13" xfId="27252"/>
    <cellStyle name="Accent5 19 8 14" xfId="35125"/>
    <cellStyle name="Accent5 19 8 15" xfId="24946"/>
    <cellStyle name="Accent5 19 8 16" xfId="28875"/>
    <cellStyle name="Accent5 19 8 17" xfId="34405"/>
    <cellStyle name="Accent5 19 8 18" xfId="28638"/>
    <cellStyle name="Accent5 19 8 19" xfId="36008"/>
    <cellStyle name="Accent5 19 8 2" xfId="9385"/>
    <cellStyle name="Accent5 19 8 20" xfId="37088"/>
    <cellStyle name="Accent5 19 8 21" xfId="37471"/>
    <cellStyle name="Accent5 19 8 22" xfId="28467"/>
    <cellStyle name="Accent5 19 8 23" xfId="40627"/>
    <cellStyle name="Accent5 19 8 24" xfId="42200"/>
    <cellStyle name="Accent5 19 8 25" xfId="44128"/>
    <cellStyle name="Accent5 19 8 26" xfId="45263"/>
    <cellStyle name="Accent5 19 8 3" xfId="8151"/>
    <cellStyle name="Accent5 19 8 4" xfId="10675"/>
    <cellStyle name="Accent5 19 8 5" xfId="13999"/>
    <cellStyle name="Accent5 19 8 6" xfId="12912"/>
    <cellStyle name="Accent5 19 8 7" xfId="16333"/>
    <cellStyle name="Accent5 19 8 8" xfId="19218"/>
    <cellStyle name="Accent5 19 8 9" xfId="15721"/>
    <cellStyle name="Accent5 19 9" xfId="4447"/>
    <cellStyle name="Accent5 19 9 10" xfId="21105"/>
    <cellStyle name="Accent5 19 9 11" xfId="23987"/>
    <cellStyle name="Accent5 19 9 12" xfId="20277"/>
    <cellStyle name="Accent5 19 9 13" xfId="27253"/>
    <cellStyle name="Accent5 19 9 14" xfId="34598"/>
    <cellStyle name="Accent5 19 9 15" xfId="25315"/>
    <cellStyle name="Accent5 19 9 16" xfId="28562"/>
    <cellStyle name="Accent5 19 9 17" xfId="30535"/>
    <cellStyle name="Accent5 19 9 18" xfId="37044"/>
    <cellStyle name="Accent5 19 9 19" xfId="28454"/>
    <cellStyle name="Accent5 19 9 2" xfId="9386"/>
    <cellStyle name="Accent5 19 9 20" xfId="26139"/>
    <cellStyle name="Accent5 19 9 21" xfId="35520"/>
    <cellStyle name="Accent5 19 9 22" xfId="35346"/>
    <cellStyle name="Accent5 19 9 23" xfId="40628"/>
    <cellStyle name="Accent5 19 9 24" xfId="42201"/>
    <cellStyle name="Accent5 19 9 25" xfId="44408"/>
    <cellStyle name="Accent5 19 9 26" xfId="45264"/>
    <cellStyle name="Accent5 19 9 3" xfId="8150"/>
    <cellStyle name="Accent5 19 9 4" xfId="10676"/>
    <cellStyle name="Accent5 19 9 5" xfId="14000"/>
    <cellStyle name="Accent5 19 9 6" xfId="12911"/>
    <cellStyle name="Accent5 19 9 7" xfId="16334"/>
    <cellStyle name="Accent5 19 9 8" xfId="18384"/>
    <cellStyle name="Accent5 19 9 9" xfId="15211"/>
    <cellStyle name="Accent5 2" xfId="4448"/>
    <cellStyle name="Accent5 2 10" xfId="21106"/>
    <cellStyle name="Accent5 2 11" xfId="23078"/>
    <cellStyle name="Accent5 2 12" xfId="24431"/>
    <cellStyle name="Accent5 2 13" xfId="27254"/>
    <cellStyle name="Accent5 2 14" xfId="31950"/>
    <cellStyle name="Accent5 2 15" xfId="35894"/>
    <cellStyle name="Accent5 2 16" xfId="36660"/>
    <cellStyle name="Accent5 2 17" xfId="37366"/>
    <cellStyle name="Accent5 2 18" xfId="33380"/>
    <cellStyle name="Accent5 2 19" xfId="37050"/>
    <cellStyle name="Accent5 2 2" xfId="9387"/>
    <cellStyle name="Accent5 2 20" xfId="39083"/>
    <cellStyle name="Accent5 2 21" xfId="39465"/>
    <cellStyle name="Accent5 2 22" xfId="39751"/>
    <cellStyle name="Accent5 2 23" xfId="40629"/>
    <cellStyle name="Accent5 2 24" xfId="42202"/>
    <cellStyle name="Accent5 2 25" xfId="44275"/>
    <cellStyle name="Accent5 2 26" xfId="45265"/>
    <cellStyle name="Accent5 2 3" xfId="8149"/>
    <cellStyle name="Accent5 2 4" xfId="10677"/>
    <cellStyle name="Accent5 2 5" xfId="14001"/>
    <cellStyle name="Accent5 2 6" xfId="12910"/>
    <cellStyle name="Accent5 2 7" xfId="16335"/>
    <cellStyle name="Accent5 2 8" xfId="17456"/>
    <cellStyle name="Accent5 2 9" xfId="19519"/>
    <cellStyle name="Accent5 20" xfId="4449"/>
    <cellStyle name="Accent5 20 10" xfId="21107"/>
    <cellStyle name="Accent5 20 11" xfId="23533"/>
    <cellStyle name="Accent5 20 12" xfId="20543"/>
    <cellStyle name="Accent5 20 13" xfId="27255"/>
    <cellStyle name="Accent5 20 14" xfId="33309"/>
    <cellStyle name="Accent5 20 15" xfId="26204"/>
    <cellStyle name="Accent5 20 16" xfId="34716"/>
    <cellStyle name="Accent5 20 17" xfId="25226"/>
    <cellStyle name="Accent5 20 18" xfId="36619"/>
    <cellStyle name="Accent5 20 19" xfId="32191"/>
    <cellStyle name="Accent5 20 2" xfId="9388"/>
    <cellStyle name="Accent5 20 20" xfId="33984"/>
    <cellStyle name="Accent5 20 21" xfId="32703"/>
    <cellStyle name="Accent5 20 22" xfId="36067"/>
    <cellStyle name="Accent5 20 23" xfId="40630"/>
    <cellStyle name="Accent5 20 24" xfId="42203"/>
    <cellStyle name="Accent5 20 25" xfId="43787"/>
    <cellStyle name="Accent5 20 26" xfId="45266"/>
    <cellStyle name="Accent5 20 3" xfId="8148"/>
    <cellStyle name="Accent5 20 4" xfId="10678"/>
    <cellStyle name="Accent5 20 5" xfId="14002"/>
    <cellStyle name="Accent5 20 6" xfId="12909"/>
    <cellStyle name="Accent5 20 7" xfId="16336"/>
    <cellStyle name="Accent5 20 8" xfId="18025"/>
    <cellStyle name="Accent5 20 9" xfId="15451"/>
    <cellStyle name="Accent5 21" xfId="4450"/>
    <cellStyle name="Accent5 21 10" xfId="21108"/>
    <cellStyle name="Accent5 21 11" xfId="22888"/>
    <cellStyle name="Accent5 21 12" xfId="24070"/>
    <cellStyle name="Accent5 21 13" xfId="27256"/>
    <cellStyle name="Accent5 21 14" xfId="31426"/>
    <cellStyle name="Accent5 21 15" xfId="34849"/>
    <cellStyle name="Accent5 21 16" xfId="25137"/>
    <cellStyle name="Accent5 21 17" xfId="36284"/>
    <cellStyle name="Accent5 21 18" xfId="38656"/>
    <cellStyle name="Accent5 21 19" xfId="32494"/>
    <cellStyle name="Accent5 21 2" xfId="9389"/>
    <cellStyle name="Accent5 21 20" xfId="29931"/>
    <cellStyle name="Accent5 21 21" xfId="32985"/>
    <cellStyle name="Accent5 21 22" xfId="39274"/>
    <cellStyle name="Accent5 21 23" xfId="40631"/>
    <cellStyle name="Accent5 21 24" xfId="42204"/>
    <cellStyle name="Accent5 21 25" xfId="44015"/>
    <cellStyle name="Accent5 21 26" xfId="45267"/>
    <cellStyle name="Accent5 21 3" xfId="8147"/>
    <cellStyle name="Accent5 21 4" xfId="10679"/>
    <cellStyle name="Accent5 21 5" xfId="14003"/>
    <cellStyle name="Accent5 21 6" xfId="12907"/>
    <cellStyle name="Accent5 21 7" xfId="16337"/>
    <cellStyle name="Accent5 21 8" xfId="18666"/>
    <cellStyle name="Accent5 21 9" xfId="18167"/>
    <cellStyle name="Accent5 22" xfId="11657"/>
    <cellStyle name="Accent5 23" xfId="11700"/>
    <cellStyle name="Accent5 24" xfId="11743"/>
    <cellStyle name="Accent5 25" xfId="11786"/>
    <cellStyle name="Accent5 26" xfId="11929"/>
    <cellStyle name="Accent5 27" xfId="15013"/>
    <cellStyle name="Accent5 28" xfId="19652"/>
    <cellStyle name="Accent5 29" xfId="20025"/>
    <cellStyle name="Accent5 3" xfId="4451"/>
    <cellStyle name="Accent5 3 10" xfId="21109"/>
    <cellStyle name="Accent5 3 11" xfId="22158"/>
    <cellStyle name="Accent5 3 12" xfId="23404"/>
    <cellStyle name="Accent5 3 13" xfId="27257"/>
    <cellStyle name="Accent5 3 14" xfId="29291"/>
    <cellStyle name="Accent5 3 15" xfId="33051"/>
    <cellStyle name="Accent5 3 16" xfId="32649"/>
    <cellStyle name="Accent5 3 17" xfId="26652"/>
    <cellStyle name="Accent5 3 18" xfId="32292"/>
    <cellStyle name="Accent5 3 19" xfId="34463"/>
    <cellStyle name="Accent5 3 2" xfId="9390"/>
    <cellStyle name="Accent5 3 20" xfId="31230"/>
    <cellStyle name="Accent5 3 21" xfId="37918"/>
    <cellStyle name="Accent5 3 22" xfId="36783"/>
    <cellStyle name="Accent5 3 23" xfId="40632"/>
    <cellStyle name="Accent5 3 24" xfId="42205"/>
    <cellStyle name="Accent5 3 25" xfId="43644"/>
    <cellStyle name="Accent5 3 26" xfId="45268"/>
    <cellStyle name="Accent5 3 3" xfId="8145"/>
    <cellStyle name="Accent5 3 4" xfId="10680"/>
    <cellStyle name="Accent5 3 5" xfId="14004"/>
    <cellStyle name="Accent5 3 6" xfId="12906"/>
    <cellStyle name="Accent5 3 7" xfId="16338"/>
    <cellStyle name="Accent5 3 8" xfId="19221"/>
    <cellStyle name="Accent5 3 9" xfId="15726"/>
    <cellStyle name="Accent5 30" xfId="20070"/>
    <cellStyle name="Accent5 31" xfId="41570"/>
    <cellStyle name="Accent5 4" xfId="4452"/>
    <cellStyle name="Accent5 4 10" xfId="21110"/>
    <cellStyle name="Accent5 4 11" xfId="22612"/>
    <cellStyle name="Accent5 4 12" xfId="23373"/>
    <cellStyle name="Accent5 4 13" xfId="27258"/>
    <cellStyle name="Accent5 4 14" xfId="30686"/>
    <cellStyle name="Accent5 4 15" xfId="32890"/>
    <cellStyle name="Accent5 4 16" xfId="30055"/>
    <cellStyle name="Accent5 4 17" xfId="35851"/>
    <cellStyle name="Accent5 4 18" xfId="31166"/>
    <cellStyle name="Accent5 4 19" xfId="35096"/>
    <cellStyle name="Accent5 4 2" xfId="9391"/>
    <cellStyle name="Accent5 4 20" xfId="34288"/>
    <cellStyle name="Accent5 4 21" xfId="34278"/>
    <cellStyle name="Accent5 4 22" xfId="39065"/>
    <cellStyle name="Accent5 4 23" xfId="40633"/>
    <cellStyle name="Accent5 4 24" xfId="42206"/>
    <cellStyle name="Accent5 4 25" xfId="43246"/>
    <cellStyle name="Accent5 4 26" xfId="45269"/>
    <cellStyle name="Accent5 4 3" xfId="8144"/>
    <cellStyle name="Accent5 4 4" xfId="10681"/>
    <cellStyle name="Accent5 4 5" xfId="14005"/>
    <cellStyle name="Accent5 4 6" xfId="12905"/>
    <cellStyle name="Accent5 4 7" xfId="16339"/>
    <cellStyle name="Accent5 4 8" xfId="18387"/>
    <cellStyle name="Accent5 4 9" xfId="15214"/>
    <cellStyle name="Accent5 5" xfId="4453"/>
    <cellStyle name="Accent5 5 10" xfId="21111"/>
    <cellStyle name="Accent5 5 11" xfId="24448"/>
    <cellStyle name="Accent5 5 12" xfId="24636"/>
    <cellStyle name="Accent5 5 13" xfId="27259"/>
    <cellStyle name="Accent5 5 14" xfId="35956"/>
    <cellStyle name="Accent5 5 15" xfId="36719"/>
    <cellStyle name="Accent5 5 16" xfId="37420"/>
    <cellStyle name="Accent5 5 17" xfId="38058"/>
    <cellStyle name="Accent5 5 18" xfId="34473"/>
    <cellStyle name="Accent5 5 19" xfId="39115"/>
    <cellStyle name="Accent5 5 2" xfId="9392"/>
    <cellStyle name="Accent5 5 20" xfId="39488"/>
    <cellStyle name="Accent5 5 21" xfId="39768"/>
    <cellStyle name="Accent5 5 22" xfId="39956"/>
    <cellStyle name="Accent5 5 23" xfId="40634"/>
    <cellStyle name="Accent5 5 24" xfId="42207"/>
    <cellStyle name="Accent5 5 25" xfId="43474"/>
    <cellStyle name="Accent5 5 26" xfId="45270"/>
    <cellStyle name="Accent5 5 3" xfId="8143"/>
    <cellStyle name="Accent5 5 4" xfId="10682"/>
    <cellStyle name="Accent5 5 5" xfId="14006"/>
    <cellStyle name="Accent5 5 6" xfId="12904"/>
    <cellStyle name="Accent5 5 7" xfId="16340"/>
    <cellStyle name="Accent5 5 8" xfId="17453"/>
    <cellStyle name="Accent5 5 9" xfId="19522"/>
    <cellStyle name="Accent5 6" xfId="4454"/>
    <cellStyle name="Accent5 6 10" xfId="21112"/>
    <cellStyle name="Accent5 6 11" xfId="24104"/>
    <cellStyle name="Accent5 6 12" xfId="23600"/>
    <cellStyle name="Accent5 6 13" xfId="27260"/>
    <cellStyle name="Accent5 6 14" xfId="34955"/>
    <cellStyle name="Accent5 6 15" xfId="33496"/>
    <cellStyle name="Accent5 6 16" xfId="32652"/>
    <cellStyle name="Accent5 6 17" xfId="30072"/>
    <cellStyle name="Accent5 6 18" xfId="32968"/>
    <cellStyle name="Accent5 6 19" xfId="32869"/>
    <cellStyle name="Accent5 6 2" xfId="9393"/>
    <cellStyle name="Accent5 6 20" xfId="31515"/>
    <cellStyle name="Accent5 6 21" xfId="29416"/>
    <cellStyle name="Accent5 6 22" xfId="24897"/>
    <cellStyle name="Accent5 6 23" xfId="40635"/>
    <cellStyle name="Accent5 6 24" xfId="42208"/>
    <cellStyle name="Accent5 6 25" xfId="44591"/>
    <cellStyle name="Accent5 6 26" xfId="45271"/>
    <cellStyle name="Accent5 6 3" xfId="8142"/>
    <cellStyle name="Accent5 6 4" xfId="10683"/>
    <cellStyle name="Accent5 6 5" xfId="14007"/>
    <cellStyle name="Accent5 6 6" xfId="12903"/>
    <cellStyle name="Accent5 6 7" xfId="16341"/>
    <cellStyle name="Accent5 6 8" xfId="18028"/>
    <cellStyle name="Accent5 6 9" xfId="15448"/>
    <cellStyle name="Accent5 7" xfId="4455"/>
    <cellStyle name="Accent5 7 10" xfId="21113"/>
    <cellStyle name="Accent5 7 11" xfId="23986"/>
    <cellStyle name="Accent5 7 12" xfId="20278"/>
    <cellStyle name="Accent5 7 13" xfId="27261"/>
    <cellStyle name="Accent5 7 14" xfId="34597"/>
    <cellStyle name="Accent5 7 15" xfId="25316"/>
    <cellStyle name="Accent5 7 16" xfId="28561"/>
    <cellStyle name="Accent5 7 17" xfId="29457"/>
    <cellStyle name="Accent5 7 18" xfId="38150"/>
    <cellStyle name="Accent5 7 19" xfId="26077"/>
    <cellStyle name="Accent5 7 2" xfId="9394"/>
    <cellStyle name="Accent5 7 20" xfId="37214"/>
    <cellStyle name="Accent5 7 21" xfId="32872"/>
    <cellStyle name="Accent5 7 22" xfId="38695"/>
    <cellStyle name="Accent5 7 23" xfId="40636"/>
    <cellStyle name="Accent5 7 24" xfId="42209"/>
    <cellStyle name="Accent5 7 25" xfId="44365"/>
    <cellStyle name="Accent5 7 26" xfId="45272"/>
    <cellStyle name="Accent5 7 3" xfId="8141"/>
    <cellStyle name="Accent5 7 4" xfId="10684"/>
    <cellStyle name="Accent5 7 5" xfId="14008"/>
    <cellStyle name="Accent5 7 6" xfId="12902"/>
    <cellStyle name="Accent5 7 7" xfId="16342"/>
    <cellStyle name="Accent5 7 8" xfId="18667"/>
    <cellStyle name="Accent5 7 9" xfId="17812"/>
    <cellStyle name="Accent5 8" xfId="4456"/>
    <cellStyle name="Accent5 8 10" xfId="21114"/>
    <cellStyle name="Accent5 8 11" xfId="23079"/>
    <cellStyle name="Accent5 8 12" xfId="23786"/>
    <cellStyle name="Accent5 8 13" xfId="27262"/>
    <cellStyle name="Accent5 8 14" xfId="31951"/>
    <cellStyle name="Accent5 8 15" xfId="34063"/>
    <cellStyle name="Accent5 8 16" xfId="25690"/>
    <cellStyle name="Accent5 8 17" xfId="28259"/>
    <cellStyle name="Accent5 8 18" xfId="29646"/>
    <cellStyle name="Accent5 8 19" xfId="29424"/>
    <cellStyle name="Accent5 8 2" xfId="9395"/>
    <cellStyle name="Accent5 8 20" xfId="26382"/>
    <cellStyle name="Accent5 8 21" xfId="31854"/>
    <cellStyle name="Accent5 8 22" xfId="37336"/>
    <cellStyle name="Accent5 8 23" xfId="40637"/>
    <cellStyle name="Accent5 8 24" xfId="42210"/>
    <cellStyle name="Accent5 8 25" xfId="44274"/>
    <cellStyle name="Accent5 8 26" xfId="45273"/>
    <cellStyle name="Accent5 8 3" xfId="8140"/>
    <cellStyle name="Accent5 8 4" xfId="10685"/>
    <cellStyle name="Accent5 8 5" xfId="14009"/>
    <cellStyle name="Accent5 8 6" xfId="12901"/>
    <cellStyle name="Accent5 8 7" xfId="16343"/>
    <cellStyle name="Accent5 8 8" xfId="19220"/>
    <cellStyle name="Accent5 8 9" xfId="15723"/>
    <cellStyle name="Accent5 9" xfId="4457"/>
    <cellStyle name="Accent5 9 10" xfId="21115"/>
    <cellStyle name="Accent5 9 11" xfId="23532"/>
    <cellStyle name="Accent5 9 12" xfId="20545"/>
    <cellStyle name="Accent5 9 13" xfId="27263"/>
    <cellStyle name="Accent5 9 14" xfId="33308"/>
    <cellStyle name="Accent5 9 15" xfId="26206"/>
    <cellStyle name="Accent5 9 16" xfId="33427"/>
    <cellStyle name="Accent5 9 17" xfId="29999"/>
    <cellStyle name="Accent5 9 18" xfId="25552"/>
    <cellStyle name="Accent5 9 19" xfId="37878"/>
    <cellStyle name="Accent5 9 2" xfId="9396"/>
    <cellStyle name="Accent5 9 20" xfId="37352"/>
    <cellStyle name="Accent5 9 21" xfId="28749"/>
    <cellStyle name="Accent5 9 22" xfId="24865"/>
    <cellStyle name="Accent5 9 23" xfId="40638"/>
    <cellStyle name="Accent5 9 24" xfId="42211"/>
    <cellStyle name="Accent5 9 25" xfId="43792"/>
    <cellStyle name="Accent5 9 26" xfId="45274"/>
    <cellStyle name="Accent5 9 3" xfId="8139"/>
    <cellStyle name="Accent5 9 4" xfId="10686"/>
    <cellStyle name="Accent5 9 5" xfId="14010"/>
    <cellStyle name="Accent5 9 6" xfId="12900"/>
    <cellStyle name="Accent5 9 7" xfId="16344"/>
    <cellStyle name="Accent5 9 8" xfId="18386"/>
    <cellStyle name="Accent5 9 9" xfId="15213"/>
    <cellStyle name="Accent6 10" xfId="4458"/>
    <cellStyle name="Accent6 10 10" xfId="21116"/>
    <cellStyle name="Accent6 10 11" xfId="22887"/>
    <cellStyle name="Accent6 10 12" xfId="24484"/>
    <cellStyle name="Accent6 10 13" xfId="27264"/>
    <cellStyle name="Accent6 10 14" xfId="31425"/>
    <cellStyle name="Accent6 10 15" xfId="36045"/>
    <cellStyle name="Accent6 10 16" xfId="36813"/>
    <cellStyle name="Accent6 10 17" xfId="37511"/>
    <cellStyle name="Accent6 10 18" xfId="38339"/>
    <cellStyle name="Accent6 10 19" xfId="26752"/>
    <cellStyle name="Accent6 10 2" xfId="9397"/>
    <cellStyle name="Accent6 10 20" xfId="39169"/>
    <cellStyle name="Accent6 10 21" xfId="39531"/>
    <cellStyle name="Accent6 10 22" xfId="39804"/>
    <cellStyle name="Accent6 10 23" xfId="40639"/>
    <cellStyle name="Accent6 10 24" xfId="42212"/>
    <cellStyle name="Accent6 10 25" xfId="44010"/>
    <cellStyle name="Accent6 10 26" xfId="45275"/>
    <cellStyle name="Accent6 10 3" xfId="8138"/>
    <cellStyle name="Accent6 10 4" xfId="10687"/>
    <cellStyle name="Accent6 10 5" xfId="14011"/>
    <cellStyle name="Accent6 10 6" xfId="12899"/>
    <cellStyle name="Accent6 10 7" xfId="16345"/>
    <cellStyle name="Accent6 10 8" xfId="17454"/>
    <cellStyle name="Accent6 10 9" xfId="19521"/>
    <cellStyle name="Accent6 11" xfId="4459"/>
    <cellStyle name="Accent6 11 10" xfId="21117"/>
    <cellStyle name="Accent6 11 11" xfId="22159"/>
    <cellStyle name="Accent6 11 12" xfId="22294"/>
    <cellStyle name="Accent6 11 13" xfId="27265"/>
    <cellStyle name="Accent6 11 14" xfId="29293"/>
    <cellStyle name="Accent6 11 15" xfId="29558"/>
    <cellStyle name="Accent6 11 16" xfId="33018"/>
    <cellStyle name="Accent6 11 17" xfId="30045"/>
    <cellStyle name="Accent6 11 18" xfId="29232"/>
    <cellStyle name="Accent6 11 19" xfId="25093"/>
    <cellStyle name="Accent6 11 2" xfId="9398"/>
    <cellStyle name="Accent6 11 20" xfId="25911"/>
    <cellStyle name="Accent6 11 21" xfId="30529"/>
    <cellStyle name="Accent6 11 22" xfId="31710"/>
    <cellStyle name="Accent6 11 23" xfId="40640"/>
    <cellStyle name="Accent6 11 24" xfId="42213"/>
    <cellStyle name="Accent6 11 25" xfId="43639"/>
    <cellStyle name="Accent6 11 26" xfId="45276"/>
    <cellStyle name="Accent6 11 3" xfId="8137"/>
    <cellStyle name="Accent6 11 4" xfId="10688"/>
    <cellStyle name="Accent6 11 5" xfId="14012"/>
    <cellStyle name="Accent6 11 6" xfId="12898"/>
    <cellStyle name="Accent6 11 7" xfId="16346"/>
    <cellStyle name="Accent6 11 8" xfId="18027"/>
    <cellStyle name="Accent6 11 9" xfId="15449"/>
    <cellStyle name="Accent6 12" xfId="4460"/>
    <cellStyle name="Accent6 12 10" xfId="21118"/>
    <cellStyle name="Accent6 12 11" xfId="22611"/>
    <cellStyle name="Accent6 12 12" xfId="23248"/>
    <cellStyle name="Accent6 12 13" xfId="27266"/>
    <cellStyle name="Accent6 12 14" xfId="30685"/>
    <cellStyle name="Accent6 12 15" xfId="32375"/>
    <cellStyle name="Accent6 12 16" xfId="30102"/>
    <cellStyle name="Accent6 12 17" xfId="34268"/>
    <cellStyle name="Accent6 12 18" xfId="33654"/>
    <cellStyle name="Accent6 12 19" xfId="37759"/>
    <cellStyle name="Accent6 12 2" xfId="9399"/>
    <cellStyle name="Accent6 12 20" xfId="29622"/>
    <cellStyle name="Accent6 12 21" xfId="35199"/>
    <cellStyle name="Accent6 12 22" xfId="36633"/>
    <cellStyle name="Accent6 12 23" xfId="40641"/>
    <cellStyle name="Accent6 12 24" xfId="42214"/>
    <cellStyle name="Accent6 12 25" xfId="43251"/>
    <cellStyle name="Accent6 12 26" xfId="45277"/>
    <cellStyle name="Accent6 12 3" xfId="8136"/>
    <cellStyle name="Accent6 12 4" xfId="10689"/>
    <cellStyle name="Accent6 12 5" xfId="14013"/>
    <cellStyle name="Accent6 12 6" xfId="12897"/>
    <cellStyle name="Accent6 12 7" xfId="16347"/>
    <cellStyle name="Accent6 12 8" xfId="18668"/>
    <cellStyle name="Accent6 12 9" xfId="18889"/>
    <cellStyle name="Accent6 13" xfId="4461"/>
    <cellStyle name="Accent6 13 10" xfId="21119"/>
    <cellStyle name="Accent6 13 11" xfId="24289"/>
    <cellStyle name="Accent6 13 12" xfId="24529"/>
    <cellStyle name="Accent6 13 13" xfId="27267"/>
    <cellStyle name="Accent6 13 14" xfId="35493"/>
    <cellStyle name="Accent6 13 15" xfId="36294"/>
    <cellStyle name="Accent6 13 16" xfId="37052"/>
    <cellStyle name="Accent6 13 17" xfId="37708"/>
    <cellStyle name="Accent6 13 18" xfId="36664"/>
    <cellStyle name="Accent6 13 19" xfId="38853"/>
    <cellStyle name="Accent6 13 2" xfId="9400"/>
    <cellStyle name="Accent6 13 20" xfId="39277"/>
    <cellStyle name="Accent6 13 21" xfId="39609"/>
    <cellStyle name="Accent6 13 22" xfId="39849"/>
    <cellStyle name="Accent6 13 23" xfId="40642"/>
    <cellStyle name="Accent6 13 24" xfId="42215"/>
    <cellStyle name="Accent6 13 25" xfId="43469"/>
    <cellStyle name="Accent6 13 26" xfId="45278"/>
    <cellStyle name="Accent6 13 3" xfId="8135"/>
    <cellStyle name="Accent6 13 4" xfId="10690"/>
    <cellStyle name="Accent6 13 5" xfId="14014"/>
    <cellStyle name="Accent6 13 6" xfId="12896"/>
    <cellStyle name="Accent6 13 7" xfId="16348"/>
    <cellStyle name="Accent6 13 8" xfId="19219"/>
    <cellStyle name="Accent6 13 9" xfId="15724"/>
    <cellStyle name="Accent6 14" xfId="4462"/>
    <cellStyle name="Accent6 14 10" xfId="21120"/>
    <cellStyle name="Accent6 14 11" xfId="24232"/>
    <cellStyle name="Accent6 14 12" xfId="22951"/>
    <cellStyle name="Accent6 14 13" xfId="27268"/>
    <cellStyle name="Accent6 14 14" xfId="35322"/>
    <cellStyle name="Accent6 14 15" xfId="31601"/>
    <cellStyle name="Accent6 14 16" xfId="32481"/>
    <cellStyle name="Accent6 14 17" xfId="26776"/>
    <cellStyle name="Accent6 14 18" xfId="25169"/>
    <cellStyle name="Accent6 14 19" xfId="32343"/>
    <cellStyle name="Accent6 14 2" xfId="9401"/>
    <cellStyle name="Accent6 14 20" xfId="34881"/>
    <cellStyle name="Accent6 14 21" xfId="34026"/>
    <cellStyle name="Accent6 14 22" xfId="38533"/>
    <cellStyle name="Accent6 14 23" xfId="40643"/>
    <cellStyle name="Accent6 14 24" xfId="42216"/>
    <cellStyle name="Accent6 14 25" xfId="44579"/>
    <cellStyle name="Accent6 14 26" xfId="45279"/>
    <cellStyle name="Accent6 14 3" xfId="8134"/>
    <cellStyle name="Accent6 14 4" xfId="10691"/>
    <cellStyle name="Accent6 14 5" xfId="14015"/>
    <cellStyle name="Accent6 14 6" xfId="12895"/>
    <cellStyle name="Accent6 14 7" xfId="16349"/>
    <cellStyle name="Accent6 14 8" xfId="18385"/>
    <cellStyle name="Accent6 14 9" xfId="15212"/>
    <cellStyle name="Accent6 15" xfId="4463"/>
    <cellStyle name="Accent6 15 10" xfId="21121"/>
    <cellStyle name="Accent6 15 11" xfId="23985"/>
    <cellStyle name="Accent6 15 12" xfId="20279"/>
    <cellStyle name="Accent6 15 13" xfId="27269"/>
    <cellStyle name="Accent6 15 14" xfId="34596"/>
    <cellStyle name="Accent6 15 15" xfId="25317"/>
    <cellStyle name="Accent6 15 16" xfId="28560"/>
    <cellStyle name="Accent6 15 17" xfId="31274"/>
    <cellStyle name="Accent6 15 18" xfId="33752"/>
    <cellStyle name="Accent6 15 19" xfId="28166"/>
    <cellStyle name="Accent6 15 2" xfId="9402"/>
    <cellStyle name="Accent6 15 20" xfId="29446"/>
    <cellStyle name="Accent6 15 21" xfId="31694"/>
    <cellStyle name="Accent6 15 22" xfId="28807"/>
    <cellStyle name="Accent6 15 23" xfId="40644"/>
    <cellStyle name="Accent6 15 24" xfId="42217"/>
    <cellStyle name="Accent6 15 25" xfId="44451"/>
    <cellStyle name="Accent6 15 26" xfId="45280"/>
    <cellStyle name="Accent6 15 3" xfId="8133"/>
    <cellStyle name="Accent6 15 4" xfId="10692"/>
    <cellStyle name="Accent6 15 5" xfId="14016"/>
    <cellStyle name="Accent6 15 6" xfId="12894"/>
    <cellStyle name="Accent6 15 7" xfId="16350"/>
    <cellStyle name="Accent6 15 8" xfId="17455"/>
    <cellStyle name="Accent6 15 9" xfId="19520"/>
    <cellStyle name="Accent6 16" xfId="4464"/>
    <cellStyle name="Accent6 16 10" xfId="21122"/>
    <cellStyle name="Accent6 16 11" xfId="23084"/>
    <cellStyle name="Accent6 16 12" xfId="24120"/>
    <cellStyle name="Accent6 16 13" xfId="27270"/>
    <cellStyle name="Accent6 16 14" xfId="31956"/>
    <cellStyle name="Accent6 16 15" xfId="34999"/>
    <cellStyle name="Accent6 16 16" xfId="31988"/>
    <cellStyle name="Accent6 16 17" xfId="35898"/>
    <cellStyle name="Accent6 16 18" xfId="28705"/>
    <cellStyle name="Accent6 16 19" xfId="24828"/>
    <cellStyle name="Accent6 16 2" xfId="9403"/>
    <cellStyle name="Accent6 16 20" xfId="31287"/>
    <cellStyle name="Accent6 16 21" xfId="34038"/>
    <cellStyle name="Accent6 16 22" xfId="39085"/>
    <cellStyle name="Accent6 16 23" xfId="40645"/>
    <cellStyle name="Accent6 16 24" xfId="42218"/>
    <cellStyle name="Accent6 16 25" xfId="44273"/>
    <cellStyle name="Accent6 16 26" xfId="45281"/>
    <cellStyle name="Accent6 16 3" xfId="8132"/>
    <cellStyle name="Accent6 16 4" xfId="10694"/>
    <cellStyle name="Accent6 16 5" xfId="14017"/>
    <cellStyle name="Accent6 16 6" xfId="12893"/>
    <cellStyle name="Accent6 16 7" xfId="16351"/>
    <cellStyle name="Accent6 16 8" xfId="18026"/>
    <cellStyle name="Accent6 16 9" xfId="15450"/>
    <cellStyle name="Accent6 17" xfId="4465"/>
    <cellStyle name="Accent6 17 10" xfId="21123"/>
    <cellStyle name="Accent6 17 11" xfId="23527"/>
    <cellStyle name="Accent6 17 12" xfId="20550"/>
    <cellStyle name="Accent6 17 13" xfId="27271"/>
    <cellStyle name="Accent6 17 14" xfId="33303"/>
    <cellStyle name="Accent6 17 15" xfId="26211"/>
    <cellStyle name="Accent6 17 16" xfId="35101"/>
    <cellStyle name="Accent6 17 17" xfId="34799"/>
    <cellStyle name="Accent6 17 18" xfId="37237"/>
    <cellStyle name="Accent6 17 19" xfId="26654"/>
    <cellStyle name="Accent6 17 2" xfId="9404"/>
    <cellStyle name="Accent6 17 20" xfId="32654"/>
    <cellStyle name="Accent6 17 21" xfId="30761"/>
    <cellStyle name="Accent6 17 22" xfId="33471"/>
    <cellStyle name="Accent6 17 23" xfId="40646"/>
    <cellStyle name="Accent6 17 24" xfId="42219"/>
    <cellStyle name="Accent6 17 25" xfId="43789"/>
    <cellStyle name="Accent6 17 26" xfId="45282"/>
    <cellStyle name="Accent6 17 3" xfId="8131"/>
    <cellStyle name="Accent6 17 4" xfId="10695"/>
    <cellStyle name="Accent6 17 5" xfId="14018"/>
    <cellStyle name="Accent6 17 6" xfId="12892"/>
    <cellStyle name="Accent6 17 7" xfId="16352"/>
    <cellStyle name="Accent6 17 8" xfId="18673"/>
    <cellStyle name="Accent6 17 9" xfId="19006"/>
    <cellStyle name="Accent6 18" xfId="4466"/>
    <cellStyle name="Accent6 18 10" xfId="21124"/>
    <cellStyle name="Accent6 18 11" xfId="22882"/>
    <cellStyle name="Accent6 18 12" xfId="23267"/>
    <cellStyle name="Accent6 18 13" xfId="27272"/>
    <cellStyle name="Accent6 18 14" xfId="31420"/>
    <cellStyle name="Accent6 18 15" xfId="32459"/>
    <cellStyle name="Accent6 18 16" xfId="26791"/>
    <cellStyle name="Accent6 18 17" xfId="31480"/>
    <cellStyle name="Accent6 18 18" xfId="37611"/>
    <cellStyle name="Accent6 18 19" xfId="34257"/>
    <cellStyle name="Accent6 18 2" xfId="9405"/>
    <cellStyle name="Accent6 18 20" xfId="34438"/>
    <cellStyle name="Accent6 18 21" xfId="25675"/>
    <cellStyle name="Accent6 18 22" xfId="36704"/>
    <cellStyle name="Accent6 18 23" xfId="40647"/>
    <cellStyle name="Accent6 18 24" xfId="42220"/>
    <cellStyle name="Accent6 18 25" xfId="44013"/>
    <cellStyle name="Accent6 18 26" xfId="45283"/>
    <cellStyle name="Accent6 18 3" xfId="8130"/>
    <cellStyle name="Accent6 18 4" xfId="10696"/>
    <cellStyle name="Accent6 18 5" xfId="14019"/>
    <cellStyle name="Accent6 18 6" xfId="12891"/>
    <cellStyle name="Accent6 18 7" xfId="16353"/>
    <cellStyle name="Accent6 18 8" xfId="19214"/>
    <cellStyle name="Accent6 18 9" xfId="15725"/>
    <cellStyle name="Accent6 19" xfId="4467"/>
    <cellStyle name="Accent6 19 10" xfId="4468"/>
    <cellStyle name="Accent6 19 10 10" xfId="21126"/>
    <cellStyle name="Accent6 19 10 11" xfId="22606"/>
    <cellStyle name="Accent6 19 10 12" xfId="22329"/>
    <cellStyle name="Accent6 19 10 13" xfId="27274"/>
    <cellStyle name="Accent6 19 10 14" xfId="30680"/>
    <cellStyle name="Accent6 19 10 15" xfId="29730"/>
    <cellStyle name="Accent6 19 10 16" xfId="35732"/>
    <cellStyle name="Accent6 19 10 17" xfId="36522"/>
    <cellStyle name="Accent6 19 10 18" xfId="26312"/>
    <cellStyle name="Accent6 19 10 19" xfId="38597"/>
    <cellStyle name="Accent6 19 10 2" xfId="9407"/>
    <cellStyle name="Accent6 19 10 20" xfId="31130"/>
    <cellStyle name="Accent6 19 10 21" xfId="38995"/>
    <cellStyle name="Accent6 19 10 22" xfId="39392"/>
    <cellStyle name="Accent6 19 10 23" xfId="40649"/>
    <cellStyle name="Accent6 19 10 24" xfId="42222"/>
    <cellStyle name="Accent6 19 10 25" xfId="43248"/>
    <cellStyle name="Accent6 19 10 26" xfId="45285"/>
    <cellStyle name="Accent6 19 10 3" xfId="8128"/>
    <cellStyle name="Accent6 19 10 4" xfId="10698"/>
    <cellStyle name="Accent6 19 10 5" xfId="14021"/>
    <cellStyle name="Accent6 19 10 6" xfId="12888"/>
    <cellStyle name="Accent6 19 10 7" xfId="16355"/>
    <cellStyle name="Accent6 19 10 8" xfId="17460"/>
    <cellStyle name="Accent6 19 10 9" xfId="19515"/>
    <cellStyle name="Accent6 19 11" xfId="4469"/>
    <cellStyle name="Accent6 19 11 10" xfId="21127"/>
    <cellStyle name="Accent6 19 11 11" xfId="23764"/>
    <cellStyle name="Accent6 19 11 12" xfId="20402"/>
    <cellStyle name="Accent6 19 11 13" xfId="27275"/>
    <cellStyle name="Accent6 19 11 14" xfId="33969"/>
    <cellStyle name="Accent6 19 11 15" xfId="25753"/>
    <cellStyle name="Accent6 19 11 16" xfId="36166"/>
    <cellStyle name="Accent6 19 11 17" xfId="36916"/>
    <cellStyle name="Accent6 19 11 18" xfId="28323"/>
    <cellStyle name="Accent6 19 11 19" xfId="38254"/>
    <cellStyle name="Accent6 19 11 2" xfId="9408"/>
    <cellStyle name="Accent6 19 11 20" xfId="38775"/>
    <cellStyle name="Accent6 19 11 21" xfId="39228"/>
    <cellStyle name="Accent6 19 11 22" xfId="39571"/>
    <cellStyle name="Accent6 19 11 23" xfId="40650"/>
    <cellStyle name="Accent6 19 11 24" xfId="42223"/>
    <cellStyle name="Accent6 19 11 25" xfId="43472"/>
    <cellStyle name="Accent6 19 11 26" xfId="45286"/>
    <cellStyle name="Accent6 19 11 3" xfId="8126"/>
    <cellStyle name="Accent6 19 11 4" xfId="10699"/>
    <cellStyle name="Accent6 19 11 5" xfId="14022"/>
    <cellStyle name="Accent6 19 11 6" xfId="12887"/>
    <cellStyle name="Accent6 19 11 7" xfId="16356"/>
    <cellStyle name="Accent6 19 11 8" xfId="18021"/>
    <cellStyle name="Accent6 19 11 9" xfId="15455"/>
    <cellStyle name="Accent6 19 12" xfId="4470"/>
    <cellStyle name="Accent6 19 12 10" xfId="21128"/>
    <cellStyle name="Accent6 19 12 11" xfId="24390"/>
    <cellStyle name="Accent6 19 12 12" xfId="24600"/>
    <cellStyle name="Accent6 19 12 13" xfId="27276"/>
    <cellStyle name="Accent6 19 12 14" xfId="35787"/>
    <cellStyle name="Accent6 19 12 15" xfId="36563"/>
    <cellStyle name="Accent6 19 12 16" xfId="37275"/>
    <cellStyle name="Accent6 19 12 17" xfId="37930"/>
    <cellStyle name="Accent6 19 12 18" xfId="32647"/>
    <cellStyle name="Accent6 19 12 19" xfId="39024"/>
    <cellStyle name="Accent6 19 12 2" xfId="9409"/>
    <cellStyle name="Accent6 19 12 20" xfId="39416"/>
    <cellStyle name="Accent6 19 12 21" xfId="39710"/>
    <cellStyle name="Accent6 19 12 22" xfId="39920"/>
    <cellStyle name="Accent6 19 12 23" xfId="40651"/>
    <cellStyle name="Accent6 19 12 24" xfId="42224"/>
    <cellStyle name="Accent6 19 12 25" xfId="44153"/>
    <cellStyle name="Accent6 19 12 26" xfId="45287"/>
    <cellStyle name="Accent6 19 12 3" xfId="8125"/>
    <cellStyle name="Accent6 19 12 4" xfId="10700"/>
    <cellStyle name="Accent6 19 12 5" xfId="14023"/>
    <cellStyle name="Accent6 19 12 6" xfId="12886"/>
    <cellStyle name="Accent6 19 12 7" xfId="16357"/>
    <cellStyle name="Accent6 19 12 8" xfId="18670"/>
    <cellStyle name="Accent6 19 12 9" xfId="19005"/>
    <cellStyle name="Accent6 19 13" xfId="4471"/>
    <cellStyle name="Accent6 19 13 10" xfId="21129"/>
    <cellStyle name="Accent6 19 13 11" xfId="23984"/>
    <cellStyle name="Accent6 19 13 12" xfId="20280"/>
    <cellStyle name="Accent6 19 13 13" xfId="27277"/>
    <cellStyle name="Accent6 19 13 14" xfId="34595"/>
    <cellStyle name="Accent6 19 13 15" xfId="25318"/>
    <cellStyle name="Accent6 19 13 16" xfId="28559"/>
    <cellStyle name="Accent6 19 13 17" xfId="33145"/>
    <cellStyle name="Accent6 19 13 18" xfId="30187"/>
    <cellStyle name="Accent6 19 13 19" xfId="24994"/>
    <cellStyle name="Accent6 19 13 2" xfId="9410"/>
    <cellStyle name="Accent6 19 13 20" xfId="37779"/>
    <cellStyle name="Accent6 19 13 21" xfId="35513"/>
    <cellStyle name="Accent6 19 13 22" xfId="36821"/>
    <cellStyle name="Accent6 19 13 23" xfId="40652"/>
    <cellStyle name="Accent6 19 13 24" xfId="42225"/>
    <cellStyle name="Accent6 19 13 25" xfId="44556"/>
    <cellStyle name="Accent6 19 13 26" xfId="45288"/>
    <cellStyle name="Accent6 19 13 3" xfId="8124"/>
    <cellStyle name="Accent6 19 13 4" xfId="10701"/>
    <cellStyle name="Accent6 19 13 5" xfId="14024"/>
    <cellStyle name="Accent6 19 13 6" xfId="12885"/>
    <cellStyle name="Accent6 19 13 7" xfId="16358"/>
    <cellStyle name="Accent6 19 13 8" xfId="19217"/>
    <cellStyle name="Accent6 19 13 9" xfId="15731"/>
    <cellStyle name="Accent6 19 14" xfId="4472"/>
    <cellStyle name="Accent6 19 14 10" xfId="21130"/>
    <cellStyle name="Accent6 19 14 11" xfId="23081"/>
    <cellStyle name="Accent6 19 14 12" xfId="22684"/>
    <cellStyle name="Accent6 19 14 13" xfId="27278"/>
    <cellStyle name="Accent6 19 14 14" xfId="31953"/>
    <cellStyle name="Accent6 19 14 15" xfId="30886"/>
    <cellStyle name="Accent6 19 14 16" xfId="34186"/>
    <cellStyle name="Accent6 19 14 17" xfId="25608"/>
    <cellStyle name="Accent6 19 14 18" xfId="36917"/>
    <cellStyle name="Accent6 19 14 19" xfId="37369"/>
    <cellStyle name="Accent6 19 14 2" xfId="9411"/>
    <cellStyle name="Accent6 19 14 20" xfId="38141"/>
    <cellStyle name="Accent6 19 14 21" xfId="37299"/>
    <cellStyle name="Accent6 19 14 22" xfId="29075"/>
    <cellStyle name="Accent6 19 14 23" xfId="40653"/>
    <cellStyle name="Accent6 19 14 24" xfId="42226"/>
    <cellStyle name="Accent6 19 14 25" xfId="44272"/>
    <cellStyle name="Accent6 19 14 26" xfId="45289"/>
    <cellStyle name="Accent6 19 14 3" xfId="8123"/>
    <cellStyle name="Accent6 19 14 4" xfId="10702"/>
    <cellStyle name="Accent6 19 14 5" xfId="14025"/>
    <cellStyle name="Accent6 19 14 6" xfId="12884"/>
    <cellStyle name="Accent6 19 14 7" xfId="16359"/>
    <cellStyle name="Accent6 19 14 8" xfId="18383"/>
    <cellStyle name="Accent6 19 14 9" xfId="15210"/>
    <cellStyle name="Accent6 19 15" xfId="4473"/>
    <cellStyle name="Accent6 19 15 10" xfId="21131"/>
    <cellStyle name="Accent6 19 15 11" xfId="23530"/>
    <cellStyle name="Accent6 19 15 12" xfId="20547"/>
    <cellStyle name="Accent6 19 15 13" xfId="27279"/>
    <cellStyle name="Accent6 19 15 14" xfId="33306"/>
    <cellStyle name="Accent6 19 15 15" xfId="26208"/>
    <cellStyle name="Accent6 19 15 16" xfId="29165"/>
    <cellStyle name="Accent6 19 15 17" xfId="33066"/>
    <cellStyle name="Accent6 19 15 18" xfId="37998"/>
    <cellStyle name="Accent6 19 15 19" xfId="34828"/>
    <cellStyle name="Accent6 19 15 2" xfId="9412"/>
    <cellStyle name="Accent6 19 15 20" xfId="33130"/>
    <cellStyle name="Accent6 19 15 21" xfId="25249"/>
    <cellStyle name="Accent6 19 15 22" xfId="25152"/>
    <cellStyle name="Accent6 19 15 23" xfId="40654"/>
    <cellStyle name="Accent6 19 15 24" xfId="42227"/>
    <cellStyle name="Accent6 19 15 25" xfId="43790"/>
    <cellStyle name="Accent6 19 15 26" xfId="45290"/>
    <cellStyle name="Accent6 19 15 3" xfId="8122"/>
    <cellStyle name="Accent6 19 15 4" xfId="10703"/>
    <cellStyle name="Accent6 19 15 5" xfId="14026"/>
    <cellStyle name="Accent6 19 15 6" xfId="12883"/>
    <cellStyle name="Accent6 19 15 7" xfId="16360"/>
    <cellStyle name="Accent6 19 15 8" xfId="17457"/>
    <cellStyle name="Accent6 19 15 9" xfId="19518"/>
    <cellStyle name="Accent6 19 16" xfId="9406"/>
    <cellStyle name="Accent6 19 17" xfId="8129"/>
    <cellStyle name="Accent6 19 18" xfId="10697"/>
    <cellStyle name="Accent6 19 19" xfId="14020"/>
    <cellStyle name="Accent6 19 2" xfId="4474"/>
    <cellStyle name="Accent6 19 2 10" xfId="21132"/>
    <cellStyle name="Accent6 19 2 11" xfId="22885"/>
    <cellStyle name="Accent6 19 2 12" xfId="22349"/>
    <cellStyle name="Accent6 19 2 13" xfId="27280"/>
    <cellStyle name="Accent6 19 2 14" xfId="31423"/>
    <cellStyle name="Accent6 19 2 15" xfId="29818"/>
    <cellStyle name="Accent6 19 2 16" xfId="30397"/>
    <cellStyle name="Accent6 19 2 17" xfId="31699"/>
    <cellStyle name="Accent6 19 2 18" xfId="38461"/>
    <cellStyle name="Accent6 19 2 19" xfId="37699"/>
    <cellStyle name="Accent6 19 2 2" xfId="9413"/>
    <cellStyle name="Accent6 19 2 20" xfId="33031"/>
    <cellStyle name="Accent6 19 2 21" xfId="30069"/>
    <cellStyle name="Accent6 19 2 22" xfId="37583"/>
    <cellStyle name="Accent6 19 2 23" xfId="40655"/>
    <cellStyle name="Accent6 19 2 24" xfId="42228"/>
    <cellStyle name="Accent6 19 2 25" xfId="44012"/>
    <cellStyle name="Accent6 19 2 26" xfId="45291"/>
    <cellStyle name="Accent6 19 2 3" xfId="8121"/>
    <cellStyle name="Accent6 19 2 4" xfId="10704"/>
    <cellStyle name="Accent6 19 2 5" xfId="14027"/>
    <cellStyle name="Accent6 19 2 6" xfId="12882"/>
    <cellStyle name="Accent6 19 2 7" xfId="16361"/>
    <cellStyle name="Accent6 19 2 8" xfId="18024"/>
    <cellStyle name="Accent6 19 2 9" xfId="15452"/>
    <cellStyle name="Accent6 19 20" xfId="12890"/>
    <cellStyle name="Accent6 19 21" xfId="16354"/>
    <cellStyle name="Accent6 19 22" xfId="18380"/>
    <cellStyle name="Accent6 19 23" xfId="15207"/>
    <cellStyle name="Accent6 19 24" xfId="21125"/>
    <cellStyle name="Accent6 19 25" xfId="22164"/>
    <cellStyle name="Accent6 19 26" xfId="23214"/>
    <cellStyle name="Accent6 19 27" xfId="27273"/>
    <cellStyle name="Accent6 19 28" xfId="29298"/>
    <cellStyle name="Accent6 19 29" xfId="32208"/>
    <cellStyle name="Accent6 19 3" xfId="4475"/>
    <cellStyle name="Accent6 19 3 10" xfId="21133"/>
    <cellStyle name="Accent6 19 3 11" xfId="22161"/>
    <cellStyle name="Accent6 19 3 12" xfId="23685"/>
    <cellStyle name="Accent6 19 3 13" xfId="27281"/>
    <cellStyle name="Accent6 19 3 14" xfId="29295"/>
    <cellStyle name="Accent6 19 3 15" xfId="33783"/>
    <cellStyle name="Accent6 19 3 16" xfId="25881"/>
    <cellStyle name="Accent6 19 3 17" xfId="36167"/>
    <cellStyle name="Accent6 19 3 18" xfId="38418"/>
    <cellStyle name="Accent6 19 3 19" xfId="31255"/>
    <cellStyle name="Accent6 19 3 2" xfId="9414"/>
    <cellStyle name="Accent6 19 3 20" xfId="28892"/>
    <cellStyle name="Accent6 19 3 21" xfId="38776"/>
    <cellStyle name="Accent6 19 3 22" xfId="39229"/>
    <cellStyle name="Accent6 19 3 23" xfId="40656"/>
    <cellStyle name="Accent6 19 3 24" xfId="42229"/>
    <cellStyle name="Accent6 19 3 25" xfId="43641"/>
    <cellStyle name="Accent6 19 3 26" xfId="45292"/>
    <cellStyle name="Accent6 19 3 3" xfId="8120"/>
    <cellStyle name="Accent6 19 3 4" xfId="10705"/>
    <cellStyle name="Accent6 19 3 5" xfId="14028"/>
    <cellStyle name="Accent6 19 3 6" xfId="12881"/>
    <cellStyle name="Accent6 19 3 7" xfId="16362"/>
    <cellStyle name="Accent6 19 3 8" xfId="18671"/>
    <cellStyle name="Accent6 19 3 9" xfId="17674"/>
    <cellStyle name="Accent6 19 30" xfId="34834"/>
    <cellStyle name="Accent6 19 31" xfId="25150"/>
    <cellStyle name="Accent6 19 32" xfId="38543"/>
    <cellStyle name="Accent6 19 33" xfId="29977"/>
    <cellStyle name="Accent6 19 34" xfId="30056"/>
    <cellStyle name="Accent6 19 35" xfId="37453"/>
    <cellStyle name="Accent6 19 36" xfId="30117"/>
    <cellStyle name="Accent6 19 37" xfId="40648"/>
    <cellStyle name="Accent6 19 38" xfId="42221"/>
    <cellStyle name="Accent6 19 39" xfId="43642"/>
    <cellStyle name="Accent6 19 4" xfId="4476"/>
    <cellStyle name="Accent6 19 4 10" xfId="21134"/>
    <cellStyle name="Accent6 19 4 11" xfId="22609"/>
    <cellStyle name="Accent6 19 4 12" xfId="24424"/>
    <cellStyle name="Accent6 19 4 13" xfId="27282"/>
    <cellStyle name="Accent6 19 4 14" xfId="30683"/>
    <cellStyle name="Accent6 19 4 15" xfId="35871"/>
    <cellStyle name="Accent6 19 4 16" xfId="36637"/>
    <cellStyle name="Accent6 19 4 17" xfId="37345"/>
    <cellStyle name="Accent6 19 4 18" xfId="35706"/>
    <cellStyle name="Accent6 19 4 19" xfId="37331"/>
    <cellStyle name="Accent6 19 4 2" xfId="9415"/>
    <cellStyle name="Accent6 19 4 20" xfId="39071"/>
    <cellStyle name="Accent6 19 4 21" xfId="39454"/>
    <cellStyle name="Accent6 19 4 22" xfId="39744"/>
    <cellStyle name="Accent6 19 4 23" xfId="40657"/>
    <cellStyle name="Accent6 19 4 24" xfId="42230"/>
    <cellStyle name="Accent6 19 4 25" xfId="43249"/>
    <cellStyle name="Accent6 19 4 26" xfId="45293"/>
    <cellStyle name="Accent6 19 4 3" xfId="8119"/>
    <cellStyle name="Accent6 19 4 4" xfId="10706"/>
    <cellStyle name="Accent6 19 4 5" xfId="14029"/>
    <cellStyle name="Accent6 19 4 6" xfId="12880"/>
    <cellStyle name="Accent6 19 4 7" xfId="16363"/>
    <cellStyle name="Accent6 19 4 8" xfId="19216"/>
    <cellStyle name="Accent6 19 4 9" xfId="15728"/>
    <cellStyle name="Accent6 19 40" xfId="45284"/>
    <cellStyle name="Accent6 19 5" xfId="4477"/>
    <cellStyle name="Accent6 19 5 10" xfId="21135"/>
    <cellStyle name="Accent6 19 5 11" xfId="24354"/>
    <cellStyle name="Accent6 19 5 12" xfId="24570"/>
    <cellStyle name="Accent6 19 5 13" xfId="27283"/>
    <cellStyle name="Accent6 19 5 14" xfId="35684"/>
    <cellStyle name="Accent6 19 5 15" xfId="36473"/>
    <cellStyle name="Accent6 19 5 16" xfId="37197"/>
    <cellStyle name="Accent6 19 5 17" xfId="37853"/>
    <cellStyle name="Accent6 19 5 18" xfId="28226"/>
    <cellStyle name="Accent6 19 5 19" xfId="38963"/>
    <cellStyle name="Accent6 19 5 2" xfId="9416"/>
    <cellStyle name="Accent6 19 5 20" xfId="39366"/>
    <cellStyle name="Accent6 19 5 21" xfId="39674"/>
    <cellStyle name="Accent6 19 5 22" xfId="39890"/>
    <cellStyle name="Accent6 19 5 23" xfId="40658"/>
    <cellStyle name="Accent6 19 5 24" xfId="42231"/>
    <cellStyle name="Accent6 19 5 25" xfId="43471"/>
    <cellStyle name="Accent6 19 5 26" xfId="45294"/>
    <cellStyle name="Accent6 19 5 3" xfId="8118"/>
    <cellStyle name="Accent6 19 5 4" xfId="10707"/>
    <cellStyle name="Accent6 19 5 5" xfId="14030"/>
    <cellStyle name="Accent6 19 5 6" xfId="12879"/>
    <cellStyle name="Accent6 19 5 7" xfId="16364"/>
    <cellStyle name="Accent6 19 5 8" xfId="18382"/>
    <cellStyle name="Accent6 19 5 9" xfId="15209"/>
    <cellStyle name="Accent6 19 6" xfId="4478"/>
    <cellStyle name="Accent6 19 6 10" xfId="21136"/>
    <cellStyle name="Accent6 19 6 11" xfId="24330"/>
    <cellStyle name="Accent6 19 6 12" xfId="24552"/>
    <cellStyle name="Accent6 19 6 13" xfId="27284"/>
    <cellStyle name="Accent6 19 6 14" xfId="35612"/>
    <cellStyle name="Accent6 19 6 15" xfId="36413"/>
    <cellStyle name="Accent6 19 6 16" xfId="37149"/>
    <cellStyle name="Accent6 19 6 17" xfId="37805"/>
    <cellStyle name="Accent6 19 6 18" xfId="35878"/>
    <cellStyle name="Accent6 19 6 19" xfId="38925"/>
    <cellStyle name="Accent6 19 6 2" xfId="9417"/>
    <cellStyle name="Accent6 19 6 20" xfId="39333"/>
    <cellStyle name="Accent6 19 6 21" xfId="39650"/>
    <cellStyle name="Accent6 19 6 22" xfId="39872"/>
    <cellStyle name="Accent6 19 6 23" xfId="40659"/>
    <cellStyle name="Accent6 19 6 24" xfId="42232"/>
    <cellStyle name="Accent6 19 6 25" xfId="44379"/>
    <cellStyle name="Accent6 19 6 26" xfId="45295"/>
    <cellStyle name="Accent6 19 6 3" xfId="8117"/>
    <cellStyle name="Accent6 19 6 4" xfId="10708"/>
    <cellStyle name="Accent6 19 6 5" xfId="14031"/>
    <cellStyle name="Accent6 19 6 6" xfId="12878"/>
    <cellStyle name="Accent6 19 6 7" xfId="16365"/>
    <cellStyle name="Accent6 19 6 8" xfId="17458"/>
    <cellStyle name="Accent6 19 6 9" xfId="19517"/>
    <cellStyle name="Accent6 19 7" xfId="4479"/>
    <cellStyle name="Accent6 19 7 10" xfId="21137"/>
    <cellStyle name="Accent6 19 7 11" xfId="23983"/>
    <cellStyle name="Accent6 19 7 12" xfId="20281"/>
    <cellStyle name="Accent6 19 7 13" xfId="27285"/>
    <cellStyle name="Accent6 19 7 14" xfId="34594"/>
    <cellStyle name="Accent6 19 7 15" xfId="25319"/>
    <cellStyle name="Accent6 19 7 16" xfId="28558"/>
    <cellStyle name="Accent6 19 7 17" xfId="32112"/>
    <cellStyle name="Accent6 19 7 18" xfId="36839"/>
    <cellStyle name="Accent6 19 7 19" xfId="29785"/>
    <cellStyle name="Accent6 19 7 2" xfId="9418"/>
    <cellStyle name="Accent6 19 7 20" xfId="30824"/>
    <cellStyle name="Accent6 19 7 21" xfId="32709"/>
    <cellStyle name="Accent6 19 7 22" xfId="30920"/>
    <cellStyle name="Accent6 19 7 23" xfId="40660"/>
    <cellStyle name="Accent6 19 7 24" xfId="42233"/>
    <cellStyle name="Accent6 19 7 25" xfId="44508"/>
    <cellStyle name="Accent6 19 7 26" xfId="45296"/>
    <cellStyle name="Accent6 19 7 3" xfId="8116"/>
    <cellStyle name="Accent6 19 7 4" xfId="10709"/>
    <cellStyle name="Accent6 19 7 5" xfId="14032"/>
    <cellStyle name="Accent6 19 7 6" xfId="12877"/>
    <cellStyle name="Accent6 19 7 7" xfId="16366"/>
    <cellStyle name="Accent6 19 7 8" xfId="18023"/>
    <cellStyle name="Accent6 19 7 9" xfId="15453"/>
    <cellStyle name="Accent6 19 8" xfId="4480"/>
    <cellStyle name="Accent6 19 8 10" xfId="21138"/>
    <cellStyle name="Accent6 19 8 11" xfId="23082"/>
    <cellStyle name="Accent6 19 8 12" xfId="22368"/>
    <cellStyle name="Accent6 19 8 13" xfId="27286"/>
    <cellStyle name="Accent6 19 8 14" xfId="31954"/>
    <cellStyle name="Accent6 19 8 15" xfId="29881"/>
    <cellStyle name="Accent6 19 8 16" xfId="33917"/>
    <cellStyle name="Accent6 19 8 17" xfId="25785"/>
    <cellStyle name="Accent6 19 8 18" xfId="34912"/>
    <cellStyle name="Accent6 19 8 19" xfId="38348"/>
    <cellStyle name="Accent6 19 8 2" xfId="9419"/>
    <cellStyle name="Accent6 19 8 20" xfId="30563"/>
    <cellStyle name="Accent6 19 8 21" xfId="38211"/>
    <cellStyle name="Accent6 19 8 22" xfId="38811"/>
    <cellStyle name="Accent6 19 8 23" xfId="40661"/>
    <cellStyle name="Accent6 19 8 24" xfId="42234"/>
    <cellStyle name="Accent6 19 8 25" xfId="44271"/>
    <cellStyle name="Accent6 19 8 26" xfId="45297"/>
    <cellStyle name="Accent6 19 8 3" xfId="8115"/>
    <cellStyle name="Accent6 19 8 4" xfId="10710"/>
    <cellStyle name="Accent6 19 8 5" xfId="14033"/>
    <cellStyle name="Accent6 19 8 6" xfId="12876"/>
    <cellStyle name="Accent6 19 8 7" xfId="16367"/>
    <cellStyle name="Accent6 19 8 8" xfId="18672"/>
    <cellStyle name="Accent6 19 8 9" xfId="17810"/>
    <cellStyle name="Accent6 19 9" xfId="4481"/>
    <cellStyle name="Accent6 19 9 10" xfId="21139"/>
    <cellStyle name="Accent6 19 9 11" xfId="23529"/>
    <cellStyle name="Accent6 19 9 12" xfId="20548"/>
    <cellStyle name="Accent6 19 9 13" xfId="27287"/>
    <cellStyle name="Accent6 19 9 14" xfId="33305"/>
    <cellStyle name="Accent6 19 9 15" xfId="26209"/>
    <cellStyle name="Accent6 19 9 16" xfId="30806"/>
    <cellStyle name="Accent6 19 9 17" xfId="31022"/>
    <cellStyle name="Accent6 19 9 18" xfId="35257"/>
    <cellStyle name="Accent6 19 9 19" xfId="26430"/>
    <cellStyle name="Accent6 19 9 2" xfId="9420"/>
    <cellStyle name="Accent6 19 9 20" xfId="36275"/>
    <cellStyle name="Accent6 19 9 21" xfId="38712"/>
    <cellStyle name="Accent6 19 9 22" xfId="37163"/>
    <cellStyle name="Accent6 19 9 23" xfId="40662"/>
    <cellStyle name="Accent6 19 9 24" xfId="42235"/>
    <cellStyle name="Accent6 19 9 25" xfId="43791"/>
    <cellStyle name="Accent6 19 9 26" xfId="45298"/>
    <cellStyle name="Accent6 19 9 3" xfId="8114"/>
    <cellStyle name="Accent6 19 9 4" xfId="10711"/>
    <cellStyle name="Accent6 19 9 5" xfId="14034"/>
    <cellStyle name="Accent6 19 9 6" xfId="12875"/>
    <cellStyle name="Accent6 19 9 7" xfId="16368"/>
    <cellStyle name="Accent6 19 9 8" xfId="19215"/>
    <cellStyle name="Accent6 19 9 9" xfId="15729"/>
    <cellStyle name="Accent6 2" xfId="4482"/>
    <cellStyle name="Accent6 2 10" xfId="21140"/>
    <cellStyle name="Accent6 2 11" xfId="22884"/>
    <cellStyle name="Accent6 2 12" xfId="22704"/>
    <cellStyle name="Accent6 2 13" xfId="27288"/>
    <cellStyle name="Accent6 2 14" xfId="31422"/>
    <cellStyle name="Accent6 2 15" xfId="30955"/>
    <cellStyle name="Accent6 2 16" xfId="33896"/>
    <cellStyle name="Accent6 2 17" xfId="36076"/>
    <cellStyle name="Accent6 2 18" xfId="34376"/>
    <cellStyle name="Accent6 2 19" xfId="38719"/>
    <cellStyle name="Accent6 2 2" xfId="9421"/>
    <cellStyle name="Accent6 2 20" xfId="36454"/>
    <cellStyle name="Accent6 2 21" xfId="31745"/>
    <cellStyle name="Accent6 2 22" xfId="39184"/>
    <cellStyle name="Accent6 2 23" xfId="40663"/>
    <cellStyle name="Accent6 2 24" xfId="42236"/>
    <cellStyle name="Accent6 2 25" xfId="44011"/>
    <cellStyle name="Accent6 2 26" xfId="45299"/>
    <cellStyle name="Accent6 2 3" xfId="8113"/>
    <cellStyle name="Accent6 2 4" xfId="10713"/>
    <cellStyle name="Accent6 2 5" xfId="14035"/>
    <cellStyle name="Accent6 2 6" xfId="12874"/>
    <cellStyle name="Accent6 2 7" xfId="16369"/>
    <cellStyle name="Accent6 2 8" xfId="18381"/>
    <cellStyle name="Accent6 2 9" xfId="15208"/>
    <cellStyle name="Accent6 20" xfId="4483"/>
    <cellStyle name="Accent6 20 10" xfId="21141"/>
    <cellStyle name="Accent6 20 11" xfId="22162"/>
    <cellStyle name="Accent6 20 12" xfId="24193"/>
    <cellStyle name="Accent6 20 13" xfId="27289"/>
    <cellStyle name="Accent6 20 14" xfId="29296"/>
    <cellStyle name="Accent6 20 15" xfId="35169"/>
    <cellStyle name="Accent6 20 16" xfId="24914"/>
    <cellStyle name="Accent6 20 17" xfId="28907"/>
    <cellStyle name="Accent6 20 18" xfId="35226"/>
    <cellStyle name="Accent6 20 19" xfId="36293"/>
    <cellStyle name="Accent6 20 2" xfId="9422"/>
    <cellStyle name="Accent6 20 20" xfId="30788"/>
    <cellStyle name="Accent6 20 21" xfId="25515"/>
    <cellStyle name="Accent6 20 22" xfId="32328"/>
    <cellStyle name="Accent6 20 23" xfId="40664"/>
    <cellStyle name="Accent6 20 24" xfId="42237"/>
    <cellStyle name="Accent6 20 25" xfId="43640"/>
    <cellStyle name="Accent6 20 26" xfId="45300"/>
    <cellStyle name="Accent6 20 3" xfId="8112"/>
    <cellStyle name="Accent6 20 4" xfId="10714"/>
    <cellStyle name="Accent6 20 5" xfId="14036"/>
    <cellStyle name="Accent6 20 6" xfId="12873"/>
    <cellStyle name="Accent6 20 7" xfId="16370"/>
    <cellStyle name="Accent6 20 8" xfId="17459"/>
    <cellStyle name="Accent6 20 9" xfId="19516"/>
    <cellStyle name="Accent6 21" xfId="4484"/>
    <cellStyle name="Accent6 21 10" xfId="21142"/>
    <cellStyle name="Accent6 21 11" xfId="22608"/>
    <cellStyle name="Accent6 21 12" xfId="23741"/>
    <cellStyle name="Accent6 21 13" xfId="27290"/>
    <cellStyle name="Accent6 21 14" xfId="30682"/>
    <cellStyle name="Accent6 21 15" xfId="33904"/>
    <cellStyle name="Accent6 21 16" xfId="25792"/>
    <cellStyle name="Accent6 21 17" xfId="28223"/>
    <cellStyle name="Accent6 21 18" xfId="25429"/>
    <cellStyle name="Accent6 21 19" xfId="36160"/>
    <cellStyle name="Accent6 21 2" xfId="9423"/>
    <cellStyle name="Accent6 21 20" xfId="38225"/>
    <cellStyle name="Accent6 21 21" xfId="37689"/>
    <cellStyle name="Accent6 21 22" xfId="37715"/>
    <cellStyle name="Accent6 21 23" xfId="40665"/>
    <cellStyle name="Accent6 21 24" xfId="42238"/>
    <cellStyle name="Accent6 21 25" xfId="43250"/>
    <cellStyle name="Accent6 21 26" xfId="45301"/>
    <cellStyle name="Accent6 21 3" xfId="8111"/>
    <cellStyle name="Accent6 21 4" xfId="10715"/>
    <cellStyle name="Accent6 21 5" xfId="14037"/>
    <cellStyle name="Accent6 21 6" xfId="12872"/>
    <cellStyle name="Accent6 21 7" xfId="16371"/>
    <cellStyle name="Accent6 21 8" xfId="18022"/>
    <cellStyle name="Accent6 21 9" xfId="15454"/>
    <cellStyle name="Accent6 22" xfId="11658"/>
    <cellStyle name="Accent6 23" xfId="11701"/>
    <cellStyle name="Accent6 24" xfId="11744"/>
    <cellStyle name="Accent6 25" xfId="11787"/>
    <cellStyle name="Accent6 26" xfId="11930"/>
    <cellStyle name="Accent6 27" xfId="15014"/>
    <cellStyle name="Accent6 28" xfId="19653"/>
    <cellStyle name="Accent6 29" xfId="20026"/>
    <cellStyle name="Accent6 3" xfId="4485"/>
    <cellStyle name="Accent6 3 10" xfId="21143"/>
    <cellStyle name="Accent6 3 11" xfId="23707"/>
    <cellStyle name="Accent6 3 12" xfId="24280"/>
    <cellStyle name="Accent6 3 13" xfId="27291"/>
    <cellStyle name="Accent6 3 14" xfId="33819"/>
    <cellStyle name="Accent6 3 15" xfId="35457"/>
    <cellStyle name="Accent6 3 16" xfId="24706"/>
    <cellStyle name="Accent6 3 17" xfId="29091"/>
    <cellStyle name="Accent6 3 18" xfId="26815"/>
    <cellStyle name="Accent6 3 19" xfId="32689"/>
    <cellStyle name="Accent6 3 2" xfId="9424"/>
    <cellStyle name="Accent6 3 20" xfId="26509"/>
    <cellStyle name="Accent6 3 21" xfId="32239"/>
    <cellStyle name="Accent6 3 22" xfId="26707"/>
    <cellStyle name="Accent6 3 23" xfId="40666"/>
    <cellStyle name="Accent6 3 24" xfId="42239"/>
    <cellStyle name="Accent6 3 25" xfId="43470"/>
    <cellStyle name="Accent6 3 26" xfId="45302"/>
    <cellStyle name="Accent6 3 3" xfId="8110"/>
    <cellStyle name="Accent6 3 4" xfId="10716"/>
    <cellStyle name="Accent6 3 5" xfId="14038"/>
    <cellStyle name="Accent6 3 6" xfId="12871"/>
    <cellStyle name="Accent6 3 7" xfId="16372"/>
    <cellStyle name="Accent6 3 8" xfId="18678"/>
    <cellStyle name="Accent6 3 9" xfId="18890"/>
    <cellStyle name="Accent6 30" xfId="20071"/>
    <cellStyle name="Accent6 31" xfId="41574"/>
    <cellStyle name="Accent6 4" xfId="4486"/>
    <cellStyle name="Accent6 4 10" xfId="21144"/>
    <cellStyle name="Accent6 4 11" xfId="24167"/>
    <cellStyle name="Accent6 4 12" xfId="20155"/>
    <cellStyle name="Accent6 4 13" xfId="27292"/>
    <cellStyle name="Accent6 4 14" xfId="35126"/>
    <cellStyle name="Accent6 4 15" xfId="24945"/>
    <cellStyle name="Accent6 4 16" xfId="28876"/>
    <cellStyle name="Accent6 4 17" xfId="32165"/>
    <cellStyle name="Accent6 4 18" xfId="30462"/>
    <cellStyle name="Accent6 4 19" xfId="32426"/>
    <cellStyle name="Accent6 4 2" xfId="9425"/>
    <cellStyle name="Accent6 4 20" xfId="33195"/>
    <cellStyle name="Accent6 4 21" xfId="33870"/>
    <cellStyle name="Accent6 4 22" xfId="28608"/>
    <cellStyle name="Accent6 4 23" xfId="40667"/>
    <cellStyle name="Accent6 4 24" xfId="42240"/>
    <cellStyle name="Accent6 4 25" xfId="44126"/>
    <cellStyle name="Accent6 4 26" xfId="45303"/>
    <cellStyle name="Accent6 4 3" xfId="8109"/>
    <cellStyle name="Accent6 4 4" xfId="10717"/>
    <cellStyle name="Accent6 4 5" xfId="14039"/>
    <cellStyle name="Accent6 4 6" xfId="12869"/>
    <cellStyle name="Accent6 4 7" xfId="16373"/>
    <cellStyle name="Accent6 4 8" xfId="19210"/>
    <cellStyle name="Accent6 4 9" xfId="15730"/>
    <cellStyle name="Accent6 5" xfId="4487"/>
    <cellStyle name="Accent6 5 10" xfId="21145"/>
    <cellStyle name="Accent6 5 11" xfId="23982"/>
    <cellStyle name="Accent6 5 12" xfId="20282"/>
    <cellStyle name="Accent6 5 13" xfId="27293"/>
    <cellStyle name="Accent6 5 14" xfId="34593"/>
    <cellStyle name="Accent6 5 15" xfId="25320"/>
    <cellStyle name="Accent6 5 16" xfId="28557"/>
    <cellStyle name="Accent6 5 17" xfId="34444"/>
    <cellStyle name="Accent6 5 18" xfId="34158"/>
    <cellStyle name="Accent6 5 19" xfId="29990"/>
    <cellStyle name="Accent6 5 2" xfId="9426"/>
    <cellStyle name="Accent6 5 20" xfId="29979"/>
    <cellStyle name="Accent6 5 21" xfId="24757"/>
    <cellStyle name="Accent6 5 22" xfId="34856"/>
    <cellStyle name="Accent6 5 23" xfId="40668"/>
    <cellStyle name="Accent6 5 24" xfId="42241"/>
    <cellStyle name="Accent6 5 25" xfId="44410"/>
    <cellStyle name="Accent6 5 26" xfId="45304"/>
    <cellStyle name="Accent6 5 3" xfId="8107"/>
    <cellStyle name="Accent6 5 4" xfId="10718"/>
    <cellStyle name="Accent6 5 5" xfId="14040"/>
    <cellStyle name="Accent6 5 6" xfId="12868"/>
    <cellStyle name="Accent6 5 7" xfId="16374"/>
    <cellStyle name="Accent6 5 8" xfId="18376"/>
    <cellStyle name="Accent6 5 9" xfId="15202"/>
    <cellStyle name="Accent6 6" xfId="4488"/>
    <cellStyle name="Accent6 6 10" xfId="21146"/>
    <cellStyle name="Accent6 6 11" xfId="23083"/>
    <cellStyle name="Accent6 6 12" xfId="22419"/>
    <cellStyle name="Accent6 6 13" xfId="27294"/>
    <cellStyle name="Accent6 6 14" xfId="31955"/>
    <cellStyle name="Accent6 6 15" xfId="30158"/>
    <cellStyle name="Accent6 6 16" xfId="31086"/>
    <cellStyle name="Accent6 6 17" xfId="32419"/>
    <cellStyle name="Accent6 6 18" xfId="32097"/>
    <cellStyle name="Accent6 6 19" xfId="24786"/>
    <cellStyle name="Accent6 6 2" xfId="9427"/>
    <cellStyle name="Accent6 6 20" xfId="28842"/>
    <cellStyle name="Accent6 6 21" xfId="29957"/>
    <cellStyle name="Accent6 6 22" xfId="28287"/>
    <cellStyle name="Accent6 6 23" xfId="40669"/>
    <cellStyle name="Accent6 6 24" xfId="42242"/>
    <cellStyle name="Accent6 6 25" xfId="44270"/>
    <cellStyle name="Accent6 6 26" xfId="45305"/>
    <cellStyle name="Accent6 6 3" xfId="8106"/>
    <cellStyle name="Accent6 6 4" xfId="10719"/>
    <cellStyle name="Accent6 6 5" xfId="14041"/>
    <cellStyle name="Accent6 6 6" xfId="12867"/>
    <cellStyle name="Accent6 6 7" xfId="16375"/>
    <cellStyle name="Accent6 6 8" xfId="17465"/>
    <cellStyle name="Accent6 6 9" xfId="19511"/>
    <cellStyle name="Accent6 7" xfId="4489"/>
    <cellStyle name="Accent6 7 10" xfId="21147"/>
    <cellStyle name="Accent6 7 11" xfId="23528"/>
    <cellStyle name="Accent6 7 12" xfId="20549"/>
    <cellStyle name="Accent6 7 13" xfId="27295"/>
    <cellStyle name="Accent6 7 14" xfId="33304"/>
    <cellStyle name="Accent6 7 15" xfId="26210"/>
    <cellStyle name="Accent6 7 16" xfId="35055"/>
    <cellStyle name="Accent6 7 17" xfId="29255"/>
    <cellStyle name="Accent6 7 18" xfId="25567"/>
    <cellStyle name="Accent6 7 19" xfId="26511"/>
    <cellStyle name="Accent6 7 2" xfId="9428"/>
    <cellStyle name="Accent6 7 20" xfId="38323"/>
    <cellStyle name="Accent6 7 21" xfId="38316"/>
    <cellStyle name="Accent6 7 22" xfId="24826"/>
    <cellStyle name="Accent6 7 23" xfId="40670"/>
    <cellStyle name="Accent6 7 24" xfId="42243"/>
    <cellStyle name="Accent6 7 25" xfId="43796"/>
    <cellStyle name="Accent6 7 26" xfId="45306"/>
    <cellStyle name="Accent6 7 3" xfId="8105"/>
    <cellStyle name="Accent6 7 4" xfId="10720"/>
    <cellStyle name="Accent6 7 5" xfId="14042"/>
    <cellStyle name="Accent6 7 6" xfId="12866"/>
    <cellStyle name="Accent6 7 7" xfId="16376"/>
    <cellStyle name="Accent6 7 8" xfId="18017"/>
    <cellStyle name="Accent6 7 9" xfId="17772"/>
    <cellStyle name="Accent6 8" xfId="4490"/>
    <cellStyle name="Accent6 8 10" xfId="21148"/>
    <cellStyle name="Accent6 8 11" xfId="22883"/>
    <cellStyle name="Accent6 8 12" xfId="23354"/>
    <cellStyle name="Accent6 8 13" xfId="27296"/>
    <cellStyle name="Accent6 8 14" xfId="31421"/>
    <cellStyle name="Accent6 8 15" xfId="32806"/>
    <cellStyle name="Accent6 8 16" xfId="29984"/>
    <cellStyle name="Accent6 8 17" xfId="31104"/>
    <cellStyle name="Accent6 8 18" xfId="38657"/>
    <cellStyle name="Accent6 8 19" xfId="30555"/>
    <cellStyle name="Accent6 8 2" xfId="9429"/>
    <cellStyle name="Accent6 8 20" xfId="26775"/>
    <cellStyle name="Accent6 8 21" xfId="38831"/>
    <cellStyle name="Accent6 8 22" xfId="37349"/>
    <cellStyle name="Accent6 8 23" xfId="40671"/>
    <cellStyle name="Accent6 8 24" xfId="42244"/>
    <cellStyle name="Accent6 8 25" xfId="44006"/>
    <cellStyle name="Accent6 8 26" xfId="45307"/>
    <cellStyle name="Accent6 8 3" xfId="8104"/>
    <cellStyle name="Accent6 8 4" xfId="10721"/>
    <cellStyle name="Accent6 8 5" xfId="14043"/>
    <cellStyle name="Accent6 8 6" xfId="12865"/>
    <cellStyle name="Accent6 8 7" xfId="16377"/>
    <cellStyle name="Accent6 8 8" xfId="18674"/>
    <cellStyle name="Accent6 8 9" xfId="19004"/>
    <cellStyle name="Accent6 9" xfId="4491"/>
    <cellStyle name="Accent6 9 10" xfId="21149"/>
    <cellStyle name="Accent6 9 11" xfId="22163"/>
    <cellStyle name="Accent6 9 12" xfId="23851"/>
    <cellStyle name="Accent6 9 13" xfId="27297"/>
    <cellStyle name="Accent6 9 14" xfId="29297"/>
    <cellStyle name="Accent6 9 15" xfId="34349"/>
    <cellStyle name="Accent6 9 16" xfId="25488"/>
    <cellStyle name="Accent6 9 17" xfId="28413"/>
    <cellStyle name="Accent6 9 18" xfId="30287"/>
    <cellStyle name="Accent6 9 19" xfId="35077"/>
    <cellStyle name="Accent6 9 2" xfId="9430"/>
    <cellStyle name="Accent6 9 20" xfId="38516"/>
    <cellStyle name="Accent6 9 21" xfId="38082"/>
    <cellStyle name="Accent6 9 22" xfId="29063"/>
    <cellStyle name="Accent6 9 23" xfId="40672"/>
    <cellStyle name="Accent6 9 24" xfId="42245"/>
    <cellStyle name="Accent6 9 25" xfId="43635"/>
    <cellStyle name="Accent6 9 26" xfId="45308"/>
    <cellStyle name="Accent6 9 3" xfId="8103"/>
    <cellStyle name="Accent6 9 4" xfId="10722"/>
    <cellStyle name="Accent6 9 5" xfId="14044"/>
    <cellStyle name="Accent6 9 6" xfId="12864"/>
    <cellStyle name="Accent6 9 7" xfId="16378"/>
    <cellStyle name="Accent6 9 8" xfId="19213"/>
    <cellStyle name="Accent6 9 9" xfId="15735"/>
    <cellStyle name="Avertissement 10" xfId="4492"/>
    <cellStyle name="Avertissement 10 10" xfId="21150"/>
    <cellStyle name="Avertissement 10 11" xfId="22607"/>
    <cellStyle name="Avertissement 10 12" xfId="22456"/>
    <cellStyle name="Avertissement 10 13" xfId="27298"/>
    <cellStyle name="Avertissement 10 14" xfId="30681"/>
    <cellStyle name="Avertissement 10 15" xfId="30301"/>
    <cellStyle name="Avertissement 10 16" xfId="30351"/>
    <cellStyle name="Avertissement 10 17" xfId="34238"/>
    <cellStyle name="Avertissement 10 18" xfId="36152"/>
    <cellStyle name="Avertissement 10 19" xfId="30390"/>
    <cellStyle name="Avertissement 10 2" xfId="9431"/>
    <cellStyle name="Avertissement 10 20" xfId="30237"/>
    <cellStyle name="Avertissement 10 21" xfId="37498"/>
    <cellStyle name="Avertissement 10 22" xfId="32942"/>
    <cellStyle name="Avertissement 10 23" xfId="40673"/>
    <cellStyle name="Avertissement 10 24" xfId="42246"/>
    <cellStyle name="Avertissement 10 25" xfId="43255"/>
    <cellStyle name="Avertissement 10 26" xfId="45309"/>
    <cellStyle name="Avertissement 10 3" xfId="8102"/>
    <cellStyle name="Avertissement 10 4" xfId="10723"/>
    <cellStyle name="Avertissement 10 5" xfId="14045"/>
    <cellStyle name="Avertissement 10 6" xfId="12863"/>
    <cellStyle name="Avertissement 10 7" xfId="16379"/>
    <cellStyle name="Avertissement 10 8" xfId="18379"/>
    <cellStyle name="Avertissement 10 9" xfId="15206"/>
    <cellStyle name="Avertissement 11" xfId="4493"/>
    <cellStyle name="Avertissement 11 10" xfId="21151"/>
    <cellStyle name="Avertissement 11 11" xfId="24449"/>
    <cellStyle name="Avertissement 11 12" xfId="24637"/>
    <cellStyle name="Avertissement 11 13" xfId="27299"/>
    <cellStyle name="Avertissement 11 14" xfId="35957"/>
    <cellStyle name="Avertissement 11 15" xfId="36720"/>
    <cellStyle name="Avertissement 11 16" xfId="37421"/>
    <cellStyle name="Avertissement 11 17" xfId="38059"/>
    <cellStyle name="Avertissement 11 18" xfId="24814"/>
    <cellStyle name="Avertissement 11 19" xfId="39116"/>
    <cellStyle name="Avertissement 11 2" xfId="9432"/>
    <cellStyle name="Avertissement 11 20" xfId="39489"/>
    <cellStyle name="Avertissement 11 21" xfId="39769"/>
    <cellStyle name="Avertissement 11 22" xfId="39957"/>
    <cellStyle name="Avertissement 11 23" xfId="40674"/>
    <cellStyle name="Avertissement 11 24" xfId="42247"/>
    <cellStyle name="Avertissement 11 25" xfId="43465"/>
    <cellStyle name="Avertissement 11 26" xfId="45310"/>
    <cellStyle name="Avertissement 11 3" xfId="8101"/>
    <cellStyle name="Avertissement 11 4" xfId="10724"/>
    <cellStyle name="Avertissement 11 5" xfId="14046"/>
    <cellStyle name="Avertissement 11 6" xfId="12862"/>
    <cellStyle name="Avertissement 11 7" xfId="16380"/>
    <cellStyle name="Avertissement 11 8" xfId="17461"/>
    <cellStyle name="Avertissement 11 9" xfId="19514"/>
    <cellStyle name="Avertissement 12" xfId="4494"/>
    <cellStyle name="Avertissement 12 10" xfId="21152"/>
    <cellStyle name="Avertissement 12 11" xfId="24103"/>
    <cellStyle name="Avertissement 12 12" xfId="23620"/>
    <cellStyle name="Avertissement 12 13" xfId="27300"/>
    <cellStyle name="Avertissement 12 14" xfId="34954"/>
    <cellStyle name="Avertissement 12 15" xfId="33570"/>
    <cellStyle name="Avertissement 12 16" xfId="26030"/>
    <cellStyle name="Avertissement 12 17" xfId="30832"/>
    <cellStyle name="Avertissement 12 18" xfId="29981"/>
    <cellStyle name="Avertissement 12 19" xfId="31303"/>
    <cellStyle name="Avertissement 12 2" xfId="9433"/>
    <cellStyle name="Avertissement 12 20" xfId="28275"/>
    <cellStyle name="Avertissement 12 21" xfId="32136"/>
    <cellStyle name="Avertissement 12 22" xfId="36387"/>
    <cellStyle name="Avertissement 12 23" xfId="40675"/>
    <cellStyle name="Avertissement 12 24" xfId="42248"/>
    <cellStyle name="Avertissement 12 25" xfId="44593"/>
    <cellStyle name="Avertissement 12 26" xfId="45311"/>
    <cellStyle name="Avertissement 12 3" xfId="8100"/>
    <cellStyle name="Avertissement 12 4" xfId="10725"/>
    <cellStyle name="Avertissement 12 5" xfId="14047"/>
    <cellStyle name="Avertissement 12 6" xfId="12861"/>
    <cellStyle name="Avertissement 12 7" xfId="16381"/>
    <cellStyle name="Avertissement 12 8" xfId="18020"/>
    <cellStyle name="Avertissement 12 9" xfId="15456"/>
    <cellStyle name="Avertissement 13" xfId="4495"/>
    <cellStyle name="Avertissement 13 10" xfId="21153"/>
    <cellStyle name="Avertissement 13 11" xfId="23981"/>
    <cellStyle name="Avertissement 13 12" xfId="22311"/>
    <cellStyle name="Avertissement 13 13" xfId="27301"/>
    <cellStyle name="Avertissement 13 14" xfId="34592"/>
    <cellStyle name="Avertissement 13 15" xfId="29637"/>
    <cellStyle name="Avertissement 13 16" xfId="34316"/>
    <cellStyle name="Avertissement 13 17" xfId="25517"/>
    <cellStyle name="Avertissement 13 18" xfId="36299"/>
    <cellStyle name="Avertissement 13 19" xfId="33413"/>
    <cellStyle name="Avertissement 13 2" xfId="9434"/>
    <cellStyle name="Avertissement 13 20" xfId="32922"/>
    <cellStyle name="Avertissement 13 21" xfId="38242"/>
    <cellStyle name="Avertissement 13 22" xfId="38769"/>
    <cellStyle name="Avertissement 13 23" xfId="40676"/>
    <cellStyle name="Avertissement 13 24" xfId="42249"/>
    <cellStyle name="Avertissement 13 25" xfId="44363"/>
    <cellStyle name="Avertissement 13 26" xfId="45312"/>
    <cellStyle name="Avertissement 13 3" xfId="8099"/>
    <cellStyle name="Avertissement 13 4" xfId="10726"/>
    <cellStyle name="Avertissement 13 5" xfId="14048"/>
    <cellStyle name="Avertissement 13 6" xfId="12860"/>
    <cellStyle name="Avertissement 13 7" xfId="16382"/>
    <cellStyle name="Avertissement 13 8" xfId="18675"/>
    <cellStyle name="Avertissement 13 9" xfId="18166"/>
    <cellStyle name="Avertissement 14" xfId="4496"/>
    <cellStyle name="Avertissement 14 10" xfId="21154"/>
    <cellStyle name="Avertissement 14 11" xfId="23088"/>
    <cellStyle name="Avertissement 14 12" xfId="23335"/>
    <cellStyle name="Avertissement 14 13" xfId="27302"/>
    <cellStyle name="Avertissement 14 14" xfId="31960"/>
    <cellStyle name="Avertissement 14 15" xfId="32745"/>
    <cellStyle name="Avertissement 14 16" xfId="26586"/>
    <cellStyle name="Avertissement 14 17" xfId="35304"/>
    <cellStyle name="Avertissement 14 18" xfId="26081"/>
    <cellStyle name="Avertissement 14 19" xfId="37669"/>
    <cellStyle name="Avertissement 14 2" xfId="9435"/>
    <cellStyle name="Avertissement 14 20" xfId="28417"/>
    <cellStyle name="Avertissement 14 21" xfId="25974"/>
    <cellStyle name="Avertissement 14 22" xfId="33758"/>
    <cellStyle name="Avertissement 14 23" xfId="40677"/>
    <cellStyle name="Avertissement 14 24" xfId="42250"/>
    <cellStyle name="Avertissement 14 25" xfId="44269"/>
    <cellStyle name="Avertissement 14 26" xfId="45313"/>
    <cellStyle name="Avertissement 14 3" xfId="8098"/>
    <cellStyle name="Avertissement 14 4" xfId="10727"/>
    <cellStyle name="Avertissement 14 5" xfId="14049"/>
    <cellStyle name="Avertissement 14 6" xfId="12859"/>
    <cellStyle name="Avertissement 14 7" xfId="16383"/>
    <cellStyle name="Avertissement 14 8" xfId="19212"/>
    <cellStyle name="Avertissement 14 9" xfId="15732"/>
    <cellStyle name="Avertissement 15" xfId="4497"/>
    <cellStyle name="Avertissement 15 10" xfId="21155"/>
    <cellStyle name="Avertissement 15 11" xfId="23523"/>
    <cellStyle name="Avertissement 15 12" xfId="20554"/>
    <cellStyle name="Avertissement 15 13" xfId="27303"/>
    <cellStyle name="Avertissement 15 14" xfId="33299"/>
    <cellStyle name="Avertissement 15 15" xfId="26215"/>
    <cellStyle name="Avertissement 15 16" xfId="31559"/>
    <cellStyle name="Avertissement 15 17" xfId="32791"/>
    <cellStyle name="Avertissement 15 18" xfId="33843"/>
    <cellStyle name="Avertissement 15 19" xfId="30526"/>
    <cellStyle name="Avertissement 15 2" xfId="9436"/>
    <cellStyle name="Avertissement 15 20" xfId="38637"/>
    <cellStyle name="Avertissement 15 21" xfId="29533"/>
    <cellStyle name="Avertissement 15 22" xfId="28208"/>
    <cellStyle name="Avertissement 15 23" xfId="40678"/>
    <cellStyle name="Avertissement 15 24" xfId="42251"/>
    <cellStyle name="Avertissement 15 25" xfId="43793"/>
    <cellStyle name="Avertissement 15 26" xfId="45314"/>
    <cellStyle name="Avertissement 15 3" xfId="8097"/>
    <cellStyle name="Avertissement 15 4" xfId="10728"/>
    <cellStyle name="Avertissement 15 5" xfId="14050"/>
    <cellStyle name="Avertissement 15 6" xfId="12858"/>
    <cellStyle name="Avertissement 15 7" xfId="16384"/>
    <cellStyle name="Avertissement 15 8" xfId="18378"/>
    <cellStyle name="Avertissement 15 9" xfId="15205"/>
    <cellStyle name="Avertissement 16" xfId="4498"/>
    <cellStyle name="Avertissement 16 10" xfId="21156"/>
    <cellStyle name="Avertissement 16 11" xfId="22878"/>
    <cellStyle name="Avertissement 16 12" xfId="22437"/>
    <cellStyle name="Avertissement 16 13" xfId="27304"/>
    <cellStyle name="Avertissement 16 14" xfId="31416"/>
    <cellStyle name="Avertissement 16 15" xfId="30221"/>
    <cellStyle name="Avertissement 16 16" xfId="32317"/>
    <cellStyle name="Avertissement 16 17" xfId="35498"/>
    <cellStyle name="Avertissement 16 18" xfId="38631"/>
    <cellStyle name="Avertissement 16 19" xfId="37832"/>
    <cellStyle name="Avertissement 16 2" xfId="9437"/>
    <cellStyle name="Avertissement 16 20" xfId="26708"/>
    <cellStyle name="Avertissement 16 21" xfId="32454"/>
    <cellStyle name="Avertissement 16 22" xfId="38856"/>
    <cellStyle name="Avertissement 16 23" xfId="40679"/>
    <cellStyle name="Avertissement 16 24" xfId="42252"/>
    <cellStyle name="Avertissement 16 25" xfId="44009"/>
    <cellStyle name="Avertissement 16 26" xfId="45315"/>
    <cellStyle name="Avertissement 16 3" xfId="8096"/>
    <cellStyle name="Avertissement 16 4" xfId="10729"/>
    <cellStyle name="Avertissement 16 5" xfId="14051"/>
    <cellStyle name="Avertissement 16 6" xfId="12857"/>
    <cellStyle name="Avertissement 16 7" xfId="16385"/>
    <cellStyle name="Avertissement 16 8" xfId="17463"/>
    <cellStyle name="Avertissement 16 9" xfId="19513"/>
    <cellStyle name="Avertissement 17" xfId="4499"/>
    <cellStyle name="Avertissement 17 10" xfId="21157"/>
    <cellStyle name="Avertissement 17 11" xfId="22168"/>
    <cellStyle name="Avertissement 17 12" xfId="22483"/>
    <cellStyle name="Avertissement 17 13" xfId="27305"/>
    <cellStyle name="Avertissement 17 14" xfId="29302"/>
    <cellStyle name="Avertissement 17 15" xfId="30456"/>
    <cellStyle name="Avertissement 17 16" xfId="34870"/>
    <cellStyle name="Avertissement 17 17" xfId="33493"/>
    <cellStyle name="Avertissement 17 18" xfId="32857"/>
    <cellStyle name="Avertissement 17 19" xfId="25414"/>
    <cellStyle name="Avertissement 17 2" xfId="9438"/>
    <cellStyle name="Avertissement 17 20" xfId="36926"/>
    <cellStyle name="Avertissement 17 21" xfId="37728"/>
    <cellStyle name="Avertissement 17 22" xfId="29752"/>
    <cellStyle name="Avertissement 17 23" xfId="40680"/>
    <cellStyle name="Avertissement 17 24" xfId="42253"/>
    <cellStyle name="Avertissement 17 25" xfId="43638"/>
    <cellStyle name="Avertissement 17 26" xfId="45316"/>
    <cellStyle name="Avertissement 17 3" xfId="8095"/>
    <cellStyle name="Avertissement 17 4" xfId="10730"/>
    <cellStyle name="Avertissement 17 5" xfId="14052"/>
    <cellStyle name="Avertissement 17 6" xfId="12856"/>
    <cellStyle name="Avertissement 17 7" xfId="16386"/>
    <cellStyle name="Avertissement 17 8" xfId="18019"/>
    <cellStyle name="Avertissement 17 9" xfId="15457"/>
    <cellStyle name="Avertissement 18" xfId="4500"/>
    <cellStyle name="Avertissement 18 10" xfId="21158"/>
    <cellStyle name="Avertissement 18 11" xfId="22602"/>
    <cellStyle name="Avertissement 18 12" xfId="23826"/>
    <cellStyle name="Avertissement 18 13" xfId="27306"/>
    <cellStyle name="Avertissement 18 14" xfId="30676"/>
    <cellStyle name="Avertissement 18 15" xfId="34205"/>
    <cellStyle name="Avertissement 18 16" xfId="33718"/>
    <cellStyle name="Avertissement 18 17" xfId="25923"/>
    <cellStyle name="Avertissement 18 18" xfId="33361"/>
    <cellStyle name="Avertissement 18 19" xfId="30939"/>
    <cellStyle name="Avertissement 18 2" xfId="9439"/>
    <cellStyle name="Avertissement 18 20" xfId="34385"/>
    <cellStyle name="Avertissement 18 21" xfId="30271"/>
    <cellStyle name="Avertissement 18 22" xfId="28363"/>
    <cellStyle name="Avertissement 18 23" xfId="40681"/>
    <cellStyle name="Avertissement 18 24" xfId="42254"/>
    <cellStyle name="Avertissement 18 25" xfId="43252"/>
    <cellStyle name="Avertissement 18 26" xfId="45317"/>
    <cellStyle name="Avertissement 18 3" xfId="8094"/>
    <cellStyle name="Avertissement 18 4" xfId="10732"/>
    <cellStyle name="Avertissement 18 5" xfId="14053"/>
    <cellStyle name="Avertissement 18 6" xfId="12855"/>
    <cellStyle name="Avertissement 18 7" xfId="16387"/>
    <cellStyle name="Avertissement 18 8" xfId="18677"/>
    <cellStyle name="Avertissement 18 9" xfId="17809"/>
    <cellStyle name="Avertissement 19" xfId="4501"/>
    <cellStyle name="Avertissement 19 10" xfId="4502"/>
    <cellStyle name="Avertissement 19 10 10" xfId="21160"/>
    <cellStyle name="Avertissement 19 10 11" xfId="24233"/>
    <cellStyle name="Avertissement 19 10 12" xfId="22096"/>
    <cellStyle name="Avertissement 19 10 13" xfId="27308"/>
    <cellStyle name="Avertissement 19 10 14" xfId="35323"/>
    <cellStyle name="Avertissement 19 10 15" xfId="29118"/>
    <cellStyle name="Avertissement 19 10 16" xfId="31208"/>
    <cellStyle name="Avertissement 19 10 17" xfId="30979"/>
    <cellStyle name="Avertissement 19 10 18" xfId="28637"/>
    <cellStyle name="Avertissement 19 10 19" xfId="30105"/>
    <cellStyle name="Avertissement 19 10 2" xfId="9441"/>
    <cellStyle name="Avertissement 19 10 20" xfId="35862"/>
    <cellStyle name="Avertissement 19 10 21" xfId="38449"/>
    <cellStyle name="Avertissement 19 10 22" xfId="33455"/>
    <cellStyle name="Avertissement 19 10 23" xfId="40683"/>
    <cellStyle name="Avertissement 19 10 24" xfId="42256"/>
    <cellStyle name="Avertissement 19 10 25" xfId="44086"/>
    <cellStyle name="Avertissement 19 10 26" xfId="45319"/>
    <cellStyle name="Avertissement 19 10 3" xfId="8092"/>
    <cellStyle name="Avertissement 19 10 4" xfId="10734"/>
    <cellStyle name="Avertissement 19 10 5" xfId="14055"/>
    <cellStyle name="Avertissement 19 10 6" xfId="12853"/>
    <cellStyle name="Avertissement 19 10 7" xfId="16389"/>
    <cellStyle name="Avertissement 19 10 8" xfId="18377"/>
    <cellStyle name="Avertissement 19 10 9" xfId="15203"/>
    <cellStyle name="Avertissement 19 11" xfId="4503"/>
    <cellStyle name="Avertissement 19 11 10" xfId="21161"/>
    <cellStyle name="Avertissement 19 11 11" xfId="23980"/>
    <cellStyle name="Avertissement 19 11 12" xfId="22762"/>
    <cellStyle name="Avertissement 19 11 13" xfId="27309"/>
    <cellStyle name="Avertissement 19 11 14" xfId="34591"/>
    <cellStyle name="Avertissement 19 11 15" xfId="31195"/>
    <cellStyle name="Avertissement 19 11 16" xfId="32430"/>
    <cellStyle name="Avertissement 19 11 17" xfId="26806"/>
    <cellStyle name="Avertissement 19 11 18" xfId="37171"/>
    <cellStyle name="Avertissement 19 11 19" xfId="36494"/>
    <cellStyle name="Avertissement 19 11 2" xfId="9442"/>
    <cellStyle name="Avertissement 19 11 20" xfId="36889"/>
    <cellStyle name="Avertissement 19 11 21" xfId="35640"/>
    <cellStyle name="Avertissement 19 11 22" xfId="35111"/>
    <cellStyle name="Avertissement 19 11 23" xfId="40684"/>
    <cellStyle name="Avertissement 19 11 24" xfId="42257"/>
    <cellStyle name="Avertissement 19 11 25" xfId="44453"/>
    <cellStyle name="Avertissement 19 11 26" xfId="45320"/>
    <cellStyle name="Avertissement 19 11 3" xfId="8091"/>
    <cellStyle name="Avertissement 19 11 4" xfId="10735"/>
    <cellStyle name="Avertissement 19 11 5" xfId="14056"/>
    <cellStyle name="Avertissement 19 11 6" xfId="12852"/>
    <cellStyle name="Avertissement 19 11 7" xfId="16390"/>
    <cellStyle name="Avertissement 19 11 8" xfId="17464"/>
    <cellStyle name="Avertissement 19 11 9" xfId="19512"/>
    <cellStyle name="Avertissement 19 12" xfId="4504"/>
    <cellStyle name="Avertissement 19 12 10" xfId="21162"/>
    <cellStyle name="Avertissement 19 12 11" xfId="23085"/>
    <cellStyle name="Avertissement 19 12 12" xfId="24294"/>
    <cellStyle name="Avertissement 19 12 13" xfId="27310"/>
    <cellStyle name="Avertissement 19 12 14" xfId="31957"/>
    <cellStyle name="Avertissement 19 12 15" xfId="35507"/>
    <cellStyle name="Avertissement 19 12 16" xfId="36308"/>
    <cellStyle name="Avertissement 19 12 17" xfId="37063"/>
    <cellStyle name="Avertissement 19 12 18" xfId="35492"/>
    <cellStyle name="Avertissement 19 12 19" xfId="29000"/>
    <cellStyle name="Avertissement 19 12 2" xfId="9443"/>
    <cellStyle name="Avertissement 19 12 20" xfId="38862"/>
    <cellStyle name="Avertissement 19 12 21" xfId="39284"/>
    <cellStyle name="Avertissement 19 12 22" xfId="39614"/>
    <cellStyle name="Avertissement 19 12 23" xfId="40685"/>
    <cellStyle name="Avertissement 19 12 24" xfId="42258"/>
    <cellStyle name="Avertissement 19 12 25" xfId="44268"/>
    <cellStyle name="Avertissement 19 12 26" xfId="45321"/>
    <cellStyle name="Avertissement 19 12 3" xfId="8090"/>
    <cellStyle name="Avertissement 19 12 4" xfId="10736"/>
    <cellStyle name="Avertissement 19 12 5" xfId="14057"/>
    <cellStyle name="Avertissement 19 12 6" xfId="12851"/>
    <cellStyle name="Avertissement 19 12 7" xfId="16391"/>
    <cellStyle name="Avertissement 19 12 8" xfId="18018"/>
    <cellStyle name="Avertissement 19 12 9" xfId="17719"/>
    <cellStyle name="Avertissement 19 13" xfId="4505"/>
    <cellStyle name="Avertissement 19 13 10" xfId="21163"/>
    <cellStyle name="Avertissement 19 13 11" xfId="23526"/>
    <cellStyle name="Avertissement 19 13 12" xfId="20551"/>
    <cellStyle name="Avertissement 19 13 13" xfId="27311"/>
    <cellStyle name="Avertissement 19 13 14" xfId="33302"/>
    <cellStyle name="Avertissement 19 13 15" xfId="26212"/>
    <cellStyle name="Avertissement 19 13 16" xfId="34715"/>
    <cellStyle name="Avertissement 19 13 17" xfId="25227"/>
    <cellStyle name="Avertissement 19 13 18" xfId="34182"/>
    <cellStyle name="Avertissement 19 13 19" xfId="36644"/>
    <cellStyle name="Avertissement 19 13 2" xfId="9444"/>
    <cellStyle name="Avertissement 19 13 20" xfId="25540"/>
    <cellStyle name="Avertissement 19 13 21" xfId="29902"/>
    <cellStyle name="Avertissement 19 13 22" xfId="36350"/>
    <cellStyle name="Avertissement 19 13 23" xfId="40686"/>
    <cellStyle name="Avertissement 19 13 24" xfId="42259"/>
    <cellStyle name="Avertissement 19 13 25" xfId="43794"/>
    <cellStyle name="Avertissement 19 13 26" xfId="45322"/>
    <cellStyle name="Avertissement 19 13 3" xfId="8089"/>
    <cellStyle name="Avertissement 19 13 4" xfId="10737"/>
    <cellStyle name="Avertissement 19 13 5" xfId="14058"/>
    <cellStyle name="Avertissement 19 13 6" xfId="12850"/>
    <cellStyle name="Avertissement 19 13 7" xfId="16392"/>
    <cellStyle name="Avertissement 19 13 8" xfId="18699"/>
    <cellStyle name="Avertissement 19 13 9" xfId="18891"/>
    <cellStyle name="Avertissement 19 14" xfId="4506"/>
    <cellStyle name="Avertissement 19 14 10" xfId="21164"/>
    <cellStyle name="Avertissement 19 14 11" xfId="22881"/>
    <cellStyle name="Avertissement 19 14 12" xfId="23805"/>
    <cellStyle name="Avertissement 19 14 13" xfId="27312"/>
    <cellStyle name="Avertissement 19 14 14" xfId="31419"/>
    <cellStyle name="Avertissement 19 14 15" xfId="34126"/>
    <cellStyle name="Avertissement 19 14 16" xfId="35643"/>
    <cellStyle name="Avertissement 19 14 17" xfId="36441"/>
    <cellStyle name="Avertissement 19 14 18" xfId="37595"/>
    <cellStyle name="Avertissement 19 14 19" xfId="37539"/>
    <cellStyle name="Avertissement 19 14 2" xfId="9445"/>
    <cellStyle name="Avertissement 19 14 20" xfId="33190"/>
    <cellStyle name="Avertissement 19 14 21" xfId="38946"/>
    <cellStyle name="Avertissement 19 14 22" xfId="39351"/>
    <cellStyle name="Avertissement 19 14 23" xfId="40687"/>
    <cellStyle name="Avertissement 19 14 24" xfId="42260"/>
    <cellStyle name="Avertissement 19 14 25" xfId="44008"/>
    <cellStyle name="Avertissement 19 14 26" xfId="45323"/>
    <cellStyle name="Avertissement 19 14 3" xfId="8088"/>
    <cellStyle name="Avertissement 19 14 4" xfId="10738"/>
    <cellStyle name="Avertissement 19 14 5" xfId="14059"/>
    <cellStyle name="Avertissement 19 14 6" xfId="12848"/>
    <cellStyle name="Avertissement 19 14 7" xfId="16393"/>
    <cellStyle name="Avertissement 19 14 8" xfId="19189"/>
    <cellStyle name="Avertissement 19 14 9" xfId="15734"/>
    <cellStyle name="Avertissement 19 15" xfId="4507"/>
    <cellStyle name="Avertissement 19 15 10" xfId="21165"/>
    <cellStyle name="Avertissement 19 15 11" xfId="22165"/>
    <cellStyle name="Avertissement 19 15 12" xfId="23403"/>
    <cellStyle name="Avertissement 19 15 13" xfId="27313"/>
    <cellStyle name="Avertissement 19 15 14" xfId="29299"/>
    <cellStyle name="Avertissement 19 15 15" xfId="33050"/>
    <cellStyle name="Avertissement 19 15 16" xfId="32621"/>
    <cellStyle name="Avertissement 19 15 17" xfId="32679"/>
    <cellStyle name="Avertissement 19 15 18" xfId="38544"/>
    <cellStyle name="Avertissement 19 15 19" xfId="35097"/>
    <cellStyle name="Avertissement 19 15 2" xfId="9446"/>
    <cellStyle name="Avertissement 19 15 20" xfId="33787"/>
    <cellStyle name="Avertissement 19 15 21" xfId="30757"/>
    <cellStyle name="Avertissement 19 15 22" xfId="29701"/>
    <cellStyle name="Avertissement 19 15 23" xfId="40688"/>
    <cellStyle name="Avertissement 19 15 24" xfId="42261"/>
    <cellStyle name="Avertissement 19 15 25" xfId="43637"/>
    <cellStyle name="Avertissement 19 15 26" xfId="45324"/>
    <cellStyle name="Avertissement 19 15 3" xfId="8086"/>
    <cellStyle name="Avertissement 19 15 4" xfId="10739"/>
    <cellStyle name="Avertissement 19 15 5" xfId="14060"/>
    <cellStyle name="Avertissement 19 15 6" xfId="12847"/>
    <cellStyle name="Avertissement 19 15 7" xfId="16394"/>
    <cellStyle name="Avertissement 19 15 8" xfId="18354"/>
    <cellStyle name="Avertissement 19 15 9" xfId="15185"/>
    <cellStyle name="Avertissement 19 16" xfId="9440"/>
    <cellStyle name="Avertissement 19 17" xfId="8093"/>
    <cellStyle name="Avertissement 19 18" xfId="10733"/>
    <cellStyle name="Avertissement 19 19" xfId="14054"/>
    <cellStyle name="Avertissement 19 2" xfId="4508"/>
    <cellStyle name="Avertissement 19 2 10" xfId="21166"/>
    <cellStyle name="Avertissement 19 2 11" xfId="22605"/>
    <cellStyle name="Avertissement 19 2 12" xfId="22726"/>
    <cellStyle name="Avertissement 19 2 13" xfId="27314"/>
    <cellStyle name="Avertissement 19 2 14" xfId="30679"/>
    <cellStyle name="Avertissement 19 2 15" xfId="31035"/>
    <cellStyle name="Avertissement 19 2 16" xfId="34167"/>
    <cellStyle name="Avertissement 19 2 17" xfId="30928"/>
    <cellStyle name="Avertissement 19 2 18" xfId="25796"/>
    <cellStyle name="Avertissement 19 2 19" xfId="35091"/>
    <cellStyle name="Avertissement 19 2 2" xfId="9447"/>
    <cellStyle name="Avertissement 19 2 20" xfId="30125"/>
    <cellStyle name="Avertissement 19 2 21" xfId="38284"/>
    <cellStyle name="Avertissement 19 2 22" xfId="29963"/>
    <cellStyle name="Avertissement 19 2 23" xfId="40689"/>
    <cellStyle name="Avertissement 19 2 24" xfId="42262"/>
    <cellStyle name="Avertissement 19 2 25" xfId="43253"/>
    <cellStyle name="Avertissement 19 2 26" xfId="45325"/>
    <cellStyle name="Avertissement 19 2 3" xfId="8085"/>
    <cellStyle name="Avertissement 19 2 4" xfId="10740"/>
    <cellStyle name="Avertissement 19 2 5" xfId="14061"/>
    <cellStyle name="Avertissement 19 2 6" xfId="12846"/>
    <cellStyle name="Avertissement 19 2 7" xfId="16395"/>
    <cellStyle name="Avertissement 19 2 8" xfId="17486"/>
    <cellStyle name="Avertissement 19 2 9" xfId="19490"/>
    <cellStyle name="Avertissement 19 20" xfId="12854"/>
    <cellStyle name="Avertissement 19 21" xfId="16388"/>
    <cellStyle name="Avertissement 19 22" xfId="19211"/>
    <cellStyle name="Avertissement 19 23" xfId="15733"/>
    <cellStyle name="Avertissement 19 24" xfId="21159"/>
    <cellStyle name="Avertissement 19 25" xfId="24436"/>
    <cellStyle name="Avertissement 19 26" xfId="24624"/>
    <cellStyle name="Avertissement 19 27" xfId="27307"/>
    <cellStyle name="Avertissement 19 28" xfId="35919"/>
    <cellStyle name="Avertissement 19 29" xfId="36685"/>
    <cellStyle name="Avertissement 19 3" xfId="4509"/>
    <cellStyle name="Avertissement 19 3 10" xfId="21167"/>
    <cellStyle name="Avertissement 19 3 11" xfId="23762"/>
    <cellStyle name="Avertissement 19 3 12" xfId="20405"/>
    <cellStyle name="Avertissement 19 3 13" xfId="27315"/>
    <cellStyle name="Avertissement 19 3 14" xfId="33967"/>
    <cellStyle name="Avertissement 19 3 15" xfId="25756"/>
    <cellStyle name="Avertissement 19 3 16" xfId="36145"/>
    <cellStyle name="Avertissement 19 3 17" xfId="36903"/>
    <cellStyle name="Avertissement 19 3 18" xfId="35347"/>
    <cellStyle name="Avertissement 19 3 19" xfId="38243"/>
    <cellStyle name="Avertissement 19 3 2" xfId="9448"/>
    <cellStyle name="Avertissement 19 3 20" xfId="38768"/>
    <cellStyle name="Avertissement 19 3 21" xfId="39221"/>
    <cellStyle name="Avertissement 19 3 22" xfId="39567"/>
    <cellStyle name="Avertissement 19 3 23" xfId="40690"/>
    <cellStyle name="Avertissement 19 3 24" xfId="42263"/>
    <cellStyle name="Avertissement 19 3 25" xfId="43467"/>
    <cellStyle name="Avertissement 19 3 26" xfId="45326"/>
    <cellStyle name="Avertissement 19 3 3" xfId="8084"/>
    <cellStyle name="Avertissement 19 3 4" xfId="10741"/>
    <cellStyle name="Avertissement 19 3 5" xfId="14062"/>
    <cellStyle name="Avertissement 19 3 6" xfId="12845"/>
    <cellStyle name="Avertissement 19 3 7" xfId="16396"/>
    <cellStyle name="Avertissement 19 3 8" xfId="17996"/>
    <cellStyle name="Avertissement 19 3 9" xfId="17771"/>
    <cellStyle name="Avertissement 19 30" xfId="37388"/>
    <cellStyle name="Avertissement 19 31" xfId="38033"/>
    <cellStyle name="Avertissement 19 32" xfId="37719"/>
    <cellStyle name="Avertissement 19 33" xfId="39091"/>
    <cellStyle name="Avertissement 19 34" xfId="39472"/>
    <cellStyle name="Avertissement 19 35" xfId="39756"/>
    <cellStyle name="Avertissement 19 36" xfId="39944"/>
    <cellStyle name="Avertissement 19 37" xfId="40682"/>
    <cellStyle name="Avertissement 19 38" xfId="42255"/>
    <cellStyle name="Avertissement 19 39" xfId="43468"/>
    <cellStyle name="Avertissement 19 4" xfId="4510"/>
    <cellStyle name="Avertissement 19 4 10" xfId="21168"/>
    <cellStyle name="Avertissement 19 4 11" xfId="24391"/>
    <cellStyle name="Avertissement 19 4 12" xfId="24601"/>
    <cellStyle name="Avertissement 19 4 13" xfId="27316"/>
    <cellStyle name="Avertissement 19 4 14" xfId="35788"/>
    <cellStyle name="Avertissement 19 4 15" xfId="36564"/>
    <cellStyle name="Avertissement 19 4 16" xfId="37276"/>
    <cellStyle name="Avertissement 19 4 17" xfId="37931"/>
    <cellStyle name="Avertissement 19 4 18" xfId="37033"/>
    <cellStyle name="Avertissement 19 4 19" xfId="39025"/>
    <cellStyle name="Avertissement 19 4 2" xfId="9449"/>
    <cellStyle name="Avertissement 19 4 20" xfId="39417"/>
    <cellStyle name="Avertissement 19 4 21" xfId="39711"/>
    <cellStyle name="Avertissement 19 4 22" xfId="39921"/>
    <cellStyle name="Avertissement 19 4 23" xfId="40691"/>
    <cellStyle name="Avertissement 19 4 24" xfId="42264"/>
    <cellStyle name="Avertissement 19 4 25" xfId="44152"/>
    <cellStyle name="Avertissement 19 4 26" xfId="45327"/>
    <cellStyle name="Avertissement 19 4 3" xfId="8083"/>
    <cellStyle name="Avertissement 19 4 4" xfId="10742"/>
    <cellStyle name="Avertissement 19 4 5" xfId="14063"/>
    <cellStyle name="Avertissement 19 4 6" xfId="12844"/>
    <cellStyle name="Avertissement 19 4 7" xfId="16397"/>
    <cellStyle name="Avertissement 19 4 8" xfId="18682"/>
    <cellStyle name="Avertissement 19 4 9" xfId="17679"/>
    <cellStyle name="Avertissement 19 40" xfId="45318"/>
    <cellStyle name="Avertissement 19 5" xfId="4511"/>
    <cellStyle name="Avertissement 19 5 10" xfId="21169"/>
    <cellStyle name="Avertissement 19 5 11" xfId="23979"/>
    <cellStyle name="Avertissement 19 5 12" xfId="22985"/>
    <cellStyle name="Avertissement 19 5 13" xfId="27317"/>
    <cellStyle name="Avertissement 19 5 14" xfId="34590"/>
    <cellStyle name="Avertissement 19 5 15" xfId="31714"/>
    <cellStyle name="Avertissement 19 5 16" xfId="30917"/>
    <cellStyle name="Avertissement 19 5 17" xfId="33895"/>
    <cellStyle name="Avertissement 19 5 18" xfId="25954"/>
    <cellStyle name="Avertissement 19 5 19" xfId="28455"/>
    <cellStyle name="Avertissement 19 5 2" xfId="9450"/>
    <cellStyle name="Avertissement 19 5 20" xfId="33918"/>
    <cellStyle name="Avertissement 19 5 21" xfId="35907"/>
    <cellStyle name="Avertissement 19 5 22" xfId="32904"/>
    <cellStyle name="Avertissement 19 5 23" xfId="40692"/>
    <cellStyle name="Avertissement 19 5 24" xfId="42265"/>
    <cellStyle name="Avertissement 19 5 25" xfId="44558"/>
    <cellStyle name="Avertissement 19 5 26" xfId="45328"/>
    <cellStyle name="Avertissement 19 5 3" xfId="8082"/>
    <cellStyle name="Avertissement 19 5 4" xfId="10743"/>
    <cellStyle name="Avertissement 19 5 5" xfId="14064"/>
    <cellStyle name="Avertissement 19 5 6" xfId="12843"/>
    <cellStyle name="Avertissement 19 5 7" xfId="16398"/>
    <cellStyle name="Avertissement 19 5 8" xfId="19206"/>
    <cellStyle name="Avertissement 19 5 9" xfId="15752"/>
    <cellStyle name="Avertissement 19 6" xfId="4512"/>
    <cellStyle name="Avertissement 19 6 10" xfId="21170"/>
    <cellStyle name="Avertissement 19 6 11" xfId="23086"/>
    <cellStyle name="Avertissement 19 6 12" xfId="23785"/>
    <cellStyle name="Avertissement 19 6 13" xfId="27318"/>
    <cellStyle name="Avertissement 19 6 14" xfId="31958"/>
    <cellStyle name="Avertissement 19 6 15" xfId="34062"/>
    <cellStyle name="Avertissement 19 6 16" xfId="25691"/>
    <cellStyle name="Avertissement 19 6 17" xfId="28258"/>
    <cellStyle name="Avertissement 19 6 18" xfId="30279"/>
    <cellStyle name="Avertissement 19 6 19" xfId="37178"/>
    <cellStyle name="Avertissement 19 6 2" xfId="9451"/>
    <cellStyle name="Avertissement 19 6 20" xfId="35858"/>
    <cellStyle name="Avertissement 19 6 21" xfId="26723"/>
    <cellStyle name="Avertissement 19 6 22" xfId="36332"/>
    <cellStyle name="Avertissement 19 6 23" xfId="40693"/>
    <cellStyle name="Avertissement 19 6 24" xfId="42266"/>
    <cellStyle name="Avertissement 19 6 25" xfId="44267"/>
    <cellStyle name="Avertissement 19 6 26" xfId="45329"/>
    <cellStyle name="Avertissement 19 6 3" xfId="8081"/>
    <cellStyle name="Avertissement 19 6 4" xfId="10744"/>
    <cellStyle name="Avertissement 19 6 5" xfId="14065"/>
    <cellStyle name="Avertissement 19 6 6" xfId="12842"/>
    <cellStyle name="Avertissement 19 6 7" xfId="16399"/>
    <cellStyle name="Avertissement 19 6 8" xfId="18371"/>
    <cellStyle name="Avertissement 19 6 9" xfId="15198"/>
    <cellStyle name="Avertissement 19 7" xfId="4513"/>
    <cellStyle name="Avertissement 19 7 10" xfId="21171"/>
    <cellStyle name="Avertissement 19 7 11" xfId="23525"/>
    <cellStyle name="Avertissement 19 7 12" xfId="20552"/>
    <cellStyle name="Avertissement 19 7 13" xfId="27319"/>
    <cellStyle name="Avertissement 19 7 14" xfId="33301"/>
    <cellStyle name="Avertissement 19 7 15" xfId="26213"/>
    <cellStyle name="Avertissement 19 7 16" xfId="31823"/>
    <cellStyle name="Avertissement 19 7 17" xfId="36272"/>
    <cellStyle name="Avertissement 19 7 18" xfId="32879"/>
    <cellStyle name="Avertissement 19 7 19" xfId="30331"/>
    <cellStyle name="Avertissement 19 7 2" xfId="9452"/>
    <cellStyle name="Avertissement 19 7 20" xfId="31897"/>
    <cellStyle name="Avertissement 19 7 21" xfId="32542"/>
    <cellStyle name="Avertissement 19 7 22" xfId="39269"/>
    <cellStyle name="Avertissement 19 7 23" xfId="40694"/>
    <cellStyle name="Avertissement 19 7 24" xfId="42267"/>
    <cellStyle name="Avertissement 19 7 25" xfId="43795"/>
    <cellStyle name="Avertissement 19 7 26" xfId="45330"/>
    <cellStyle name="Avertissement 19 7 3" xfId="8080"/>
    <cellStyle name="Avertissement 19 7 4" xfId="10745"/>
    <cellStyle name="Avertissement 19 7 5" xfId="14066"/>
    <cellStyle name="Avertissement 19 7 6" xfId="12841"/>
    <cellStyle name="Avertissement 19 7 7" xfId="16400"/>
    <cellStyle name="Avertissement 19 7 8" xfId="17469"/>
    <cellStyle name="Avertissement 19 7 9" xfId="19507"/>
    <cellStyle name="Avertissement 19 8" xfId="4514"/>
    <cellStyle name="Avertissement 19 8 10" xfId="21172"/>
    <cellStyle name="Avertissement 19 8 11" xfId="22880"/>
    <cellStyle name="Avertissement 19 8 12" xfId="24200"/>
    <cellStyle name="Avertissement 19 8 13" xfId="27320"/>
    <cellStyle name="Avertissement 19 8 14" xfId="31418"/>
    <cellStyle name="Avertissement 19 8 15" xfId="35209"/>
    <cellStyle name="Avertissement 19 8 16" xfId="34803"/>
    <cellStyle name="Avertissement 19 8 17" xfId="33677"/>
    <cellStyle name="Avertissement 19 8 18" xfId="33020"/>
    <cellStyle name="Avertissement 19 8 19" xfId="25629"/>
    <cellStyle name="Avertissement 19 8 2" xfId="9453"/>
    <cellStyle name="Avertissement 19 8 20" xfId="29225"/>
    <cellStyle name="Avertissement 19 8 21" xfId="38014"/>
    <cellStyle name="Avertissement 19 8 22" xfId="35572"/>
    <cellStyle name="Avertissement 19 8 23" xfId="40695"/>
    <cellStyle name="Avertissement 19 8 24" xfId="42268"/>
    <cellStyle name="Avertissement 19 8 25" xfId="44007"/>
    <cellStyle name="Avertissement 19 8 26" xfId="45331"/>
    <cellStyle name="Avertissement 19 8 3" xfId="8079"/>
    <cellStyle name="Avertissement 19 8 4" xfId="10746"/>
    <cellStyle name="Avertissement 19 8 5" xfId="14067"/>
    <cellStyle name="Avertissement 19 8 6" xfId="12840"/>
    <cellStyle name="Avertissement 19 8 7" xfId="16401"/>
    <cellStyle name="Avertissement 19 8 8" xfId="18013"/>
    <cellStyle name="Avertissement 19 8 9" xfId="15459"/>
    <cellStyle name="Avertissement 19 9" xfId="4515"/>
    <cellStyle name="Avertissement 19 9 10" xfId="21173"/>
    <cellStyle name="Avertissement 19 9 11" xfId="22166"/>
    <cellStyle name="Avertissement 19 9 12" xfId="22754"/>
    <cellStyle name="Avertissement 19 9 13" xfId="27321"/>
    <cellStyle name="Avertissement 19 9 14" xfId="29300"/>
    <cellStyle name="Avertissement 19 9 15" xfId="31182"/>
    <cellStyle name="Avertissement 19 9 16" xfId="31643"/>
    <cellStyle name="Avertissement 19 9 17" xfId="30926"/>
    <cellStyle name="Avertissement 19 9 18" xfId="38417"/>
    <cellStyle name="Avertissement 19 9 19" xfId="38694"/>
    <cellStyle name="Avertissement 19 9 2" xfId="9454"/>
    <cellStyle name="Avertissement 19 9 20" xfId="38358"/>
    <cellStyle name="Avertissement 19 9 21" xfId="26086"/>
    <cellStyle name="Avertissement 19 9 22" xfId="29611"/>
    <cellStyle name="Avertissement 19 9 23" xfId="40696"/>
    <cellStyle name="Avertissement 19 9 24" xfId="42269"/>
    <cellStyle name="Avertissement 19 9 25" xfId="43636"/>
    <cellStyle name="Avertissement 19 9 26" xfId="45332"/>
    <cellStyle name="Avertissement 19 9 3" xfId="8078"/>
    <cellStyle name="Avertissement 19 9 4" xfId="10747"/>
    <cellStyle name="Avertissement 19 9 5" xfId="14068"/>
    <cellStyle name="Avertissement 19 9 6" xfId="12839"/>
    <cellStyle name="Avertissement 19 9 7" xfId="16402"/>
    <cellStyle name="Avertissement 19 9 8" xfId="18679"/>
    <cellStyle name="Avertissement 19 9 9" xfId="18892"/>
    <cellStyle name="Avertissement 2" xfId="4516"/>
    <cellStyle name="Avertissement 2 10" xfId="21174"/>
    <cellStyle name="Avertissement 2 11" xfId="22604"/>
    <cellStyle name="Avertissement 2 12" xfId="23374"/>
    <cellStyle name="Avertissement 2 13" xfId="27322"/>
    <cellStyle name="Avertissement 2 14" xfId="30678"/>
    <cellStyle name="Avertissement 2 15" xfId="32891"/>
    <cellStyle name="Avertissement 2 16" xfId="26491"/>
    <cellStyle name="Avertissement 2 17" xfId="30772"/>
    <cellStyle name="Avertissement 2 18" xfId="32337"/>
    <cellStyle name="Avertissement 2 19" xfId="28352"/>
    <cellStyle name="Avertissement 2 2" xfId="9455"/>
    <cellStyle name="Avertissement 2 20" xfId="24821"/>
    <cellStyle name="Avertissement 2 21" xfId="35394"/>
    <cellStyle name="Avertissement 2 22" xfId="25737"/>
    <cellStyle name="Avertissement 2 23" xfId="40697"/>
    <cellStyle name="Avertissement 2 24" xfId="42270"/>
    <cellStyle name="Avertissement 2 25" xfId="43254"/>
    <cellStyle name="Avertissement 2 26" xfId="45333"/>
    <cellStyle name="Avertissement 2 3" xfId="8077"/>
    <cellStyle name="Avertissement 2 4" xfId="10748"/>
    <cellStyle name="Avertissement 2 5" xfId="14069"/>
    <cellStyle name="Avertissement 2 6" xfId="12838"/>
    <cellStyle name="Avertissement 2 7" xfId="16403"/>
    <cellStyle name="Avertissement 2 8" xfId="19209"/>
    <cellStyle name="Avertissement 2 9" xfId="17758"/>
    <cellStyle name="Avertissement 20" xfId="4517"/>
    <cellStyle name="Avertissement 20 10" xfId="21175"/>
    <cellStyle name="Avertissement 20 11" xfId="24127"/>
    <cellStyle name="Avertissement 20 12" xfId="20180"/>
    <cellStyle name="Avertissement 20 13" xfId="27323"/>
    <cellStyle name="Avertissement 20 14" xfId="35016"/>
    <cellStyle name="Avertissement 20 15" xfId="25015"/>
    <cellStyle name="Avertissement 20 16" xfId="28816"/>
    <cellStyle name="Avertissement 20 17" xfId="29494"/>
    <cellStyle name="Avertissement 20 18" xfId="35281"/>
    <cellStyle name="Avertissement 20 19" xfId="29034"/>
    <cellStyle name="Avertissement 20 2" xfId="9456"/>
    <cellStyle name="Avertissement 20 20" xfId="31708"/>
    <cellStyle name="Avertissement 20 21" xfId="35744"/>
    <cellStyle name="Avertissement 20 22" xfId="32704"/>
    <cellStyle name="Avertissement 20 23" xfId="40698"/>
    <cellStyle name="Avertissement 20 24" xfId="42271"/>
    <cellStyle name="Avertissement 20 25" xfId="43466"/>
    <cellStyle name="Avertissement 20 26" xfId="45334"/>
    <cellStyle name="Avertissement 20 3" xfId="8076"/>
    <cellStyle name="Avertissement 20 4" xfId="10749"/>
    <cellStyle name="Avertissement 20 5" xfId="14070"/>
    <cellStyle name="Avertissement 20 6" xfId="12837"/>
    <cellStyle name="Avertissement 20 7" xfId="16404"/>
    <cellStyle name="Avertissement 20 8" xfId="18374"/>
    <cellStyle name="Avertissement 20 9" xfId="15201"/>
    <cellStyle name="Avertissement 21" xfId="4518"/>
    <cellStyle name="Avertissement 21 10" xfId="21176"/>
    <cellStyle name="Avertissement 21 11" xfId="24329"/>
    <cellStyle name="Avertissement 21 12" xfId="24551"/>
    <cellStyle name="Avertissement 21 13" xfId="27324"/>
    <cellStyle name="Avertissement 21 14" xfId="35611"/>
    <cellStyle name="Avertissement 21 15" xfId="36412"/>
    <cellStyle name="Avertissement 21 16" xfId="37148"/>
    <cellStyle name="Avertissement 21 17" xfId="37804"/>
    <cellStyle name="Avertissement 21 18" xfId="30078"/>
    <cellStyle name="Avertissement 21 19" xfId="38924"/>
    <cellStyle name="Avertissement 21 2" xfId="9457"/>
    <cellStyle name="Avertissement 21 20" xfId="39332"/>
    <cellStyle name="Avertissement 21 21" xfId="39649"/>
    <cellStyle name="Avertissement 21 22" xfId="39871"/>
    <cellStyle name="Avertissement 21 23" xfId="40699"/>
    <cellStyle name="Avertissement 21 24" xfId="42272"/>
    <cellStyle name="Avertissement 21 25" xfId="44433"/>
    <cellStyle name="Avertissement 21 26" xfId="45335"/>
    <cellStyle name="Avertissement 21 3" xfId="8075"/>
    <cellStyle name="Avertissement 21 4" xfId="10751"/>
    <cellStyle name="Avertissement 21 5" xfId="14071"/>
    <cellStyle name="Avertissement 21 6" xfId="12836"/>
    <cellStyle name="Avertissement 21 7" xfId="16405"/>
    <cellStyle name="Avertissement 21 8" xfId="17466"/>
    <cellStyle name="Avertissement 21 9" xfId="19510"/>
    <cellStyle name="Avertissement 22" xfId="11659"/>
    <cellStyle name="Avertissement 23" xfId="11702"/>
    <cellStyle name="Avertissement 24" xfId="11745"/>
    <cellStyle name="Avertissement 25" xfId="11788"/>
    <cellStyle name="Avertissement 26" xfId="11931"/>
    <cellStyle name="Avertissement 27" xfId="15015"/>
    <cellStyle name="Avertissement 28" xfId="19654"/>
    <cellStyle name="Avertissement 29" xfId="20027"/>
    <cellStyle name="Avertissement 3" xfId="4519"/>
    <cellStyle name="Avertissement 3 10" xfId="21177"/>
    <cellStyle name="Avertissement 3 11" xfId="23978"/>
    <cellStyle name="Avertissement 3 12" xfId="23230"/>
    <cellStyle name="Avertissement 3 13" xfId="27325"/>
    <cellStyle name="Avertissement 3 14" xfId="34589"/>
    <cellStyle name="Avertissement 3 15" xfId="32282"/>
    <cellStyle name="Avertissement 3 16" xfId="30130"/>
    <cellStyle name="Avertissement 3 17" xfId="30370"/>
    <cellStyle name="Avertissement 3 18" xfId="30905"/>
    <cellStyle name="Avertissement 3 19" xfId="36907"/>
    <cellStyle name="Avertissement 3 2" xfId="9458"/>
    <cellStyle name="Avertissement 3 20" xfId="26294"/>
    <cellStyle name="Avertissement 3 21" xfId="38177"/>
    <cellStyle name="Avertissement 3 22" xfId="37758"/>
    <cellStyle name="Avertissement 3 23" xfId="40700"/>
    <cellStyle name="Avertissement 3 24" xfId="42273"/>
    <cellStyle name="Avertissement 3 25" xfId="44506"/>
    <cellStyle name="Avertissement 3 26" xfId="45336"/>
    <cellStyle name="Avertissement 3 3" xfId="8074"/>
    <cellStyle name="Avertissement 3 4" xfId="10752"/>
    <cellStyle name="Avertissement 3 5" xfId="14072"/>
    <cellStyle name="Avertissement 3 6" xfId="12835"/>
    <cellStyle name="Avertissement 3 7" xfId="16406"/>
    <cellStyle name="Avertissement 3 8" xfId="18016"/>
    <cellStyle name="Avertissement 3 9" xfId="18928"/>
    <cellStyle name="Avertissement 30" xfId="20072"/>
    <cellStyle name="Avertissement 31" xfId="41550"/>
    <cellStyle name="Avertissement 4" xfId="4520"/>
    <cellStyle name="Avertissement 4 10" xfId="21178"/>
    <cellStyle name="Avertissement 4 11" xfId="23087"/>
    <cellStyle name="Avertissement 4 12" xfId="23292"/>
    <cellStyle name="Avertissement 4 13" xfId="27326"/>
    <cellStyle name="Avertissement 4 14" xfId="31959"/>
    <cellStyle name="Avertissement 4 15" xfId="32526"/>
    <cellStyle name="Avertissement 4 16" xfId="26743"/>
    <cellStyle name="Avertissement 4 17" xfId="35114"/>
    <cellStyle name="Avertissement 4 18" xfId="33627"/>
    <cellStyle name="Avertissement 4 19" xfId="37981"/>
    <cellStyle name="Avertissement 4 2" xfId="9459"/>
    <cellStyle name="Avertissement 4 20" xfId="32842"/>
    <cellStyle name="Avertissement 4 21" xfId="26501"/>
    <cellStyle name="Avertissement 4 22" xfId="37169"/>
    <cellStyle name="Avertissement 4 23" xfId="40701"/>
    <cellStyle name="Avertissement 4 24" xfId="42274"/>
    <cellStyle name="Avertissement 4 25" xfId="44266"/>
    <cellStyle name="Avertissement 4 26" xfId="45337"/>
    <cellStyle name="Avertissement 4 3" xfId="8073"/>
    <cellStyle name="Avertissement 4 4" xfId="10753"/>
    <cellStyle name="Avertissement 4 5" xfId="14073"/>
    <cellStyle name="Avertissement 4 6" xfId="12834"/>
    <cellStyle name="Avertissement 4 7" xfId="16407"/>
    <cellStyle name="Avertissement 4 8" xfId="18680"/>
    <cellStyle name="Avertissement 4 9" xfId="18165"/>
    <cellStyle name="Avertissement 5" xfId="4521"/>
    <cellStyle name="Avertissement 5 10" xfId="21179"/>
    <cellStyle name="Avertissement 5 11" xfId="23524"/>
    <cellStyle name="Avertissement 5 12" xfId="20553"/>
    <cellStyle name="Avertissement 5 13" xfId="27327"/>
    <cellStyle name="Avertissement 5 14" xfId="33300"/>
    <cellStyle name="Avertissement 5 15" xfId="26214"/>
    <cellStyle name="Avertissement 5 16" xfId="33426"/>
    <cellStyle name="Avertissement 5 17" xfId="32622"/>
    <cellStyle name="Avertissement 5 18" xfId="33832"/>
    <cellStyle name="Avertissement 5 19" xfId="28691"/>
    <cellStyle name="Avertissement 5 2" xfId="9460"/>
    <cellStyle name="Avertissement 5 20" xfId="29741"/>
    <cellStyle name="Avertissement 5 21" xfId="29200"/>
    <cellStyle name="Avertissement 5 22" xfId="36695"/>
    <cellStyle name="Avertissement 5 23" xfId="40702"/>
    <cellStyle name="Avertissement 5 24" xfId="42275"/>
    <cellStyle name="Avertissement 5 25" xfId="43800"/>
    <cellStyle name="Avertissement 5 26" xfId="45338"/>
    <cellStyle name="Avertissement 5 3" xfId="8072"/>
    <cellStyle name="Avertissement 5 4" xfId="10754"/>
    <cellStyle name="Avertissement 5 5" xfId="14074"/>
    <cellStyle name="Avertissement 5 6" xfId="12833"/>
    <cellStyle name="Avertissement 5 7" xfId="16408"/>
    <cellStyle name="Avertissement 5 8" xfId="19208"/>
    <cellStyle name="Avertissement 5 9" xfId="15736"/>
    <cellStyle name="Avertissement 6" xfId="4522"/>
    <cellStyle name="Avertissement 6 10" xfId="21180"/>
    <cellStyle name="Avertissement 6 11" xfId="22879"/>
    <cellStyle name="Avertissement 6 12" xfId="23681"/>
    <cellStyle name="Avertissement 6 13" xfId="27328"/>
    <cellStyle name="Avertissement 6 14" xfId="31417"/>
    <cellStyle name="Avertissement 6 15" xfId="33750"/>
    <cellStyle name="Avertissement 6 16" xfId="25904"/>
    <cellStyle name="Avertissement 6 17" xfId="31792"/>
    <cellStyle name="Avertissement 6 18" xfId="35172"/>
    <cellStyle name="Avertissement 6 19" xfId="25902"/>
    <cellStyle name="Avertissement 6 2" xfId="9461"/>
    <cellStyle name="Avertissement 6 20" xfId="37859"/>
    <cellStyle name="Avertissement 6 21" xfId="31772"/>
    <cellStyle name="Avertissement 6 22" xfId="29505"/>
    <cellStyle name="Avertissement 6 23" xfId="40703"/>
    <cellStyle name="Avertissement 6 24" xfId="42276"/>
    <cellStyle name="Avertissement 6 25" xfId="44002"/>
    <cellStyle name="Avertissement 6 26" xfId="45339"/>
    <cellStyle name="Avertissement 6 3" xfId="8071"/>
    <cellStyle name="Avertissement 6 4" xfId="10755"/>
    <cellStyle name="Avertissement 6 5" xfId="14075"/>
    <cellStyle name="Avertissement 6 6" xfId="12832"/>
    <cellStyle name="Avertissement 6 7" xfId="16409"/>
    <cellStyle name="Avertissement 6 8" xfId="18373"/>
    <cellStyle name="Avertissement 6 9" xfId="15200"/>
    <cellStyle name="Avertissement 7" xfId="4523"/>
    <cellStyle name="Avertissement 7 10" xfId="21181"/>
    <cellStyle name="Avertissement 7 11" xfId="22167"/>
    <cellStyle name="Avertissement 7 12" xfId="22295"/>
    <cellStyle name="Avertissement 7 13" xfId="27329"/>
    <cellStyle name="Avertissement 7 14" xfId="29301"/>
    <cellStyle name="Avertissement 7 15" xfId="29559"/>
    <cellStyle name="Avertissement 7 16" xfId="31156"/>
    <cellStyle name="Avertissement 7 17" xfId="29783"/>
    <cellStyle name="Avertissement 7 18" xfId="29795"/>
    <cellStyle name="Avertissement 7 19" xfId="28249"/>
    <cellStyle name="Avertissement 7 2" xfId="9462"/>
    <cellStyle name="Avertissement 7 20" xfId="38455"/>
    <cellStyle name="Avertissement 7 21" xfId="38359"/>
    <cellStyle name="Avertissement 7 22" xfId="26701"/>
    <cellStyle name="Avertissement 7 23" xfId="40704"/>
    <cellStyle name="Avertissement 7 24" xfId="42277"/>
    <cellStyle name="Avertissement 7 25" xfId="43631"/>
    <cellStyle name="Avertissement 7 26" xfId="45340"/>
    <cellStyle name="Avertissement 7 3" xfId="8070"/>
    <cellStyle name="Avertissement 7 4" xfId="10756"/>
    <cellStyle name="Avertissement 7 5" xfId="14076"/>
    <cellStyle name="Avertissement 7 6" xfId="12831"/>
    <cellStyle name="Avertissement 7 7" xfId="16410"/>
    <cellStyle name="Avertissement 7 8" xfId="17467"/>
    <cellStyle name="Avertissement 7 9" xfId="19509"/>
    <cellStyle name="Avertissement 8" xfId="4524"/>
    <cellStyle name="Avertissement 8 10" xfId="21182"/>
    <cellStyle name="Avertissement 8 11" xfId="22603"/>
    <cellStyle name="Avertissement 8 12" xfId="23247"/>
    <cellStyle name="Avertissement 8 13" xfId="27330"/>
    <cellStyle name="Avertissement 8 14" xfId="30677"/>
    <cellStyle name="Avertissement 8 15" xfId="32374"/>
    <cellStyle name="Avertissement 8 16" xfId="32696"/>
    <cellStyle name="Avertissement 8 17" xfId="26620"/>
    <cellStyle name="Avertissement 8 18" xfId="25547"/>
    <cellStyle name="Avertissement 8 19" xfId="37893"/>
    <cellStyle name="Avertissement 8 2" xfId="9463"/>
    <cellStyle name="Avertissement 8 20" xfId="34421"/>
    <cellStyle name="Avertissement 8 21" xfId="31865"/>
    <cellStyle name="Avertissement 8 22" xfId="35366"/>
    <cellStyle name="Avertissement 8 23" xfId="40705"/>
    <cellStyle name="Avertissement 8 24" xfId="42278"/>
    <cellStyle name="Avertissement 8 25" xfId="43259"/>
    <cellStyle name="Avertissement 8 26" xfId="45341"/>
    <cellStyle name="Avertissement 8 3" xfId="8069"/>
    <cellStyle name="Avertissement 8 4" xfId="10757"/>
    <cellStyle name="Avertissement 8 5" xfId="14077"/>
    <cellStyle name="Avertissement 8 6" xfId="12830"/>
    <cellStyle name="Avertissement 8 7" xfId="16411"/>
    <cellStyle name="Avertissement 8 8" xfId="18015"/>
    <cellStyle name="Avertissement 8 9" xfId="18967"/>
    <cellStyle name="Avertissement 9" xfId="4525"/>
    <cellStyle name="Avertissement 9 10" xfId="21183"/>
    <cellStyle name="Avertissement 9 11" xfId="23705"/>
    <cellStyle name="Avertissement 9 12" xfId="20429"/>
    <cellStyle name="Avertissement 9 13" xfId="27331"/>
    <cellStyle name="Avertissement 9 14" xfId="33817"/>
    <cellStyle name="Avertissement 9 15" xfId="25849"/>
    <cellStyle name="Avertissement 9 16" xfId="28186"/>
    <cellStyle name="Avertissement 9 17" xfId="29409"/>
    <cellStyle name="Avertissement 9 18" xfId="36690"/>
    <cellStyle name="Avertissement 9 19" xfId="32222"/>
    <cellStyle name="Avertissement 9 2" xfId="9464"/>
    <cellStyle name="Avertissement 9 20" xfId="32564"/>
    <cellStyle name="Avertissement 9 21" xfId="25994"/>
    <cellStyle name="Avertissement 9 22" xfId="26580"/>
    <cellStyle name="Avertissement 9 23" xfId="40706"/>
    <cellStyle name="Avertissement 9 24" xfId="42279"/>
    <cellStyle name="Avertissement 9 25" xfId="43461"/>
    <cellStyle name="Avertissement 9 26" xfId="45342"/>
    <cellStyle name="Avertissement 9 3" xfId="8068"/>
    <cellStyle name="Avertissement 9 4" xfId="10758"/>
    <cellStyle name="Avertissement 9 5" xfId="14078"/>
    <cellStyle name="Avertissement 9 6" xfId="12829"/>
    <cellStyle name="Avertissement 9 7" xfId="16412"/>
    <cellStyle name="Avertissement 9 8" xfId="18681"/>
    <cellStyle name="Avertissement 9 9" xfId="17675"/>
    <cellStyle name="Calcul 10" xfId="4526"/>
    <cellStyle name="Calcul 10 10" xfId="21184"/>
    <cellStyle name="Calcul 10 11" xfId="24169"/>
    <cellStyle name="Calcul 10 12" xfId="20153"/>
    <cellStyle name="Calcul 10 13" xfId="27332"/>
    <cellStyle name="Calcul 10 14" xfId="35128"/>
    <cellStyle name="Calcul 10 15" xfId="24943"/>
    <cellStyle name="Calcul 10 16" xfId="28878"/>
    <cellStyle name="Calcul 10 17" xfId="31237"/>
    <cellStyle name="Calcul 10 18" xfId="33835"/>
    <cellStyle name="Calcul 10 19" xfId="28755"/>
    <cellStyle name="Calcul 10 2" xfId="9465"/>
    <cellStyle name="Calcul 10 20" xfId="30548"/>
    <cellStyle name="Calcul 10 21" xfId="38687"/>
    <cellStyle name="Calcul 10 22" xfId="32351"/>
    <cellStyle name="Calcul 10 23" xfId="40707"/>
    <cellStyle name="Calcul 10 24" xfId="42280"/>
    <cellStyle name="Calcul 10 25" xfId="44535"/>
    <cellStyle name="Calcul 10 26" xfId="45343"/>
    <cellStyle name="Calcul 10 3" xfId="8067"/>
    <cellStyle name="Calcul 10 4" xfId="10759"/>
    <cellStyle name="Calcul 10 5" xfId="14079"/>
    <cellStyle name="Calcul 10 6" xfId="12828"/>
    <cellStyle name="Calcul 10 7" xfId="16413"/>
    <cellStyle name="Calcul 10 8" xfId="19207"/>
    <cellStyle name="Calcul 10 9" xfId="15737"/>
    <cellStyle name="Calcul 11" xfId="4527"/>
    <cellStyle name="Calcul 11 10" xfId="21185"/>
    <cellStyle name="Calcul 11 11" xfId="23977"/>
    <cellStyle name="Calcul 11 12" xfId="23597"/>
    <cellStyle name="Calcul 11 13" xfId="27333"/>
    <cellStyle name="Calcul 11 14" xfId="34588"/>
    <cellStyle name="Calcul 11 15" xfId="33483"/>
    <cellStyle name="Calcul 11 16" xfId="30048"/>
    <cellStyle name="Calcul 11 17" xfId="34275"/>
    <cellStyle name="Calcul 11 18" xfId="29550"/>
    <cellStyle name="Calcul 11 19" xfId="26168"/>
    <cellStyle name="Calcul 11 2" xfId="9466"/>
    <cellStyle name="Calcul 11 20" xfId="32174"/>
    <cellStyle name="Calcul 11 21" xfId="30941"/>
    <cellStyle name="Calcul 11 22" xfId="38265"/>
    <cellStyle name="Calcul 11 23" xfId="40708"/>
    <cellStyle name="Calcul 11 24" xfId="42281"/>
    <cellStyle name="Calcul 11 25" xfId="44411"/>
    <cellStyle name="Calcul 11 26" xfId="45344"/>
    <cellStyle name="Calcul 11 3" xfId="8066"/>
    <cellStyle name="Calcul 11 4" xfId="10760"/>
    <cellStyle name="Calcul 11 5" xfId="14080"/>
    <cellStyle name="Calcul 11 6" xfId="12827"/>
    <cellStyle name="Calcul 11 7" xfId="16414"/>
    <cellStyle name="Calcul 11 8" xfId="18372"/>
    <cellStyle name="Calcul 11 9" xfId="15199"/>
    <cellStyle name="Calcul 12" xfId="4528"/>
    <cellStyle name="Calcul 12 10" xfId="21186"/>
    <cellStyle name="Calcul 12 11" xfId="23092"/>
    <cellStyle name="Calcul 12 12" xfId="23678"/>
    <cellStyle name="Calcul 12 13" xfId="27334"/>
    <cellStyle name="Calcul 12 14" xfId="31964"/>
    <cellStyle name="Calcul 12 15" xfId="33737"/>
    <cellStyle name="Calcul 12 16" xfId="25907"/>
    <cellStyle name="Calcul 12 17" xfId="35923"/>
    <cellStyle name="Calcul 12 18" xfId="36112"/>
    <cellStyle name="Calcul 12 19" xfId="28191"/>
    <cellStyle name="Calcul 12 2" xfId="9467"/>
    <cellStyle name="Calcul 12 20" xfId="36947"/>
    <cellStyle name="Calcul 12 21" xfId="29737"/>
    <cellStyle name="Calcul 12 22" xfId="39092"/>
    <cellStyle name="Calcul 12 23" xfId="40709"/>
    <cellStyle name="Calcul 12 24" xfId="42282"/>
    <cellStyle name="Calcul 12 25" xfId="44265"/>
    <cellStyle name="Calcul 12 26" xfId="45345"/>
    <cellStyle name="Calcul 12 3" xfId="8065"/>
    <cellStyle name="Calcul 12 4" xfId="10761"/>
    <cellStyle name="Calcul 12 5" xfId="14081"/>
    <cellStyle name="Calcul 12 6" xfId="12826"/>
    <cellStyle name="Calcul 12 7" xfId="16415"/>
    <cellStyle name="Calcul 12 8" xfId="17468"/>
    <cellStyle name="Calcul 12 9" xfId="19508"/>
    <cellStyle name="Calcul 13" xfId="4529"/>
    <cellStyle name="Calcul 13 10" xfId="21187"/>
    <cellStyle name="Calcul 13 11" xfId="23519"/>
    <cellStyle name="Calcul 13 12" xfId="22390"/>
    <cellStyle name="Calcul 13 13" xfId="27335"/>
    <cellStyle name="Calcul 13 14" xfId="33295"/>
    <cellStyle name="Calcul 13 15" xfId="30012"/>
    <cellStyle name="Calcul 13 16" xfId="32967"/>
    <cellStyle name="Calcul 13 17" xfId="26431"/>
    <cellStyle name="Calcul 13 18" xfId="25117"/>
    <cellStyle name="Calcul 13 19" xfId="26805"/>
    <cellStyle name="Calcul 13 2" xfId="9468"/>
    <cellStyle name="Calcul 13 20" xfId="35678"/>
    <cellStyle name="Calcul 13 21" xfId="29532"/>
    <cellStyle name="Calcul 13 22" xfId="37721"/>
    <cellStyle name="Calcul 13 23" xfId="40710"/>
    <cellStyle name="Calcul 13 24" xfId="42283"/>
    <cellStyle name="Calcul 13 25" xfId="43797"/>
    <cellStyle name="Calcul 13 26" xfId="45346"/>
    <cellStyle name="Calcul 13 3" xfId="8064"/>
    <cellStyle name="Calcul 13 4" xfId="10762"/>
    <cellStyle name="Calcul 13 5" xfId="14082"/>
    <cellStyle name="Calcul 13 6" xfId="12825"/>
    <cellStyle name="Calcul 13 7" xfId="16416"/>
    <cellStyle name="Calcul 13 8" xfId="18014"/>
    <cellStyle name="Calcul 13 9" xfId="15458"/>
    <cellStyle name="Calcul 14" xfId="4530"/>
    <cellStyle name="Calcul 14 10" xfId="21188"/>
    <cellStyle name="Calcul 14 11" xfId="22874"/>
    <cellStyle name="Calcul 14 12" xfId="23266"/>
    <cellStyle name="Calcul 14 13" xfId="27336"/>
    <cellStyle name="Calcul 14 14" xfId="31412"/>
    <cellStyle name="Calcul 14 15" xfId="32458"/>
    <cellStyle name="Calcul 14 16" xfId="26792"/>
    <cellStyle name="Calcul 14 17" xfId="29235"/>
    <cellStyle name="Calcul 14 18" xfId="38659"/>
    <cellStyle name="Calcul 14 19" xfId="34887"/>
    <cellStyle name="Calcul 14 2" xfId="9469"/>
    <cellStyle name="Calcul 14 20" xfId="31487"/>
    <cellStyle name="Calcul 14 21" xfId="33497"/>
    <cellStyle name="Calcul 14 22" xfId="38378"/>
    <cellStyle name="Calcul 14 23" xfId="40711"/>
    <cellStyle name="Calcul 14 24" xfId="42284"/>
    <cellStyle name="Calcul 14 25" xfId="44005"/>
    <cellStyle name="Calcul 14 26" xfId="45347"/>
    <cellStyle name="Calcul 14 3" xfId="8063"/>
    <cellStyle name="Calcul 14 4" xfId="10763"/>
    <cellStyle name="Calcul 14 5" xfId="14083"/>
    <cellStyle name="Calcul 14 6" xfId="12824"/>
    <cellStyle name="Calcul 14 7" xfId="16417"/>
    <cellStyle name="Calcul 14 8" xfId="18683"/>
    <cellStyle name="Calcul 14 9" xfId="17808"/>
    <cellStyle name="Calcul 15" xfId="4531"/>
    <cellStyle name="Calcul 15 10" xfId="21189"/>
    <cellStyle name="Calcul 15 11" xfId="22172"/>
    <cellStyle name="Calcul 15 12" xfId="23215"/>
    <cellStyle name="Calcul 15 13" xfId="27337"/>
    <cellStyle name="Calcul 15 14" xfId="29306"/>
    <cellStyle name="Calcul 15 15" xfId="32209"/>
    <cellStyle name="Calcul 15 16" xfId="34036"/>
    <cellStyle name="Calcul 15 17" xfId="25712"/>
    <cellStyle name="Calcul 15 18" xfId="35578"/>
    <cellStyle name="Calcul 15 19" xfId="35915"/>
    <cellStyle name="Calcul 15 2" xfId="9470"/>
    <cellStyle name="Calcul 15 20" xfId="30042"/>
    <cellStyle name="Calcul 15 21" xfId="38215"/>
    <cellStyle name="Calcul 15 22" xfId="25011"/>
    <cellStyle name="Calcul 15 23" xfId="40712"/>
    <cellStyle name="Calcul 15 24" xfId="42285"/>
    <cellStyle name="Calcul 15 25" xfId="43634"/>
    <cellStyle name="Calcul 15 26" xfId="45348"/>
    <cellStyle name="Calcul 15 3" xfId="8062"/>
    <cellStyle name="Calcul 15 4" xfId="10764"/>
    <cellStyle name="Calcul 15 5" xfId="14084"/>
    <cellStyle name="Calcul 15 6" xfId="12823"/>
    <cellStyle name="Calcul 15 7" xfId="16418"/>
    <cellStyle name="Calcul 15 8" xfId="19205"/>
    <cellStyle name="Calcul 15 9" xfId="15738"/>
    <cellStyle name="Calcul 16" xfId="4532"/>
    <cellStyle name="Calcul 16 10" xfId="21190"/>
    <cellStyle name="Calcul 16 11" xfId="22598"/>
    <cellStyle name="Calcul 16 12" xfId="22328"/>
    <cellStyle name="Calcul 16 13" xfId="27338"/>
    <cellStyle name="Calcul 16 14" xfId="30672"/>
    <cellStyle name="Calcul 16 15" xfId="29729"/>
    <cellStyle name="Calcul 16 16" xfId="30408"/>
    <cellStyle name="Calcul 16 17" xfId="34874"/>
    <cellStyle name="Calcul 16 18" xfId="29531"/>
    <cellStyle name="Calcul 16 19" xfId="25469"/>
    <cellStyle name="Calcul 16 2" xfId="9471"/>
    <cellStyle name="Calcul 16 20" xfId="30024"/>
    <cellStyle name="Calcul 16 21" xfId="30883"/>
    <cellStyle name="Calcul 16 22" xfId="36445"/>
    <cellStyle name="Calcul 16 23" xfId="40713"/>
    <cellStyle name="Calcul 16 24" xfId="42286"/>
    <cellStyle name="Calcul 16 25" xfId="43256"/>
    <cellStyle name="Calcul 16 26" xfId="45349"/>
    <cellStyle name="Calcul 16 3" xfId="8061"/>
    <cellStyle name="Calcul 16 4" xfId="10765"/>
    <cellStyle name="Calcul 16 5" xfId="14085"/>
    <cellStyle name="Calcul 16 6" xfId="12822"/>
    <cellStyle name="Calcul 16 7" xfId="16419"/>
    <cellStyle name="Calcul 16 8" xfId="18370"/>
    <cellStyle name="Calcul 16 9" xfId="19331"/>
    <cellStyle name="Calcul 17" xfId="4533"/>
    <cellStyle name="Calcul 17 10" xfId="21191"/>
    <cellStyle name="Calcul 17 11" xfId="24451"/>
    <cellStyle name="Calcul 17 12" xfId="24639"/>
    <cellStyle name="Calcul 17 13" xfId="27339"/>
    <cellStyle name="Calcul 17 14" xfId="35959"/>
    <cellStyle name="Calcul 17 15" xfId="36722"/>
    <cellStyle name="Calcul 17 16" xfId="37423"/>
    <cellStyle name="Calcul 17 17" xfId="38061"/>
    <cellStyle name="Calcul 17 18" xfId="36450"/>
    <cellStyle name="Calcul 17 19" xfId="39118"/>
    <cellStyle name="Calcul 17 2" xfId="9472"/>
    <cellStyle name="Calcul 17 20" xfId="39491"/>
    <cellStyle name="Calcul 17 21" xfId="39771"/>
    <cellStyle name="Calcul 17 22" xfId="39959"/>
    <cellStyle name="Calcul 17 23" xfId="40714"/>
    <cellStyle name="Calcul 17 24" xfId="42287"/>
    <cellStyle name="Calcul 17 25" xfId="43464"/>
    <cellStyle name="Calcul 17 26" xfId="45350"/>
    <cellStyle name="Calcul 17 3" xfId="8060"/>
    <cellStyle name="Calcul 17 4" xfId="10766"/>
    <cellStyle name="Calcul 17 5" xfId="14086"/>
    <cellStyle name="Calcul 17 6" xfId="12821"/>
    <cellStyle name="Calcul 17 7" xfId="16420"/>
    <cellStyle name="Calcul 17 8" xfId="17470"/>
    <cellStyle name="Calcul 17 9" xfId="19506"/>
    <cellStyle name="Calcul 18" xfId="4534"/>
    <cellStyle name="Calcul 18 10" xfId="21192"/>
    <cellStyle name="Calcul 18 11" xfId="24101"/>
    <cellStyle name="Calcul 18 12" xfId="24152"/>
    <cellStyle name="Calcul 18 13" xfId="27340"/>
    <cellStyle name="Calcul 18 14" xfId="34952"/>
    <cellStyle name="Calcul 18 15" xfId="35093"/>
    <cellStyle name="Calcul 18 16" xfId="24971"/>
    <cellStyle name="Calcul 18 17" xfId="28858"/>
    <cellStyle name="Calcul 18 18" xfId="32431"/>
    <cellStyle name="Calcul 18 19" xfId="34028"/>
    <cellStyle name="Calcul 18 2" xfId="9473"/>
    <cellStyle name="Calcul 18 20" xfId="25131"/>
    <cellStyle name="Calcul 18 21" xfId="37104"/>
    <cellStyle name="Calcul 18 22" xfId="26101"/>
    <cellStyle name="Calcul 18 23" xfId="40715"/>
    <cellStyle name="Calcul 18 24" xfId="42288"/>
    <cellStyle name="Calcul 18 25" xfId="44594"/>
    <cellStyle name="Calcul 18 26" xfId="45351"/>
    <cellStyle name="Calcul 18 3" xfId="8059"/>
    <cellStyle name="Calcul 18 4" xfId="10767"/>
    <cellStyle name="Calcul 18 5" xfId="14087"/>
    <cellStyle name="Calcul 18 6" xfId="12820"/>
    <cellStyle name="Calcul 18 7" xfId="16421"/>
    <cellStyle name="Calcul 18 8" xfId="18012"/>
    <cellStyle name="Calcul 18 9" xfId="15460"/>
    <cellStyle name="Calcul 19" xfId="4535"/>
    <cellStyle name="Calcul 19 10" xfId="4536"/>
    <cellStyle name="Calcul 19 10 10" xfId="21194"/>
    <cellStyle name="Calcul 19 10 11" xfId="23089"/>
    <cellStyle name="Calcul 19 10 12" xfId="22683"/>
    <cellStyle name="Calcul 19 10 13" xfId="27342"/>
    <cellStyle name="Calcul 19 10 14" xfId="31961"/>
    <cellStyle name="Calcul 19 10 15" xfId="30885"/>
    <cellStyle name="Calcul 19 10 16" xfId="35402"/>
    <cellStyle name="Calcul 19 10 17" xfId="35655"/>
    <cellStyle name="Calcul 19 10 18" xfId="38105"/>
    <cellStyle name="Calcul 19 10 19" xfId="37392"/>
    <cellStyle name="Calcul 19 10 2" xfId="9475"/>
    <cellStyle name="Calcul 19 10 20" xfId="37405"/>
    <cellStyle name="Calcul 19 10 21" xfId="37475"/>
    <cellStyle name="Calcul 19 10 22" xfId="38951"/>
    <cellStyle name="Calcul 19 10 23" xfId="40717"/>
    <cellStyle name="Calcul 19 10 24" xfId="42290"/>
    <cellStyle name="Calcul 19 10 25" xfId="44264"/>
    <cellStyle name="Calcul 19 10 26" xfId="45353"/>
    <cellStyle name="Calcul 19 10 3" xfId="8057"/>
    <cellStyle name="Calcul 19 10 4" xfId="10770"/>
    <cellStyle name="Calcul 19 10 5" xfId="14089"/>
    <cellStyle name="Calcul 19 10 6" xfId="12818"/>
    <cellStyle name="Calcul 19 10 7" xfId="16423"/>
    <cellStyle name="Calcul 19 10 8" xfId="19204"/>
    <cellStyle name="Calcul 19 10 9" xfId="17737"/>
    <cellStyle name="Calcul 19 11" xfId="4537"/>
    <cellStyle name="Calcul 19 11 10" xfId="21195"/>
    <cellStyle name="Calcul 19 11 11" xfId="23522"/>
    <cellStyle name="Calcul 19 11 12" xfId="20555"/>
    <cellStyle name="Calcul 19 11 13" xfId="27343"/>
    <cellStyle name="Calcul 19 11 14" xfId="33298"/>
    <cellStyle name="Calcul 19 11 15" xfId="26216"/>
    <cellStyle name="Calcul 19 11 16" xfId="29166"/>
    <cellStyle name="Calcul 19 11 17" xfId="31201"/>
    <cellStyle name="Calcul 19 11 18" xfId="34381"/>
    <cellStyle name="Calcul 19 11 19" xfId="37687"/>
    <cellStyle name="Calcul 19 11 2" xfId="9476"/>
    <cellStyle name="Calcul 19 11 20" xfId="34042"/>
    <cellStyle name="Calcul 19 11 21" xfId="38496"/>
    <cellStyle name="Calcul 19 11 22" xfId="37978"/>
    <cellStyle name="Calcul 19 11 23" xfId="40718"/>
    <cellStyle name="Calcul 19 11 24" xfId="42291"/>
    <cellStyle name="Calcul 19 11 25" xfId="43798"/>
    <cellStyle name="Calcul 19 11 26" xfId="45354"/>
    <cellStyle name="Calcul 19 11 3" xfId="8056"/>
    <cellStyle name="Calcul 19 11 4" xfId="10771"/>
    <cellStyle name="Calcul 19 11 5" xfId="14090"/>
    <cellStyle name="Calcul 19 11 6" xfId="12817"/>
    <cellStyle name="Calcul 19 11 7" xfId="16424"/>
    <cellStyle name="Calcul 19 11 8" xfId="18369"/>
    <cellStyle name="Calcul 19 11 9" xfId="18604"/>
    <cellStyle name="Calcul 19 12" xfId="4538"/>
    <cellStyle name="Calcul 19 12 10" xfId="21196"/>
    <cellStyle name="Calcul 19 12 11" xfId="22877"/>
    <cellStyle name="Calcul 19 12 12" xfId="22348"/>
    <cellStyle name="Calcul 19 12 13" xfId="27344"/>
    <cellStyle name="Calcul 19 12 14" xfId="31415"/>
    <cellStyle name="Calcul 19 12 15" xfId="29816"/>
    <cellStyle name="Calcul 19 12 16" xfId="31126"/>
    <cellStyle name="Calcul 19 12 17" xfId="34155"/>
    <cellStyle name="Calcul 19 12 18" xfId="33189"/>
    <cellStyle name="Calcul 19 12 19" xfId="31796"/>
    <cellStyle name="Calcul 19 12 2" xfId="9477"/>
    <cellStyle name="Calcul 19 12 20" xfId="31110"/>
    <cellStyle name="Calcul 19 12 21" xfId="29875"/>
    <cellStyle name="Calcul 19 12 22" xfId="38224"/>
    <cellStyle name="Calcul 19 12 23" xfId="40719"/>
    <cellStyle name="Calcul 19 12 24" xfId="42292"/>
    <cellStyle name="Calcul 19 12 25" xfId="44004"/>
    <cellStyle name="Calcul 19 12 26" xfId="45355"/>
    <cellStyle name="Calcul 19 12 3" xfId="8055"/>
    <cellStyle name="Calcul 19 12 4" xfId="10772"/>
    <cellStyle name="Calcul 19 12 5" xfId="14091"/>
    <cellStyle name="Calcul 19 12 6" xfId="12816"/>
    <cellStyle name="Calcul 19 12 7" xfId="16425"/>
    <cellStyle name="Calcul 19 12 8" xfId="17471"/>
    <cellStyle name="Calcul 19 12 9" xfId="19505"/>
    <cellStyle name="Calcul 19 13" xfId="4539"/>
    <cellStyle name="Calcul 19 13 10" xfId="21197"/>
    <cellStyle name="Calcul 19 13 11" xfId="22169"/>
    <cellStyle name="Calcul 19 13 12" xfId="24476"/>
    <cellStyle name="Calcul 19 13 13" xfId="27345"/>
    <cellStyle name="Calcul 19 13 14" xfId="29303"/>
    <cellStyle name="Calcul 19 13 15" xfId="36002"/>
    <cellStyle name="Calcul 19 13 16" xfId="36766"/>
    <cellStyle name="Calcul 19 13 17" xfId="37464"/>
    <cellStyle name="Calcul 19 13 18" xfId="30432"/>
    <cellStyle name="Calcul 19 13 19" xfId="36874"/>
    <cellStyle name="Calcul 19 13 2" xfId="9478"/>
    <cellStyle name="Calcul 19 13 20" xfId="39147"/>
    <cellStyle name="Calcul 19 13 21" xfId="39516"/>
    <cellStyle name="Calcul 19 13 22" xfId="39796"/>
    <cellStyle name="Calcul 19 13 23" xfId="40720"/>
    <cellStyle name="Calcul 19 13 24" xfId="42293"/>
    <cellStyle name="Calcul 19 13 25" xfId="43633"/>
    <cellStyle name="Calcul 19 13 26" xfId="45356"/>
    <cellStyle name="Calcul 19 13 3" xfId="8054"/>
    <cellStyle name="Calcul 19 13 4" xfId="10773"/>
    <cellStyle name="Calcul 19 13 5" xfId="14092"/>
    <cellStyle name="Calcul 19 13 6" xfId="12814"/>
    <cellStyle name="Calcul 19 13 7" xfId="16426"/>
    <cellStyle name="Calcul 19 13 8" xfId="18011"/>
    <cellStyle name="Calcul 19 13 9" xfId="15461"/>
    <cellStyle name="Calcul 19 14" xfId="4540"/>
    <cellStyle name="Calcul 19 14 10" xfId="21198"/>
    <cellStyle name="Calcul 19 14 11" xfId="22601"/>
    <cellStyle name="Calcul 19 14 12" xfId="24267"/>
    <cellStyle name="Calcul 19 14 13" xfId="27346"/>
    <cellStyle name="Calcul 19 14 14" xfId="30675"/>
    <cellStyle name="Calcul 19 14 15" xfId="35399"/>
    <cellStyle name="Calcul 19 14 16" xfId="24743"/>
    <cellStyle name="Calcul 19 14 17" xfId="29059"/>
    <cellStyle name="Calcul 19 14 18" xfId="34427"/>
    <cellStyle name="Calcul 19 14 19" xfId="26497"/>
    <cellStyle name="Calcul 19 14 2" xfId="9479"/>
    <cellStyle name="Calcul 19 14 20" xfId="29784"/>
    <cellStyle name="Calcul 19 14 21" xfId="34006"/>
    <cellStyle name="Calcul 19 14 22" xfId="32676"/>
    <cellStyle name="Calcul 19 14 23" xfId="40721"/>
    <cellStyle name="Calcul 19 14 24" xfId="42294"/>
    <cellStyle name="Calcul 19 14 25" xfId="43257"/>
    <cellStyle name="Calcul 19 14 26" xfId="45357"/>
    <cellStyle name="Calcul 19 14 3" xfId="8052"/>
    <cellStyle name="Calcul 19 14 4" xfId="10774"/>
    <cellStyle name="Calcul 19 14 5" xfId="14093"/>
    <cellStyle name="Calcul 19 14 6" xfId="12813"/>
    <cellStyle name="Calcul 19 14 7" xfId="16427"/>
    <cellStyle name="Calcul 19 14 8" xfId="18685"/>
    <cellStyle name="Calcul 19 14 9" xfId="18164"/>
    <cellStyle name="Calcul 19 15" xfId="4541"/>
    <cellStyle name="Calcul 19 15 10" xfId="21199"/>
    <cellStyle name="Calcul 19 15 11" xfId="23629"/>
    <cellStyle name="Calcul 19 15 12" xfId="23719"/>
    <cellStyle name="Calcul 19 15 13" xfId="27347"/>
    <cellStyle name="Calcul 19 15 14" xfId="33582"/>
    <cellStyle name="Calcul 19 15 15" xfId="33851"/>
    <cellStyle name="Calcul 19 15 16" xfId="25833"/>
    <cellStyle name="Calcul 19 15 17" xfId="28194"/>
    <cellStyle name="Calcul 19 15 18" xfId="37327"/>
    <cellStyle name="Calcul 19 15 19" xfId="35624"/>
    <cellStyle name="Calcul 19 15 2" xfId="9480"/>
    <cellStyle name="Calcul 19 15 20" xfId="33622"/>
    <cellStyle name="Calcul 19 15 21" xfId="34909"/>
    <cellStyle name="Calcul 19 15 22" xfId="31800"/>
    <cellStyle name="Calcul 19 15 23" xfId="40722"/>
    <cellStyle name="Calcul 19 15 24" xfId="42295"/>
    <cellStyle name="Calcul 19 15 25" xfId="43463"/>
    <cellStyle name="Calcul 19 15 26" xfId="45358"/>
    <cellStyle name="Calcul 19 15 3" xfId="8051"/>
    <cellStyle name="Calcul 19 15 4" xfId="10775"/>
    <cellStyle name="Calcul 19 15 5" xfId="14094"/>
    <cellStyle name="Calcul 19 15 6" xfId="12812"/>
    <cellStyle name="Calcul 19 15 7" xfId="16428"/>
    <cellStyle name="Calcul 19 15 8" xfId="19203"/>
    <cellStyle name="Calcul 19 15 9" xfId="17746"/>
    <cellStyle name="Calcul 19 16" xfId="9474"/>
    <cellStyle name="Calcul 19 17" xfId="8058"/>
    <cellStyle name="Calcul 19 18" xfId="10768"/>
    <cellStyle name="Calcul 19 19" xfId="14088"/>
    <cellStyle name="Calcul 19 2" xfId="4542"/>
    <cellStyle name="Calcul 19 2 10" xfId="21200"/>
    <cellStyle name="Calcul 19 2 11" xfId="24235"/>
    <cellStyle name="Calcul 19 2 12" xfId="20115"/>
    <cellStyle name="Calcul 19 2 13" xfId="27348"/>
    <cellStyle name="Calcul 19 2 14" xfId="35325"/>
    <cellStyle name="Calcul 19 2 15" xfId="24799"/>
    <cellStyle name="Calcul 19 2 16" xfId="29013"/>
    <cellStyle name="Calcul 19 2 17" xfId="29518"/>
    <cellStyle name="Calcul 19 2 18" xfId="26614"/>
    <cellStyle name="Calcul 19 2 19" xfId="24829"/>
    <cellStyle name="Calcul 19 2 2" xfId="9481"/>
    <cellStyle name="Calcul 19 2 20" xfId="30748"/>
    <cellStyle name="Calcul 19 2 21" xfId="31228"/>
    <cellStyle name="Calcul 19 2 22" xfId="32641"/>
    <cellStyle name="Calcul 19 2 23" xfId="40723"/>
    <cellStyle name="Calcul 19 2 24" xfId="42296"/>
    <cellStyle name="Calcul 19 2 25" xfId="44087"/>
    <cellStyle name="Calcul 19 2 26" xfId="45359"/>
    <cellStyle name="Calcul 19 2 3" xfId="8050"/>
    <cellStyle name="Calcul 19 2 4" xfId="10776"/>
    <cellStyle name="Calcul 19 2 5" xfId="14095"/>
    <cellStyle name="Calcul 19 2 6" xfId="12811"/>
    <cellStyle name="Calcul 19 2 7" xfId="16429"/>
    <cellStyle name="Calcul 19 2 8" xfId="18368"/>
    <cellStyle name="Calcul 19 2 9" xfId="18532"/>
    <cellStyle name="Calcul 19 20" xfId="12819"/>
    <cellStyle name="Calcul 19 21" xfId="16422"/>
    <cellStyle name="Calcul 19 22" xfId="18684"/>
    <cellStyle name="Calcul 19 23" xfId="19003"/>
    <cellStyle name="Calcul 19 24" xfId="21193"/>
    <cellStyle name="Calcul 19 25" xfId="23976"/>
    <cellStyle name="Calcul 19 26" xfId="23665"/>
    <cellStyle name="Calcul 19 27" xfId="27341"/>
    <cellStyle name="Calcul 19 28" xfId="34587"/>
    <cellStyle name="Calcul 19 29" xfId="33695"/>
    <cellStyle name="Calcul 19 3" xfId="4543"/>
    <cellStyle name="Calcul 19 3 10" xfId="21201"/>
    <cellStyle name="Calcul 19 3 11" xfId="23975"/>
    <cellStyle name="Calcul 19 3 12" xfId="24051"/>
    <cellStyle name="Calcul 19 3 13" xfId="27349"/>
    <cellStyle name="Calcul 19 3 14" xfId="34586"/>
    <cellStyle name="Calcul 19 3 15" xfId="34781"/>
    <cellStyle name="Calcul 19 3 16" xfId="25186"/>
    <cellStyle name="Calcul 19 3 17" xfId="28675"/>
    <cellStyle name="Calcul 19 3 18" xfId="37351"/>
    <cellStyle name="Calcul 19 3 19" xfId="30106"/>
    <cellStyle name="Calcul 19 3 2" xfId="9482"/>
    <cellStyle name="Calcul 19 3 20" xfId="34892"/>
    <cellStyle name="Calcul 19 3 21" xfId="35906"/>
    <cellStyle name="Calcul 19 3 22" xfId="28741"/>
    <cellStyle name="Calcul 19 3 23" xfId="40724"/>
    <cellStyle name="Calcul 19 3 24" xfId="42297"/>
    <cellStyle name="Calcul 19 3 25" xfId="44454"/>
    <cellStyle name="Calcul 19 3 26" xfId="45360"/>
    <cellStyle name="Calcul 19 3 3" xfId="8049"/>
    <cellStyle name="Calcul 19 3 4" xfId="10777"/>
    <cellStyle name="Calcul 19 3 5" xfId="14096"/>
    <cellStyle name="Calcul 19 3 6" xfId="12810"/>
    <cellStyle name="Calcul 19 3 7" xfId="16430"/>
    <cellStyle name="Calcul 19 3 8" xfId="17472"/>
    <cellStyle name="Calcul 19 3 9" xfId="19504"/>
    <cellStyle name="Calcul 19 30" xfId="25940"/>
    <cellStyle name="Calcul 19 31" xfId="34748"/>
    <cellStyle name="Calcul 19 32" xfId="29938"/>
    <cellStyle name="Calcul 19 33" xfId="28218"/>
    <cellStyle name="Calcul 19 34" xfId="36300"/>
    <cellStyle name="Calcul 19 35" xfId="30896"/>
    <cellStyle name="Calcul 19 36" xfId="30835"/>
    <cellStyle name="Calcul 19 37" xfId="40716"/>
    <cellStyle name="Calcul 19 38" xfId="42289"/>
    <cellStyle name="Calcul 19 39" xfId="44362"/>
    <cellStyle name="Calcul 19 4" xfId="4544"/>
    <cellStyle name="Calcul 19 4 10" xfId="21202"/>
    <cellStyle name="Calcul 19 4 11" xfId="23090"/>
    <cellStyle name="Calcul 19 4 12" xfId="22369"/>
    <cellStyle name="Calcul 19 4 13" xfId="27350"/>
    <cellStyle name="Calcul 19 4 14" xfId="31962"/>
    <cellStyle name="Calcul 19 4 15" xfId="29882"/>
    <cellStyle name="Calcul 19 4 16" xfId="35849"/>
    <cellStyle name="Calcul 19 4 17" xfId="36617"/>
    <cellStyle name="Calcul 19 4 18" xfId="25700"/>
    <cellStyle name="Calcul 19 4 19" xfId="32349"/>
    <cellStyle name="Calcul 19 4 2" xfId="9483"/>
    <cellStyle name="Calcul 19 4 20" xfId="30393"/>
    <cellStyle name="Calcul 19 4 21" xfId="39063"/>
    <cellStyle name="Calcul 19 4 22" xfId="39449"/>
    <cellStyle name="Calcul 19 4 23" xfId="40725"/>
    <cellStyle name="Calcul 19 4 24" xfId="42298"/>
    <cellStyle name="Calcul 19 4 25" xfId="44263"/>
    <cellStyle name="Calcul 19 4 26" xfId="45361"/>
    <cellStyle name="Calcul 19 4 3" xfId="8048"/>
    <cellStyle name="Calcul 19 4 4" xfId="10778"/>
    <cellStyle name="Calcul 19 4 5" xfId="14097"/>
    <cellStyle name="Calcul 19 4 6" xfId="12809"/>
    <cellStyle name="Calcul 19 4 7" xfId="16431"/>
    <cellStyle name="Calcul 19 4 8" xfId="18010"/>
    <cellStyle name="Calcul 19 4 9" xfId="15462"/>
    <cellStyle name="Calcul 19 40" xfId="45352"/>
    <cellStyle name="Calcul 19 5" xfId="4545"/>
    <cellStyle name="Calcul 19 5 10" xfId="21203"/>
    <cellStyle name="Calcul 19 5 11" xfId="23521"/>
    <cellStyle name="Calcul 19 5 12" xfId="22395"/>
    <cellStyle name="Calcul 19 5 13" xfId="27351"/>
    <cellStyle name="Calcul 19 5 14" xfId="33297"/>
    <cellStyle name="Calcul 19 5 15" xfId="30027"/>
    <cellStyle name="Calcul 19 5 16" xfId="32287"/>
    <cellStyle name="Calcul 19 5 17" xfId="32705"/>
    <cellStyle name="Calcul 19 5 18" xfId="25209"/>
    <cellStyle name="Calcul 19 5 19" xfId="32959"/>
    <cellStyle name="Calcul 19 5 2" xfId="9484"/>
    <cellStyle name="Calcul 19 5 20" xfId="37892"/>
    <cellStyle name="Calcul 19 5 21" xfId="32930"/>
    <cellStyle name="Calcul 19 5 22" xfId="36961"/>
    <cellStyle name="Calcul 19 5 23" xfId="40726"/>
    <cellStyle name="Calcul 19 5 24" xfId="42299"/>
    <cellStyle name="Calcul 19 5 25" xfId="43799"/>
    <cellStyle name="Calcul 19 5 26" xfId="45362"/>
    <cellStyle name="Calcul 19 5 3" xfId="8047"/>
    <cellStyle name="Calcul 19 5 4" xfId="10779"/>
    <cellStyle name="Calcul 19 5 5" xfId="14098"/>
    <cellStyle name="Calcul 19 5 6" xfId="12808"/>
    <cellStyle name="Calcul 19 5 7" xfId="16432"/>
    <cellStyle name="Calcul 19 5 8" xfId="18686"/>
    <cellStyle name="Calcul 19 5 9" xfId="17676"/>
    <cellStyle name="Calcul 19 6" xfId="4546"/>
    <cellStyle name="Calcul 19 6 10" xfId="21204"/>
    <cellStyle name="Calcul 19 6 11" xfId="22876"/>
    <cellStyle name="Calcul 19 6 12" xfId="22705"/>
    <cellStyle name="Calcul 19 6 13" xfId="27352"/>
    <cellStyle name="Calcul 19 6 14" xfId="31414"/>
    <cellStyle name="Calcul 19 6 15" xfId="30956"/>
    <cellStyle name="Calcul 19 6 16" xfId="35877"/>
    <cellStyle name="Calcul 19 6 17" xfId="36643"/>
    <cellStyle name="Calcul 19 6 18" xfId="34139"/>
    <cellStyle name="Calcul 19 6 19" xfId="31669"/>
    <cellStyle name="Calcul 19 6 2" xfId="9485"/>
    <cellStyle name="Calcul 19 6 20" xfId="38714"/>
    <cellStyle name="Calcul 19 6 21" xfId="39073"/>
    <cellStyle name="Calcul 19 6 22" xfId="39456"/>
    <cellStyle name="Calcul 19 6 23" xfId="40727"/>
    <cellStyle name="Calcul 19 6 24" xfId="42300"/>
    <cellStyle name="Calcul 19 6 25" xfId="44003"/>
    <cellStyle name="Calcul 19 6 26" xfId="45363"/>
    <cellStyle name="Calcul 19 6 3" xfId="8046"/>
    <cellStyle name="Calcul 19 6 4" xfId="10780"/>
    <cellStyle name="Calcul 19 6 5" xfId="14099"/>
    <cellStyle name="Calcul 19 6 6" xfId="12807"/>
    <cellStyle name="Calcul 19 6 7" xfId="16433"/>
    <cellStyle name="Calcul 19 6 8" xfId="19202"/>
    <cellStyle name="Calcul 19 6 9" xfId="18953"/>
    <cellStyle name="Calcul 19 7" xfId="4547"/>
    <cellStyle name="Calcul 19 7 10" xfId="21205"/>
    <cellStyle name="Calcul 19 7 11" xfId="22170"/>
    <cellStyle name="Calcul 19 7 12" xfId="24078"/>
    <cellStyle name="Calcul 19 7 13" xfId="27353"/>
    <cellStyle name="Calcul 19 7 14" xfId="29304"/>
    <cellStyle name="Calcul 19 7 15" xfId="34903"/>
    <cellStyle name="Calcul 19 7 16" xfId="32084"/>
    <cellStyle name="Calcul 19 7 17" xfId="34048"/>
    <cellStyle name="Calcul 19 7 18" xfId="38546"/>
    <cellStyle name="Calcul 19 7 19" xfId="31629"/>
    <cellStyle name="Calcul 19 7 2" xfId="9486"/>
    <cellStyle name="Calcul 19 7 20" xfId="30469"/>
    <cellStyle name="Calcul 19 7 21" xfId="28356"/>
    <cellStyle name="Calcul 19 7 22" xfId="28655"/>
    <cellStyle name="Calcul 19 7 23" xfId="40728"/>
    <cellStyle name="Calcul 19 7 24" xfId="42301"/>
    <cellStyle name="Calcul 19 7 25" xfId="43632"/>
    <cellStyle name="Calcul 19 7 26" xfId="45364"/>
    <cellStyle name="Calcul 19 7 3" xfId="8045"/>
    <cellStyle name="Calcul 19 7 4" xfId="10781"/>
    <cellStyle name="Calcul 19 7 5" xfId="14100"/>
    <cellStyle name="Calcul 19 7 6" xfId="12806"/>
    <cellStyle name="Calcul 19 7 7" xfId="16434"/>
    <cellStyle name="Calcul 19 7 8" xfId="18367"/>
    <cellStyle name="Calcul 19 7 9" xfId="18482"/>
    <cellStyle name="Calcul 19 8" xfId="4548"/>
    <cellStyle name="Calcul 19 8 10" xfId="21206"/>
    <cellStyle name="Calcul 19 8 11" xfId="22600"/>
    <cellStyle name="Calcul 19 8 12" xfId="23653"/>
    <cellStyle name="Calcul 19 8 13" xfId="27354"/>
    <cellStyle name="Calcul 19 8 14" xfId="30674"/>
    <cellStyle name="Calcul 19 8 15" xfId="33643"/>
    <cellStyle name="Calcul 19 8 16" xfId="25975"/>
    <cellStyle name="Calcul 19 8 17" xfId="34746"/>
    <cellStyle name="Calcul 19 8 18" xfId="37834"/>
    <cellStyle name="Calcul 19 8 19" xfId="25843"/>
    <cellStyle name="Calcul 19 8 2" xfId="9487"/>
    <cellStyle name="Calcul 19 8 20" xfId="28328"/>
    <cellStyle name="Calcul 19 8 21" xfId="30167"/>
    <cellStyle name="Calcul 19 8 22" xfId="32314"/>
    <cellStyle name="Calcul 19 8 23" xfId="40729"/>
    <cellStyle name="Calcul 19 8 24" xfId="42302"/>
    <cellStyle name="Calcul 19 8 25" xfId="43258"/>
    <cellStyle name="Calcul 19 8 26" xfId="45365"/>
    <cellStyle name="Calcul 19 8 3" xfId="8044"/>
    <cellStyle name="Calcul 19 8 4" xfId="10782"/>
    <cellStyle name="Calcul 19 8 5" xfId="14101"/>
    <cellStyle name="Calcul 19 8 6" xfId="12805"/>
    <cellStyle name="Calcul 19 8 7" xfId="16435"/>
    <cellStyle name="Calcul 19 8 8" xfId="17473"/>
    <cellStyle name="Calcul 19 8 9" xfId="19503"/>
    <cellStyle name="Calcul 19 9" xfId="4549"/>
    <cellStyle name="Calcul 19 9 10" xfId="21207"/>
    <cellStyle name="Calcul 19 9 11" xfId="23761"/>
    <cellStyle name="Calcul 19 9 12" xfId="20406"/>
    <cellStyle name="Calcul 19 9 13" xfId="27355"/>
    <cellStyle name="Calcul 19 9 14" xfId="33966"/>
    <cellStyle name="Calcul 19 9 15" xfId="25757"/>
    <cellStyle name="Calcul 19 9 16" xfId="28231"/>
    <cellStyle name="Calcul 19 9 17" xfId="31306"/>
    <cellStyle name="Calcul 19 9 18" xfId="37003"/>
    <cellStyle name="Calcul 19 9 19" xfId="38236"/>
    <cellStyle name="Calcul 19 9 2" xfId="9488"/>
    <cellStyle name="Calcul 19 9 20" xfId="38761"/>
    <cellStyle name="Calcul 19 9 21" xfId="38680"/>
    <cellStyle name="Calcul 19 9 22" xfId="28358"/>
    <cellStyle name="Calcul 19 9 23" xfId="40730"/>
    <cellStyle name="Calcul 19 9 24" xfId="42303"/>
    <cellStyle name="Calcul 19 9 25" xfId="43462"/>
    <cellStyle name="Calcul 19 9 26" xfId="45366"/>
    <cellStyle name="Calcul 19 9 3" xfId="8043"/>
    <cellStyle name="Calcul 19 9 4" xfId="10783"/>
    <cellStyle name="Calcul 19 9 5" xfId="14102"/>
    <cellStyle name="Calcul 19 9 6" xfId="12804"/>
    <cellStyle name="Calcul 19 9 7" xfId="16436"/>
    <cellStyle name="Calcul 19 9 8" xfId="18009"/>
    <cellStyle name="Calcul 19 9 9" xfId="15463"/>
    <cellStyle name="Calcul 2" xfId="4550"/>
    <cellStyle name="Calcul 2 10" xfId="21208"/>
    <cellStyle name="Calcul 2 11" xfId="24393"/>
    <cellStyle name="Calcul 2 12" xfId="24603"/>
    <cellStyle name="Calcul 2 13" xfId="27356"/>
    <cellStyle name="Calcul 2 14" xfId="35790"/>
    <cellStyle name="Calcul 2 15" xfId="36566"/>
    <cellStyle name="Calcul 2 16" xfId="37278"/>
    <cellStyle name="Calcul 2 17" xfId="37933"/>
    <cellStyle name="Calcul 2 18" xfId="33004"/>
    <cellStyle name="Calcul 2 19" xfId="39027"/>
    <cellStyle name="Calcul 2 2" xfId="9489"/>
    <cellStyle name="Calcul 2 20" xfId="39419"/>
    <cellStyle name="Calcul 2 21" xfId="39713"/>
    <cellStyle name="Calcul 2 22" xfId="39923"/>
    <cellStyle name="Calcul 2 23" xfId="40731"/>
    <cellStyle name="Calcul 2 24" xfId="42304"/>
    <cellStyle name="Calcul 2 25" xfId="44151"/>
    <cellStyle name="Calcul 2 26" xfId="45367"/>
    <cellStyle name="Calcul 2 3" xfId="8042"/>
    <cellStyle name="Calcul 2 4" xfId="10784"/>
    <cellStyle name="Calcul 2 5" xfId="14103"/>
    <cellStyle name="Calcul 2 6" xfId="12803"/>
    <cellStyle name="Calcul 2 7" xfId="16437"/>
    <cellStyle name="Calcul 2 8" xfId="18687"/>
    <cellStyle name="Calcul 2 9" xfId="17807"/>
    <cellStyle name="Calcul 20" xfId="4551"/>
    <cellStyle name="Calcul 20 10" xfId="21209"/>
    <cellStyle name="Calcul 20 11" xfId="23974"/>
    <cellStyle name="Calcul 20 12" xfId="24344"/>
    <cellStyle name="Calcul 20 13" xfId="27357"/>
    <cellStyle name="Calcul 20 14" xfId="34585"/>
    <cellStyle name="Calcul 20 15" xfId="35648"/>
    <cellStyle name="Calcul 20 16" xfId="36446"/>
    <cellStyle name="Calcul 20 17" xfId="37175"/>
    <cellStyle name="Calcul 20 18" xfId="25112"/>
    <cellStyle name="Calcul 20 19" xfId="36177"/>
    <cellStyle name="Calcul 20 2" xfId="9490"/>
    <cellStyle name="Calcul 20 20" xfId="38949"/>
    <cellStyle name="Calcul 20 21" xfId="39353"/>
    <cellStyle name="Calcul 20 22" xfId="39664"/>
    <cellStyle name="Calcul 20 23" xfId="40732"/>
    <cellStyle name="Calcul 20 24" xfId="42305"/>
    <cellStyle name="Calcul 20 25" xfId="44559"/>
    <cellStyle name="Calcul 20 26" xfId="45368"/>
    <cellStyle name="Calcul 20 3" xfId="8041"/>
    <cellStyle name="Calcul 20 4" xfId="10785"/>
    <cellStyle name="Calcul 20 5" xfId="14104"/>
    <cellStyle name="Calcul 20 6" xfId="12802"/>
    <cellStyle name="Calcul 20 7" xfId="16438"/>
    <cellStyle name="Calcul 20 8" xfId="19201"/>
    <cellStyle name="Calcul 20 9" xfId="18944"/>
    <cellStyle name="Calcul 21" xfId="4552"/>
    <cellStyle name="Calcul 21 10" xfId="21210"/>
    <cellStyle name="Calcul 21 11" xfId="23091"/>
    <cellStyle name="Calcul 21 12" xfId="22418"/>
    <cellStyle name="Calcul 21 13" xfId="27358"/>
    <cellStyle name="Calcul 21 14" xfId="31963"/>
    <cellStyle name="Calcul 21 15" xfId="30157"/>
    <cellStyle name="Calcul 21 16" xfId="32950"/>
    <cellStyle name="Calcul 21 17" xfId="36245"/>
    <cellStyle name="Calcul 21 18" xfId="34458"/>
    <cellStyle name="Calcul 21 19" xfId="26006"/>
    <cellStyle name="Calcul 21 2" xfId="9491"/>
    <cellStyle name="Calcul 21 20" xfId="36849"/>
    <cellStyle name="Calcul 21 21" xfId="29978"/>
    <cellStyle name="Calcul 21 22" xfId="39255"/>
    <cellStyle name="Calcul 21 23" xfId="40733"/>
    <cellStyle name="Calcul 21 24" xfId="42306"/>
    <cellStyle name="Calcul 21 25" xfId="44262"/>
    <cellStyle name="Calcul 21 26" xfId="45369"/>
    <cellStyle name="Calcul 21 3" xfId="8040"/>
    <cellStyle name="Calcul 21 4" xfId="10786"/>
    <cellStyle name="Calcul 21 5" xfId="14105"/>
    <cellStyle name="Calcul 21 6" xfId="12801"/>
    <cellStyle name="Calcul 21 7" xfId="16439"/>
    <cellStyle name="Calcul 21 8" xfId="18366"/>
    <cellStyle name="Calcul 21 9" xfId="17390"/>
    <cellStyle name="Calcul 22" xfId="11660"/>
    <cellStyle name="Calcul 23" xfId="11703"/>
    <cellStyle name="Calcul 24" xfId="11746"/>
    <cellStyle name="Calcul 25" xfId="11789"/>
    <cellStyle name="Calcul 26" xfId="11932"/>
    <cellStyle name="Calcul 27" xfId="15016"/>
    <cellStyle name="Calcul 28" xfId="19655"/>
    <cellStyle name="Calcul 29" xfId="20028"/>
    <cellStyle name="Calcul 3" xfId="4553"/>
    <cellStyle name="Calcul 3 10" xfId="21211"/>
    <cellStyle name="Calcul 3 11" xfId="23520"/>
    <cellStyle name="Calcul 3 12" xfId="22400"/>
    <cellStyle name="Calcul 3 13" xfId="27359"/>
    <cellStyle name="Calcul 3 14" xfId="33296"/>
    <cellStyle name="Calcul 3 15" xfId="30034"/>
    <cellStyle name="Calcul 3 16" xfId="30379"/>
    <cellStyle name="Calcul 3 17" xfId="29689"/>
    <cellStyle name="Calcul 3 18" xfId="33991"/>
    <cellStyle name="Calcul 3 19" xfId="34283"/>
    <cellStyle name="Calcul 3 2" xfId="9492"/>
    <cellStyle name="Calcul 3 20" xfId="26425"/>
    <cellStyle name="Calcul 3 21" xfId="38370"/>
    <cellStyle name="Calcul 3 22" xfId="35664"/>
    <cellStyle name="Calcul 3 23" xfId="40734"/>
    <cellStyle name="Calcul 3 24" xfId="42307"/>
    <cellStyle name="Calcul 3 25" xfId="43804"/>
    <cellStyle name="Calcul 3 26" xfId="45370"/>
    <cellStyle name="Calcul 3 3" xfId="8039"/>
    <cellStyle name="Calcul 3 4" xfId="10787"/>
    <cellStyle name="Calcul 3 5" xfId="14106"/>
    <cellStyle name="Calcul 3 6" xfId="12800"/>
    <cellStyle name="Calcul 3 7" xfId="16440"/>
    <cellStyle name="Calcul 3 8" xfId="17474"/>
    <cellStyle name="Calcul 3 9" xfId="19502"/>
    <cellStyle name="Calcul 30" xfId="20073"/>
    <cellStyle name="Calcul 31" xfId="41547"/>
    <cellStyle name="Calcul 4" xfId="4554"/>
    <cellStyle name="Calcul 4 10" xfId="21212"/>
    <cellStyle name="Calcul 4 11" xfId="22875"/>
    <cellStyle name="Calcul 4 12" xfId="23355"/>
    <cellStyle name="Calcul 4 13" xfId="27360"/>
    <cellStyle name="Calcul 4 14" xfId="31413"/>
    <cellStyle name="Calcul 4 15" xfId="32807"/>
    <cellStyle name="Calcul 4 16" xfId="30063"/>
    <cellStyle name="Calcul 4 17" xfId="34883"/>
    <cellStyle name="Calcul 4 18" xfId="35488"/>
    <cellStyle name="Calcul 4 19" xfId="37055"/>
    <cellStyle name="Calcul 4 2" xfId="9493"/>
    <cellStyle name="Calcul 4 20" xfId="30336"/>
    <cellStyle name="Calcul 4 21" xfId="30119"/>
    <cellStyle name="Calcul 4 22" xfId="36594"/>
    <cellStyle name="Calcul 4 23" xfId="40735"/>
    <cellStyle name="Calcul 4 24" xfId="42308"/>
    <cellStyle name="Calcul 4 25" xfId="43998"/>
    <cellStyle name="Calcul 4 26" xfId="45371"/>
    <cellStyle name="Calcul 4 3" xfId="8038"/>
    <cellStyle name="Calcul 4 4" xfId="10789"/>
    <cellStyle name="Calcul 4 5" xfId="14107"/>
    <cellStyle name="Calcul 4 6" xfId="12799"/>
    <cellStyle name="Calcul 4 7" xfId="16441"/>
    <cellStyle name="Calcul 4 8" xfId="18008"/>
    <cellStyle name="Calcul 4 9" xfId="15464"/>
    <cellStyle name="Calcul 5" xfId="4555"/>
    <cellStyle name="Calcul 5 10" xfId="21213"/>
    <cellStyle name="Calcul 5 11" xfId="22171"/>
    <cellStyle name="Calcul 5 12" xfId="23850"/>
    <cellStyle name="Calcul 5 13" xfId="27361"/>
    <cellStyle name="Calcul 5 14" xfId="29305"/>
    <cellStyle name="Calcul 5 15" xfId="34348"/>
    <cellStyle name="Calcul 5 16" xfId="25489"/>
    <cellStyle name="Calcul 5 17" xfId="28412"/>
    <cellStyle name="Calcul 5 18" xfId="38415"/>
    <cellStyle name="Calcul 5 19" xfId="31582"/>
    <cellStyle name="Calcul 5 2" xfId="9494"/>
    <cellStyle name="Calcul 5 20" xfId="35379"/>
    <cellStyle name="Calcul 5 21" xfId="28732"/>
    <cellStyle name="Calcul 5 22" xfId="29045"/>
    <cellStyle name="Calcul 5 23" xfId="40736"/>
    <cellStyle name="Calcul 5 24" xfId="42309"/>
    <cellStyle name="Calcul 5 25" xfId="43627"/>
    <cellStyle name="Calcul 5 26" xfId="45372"/>
    <cellStyle name="Calcul 5 3" xfId="8037"/>
    <cellStyle name="Calcul 5 4" xfId="10790"/>
    <cellStyle name="Calcul 5 5" xfId="14108"/>
    <cellStyle name="Calcul 5 6" xfId="12798"/>
    <cellStyle name="Calcul 5 7" xfId="16442"/>
    <cellStyle name="Calcul 5 8" xfId="18688"/>
    <cellStyle name="Calcul 5 9" xfId="18893"/>
    <cellStyle name="Calcul 6" xfId="4556"/>
    <cellStyle name="Calcul 6 10" xfId="21214"/>
    <cellStyle name="Calcul 6 11" xfId="22599"/>
    <cellStyle name="Calcul 6 12" xfId="22457"/>
    <cellStyle name="Calcul 6 13" xfId="27362"/>
    <cellStyle name="Calcul 6 14" xfId="30673"/>
    <cellStyle name="Calcul 6 15" xfId="30302"/>
    <cellStyle name="Calcul 6 16" xfId="33632"/>
    <cellStyle name="Calcul 6 17" xfId="25979"/>
    <cellStyle name="Calcul 6 18" xfId="36384"/>
    <cellStyle name="Calcul 6 19" xfId="25837"/>
    <cellStyle name="Calcul 6 2" xfId="9495"/>
    <cellStyle name="Calcul 6 20" xfId="34688"/>
    <cellStyle name="Calcul 6 21" xfId="31891"/>
    <cellStyle name="Calcul 6 22" xfId="33079"/>
    <cellStyle name="Calcul 6 23" xfId="40737"/>
    <cellStyle name="Calcul 6 24" xfId="42310"/>
    <cellStyle name="Calcul 6 25" xfId="43263"/>
    <cellStyle name="Calcul 6 26" xfId="45373"/>
    <cellStyle name="Calcul 6 3" xfId="8036"/>
    <cellStyle name="Calcul 6 4" xfId="10791"/>
    <cellStyle name="Calcul 6 5" xfId="14109"/>
    <cellStyle name="Calcul 6 6" xfId="12797"/>
    <cellStyle name="Calcul 6 7" xfId="16443"/>
    <cellStyle name="Calcul 6 8" xfId="19200"/>
    <cellStyle name="Calcul 6 9" xfId="15739"/>
    <cellStyle name="Calcul 7" xfId="4557"/>
    <cellStyle name="Calcul 7 10" xfId="21215"/>
    <cellStyle name="Calcul 7 11" xfId="24210"/>
    <cellStyle name="Calcul 7 12" xfId="20129"/>
    <cellStyle name="Calcul 7 13" xfId="27363"/>
    <cellStyle name="Calcul 7 14" xfId="35252"/>
    <cellStyle name="Calcul 7 15" xfId="24850"/>
    <cellStyle name="Calcul 7 16" xfId="28965"/>
    <cellStyle name="Calcul 7 17" xfId="33094"/>
    <cellStyle name="Calcul 7 18" xfId="25260"/>
    <cellStyle name="Calcul 7 19" xfId="26389"/>
    <cellStyle name="Calcul 7 2" xfId="9496"/>
    <cellStyle name="Calcul 7 20" xfId="37772"/>
    <cellStyle name="Calcul 7 21" xfId="32121"/>
    <cellStyle name="Calcul 7 22" xfId="29625"/>
    <cellStyle name="Calcul 7 23" xfId="40738"/>
    <cellStyle name="Calcul 7 24" xfId="42311"/>
    <cellStyle name="Calcul 7 25" xfId="43457"/>
    <cellStyle name="Calcul 7 26" xfId="45374"/>
    <cellStyle name="Calcul 7 3" xfId="8035"/>
    <cellStyle name="Calcul 7 4" xfId="10792"/>
    <cellStyle name="Calcul 7 5" xfId="14110"/>
    <cellStyle name="Calcul 7 6" xfId="12795"/>
    <cellStyle name="Calcul 7 7" xfId="16444"/>
    <cellStyle name="Calcul 7 8" xfId="18365"/>
    <cellStyle name="Calcul 7 9" xfId="15197"/>
    <cellStyle name="Calcul 8" xfId="4558"/>
    <cellStyle name="Calcul 8 10" xfId="21216"/>
    <cellStyle name="Calcul 8 11" xfId="24327"/>
    <cellStyle name="Calcul 8 12" xfId="24549"/>
    <cellStyle name="Calcul 8 13" xfId="27364"/>
    <cellStyle name="Calcul 8 14" xfId="35609"/>
    <cellStyle name="Calcul 8 15" xfId="36410"/>
    <cellStyle name="Calcul 8 16" xfId="37146"/>
    <cellStyle name="Calcul 8 17" xfId="37802"/>
    <cellStyle name="Calcul 8 18" xfId="38028"/>
    <cellStyle name="Calcul 8 19" xfId="38922"/>
    <cellStyle name="Calcul 8 2" xfId="9497"/>
    <cellStyle name="Calcul 8 20" xfId="39330"/>
    <cellStyle name="Calcul 8 21" xfId="39647"/>
    <cellStyle name="Calcul 8 22" xfId="39869"/>
    <cellStyle name="Calcul 8 23" xfId="40739"/>
    <cellStyle name="Calcul 8 24" xfId="42312"/>
    <cellStyle name="Calcul 8 25" xfId="44538"/>
    <cellStyle name="Calcul 8 26" xfId="45375"/>
    <cellStyle name="Calcul 8 3" xfId="8033"/>
    <cellStyle name="Calcul 8 4" xfId="10793"/>
    <cellStyle name="Calcul 8 5" xfId="14111"/>
    <cellStyle name="Calcul 8 6" xfId="12794"/>
    <cellStyle name="Calcul 8 7" xfId="16445"/>
    <cellStyle name="Calcul 8 8" xfId="17475"/>
    <cellStyle name="Calcul 8 9" xfId="19501"/>
    <cellStyle name="Calcul 9" xfId="4559"/>
    <cellStyle name="Calcul 9 10" xfId="21217"/>
    <cellStyle name="Calcul 9 11" xfId="23973"/>
    <cellStyle name="Calcul 9 12" xfId="20283"/>
    <cellStyle name="Calcul 9 13" xfId="27365"/>
    <cellStyle name="Calcul 9 14" xfId="34584"/>
    <cellStyle name="Calcul 9 15" xfId="25321"/>
    <cellStyle name="Calcul 9 16" xfId="28556"/>
    <cellStyle name="Calcul 9 17" xfId="35586"/>
    <cellStyle name="Calcul 9 18" xfId="31530"/>
    <cellStyle name="Calcul 9 19" xfId="33021"/>
    <cellStyle name="Calcul 9 2" xfId="9498"/>
    <cellStyle name="Calcul 9 20" xfId="37465"/>
    <cellStyle name="Calcul 9 21" xfId="35638"/>
    <cellStyle name="Calcul 9 22" xfId="38902"/>
    <cellStyle name="Calcul 9 23" xfId="40740"/>
    <cellStyle name="Calcul 9 24" xfId="42313"/>
    <cellStyle name="Calcul 9 25" xfId="44505"/>
    <cellStyle name="Calcul 9 26" xfId="45376"/>
    <cellStyle name="Calcul 9 3" xfId="8032"/>
    <cellStyle name="Calcul 9 4" xfId="10794"/>
    <cellStyle name="Calcul 9 5" xfId="14112"/>
    <cellStyle name="Calcul 9 6" xfId="12793"/>
    <cellStyle name="Calcul 9 7" xfId="16446"/>
    <cellStyle name="Calcul 9 8" xfId="18007"/>
    <cellStyle name="Calcul 9 9" xfId="15466"/>
    <cellStyle name="Cellule liée 10" xfId="4560"/>
    <cellStyle name="Cellule liée 10 10" xfId="21218"/>
    <cellStyle name="Cellule liée 10 11" xfId="23096"/>
    <cellStyle name="Cellule liée 10 12" xfId="23334"/>
    <cellStyle name="Cellule liée 10 13" xfId="27366"/>
    <cellStyle name="Cellule liée 10 14" xfId="31968"/>
    <cellStyle name="Cellule liée 10 15" xfId="32744"/>
    <cellStyle name="Cellule liée 10 16" xfId="26587"/>
    <cellStyle name="Cellule liée 10 17" xfId="34673"/>
    <cellStyle name="Cellule liée 10 18" xfId="37482"/>
    <cellStyle name="Cellule liée 10 19" xfId="28702"/>
    <cellStyle name="Cellule liée 10 2" xfId="9499"/>
    <cellStyle name="Cellule liée 10 20" xfId="37491"/>
    <cellStyle name="Cellule liée 10 21" xfId="26167"/>
    <cellStyle name="Cellule liée 10 22" xfId="31140"/>
    <cellStyle name="Cellule liée 10 23" xfId="40741"/>
    <cellStyle name="Cellule liée 10 24" xfId="42314"/>
    <cellStyle name="Cellule liée 10 25" xfId="44261"/>
    <cellStyle name="Cellule liée 10 26" xfId="45377"/>
    <cellStyle name="Cellule liée 10 3" xfId="8031"/>
    <cellStyle name="Cellule liée 10 4" xfId="10795"/>
    <cellStyle name="Cellule liée 10 5" xfId="14113"/>
    <cellStyle name="Cellule liée 10 6" xfId="12792"/>
    <cellStyle name="Cellule liée 10 7" xfId="16447"/>
    <cellStyle name="Cellule liée 10 8" xfId="18689"/>
    <cellStyle name="Cellule liée 10 9" xfId="19002"/>
    <cellStyle name="Cellule liée 11" xfId="4561"/>
    <cellStyle name="Cellule liée 11 10" xfId="21219"/>
    <cellStyle name="Cellule liée 11 11" xfId="23515"/>
    <cellStyle name="Cellule liée 11 12" xfId="24434"/>
    <cellStyle name="Cellule liée 11 13" xfId="27367"/>
    <cellStyle name="Cellule liée 11 14" xfId="33291"/>
    <cellStyle name="Cellule liée 11 15" xfId="35910"/>
    <cellStyle name="Cellule liée 11 16" xfId="36676"/>
    <cellStyle name="Cellule liée 11 17" xfId="37381"/>
    <cellStyle name="Cellule liée 11 18" xfId="31754"/>
    <cellStyle name="Cellule liée 11 19" xfId="33620"/>
    <cellStyle name="Cellule liée 11 2" xfId="9500"/>
    <cellStyle name="Cellule liée 11 20" xfId="39088"/>
    <cellStyle name="Cellule liée 11 21" xfId="39469"/>
    <cellStyle name="Cellule liée 11 22" xfId="39754"/>
    <cellStyle name="Cellule liée 11 23" xfId="40742"/>
    <cellStyle name="Cellule liée 11 24" xfId="42315"/>
    <cellStyle name="Cellule liée 11 25" xfId="43801"/>
    <cellStyle name="Cellule liée 11 26" xfId="45378"/>
    <cellStyle name="Cellule liée 11 3" xfId="8030"/>
    <cellStyle name="Cellule liée 11 4" xfId="10796"/>
    <cellStyle name="Cellule liée 11 5" xfId="14114"/>
    <cellStyle name="Cellule liée 11 6" xfId="12791"/>
    <cellStyle name="Cellule liée 11 7" xfId="16448"/>
    <cellStyle name="Cellule liée 11 8" xfId="19199"/>
    <cellStyle name="Cellule liée 11 9" xfId="15740"/>
    <cellStyle name="Cellule liée 12" xfId="4562"/>
    <cellStyle name="Cellule liée 12 10" xfId="21220"/>
    <cellStyle name="Cellule liée 12 11" xfId="22870"/>
    <cellStyle name="Cellule liée 12 12" xfId="22354"/>
    <cellStyle name="Cellule liée 12 13" xfId="27368"/>
    <cellStyle name="Cellule liée 12 14" xfId="31407"/>
    <cellStyle name="Cellule liée 12 15" xfId="29823"/>
    <cellStyle name="Cellule liée 12 16" xfId="32989"/>
    <cellStyle name="Cellule liée 12 17" xfId="26416"/>
    <cellStyle name="Cellule liée 12 18" xfId="38483"/>
    <cellStyle name="Cellule liée 12 19" xfId="38354"/>
    <cellStyle name="Cellule liée 12 2" xfId="9501"/>
    <cellStyle name="Cellule liée 12 20" xfId="30110"/>
    <cellStyle name="Cellule liée 12 21" xfId="38733"/>
    <cellStyle name="Cellule liée 12 22" xfId="38640"/>
    <cellStyle name="Cellule liée 12 23" xfId="40743"/>
    <cellStyle name="Cellule liée 12 24" xfId="42316"/>
    <cellStyle name="Cellule liée 12 25" xfId="44001"/>
    <cellStyle name="Cellule liée 12 26" xfId="45379"/>
    <cellStyle name="Cellule liée 12 3" xfId="8029"/>
    <cellStyle name="Cellule liée 12 4" xfId="10797"/>
    <cellStyle name="Cellule liée 12 5" xfId="14115"/>
    <cellStyle name="Cellule liée 12 6" xfId="12790"/>
    <cellStyle name="Cellule liée 12 7" xfId="16449"/>
    <cellStyle name="Cellule liée 12 8" xfId="18364"/>
    <cellStyle name="Cellule liée 12 9" xfId="15196"/>
    <cellStyle name="Cellule liée 13" xfId="4563"/>
    <cellStyle name="Cellule liée 13 10" xfId="21221"/>
    <cellStyle name="Cellule liée 13 11" xfId="22176"/>
    <cellStyle name="Cellule liée 13 12" xfId="22482"/>
    <cellStyle name="Cellule liée 13 13" xfId="27369"/>
    <cellStyle name="Cellule liée 13 14" xfId="29310"/>
    <cellStyle name="Cellule liée 13 15" xfId="30455"/>
    <cellStyle name="Cellule liée 13 16" xfId="36019"/>
    <cellStyle name="Cellule liée 13 17" xfId="36789"/>
    <cellStyle name="Cellule liée 13 18" xfId="31160"/>
    <cellStyle name="Cellule liée 13 19" xfId="25083"/>
    <cellStyle name="Cellule liée 13 2" xfId="9502"/>
    <cellStyle name="Cellule liée 13 20" xfId="26163"/>
    <cellStyle name="Cellule liée 13 21" xfId="39153"/>
    <cellStyle name="Cellule liée 13 22" xfId="39521"/>
    <cellStyle name="Cellule liée 13 23" xfId="40744"/>
    <cellStyle name="Cellule liée 13 24" xfId="42317"/>
    <cellStyle name="Cellule liée 13 25" xfId="43630"/>
    <cellStyle name="Cellule liée 13 26" xfId="45380"/>
    <cellStyle name="Cellule liée 13 3" xfId="8028"/>
    <cellStyle name="Cellule liée 13 4" xfId="10798"/>
    <cellStyle name="Cellule liée 13 5" xfId="14116"/>
    <cellStyle name="Cellule liée 13 6" xfId="12789"/>
    <cellStyle name="Cellule liée 13 7" xfId="16450"/>
    <cellStyle name="Cellule liée 13 8" xfId="17476"/>
    <cellStyle name="Cellule liée 13 9" xfId="19500"/>
    <cellStyle name="Cellule liée 14" xfId="4564"/>
    <cellStyle name="Cellule liée 14 10" xfId="21222"/>
    <cellStyle name="Cellule liée 14 11" xfId="22594"/>
    <cellStyle name="Cellule liée 14 12" xfId="23827"/>
    <cellStyle name="Cellule liée 14 13" xfId="27370"/>
    <cellStyle name="Cellule liée 14 14" xfId="30668"/>
    <cellStyle name="Cellule liée 14 15" xfId="34206"/>
    <cellStyle name="Cellule liée 14 16" xfId="33470"/>
    <cellStyle name="Cellule liée 14 17" xfId="26098"/>
    <cellStyle name="Cellule liée 14 18" xfId="33506"/>
    <cellStyle name="Cellule liée 14 19" xfId="32884"/>
    <cellStyle name="Cellule liée 14 2" xfId="9503"/>
    <cellStyle name="Cellule liée 14 20" xfId="37337"/>
    <cellStyle name="Cellule liée 14 21" xfId="34432"/>
    <cellStyle name="Cellule liée 14 22" xfId="33879"/>
    <cellStyle name="Cellule liée 14 23" xfId="40745"/>
    <cellStyle name="Cellule liée 14 24" xfId="42318"/>
    <cellStyle name="Cellule liée 14 25" xfId="43260"/>
    <cellStyle name="Cellule liée 14 26" xfId="45381"/>
    <cellStyle name="Cellule liée 14 3" xfId="8027"/>
    <cellStyle name="Cellule liée 14 4" xfId="10799"/>
    <cellStyle name="Cellule liée 14 5" xfId="14117"/>
    <cellStyle name="Cellule liée 14 6" xfId="12788"/>
    <cellStyle name="Cellule liée 14 7" xfId="16451"/>
    <cellStyle name="Cellule liée 14 8" xfId="18006"/>
    <cellStyle name="Cellule liée 14 9" xfId="15467"/>
    <cellStyle name="Cellule liée 15" xfId="4565"/>
    <cellStyle name="Cellule liée 15 10" xfId="21223"/>
    <cellStyle name="Cellule liée 15 11" xfId="24366"/>
    <cellStyle name="Cellule liée 15 12" xfId="24580"/>
    <cellStyle name="Cellule liée 15 13" xfId="27371"/>
    <cellStyle name="Cellule liée 15 14" xfId="35710"/>
    <cellStyle name="Cellule liée 15 15" xfId="36499"/>
    <cellStyle name="Cellule liée 15 16" xfId="37219"/>
    <cellStyle name="Cellule liée 15 17" xfId="37876"/>
    <cellStyle name="Cellule liée 15 18" xfId="30484"/>
    <cellStyle name="Cellule liée 15 19" xfId="38979"/>
    <cellStyle name="Cellule liée 15 2" xfId="9504"/>
    <cellStyle name="Cellule liée 15 20" xfId="39381"/>
    <cellStyle name="Cellule liée 15 21" xfId="39686"/>
    <cellStyle name="Cellule liée 15 22" xfId="39900"/>
    <cellStyle name="Cellule liée 15 23" xfId="40746"/>
    <cellStyle name="Cellule liée 15 24" xfId="42319"/>
    <cellStyle name="Cellule liée 15 25" xfId="43460"/>
    <cellStyle name="Cellule liée 15 26" xfId="45382"/>
    <cellStyle name="Cellule liée 15 3" xfId="8026"/>
    <cellStyle name="Cellule liée 15 4" xfId="10800"/>
    <cellStyle name="Cellule liée 15 5" xfId="14118"/>
    <cellStyle name="Cellule liée 15 6" xfId="12787"/>
    <cellStyle name="Cellule liée 15 7" xfId="16452"/>
    <cellStyle name="Cellule liée 15 8" xfId="18690"/>
    <cellStyle name="Cellule liée 15 9" xfId="18163"/>
    <cellStyle name="Cellule liée 16" xfId="4566"/>
    <cellStyle name="Cellule liée 16 10" xfId="21224"/>
    <cellStyle name="Cellule liée 16 11" xfId="24170"/>
    <cellStyle name="Cellule liée 16 12" xfId="20152"/>
    <cellStyle name="Cellule liée 16 13" xfId="27372"/>
    <cellStyle name="Cellule liée 16 14" xfId="35129"/>
    <cellStyle name="Cellule liée 16 15" xfId="24942"/>
    <cellStyle name="Cellule liée 16 16" xfId="28879"/>
    <cellStyle name="Cellule liée 16 17" xfId="29506"/>
    <cellStyle name="Cellule liée 16 18" xfId="29547"/>
    <cellStyle name="Cellule liée 16 19" xfId="28431"/>
    <cellStyle name="Cellule liée 16 2" xfId="9505"/>
    <cellStyle name="Cellule liée 16 20" xfId="33490"/>
    <cellStyle name="Cellule liée 16 21" xfId="26330"/>
    <cellStyle name="Cellule liée 16 22" xfId="38697"/>
    <cellStyle name="Cellule liée 16 23" xfId="40747"/>
    <cellStyle name="Cellule liée 16 24" xfId="42320"/>
    <cellStyle name="Cellule liée 16 25" xfId="44529"/>
    <cellStyle name="Cellule liée 16 26" xfId="45383"/>
    <cellStyle name="Cellule liée 16 3" xfId="8025"/>
    <cellStyle name="Cellule liée 16 4" xfId="10801"/>
    <cellStyle name="Cellule liée 16 5" xfId="14119"/>
    <cellStyle name="Cellule liée 16 6" xfId="12786"/>
    <cellStyle name="Cellule liée 16 7" xfId="16453"/>
    <cellStyle name="Cellule liée 16 8" xfId="19198"/>
    <cellStyle name="Cellule liée 16 9" xfId="15741"/>
    <cellStyle name="Cellule liée 17" xfId="4567"/>
    <cellStyle name="Cellule liée 17 10" xfId="21225"/>
    <cellStyle name="Cellule liée 17 11" xfId="23972"/>
    <cellStyle name="Cellule liée 17 12" xfId="20284"/>
    <cellStyle name="Cellule liée 17 13" xfId="27373"/>
    <cellStyle name="Cellule liée 17 14" xfId="34583"/>
    <cellStyle name="Cellule liée 17 15" xfId="25322"/>
    <cellStyle name="Cellule liée 17 16" xfId="28555"/>
    <cellStyle name="Cellule liée 17 17" xfId="35259"/>
    <cellStyle name="Cellule liée 17 18" xfId="28665"/>
    <cellStyle name="Cellule liée 17 19" xfId="25441"/>
    <cellStyle name="Cellule liée 17 2" xfId="9506"/>
    <cellStyle name="Cellule liée 17 20" xfId="36642"/>
    <cellStyle name="Cellule liée 17 21" xfId="37870"/>
    <cellStyle name="Cellule liée 17 22" xfId="36627"/>
    <cellStyle name="Cellule liée 17 23" xfId="40748"/>
    <cellStyle name="Cellule liée 17 24" xfId="42321"/>
    <cellStyle name="Cellule liée 17 25" xfId="44412"/>
    <cellStyle name="Cellule liée 17 26" xfId="45384"/>
    <cellStyle name="Cellule liée 17 3" xfId="8024"/>
    <cellStyle name="Cellule liée 17 4" xfId="10802"/>
    <cellStyle name="Cellule liée 17 5" xfId="14120"/>
    <cellStyle name="Cellule liée 17 6" xfId="12785"/>
    <cellStyle name="Cellule liée 17 7" xfId="16454"/>
    <cellStyle name="Cellule liée 17 8" xfId="18363"/>
    <cellStyle name="Cellule liée 17 9" xfId="15195"/>
    <cellStyle name="Cellule liée 18" xfId="4568"/>
    <cellStyle name="Cellule liée 18 10" xfId="21226"/>
    <cellStyle name="Cellule liée 18 11" xfId="23093"/>
    <cellStyle name="Cellule liée 18 12" xfId="24204"/>
    <cellStyle name="Cellule liée 18 13" xfId="27374"/>
    <cellStyle name="Cellule liée 18 14" xfId="31965"/>
    <cellStyle name="Cellule liée 18 15" xfId="35223"/>
    <cellStyle name="Cellule liée 18 16" xfId="24872"/>
    <cellStyle name="Cellule liée 18 17" xfId="28947"/>
    <cellStyle name="Cellule liée 18 18" xfId="24704"/>
    <cellStyle name="Cellule liée 18 19" xfId="28610"/>
    <cellStyle name="Cellule liée 18 2" xfId="9507"/>
    <cellStyle name="Cellule liée 18 20" xfId="33748"/>
    <cellStyle name="Cellule liée 18 21" xfId="32878"/>
    <cellStyle name="Cellule liée 18 22" xfId="25573"/>
    <cellStyle name="Cellule liée 18 23" xfId="40749"/>
    <cellStyle name="Cellule liée 18 24" xfId="42322"/>
    <cellStyle name="Cellule liée 18 25" xfId="44260"/>
    <cellStyle name="Cellule liée 18 26" xfId="45385"/>
    <cellStyle name="Cellule liée 18 3" xfId="8023"/>
    <cellStyle name="Cellule liée 18 4" xfId="10803"/>
    <cellStyle name="Cellule liée 18 5" xfId="14121"/>
    <cellStyle name="Cellule liée 18 6" xfId="12784"/>
    <cellStyle name="Cellule liée 18 7" xfId="16455"/>
    <cellStyle name="Cellule liée 18 8" xfId="17477"/>
    <cellStyle name="Cellule liée 18 9" xfId="19499"/>
    <cellStyle name="Cellule liée 19" xfId="4569"/>
    <cellStyle name="Cellule liée 19 10" xfId="4570"/>
    <cellStyle name="Cellule liée 19 10 10" xfId="21228"/>
    <cellStyle name="Cellule liée 19 10 11" xfId="22873"/>
    <cellStyle name="Cellule liée 19 10 12" xfId="23806"/>
    <cellStyle name="Cellule liée 19 10 13" xfId="27376"/>
    <cellStyle name="Cellule liée 19 10 14" xfId="31411"/>
    <cellStyle name="Cellule liée 19 10 15" xfId="34127"/>
    <cellStyle name="Cellule liée 19 10 16" xfId="34759"/>
    <cellStyle name="Cellule liée 19 10 17" xfId="25198"/>
    <cellStyle name="Cellule liée 19 10 18" xfId="38660"/>
    <cellStyle name="Cellule liée 19 10 19" xfId="38002"/>
    <cellStyle name="Cellule liée 19 10 2" xfId="9509"/>
    <cellStyle name="Cellule liée 19 10 20" xfId="25656"/>
    <cellStyle name="Cellule liée 19 10 21" xfId="24979"/>
    <cellStyle name="Cellule liée 19 10 22" xfId="36670"/>
    <cellStyle name="Cellule liée 19 10 23" xfId="40751"/>
    <cellStyle name="Cellule liée 19 10 24" xfId="42324"/>
    <cellStyle name="Cellule liée 19 10 25" xfId="44000"/>
    <cellStyle name="Cellule liée 19 10 26" xfId="45387"/>
    <cellStyle name="Cellule liée 19 10 3" xfId="8021"/>
    <cellStyle name="Cellule liée 19 10 4" xfId="10805"/>
    <cellStyle name="Cellule liée 19 10 5" xfId="14123"/>
    <cellStyle name="Cellule liée 19 10 6" xfId="12782"/>
    <cellStyle name="Cellule liée 19 10 7" xfId="16457"/>
    <cellStyle name="Cellule liée 19 10 8" xfId="18694"/>
    <cellStyle name="Cellule liée 19 10 9" xfId="17677"/>
    <cellStyle name="Cellule liée 19 11" xfId="4571"/>
    <cellStyle name="Cellule liée 19 11 10" xfId="21229"/>
    <cellStyle name="Cellule liée 19 11 11" xfId="22173"/>
    <cellStyle name="Cellule liée 19 11 12" xfId="23402"/>
    <cellStyle name="Cellule liée 19 11 13" xfId="27377"/>
    <cellStyle name="Cellule liée 19 11 14" xfId="29307"/>
    <cellStyle name="Cellule liée 19 11 15" xfId="33049"/>
    <cellStyle name="Cellule liée 19 11 16" xfId="33938"/>
    <cellStyle name="Cellule liée 19 11 17" xfId="35459"/>
    <cellStyle name="Cellule liée 19 11 18" xfId="37557"/>
    <cellStyle name="Cellule liée 19 11 19" xfId="38126"/>
    <cellStyle name="Cellule liée 19 11 2" xfId="9510"/>
    <cellStyle name="Cellule liée 19 11 20" xfId="36945"/>
    <cellStyle name="Cellule liée 19 11 21" xfId="35375"/>
    <cellStyle name="Cellule liée 19 11 22" xfId="36120"/>
    <cellStyle name="Cellule liée 19 11 23" xfId="40752"/>
    <cellStyle name="Cellule liée 19 11 24" xfId="42325"/>
    <cellStyle name="Cellule liée 19 11 25" xfId="43629"/>
    <cellStyle name="Cellule liée 19 11 26" xfId="45388"/>
    <cellStyle name="Cellule liée 19 11 3" xfId="8020"/>
    <cellStyle name="Cellule liée 19 11 4" xfId="10806"/>
    <cellStyle name="Cellule liée 19 11 5" xfId="14124"/>
    <cellStyle name="Cellule liée 19 11 6" xfId="12781"/>
    <cellStyle name="Cellule liée 19 11 7" xfId="16458"/>
    <cellStyle name="Cellule liée 19 11 8" xfId="19194"/>
    <cellStyle name="Cellule liée 19 11 9" xfId="15742"/>
    <cellStyle name="Cellule liée 19 12" xfId="4572"/>
    <cellStyle name="Cellule liée 19 12 10" xfId="21230"/>
    <cellStyle name="Cellule liée 19 12 11" xfId="22597"/>
    <cellStyle name="Cellule liée 19 12 12" xfId="22727"/>
    <cellStyle name="Cellule liée 19 12 13" xfId="27378"/>
    <cellStyle name="Cellule liée 19 12 14" xfId="30671"/>
    <cellStyle name="Cellule liée 19 12 15" xfId="31036"/>
    <cellStyle name="Cellule liée 19 12 16" xfId="32413"/>
    <cellStyle name="Cellule liée 19 12 17" xfId="26823"/>
    <cellStyle name="Cellule liée 19 12 18" xfId="31670"/>
    <cellStyle name="Cellule liée 19 12 19" xfId="28651"/>
    <cellStyle name="Cellule liée 19 12 2" xfId="9511"/>
    <cellStyle name="Cellule liée 19 12 20" xfId="24870"/>
    <cellStyle name="Cellule liée 19 12 21" xfId="34994"/>
    <cellStyle name="Cellule liée 19 12 22" xfId="25667"/>
    <cellStyle name="Cellule liée 19 12 23" xfId="40753"/>
    <cellStyle name="Cellule liée 19 12 24" xfId="42326"/>
    <cellStyle name="Cellule liée 19 12 25" xfId="43261"/>
    <cellStyle name="Cellule liée 19 12 26" xfId="45389"/>
    <cellStyle name="Cellule liée 19 12 3" xfId="8019"/>
    <cellStyle name="Cellule liée 19 12 4" xfId="10808"/>
    <cellStyle name="Cellule liée 19 12 5" xfId="14125"/>
    <cellStyle name="Cellule liée 19 12 6" xfId="12780"/>
    <cellStyle name="Cellule liée 19 12 7" xfId="16459"/>
    <cellStyle name="Cellule liée 19 12 8" xfId="18359"/>
    <cellStyle name="Cellule liée 19 12 9" xfId="15191"/>
    <cellStyle name="Cellule liée 19 13" xfId="4573"/>
    <cellStyle name="Cellule liée 19 13 10" xfId="21231"/>
    <cellStyle name="Cellule liée 19 13 11" xfId="24452"/>
    <cellStyle name="Cellule liée 19 13 12" xfId="24640"/>
    <cellStyle name="Cellule liée 19 13 13" xfId="27379"/>
    <cellStyle name="Cellule liée 19 13 14" xfId="35960"/>
    <cellStyle name="Cellule liée 19 13 15" xfId="36723"/>
    <cellStyle name="Cellule liée 19 13 16" xfId="37424"/>
    <cellStyle name="Cellule liée 19 13 17" xfId="38062"/>
    <cellStyle name="Cellule liée 19 13 18" xfId="33599"/>
    <cellStyle name="Cellule liée 19 13 19" xfId="39119"/>
    <cellStyle name="Cellule liée 19 13 2" xfId="9512"/>
    <cellStyle name="Cellule liée 19 13 20" xfId="39492"/>
    <cellStyle name="Cellule liée 19 13 21" xfId="39772"/>
    <cellStyle name="Cellule liée 19 13 22" xfId="39960"/>
    <cellStyle name="Cellule liée 19 13 23" xfId="40754"/>
    <cellStyle name="Cellule liée 19 13 24" xfId="42327"/>
    <cellStyle name="Cellule liée 19 13 25" xfId="43459"/>
    <cellStyle name="Cellule liée 19 13 26" xfId="45390"/>
    <cellStyle name="Cellule liée 19 13 3" xfId="8018"/>
    <cellStyle name="Cellule liée 19 13 4" xfId="10809"/>
    <cellStyle name="Cellule liée 19 13 5" xfId="14126"/>
    <cellStyle name="Cellule liée 19 13 6" xfId="12779"/>
    <cellStyle name="Cellule liée 19 13 7" xfId="16460"/>
    <cellStyle name="Cellule liée 19 13 8" xfId="17481"/>
    <cellStyle name="Cellule liée 19 13 9" xfId="19495"/>
    <cellStyle name="Cellule liée 19 14" xfId="4574"/>
    <cellStyle name="Cellule liée 19 14 10" xfId="21232"/>
    <cellStyle name="Cellule liée 19 14 11" xfId="24100"/>
    <cellStyle name="Cellule liée 19 14 12" xfId="20196"/>
    <cellStyle name="Cellule liée 19 14 13" xfId="27380"/>
    <cellStyle name="Cellule liée 19 14 14" xfId="34951"/>
    <cellStyle name="Cellule liée 19 14 15" xfId="25062"/>
    <cellStyle name="Cellule liée 19 14 16" xfId="36101"/>
    <cellStyle name="Cellule liée 19 14 17" xfId="36866"/>
    <cellStyle name="Cellule liée 19 14 18" xfId="33978"/>
    <cellStyle name="Cellule liée 19 14 19" xfId="34247"/>
    <cellStyle name="Cellule liée 19 14 2" xfId="9513"/>
    <cellStyle name="Cellule liée 19 14 20" xfId="30067"/>
    <cellStyle name="Cellule liée 19 14 21" xfId="39200"/>
    <cellStyle name="Cellule liée 19 14 22" xfId="39556"/>
    <cellStyle name="Cellule liée 19 14 23" xfId="40755"/>
    <cellStyle name="Cellule liée 19 14 24" xfId="42328"/>
    <cellStyle name="Cellule liée 19 14 25" xfId="44595"/>
    <cellStyle name="Cellule liée 19 14 26" xfId="45391"/>
    <cellStyle name="Cellule liée 19 14 3" xfId="8017"/>
    <cellStyle name="Cellule liée 19 14 4" xfId="10810"/>
    <cellStyle name="Cellule liée 19 14 5" xfId="14127"/>
    <cellStyle name="Cellule liée 19 14 6" xfId="12778"/>
    <cellStyle name="Cellule liée 19 14 7" xfId="16461"/>
    <cellStyle name="Cellule liée 19 14 8" xfId="18001"/>
    <cellStyle name="Cellule liée 19 14 9" xfId="15472"/>
    <cellStyle name="Cellule liée 19 15" xfId="4575"/>
    <cellStyle name="Cellule liée 19 15 10" xfId="21233"/>
    <cellStyle name="Cellule liée 19 15 11" xfId="23971"/>
    <cellStyle name="Cellule liée 19 15 12" xfId="20285"/>
    <cellStyle name="Cellule liée 19 15 13" xfId="27381"/>
    <cellStyle name="Cellule liée 19 15 14" xfId="34582"/>
    <cellStyle name="Cellule liée 19 15 15" xfId="25323"/>
    <cellStyle name="Cellule liée 19 15 16" xfId="28554"/>
    <cellStyle name="Cellule liée 19 15 17" xfId="30532"/>
    <cellStyle name="Cellule liée 19 15 18" xfId="32152"/>
    <cellStyle name="Cellule liée 19 15 19" xfId="38443"/>
    <cellStyle name="Cellule liée 19 15 2" xfId="9514"/>
    <cellStyle name="Cellule liée 19 15 20" xfId="32387"/>
    <cellStyle name="Cellule liée 19 15 21" xfId="35466"/>
    <cellStyle name="Cellule liée 19 15 22" xfId="36313"/>
    <cellStyle name="Cellule liée 19 15 23" xfId="40756"/>
    <cellStyle name="Cellule liée 19 15 24" xfId="42329"/>
    <cellStyle name="Cellule liée 19 15 25" xfId="44361"/>
    <cellStyle name="Cellule liée 19 15 26" xfId="45392"/>
    <cellStyle name="Cellule liée 19 15 3" xfId="8016"/>
    <cellStyle name="Cellule liée 19 15 4" xfId="10811"/>
    <cellStyle name="Cellule liée 19 15 5" xfId="14128"/>
    <cellStyle name="Cellule liée 19 15 6" xfId="12776"/>
    <cellStyle name="Cellule liée 19 15 7" xfId="16462"/>
    <cellStyle name="Cellule liée 19 15 8" xfId="18691"/>
    <cellStyle name="Cellule liée 19 15 9" xfId="18162"/>
    <cellStyle name="Cellule liée 19 16" xfId="9508"/>
    <cellStyle name="Cellule liée 19 17" xfId="8022"/>
    <cellStyle name="Cellule liée 19 18" xfId="10804"/>
    <cellStyle name="Cellule liée 19 19" xfId="14122"/>
    <cellStyle name="Cellule liée 19 2" xfId="4576"/>
    <cellStyle name="Cellule liée 19 2 10" xfId="21234"/>
    <cellStyle name="Cellule liée 19 2 11" xfId="23094"/>
    <cellStyle name="Cellule liée 19 2 12" xfId="23784"/>
    <cellStyle name="Cellule liée 19 2 13" xfId="27382"/>
    <cellStyle name="Cellule liée 19 2 14" xfId="31966"/>
    <cellStyle name="Cellule liée 19 2 15" xfId="34061"/>
    <cellStyle name="Cellule liée 19 2 16" xfId="25692"/>
    <cellStyle name="Cellule liée 19 2 17" xfId="28257"/>
    <cellStyle name="Cellule liée 19 2 18" xfId="25962"/>
    <cellStyle name="Cellule liée 19 2 19" xfId="32391"/>
    <cellStyle name="Cellule liée 19 2 2" xfId="9515"/>
    <cellStyle name="Cellule liée 19 2 20" xfId="24873"/>
    <cellStyle name="Cellule liée 19 2 21" xfId="37509"/>
    <cellStyle name="Cellule liée 19 2 22" xfId="29521"/>
    <cellStyle name="Cellule liée 19 2 23" xfId="40757"/>
    <cellStyle name="Cellule liée 19 2 24" xfId="42330"/>
    <cellStyle name="Cellule liée 19 2 25" xfId="44259"/>
    <cellStyle name="Cellule liée 19 2 26" xfId="45393"/>
    <cellStyle name="Cellule liée 19 2 3" xfId="8014"/>
    <cellStyle name="Cellule liée 19 2 4" xfId="10812"/>
    <cellStyle name="Cellule liée 19 2 5" xfId="14129"/>
    <cellStyle name="Cellule liée 19 2 6" xfId="12775"/>
    <cellStyle name="Cellule liée 19 2 7" xfId="16463"/>
    <cellStyle name="Cellule liée 19 2 8" xfId="19197"/>
    <cellStyle name="Cellule liée 19 2 9" xfId="15747"/>
    <cellStyle name="Cellule liée 19 20" xfId="12783"/>
    <cellStyle name="Cellule liée 19 21" xfId="16456"/>
    <cellStyle name="Cellule liée 19 22" xfId="18005"/>
    <cellStyle name="Cellule liée 19 23" xfId="15468"/>
    <cellStyle name="Cellule liée 19 24" xfId="21227"/>
    <cellStyle name="Cellule liée 19 25" xfId="23518"/>
    <cellStyle name="Cellule liée 19 26" xfId="23310"/>
    <cellStyle name="Cellule liée 19 27" xfId="27375"/>
    <cellStyle name="Cellule liée 19 28" xfId="33294"/>
    <cellStyle name="Cellule liée 19 29" xfId="32632"/>
    <cellStyle name="Cellule liée 19 3" xfId="4577"/>
    <cellStyle name="Cellule liée 19 3 10" xfId="21235"/>
    <cellStyle name="Cellule liée 19 3 11" xfId="23517"/>
    <cellStyle name="Cellule liée 19 3 12" xfId="23315"/>
    <cellStyle name="Cellule liée 19 3 13" xfId="27383"/>
    <cellStyle name="Cellule liée 19 3 14" xfId="33293"/>
    <cellStyle name="Cellule liée 19 3 15" xfId="32638"/>
    <cellStyle name="Cellule liée 19 3 16" xfId="32678"/>
    <cellStyle name="Cellule liée 19 3 17" xfId="26630"/>
    <cellStyle name="Cellule liée 19 3 18" xfId="31194"/>
    <cellStyle name="Cellule liée 19 3 19" xfId="33976"/>
    <cellStyle name="Cellule liée 19 3 2" xfId="9516"/>
    <cellStyle name="Cellule liée 19 3 20" xfId="29509"/>
    <cellStyle name="Cellule liée 19 3 21" xfId="31728"/>
    <cellStyle name="Cellule liée 19 3 22" xfId="35112"/>
    <cellStyle name="Cellule liée 19 3 23" xfId="40758"/>
    <cellStyle name="Cellule liée 19 3 24" xfId="42331"/>
    <cellStyle name="Cellule liée 19 3 25" xfId="43803"/>
    <cellStyle name="Cellule liée 19 3 26" xfId="45394"/>
    <cellStyle name="Cellule liée 19 3 3" xfId="8013"/>
    <cellStyle name="Cellule liée 19 3 4" xfId="10813"/>
    <cellStyle name="Cellule liée 19 3 5" xfId="14130"/>
    <cellStyle name="Cellule liée 19 3 6" xfId="12774"/>
    <cellStyle name="Cellule liée 19 3 7" xfId="16464"/>
    <cellStyle name="Cellule liée 19 3 8" xfId="18362"/>
    <cellStyle name="Cellule liée 19 3 9" xfId="15194"/>
    <cellStyle name="Cellule liée 19 30" xfId="26665"/>
    <cellStyle name="Cellule liée 19 31" xfId="29218"/>
    <cellStyle name="Cellule liée 19 32" xfId="30734"/>
    <cellStyle name="Cellule liée 19 33" xfId="31874"/>
    <cellStyle name="Cellule liée 19 34" xfId="29790"/>
    <cellStyle name="Cellule liée 19 35" xfId="32354"/>
    <cellStyle name="Cellule liée 19 36" xfId="38383"/>
    <cellStyle name="Cellule liée 19 37" xfId="40750"/>
    <cellStyle name="Cellule liée 19 38" xfId="42323"/>
    <cellStyle name="Cellule liée 19 39" xfId="43802"/>
    <cellStyle name="Cellule liée 19 4" xfId="4578"/>
    <cellStyle name="Cellule liée 19 4 10" xfId="21236"/>
    <cellStyle name="Cellule liée 19 4 11" xfId="22872"/>
    <cellStyle name="Cellule liée 19 4 12" xfId="24121"/>
    <cellStyle name="Cellule liée 19 4 13" xfId="27384"/>
    <cellStyle name="Cellule liée 19 4 14" xfId="31409"/>
    <cellStyle name="Cellule liée 19 4 15" xfId="35001"/>
    <cellStyle name="Cellule liée 19 4 16" xfId="25033"/>
    <cellStyle name="Cellule liée 19 4 17" xfId="28801"/>
    <cellStyle name="Cellule liée 19 4 18" xfId="24811"/>
    <cellStyle name="Cellule liée 19 4 19" xfId="33019"/>
    <cellStyle name="Cellule liée 19 4 2" xfId="9517"/>
    <cellStyle name="Cellule liée 19 4 20" xfId="32436"/>
    <cellStyle name="Cellule liée 19 4 21" xfId="37848"/>
    <cellStyle name="Cellule liée 19 4 22" xfId="37031"/>
    <cellStyle name="Cellule liée 19 4 23" xfId="40759"/>
    <cellStyle name="Cellule liée 19 4 24" xfId="42332"/>
    <cellStyle name="Cellule liée 19 4 25" xfId="43999"/>
    <cellStyle name="Cellule liée 19 4 26" xfId="45395"/>
    <cellStyle name="Cellule liée 19 4 3" xfId="8012"/>
    <cellStyle name="Cellule liée 19 4 4" xfId="10814"/>
    <cellStyle name="Cellule liée 19 4 5" xfId="14131"/>
    <cellStyle name="Cellule liée 19 4 6" xfId="12773"/>
    <cellStyle name="Cellule liée 19 4 7" xfId="16465"/>
    <cellStyle name="Cellule liée 19 4 8" xfId="17478"/>
    <cellStyle name="Cellule liée 19 4 9" xfId="19498"/>
    <cellStyle name="Cellule liée 19 40" xfId="45386"/>
    <cellStyle name="Cellule liée 19 5" xfId="4579"/>
    <cellStyle name="Cellule liée 19 5 10" xfId="21237"/>
    <cellStyle name="Cellule liée 19 5 11" xfId="22174"/>
    <cellStyle name="Cellule liée 19 5 12" xfId="22753"/>
    <cellStyle name="Cellule liée 19 5 13" xfId="27385"/>
    <cellStyle name="Cellule liée 19 5 14" xfId="29308"/>
    <cellStyle name="Cellule liée 19 5 15" xfId="31181"/>
    <cellStyle name="Cellule liée 19 5 16" xfId="31667"/>
    <cellStyle name="Cellule liée 19 5 17" xfId="33664"/>
    <cellStyle name="Cellule liée 19 5 18" xfId="32350"/>
    <cellStyle name="Cellule liée 19 5 19" xfId="25805"/>
    <cellStyle name="Cellule liée 19 5 2" xfId="9518"/>
    <cellStyle name="Cellule liée 19 5 20" xfId="38502"/>
    <cellStyle name="Cellule liée 19 5 21" xfId="29774"/>
    <cellStyle name="Cellule liée 19 5 22" xfId="34730"/>
    <cellStyle name="Cellule liée 19 5 23" xfId="40760"/>
    <cellStyle name="Cellule liée 19 5 24" xfId="42333"/>
    <cellStyle name="Cellule liée 19 5 25" xfId="43628"/>
    <cellStyle name="Cellule liée 19 5 26" xfId="45396"/>
    <cellStyle name="Cellule liée 19 5 3" xfId="8011"/>
    <cellStyle name="Cellule liée 19 5 4" xfId="10815"/>
    <cellStyle name="Cellule liée 19 5 5" xfId="14132"/>
    <cellStyle name="Cellule liée 19 5 6" xfId="12772"/>
    <cellStyle name="Cellule liée 19 5 7" xfId="16466"/>
    <cellStyle name="Cellule liée 19 5 8" xfId="18004"/>
    <cellStyle name="Cellule liée 19 5 9" xfId="15469"/>
    <cellStyle name="Cellule liée 19 6" xfId="4580"/>
    <cellStyle name="Cellule liée 19 6 10" xfId="21238"/>
    <cellStyle name="Cellule liée 19 6 11" xfId="22596"/>
    <cellStyle name="Cellule liée 19 6 12" xfId="23375"/>
    <cellStyle name="Cellule liée 19 6 13" xfId="27386"/>
    <cellStyle name="Cellule liée 19 6 14" xfId="30670"/>
    <cellStyle name="Cellule liée 19 6 15" xfId="32892"/>
    <cellStyle name="Cellule liée 19 6 16" xfId="26490"/>
    <cellStyle name="Cellule liée 19 6 17" xfId="29199"/>
    <cellStyle name="Cellule liée 19 6 18" xfId="36003"/>
    <cellStyle name="Cellule liée 19 6 19" xfId="25738"/>
    <cellStyle name="Cellule liée 19 6 2" xfId="9519"/>
    <cellStyle name="Cellule liée 19 6 20" xfId="28269"/>
    <cellStyle name="Cellule liée 19 6 21" xfId="38528"/>
    <cellStyle name="Cellule liée 19 6 22" xfId="37643"/>
    <cellStyle name="Cellule liée 19 6 23" xfId="40761"/>
    <cellStyle name="Cellule liée 19 6 24" xfId="42334"/>
    <cellStyle name="Cellule liée 19 6 25" xfId="43262"/>
    <cellStyle name="Cellule liée 19 6 26" xfId="45397"/>
    <cellStyle name="Cellule liée 19 6 3" xfId="8010"/>
    <cellStyle name="Cellule liée 19 6 4" xfId="10816"/>
    <cellStyle name="Cellule liée 19 6 5" xfId="14133"/>
    <cellStyle name="Cellule liée 19 6 6" xfId="12771"/>
    <cellStyle name="Cellule liée 19 6 7" xfId="16467"/>
    <cellStyle name="Cellule liée 19 6 8" xfId="18692"/>
    <cellStyle name="Cellule liée 19 6 9" xfId="17806"/>
    <cellStyle name="Cellule liée 19 7" xfId="4581"/>
    <cellStyle name="Cellule liée 19 7 10" xfId="21239"/>
    <cellStyle name="Cellule liée 19 7 11" xfId="23630"/>
    <cellStyle name="Cellule liée 19 7 12" xfId="23319"/>
    <cellStyle name="Cellule liée 19 7 13" xfId="27387"/>
    <cellStyle name="Cellule liée 19 7 14" xfId="33583"/>
    <cellStyle name="Cellule liée 19 7 15" xfId="32660"/>
    <cellStyle name="Cellule liée 19 7 16" xfId="26643"/>
    <cellStyle name="Cellule liée 19 7 17" xfId="35306"/>
    <cellStyle name="Cellule liée 19 7 18" xfId="25844"/>
    <cellStyle name="Cellule liée 19 7 19" xfId="28311"/>
    <cellStyle name="Cellule liée 19 7 2" xfId="9520"/>
    <cellStyle name="Cellule liée 19 7 20" xfId="28416"/>
    <cellStyle name="Cellule liée 19 7 21" xfId="35380"/>
    <cellStyle name="Cellule liée 19 7 22" xfId="29629"/>
    <cellStyle name="Cellule liée 19 7 23" xfId="40762"/>
    <cellStyle name="Cellule liée 19 7 24" xfId="42335"/>
    <cellStyle name="Cellule liée 19 7 25" xfId="43458"/>
    <cellStyle name="Cellule liée 19 7 26" xfId="45398"/>
    <cellStyle name="Cellule liée 19 7 3" xfId="8009"/>
    <cellStyle name="Cellule liée 19 7 4" xfId="10817"/>
    <cellStyle name="Cellule liée 19 7 5" xfId="14134"/>
    <cellStyle name="Cellule liée 19 7 6" xfId="12770"/>
    <cellStyle name="Cellule liée 19 7 7" xfId="16468"/>
    <cellStyle name="Cellule liée 19 7 8" xfId="19196"/>
    <cellStyle name="Cellule liée 19 7 9" xfId="15743"/>
    <cellStyle name="Cellule liée 19 8" xfId="4582"/>
    <cellStyle name="Cellule liée 19 8 10" xfId="21240"/>
    <cellStyle name="Cellule liée 19 8 11" xfId="24236"/>
    <cellStyle name="Cellule liée 19 8 12" xfId="20114"/>
    <cellStyle name="Cellule liée 19 8 13" xfId="27388"/>
    <cellStyle name="Cellule liée 19 8 14" xfId="35326"/>
    <cellStyle name="Cellule liée 19 8 15" xfId="24798"/>
    <cellStyle name="Cellule liée 19 8 16" xfId="29014"/>
    <cellStyle name="Cellule liée 19 8 17" xfId="30487"/>
    <cellStyle name="Cellule liée 19 8 18" xfId="36897"/>
    <cellStyle name="Cellule liée 19 8 19" xfId="36212"/>
    <cellStyle name="Cellule liée 19 8 2" xfId="9521"/>
    <cellStyle name="Cellule liée 19 8 20" xfId="31024"/>
    <cellStyle name="Cellule liée 19 8 21" xfId="37652"/>
    <cellStyle name="Cellule liée 19 8 22" xfId="37977"/>
    <cellStyle name="Cellule liée 19 8 23" xfId="40763"/>
    <cellStyle name="Cellule liée 19 8 24" xfId="42336"/>
    <cellStyle name="Cellule liée 19 8 25" xfId="44088"/>
    <cellStyle name="Cellule liée 19 8 26" xfId="45399"/>
    <cellStyle name="Cellule liée 19 8 3" xfId="8008"/>
    <cellStyle name="Cellule liée 19 8 4" xfId="10818"/>
    <cellStyle name="Cellule liée 19 8 5" xfId="14135"/>
    <cellStyle name="Cellule liée 19 8 6" xfId="12769"/>
    <cellStyle name="Cellule liée 19 8 7" xfId="16469"/>
    <cellStyle name="Cellule liée 19 8 8" xfId="18361"/>
    <cellStyle name="Cellule liée 19 8 9" xfId="15193"/>
    <cellStyle name="Cellule liée 19 9" xfId="4583"/>
    <cellStyle name="Cellule liée 19 9 10" xfId="21241"/>
    <cellStyle name="Cellule liée 19 9 11" xfId="23970"/>
    <cellStyle name="Cellule liée 19 9 12" xfId="20286"/>
    <cellStyle name="Cellule liée 19 9 13" xfId="27389"/>
    <cellStyle name="Cellule liée 19 9 14" xfId="34581"/>
    <cellStyle name="Cellule liée 19 9 15" xfId="25324"/>
    <cellStyle name="Cellule liée 19 9 16" xfId="28553"/>
    <cellStyle name="Cellule liée 19 9 17" xfId="29460"/>
    <cellStyle name="Cellule liée 19 9 18" xfId="35657"/>
    <cellStyle name="Cellule liée 19 9 19" xfId="37122"/>
    <cellStyle name="Cellule liée 19 9 2" xfId="9522"/>
    <cellStyle name="Cellule liée 19 9 20" xfId="30747"/>
    <cellStyle name="Cellule liée 19 9 21" xfId="38393"/>
    <cellStyle name="Cellule liée 19 9 22" xfId="24813"/>
    <cellStyle name="Cellule liée 19 9 23" xfId="40764"/>
    <cellStyle name="Cellule liée 19 9 24" xfId="42337"/>
    <cellStyle name="Cellule liée 19 9 25" xfId="44455"/>
    <cellStyle name="Cellule liée 19 9 26" xfId="45400"/>
    <cellStyle name="Cellule liée 19 9 3" xfId="8007"/>
    <cellStyle name="Cellule liée 19 9 4" xfId="10819"/>
    <cellStyle name="Cellule liée 19 9 5" xfId="14136"/>
    <cellStyle name="Cellule liée 19 9 6" xfId="12768"/>
    <cellStyle name="Cellule liée 19 9 7" xfId="16470"/>
    <cellStyle name="Cellule liée 19 9 8" xfId="17479"/>
    <cellStyle name="Cellule liée 19 9 9" xfId="19497"/>
    <cellStyle name="Cellule liée 2" xfId="4584"/>
    <cellStyle name="Cellule liée 2 10" xfId="21242"/>
    <cellStyle name="Cellule liée 2 11" xfId="23095"/>
    <cellStyle name="Cellule liée 2 12" xfId="23293"/>
    <cellStyle name="Cellule liée 2 13" xfId="27390"/>
    <cellStyle name="Cellule liée 2 14" xfId="31967"/>
    <cellStyle name="Cellule liée 2 15" xfId="32527"/>
    <cellStyle name="Cellule liée 2 16" xfId="26742"/>
    <cellStyle name="Cellule liée 2 17" xfId="33831"/>
    <cellStyle name="Cellule liée 2 18" xfId="31060"/>
    <cellStyle name="Cellule liée 2 19" xfId="35116"/>
    <cellStyle name="Cellule liée 2 2" xfId="9523"/>
    <cellStyle name="Cellule liée 2 20" xfId="29203"/>
    <cellStyle name="Cellule liée 2 21" xfId="35150"/>
    <cellStyle name="Cellule liée 2 22" xfId="38208"/>
    <cellStyle name="Cellule liée 2 23" xfId="40765"/>
    <cellStyle name="Cellule liée 2 24" xfId="42338"/>
    <cellStyle name="Cellule liée 2 25" xfId="44258"/>
    <cellStyle name="Cellule liée 2 26" xfId="45401"/>
    <cellStyle name="Cellule liée 2 3" xfId="8006"/>
    <cellStyle name="Cellule liée 2 4" xfId="10820"/>
    <cellStyle name="Cellule liée 2 5" xfId="14137"/>
    <cellStyle name="Cellule liée 2 6" xfId="12767"/>
    <cellStyle name="Cellule liée 2 7" xfId="16471"/>
    <cellStyle name="Cellule liée 2 8" xfId="18003"/>
    <cellStyle name="Cellule liée 2 9" xfId="15470"/>
    <cellStyle name="Cellule liée 20" xfId="4585"/>
    <cellStyle name="Cellule liée 20 10" xfId="21243"/>
    <cellStyle name="Cellule liée 20 11" xfId="23516"/>
    <cellStyle name="Cellule liée 20 12" xfId="23725"/>
    <cellStyle name="Cellule liée 20 13" xfId="27391"/>
    <cellStyle name="Cellule liée 20 14" xfId="33292"/>
    <cellStyle name="Cellule liée 20 15" xfId="33865"/>
    <cellStyle name="Cellule liée 20 16" xfId="25821"/>
    <cellStyle name="Cellule liée 20 17" xfId="36140"/>
    <cellStyle name="Cellule liée 20 18" xfId="34658"/>
    <cellStyle name="Cellule liée 20 19" xfId="34814"/>
    <cellStyle name="Cellule liée 20 2" xfId="9524"/>
    <cellStyle name="Cellule liée 20 20" xfId="38233"/>
    <cellStyle name="Cellule liée 20 21" xfId="34655"/>
    <cellStyle name="Cellule liée 20 22" xfId="39218"/>
    <cellStyle name="Cellule liée 20 23" xfId="40766"/>
    <cellStyle name="Cellule liée 20 24" xfId="42339"/>
    <cellStyle name="Cellule liée 20 25" xfId="43809"/>
    <cellStyle name="Cellule liée 20 26" xfId="45402"/>
    <cellStyle name="Cellule liée 20 3" xfId="8005"/>
    <cellStyle name="Cellule liée 20 4" xfId="10821"/>
    <cellStyle name="Cellule liée 20 5" xfId="14138"/>
    <cellStyle name="Cellule liée 20 6" xfId="12766"/>
    <cellStyle name="Cellule liée 20 7" xfId="16472"/>
    <cellStyle name="Cellule liée 20 8" xfId="18693"/>
    <cellStyle name="Cellule liée 20 9" xfId="18894"/>
    <cellStyle name="Cellule liée 21" xfId="4586"/>
    <cellStyle name="Cellule liée 21 10" xfId="21244"/>
    <cellStyle name="Cellule liée 21 11" xfId="22871"/>
    <cellStyle name="Cellule liée 21 12" xfId="22432"/>
    <cellStyle name="Cellule liée 21 13" xfId="27392"/>
    <cellStyle name="Cellule liée 21 14" xfId="31408"/>
    <cellStyle name="Cellule liée 21 15" xfId="30216"/>
    <cellStyle name="Cellule liée 21 16" xfId="31075"/>
    <cellStyle name="Cellule liée 21 17" xfId="32840"/>
    <cellStyle name="Cellule liée 21 18" xfId="37588"/>
    <cellStyle name="Cellule liée 21 19" xfId="35480"/>
    <cellStyle name="Cellule liée 21 2" xfId="9525"/>
    <cellStyle name="Cellule liée 21 20" xfId="38705"/>
    <cellStyle name="Cellule liée 21 21" xfId="38186"/>
    <cellStyle name="Cellule liée 21 22" xfId="37709"/>
    <cellStyle name="Cellule liée 21 23" xfId="40767"/>
    <cellStyle name="Cellule liée 21 24" xfId="42340"/>
    <cellStyle name="Cellule liée 21 25" xfId="43993"/>
    <cellStyle name="Cellule liée 21 26" xfId="45403"/>
    <cellStyle name="Cellule liée 21 3" xfId="8004"/>
    <cellStyle name="Cellule liée 21 4" xfId="10822"/>
    <cellStyle name="Cellule liée 21 5" xfId="14139"/>
    <cellStyle name="Cellule liée 21 6" xfId="12765"/>
    <cellStyle name="Cellule liée 21 7" xfId="16473"/>
    <cellStyle name="Cellule liée 21 8" xfId="19195"/>
    <cellStyle name="Cellule liée 21 9" xfId="15744"/>
    <cellStyle name="Cellule liée 22" xfId="11661"/>
    <cellStyle name="Cellule liée 23" xfId="11704"/>
    <cellStyle name="Cellule liée 24" xfId="11747"/>
    <cellStyle name="Cellule liée 25" xfId="11790"/>
    <cellStyle name="Cellule liée 26" xfId="11933"/>
    <cellStyle name="Cellule liée 27" xfId="15017"/>
    <cellStyle name="Cellule liée 28" xfId="19656"/>
    <cellStyle name="Cellule liée 29" xfId="20029"/>
    <cellStyle name="Cellule liée 3" xfId="4587"/>
    <cellStyle name="Cellule liée 3 10" xfId="21245"/>
    <cellStyle name="Cellule liée 3 11" xfId="22175"/>
    <cellStyle name="Cellule liée 3 12" xfId="22296"/>
    <cellStyle name="Cellule liée 3 13" xfId="27393"/>
    <cellStyle name="Cellule liée 3 14" xfId="29309"/>
    <cellStyle name="Cellule liée 3 15" xfId="29560"/>
    <cellStyle name="Cellule liée 3 16" xfId="29589"/>
    <cellStyle name="Cellule liée 3 17" xfId="30421"/>
    <cellStyle name="Cellule liée 3 18" xfId="38547"/>
    <cellStyle name="Cellule liée 3 19" xfId="29113"/>
    <cellStyle name="Cellule liée 3 2" xfId="9526"/>
    <cellStyle name="Cellule liée 3 20" xfId="38376"/>
    <cellStyle name="Cellule liée 3 21" xfId="37644"/>
    <cellStyle name="Cellule liée 3 22" xfId="33480"/>
    <cellStyle name="Cellule liée 3 23" xfId="40768"/>
    <cellStyle name="Cellule liée 3 24" xfId="42341"/>
    <cellStyle name="Cellule liée 3 25" xfId="43622"/>
    <cellStyle name="Cellule liée 3 26" xfId="45404"/>
    <cellStyle name="Cellule liée 3 3" xfId="8003"/>
    <cellStyle name="Cellule liée 3 4" xfId="10823"/>
    <cellStyle name="Cellule liée 3 5" xfId="14140"/>
    <cellStyle name="Cellule liée 3 6" xfId="12764"/>
    <cellStyle name="Cellule liée 3 7" xfId="16474"/>
    <cellStyle name="Cellule liée 3 8" xfId="18360"/>
    <cellStyle name="Cellule liée 3 9" xfId="15192"/>
    <cellStyle name="Cellule liée 30" xfId="20074"/>
    <cellStyle name="Cellule liée 31" xfId="41548"/>
    <cellStyle name="Cellule liée 4" xfId="4588"/>
    <cellStyle name="Cellule liée 4 10" xfId="21246"/>
    <cellStyle name="Cellule liée 4 11" xfId="22595"/>
    <cellStyle name="Cellule liée 4 12" xfId="23246"/>
    <cellStyle name="Cellule liée 4 13" xfId="27394"/>
    <cellStyle name="Cellule liée 4 14" xfId="30669"/>
    <cellStyle name="Cellule liée 4 15" xfId="32373"/>
    <cellStyle name="Cellule liée 4 16" xfId="32577"/>
    <cellStyle name="Cellule liée 4 17" xfId="26712"/>
    <cellStyle name="Cellule liée 4 18" xfId="30971"/>
    <cellStyle name="Cellule liée 4 19" xfId="28733"/>
    <cellStyle name="Cellule liée 4 2" xfId="9527"/>
    <cellStyle name="Cellule liée 4 20" xfId="31234"/>
    <cellStyle name="Cellule liée 4 21" xfId="28331"/>
    <cellStyle name="Cellule liée 4 22" xfId="35400"/>
    <cellStyle name="Cellule liée 4 23" xfId="40769"/>
    <cellStyle name="Cellule liée 4 24" xfId="42342"/>
    <cellStyle name="Cellule liée 4 25" xfId="43268"/>
    <cellStyle name="Cellule liée 4 26" xfId="45405"/>
    <cellStyle name="Cellule liée 4 3" xfId="8002"/>
    <cellStyle name="Cellule liée 4 4" xfId="10824"/>
    <cellStyle name="Cellule liée 4 5" xfId="14141"/>
    <cellStyle name="Cellule liée 4 6" xfId="12763"/>
    <cellStyle name="Cellule liée 4 7" xfId="16475"/>
    <cellStyle name="Cellule liée 4 8" xfId="17480"/>
    <cellStyle name="Cellule liée 4 9" xfId="19496"/>
    <cellStyle name="Cellule liée 5" xfId="4589"/>
    <cellStyle name="Cellule liée 5 10" xfId="21247"/>
    <cellStyle name="Cellule liée 5 11" xfId="23760"/>
    <cellStyle name="Cellule liée 5 12" xfId="20407"/>
    <cellStyle name="Cellule liée 5 13" xfId="27395"/>
    <cellStyle name="Cellule liée 5 14" xfId="33965"/>
    <cellStyle name="Cellule liée 5 15" xfId="25758"/>
    <cellStyle name="Cellule liée 5 16" xfId="36136"/>
    <cellStyle name="Cellule liée 5 17" xfId="36891"/>
    <cellStyle name="Cellule liée 5 18" xfId="31258"/>
    <cellStyle name="Cellule liée 5 19" xfId="38231"/>
    <cellStyle name="Cellule liée 5 2" xfId="9528"/>
    <cellStyle name="Cellule liée 5 20" xfId="38758"/>
    <cellStyle name="Cellule liée 5 21" xfId="39217"/>
    <cellStyle name="Cellule liée 5 22" xfId="39565"/>
    <cellStyle name="Cellule liée 5 23" xfId="40770"/>
    <cellStyle name="Cellule liée 5 24" xfId="42343"/>
    <cellStyle name="Cellule liée 5 25" xfId="43452"/>
    <cellStyle name="Cellule liée 5 26" xfId="45406"/>
    <cellStyle name="Cellule liée 5 3" xfId="8001"/>
    <cellStyle name="Cellule liée 5 4" xfId="10825"/>
    <cellStyle name="Cellule liée 5 5" xfId="14142"/>
    <cellStyle name="Cellule liée 5 6" xfId="12762"/>
    <cellStyle name="Cellule liée 5 7" xfId="16476"/>
    <cellStyle name="Cellule liée 5 8" xfId="18002"/>
    <cellStyle name="Cellule liée 5 9" xfId="15471"/>
    <cellStyle name="Cellule liée 6" xfId="4590"/>
    <cellStyle name="Cellule liée 6 10" xfId="21248"/>
    <cellStyle name="Cellule liée 6 11" xfId="24394"/>
    <cellStyle name="Cellule liée 6 12" xfId="24604"/>
    <cellStyle name="Cellule liée 6 13" xfId="27396"/>
    <cellStyle name="Cellule liée 6 14" xfId="35791"/>
    <cellStyle name="Cellule liée 6 15" xfId="36567"/>
    <cellStyle name="Cellule liée 6 16" xfId="37279"/>
    <cellStyle name="Cellule liée 6 17" xfId="37934"/>
    <cellStyle name="Cellule liée 6 18" xfId="28786"/>
    <cellStyle name="Cellule liée 6 19" xfId="39028"/>
    <cellStyle name="Cellule liée 6 2" xfId="9529"/>
    <cellStyle name="Cellule liée 6 20" xfId="39420"/>
    <cellStyle name="Cellule liée 6 21" xfId="39714"/>
    <cellStyle name="Cellule liée 6 22" xfId="39924"/>
    <cellStyle name="Cellule liée 6 23" xfId="40771"/>
    <cellStyle name="Cellule liée 6 24" xfId="42344"/>
    <cellStyle name="Cellule liée 6 25" xfId="44525"/>
    <cellStyle name="Cellule liée 6 26" xfId="45407"/>
    <cellStyle name="Cellule liée 6 3" xfId="8000"/>
    <cellStyle name="Cellule liée 6 4" xfId="10827"/>
    <cellStyle name="Cellule liée 6 5" xfId="14143"/>
    <cellStyle name="Cellule liée 6 6" xfId="12761"/>
    <cellStyle name="Cellule liée 6 7" xfId="16477"/>
    <cellStyle name="Cellule liée 6 8" xfId="18698"/>
    <cellStyle name="Cellule liée 6 9" xfId="19001"/>
    <cellStyle name="Cellule liée 7" xfId="4591"/>
    <cellStyle name="Cellule liée 7 10" xfId="21249"/>
    <cellStyle name="Cellule liée 7 11" xfId="23969"/>
    <cellStyle name="Cellule liée 7 12" xfId="20287"/>
    <cellStyle name="Cellule liée 7 13" xfId="27397"/>
    <cellStyle name="Cellule liée 7 14" xfId="34580"/>
    <cellStyle name="Cellule liée 7 15" xfId="25325"/>
    <cellStyle name="Cellule liée 7 16" xfId="28552"/>
    <cellStyle name="Cellule liée 7 17" xfId="31271"/>
    <cellStyle name="Cellule liée 7 18" xfId="33402"/>
    <cellStyle name="Cellule liée 7 19" xfId="26073"/>
    <cellStyle name="Cellule liée 7 2" xfId="9530"/>
    <cellStyle name="Cellule liée 7 20" xfId="26520"/>
    <cellStyle name="Cellule liée 7 21" xfId="35200"/>
    <cellStyle name="Cellule liée 7 22" xfId="29046"/>
    <cellStyle name="Cellule liée 7 23" xfId="40772"/>
    <cellStyle name="Cellule liée 7 24" xfId="42345"/>
    <cellStyle name="Cellule liée 7 25" xfId="44504"/>
    <cellStyle name="Cellule liée 7 26" xfId="45408"/>
    <cellStyle name="Cellule liée 7 3" xfId="7999"/>
    <cellStyle name="Cellule liée 7 4" xfId="10828"/>
    <cellStyle name="Cellule liée 7 5" xfId="14144"/>
    <cellStyle name="Cellule liée 7 6" xfId="12760"/>
    <cellStyle name="Cellule liée 7 7" xfId="16478"/>
    <cellStyle name="Cellule liée 7 8" xfId="19190"/>
    <cellStyle name="Cellule liée 7 9" xfId="15745"/>
    <cellStyle name="Cellule liée 8" xfId="4592"/>
    <cellStyle name="Cellule liée 8 10" xfId="21250"/>
    <cellStyle name="Cellule liée 8 11" xfId="23100"/>
    <cellStyle name="Cellule liée 8 12" xfId="24065"/>
    <cellStyle name="Cellule liée 8 13" xfId="27398"/>
    <cellStyle name="Cellule liée 8 14" xfId="31972"/>
    <cellStyle name="Cellule liée 8 15" xfId="34838"/>
    <cellStyle name="Cellule liée 8 16" xfId="25146"/>
    <cellStyle name="Cellule liée 8 17" xfId="28709"/>
    <cellStyle name="Cellule liée 8 18" xfId="33698"/>
    <cellStyle name="Cellule liée 8 19" xfId="31599"/>
    <cellStyle name="Cellule liée 8 2" xfId="9531"/>
    <cellStyle name="Cellule liée 8 20" xfId="35940"/>
    <cellStyle name="Cellule liée 8 21" xfId="26817"/>
    <cellStyle name="Cellule liée 8 22" xfId="37026"/>
    <cellStyle name="Cellule liée 8 23" xfId="40773"/>
    <cellStyle name="Cellule liée 8 24" xfId="42346"/>
    <cellStyle name="Cellule liée 8 25" xfId="44256"/>
    <cellStyle name="Cellule liée 8 26" xfId="45409"/>
    <cellStyle name="Cellule liée 8 3" xfId="7998"/>
    <cellStyle name="Cellule liée 8 4" xfId="10829"/>
    <cellStyle name="Cellule liée 8 5" xfId="14145"/>
    <cellStyle name="Cellule liée 8 6" xfId="12759"/>
    <cellStyle name="Cellule liée 8 7" xfId="16479"/>
    <cellStyle name="Cellule liée 8 8" xfId="18355"/>
    <cellStyle name="Cellule liée 8 9" xfId="15186"/>
    <cellStyle name="Cellule liée 9" xfId="4593"/>
    <cellStyle name="Cellule liée 9 10" xfId="21251"/>
    <cellStyle name="Cellule liée 9 11" xfId="23511"/>
    <cellStyle name="Cellule liée 9 12" xfId="20558"/>
    <cellStyle name="Cellule liée 9 13" xfId="27399"/>
    <cellStyle name="Cellule liée 9 14" xfId="33287"/>
    <cellStyle name="Cellule liée 9 15" xfId="26219"/>
    <cellStyle name="Cellule liée 9 16" xfId="34974"/>
    <cellStyle name="Cellule liée 9 17" xfId="25050"/>
    <cellStyle name="Cellule liée 9 18" xfId="25514"/>
    <cellStyle name="Cellule liée 9 19" xfId="36265"/>
    <cellStyle name="Cellule liée 9 2" xfId="9532"/>
    <cellStyle name="Cellule liée 9 20" xfId="29827"/>
    <cellStyle name="Cellule liée 9 21" xfId="35864"/>
    <cellStyle name="Cellule liée 9 22" xfId="37023"/>
    <cellStyle name="Cellule liée 9 23" xfId="40774"/>
    <cellStyle name="Cellule liée 9 24" xfId="42347"/>
    <cellStyle name="Cellule liée 9 25" xfId="43806"/>
    <cellStyle name="Cellule liée 9 26" xfId="45410"/>
    <cellStyle name="Cellule liée 9 3" xfId="7997"/>
    <cellStyle name="Cellule liée 9 4" xfId="10830"/>
    <cellStyle name="Cellule liée 9 5" xfId="14146"/>
    <cellStyle name="Cellule liée 9 6" xfId="12757"/>
    <cellStyle name="Cellule liée 9 7" xfId="16480"/>
    <cellStyle name="Cellule liée 9 8" xfId="17485"/>
    <cellStyle name="Cellule liée 9 9" xfId="19491"/>
    <cellStyle name="Commentaire 10" xfId="4594"/>
    <cellStyle name="Commentaire 10 10" xfId="4595"/>
    <cellStyle name="Commentaire 10 10 10" xfId="21253"/>
    <cellStyle name="Commentaire 10 10 11" xfId="22180"/>
    <cellStyle name="Commentaire 10 10 12" xfId="23401"/>
    <cellStyle name="Commentaire 10 10 13" xfId="27401"/>
    <cellStyle name="Commentaire 10 10 14" xfId="29314"/>
    <cellStyle name="Commentaire 10 10 15" xfId="33048"/>
    <cellStyle name="Commentaire 10 10 16" xfId="35447"/>
    <cellStyle name="Commentaire 10 10 17" xfId="33715"/>
    <cellStyle name="Commentaire 10 10 18" xfId="38414"/>
    <cellStyle name="Commentaire 10 10 19" xfId="32424"/>
    <cellStyle name="Commentaire 10 10 2" xfId="9534"/>
    <cellStyle name="Commentaire 10 10 20" xfId="26660"/>
    <cellStyle name="Commentaire 10 10 21" xfId="24877"/>
    <cellStyle name="Commentaire 10 10 22" xfId="31123"/>
    <cellStyle name="Commentaire 10 10 23" xfId="40776"/>
    <cellStyle name="Commentaire 10 10 24" xfId="42349"/>
    <cellStyle name="Commentaire 10 10 25" xfId="43625"/>
    <cellStyle name="Commentaire 10 10 26" xfId="45412"/>
    <cellStyle name="Commentaire 10 10 3" xfId="7994"/>
    <cellStyle name="Commentaire 10 10 4" xfId="10832"/>
    <cellStyle name="Commentaire 10 10 5" xfId="14148"/>
    <cellStyle name="Commentaire 10 10 6" xfId="12755"/>
    <cellStyle name="Commentaire 10 10 7" xfId="16482"/>
    <cellStyle name="Commentaire 10 10 8" xfId="18695"/>
    <cellStyle name="Commentaire 10 10 9" xfId="18161"/>
    <cellStyle name="Commentaire 10 11" xfId="4596"/>
    <cellStyle name="Commentaire 10 11 10" xfId="21254"/>
    <cellStyle name="Commentaire 10 11 11" xfId="22590"/>
    <cellStyle name="Commentaire 10 11 12" xfId="22327"/>
    <cellStyle name="Commentaire 10 11 13" xfId="27402"/>
    <cellStyle name="Commentaire 10 11 14" xfId="30664"/>
    <cellStyle name="Commentaire 10 11 15" xfId="29728"/>
    <cellStyle name="Commentaire 10 11 16" xfId="29608"/>
    <cellStyle name="Commentaire 10 11 17" xfId="34317"/>
    <cellStyle name="Commentaire 10 11 18" xfId="26315"/>
    <cellStyle name="Commentaire 10 11 19" xfId="36755"/>
    <cellStyle name="Commentaire 10 11 2" xfId="9535"/>
    <cellStyle name="Commentaire 10 11 20" xfId="38374"/>
    <cellStyle name="Commentaire 10 11 21" xfId="26461"/>
    <cellStyle name="Commentaire 10 11 22" xfId="38266"/>
    <cellStyle name="Commentaire 10 11 23" xfId="40777"/>
    <cellStyle name="Commentaire 10 11 24" xfId="42350"/>
    <cellStyle name="Commentaire 10 11 25" xfId="43265"/>
    <cellStyle name="Commentaire 10 11 26" xfId="45413"/>
    <cellStyle name="Commentaire 10 11 3" xfId="7993"/>
    <cellStyle name="Commentaire 10 11 4" xfId="10833"/>
    <cellStyle name="Commentaire 10 11 5" xfId="14149"/>
    <cellStyle name="Commentaire 10 11 6" xfId="12754"/>
    <cellStyle name="Commentaire 10 11 7" xfId="16483"/>
    <cellStyle name="Commentaire 10 11 8" xfId="19193"/>
    <cellStyle name="Commentaire 10 11 9" xfId="15751"/>
    <cellStyle name="Commentaire 10 12" xfId="4597"/>
    <cellStyle name="Commentaire 10 12 10" xfId="21255"/>
    <cellStyle name="Commentaire 10 12 11" xfId="24369"/>
    <cellStyle name="Commentaire 10 12 12" xfId="24583"/>
    <cellStyle name="Commentaire 10 12 13" xfId="27403"/>
    <cellStyle name="Commentaire 10 12 14" xfId="35720"/>
    <cellStyle name="Commentaire 10 12 15" xfId="36510"/>
    <cellStyle name="Commentaire 10 12 16" xfId="37227"/>
    <cellStyle name="Commentaire 10 12 17" xfId="37882"/>
    <cellStyle name="Commentaire 10 12 18" xfId="30839"/>
    <cellStyle name="Commentaire 10 12 19" xfId="38986"/>
    <cellStyle name="Commentaire 10 12 2" xfId="9536"/>
    <cellStyle name="Commentaire 10 12 20" xfId="39386"/>
    <cellStyle name="Commentaire 10 12 21" xfId="39689"/>
    <cellStyle name="Commentaire 10 12 22" xfId="39903"/>
    <cellStyle name="Commentaire 10 12 23" xfId="40778"/>
    <cellStyle name="Commentaire 10 12 24" xfId="42351"/>
    <cellStyle name="Commentaire 10 12 25" xfId="43455"/>
    <cellStyle name="Commentaire 10 12 26" xfId="45414"/>
    <cellStyle name="Commentaire 10 12 3" xfId="7992"/>
    <cellStyle name="Commentaire 10 12 4" xfId="10834"/>
    <cellStyle name="Commentaire 10 12 5" xfId="14150"/>
    <cellStyle name="Commentaire 10 12 6" xfId="12753"/>
    <cellStyle name="Commentaire 10 12 7" xfId="16484"/>
    <cellStyle name="Commentaire 10 12 8" xfId="18358"/>
    <cellStyle name="Commentaire 10 12 9" xfId="15190"/>
    <cellStyle name="Commentaire 10 13" xfId="4598"/>
    <cellStyle name="Commentaire 10 13 10" xfId="21256"/>
    <cellStyle name="Commentaire 10 13 11" xfId="24326"/>
    <cellStyle name="Commentaire 10 13 12" xfId="24548"/>
    <cellStyle name="Commentaire 10 13 13" xfId="27404"/>
    <cellStyle name="Commentaire 10 13 14" xfId="35608"/>
    <cellStyle name="Commentaire 10 13 15" xfId="36409"/>
    <cellStyle name="Commentaire 10 13 16" xfId="37145"/>
    <cellStyle name="Commentaire 10 13 17" xfId="37801"/>
    <cellStyle name="Commentaire 10 13 18" xfId="34480"/>
    <cellStyle name="Commentaire 10 13 19" xfId="38921"/>
    <cellStyle name="Commentaire 10 13 2" xfId="9537"/>
    <cellStyle name="Commentaire 10 13 20" xfId="39329"/>
    <cellStyle name="Commentaire 10 13 21" xfId="39646"/>
    <cellStyle name="Commentaire 10 13 22" xfId="39868"/>
    <cellStyle name="Commentaire 10 13 23" xfId="40779"/>
    <cellStyle name="Commentaire 10 13 24" xfId="42352"/>
    <cellStyle name="Commentaire 10 13 25" xfId="44383"/>
    <cellStyle name="Commentaire 10 13 26" xfId="45415"/>
    <cellStyle name="Commentaire 10 13 3" xfId="7991"/>
    <cellStyle name="Commentaire 10 13 4" xfId="10835"/>
    <cellStyle name="Commentaire 10 13 5" xfId="14151"/>
    <cellStyle name="Commentaire 10 13 6" xfId="12752"/>
    <cellStyle name="Commentaire 10 13 7" xfId="16485"/>
    <cellStyle name="Commentaire 10 13 8" xfId="17482"/>
    <cellStyle name="Commentaire 10 13 9" xfId="19494"/>
    <cellStyle name="Commentaire 10 14" xfId="4599"/>
    <cellStyle name="Commentaire 10 14 10" xfId="21257"/>
    <cellStyle name="Commentaire 10 14 11" xfId="23968"/>
    <cellStyle name="Commentaire 10 14 12" xfId="20288"/>
    <cellStyle name="Commentaire 10 14 13" xfId="27405"/>
    <cellStyle name="Commentaire 10 14 14" xfId="34579"/>
    <cellStyle name="Commentaire 10 14 15" xfId="25326"/>
    <cellStyle name="Commentaire 10 14 16" xfId="28551"/>
    <cellStyle name="Commentaire 10 14 17" xfId="33142"/>
    <cellStyle name="Commentaire 10 14 18" xfId="29240"/>
    <cellStyle name="Commentaire 10 14 19" xfId="32777"/>
    <cellStyle name="Commentaire 10 14 2" xfId="9538"/>
    <cellStyle name="Commentaire 10 14 20" xfId="28395"/>
    <cellStyle name="Commentaire 10 14 21" xfId="36277"/>
    <cellStyle name="Commentaire 10 14 22" xfId="36437"/>
    <cellStyle name="Commentaire 10 14 23" xfId="40780"/>
    <cellStyle name="Commentaire 10 14 24" xfId="42353"/>
    <cellStyle name="Commentaire 10 14 25" xfId="44413"/>
    <cellStyle name="Commentaire 10 14 26" xfId="45416"/>
    <cellStyle name="Commentaire 10 14 3" xfId="7990"/>
    <cellStyle name="Commentaire 10 14 4" xfId="10836"/>
    <cellStyle name="Commentaire 10 14 5" xfId="14152"/>
    <cellStyle name="Commentaire 10 14 6" xfId="12751"/>
    <cellStyle name="Commentaire 10 14 7" xfId="16486"/>
    <cellStyle name="Commentaire 10 14 8" xfId="18000"/>
    <cellStyle name="Commentaire 10 14 9" xfId="15473"/>
    <cellStyle name="Commentaire 10 15" xfId="4600"/>
    <cellStyle name="Commentaire 10 15 10" xfId="21258"/>
    <cellStyle name="Commentaire 10 15 11" xfId="23097"/>
    <cellStyle name="Commentaire 10 15 12" xfId="22682"/>
    <cellStyle name="Commentaire 10 15 13" xfId="27406"/>
    <cellStyle name="Commentaire 10 15 14" xfId="31969"/>
    <cellStyle name="Commentaire 10 15 15" xfId="30884"/>
    <cellStyle name="Commentaire 10 15 16" xfId="33648"/>
    <cellStyle name="Commentaire 10 15 17" xfId="25970"/>
    <cellStyle name="Commentaire 10 15 18" xfId="34181"/>
    <cellStyle name="Commentaire 10 15 19" xfId="38726"/>
    <cellStyle name="Commentaire 10 15 2" xfId="9539"/>
    <cellStyle name="Commentaire 10 15 20" xfId="29919"/>
    <cellStyle name="Commentaire 10 15 21" xfId="32338"/>
    <cellStyle name="Commentaire 10 15 22" xfId="29491"/>
    <cellStyle name="Commentaire 10 15 23" xfId="40781"/>
    <cellStyle name="Commentaire 10 15 24" xfId="42354"/>
    <cellStyle name="Commentaire 10 15 25" xfId="44255"/>
    <cellStyle name="Commentaire 10 15 26" xfId="45417"/>
    <cellStyle name="Commentaire 10 15 3" xfId="7989"/>
    <cellStyle name="Commentaire 10 15 4" xfId="10837"/>
    <cellStyle name="Commentaire 10 15 5" xfId="14153"/>
    <cellStyle name="Commentaire 10 15 6" xfId="12750"/>
    <cellStyle name="Commentaire 10 15 7" xfId="16487"/>
    <cellStyle name="Commentaire 10 15 8" xfId="18696"/>
    <cellStyle name="Commentaire 10 15 9" xfId="17678"/>
    <cellStyle name="Commentaire 10 16" xfId="4601"/>
    <cellStyle name="Commentaire 10 16 10" xfId="21259"/>
    <cellStyle name="Commentaire 10 16 11" xfId="23514"/>
    <cellStyle name="Commentaire 10 16 12" xfId="23722"/>
    <cellStyle name="Commentaire 10 16 13" xfId="27407"/>
    <cellStyle name="Commentaire 10 16 14" xfId="33290"/>
    <cellStyle name="Commentaire 10 16 15" xfId="33861"/>
    <cellStyle name="Commentaire 10 16 16" xfId="25824"/>
    <cellStyle name="Commentaire 10 16 17" xfId="28201"/>
    <cellStyle name="Commentaire 10 16 18" xfId="35989"/>
    <cellStyle name="Commentaire 10 16 19" xfId="25747"/>
    <cellStyle name="Commentaire 10 16 2" xfId="9540"/>
    <cellStyle name="Commentaire 10 16 20" xfId="26539"/>
    <cellStyle name="Commentaire 10 16 21" xfId="28930"/>
    <cellStyle name="Commentaire 10 16 22" xfId="33886"/>
    <cellStyle name="Commentaire 10 16 23" xfId="40782"/>
    <cellStyle name="Commentaire 10 16 24" xfId="42355"/>
    <cellStyle name="Commentaire 10 16 25" xfId="43807"/>
    <cellStyle name="Commentaire 10 16 26" xfId="45418"/>
    <cellStyle name="Commentaire 10 16 3" xfId="7988"/>
    <cellStyle name="Commentaire 10 16 4" xfId="10838"/>
    <cellStyle name="Commentaire 10 16 5" xfId="14154"/>
    <cellStyle name="Commentaire 10 16 6" xfId="12749"/>
    <cellStyle name="Commentaire 10 16 7" xfId="16488"/>
    <cellStyle name="Commentaire 10 16 8" xfId="19192"/>
    <cellStyle name="Commentaire 10 16 9" xfId="15748"/>
    <cellStyle name="Commentaire 10 17" xfId="4602"/>
    <cellStyle name="Commentaire 10 17 10" xfId="21260"/>
    <cellStyle name="Commentaire 10 17 11" xfId="22869"/>
    <cellStyle name="Commentaire 10 17 12" xfId="22699"/>
    <cellStyle name="Commentaire 10 17 13" xfId="27408"/>
    <cellStyle name="Commentaire 10 17 14" xfId="31406"/>
    <cellStyle name="Commentaire 10 17 15" xfId="30950"/>
    <cellStyle name="Commentaire 10 17 16" xfId="32402"/>
    <cellStyle name="Commentaire 10 17 17" xfId="26830"/>
    <cellStyle name="Commentaire 10 17 18" xfId="38472"/>
    <cellStyle name="Commentaire 10 17 19" xfId="29906"/>
    <cellStyle name="Commentaire 10 17 2" xfId="9541"/>
    <cellStyle name="Commentaire 10 17 20" xfId="36873"/>
    <cellStyle name="Commentaire 10 17 21" xfId="36376"/>
    <cellStyle name="Commentaire 10 17 22" xfId="33024"/>
    <cellStyle name="Commentaire 10 17 23" xfId="40783"/>
    <cellStyle name="Commentaire 10 17 24" xfId="42356"/>
    <cellStyle name="Commentaire 10 17 25" xfId="43995"/>
    <cellStyle name="Commentaire 10 17 26" xfId="45419"/>
    <cellStyle name="Commentaire 10 17 3" xfId="7987"/>
    <cellStyle name="Commentaire 10 17 4" xfId="10839"/>
    <cellStyle name="Commentaire 10 17 5" xfId="14155"/>
    <cellStyle name="Commentaire 10 17 6" xfId="12748"/>
    <cellStyle name="Commentaire 10 17 7" xfId="16489"/>
    <cellStyle name="Commentaire 10 17 8" xfId="18357"/>
    <cellStyle name="Commentaire 10 17 9" xfId="15189"/>
    <cellStyle name="Commentaire 10 18" xfId="4603"/>
    <cellStyle name="Commentaire 10 18 10" xfId="21261"/>
    <cellStyle name="Commentaire 10 18 11" xfId="22177"/>
    <cellStyle name="Commentaire 10 18 12" xfId="24262"/>
    <cellStyle name="Commentaire 10 18 13" xfId="27409"/>
    <cellStyle name="Commentaire 10 18 14" xfId="29311"/>
    <cellStyle name="Commentaire 10 18 15" xfId="35373"/>
    <cellStyle name="Commentaire 10 18 16" xfId="31602"/>
    <cellStyle name="Commentaire 10 18 17" xfId="30934"/>
    <cellStyle name="Commentaire 10 18 18" xfId="32912"/>
    <cellStyle name="Commentaire 10 18 19" xfId="25936"/>
    <cellStyle name="Commentaire 10 18 2" xfId="9542"/>
    <cellStyle name="Commentaire 10 18 20" xfId="31539"/>
    <cellStyle name="Commentaire 10 18 21" xfId="30382"/>
    <cellStyle name="Commentaire 10 18 22" xfId="34687"/>
    <cellStyle name="Commentaire 10 18 23" xfId="40784"/>
    <cellStyle name="Commentaire 10 18 24" xfId="42357"/>
    <cellStyle name="Commentaire 10 18 25" xfId="43624"/>
    <cellStyle name="Commentaire 10 18 26" xfId="45420"/>
    <cellStyle name="Commentaire 10 18 3" xfId="7986"/>
    <cellStyle name="Commentaire 10 18 4" xfId="10840"/>
    <cellStyle name="Commentaire 10 18 5" xfId="14156"/>
    <cellStyle name="Commentaire 10 18 6" xfId="12747"/>
    <cellStyle name="Commentaire 10 18 7" xfId="16490"/>
    <cellStyle name="Commentaire 10 18 8" xfId="17483"/>
    <cellStyle name="Commentaire 10 18 9" xfId="19493"/>
    <cellStyle name="Commentaire 10 19" xfId="4604"/>
    <cellStyle name="Commentaire 10 19 10" xfId="21262"/>
    <cellStyle name="Commentaire 10 19 11" xfId="22593"/>
    <cellStyle name="Commentaire 10 19 12" xfId="24073"/>
    <cellStyle name="Commentaire 10 19 13" xfId="27410"/>
    <cellStyle name="Commentaire 10 19 14" xfId="30667"/>
    <cellStyle name="Commentaire 10 19 15" xfId="34865"/>
    <cellStyle name="Commentaire 10 19 16" xfId="25122"/>
    <cellStyle name="Commentaire 10 19 17" xfId="28728"/>
    <cellStyle name="Commentaire 10 19 18" xfId="32544"/>
    <cellStyle name="Commentaire 10 19 19" xfId="34855"/>
    <cellStyle name="Commentaire 10 19 2" xfId="9543"/>
    <cellStyle name="Commentaire 10 19 20" xfId="35746"/>
    <cellStyle name="Commentaire 10 19 21" xfId="25031"/>
    <cellStyle name="Commentaire 10 19 22" xfId="37244"/>
    <cellStyle name="Commentaire 10 19 23" xfId="40785"/>
    <cellStyle name="Commentaire 10 19 24" xfId="42358"/>
    <cellStyle name="Commentaire 10 19 25" xfId="43266"/>
    <cellStyle name="Commentaire 10 19 26" xfId="45421"/>
    <cellStyle name="Commentaire 10 19 3" xfId="7985"/>
    <cellStyle name="Commentaire 10 19 4" xfId="10841"/>
    <cellStyle name="Commentaire 10 19 5" xfId="14157"/>
    <cellStyle name="Commentaire 10 19 6" xfId="12746"/>
    <cellStyle name="Commentaire 10 19 7" xfId="16491"/>
    <cellStyle name="Commentaire 10 19 8" xfId="17999"/>
    <cellStyle name="Commentaire 10 19 9" xfId="15474"/>
    <cellStyle name="Commentaire 10 2" xfId="4605"/>
    <cellStyle name="Commentaire 10 2 10" xfId="21263"/>
    <cellStyle name="Commentaire 10 2 11" xfId="24359"/>
    <cellStyle name="Commentaire 10 2 12" xfId="24574"/>
    <cellStyle name="Commentaire 10 2 13" xfId="27411"/>
    <cellStyle name="Commentaire 10 2 14" xfId="35695"/>
    <cellStyle name="Commentaire 10 2 15" xfId="36485"/>
    <cellStyle name="Commentaire 10 2 16" xfId="37205"/>
    <cellStyle name="Commentaire 10 2 17" xfId="37863"/>
    <cellStyle name="Commentaire 10 2 18" xfId="25155"/>
    <cellStyle name="Commentaire 10 2 19" xfId="38970"/>
    <cellStyle name="Commentaire 10 2 2" xfId="9544"/>
    <cellStyle name="Commentaire 10 2 20" xfId="39373"/>
    <cellStyle name="Commentaire 10 2 21" xfId="39679"/>
    <cellStyle name="Commentaire 10 2 22" xfId="39894"/>
    <cellStyle name="Commentaire 10 2 23" xfId="40786"/>
    <cellStyle name="Commentaire 10 2 24" xfId="42359"/>
    <cellStyle name="Commentaire 10 2 25" xfId="43454"/>
    <cellStyle name="Commentaire 10 2 26" xfId="45422"/>
    <cellStyle name="Commentaire 10 2 3" xfId="7984"/>
    <cellStyle name="Commentaire 10 2 4" xfId="10842"/>
    <cellStyle name="Commentaire 10 2 5" xfId="14158"/>
    <cellStyle name="Commentaire 10 2 6" xfId="12745"/>
    <cellStyle name="Commentaire 10 2 7" xfId="16492"/>
    <cellStyle name="Commentaire 10 2 8" xfId="18697"/>
    <cellStyle name="Commentaire 10 2 9" xfId="18895"/>
    <cellStyle name="Commentaire 10 20" xfId="9533"/>
    <cellStyle name="Commentaire 10 21" xfId="7995"/>
    <cellStyle name="Commentaire 10 22" xfId="10831"/>
    <cellStyle name="Commentaire 10 23" xfId="14147"/>
    <cellStyle name="Commentaire 10 24" xfId="12756"/>
    <cellStyle name="Commentaire 10 25" xfId="16481"/>
    <cellStyle name="Commentaire 10 26" xfId="17997"/>
    <cellStyle name="Commentaire 10 27" xfId="17720"/>
    <cellStyle name="Commentaire 10 28" xfId="21252"/>
    <cellStyle name="Commentaire 10 29" xfId="22866"/>
    <cellStyle name="Commentaire 10 3" xfId="4606"/>
    <cellStyle name="Commentaire 10 3 10" xfId="21264"/>
    <cellStyle name="Commentaire 10 3 11" xfId="24171"/>
    <cellStyle name="Commentaire 10 3 12" xfId="20151"/>
    <cellStyle name="Commentaire 10 3 13" xfId="27412"/>
    <cellStyle name="Commentaire 10 3 14" xfId="35130"/>
    <cellStyle name="Commentaire 10 3 15" xfId="24941"/>
    <cellStyle name="Commentaire 10 3 16" xfId="28880"/>
    <cellStyle name="Commentaire 10 3 17" xfId="30499"/>
    <cellStyle name="Commentaire 10 3 18" xfId="26500"/>
    <cellStyle name="Commentaire 10 3 19" xfId="32868"/>
    <cellStyle name="Commentaire 10 3 2" xfId="9545"/>
    <cellStyle name="Commentaire 10 3 20" xfId="34112"/>
    <cellStyle name="Commentaire 10 3 21" xfId="34776"/>
    <cellStyle name="Commentaire 10 3 22" xfId="37989"/>
    <cellStyle name="Commentaire 10 3 23" xfId="40787"/>
    <cellStyle name="Commentaire 10 3 24" xfId="42360"/>
    <cellStyle name="Commentaire 10 3 25" xfId="44596"/>
    <cellStyle name="Commentaire 10 3 26" xfId="45423"/>
    <cellStyle name="Commentaire 10 3 3" xfId="7983"/>
    <cellStyle name="Commentaire 10 3 4" xfId="10843"/>
    <cellStyle name="Commentaire 10 3 5" xfId="14159"/>
    <cellStyle name="Commentaire 10 3 6" xfId="12744"/>
    <cellStyle name="Commentaire 10 3 7" xfId="16493"/>
    <cellStyle name="Commentaire 10 3 8" xfId="19191"/>
    <cellStyle name="Commentaire 10 3 9" xfId="15749"/>
    <cellStyle name="Commentaire 10 30" xfId="22347"/>
    <cellStyle name="Commentaire 10 31" xfId="27400"/>
    <cellStyle name="Commentaire 10 32" xfId="31403"/>
    <cellStyle name="Commentaire 10 33" xfId="29815"/>
    <cellStyle name="Commentaire 10 34" xfId="32990"/>
    <cellStyle name="Commentaire 10 35" xfId="26415"/>
    <cellStyle name="Commentaire 10 36" xfId="38488"/>
    <cellStyle name="Commentaire 10 37" xfId="33930"/>
    <cellStyle name="Commentaire 10 38" xfId="29109"/>
    <cellStyle name="Commentaire 10 39" xfId="32546"/>
    <cellStyle name="Commentaire 10 4" xfId="4607"/>
    <cellStyle name="Commentaire 10 4 10" xfId="21265"/>
    <cellStyle name="Commentaire 10 4 11" xfId="23967"/>
    <cellStyle name="Commentaire 10 4 12" xfId="20289"/>
    <cellStyle name="Commentaire 10 4 13" xfId="27413"/>
    <cellStyle name="Commentaire 10 4 14" xfId="34578"/>
    <cellStyle name="Commentaire 10 4 15" xfId="25327"/>
    <cellStyle name="Commentaire 10 4 16" xfId="28550"/>
    <cellStyle name="Commentaire 10 4 17" xfId="32115"/>
    <cellStyle name="Commentaire 10 4 18" xfId="29084"/>
    <cellStyle name="Commentaire 10 4 19" xfId="36767"/>
    <cellStyle name="Commentaire 10 4 2" xfId="9546"/>
    <cellStyle name="Commentaire 10 4 20" xfId="25721"/>
    <cellStyle name="Commentaire 10 4 21" xfId="38106"/>
    <cellStyle name="Commentaire 10 4 22" xfId="28913"/>
    <cellStyle name="Commentaire 10 4 23" xfId="40788"/>
    <cellStyle name="Commentaire 10 4 24" xfId="42361"/>
    <cellStyle name="Commentaire 10 4 25" xfId="44360"/>
    <cellStyle name="Commentaire 10 4 26" xfId="45424"/>
    <cellStyle name="Commentaire 10 4 3" xfId="7982"/>
    <cellStyle name="Commentaire 10 4 4" xfId="10844"/>
    <cellStyle name="Commentaire 10 4 5" xfId="14160"/>
    <cellStyle name="Commentaire 10 4 6" xfId="12743"/>
    <cellStyle name="Commentaire 10 4 7" xfId="16494"/>
    <cellStyle name="Commentaire 10 4 8" xfId="18356"/>
    <cellStyle name="Commentaire 10 4 9" xfId="15188"/>
    <cellStyle name="Commentaire 10 40" xfId="32139"/>
    <cellStyle name="Commentaire 10 41" xfId="40775"/>
    <cellStyle name="Commentaire 10 42" xfId="42348"/>
    <cellStyle name="Commentaire 10 43" xfId="43996"/>
    <cellStyle name="Commentaire 10 44" xfId="45411"/>
    <cellStyle name="Commentaire 10 5" xfId="4608"/>
    <cellStyle name="Commentaire 10 5 10" xfId="21266"/>
    <cellStyle name="Commentaire 10 5 11" xfId="23098"/>
    <cellStyle name="Commentaire 10 5 12" xfId="22417"/>
    <cellStyle name="Commentaire 10 5 13" xfId="27414"/>
    <cellStyle name="Commentaire 10 5 14" xfId="31970"/>
    <cellStyle name="Commentaire 10 5 15" xfId="30156"/>
    <cellStyle name="Commentaire 10 5 16" xfId="32309"/>
    <cellStyle name="Commentaire 10 5 17" xfId="34832"/>
    <cellStyle name="Commentaire 10 5 18" xfId="34926"/>
    <cellStyle name="Commentaire 10 5 19" xfId="32905"/>
    <cellStyle name="Commentaire 10 5 2" xfId="9547"/>
    <cellStyle name="Commentaire 10 5 20" xfId="37506"/>
    <cellStyle name="Commentaire 10 5 21" xfId="36262"/>
    <cellStyle name="Commentaire 10 5 22" xfId="33062"/>
    <cellStyle name="Commentaire 10 5 23" xfId="40789"/>
    <cellStyle name="Commentaire 10 5 24" xfId="42362"/>
    <cellStyle name="Commentaire 10 5 25" xfId="44254"/>
    <cellStyle name="Commentaire 10 5 26" xfId="45425"/>
    <cellStyle name="Commentaire 10 5 3" xfId="7981"/>
    <cellStyle name="Commentaire 10 5 4" xfId="10846"/>
    <cellStyle name="Commentaire 10 5 5" xfId="14161"/>
    <cellStyle name="Commentaire 10 5 6" xfId="12742"/>
    <cellStyle name="Commentaire 10 5 7" xfId="16495"/>
    <cellStyle name="Commentaire 10 5 8" xfId="17484"/>
    <cellStyle name="Commentaire 10 5 9" xfId="19492"/>
    <cellStyle name="Commentaire 10 6" xfId="4609"/>
    <cellStyle name="Commentaire 10 6 10" xfId="21267"/>
    <cellStyle name="Commentaire 10 6 11" xfId="23513"/>
    <cellStyle name="Commentaire 10 6 12" xfId="20556"/>
    <cellStyle name="Commentaire 10 6 13" xfId="27415"/>
    <cellStyle name="Commentaire 10 6 14" xfId="33289"/>
    <cellStyle name="Commentaire 10 6 15" xfId="26217"/>
    <cellStyle name="Commentaire 10 6 16" xfId="30805"/>
    <cellStyle name="Commentaire 10 6 17" xfId="32876"/>
    <cellStyle name="Commentaire 10 6 18" xfId="38133"/>
    <cellStyle name="Commentaire 10 6 19" xfId="37590"/>
    <cellStyle name="Commentaire 10 6 2" xfId="9548"/>
    <cellStyle name="Commentaire 10 6 20" xfId="30438"/>
    <cellStyle name="Commentaire 10 6 21" xfId="35831"/>
    <cellStyle name="Commentaire 10 6 22" xfId="29539"/>
    <cellStyle name="Commentaire 10 6 23" xfId="40790"/>
    <cellStyle name="Commentaire 10 6 24" xfId="42363"/>
    <cellStyle name="Commentaire 10 6 25" xfId="43808"/>
    <cellStyle name="Commentaire 10 6 26" xfId="45426"/>
    <cellStyle name="Commentaire 10 6 3" xfId="7980"/>
    <cellStyle name="Commentaire 10 6 4" xfId="10847"/>
    <cellStyle name="Commentaire 10 6 5" xfId="14162"/>
    <cellStyle name="Commentaire 10 6 6" xfId="12741"/>
    <cellStyle name="Commentaire 10 6 7" xfId="16496"/>
    <cellStyle name="Commentaire 10 6 8" xfId="17998"/>
    <cellStyle name="Commentaire 10 6 9" xfId="15475"/>
    <cellStyle name="Commentaire 10 7" xfId="4610"/>
    <cellStyle name="Commentaire 10 7 10" xfId="21268"/>
    <cellStyle name="Commentaire 10 7 11" xfId="22868"/>
    <cellStyle name="Commentaire 10 7 12" xfId="23350"/>
    <cellStyle name="Commentaire 10 7 13" xfId="27416"/>
    <cellStyle name="Commentaire 10 7 14" xfId="31405"/>
    <cellStyle name="Commentaire 10 7 15" xfId="32801"/>
    <cellStyle name="Commentaire 10 7 16" xfId="35441"/>
    <cellStyle name="Commentaire 10 7 17" xfId="24716"/>
    <cellStyle name="Commentaire 10 7 18" xfId="38661"/>
    <cellStyle name="Commentaire 10 7 19" xfId="36452"/>
    <cellStyle name="Commentaire 10 7 2" xfId="9549"/>
    <cellStyle name="Commentaire 10 7 20" xfId="28234"/>
    <cellStyle name="Commentaire 10 7 21" xfId="28161"/>
    <cellStyle name="Commentaire 10 7 22" xfId="37767"/>
    <cellStyle name="Commentaire 10 7 23" xfId="40791"/>
    <cellStyle name="Commentaire 10 7 24" xfId="42364"/>
    <cellStyle name="Commentaire 10 7 25" xfId="43994"/>
    <cellStyle name="Commentaire 10 7 26" xfId="45427"/>
    <cellStyle name="Commentaire 10 7 3" xfId="7979"/>
    <cellStyle name="Commentaire 10 7 4" xfId="10848"/>
    <cellStyle name="Commentaire 10 7 5" xfId="14163"/>
    <cellStyle name="Commentaire 10 7 6" xfId="12740"/>
    <cellStyle name="Commentaire 10 7 7" xfId="16497"/>
    <cellStyle name="Commentaire 10 7 8" xfId="18703"/>
    <cellStyle name="Commentaire 10 7 9" xfId="19000"/>
    <cellStyle name="Commentaire 10 8" xfId="4611"/>
    <cellStyle name="Commentaire 10 8 10" xfId="21269"/>
    <cellStyle name="Commentaire 10 8 11" xfId="22178"/>
    <cellStyle name="Commentaire 10 8 12" xfId="23849"/>
    <cellStyle name="Commentaire 10 8 13" xfId="27417"/>
    <cellStyle name="Commentaire 10 8 14" xfId="29312"/>
    <cellStyle name="Commentaire 10 8 15" xfId="34347"/>
    <cellStyle name="Commentaire 10 8 16" xfId="25490"/>
    <cellStyle name="Commentaire 10 8 17" xfId="28411"/>
    <cellStyle name="Commentaire 10 8 18" xfId="34733"/>
    <cellStyle name="Commentaire 10 8 19" xfId="36138"/>
    <cellStyle name="Commentaire 10 8 2" xfId="9550"/>
    <cellStyle name="Commentaire 10 8 20" xfId="30792"/>
    <cellStyle name="Commentaire 10 8 21" xfId="37676"/>
    <cellStyle name="Commentaire 10 8 22" xfId="29913"/>
    <cellStyle name="Commentaire 10 8 23" xfId="40792"/>
    <cellStyle name="Commentaire 10 8 24" xfId="42365"/>
    <cellStyle name="Commentaire 10 8 25" xfId="43623"/>
    <cellStyle name="Commentaire 10 8 26" xfId="45428"/>
    <cellStyle name="Commentaire 10 8 3" xfId="7978"/>
    <cellStyle name="Commentaire 10 8 4" xfId="10849"/>
    <cellStyle name="Commentaire 10 8 5" xfId="14164"/>
    <cellStyle name="Commentaire 10 8 6" xfId="12738"/>
    <cellStyle name="Commentaire 10 8 7" xfId="16498"/>
    <cellStyle name="Commentaire 10 8 8" xfId="19185"/>
    <cellStyle name="Commentaire 10 8 9" xfId="15750"/>
    <cellStyle name="Commentaire 10 9" xfId="4612"/>
    <cellStyle name="Commentaire 10 9 10" xfId="21270"/>
    <cellStyle name="Commentaire 10 9 11" xfId="22592"/>
    <cellStyle name="Commentaire 10 9 12" xfId="24481"/>
    <cellStyle name="Commentaire 10 9 13" xfId="27418"/>
    <cellStyle name="Commentaire 10 9 14" xfId="30666"/>
    <cellStyle name="Commentaire 10 9 15" xfId="36025"/>
    <cellStyle name="Commentaire 10 9 16" xfId="36795"/>
    <cellStyle name="Commentaire 10 9 17" xfId="37488"/>
    <cellStyle name="Commentaire 10 9 18" xfId="34329"/>
    <cellStyle name="Commentaire 10 9 19" xfId="25271"/>
    <cellStyle name="Commentaire 10 9 2" xfId="9551"/>
    <cellStyle name="Commentaire 10 9 20" xfId="39157"/>
    <cellStyle name="Commentaire 10 9 21" xfId="39525"/>
    <cellStyle name="Commentaire 10 9 22" xfId="39801"/>
    <cellStyle name="Commentaire 10 9 23" xfId="40793"/>
    <cellStyle name="Commentaire 10 9 24" xfId="42366"/>
    <cellStyle name="Commentaire 10 9 25" xfId="43267"/>
    <cellStyle name="Commentaire 10 9 26" xfId="45429"/>
    <cellStyle name="Commentaire 10 9 3" xfId="7976"/>
    <cellStyle name="Commentaire 10 9 4" xfId="10850"/>
    <cellStyle name="Commentaire 10 9 5" xfId="14165"/>
    <cellStyle name="Commentaire 10 9 6" xfId="12737"/>
    <cellStyle name="Commentaire 10 9 7" xfId="16499"/>
    <cellStyle name="Commentaire 10 9 8" xfId="18350"/>
    <cellStyle name="Commentaire 10 9 9" xfId="15181"/>
    <cellStyle name="Commentaire 11" xfId="4613"/>
    <cellStyle name="Commentaire 11 10" xfId="4614"/>
    <cellStyle name="Commentaire 11 10 10" xfId="21272"/>
    <cellStyle name="Commentaire 11 10 11" xfId="24099"/>
    <cellStyle name="Commentaire 11 10 12" xfId="20197"/>
    <cellStyle name="Commentaire 11 10 13" xfId="27420"/>
    <cellStyle name="Commentaire 11 10 14" xfId="34950"/>
    <cellStyle name="Commentaire 11 10 15" xfId="25063"/>
    <cellStyle name="Commentaire 11 10 16" xfId="33533"/>
    <cellStyle name="Commentaire 11 10 17" xfId="26058"/>
    <cellStyle name="Commentaire 11 10 18" xfId="37398"/>
    <cellStyle name="Commentaire 11 10 19" xfId="25442"/>
    <cellStyle name="Commentaire 11 10 2" xfId="9553"/>
    <cellStyle name="Commentaire 11 10 20" xfId="34071"/>
    <cellStyle name="Commentaire 11 10 21" xfId="26516"/>
    <cellStyle name="Commentaire 11 10 22" xfId="36657"/>
    <cellStyle name="Commentaire 11 10 23" xfId="40795"/>
    <cellStyle name="Commentaire 11 10 24" xfId="42368"/>
    <cellStyle name="Commentaire 11 10 25" xfId="44089"/>
    <cellStyle name="Commentaire 11 10 26" xfId="45431"/>
    <cellStyle name="Commentaire 11 10 3" xfId="7974"/>
    <cellStyle name="Commentaire 11 10 4" xfId="10852"/>
    <cellStyle name="Commentaire 11 10 5" xfId="14167"/>
    <cellStyle name="Commentaire 11 10 6" xfId="12735"/>
    <cellStyle name="Commentaire 11 10 7" xfId="16501"/>
    <cellStyle name="Commentaire 11 10 8" xfId="17992"/>
    <cellStyle name="Commentaire 11 10 9" xfId="15476"/>
    <cellStyle name="Commentaire 11 11" xfId="4615"/>
    <cellStyle name="Commentaire 11 11 10" xfId="21273"/>
    <cellStyle name="Commentaire 11 11 11" xfId="23966"/>
    <cellStyle name="Commentaire 11 11 12" xfId="20291"/>
    <cellStyle name="Commentaire 11 11 13" xfId="27421"/>
    <cellStyle name="Commentaire 11 11 14" xfId="34577"/>
    <cellStyle name="Commentaire 11 11 15" xfId="25329"/>
    <cellStyle name="Commentaire 11 11 16" xfId="28548"/>
    <cellStyle name="Commentaire 11 11 17" xfId="29471"/>
    <cellStyle name="Commentaire 11 11 18" xfId="26646"/>
    <cellStyle name="Commentaire 11 11 19" xfId="35876"/>
    <cellStyle name="Commentaire 11 11 2" xfId="9554"/>
    <cellStyle name="Commentaire 11 11 20" xfId="32850"/>
    <cellStyle name="Commentaire 11 11 21" xfId="34017"/>
    <cellStyle name="Commentaire 11 11 22" xfId="25550"/>
    <cellStyle name="Commentaire 11 11 23" xfId="40796"/>
    <cellStyle name="Commentaire 11 11 24" xfId="42369"/>
    <cellStyle name="Commentaire 11 11 25" xfId="44456"/>
    <cellStyle name="Commentaire 11 11 26" xfId="45432"/>
    <cellStyle name="Commentaire 11 11 3" xfId="7973"/>
    <cellStyle name="Commentaire 11 11 4" xfId="10853"/>
    <cellStyle name="Commentaire 11 11 5" xfId="14168"/>
    <cellStyle name="Commentaire 11 11 6" xfId="12734"/>
    <cellStyle name="Commentaire 11 11 7" xfId="16502"/>
    <cellStyle name="Commentaire 11 11 8" xfId="18700"/>
    <cellStyle name="Commentaire 11 11 9" xfId="18160"/>
    <cellStyle name="Commentaire 11 12" xfId="4616"/>
    <cellStyle name="Commentaire 11 12 10" xfId="21274"/>
    <cellStyle name="Commentaire 11 12 11" xfId="23099"/>
    <cellStyle name="Commentaire 11 12 12" xfId="24488"/>
    <cellStyle name="Commentaire 11 12 13" xfId="27422"/>
    <cellStyle name="Commentaire 11 12 14" xfId="31971"/>
    <cellStyle name="Commentaire 11 12 15" xfId="36061"/>
    <cellStyle name="Commentaire 11 12 16" xfId="36824"/>
    <cellStyle name="Commentaire 11 12 17" xfId="37525"/>
    <cellStyle name="Commentaire 11 12 18" xfId="30749"/>
    <cellStyle name="Commentaire 11 12 19" xfId="26062"/>
    <cellStyle name="Commentaire 11 12 2" xfId="9555"/>
    <cellStyle name="Commentaire 11 12 20" xfId="39176"/>
    <cellStyle name="Commentaire 11 12 21" xfId="39537"/>
    <cellStyle name="Commentaire 11 12 22" xfId="39808"/>
    <cellStyle name="Commentaire 11 12 23" xfId="40797"/>
    <cellStyle name="Commentaire 11 12 24" xfId="42370"/>
    <cellStyle name="Commentaire 11 12 25" xfId="44253"/>
    <cellStyle name="Commentaire 11 12 26" xfId="45433"/>
    <cellStyle name="Commentaire 11 12 3" xfId="7972"/>
    <cellStyle name="Commentaire 11 12 4" xfId="10854"/>
    <cellStyle name="Commentaire 11 12 5" xfId="14169"/>
    <cellStyle name="Commentaire 11 12 6" xfId="12733"/>
    <cellStyle name="Commentaire 11 12 7" xfId="16503"/>
    <cellStyle name="Commentaire 11 12 8" xfId="19188"/>
    <cellStyle name="Commentaire 11 12 9" xfId="15756"/>
    <cellStyle name="Commentaire 11 13" xfId="4617"/>
    <cellStyle name="Commentaire 11 13 10" xfId="21275"/>
    <cellStyle name="Commentaire 11 13 11" xfId="23512"/>
    <cellStyle name="Commentaire 11 13 12" xfId="20557"/>
    <cellStyle name="Commentaire 11 13 13" xfId="27423"/>
    <cellStyle name="Commentaire 11 13 14" xfId="33288"/>
    <cellStyle name="Commentaire 11 13 15" xfId="26218"/>
    <cellStyle name="Commentaire 11 13 16" xfId="35930"/>
    <cellStyle name="Commentaire 11 13 17" xfId="36697"/>
    <cellStyle name="Commentaire 11 13 18" xfId="29053"/>
    <cellStyle name="Commentaire 11 13 19" xfId="38625"/>
    <cellStyle name="Commentaire 11 13 2" xfId="9556"/>
    <cellStyle name="Commentaire 11 13 20" xfId="28857"/>
    <cellStyle name="Commentaire 11 13 21" xfId="39097"/>
    <cellStyle name="Commentaire 11 13 22" xfId="39476"/>
    <cellStyle name="Commentaire 11 13 23" xfId="40798"/>
    <cellStyle name="Commentaire 11 13 24" xfId="42371"/>
    <cellStyle name="Commentaire 11 13 25" xfId="43813"/>
    <cellStyle name="Commentaire 11 13 26" xfId="45434"/>
    <cellStyle name="Commentaire 11 13 3" xfId="7971"/>
    <cellStyle name="Commentaire 11 13 4" xfId="10855"/>
    <cellStyle name="Commentaire 11 13 5" xfId="14170"/>
    <cellStyle name="Commentaire 11 13 6" xfId="12732"/>
    <cellStyle name="Commentaire 11 13 7" xfId="16504"/>
    <cellStyle name="Commentaire 11 13 8" xfId="18353"/>
    <cellStyle name="Commentaire 11 13 9" xfId="15184"/>
    <cellStyle name="Commentaire 11 14" xfId="4618"/>
    <cellStyle name="Commentaire 11 14 10" xfId="21276"/>
    <cellStyle name="Commentaire 11 14 11" xfId="22867"/>
    <cellStyle name="Commentaire 11 14 12" xfId="22438"/>
    <cellStyle name="Commentaire 11 14 13" xfId="27424"/>
    <cellStyle name="Commentaire 11 14 14" xfId="31404"/>
    <cellStyle name="Commentaire 11 14 15" xfId="30222"/>
    <cellStyle name="Commentaire 11 14 16" xfId="32944"/>
    <cellStyle name="Commentaire 11 14 17" xfId="32655"/>
    <cellStyle name="Commentaire 11 14 18" xfId="30164"/>
    <cellStyle name="Commentaire 11 14 19" xfId="30207"/>
    <cellStyle name="Commentaire 11 14 2" xfId="9557"/>
    <cellStyle name="Commentaire 11 14 20" xfId="36158"/>
    <cellStyle name="Commentaire 11 14 21" xfId="31477"/>
    <cellStyle name="Commentaire 11 14 22" xfId="31870"/>
    <cellStyle name="Commentaire 11 14 23" xfId="40799"/>
    <cellStyle name="Commentaire 11 14 24" xfId="42372"/>
    <cellStyle name="Commentaire 11 14 25" xfId="43989"/>
    <cellStyle name="Commentaire 11 14 26" xfId="45435"/>
    <cellStyle name="Commentaire 11 14 3" xfId="7970"/>
    <cellStyle name="Commentaire 11 14 4" xfId="10856"/>
    <cellStyle name="Commentaire 11 14 5" xfId="14171"/>
    <cellStyle name="Commentaire 11 14 6" xfId="12731"/>
    <cellStyle name="Commentaire 11 14 7" xfId="16505"/>
    <cellStyle name="Commentaire 11 14 8" xfId="17487"/>
    <cellStyle name="Commentaire 11 14 9" xfId="19489"/>
    <cellStyle name="Commentaire 11 15" xfId="4619"/>
    <cellStyle name="Commentaire 11 15 10" xfId="21277"/>
    <cellStyle name="Commentaire 11 15 11" xfId="22179"/>
    <cellStyle name="Commentaire 11 15 12" xfId="23216"/>
    <cellStyle name="Commentaire 11 15 13" xfId="27425"/>
    <cellStyle name="Commentaire 11 15 14" xfId="29313"/>
    <cellStyle name="Commentaire 11 15 15" xfId="32210"/>
    <cellStyle name="Commentaire 11 15 16" xfId="32555"/>
    <cellStyle name="Commentaire 11 15 17" xfId="26726"/>
    <cellStyle name="Commentaire 11 15 18" xfId="25877"/>
    <cellStyle name="Commentaire 11 15 19" xfId="33733"/>
    <cellStyle name="Commentaire 11 15 2" xfId="9558"/>
    <cellStyle name="Commentaire 11 15 20" xfId="28348"/>
    <cellStyle name="Commentaire 11 15 21" xfId="29983"/>
    <cellStyle name="Commentaire 11 15 22" xfId="36752"/>
    <cellStyle name="Commentaire 11 15 23" xfId="40800"/>
    <cellStyle name="Commentaire 11 15 24" xfId="42373"/>
    <cellStyle name="Commentaire 11 15 25" xfId="43618"/>
    <cellStyle name="Commentaire 11 15 26" xfId="45436"/>
    <cellStyle name="Commentaire 11 15 3" xfId="7969"/>
    <cellStyle name="Commentaire 11 15 4" xfId="10857"/>
    <cellStyle name="Commentaire 11 15 5" xfId="14172"/>
    <cellStyle name="Commentaire 11 15 6" xfId="12730"/>
    <cellStyle name="Commentaire 11 15 7" xfId="16506"/>
    <cellStyle name="Commentaire 11 15 8" xfId="17995"/>
    <cellStyle name="Commentaire 11 15 9" xfId="17708"/>
    <cellStyle name="Commentaire 11 16" xfId="4620"/>
    <cellStyle name="Commentaire 11 16 10" xfId="21278"/>
    <cellStyle name="Commentaire 11 16 11" xfId="22591"/>
    <cellStyle name="Commentaire 11 16 12" xfId="22458"/>
    <cellStyle name="Commentaire 11 16 13" xfId="27426"/>
    <cellStyle name="Commentaire 11 16 14" xfId="30665"/>
    <cellStyle name="Commentaire 11 16 15" xfId="30303"/>
    <cellStyle name="Commentaire 11 16 16" xfId="35389"/>
    <cellStyle name="Commentaire 11 16 17" xfId="24750"/>
    <cellStyle name="Commentaire 11 16 18" xfId="32438"/>
    <cellStyle name="Commentaire 11 16 19" xfId="35478"/>
    <cellStyle name="Commentaire 11 16 2" xfId="9559"/>
    <cellStyle name="Commentaire 11 16 20" xfId="25042"/>
    <cellStyle name="Commentaire 11 16 21" xfId="38510"/>
    <cellStyle name="Commentaire 11 16 22" xfId="25984"/>
    <cellStyle name="Commentaire 11 16 23" xfId="40801"/>
    <cellStyle name="Commentaire 11 16 24" xfId="42374"/>
    <cellStyle name="Commentaire 11 16 25" xfId="43272"/>
    <cellStyle name="Commentaire 11 16 26" xfId="45437"/>
    <cellStyle name="Commentaire 11 16 3" xfId="7968"/>
    <cellStyle name="Commentaire 11 16 4" xfId="10858"/>
    <cellStyle name="Commentaire 11 16 5" xfId="14173"/>
    <cellStyle name="Commentaire 11 16 6" xfId="12729"/>
    <cellStyle name="Commentaire 11 16 7" xfId="16507"/>
    <cellStyle name="Commentaire 11 16 8" xfId="18701"/>
    <cellStyle name="Commentaire 11 16 9" xfId="17805"/>
    <cellStyle name="Commentaire 11 17" xfId="4621"/>
    <cellStyle name="Commentaire 11 17 10" xfId="21279"/>
    <cellStyle name="Commentaire 11 17 11" xfId="23631"/>
    <cellStyle name="Commentaire 11 17 12" xfId="23306"/>
    <cellStyle name="Commentaire 11 17 13" xfId="27427"/>
    <cellStyle name="Commentaire 11 17 14" xfId="33584"/>
    <cellStyle name="Commentaire 11 17 15" xfId="32612"/>
    <cellStyle name="Commentaire 11 17 16" xfId="26678"/>
    <cellStyle name="Commentaire 11 17 17" xfId="31881"/>
    <cellStyle name="Commentaire 11 17 18" xfId="25714"/>
    <cellStyle name="Commentaire 11 17 19" xfId="29146"/>
    <cellStyle name="Commentaire 11 17 2" xfId="9560"/>
    <cellStyle name="Commentaire 11 17 20" xfId="35357"/>
    <cellStyle name="Commentaire 11 17 21" xfId="29438"/>
    <cellStyle name="Commentaire 11 17 22" xfId="31878"/>
    <cellStyle name="Commentaire 11 17 23" xfId="40802"/>
    <cellStyle name="Commentaire 11 17 24" xfId="42375"/>
    <cellStyle name="Commentaire 11 17 25" xfId="43448"/>
    <cellStyle name="Commentaire 11 17 26" xfId="45438"/>
    <cellStyle name="Commentaire 11 17 3" xfId="7967"/>
    <cellStyle name="Commentaire 11 17 4" xfId="10859"/>
    <cellStyle name="Commentaire 11 17 5" xfId="14174"/>
    <cellStyle name="Commentaire 11 17 6" xfId="12728"/>
    <cellStyle name="Commentaire 11 17 7" xfId="16508"/>
    <cellStyle name="Commentaire 11 17 8" xfId="19187"/>
    <cellStyle name="Commentaire 11 17 9" xfId="15753"/>
    <cellStyle name="Commentaire 11 18" xfId="4622"/>
    <cellStyle name="Commentaire 11 18 10" xfId="21280"/>
    <cellStyle name="Commentaire 11 18 11" xfId="24237"/>
    <cellStyle name="Commentaire 11 18 12" xfId="20113"/>
    <cellStyle name="Commentaire 11 18 13" xfId="27428"/>
    <cellStyle name="Commentaire 11 18 14" xfId="35327"/>
    <cellStyle name="Commentaire 11 18 15" xfId="24797"/>
    <cellStyle name="Commentaire 11 18 16" xfId="29015"/>
    <cellStyle name="Commentaire 11 18 17" xfId="33788"/>
    <cellStyle name="Commentaire 11 18 18" xfId="32693"/>
    <cellStyle name="Commentaire 11 18 19" xfId="26604"/>
    <cellStyle name="Commentaire 11 18 2" xfId="9561"/>
    <cellStyle name="Commentaire 11 18 20" xfId="33391"/>
    <cellStyle name="Commentaire 11 18 21" xfId="36048"/>
    <cellStyle name="Commentaire 11 18 22" xfId="38269"/>
    <cellStyle name="Commentaire 11 18 23" xfId="40803"/>
    <cellStyle name="Commentaire 11 18 24" xfId="42376"/>
    <cellStyle name="Commentaire 11 18 25" xfId="44149"/>
    <cellStyle name="Commentaire 11 18 26" xfId="45439"/>
    <cellStyle name="Commentaire 11 18 3" xfId="7966"/>
    <cellStyle name="Commentaire 11 18 4" xfId="10860"/>
    <cellStyle name="Commentaire 11 18 5" xfId="14175"/>
    <cellStyle name="Commentaire 11 18 6" xfId="12727"/>
    <cellStyle name="Commentaire 11 18 7" xfId="16509"/>
    <cellStyle name="Commentaire 11 18 8" xfId="18352"/>
    <cellStyle name="Commentaire 11 18 9" xfId="15183"/>
    <cellStyle name="Commentaire 11 19" xfId="4623"/>
    <cellStyle name="Commentaire 11 19 10" xfId="21281"/>
    <cellStyle name="Commentaire 11 19 11" xfId="23965"/>
    <cellStyle name="Commentaire 11 19 12" xfId="20292"/>
    <cellStyle name="Commentaire 11 19 13" xfId="27429"/>
    <cellStyle name="Commentaire 11 19 14" xfId="34576"/>
    <cellStyle name="Commentaire 11 19 15" xfId="25330"/>
    <cellStyle name="Commentaire 11 19 16" xfId="28547"/>
    <cellStyle name="Commentaire 11 19 17" xfId="31263"/>
    <cellStyle name="Commentaire 11 19 18" xfId="38010"/>
    <cellStyle name="Commentaire 11 19 19" xfId="30793"/>
    <cellStyle name="Commentaire 11 19 2" xfId="9562"/>
    <cellStyle name="Commentaire 11 19 20" xfId="34455"/>
    <cellStyle name="Commentaire 11 19 21" xfId="31697"/>
    <cellStyle name="Commentaire 11 19 22" xfId="37531"/>
    <cellStyle name="Commentaire 11 19 23" xfId="40804"/>
    <cellStyle name="Commentaire 11 19 24" xfId="42377"/>
    <cellStyle name="Commentaire 11 19 25" xfId="44561"/>
    <cellStyle name="Commentaire 11 19 26" xfId="45440"/>
    <cellStyle name="Commentaire 11 19 3" xfId="7965"/>
    <cellStyle name="Commentaire 11 19 4" xfId="10861"/>
    <cellStyle name="Commentaire 11 19 5" xfId="14176"/>
    <cellStyle name="Commentaire 11 19 6" xfId="12726"/>
    <cellStyle name="Commentaire 11 19 7" xfId="16510"/>
    <cellStyle name="Commentaire 11 19 8" xfId="17488"/>
    <cellStyle name="Commentaire 11 19 9" xfId="19488"/>
    <cellStyle name="Commentaire 11 2" xfId="4624"/>
    <cellStyle name="Commentaire 11 2 10" xfId="21282"/>
    <cellStyle name="Commentaire 11 2 11" xfId="23105"/>
    <cellStyle name="Commentaire 11 2 12" xfId="22370"/>
    <cellStyle name="Commentaire 11 2 13" xfId="27430"/>
    <cellStyle name="Commentaire 11 2 14" xfId="31977"/>
    <cellStyle name="Commentaire 11 2 15" xfId="29883"/>
    <cellStyle name="Commentaire 11 2 16" xfId="32269"/>
    <cellStyle name="Commentaire 11 2 17" xfId="34032"/>
    <cellStyle name="Commentaire 11 2 18" xfId="37969"/>
    <cellStyle name="Commentaire 11 2 19" xfId="26353"/>
    <cellStyle name="Commentaire 11 2 2" xfId="9563"/>
    <cellStyle name="Commentaire 11 2 20" xfId="37469"/>
    <cellStyle name="Commentaire 11 2 21" xfId="37504"/>
    <cellStyle name="Commentaire 11 2 22" xfId="31652"/>
    <cellStyle name="Commentaire 11 2 23" xfId="40805"/>
    <cellStyle name="Commentaire 11 2 24" xfId="42378"/>
    <cellStyle name="Commentaire 11 2 25" xfId="44252"/>
    <cellStyle name="Commentaire 11 2 26" xfId="45441"/>
    <cellStyle name="Commentaire 11 2 3" xfId="7964"/>
    <cellStyle name="Commentaire 11 2 4" xfId="10862"/>
    <cellStyle name="Commentaire 11 2 5" xfId="14177"/>
    <cellStyle name="Commentaire 11 2 6" xfId="12725"/>
    <cellStyle name="Commentaire 11 2 7" xfId="16511"/>
    <cellStyle name="Commentaire 11 2 8" xfId="17994"/>
    <cellStyle name="Commentaire 11 2 9" xfId="18929"/>
    <cellStyle name="Commentaire 11 20" xfId="9552"/>
    <cellStyle name="Commentaire 11 21" xfId="7975"/>
    <cellStyle name="Commentaire 11 22" xfId="10851"/>
    <cellStyle name="Commentaire 11 23" xfId="14166"/>
    <cellStyle name="Commentaire 11 24" xfId="12736"/>
    <cellStyle name="Commentaire 11 25" xfId="16500"/>
    <cellStyle name="Commentaire 11 26" xfId="17490"/>
    <cellStyle name="Commentaire 11 27" xfId="19486"/>
    <cellStyle name="Commentaire 11 28" xfId="21271"/>
    <cellStyle name="Commentaire 11 29" xfId="24453"/>
    <cellStyle name="Commentaire 11 3" xfId="4625"/>
    <cellStyle name="Commentaire 11 3 10" xfId="21283"/>
    <cellStyle name="Commentaire 11 3 11" xfId="23506"/>
    <cellStyle name="Commentaire 11 3 12" xfId="20564"/>
    <cellStyle name="Commentaire 11 3 13" xfId="27431"/>
    <cellStyle name="Commentaire 11 3 14" xfId="33282"/>
    <cellStyle name="Commentaire 11 3 15" xfId="26225"/>
    <cellStyle name="Commentaire 11 3 16" xfId="30804"/>
    <cellStyle name="Commentaire 11 3 17" xfId="32388"/>
    <cellStyle name="Commentaire 11 3 18" xfId="35361"/>
    <cellStyle name="Commentaire 11 3 19" xfId="24972"/>
    <cellStyle name="Commentaire 11 3 2" xfId="9564"/>
    <cellStyle name="Commentaire 11 3 20" xfId="29796"/>
    <cellStyle name="Commentaire 11 3 21" xfId="34667"/>
    <cellStyle name="Commentaire 11 3 22" xfId="33389"/>
    <cellStyle name="Commentaire 11 3 23" xfId="40806"/>
    <cellStyle name="Commentaire 11 3 24" xfId="42379"/>
    <cellStyle name="Commentaire 11 3 25" xfId="43810"/>
    <cellStyle name="Commentaire 11 3 26" xfId="45442"/>
    <cellStyle name="Commentaire 11 3 3" xfId="7963"/>
    <cellStyle name="Commentaire 11 3 4" xfId="10863"/>
    <cellStyle name="Commentaire 11 3 5" xfId="14178"/>
    <cellStyle name="Commentaire 11 3 6" xfId="12724"/>
    <cellStyle name="Commentaire 11 3 7" xfId="16512"/>
    <cellStyle name="Commentaire 11 3 8" xfId="18702"/>
    <cellStyle name="Commentaire 11 3 9" xfId="18896"/>
    <cellStyle name="Commentaire 11 30" xfId="24641"/>
    <cellStyle name="Commentaire 11 31" xfId="27419"/>
    <cellStyle name="Commentaire 11 32" xfId="35961"/>
    <cellStyle name="Commentaire 11 33" xfId="36724"/>
    <cellStyle name="Commentaire 11 34" xfId="37425"/>
    <cellStyle name="Commentaire 11 35" xfId="38063"/>
    <cellStyle name="Commentaire 11 36" xfId="38161"/>
    <cellStyle name="Commentaire 11 37" xfId="39120"/>
    <cellStyle name="Commentaire 11 38" xfId="39493"/>
    <cellStyle name="Commentaire 11 39" xfId="39773"/>
    <cellStyle name="Commentaire 11 4" xfId="4626"/>
    <cellStyle name="Commentaire 11 4 10" xfId="21284"/>
    <cellStyle name="Commentaire 11 4 11" xfId="22861"/>
    <cellStyle name="Commentaire 11 4 12" xfId="24427"/>
    <cellStyle name="Commentaire 11 4 13" xfId="27432"/>
    <cellStyle name="Commentaire 11 4 14" xfId="31398"/>
    <cellStyle name="Commentaire 11 4 15" xfId="35888"/>
    <cellStyle name="Commentaire 11 4 16" xfId="36653"/>
    <cellStyle name="Commentaire 11 4 17" xfId="37359"/>
    <cellStyle name="Commentaire 11 4 18" xfId="38460"/>
    <cellStyle name="Commentaire 11 4 19" xfId="28999"/>
    <cellStyle name="Commentaire 11 4 2" xfId="9565"/>
    <cellStyle name="Commentaire 11 4 20" xfId="39078"/>
    <cellStyle name="Commentaire 11 4 21" xfId="39461"/>
    <cellStyle name="Commentaire 11 4 22" xfId="39747"/>
    <cellStyle name="Commentaire 11 4 23" xfId="40807"/>
    <cellStyle name="Commentaire 11 4 24" xfId="42380"/>
    <cellStyle name="Commentaire 11 4 25" xfId="43992"/>
    <cellStyle name="Commentaire 11 4 26" xfId="45443"/>
    <cellStyle name="Commentaire 11 4 3" xfId="7962"/>
    <cellStyle name="Commentaire 11 4 4" xfId="10865"/>
    <cellStyle name="Commentaire 11 4 5" xfId="14179"/>
    <cellStyle name="Commentaire 11 4 6" xfId="12723"/>
    <cellStyle name="Commentaire 11 4 7" xfId="16513"/>
    <cellStyle name="Commentaire 11 4 8" xfId="19186"/>
    <cellStyle name="Commentaire 11 4 9" xfId="15754"/>
    <cellStyle name="Commentaire 11 40" xfId="39961"/>
    <cellStyle name="Commentaire 11 41" xfId="40794"/>
    <cellStyle name="Commentaire 11 42" xfId="42367"/>
    <cellStyle name="Commentaire 11 43" xfId="43453"/>
    <cellStyle name="Commentaire 11 44" xfId="45430"/>
    <cellStyle name="Commentaire 11 5" xfId="4627"/>
    <cellStyle name="Commentaire 11 5 10" xfId="21285"/>
    <cellStyle name="Commentaire 11 5 11" xfId="22185"/>
    <cellStyle name="Commentaire 11 5 12" xfId="24418"/>
    <cellStyle name="Commentaire 11 5 13" xfId="27433"/>
    <cellStyle name="Commentaire 11 5 14" xfId="29319"/>
    <cellStyle name="Commentaire 11 5 15" xfId="35835"/>
    <cellStyle name="Commentaire 11 5 16" xfId="36606"/>
    <cellStyle name="Commentaire 11 5 17" xfId="37318"/>
    <cellStyle name="Commentaire 11 5 18" xfId="38413"/>
    <cellStyle name="Commentaire 11 5 19" xfId="33796"/>
    <cellStyle name="Commentaire 11 5 2" xfId="9566"/>
    <cellStyle name="Commentaire 11 5 20" xfId="39055"/>
    <cellStyle name="Commentaire 11 5 21" xfId="39444"/>
    <cellStyle name="Commentaire 11 5 22" xfId="39738"/>
    <cellStyle name="Commentaire 11 5 23" xfId="40808"/>
    <cellStyle name="Commentaire 11 5 24" xfId="42381"/>
    <cellStyle name="Commentaire 11 5 25" xfId="43621"/>
    <cellStyle name="Commentaire 11 5 26" xfId="45444"/>
    <cellStyle name="Commentaire 11 5 3" xfId="7961"/>
    <cellStyle name="Commentaire 11 5 4" xfId="10866"/>
    <cellStyle name="Commentaire 11 5 5" xfId="14180"/>
    <cellStyle name="Commentaire 11 5 6" xfId="12722"/>
    <cellStyle name="Commentaire 11 5 7" xfId="16514"/>
    <cellStyle name="Commentaire 11 5 8" xfId="18351"/>
    <cellStyle name="Commentaire 11 5 9" xfId="15182"/>
    <cellStyle name="Commentaire 11 6" xfId="4628"/>
    <cellStyle name="Commentaire 11 6 10" xfId="21286"/>
    <cellStyle name="Commentaire 11 6 11" xfId="22585"/>
    <cellStyle name="Commentaire 11 6 12" xfId="24197"/>
    <cellStyle name="Commentaire 11 6 13" xfId="27434"/>
    <cellStyle name="Commentaire 11 6 14" xfId="30659"/>
    <cellStyle name="Commentaire 11 6 15" xfId="35197"/>
    <cellStyle name="Commentaire 11 6 16" xfId="24890"/>
    <cellStyle name="Commentaire 11 6 17" xfId="28931"/>
    <cellStyle name="Commentaire 11 6 18" xfId="30865"/>
    <cellStyle name="Commentaire 11 6 19" xfId="29945"/>
    <cellStyle name="Commentaire 11 6 2" xfId="9567"/>
    <cellStyle name="Commentaire 11 6 20" xfId="26658"/>
    <cellStyle name="Commentaire 11 6 21" xfId="35020"/>
    <cellStyle name="Commentaire 11 6 22" xfId="29870"/>
    <cellStyle name="Commentaire 11 6 23" xfId="40809"/>
    <cellStyle name="Commentaire 11 6 24" xfId="42382"/>
    <cellStyle name="Commentaire 11 6 25" xfId="43269"/>
    <cellStyle name="Commentaire 11 6 26" xfId="45445"/>
    <cellStyle name="Commentaire 11 6 3" xfId="7960"/>
    <cellStyle name="Commentaire 11 6 4" xfId="10867"/>
    <cellStyle name="Commentaire 11 6 5" xfId="14181"/>
    <cellStyle name="Commentaire 11 6 6" xfId="12721"/>
    <cellStyle name="Commentaire 11 6 7" xfId="16515"/>
    <cellStyle name="Commentaire 11 6 8" xfId="17489"/>
    <cellStyle name="Commentaire 11 6 9" xfId="19487"/>
    <cellStyle name="Commentaire 11 7" xfId="4629"/>
    <cellStyle name="Commentaire 11 7 10" xfId="21287"/>
    <cellStyle name="Commentaire 11 7 11" xfId="24353"/>
    <cellStyle name="Commentaire 11 7 12" xfId="24569"/>
    <cellStyle name="Commentaire 11 7 13" xfId="27435"/>
    <cellStyle name="Commentaire 11 7 14" xfId="35683"/>
    <cellStyle name="Commentaire 11 7 15" xfId="36472"/>
    <cellStyle name="Commentaire 11 7 16" xfId="37196"/>
    <cellStyle name="Commentaire 11 7 17" xfId="37852"/>
    <cellStyle name="Commentaire 11 7 18" xfId="33525"/>
    <cellStyle name="Commentaire 11 7 19" xfId="38962"/>
    <cellStyle name="Commentaire 11 7 2" xfId="9568"/>
    <cellStyle name="Commentaire 11 7 20" xfId="39365"/>
    <cellStyle name="Commentaire 11 7 21" xfId="39673"/>
    <cellStyle name="Commentaire 11 7 22" xfId="39889"/>
    <cellStyle name="Commentaire 11 7 23" xfId="40810"/>
    <cellStyle name="Commentaire 11 7 24" xfId="42383"/>
    <cellStyle name="Commentaire 11 7 25" xfId="43451"/>
    <cellStyle name="Commentaire 11 7 26" xfId="45446"/>
    <cellStyle name="Commentaire 11 7 3" xfId="7959"/>
    <cellStyle name="Commentaire 11 7 4" xfId="10868"/>
    <cellStyle name="Commentaire 11 7 5" xfId="14182"/>
    <cellStyle name="Commentaire 11 7 6" xfId="12719"/>
    <cellStyle name="Commentaire 11 7 7" xfId="16516"/>
    <cellStyle name="Commentaire 11 7 8" xfId="17993"/>
    <cellStyle name="Commentaire 11 7 9" xfId="18966"/>
    <cellStyle name="Commentaire 11 8" xfId="4630"/>
    <cellStyle name="Commentaire 11 8 10" xfId="21288"/>
    <cellStyle name="Commentaire 11 8 11" xfId="24325"/>
    <cellStyle name="Commentaire 11 8 12" xfId="24547"/>
    <cellStyle name="Commentaire 11 8 13" xfId="27436"/>
    <cellStyle name="Commentaire 11 8 14" xfId="35607"/>
    <cellStyle name="Commentaire 11 8 15" xfId="36408"/>
    <cellStyle name="Commentaire 11 8 16" xfId="37144"/>
    <cellStyle name="Commentaire 11 8 17" xfId="37800"/>
    <cellStyle name="Commentaire 11 8 18" xfId="35092"/>
    <cellStyle name="Commentaire 11 8 19" xfId="38920"/>
    <cellStyle name="Commentaire 11 8 2" xfId="9569"/>
    <cellStyle name="Commentaire 11 8 20" xfId="39328"/>
    <cellStyle name="Commentaire 11 8 21" xfId="39645"/>
    <cellStyle name="Commentaire 11 8 22" xfId="39867"/>
    <cellStyle name="Commentaire 11 8 23" xfId="40811"/>
    <cellStyle name="Commentaire 11 8 24" xfId="42384"/>
    <cellStyle name="Commentaire 11 8 25" xfId="44395"/>
    <cellStyle name="Commentaire 11 8 26" xfId="45447"/>
    <cellStyle name="Commentaire 11 8 3" xfId="7957"/>
    <cellStyle name="Commentaire 11 8 4" xfId="10869"/>
    <cellStyle name="Commentaire 11 8 5" xfId="14183"/>
    <cellStyle name="Commentaire 11 8 6" xfId="12718"/>
    <cellStyle name="Commentaire 11 8 7" xfId="16517"/>
    <cellStyle name="Commentaire 11 8 8" xfId="18707"/>
    <cellStyle name="Commentaire 11 8 9" xfId="18999"/>
    <cellStyle name="Commentaire 11 9" xfId="4631"/>
    <cellStyle name="Commentaire 11 9 10" xfId="21289"/>
    <cellStyle name="Commentaire 11 9 11" xfId="23963"/>
    <cellStyle name="Commentaire 11 9 12" xfId="20294"/>
    <cellStyle name="Commentaire 11 9 13" xfId="27437"/>
    <cellStyle name="Commentaire 11 9 14" xfId="34574"/>
    <cellStyle name="Commentaire 11 9 15" xfId="25332"/>
    <cellStyle name="Commentaire 11 9 16" xfId="28545"/>
    <cellStyle name="Commentaire 11 9 17" xfId="32124"/>
    <cellStyle name="Commentaire 11 9 18" xfId="24815"/>
    <cellStyle name="Commentaire 11 9 19" xfId="25505"/>
    <cellStyle name="Commentaire 11 9 2" xfId="9570"/>
    <cellStyle name="Commentaire 11 9 20" xfId="33075"/>
    <cellStyle name="Commentaire 11 9 21" xfId="29435"/>
    <cellStyle name="Commentaire 11 9 22" xfId="29151"/>
    <cellStyle name="Commentaire 11 9 23" xfId="40812"/>
    <cellStyle name="Commentaire 11 9 24" xfId="42385"/>
    <cellStyle name="Commentaire 11 9 25" xfId="44503"/>
    <cellStyle name="Commentaire 11 9 26" xfId="45448"/>
    <cellStyle name="Commentaire 11 9 3" xfId="7956"/>
    <cellStyle name="Commentaire 11 9 4" xfId="10870"/>
    <cellStyle name="Commentaire 11 9 5" xfId="14184"/>
    <cellStyle name="Commentaire 11 9 6" xfId="12717"/>
    <cellStyle name="Commentaire 11 9 7" xfId="16518"/>
    <cellStyle name="Commentaire 11 9 8" xfId="19181"/>
    <cellStyle name="Commentaire 11 9 9" xfId="15755"/>
    <cellStyle name="Commentaire 12" xfId="4632"/>
    <cellStyle name="Commentaire 12 10" xfId="21290"/>
    <cellStyle name="Commentaire 12 11" xfId="23102"/>
    <cellStyle name="Commentaire 12 12" xfId="23294"/>
    <cellStyle name="Commentaire 12 13" xfId="27438"/>
    <cellStyle name="Commentaire 12 14" xfId="31974"/>
    <cellStyle name="Commentaire 12 15" xfId="32528"/>
    <cellStyle name="Commentaire 12 16" xfId="26741"/>
    <cellStyle name="Commentaire 12 17" xfId="30745"/>
    <cellStyle name="Commentaire 12 18" xfId="32099"/>
    <cellStyle name="Commentaire 12 19" xfId="28242"/>
    <cellStyle name="Commentaire 12 2" xfId="9571"/>
    <cellStyle name="Commentaire 12 20" xfId="33067"/>
    <cellStyle name="Commentaire 12 21" xfId="30841"/>
    <cellStyle name="Commentaire 12 22" xfId="31064"/>
    <cellStyle name="Commentaire 12 23" xfId="40813"/>
    <cellStyle name="Commentaire 12 24" xfId="42386"/>
    <cellStyle name="Commentaire 12 25" xfId="44251"/>
    <cellStyle name="Commentaire 12 26" xfId="45449"/>
    <cellStyle name="Commentaire 12 3" xfId="7955"/>
    <cellStyle name="Commentaire 12 4" xfId="10871"/>
    <cellStyle name="Commentaire 12 5" xfId="14185"/>
    <cellStyle name="Commentaire 12 6" xfId="12716"/>
    <cellStyle name="Commentaire 12 7" xfId="16519"/>
    <cellStyle name="Commentaire 12 8" xfId="18346"/>
    <cellStyle name="Commentaire 12 9" xfId="18533"/>
    <cellStyle name="Commentaire 13" xfId="4633"/>
    <cellStyle name="Commentaire 13 10" xfId="21291"/>
    <cellStyle name="Commentaire 13 11" xfId="23509"/>
    <cellStyle name="Commentaire 13 12" xfId="20560"/>
    <cellStyle name="Commentaire 13 13" xfId="27439"/>
    <cellStyle name="Commentaire 13 14" xfId="33285"/>
    <cellStyle name="Commentaire 13 15" xfId="26221"/>
    <cellStyle name="Commentaire 13 16" xfId="31824"/>
    <cellStyle name="Commentaire 13 17" xfId="35081"/>
    <cellStyle name="Commentaire 13 18" xfId="34114"/>
    <cellStyle name="Commentaire 13 19" xfId="38037"/>
    <cellStyle name="Commentaire 13 2" xfId="9572"/>
    <cellStyle name="Commentaire 13 20" xfId="37190"/>
    <cellStyle name="Commentaire 13 21" xfId="31011"/>
    <cellStyle name="Commentaire 13 22" xfId="29665"/>
    <cellStyle name="Commentaire 13 23" xfId="40814"/>
    <cellStyle name="Commentaire 13 24" xfId="42387"/>
    <cellStyle name="Commentaire 13 25" xfId="43811"/>
    <cellStyle name="Commentaire 13 26" xfId="45450"/>
    <cellStyle name="Commentaire 13 3" xfId="7954"/>
    <cellStyle name="Commentaire 13 4" xfId="10872"/>
    <cellStyle name="Commentaire 13 5" xfId="14186"/>
    <cellStyle name="Commentaire 13 6" xfId="12715"/>
    <cellStyle name="Commentaire 13 7" xfId="16520"/>
    <cellStyle name="Commentaire 13 8" xfId="17494"/>
    <cellStyle name="Commentaire 13 9" xfId="19482"/>
    <cellStyle name="Commentaire 14" xfId="4634"/>
    <cellStyle name="Commentaire 14 10" xfId="21292"/>
    <cellStyle name="Commentaire 14 11" xfId="22864"/>
    <cellStyle name="Commentaire 14 12" xfId="23356"/>
    <cellStyle name="Commentaire 14 13" xfId="27440"/>
    <cellStyle name="Commentaire 14 14" xfId="31401"/>
    <cellStyle name="Commentaire 14 15" xfId="32808"/>
    <cellStyle name="Commentaire 14 16" xfId="26550"/>
    <cellStyle name="Commentaire 14 17" xfId="35303"/>
    <cellStyle name="Commentaire 14 18" xfId="29858"/>
    <cellStyle name="Commentaire 14 19" xfId="29217"/>
    <cellStyle name="Commentaire 14 2" xfId="9573"/>
    <cellStyle name="Commentaire 14 20" xfId="34697"/>
    <cellStyle name="Commentaire 14 21" xfId="26818"/>
    <cellStyle name="Commentaire 14 22" xfId="25708"/>
    <cellStyle name="Commentaire 14 23" xfId="40815"/>
    <cellStyle name="Commentaire 14 24" xfId="42388"/>
    <cellStyle name="Commentaire 14 25" xfId="43991"/>
    <cellStyle name="Commentaire 14 26" xfId="45451"/>
    <cellStyle name="Commentaire 14 3" xfId="7953"/>
    <cellStyle name="Commentaire 14 4" xfId="10873"/>
    <cellStyle name="Commentaire 14 5" xfId="14187"/>
    <cellStyle name="Commentaire 14 6" xfId="12714"/>
    <cellStyle name="Commentaire 14 7" xfId="16521"/>
    <cellStyle name="Commentaire 14 8" xfId="17988"/>
    <cellStyle name="Commentaire 14 9" xfId="15480"/>
    <cellStyle name="Commentaire 15" xfId="4635"/>
    <cellStyle name="Commentaire 15 10" xfId="21293"/>
    <cellStyle name="Commentaire 15 11" xfId="22182"/>
    <cellStyle name="Commentaire 15 12" xfId="22297"/>
    <cellStyle name="Commentaire 15 13" xfId="27441"/>
    <cellStyle name="Commentaire 15 14" xfId="29316"/>
    <cellStyle name="Commentaire 15 15" xfId="29561"/>
    <cellStyle name="Commentaire 15 16" xfId="30427"/>
    <cellStyle name="Commentaire 15 17" xfId="34871"/>
    <cellStyle name="Commentaire 15 18" xfId="25092"/>
    <cellStyle name="Commentaire 15 19" xfId="38575"/>
    <cellStyle name="Commentaire 15 2" xfId="9574"/>
    <cellStyle name="Commentaire 15 20" xfId="33607"/>
    <cellStyle name="Commentaire 15 21" xfId="26615"/>
    <cellStyle name="Commentaire 15 22" xfId="33379"/>
    <cellStyle name="Commentaire 15 23" xfId="40816"/>
    <cellStyle name="Commentaire 15 24" xfId="42389"/>
    <cellStyle name="Commentaire 15 25" xfId="43620"/>
    <cellStyle name="Commentaire 15 26" xfId="45452"/>
    <cellStyle name="Commentaire 15 3" xfId="7952"/>
    <cellStyle name="Commentaire 15 4" xfId="10874"/>
    <cellStyle name="Commentaire 15 5" xfId="14188"/>
    <cellStyle name="Commentaire 15 6" xfId="12713"/>
    <cellStyle name="Commentaire 15 7" xfId="16522"/>
    <cellStyle name="Commentaire 15 8" xfId="18704"/>
    <cellStyle name="Commentaire 15 9" xfId="18998"/>
    <cellStyle name="Commentaire 16" xfId="4636"/>
    <cellStyle name="Commentaire 16 10" xfId="21294"/>
    <cellStyle name="Commentaire 16 11" xfId="22588"/>
    <cellStyle name="Commentaire 16 12" xfId="23376"/>
    <cellStyle name="Commentaire 16 13" xfId="27442"/>
    <cellStyle name="Commentaire 16 14" xfId="30662"/>
    <cellStyle name="Commentaire 16 15" xfId="32893"/>
    <cellStyle name="Commentaire 16 16" xfId="26489"/>
    <cellStyle name="Commentaire 16 17" xfId="31519"/>
    <cellStyle name="Commentaire 16 18" xfId="25438"/>
    <cellStyle name="Commentaire 16 19" xfId="29522"/>
    <cellStyle name="Commentaire 16 2" xfId="9575"/>
    <cellStyle name="Commentaire 16 20" xfId="28803"/>
    <cellStyle name="Commentaire 16 21" xfId="37663"/>
    <cellStyle name="Commentaire 16 22" xfId="36546"/>
    <cellStyle name="Commentaire 16 23" xfId="40817"/>
    <cellStyle name="Commentaire 16 24" xfId="42390"/>
    <cellStyle name="Commentaire 16 25" xfId="43270"/>
    <cellStyle name="Commentaire 16 26" xfId="45453"/>
    <cellStyle name="Commentaire 16 3" xfId="7951"/>
    <cellStyle name="Commentaire 16 4" xfId="10875"/>
    <cellStyle name="Commentaire 16 5" xfId="14189"/>
    <cellStyle name="Commentaire 16 6" xfId="12712"/>
    <cellStyle name="Commentaire 16 7" xfId="16523"/>
    <cellStyle name="Commentaire 16 8" xfId="19184"/>
    <cellStyle name="Commentaire 16 9" xfId="17747"/>
    <cellStyle name="Commentaire 17" xfId="4637"/>
    <cellStyle name="Commentaire 17 10" xfId="21295"/>
    <cellStyle name="Commentaire 17 11" xfId="24132"/>
    <cellStyle name="Commentaire 17 12" xfId="22989"/>
    <cellStyle name="Commentaire 17 13" xfId="27443"/>
    <cellStyle name="Commentaire 17 14" xfId="35026"/>
    <cellStyle name="Commentaire 17 15" xfId="31725"/>
    <cellStyle name="Commentaire 17 16" xfId="30184"/>
    <cellStyle name="Commentaire 17 17" xfId="34259"/>
    <cellStyle name="Commentaire 17 18" xfId="35273"/>
    <cellStyle name="Commentaire 17 19" xfId="30369"/>
    <cellStyle name="Commentaire 17 2" xfId="9576"/>
    <cellStyle name="Commentaire 17 20" xfId="26299"/>
    <cellStyle name="Commentaire 17 21" xfId="33358"/>
    <cellStyle name="Commentaire 17 22" xfId="32599"/>
    <cellStyle name="Commentaire 17 23" xfId="40818"/>
    <cellStyle name="Commentaire 17 24" xfId="42391"/>
    <cellStyle name="Commentaire 17 25" xfId="43450"/>
    <cellStyle name="Commentaire 17 26" xfId="45454"/>
    <cellStyle name="Commentaire 17 3" xfId="7950"/>
    <cellStyle name="Commentaire 17 4" xfId="10876"/>
    <cellStyle name="Commentaire 17 5" xfId="14190"/>
    <cellStyle name="Commentaire 17 6" xfId="12711"/>
    <cellStyle name="Commentaire 17 7" xfId="16524"/>
    <cellStyle name="Commentaire 17 8" xfId="18349"/>
    <cellStyle name="Commentaire 17 9" xfId="15180"/>
    <cellStyle name="Commentaire 18" xfId="4638"/>
    <cellStyle name="Commentaire 18 10" xfId="21296"/>
    <cellStyle name="Commentaire 18 11" xfId="24172"/>
    <cellStyle name="Commentaire 18 12" xfId="20149"/>
    <cellStyle name="Commentaire 18 13" xfId="27444"/>
    <cellStyle name="Commentaire 18 14" xfId="35131"/>
    <cellStyle name="Commentaire 18 15" xfId="24939"/>
    <cellStyle name="Commentaire 18 16" xfId="28882"/>
    <cellStyle name="Commentaire 18 17" xfId="34913"/>
    <cellStyle name="Commentaire 18 18" xfId="26653"/>
    <cellStyle name="Commentaire 18 19" xfId="35299"/>
    <cellStyle name="Commentaire 18 2" xfId="9577"/>
    <cellStyle name="Commentaire 18 20" xfId="32687"/>
    <cellStyle name="Commentaire 18 21" xfId="36449"/>
    <cellStyle name="Commentaire 18 22" xfId="38444"/>
    <cellStyle name="Commentaire 18 23" xfId="40819"/>
    <cellStyle name="Commentaire 18 24" xfId="42392"/>
    <cellStyle name="Commentaire 18 25" xfId="44385"/>
    <cellStyle name="Commentaire 18 26" xfId="45455"/>
    <cellStyle name="Commentaire 18 3" xfId="7949"/>
    <cellStyle name="Commentaire 18 4" xfId="10877"/>
    <cellStyle name="Commentaire 18 5" xfId="14191"/>
    <cellStyle name="Commentaire 18 6" xfId="12710"/>
    <cellStyle name="Commentaire 18 7" xfId="16525"/>
    <cellStyle name="Commentaire 18 8" xfId="17491"/>
    <cellStyle name="Commentaire 18 9" xfId="19485"/>
    <cellStyle name="Commentaire 19" xfId="4639"/>
    <cellStyle name="Commentaire 19 10" xfId="4640"/>
    <cellStyle name="Commentaire 19 10 10" xfId="21298"/>
    <cellStyle name="Commentaire 19 10 11" xfId="23103"/>
    <cellStyle name="Commentaire 19 10 12" xfId="23333"/>
    <cellStyle name="Commentaire 19 10 13" xfId="27446"/>
    <cellStyle name="Commentaire 19 10 14" xfId="31975"/>
    <cellStyle name="Commentaire 19 10 15" xfId="32743"/>
    <cellStyle name="Commentaire 19 10 16" xfId="26588"/>
    <cellStyle name="Commentaire 19 10 17" xfId="31871"/>
    <cellStyle name="Commentaire 19 10 18" xfId="31143"/>
    <cellStyle name="Commentaire 19 10 19" xfId="29431"/>
    <cellStyle name="Commentaire 19 10 2" xfId="9579"/>
    <cellStyle name="Commentaire 19 10 20" xfId="37707"/>
    <cellStyle name="Commentaire 19 10 21" xfId="36127"/>
    <cellStyle name="Commentaire 19 10 22" xfId="29738"/>
    <cellStyle name="Commentaire 19 10 23" xfId="40821"/>
    <cellStyle name="Commentaire 19 10 24" xfId="42394"/>
    <cellStyle name="Commentaire 19 10 25" xfId="44250"/>
    <cellStyle name="Commentaire 19 10 26" xfId="45457"/>
    <cellStyle name="Commentaire 19 10 3" xfId="7947"/>
    <cellStyle name="Commentaire 19 10 4" xfId="10879"/>
    <cellStyle name="Commentaire 19 10 5" xfId="14193"/>
    <cellStyle name="Commentaire 19 10 6" xfId="12708"/>
    <cellStyle name="Commentaire 19 10 7" xfId="16527"/>
    <cellStyle name="Commentaire 19 10 8" xfId="18705"/>
    <cellStyle name="Commentaire 19 10 9" xfId="17680"/>
    <cellStyle name="Commentaire 19 11" xfId="4641"/>
    <cellStyle name="Commentaire 19 11 10" xfId="21299"/>
    <cellStyle name="Commentaire 19 11 11" xfId="23508"/>
    <cellStyle name="Commentaire 19 11 12" xfId="20561"/>
    <cellStyle name="Commentaire 19 11 13" xfId="27447"/>
    <cellStyle name="Commentaire 19 11 14" xfId="33284"/>
    <cellStyle name="Commentaire 19 11 15" xfId="26222"/>
    <cellStyle name="Commentaire 19 11 16" xfId="33425"/>
    <cellStyle name="Commentaire 19 11 17" xfId="32648"/>
    <cellStyle name="Commentaire 19 11 18" xfId="29654"/>
    <cellStyle name="Commentaire 19 11 19" xfId="32149"/>
    <cellStyle name="Commentaire 19 11 2" xfId="9580"/>
    <cellStyle name="Commentaire 19 11 20" xfId="31875"/>
    <cellStyle name="Commentaire 19 11 21" xfId="33399"/>
    <cellStyle name="Commentaire 19 11 22" xfId="28679"/>
    <cellStyle name="Commentaire 19 11 23" xfId="40822"/>
    <cellStyle name="Commentaire 19 11 24" xfId="42395"/>
    <cellStyle name="Commentaire 19 11 25" xfId="43812"/>
    <cellStyle name="Commentaire 19 11 26" xfId="45458"/>
    <cellStyle name="Commentaire 19 11 3" xfId="7946"/>
    <cellStyle name="Commentaire 19 11 4" xfId="10880"/>
    <cellStyle name="Commentaire 19 11 5" xfId="14194"/>
    <cellStyle name="Commentaire 19 11 6" xfId="12707"/>
    <cellStyle name="Commentaire 19 11 7" xfId="16528"/>
    <cellStyle name="Commentaire 19 11 8" xfId="19183"/>
    <cellStyle name="Commentaire 19 11 9" xfId="15757"/>
    <cellStyle name="Commentaire 19 12" xfId="4642"/>
    <cellStyle name="Commentaire 19 12 10" xfId="21300"/>
    <cellStyle name="Commentaire 19 12 11" xfId="22863"/>
    <cellStyle name="Commentaire 19 12 12" xfId="23265"/>
    <cellStyle name="Commentaire 19 12 13" xfId="27448"/>
    <cellStyle name="Commentaire 19 12 14" xfId="31400"/>
    <cellStyle name="Commentaire 19 12 15" xfId="32457"/>
    <cellStyle name="Commentaire 19 12 16" xfId="26793"/>
    <cellStyle name="Commentaire 19 12 17" xfId="30740"/>
    <cellStyle name="Commentaire 19 12 18" xfId="38662"/>
    <cellStyle name="Commentaire 19 12 19" xfId="26148"/>
    <cellStyle name="Commentaire 19 12 2" xfId="9581"/>
    <cellStyle name="Commentaire 19 12 20" xfId="35060"/>
    <cellStyle name="Commentaire 19 12 21" xfId="31843"/>
    <cellStyle name="Commentaire 19 12 22" xfId="30974"/>
    <cellStyle name="Commentaire 19 12 23" xfId="40823"/>
    <cellStyle name="Commentaire 19 12 24" xfId="42396"/>
    <cellStyle name="Commentaire 19 12 25" xfId="43990"/>
    <cellStyle name="Commentaire 19 12 26" xfId="45459"/>
    <cellStyle name="Commentaire 19 12 3" xfId="7945"/>
    <cellStyle name="Commentaire 19 12 4" xfId="10881"/>
    <cellStyle name="Commentaire 19 12 5" xfId="14195"/>
    <cellStyle name="Commentaire 19 12 6" xfId="12706"/>
    <cellStyle name="Commentaire 19 12 7" xfId="16529"/>
    <cellStyle name="Commentaire 19 12 8" xfId="18348"/>
    <cellStyle name="Commentaire 19 12 9" xfId="19332"/>
    <cellStyle name="Commentaire 19 13" xfId="4643"/>
    <cellStyle name="Commentaire 19 13 10" xfId="21301"/>
    <cellStyle name="Commentaire 19 13 11" xfId="22183"/>
    <cellStyle name="Commentaire 19 13 12" xfId="22481"/>
    <cellStyle name="Commentaire 19 13 13" xfId="27449"/>
    <cellStyle name="Commentaire 19 13 14" xfId="29317"/>
    <cellStyle name="Commentaire 19 13 15" xfId="30454"/>
    <cellStyle name="Commentaire 19 13 16" xfId="30332"/>
    <cellStyle name="Commentaire 19 13 17" xfId="29683"/>
    <cellStyle name="Commentaire 19 13 18" xfId="36028"/>
    <cellStyle name="Commentaire 19 13 19" xfId="36746"/>
    <cellStyle name="Commentaire 19 13 2" xfId="9582"/>
    <cellStyle name="Commentaire 19 13 20" xfId="25411"/>
    <cellStyle name="Commentaire 19 13 21" xfId="36689"/>
    <cellStyle name="Commentaire 19 13 22" xfId="37591"/>
    <cellStyle name="Commentaire 19 13 23" xfId="40824"/>
    <cellStyle name="Commentaire 19 13 24" xfId="42397"/>
    <cellStyle name="Commentaire 19 13 25" xfId="43619"/>
    <cellStyle name="Commentaire 19 13 26" xfId="45460"/>
    <cellStyle name="Commentaire 19 13 3" xfId="7944"/>
    <cellStyle name="Commentaire 19 13 4" xfId="10882"/>
    <cellStyle name="Commentaire 19 13 5" xfId="14196"/>
    <cellStyle name="Commentaire 19 13 6" xfId="12705"/>
    <cellStyle name="Commentaire 19 13 7" xfId="16530"/>
    <cellStyle name="Commentaire 19 13 8" xfId="17492"/>
    <cellStyle name="Commentaire 19 13 9" xfId="19484"/>
    <cellStyle name="Commentaire 19 14" xfId="4644"/>
    <cellStyle name="Commentaire 19 14 10" xfId="21302"/>
    <cellStyle name="Commentaire 19 14 11" xfId="22587"/>
    <cellStyle name="Commentaire 19 14 12" xfId="23245"/>
    <cellStyle name="Commentaire 19 14 13" xfId="27450"/>
    <cellStyle name="Commentaire 19 14 14" xfId="30661"/>
    <cellStyle name="Commentaire 19 14 15" xfId="32372"/>
    <cellStyle name="Commentaire 19 14 16" xfId="34020"/>
    <cellStyle name="Commentaire 19 14 17" xfId="30096"/>
    <cellStyle name="Commentaire 19 14 18" xfId="36381"/>
    <cellStyle name="Commentaire 19 14 19" xfId="28389"/>
    <cellStyle name="Commentaire 19 14 2" xfId="9583"/>
    <cellStyle name="Commentaire 19 14 20" xfId="36911"/>
    <cellStyle name="Commentaire 19 14 21" xfId="29027"/>
    <cellStyle name="Commentaire 19 14 22" xfId="30326"/>
    <cellStyle name="Commentaire 19 14 23" xfId="40825"/>
    <cellStyle name="Commentaire 19 14 24" xfId="42398"/>
    <cellStyle name="Commentaire 19 14 25" xfId="43271"/>
    <cellStyle name="Commentaire 19 14 26" xfId="45461"/>
    <cellStyle name="Commentaire 19 14 3" xfId="7943"/>
    <cellStyle name="Commentaire 19 14 4" xfId="11901"/>
    <cellStyle name="Commentaire 19 14 5" xfId="14197"/>
    <cellStyle name="Commentaire 19 14 6" xfId="12704"/>
    <cellStyle name="Commentaire 19 14 7" xfId="16531"/>
    <cellStyle name="Commentaire 19 14 8" xfId="17990"/>
    <cellStyle name="Commentaire 19 14 9" xfId="15478"/>
    <cellStyle name="Commentaire 19 15" xfId="4645"/>
    <cellStyle name="Commentaire 19 15 10" xfId="21303"/>
    <cellStyle name="Commentaire 19 15 11" xfId="24454"/>
    <cellStyle name="Commentaire 19 15 12" xfId="24642"/>
    <cellStyle name="Commentaire 19 15 13" xfId="27451"/>
    <cellStyle name="Commentaire 19 15 14" xfId="35962"/>
    <cellStyle name="Commentaire 19 15 15" xfId="36725"/>
    <cellStyle name="Commentaire 19 15 16" xfId="37426"/>
    <cellStyle name="Commentaire 19 15 17" xfId="38064"/>
    <cellStyle name="Commentaire 19 15 18" xfId="31821"/>
    <cellStyle name="Commentaire 19 15 19" xfId="39121"/>
    <cellStyle name="Commentaire 19 15 2" xfId="9584"/>
    <cellStyle name="Commentaire 19 15 20" xfId="39494"/>
    <cellStyle name="Commentaire 19 15 21" xfId="39774"/>
    <cellStyle name="Commentaire 19 15 22" xfId="39962"/>
    <cellStyle name="Commentaire 19 15 23" xfId="40826"/>
    <cellStyle name="Commentaire 19 15 24" xfId="42399"/>
    <cellStyle name="Commentaire 19 15 25" xfId="43449"/>
    <cellStyle name="Commentaire 19 15 26" xfId="45462"/>
    <cellStyle name="Commentaire 19 15 3" xfId="7942"/>
    <cellStyle name="Commentaire 19 15 4" xfId="11895"/>
    <cellStyle name="Commentaire 19 15 5" xfId="14198"/>
    <cellStyle name="Commentaire 19 15 6" xfId="12703"/>
    <cellStyle name="Commentaire 19 15 7" xfId="16532"/>
    <cellStyle name="Commentaire 19 15 8" xfId="18706"/>
    <cellStyle name="Commentaire 19 15 9" xfId="17804"/>
    <cellStyle name="Commentaire 19 16" xfId="9578"/>
    <cellStyle name="Commentaire 19 17" xfId="7948"/>
    <cellStyle name="Commentaire 19 18" xfId="10878"/>
    <cellStyle name="Commentaire 19 19" xfId="14192"/>
    <cellStyle name="Commentaire 19 2" xfId="4646"/>
    <cellStyle name="Commentaire 19 2 10" xfId="21304"/>
    <cellStyle name="Commentaire 19 2 11" xfId="24098"/>
    <cellStyle name="Commentaire 19 2 12" xfId="20198"/>
    <cellStyle name="Commentaire 19 2 13" xfId="27452"/>
    <cellStyle name="Commentaire 19 2 14" xfId="34949"/>
    <cellStyle name="Commentaire 19 2 15" xfId="25064"/>
    <cellStyle name="Commentaire 19 2 16" xfId="31781"/>
    <cellStyle name="Commentaire 19 2 17" xfId="30908"/>
    <cellStyle name="Commentaire 19 2 18" xfId="26779"/>
    <cellStyle name="Commentaire 19 2 19" xfId="36374"/>
    <cellStyle name="Commentaire 19 2 2" xfId="9585"/>
    <cellStyle name="Commentaire 19 2 20" xfId="29148"/>
    <cellStyle name="Commentaire 19 2 21" xfId="29780"/>
    <cellStyle name="Commentaire 19 2 22" xfId="30564"/>
    <cellStyle name="Commentaire 19 2 23" xfId="40827"/>
    <cellStyle name="Commentaire 19 2 24" xfId="42400"/>
    <cellStyle name="Commentaire 19 2 25" xfId="44597"/>
    <cellStyle name="Commentaire 19 2 26" xfId="45463"/>
    <cellStyle name="Commentaire 19 2 3" xfId="7941"/>
    <cellStyle name="Commentaire 19 2 4" xfId="11889"/>
    <cellStyle name="Commentaire 19 2 5" xfId="14199"/>
    <cellStyle name="Commentaire 19 2 6" xfId="12702"/>
    <cellStyle name="Commentaire 19 2 7" xfId="16533"/>
    <cellStyle name="Commentaire 19 2 8" xfId="19182"/>
    <cellStyle name="Commentaire 19 2 9" xfId="17759"/>
    <cellStyle name="Commentaire 19 20" xfId="12709"/>
    <cellStyle name="Commentaire 19 21" xfId="16526"/>
    <cellStyle name="Commentaire 19 22" xfId="17991"/>
    <cellStyle name="Commentaire 19 23" xfId="15477"/>
    <cellStyle name="Commentaire 19 24" xfId="21297"/>
    <cellStyle name="Commentaire 19 25" xfId="23962"/>
    <cellStyle name="Commentaire 19 26" xfId="20295"/>
    <cellStyle name="Commentaire 19 27" xfId="27445"/>
    <cellStyle name="Commentaire 19 28" xfId="34573"/>
    <cellStyle name="Commentaire 19 29" xfId="25333"/>
    <cellStyle name="Commentaire 19 3" xfId="4647"/>
    <cellStyle name="Commentaire 19 3 10" xfId="21305"/>
    <cellStyle name="Commentaire 19 3 11" xfId="23961"/>
    <cellStyle name="Commentaire 19 3 12" xfId="20296"/>
    <cellStyle name="Commentaire 19 3 13" xfId="27453"/>
    <cellStyle name="Commentaire 19 3 14" xfId="34572"/>
    <cellStyle name="Commentaire 19 3 15" xfId="25334"/>
    <cellStyle name="Commentaire 19 3 16" xfId="28543"/>
    <cellStyle name="Commentaire 19 3 17" xfId="35583"/>
    <cellStyle name="Commentaire 19 3 18" xfId="36838"/>
    <cellStyle name="Commentaire 19 3 19" xfId="26670"/>
    <cellStyle name="Commentaire 19 3 2" xfId="9586"/>
    <cellStyle name="Commentaire 19 3 20" xfId="37954"/>
    <cellStyle name="Commentaire 19 3 21" xfId="30465"/>
    <cellStyle name="Commentaire 19 3 22" xfId="38900"/>
    <cellStyle name="Commentaire 19 3 23" xfId="40828"/>
    <cellStyle name="Commentaire 19 3 24" xfId="42401"/>
    <cellStyle name="Commentaire 19 3 25" xfId="44359"/>
    <cellStyle name="Commentaire 19 3 26" xfId="45464"/>
    <cellStyle name="Commentaire 19 3 3" xfId="7940"/>
    <cellStyle name="Commentaire 19 3 4" xfId="11883"/>
    <cellStyle name="Commentaire 19 3 5" xfId="14200"/>
    <cellStyle name="Commentaire 19 3 6" xfId="12700"/>
    <cellStyle name="Commentaire 19 3 7" xfId="16534"/>
    <cellStyle name="Commentaire 19 3 8" xfId="18347"/>
    <cellStyle name="Commentaire 19 3 9" xfId="18586"/>
    <cellStyle name="Commentaire 19 30" xfId="28544"/>
    <cellStyle name="Commentaire 19 31" xfId="34433"/>
    <cellStyle name="Commentaire 19 32" xfId="30294"/>
    <cellStyle name="Commentaire 19 33" xfId="34012"/>
    <cellStyle name="Commentaire 19 34" xfId="30546"/>
    <cellStyle name="Commentaire 19 35" xfId="36079"/>
    <cellStyle name="Commentaire 19 36" xfId="26118"/>
    <cellStyle name="Commentaire 19 37" xfId="40820"/>
    <cellStyle name="Commentaire 19 38" xfId="42393"/>
    <cellStyle name="Commentaire 19 39" xfId="44414"/>
    <cellStyle name="Commentaire 19 4" xfId="4648"/>
    <cellStyle name="Commentaire 19 4 10" xfId="21306"/>
    <cellStyle name="Commentaire 19 4 11" xfId="23104"/>
    <cellStyle name="Commentaire 19 4 12" xfId="22681"/>
    <cellStyle name="Commentaire 19 4 13" xfId="27454"/>
    <cellStyle name="Commentaire 19 4 14" xfId="31976"/>
    <cellStyle name="Commentaire 19 4 15" xfId="30882"/>
    <cellStyle name="Commentaire 19 4 16" xfId="29754"/>
    <cellStyle name="Commentaire 19 4 17" xfId="35176"/>
    <cellStyle name="Commentaire 19 4 18" xfId="36939"/>
    <cellStyle name="Commentaire 19 4 19" xfId="35687"/>
    <cellStyle name="Commentaire 19 4 2" xfId="9587"/>
    <cellStyle name="Commentaire 19 4 20" xfId="37836"/>
    <cellStyle name="Commentaire 19 4 21" xfId="25195"/>
    <cellStyle name="Commentaire 19 4 22" xfId="37965"/>
    <cellStyle name="Commentaire 19 4 23" xfId="40829"/>
    <cellStyle name="Commentaire 19 4 24" xfId="42402"/>
    <cellStyle name="Commentaire 19 4 25" xfId="44249"/>
    <cellStyle name="Commentaire 19 4 26" xfId="45465"/>
    <cellStyle name="Commentaire 19 4 3" xfId="7938"/>
    <cellStyle name="Commentaire 19 4 4" xfId="10884"/>
    <cellStyle name="Commentaire 19 4 5" xfId="14201"/>
    <cellStyle name="Commentaire 19 4 6" xfId="12699"/>
    <cellStyle name="Commentaire 19 4 7" xfId="16535"/>
    <cellStyle name="Commentaire 19 4 8" xfId="17493"/>
    <cellStyle name="Commentaire 19 4 9" xfId="19483"/>
    <cellStyle name="Commentaire 19 40" xfId="45456"/>
    <cellStyle name="Commentaire 19 5" xfId="4649"/>
    <cellStyle name="Commentaire 19 5 10" xfId="21307"/>
    <cellStyle name="Commentaire 19 5 11" xfId="23507"/>
    <cellStyle name="Commentaire 19 5 12" xfId="20562"/>
    <cellStyle name="Commentaire 19 5 13" xfId="27455"/>
    <cellStyle name="Commentaire 19 5 14" xfId="33283"/>
    <cellStyle name="Commentaire 19 5 15" xfId="26223"/>
    <cellStyle name="Commentaire 19 5 16" xfId="31558"/>
    <cellStyle name="Commentaire 19 5 17" xfId="32476"/>
    <cellStyle name="Commentaire 19 5 18" xfId="35310"/>
    <cellStyle name="Commentaire 19 5 19" xfId="29470"/>
    <cellStyle name="Commentaire 19 5 2" xfId="9588"/>
    <cellStyle name="Commentaire 19 5 20" xfId="29610"/>
    <cellStyle name="Commentaire 19 5 21" xfId="38187"/>
    <cellStyle name="Commentaire 19 5 22" xfId="26624"/>
    <cellStyle name="Commentaire 19 5 23" xfId="40830"/>
    <cellStyle name="Commentaire 19 5 24" xfId="42403"/>
    <cellStyle name="Commentaire 19 5 25" xfId="43817"/>
    <cellStyle name="Commentaire 19 5 26" xfId="45466"/>
    <cellStyle name="Commentaire 19 5 3" xfId="7937"/>
    <cellStyle name="Commentaire 19 5 4" xfId="10885"/>
    <cellStyle name="Commentaire 19 5 5" xfId="14202"/>
    <cellStyle name="Commentaire 19 5 6" xfId="12698"/>
    <cellStyle name="Commentaire 19 5 7" xfId="16536"/>
    <cellStyle name="Commentaire 19 5 8" xfId="17989"/>
    <cellStyle name="Commentaire 19 5 9" xfId="15479"/>
    <cellStyle name="Commentaire 19 6" xfId="4650"/>
    <cellStyle name="Commentaire 19 6 10" xfId="21308"/>
    <cellStyle name="Commentaire 19 6 11" xfId="22862"/>
    <cellStyle name="Commentaire 19 6 12" xfId="23807"/>
    <cellStyle name="Commentaire 19 6 13" xfId="27456"/>
    <cellStyle name="Commentaire 19 6 14" xfId="31399"/>
    <cellStyle name="Commentaire 19 6 15" xfId="34128"/>
    <cellStyle name="Commentaire 19 6 16" xfId="33723"/>
    <cellStyle name="Commentaire 19 6 17" xfId="36075"/>
    <cellStyle name="Commentaire 19 6 18" xfId="26718"/>
    <cellStyle name="Commentaire 19 6 19" xfId="34928"/>
    <cellStyle name="Commentaire 19 6 2" xfId="9589"/>
    <cellStyle name="Commentaire 19 6 20" xfId="33661"/>
    <cellStyle name="Commentaire 19 6 21" xfId="32585"/>
    <cellStyle name="Commentaire 19 6 22" xfId="39183"/>
    <cellStyle name="Commentaire 19 6 23" xfId="40831"/>
    <cellStyle name="Commentaire 19 6 24" xfId="42404"/>
    <cellStyle name="Commentaire 19 6 25" xfId="43985"/>
    <cellStyle name="Commentaire 19 6 26" xfId="45467"/>
    <cellStyle name="Commentaire 19 6 3" xfId="7936"/>
    <cellStyle name="Commentaire 19 6 4" xfId="10886"/>
    <cellStyle name="Commentaire 19 6 5" xfId="14203"/>
    <cellStyle name="Commentaire 19 6 6" xfId="12697"/>
    <cellStyle name="Commentaire 19 6 7" xfId="16537"/>
    <cellStyle name="Commentaire 19 6 8" xfId="18711"/>
    <cellStyle name="Commentaire 19 6 9" xfId="18897"/>
    <cellStyle name="Commentaire 19 7" xfId="4651"/>
    <cellStyle name="Commentaire 19 7 10" xfId="21309"/>
    <cellStyle name="Commentaire 19 7 11" xfId="22184"/>
    <cellStyle name="Commentaire 19 7 12" xfId="23746"/>
    <cellStyle name="Commentaire 19 7 13" xfId="27457"/>
    <cellStyle name="Commentaire 19 7 14" xfId="29318"/>
    <cellStyle name="Commentaire 19 7 15" xfId="33932"/>
    <cellStyle name="Commentaire 19 7 16" xfId="25780"/>
    <cellStyle name="Commentaire 19 7 17" xfId="36185"/>
    <cellStyle name="Commentaire 19 7 18" xfId="35280"/>
    <cellStyle name="Commentaire 19 7 19" xfId="33614"/>
    <cellStyle name="Commentaire 19 7 2" xfId="9590"/>
    <cellStyle name="Commentaire 19 7 20" xfId="26381"/>
    <cellStyle name="Commentaire 19 7 21" xfId="38789"/>
    <cellStyle name="Commentaire 19 7 22" xfId="39238"/>
    <cellStyle name="Commentaire 19 7 23" xfId="40832"/>
    <cellStyle name="Commentaire 19 7 24" xfId="42405"/>
    <cellStyle name="Commentaire 19 7 25" xfId="43614"/>
    <cellStyle name="Commentaire 19 7 26" xfId="45468"/>
    <cellStyle name="Commentaire 19 7 3" xfId="7935"/>
    <cellStyle name="Commentaire 19 7 4" xfId="10887"/>
    <cellStyle name="Commentaire 19 7 5" xfId="14204"/>
    <cellStyle name="Commentaire 19 7 6" xfId="12696"/>
    <cellStyle name="Commentaire 19 7 7" xfId="16538"/>
    <cellStyle name="Commentaire 19 7 8" xfId="19177"/>
    <cellStyle name="Commentaire 19 7 9" xfId="17735"/>
    <cellStyle name="Commentaire 19 8" xfId="4652"/>
    <cellStyle name="Commentaire 19 8 10" xfId="21310"/>
    <cellStyle name="Commentaire 19 8 11" xfId="22586"/>
    <cellStyle name="Commentaire 19 8 12" xfId="23828"/>
    <cellStyle name="Commentaire 19 8 13" xfId="27458"/>
    <cellStyle name="Commentaire 19 8 14" xfId="30660"/>
    <cellStyle name="Commentaire 19 8 15" xfId="34207"/>
    <cellStyle name="Commentaire 19 8 16" xfId="32547"/>
    <cellStyle name="Commentaire 19 8 17" xfId="26731"/>
    <cellStyle name="Commentaire 19 8 18" xfId="24697"/>
    <cellStyle name="Commentaire 19 8 19" xfId="26155"/>
    <cellStyle name="Commentaire 19 8 2" xfId="9591"/>
    <cellStyle name="Commentaire 19 8 20" xfId="30338"/>
    <cellStyle name="Commentaire 19 8 21" xfId="37579"/>
    <cellStyle name="Commentaire 19 8 22" xfId="34724"/>
    <cellStyle name="Commentaire 19 8 23" xfId="40833"/>
    <cellStyle name="Commentaire 19 8 24" xfId="42406"/>
    <cellStyle name="Commentaire 19 8 25" xfId="43276"/>
    <cellStyle name="Commentaire 19 8 26" xfId="45469"/>
    <cellStyle name="Commentaire 19 8 3" xfId="7934"/>
    <cellStyle name="Commentaire 19 8 4" xfId="10888"/>
    <cellStyle name="Commentaire 19 8 5" xfId="14205"/>
    <cellStyle name="Commentaire 19 8 6" xfId="12695"/>
    <cellStyle name="Commentaire 19 8 7" xfId="16539"/>
    <cellStyle name="Commentaire 19 8 8" xfId="18342"/>
    <cellStyle name="Commentaire 19 8 9" xfId="15178"/>
    <cellStyle name="Commentaire 19 9" xfId="4653"/>
    <cellStyle name="Commentaire 19 9 10" xfId="21311"/>
    <cellStyle name="Commentaire 19 9 11" xfId="23632"/>
    <cellStyle name="Commentaire 19 9 12" xfId="22385"/>
    <cellStyle name="Commentaire 19 9 13" xfId="27459"/>
    <cellStyle name="Commentaire 19 9 14" xfId="33585"/>
    <cellStyle name="Commentaire 19 9 15" xfId="29982"/>
    <cellStyle name="Commentaire 19 9 16" xfId="32285"/>
    <cellStyle name="Commentaire 19 9 17" xfId="32568"/>
    <cellStyle name="Commentaire 19 9 18" xfId="29417"/>
    <cellStyle name="Commentaire 19 9 19" xfId="35484"/>
    <cellStyle name="Commentaire 19 9 2" xfId="9592"/>
    <cellStyle name="Commentaire 19 9 20" xfId="35391"/>
    <cellStyle name="Commentaire 19 9 21" xfId="33979"/>
    <cellStyle name="Commentaire 19 9 22" xfId="32980"/>
    <cellStyle name="Commentaire 19 9 23" xfId="40834"/>
    <cellStyle name="Commentaire 19 9 24" xfId="42407"/>
    <cellStyle name="Commentaire 19 9 25" xfId="43444"/>
    <cellStyle name="Commentaire 19 9 26" xfId="45470"/>
    <cellStyle name="Commentaire 19 9 3" xfId="7933"/>
    <cellStyle name="Commentaire 19 9 4" xfId="10889"/>
    <cellStyle name="Commentaire 19 9 5" xfId="14206"/>
    <cellStyle name="Commentaire 19 9 6" xfId="12694"/>
    <cellStyle name="Commentaire 19 9 7" xfId="16540"/>
    <cellStyle name="Commentaire 19 9 8" xfId="17498"/>
    <cellStyle name="Commentaire 19 9 9" xfId="19478"/>
    <cellStyle name="Commentaire 2" xfId="4654"/>
    <cellStyle name="Commentaire 2 10" xfId="4655"/>
    <cellStyle name="Commentaire 2 10 10" xfId="21313"/>
    <cellStyle name="Commentaire 2 10 11" xfId="23960"/>
    <cellStyle name="Commentaire 2 10 12" xfId="20297"/>
    <cellStyle name="Commentaire 2 10 13" xfId="27461"/>
    <cellStyle name="Commentaire 2 10 14" xfId="34571"/>
    <cellStyle name="Commentaire 2 10 15" xfId="25335"/>
    <cellStyle name="Commentaire 2 10 16" xfId="28542"/>
    <cellStyle name="Commentaire 2 10 17" xfId="35471"/>
    <cellStyle name="Commentaire 2 10 18" xfId="34735"/>
    <cellStyle name="Commentaire 2 10 19" xfId="31018"/>
    <cellStyle name="Commentaire 2 10 2" xfId="9594"/>
    <cellStyle name="Commentaire 2 10 20" xfId="30377"/>
    <cellStyle name="Commentaire 2 10 21" xfId="26515"/>
    <cellStyle name="Commentaire 2 10 22" xfId="26466"/>
    <cellStyle name="Commentaire 2 10 23" xfId="40836"/>
    <cellStyle name="Commentaire 2 10 24" xfId="42409"/>
    <cellStyle name="Commentaire 2 10 25" xfId="44457"/>
    <cellStyle name="Commentaire 2 10 26" xfId="45472"/>
    <cellStyle name="Commentaire 2 10 3" xfId="7931"/>
    <cellStyle name="Commentaire 2 10 4" xfId="10891"/>
    <cellStyle name="Commentaire 2 10 5" xfId="14208"/>
    <cellStyle name="Commentaire 2 10 6" xfId="12692"/>
    <cellStyle name="Commentaire 2 10 7" xfId="16542"/>
    <cellStyle name="Commentaire 2 10 8" xfId="18708"/>
    <cellStyle name="Commentaire 2 10 9" xfId="18898"/>
    <cellStyle name="Commentaire 2 11" xfId="4656"/>
    <cellStyle name="Commentaire 2 11 10" xfId="21314"/>
    <cellStyle name="Commentaire 2 11 11" xfId="23109"/>
    <cellStyle name="Commentaire 2 11 12" xfId="23782"/>
    <cellStyle name="Commentaire 2 11 13" xfId="27462"/>
    <cellStyle name="Commentaire 2 11 14" xfId="31981"/>
    <cellStyle name="Commentaire 2 11 15" xfId="34059"/>
    <cellStyle name="Commentaire 2 11 16" xfId="25694"/>
    <cellStyle name="Commentaire 2 11 17" xfId="28255"/>
    <cellStyle name="Commentaire 2 11 18" xfId="36312"/>
    <cellStyle name="Commentaire 2 11 19" xfId="32769"/>
    <cellStyle name="Commentaire 2 11 2" xfId="9595"/>
    <cellStyle name="Commentaire 2 11 20" xfId="29028"/>
    <cellStyle name="Commentaire 2 11 21" xfId="24834"/>
    <cellStyle name="Commentaire 2 11 22" xfId="36297"/>
    <cellStyle name="Commentaire 2 11 23" xfId="40837"/>
    <cellStyle name="Commentaire 2 11 24" xfId="42410"/>
    <cellStyle name="Commentaire 2 11 25" xfId="44248"/>
    <cellStyle name="Commentaire 2 11 26" xfId="45473"/>
    <cellStyle name="Commentaire 2 11 3" xfId="7930"/>
    <cellStyle name="Commentaire 2 11 4" xfId="10892"/>
    <cellStyle name="Commentaire 2 11 5" xfId="14209"/>
    <cellStyle name="Commentaire 2 11 6" xfId="12691"/>
    <cellStyle name="Commentaire 2 11 7" xfId="16543"/>
    <cellStyle name="Commentaire 2 11 8" xfId="19180"/>
    <cellStyle name="Commentaire 2 11 9" xfId="15759"/>
    <cellStyle name="Commentaire 2 12" xfId="4657"/>
    <cellStyle name="Commentaire 2 12 10" xfId="21315"/>
    <cellStyle name="Commentaire 2 12 11" xfId="23502"/>
    <cellStyle name="Commentaire 2 12 12" xfId="20568"/>
    <cellStyle name="Commentaire 2 12 13" xfId="27463"/>
    <cellStyle name="Commentaire 2 12 14" xfId="33278"/>
    <cellStyle name="Commentaire 2 12 15" xfId="26229"/>
    <cellStyle name="Commentaire 2 12 16" xfId="31829"/>
    <cellStyle name="Commentaire 2 12 17" xfId="30903"/>
    <cellStyle name="Commentaire 2 12 18" xfId="30281"/>
    <cellStyle name="Commentaire 2 12 19" xfId="29747"/>
    <cellStyle name="Commentaire 2 12 2" xfId="9596"/>
    <cellStyle name="Commentaire 2 12 20" xfId="33106"/>
    <cellStyle name="Commentaire 2 12 21" xfId="38829"/>
    <cellStyle name="Commentaire 2 12 22" xfId="34647"/>
    <cellStyle name="Commentaire 2 12 23" xfId="40838"/>
    <cellStyle name="Commentaire 2 12 24" xfId="42411"/>
    <cellStyle name="Commentaire 2 12 25" xfId="43814"/>
    <cellStyle name="Commentaire 2 12 26" xfId="45474"/>
    <cellStyle name="Commentaire 2 12 3" xfId="7929"/>
    <cellStyle name="Commentaire 2 12 4" xfId="10893"/>
    <cellStyle name="Commentaire 2 12 5" xfId="14210"/>
    <cellStyle name="Commentaire 2 12 6" xfId="12690"/>
    <cellStyle name="Commentaire 2 12 7" xfId="16544"/>
    <cellStyle name="Commentaire 2 12 8" xfId="18345"/>
    <cellStyle name="Commentaire 2 12 9" xfId="18485"/>
    <cellStyle name="Commentaire 2 13" xfId="4658"/>
    <cellStyle name="Commentaire 2 13 10" xfId="21316"/>
    <cellStyle name="Commentaire 2 13 11" xfId="22857"/>
    <cellStyle name="Commentaire 2 13 12" xfId="24201"/>
    <cellStyle name="Commentaire 2 13 13" xfId="27464"/>
    <cellStyle name="Commentaire 2 13 14" xfId="31394"/>
    <cellStyle name="Commentaire 2 13 15" xfId="35210"/>
    <cellStyle name="Commentaire 2 13 16" xfId="33550"/>
    <cellStyle name="Commentaire 2 13 17" xfId="26046"/>
    <cellStyle name="Commentaire 2 13 18" xfId="37575"/>
    <cellStyle name="Commentaire 2 13 19" xfId="30315"/>
    <cellStyle name="Commentaire 2 13 2" xfId="9597"/>
    <cellStyle name="Commentaire 2 13 20" xfId="38157"/>
    <cellStyle name="Commentaire 2 13 21" xfId="32963"/>
    <cellStyle name="Commentaire 2 13 22" xfId="32229"/>
    <cellStyle name="Commentaire 2 13 23" xfId="40839"/>
    <cellStyle name="Commentaire 2 13 24" xfId="42412"/>
    <cellStyle name="Commentaire 2 13 25" xfId="43988"/>
    <cellStyle name="Commentaire 2 13 26" xfId="45475"/>
    <cellStyle name="Commentaire 2 13 3" xfId="7928"/>
    <cellStyle name="Commentaire 2 13 4" xfId="10894"/>
    <cellStyle name="Commentaire 2 13 5" xfId="14211"/>
    <cellStyle name="Commentaire 2 13 6" xfId="12689"/>
    <cellStyle name="Commentaire 2 13 7" xfId="16545"/>
    <cellStyle name="Commentaire 2 13 8" xfId="17495"/>
    <cellStyle name="Commentaire 2 13 9" xfId="19481"/>
    <cellStyle name="Commentaire 2 14" xfId="4659"/>
    <cellStyle name="Commentaire 2 14 10" xfId="21317"/>
    <cellStyle name="Commentaire 2 14 11" xfId="22189"/>
    <cellStyle name="Commentaire 2 14 12" xfId="22751"/>
    <cellStyle name="Commentaire 2 14 13" xfId="27465"/>
    <cellStyle name="Commentaire 2 14 14" xfId="29323"/>
    <cellStyle name="Commentaire 2 14 15" xfId="31179"/>
    <cellStyle name="Commentaire 2 14 16" xfId="31770"/>
    <cellStyle name="Commentaire 2 14 17" xfId="35512"/>
    <cellStyle name="Commentaire 2 14 18" xfId="38549"/>
    <cellStyle name="Commentaire 2 14 19" xfId="38844"/>
    <cellStyle name="Commentaire 2 14 2" xfId="9598"/>
    <cellStyle name="Commentaire 2 14 20" xfId="31660"/>
    <cellStyle name="Commentaire 2 14 21" xfId="28843"/>
    <cellStyle name="Commentaire 2 14 22" xfId="38865"/>
    <cellStyle name="Commentaire 2 14 23" xfId="40840"/>
    <cellStyle name="Commentaire 2 14 24" xfId="42413"/>
    <cellStyle name="Commentaire 2 14 25" xfId="43617"/>
    <cellStyle name="Commentaire 2 14 26" xfId="45476"/>
    <cellStyle name="Commentaire 2 14 3" xfId="7927"/>
    <cellStyle name="Commentaire 2 14 4" xfId="10895"/>
    <cellStyle name="Commentaire 2 14 5" xfId="14212"/>
    <cellStyle name="Commentaire 2 14 6" xfId="12688"/>
    <cellStyle name="Commentaire 2 14 7" xfId="16546"/>
    <cellStyle name="Commentaire 2 14 8" xfId="17987"/>
    <cellStyle name="Commentaire 2 14 9" xfId="15481"/>
    <cellStyle name="Commentaire 2 15" xfId="4660"/>
    <cellStyle name="Commentaire 2 15 10" xfId="21318"/>
    <cellStyle name="Commentaire 2 15 11" xfId="22581"/>
    <cellStyle name="Commentaire 2 15 12" xfId="22729"/>
    <cellStyle name="Commentaire 2 15 13" xfId="27466"/>
    <cellStyle name="Commentaire 2 15 14" xfId="30655"/>
    <cellStyle name="Commentaire 2 15 15" xfId="31038"/>
    <cellStyle name="Commentaire 2 15 16" xfId="31753"/>
    <cellStyle name="Commentaire 2 15 17" xfId="30913"/>
    <cellStyle name="Commentaire 2 15 18" xfId="25428"/>
    <cellStyle name="Commentaire 2 15 19" xfId="32231"/>
    <cellStyle name="Commentaire 2 15 2" xfId="9599"/>
    <cellStyle name="Commentaire 2 15 20" xfId="38360"/>
    <cellStyle name="Commentaire 2 15 21" xfId="24823"/>
    <cellStyle name="Commentaire 2 15 22" xfId="34807"/>
    <cellStyle name="Commentaire 2 15 23" xfId="40841"/>
    <cellStyle name="Commentaire 2 15 24" xfId="42414"/>
    <cellStyle name="Commentaire 2 15 25" xfId="43273"/>
    <cellStyle name="Commentaire 2 15 26" xfId="45477"/>
    <cellStyle name="Commentaire 2 15 3" xfId="7926"/>
    <cellStyle name="Commentaire 2 15 4" xfId="10896"/>
    <cellStyle name="Commentaire 2 15 5" xfId="14213"/>
    <cellStyle name="Commentaire 2 15 6" xfId="12687"/>
    <cellStyle name="Commentaire 2 15 7" xfId="16547"/>
    <cellStyle name="Commentaire 2 15 8" xfId="18709"/>
    <cellStyle name="Commentaire 2 15 9" xfId="18159"/>
    <cellStyle name="Commentaire 2 16" xfId="4661"/>
    <cellStyle name="Commentaire 2 16 10" xfId="21319"/>
    <cellStyle name="Commentaire 2 16 11" xfId="23758"/>
    <cellStyle name="Commentaire 2 16 12" xfId="20409"/>
    <cellStyle name="Commentaire 2 16 13" xfId="27467"/>
    <cellStyle name="Commentaire 2 16 14" xfId="33963"/>
    <cellStyle name="Commentaire 2 16 15" xfId="25760"/>
    <cellStyle name="Commentaire 2 16 16" xfId="36124"/>
    <cellStyle name="Commentaire 2 16 17" xfId="36883"/>
    <cellStyle name="Commentaire 2 16 18" xfId="28366"/>
    <cellStyle name="Commentaire 2 16 19" xfId="25642"/>
    <cellStyle name="Commentaire 2 16 2" xfId="9600"/>
    <cellStyle name="Commentaire 2 16 20" xfId="26137"/>
    <cellStyle name="Commentaire 2 16 21" xfId="39212"/>
    <cellStyle name="Commentaire 2 16 22" xfId="39562"/>
    <cellStyle name="Commentaire 2 16 23" xfId="40842"/>
    <cellStyle name="Commentaire 2 16 24" xfId="42415"/>
    <cellStyle name="Commentaire 2 16 25" xfId="43447"/>
    <cellStyle name="Commentaire 2 16 26" xfId="45478"/>
    <cellStyle name="Commentaire 2 16 3" xfId="7925"/>
    <cellStyle name="Commentaire 2 16 4" xfId="10897"/>
    <cellStyle name="Commentaire 2 16 5" xfId="14214"/>
    <cellStyle name="Commentaire 2 16 6" xfId="12686"/>
    <cellStyle name="Commentaire 2 16 7" xfId="16548"/>
    <cellStyle name="Commentaire 2 16 8" xfId="19179"/>
    <cellStyle name="Commentaire 2 16 9" xfId="18954"/>
    <cellStyle name="Commentaire 2 17" xfId="4662"/>
    <cellStyle name="Commentaire 2 17 10" xfId="21320"/>
    <cellStyle name="Commentaire 2 17 11" xfId="24396"/>
    <cellStyle name="Commentaire 2 17 12" xfId="24606"/>
    <cellStyle name="Commentaire 2 17 13" xfId="27468"/>
    <cellStyle name="Commentaire 2 17 14" xfId="35793"/>
    <cellStyle name="Commentaire 2 17 15" xfId="36569"/>
    <cellStyle name="Commentaire 2 17 16" xfId="37281"/>
    <cellStyle name="Commentaire 2 17 17" xfId="37936"/>
    <cellStyle name="Commentaire 2 17 18" xfId="30831"/>
    <cellStyle name="Commentaire 2 17 19" xfId="39030"/>
    <cellStyle name="Commentaire 2 17 2" xfId="9601"/>
    <cellStyle name="Commentaire 2 17 20" xfId="39422"/>
    <cellStyle name="Commentaire 2 17 21" xfId="39716"/>
    <cellStyle name="Commentaire 2 17 22" xfId="39926"/>
    <cellStyle name="Commentaire 2 17 23" xfId="40843"/>
    <cellStyle name="Commentaire 2 17 24" xfId="42416"/>
    <cellStyle name="Commentaire 2 17 25" xfId="44148"/>
    <cellStyle name="Commentaire 2 17 26" xfId="45479"/>
    <cellStyle name="Commentaire 2 17 3" xfId="7924"/>
    <cellStyle name="Commentaire 2 17 4" xfId="10898"/>
    <cellStyle name="Commentaire 2 17 5" xfId="14215"/>
    <cellStyle name="Commentaire 2 17 6" xfId="12685"/>
    <cellStyle name="Commentaire 2 17 7" xfId="16549"/>
    <cellStyle name="Commentaire 2 17 8" xfId="18344"/>
    <cellStyle name="Commentaire 2 17 9" xfId="17372"/>
    <cellStyle name="Commentaire 2 18" xfId="4663"/>
    <cellStyle name="Commentaire 2 18 10" xfId="21321"/>
    <cellStyle name="Commentaire 2 18 11" xfId="23959"/>
    <cellStyle name="Commentaire 2 18 12" xfId="20298"/>
    <cellStyle name="Commentaire 2 18 13" xfId="27469"/>
    <cellStyle name="Commentaire 2 18 14" xfId="34570"/>
    <cellStyle name="Commentaire 2 18 15" xfId="25336"/>
    <cellStyle name="Commentaire 2 18 16" xfId="28541"/>
    <cellStyle name="Commentaire 2 18 17" xfId="34445"/>
    <cellStyle name="Commentaire 2 18 18" xfId="30567"/>
    <cellStyle name="Commentaire 2 18 19" xfId="28447"/>
    <cellStyle name="Commentaire 2 18 2" xfId="9602"/>
    <cellStyle name="Commentaire 2 18 20" xfId="36443"/>
    <cellStyle name="Commentaire 2 18 21" xfId="25419"/>
    <cellStyle name="Commentaire 2 18 22" xfId="36827"/>
    <cellStyle name="Commentaire 2 18 23" xfId="40844"/>
    <cellStyle name="Commentaire 2 18 24" xfId="42417"/>
    <cellStyle name="Commentaire 2 18 25" xfId="44562"/>
    <cellStyle name="Commentaire 2 18 26" xfId="45480"/>
    <cellStyle name="Commentaire 2 18 3" xfId="7923"/>
    <cellStyle name="Commentaire 2 18 4" xfId="10899"/>
    <cellStyle name="Commentaire 2 18 5" xfId="14216"/>
    <cellStyle name="Commentaire 2 18 6" xfId="12684"/>
    <cellStyle name="Commentaire 2 18 7" xfId="16550"/>
    <cellStyle name="Commentaire 2 18 8" xfId="17496"/>
    <cellStyle name="Commentaire 2 18 9" xfId="19480"/>
    <cellStyle name="Commentaire 2 19" xfId="4664"/>
    <cellStyle name="Commentaire 2 19 10" xfId="21322"/>
    <cellStyle name="Commentaire 2 19 11" xfId="23106"/>
    <cellStyle name="Commentaire 2 19 12" xfId="22416"/>
    <cellStyle name="Commentaire 2 19 13" xfId="27470"/>
    <cellStyle name="Commentaire 2 19 14" xfId="31978"/>
    <cellStyle name="Commentaire 2 19 15" xfId="30155"/>
    <cellStyle name="Commentaire 2 19 16" xfId="34261"/>
    <cellStyle name="Commentaire 2 19 17" xfId="25556"/>
    <cellStyle name="Commentaire 2 19 18" xfId="35983"/>
    <cellStyle name="Commentaire 2 19 19" xfId="32224"/>
    <cellStyle name="Commentaire 2 19 2" xfId="9603"/>
    <cellStyle name="Commentaire 2 19 20" xfId="24804"/>
    <cellStyle name="Commentaire 2 19 21" xfId="38207"/>
    <cellStyle name="Commentaire 2 19 22" xfId="26689"/>
    <cellStyle name="Commentaire 2 19 23" xfId="40845"/>
    <cellStyle name="Commentaire 2 19 24" xfId="42418"/>
    <cellStyle name="Commentaire 2 19 25" xfId="44247"/>
    <cellStyle name="Commentaire 2 19 26" xfId="45481"/>
    <cellStyle name="Commentaire 2 19 3" xfId="7922"/>
    <cellStyle name="Commentaire 2 19 4" xfId="10900"/>
    <cellStyle name="Commentaire 2 19 5" xfId="14217"/>
    <cellStyle name="Commentaire 2 19 6" xfId="12683"/>
    <cellStyle name="Commentaire 2 19 7" xfId="16551"/>
    <cellStyle name="Commentaire 2 19 8" xfId="17986"/>
    <cellStyle name="Commentaire 2 19 9" xfId="15482"/>
    <cellStyle name="Commentaire 2 2" xfId="4665"/>
    <cellStyle name="Commentaire 2 2 10" xfId="21323"/>
    <cellStyle name="Commentaire 2 2 11" xfId="23505"/>
    <cellStyle name="Commentaire 2 2 12" xfId="20565"/>
    <cellStyle name="Commentaire 2 2 13" xfId="27471"/>
    <cellStyle name="Commentaire 2 2 14" xfId="33281"/>
    <cellStyle name="Commentaire 2 2 15" xfId="26226"/>
    <cellStyle name="Commentaire 2 2 16" xfId="33562"/>
    <cellStyle name="Commentaire 2 2 17" xfId="26036"/>
    <cellStyle name="Commentaire 2 2 18" xfId="29498"/>
    <cellStyle name="Commentaire 2 2 19" xfId="31497"/>
    <cellStyle name="Commentaire 2 2 2" xfId="9604"/>
    <cellStyle name="Commentaire 2 2 20" xfId="28321"/>
    <cellStyle name="Commentaire 2 2 21" xfId="33065"/>
    <cellStyle name="Commentaire 2 2 22" xfId="25090"/>
    <cellStyle name="Commentaire 2 2 23" xfId="40846"/>
    <cellStyle name="Commentaire 2 2 24" xfId="42419"/>
    <cellStyle name="Commentaire 2 2 25" xfId="43815"/>
    <cellStyle name="Commentaire 2 2 26" xfId="45482"/>
    <cellStyle name="Commentaire 2 2 3" xfId="7921"/>
    <cellStyle name="Commentaire 2 2 4" xfId="10901"/>
    <cellStyle name="Commentaire 2 2 5" xfId="14218"/>
    <cellStyle name="Commentaire 2 2 6" xfId="12681"/>
    <cellStyle name="Commentaire 2 2 7" xfId="16552"/>
    <cellStyle name="Commentaire 2 2 8" xfId="18710"/>
    <cellStyle name="Commentaire 2 2 9" xfId="17681"/>
    <cellStyle name="Commentaire 2 20" xfId="4666"/>
    <cellStyle name="Commentaire 2 20 10" xfId="21324"/>
    <cellStyle name="Commentaire 2 20 11" xfId="22860"/>
    <cellStyle name="Commentaire 2 20 12" xfId="23735"/>
    <cellStyle name="Commentaire 2 20 13" xfId="27472"/>
    <cellStyle name="Commentaire 2 20 14" xfId="31397"/>
    <cellStyle name="Commentaire 2 20 15" xfId="33888"/>
    <cellStyle name="Commentaire 2 20 16" xfId="25803"/>
    <cellStyle name="Commentaire 2 20 17" xfId="28211"/>
    <cellStyle name="Commentaire 2 20 18" xfId="26124"/>
    <cellStyle name="Commentaire 2 20 19" xfId="30352"/>
    <cellStyle name="Commentaire 2 20 2" xfId="9605"/>
    <cellStyle name="Commentaire 2 20 20" xfId="28476"/>
    <cellStyle name="Commentaire 2 20 21" xfId="37034"/>
    <cellStyle name="Commentaire 2 20 22" xfId="34220"/>
    <cellStyle name="Commentaire 2 20 23" xfId="40847"/>
    <cellStyle name="Commentaire 2 20 24" xfId="42420"/>
    <cellStyle name="Commentaire 2 20 25" xfId="43987"/>
    <cellStyle name="Commentaire 2 20 26" xfId="45483"/>
    <cellStyle name="Commentaire 2 20 3" xfId="7919"/>
    <cellStyle name="Commentaire 2 20 4" xfId="10902"/>
    <cellStyle name="Commentaire 2 20 5" xfId="14219"/>
    <cellStyle name="Commentaire 2 20 6" xfId="12680"/>
    <cellStyle name="Commentaire 2 20 7" xfId="16553"/>
    <cellStyle name="Commentaire 2 20 8" xfId="19178"/>
    <cellStyle name="Commentaire 2 20 9" xfId="18942"/>
    <cellStyle name="Commentaire 2 21" xfId="9593"/>
    <cellStyle name="Commentaire 2 22" xfId="7932"/>
    <cellStyle name="Commentaire 2 23" xfId="10890"/>
    <cellStyle name="Commentaire 2 24" xfId="14207"/>
    <cellStyle name="Commentaire 2 25" xfId="12693"/>
    <cellStyle name="Commentaire 2 26" xfId="16541"/>
    <cellStyle name="Commentaire 2 27" xfId="17984"/>
    <cellStyle name="Commentaire 2 28" xfId="15485"/>
    <cellStyle name="Commentaire 2 29" xfId="20031"/>
    <cellStyle name="Commentaire 2 3" xfId="4667"/>
    <cellStyle name="Commentaire 2 3 10" xfId="21325"/>
    <cellStyle name="Commentaire 2 3 11" xfId="22186"/>
    <cellStyle name="Commentaire 2 3 12" xfId="23848"/>
    <cellStyle name="Commentaire 2 3 13" xfId="27473"/>
    <cellStyle name="Commentaire 2 3 14" xfId="29320"/>
    <cellStyle name="Commentaire 2 3 15" xfId="34346"/>
    <cellStyle name="Commentaire 2 3 16" xfId="25491"/>
    <cellStyle name="Commentaire 2 3 17" xfId="28410"/>
    <cellStyle name="Commentaire 2 3 18" xfId="38412"/>
    <cellStyle name="Commentaire 2 3 19" xfId="37066"/>
    <cellStyle name="Commentaire 2 3 2" xfId="9606"/>
    <cellStyle name="Commentaire 2 3 20" xfId="34295"/>
    <cellStyle name="Commentaire 2 3 21" xfId="31895"/>
    <cellStyle name="Commentaire 2 3 22" xfId="29970"/>
    <cellStyle name="Commentaire 2 3 23" xfId="40848"/>
    <cellStyle name="Commentaire 2 3 24" xfId="42421"/>
    <cellStyle name="Commentaire 2 3 25" xfId="43616"/>
    <cellStyle name="Commentaire 2 3 26" xfId="45484"/>
    <cellStyle name="Commentaire 2 3 3" xfId="7918"/>
    <cellStyle name="Commentaire 2 3 4" xfId="10903"/>
    <cellStyle name="Commentaire 2 3 5" xfId="14220"/>
    <cellStyle name="Commentaire 2 3 6" xfId="12679"/>
    <cellStyle name="Commentaire 2 3 7" xfId="16554"/>
    <cellStyle name="Commentaire 2 3 8" xfId="18343"/>
    <cellStyle name="Commentaire 2 3 9" xfId="15179"/>
    <cellStyle name="Commentaire 2 30" xfId="21312"/>
    <cellStyle name="Commentaire 2 31" xfId="24238"/>
    <cellStyle name="Commentaire 2 32" xfId="20112"/>
    <cellStyle name="Commentaire 2 33" xfId="27460"/>
    <cellStyle name="Commentaire 2 34" xfId="35328"/>
    <cellStyle name="Commentaire 2 35" xfId="24796"/>
    <cellStyle name="Commentaire 2 36" xfId="29016"/>
    <cellStyle name="Commentaire 2 37" xfId="35163"/>
    <cellStyle name="Commentaire 2 38" xfId="34184"/>
    <cellStyle name="Commentaire 2 39" xfId="33836"/>
    <cellStyle name="Commentaire 2 4" xfId="4668"/>
    <cellStyle name="Commentaire 2 4 10" xfId="21326"/>
    <cellStyle name="Commentaire 2 4 11" xfId="22584"/>
    <cellStyle name="Commentaire 2 4 12" xfId="24133"/>
    <cellStyle name="Commentaire 2 4 13" xfId="27474"/>
    <cellStyle name="Commentaire 2 4 14" xfId="30658"/>
    <cellStyle name="Commentaire 2 4 15" xfId="35031"/>
    <cellStyle name="Commentaire 2 4 16" xfId="25007"/>
    <cellStyle name="Commentaire 2 4 17" xfId="28825"/>
    <cellStyle name="Commentaire 2 4 18" xfId="36588"/>
    <cellStyle name="Commentaire 2 4 19" xfId="33008"/>
    <cellStyle name="Commentaire 2 4 2" xfId="9607"/>
    <cellStyle name="Commentaire 2 4 20" xfId="37115"/>
    <cellStyle name="Commentaire 2 4 21" xfId="30343"/>
    <cellStyle name="Commentaire 2 4 22" xfId="38386"/>
    <cellStyle name="Commentaire 2 4 23" xfId="40849"/>
    <cellStyle name="Commentaire 2 4 24" xfId="42422"/>
    <cellStyle name="Commentaire 2 4 25" xfId="43274"/>
    <cellStyle name="Commentaire 2 4 26" xfId="45485"/>
    <cellStyle name="Commentaire 2 4 3" xfId="7917"/>
    <cellStyle name="Commentaire 2 4 4" xfId="10905"/>
    <cellStyle name="Commentaire 2 4 5" xfId="14221"/>
    <cellStyle name="Commentaire 2 4 6" xfId="12678"/>
    <cellStyle name="Commentaire 2 4 7" xfId="16555"/>
    <cellStyle name="Commentaire 2 4 8" xfId="17497"/>
    <cellStyle name="Commentaire 2 4 9" xfId="19479"/>
    <cellStyle name="Commentaire 2 40" xfId="30124"/>
    <cellStyle name="Commentaire 2 41" xfId="33774"/>
    <cellStyle name="Commentaire 2 42" xfId="36483"/>
    <cellStyle name="Commentaire 2 43" xfId="40835"/>
    <cellStyle name="Commentaire 2 44" xfId="42408"/>
    <cellStyle name="Commentaire 2 45" xfId="44090"/>
    <cellStyle name="Commentaire 2 46" xfId="45471"/>
    <cellStyle name="Commentaire 2 5" xfId="4669"/>
    <cellStyle name="Commentaire 2 5 10" xfId="21327"/>
    <cellStyle name="Commentaire 2 5 11" xfId="24144"/>
    <cellStyle name="Commentaire 2 5 12" xfId="23602"/>
    <cellStyle name="Commentaire 2 5 13" xfId="27475"/>
    <cellStyle name="Commentaire 2 5 14" xfId="35069"/>
    <cellStyle name="Commentaire 2 5 15" xfId="33499"/>
    <cellStyle name="Commentaire 2 5 16" xfId="26079"/>
    <cellStyle name="Commentaire 2 5 17" xfId="33439"/>
    <cellStyle name="Commentaire 2 5 18" xfId="26428"/>
    <cellStyle name="Commentaire 2 5 19" xfId="36093"/>
    <cellStyle name="Commentaire 2 5 2" xfId="9608"/>
    <cellStyle name="Commentaire 2 5 20" xfId="37828"/>
    <cellStyle name="Commentaire 2 5 21" xfId="28954"/>
    <cellStyle name="Commentaire 2 5 22" xfId="25921"/>
    <cellStyle name="Commentaire 2 5 23" xfId="40850"/>
    <cellStyle name="Commentaire 2 5 24" xfId="42423"/>
    <cellStyle name="Commentaire 2 5 25" xfId="43446"/>
    <cellStyle name="Commentaire 2 5 26" xfId="45486"/>
    <cellStyle name="Commentaire 2 5 3" xfId="7916"/>
    <cellStyle name="Commentaire 2 5 4" xfId="10906"/>
    <cellStyle name="Commentaire 2 5 5" xfId="14222"/>
    <cellStyle name="Commentaire 2 5 6" xfId="12677"/>
    <cellStyle name="Commentaire 2 5 7" xfId="16556"/>
    <cellStyle name="Commentaire 2 5 8" xfId="17985"/>
    <cellStyle name="Commentaire 2 5 9" xfId="15484"/>
    <cellStyle name="Commentaire 2 6" xfId="4670"/>
    <cellStyle name="Commentaire 2 6 10" xfId="21328"/>
    <cellStyle name="Commentaire 2 6 11" xfId="24324"/>
    <cellStyle name="Commentaire 2 6 12" xfId="24546"/>
    <cellStyle name="Commentaire 2 6 13" xfId="27476"/>
    <cellStyle name="Commentaire 2 6 14" xfId="35606"/>
    <cellStyle name="Commentaire 2 6 15" xfId="36407"/>
    <cellStyle name="Commentaire 2 6 16" xfId="37143"/>
    <cellStyle name="Commentaire 2 6 17" xfId="37799"/>
    <cellStyle name="Commentaire 2 6 18" xfId="28994"/>
    <cellStyle name="Commentaire 2 6 19" xfId="38919"/>
    <cellStyle name="Commentaire 2 6 2" xfId="9609"/>
    <cellStyle name="Commentaire 2 6 20" xfId="39327"/>
    <cellStyle name="Commentaire 2 6 21" xfId="39644"/>
    <cellStyle name="Commentaire 2 6 22" xfId="39866"/>
    <cellStyle name="Commentaire 2 6 23" xfId="40851"/>
    <cellStyle name="Commentaire 2 6 24" xfId="42424"/>
    <cellStyle name="Commentaire 2 6 25" xfId="44434"/>
    <cellStyle name="Commentaire 2 6 26" xfId="45487"/>
    <cellStyle name="Commentaire 2 6 3" xfId="7915"/>
    <cellStyle name="Commentaire 2 6 4" xfId="10907"/>
    <cellStyle name="Commentaire 2 6 5" xfId="14223"/>
    <cellStyle name="Commentaire 2 6 6" xfId="12676"/>
    <cellStyle name="Commentaire 2 6 7" xfId="16557"/>
    <cellStyle name="Commentaire 2 6 8" xfId="18715"/>
    <cellStyle name="Commentaire 2 6 9" xfId="17803"/>
    <cellStyle name="Commentaire 2 7" xfId="4671"/>
    <cellStyle name="Commentaire 2 7 10" xfId="21329"/>
    <cellStyle name="Commentaire 2 7 11" xfId="23958"/>
    <cellStyle name="Commentaire 2 7 12" xfId="20299"/>
    <cellStyle name="Commentaire 2 7 13" xfId="27477"/>
    <cellStyle name="Commentaire 2 7 14" xfId="34569"/>
    <cellStyle name="Commentaire 2 7 15" xfId="25337"/>
    <cellStyle name="Commentaire 2 7 16" xfId="28540"/>
    <cellStyle name="Commentaire 2 7 17" xfId="35816"/>
    <cellStyle name="Commentaire 2 7 18" xfId="32883"/>
    <cellStyle name="Commentaire 2 7 19" xfId="37119"/>
    <cellStyle name="Commentaire 2 7 2" xfId="9610"/>
    <cellStyle name="Commentaire 2 7 20" xfId="26722"/>
    <cellStyle name="Commentaire 2 7 21" xfId="38390"/>
    <cellStyle name="Commentaire 2 7 22" xfId="39047"/>
    <cellStyle name="Commentaire 2 7 23" xfId="40852"/>
    <cellStyle name="Commentaire 2 7 24" xfId="42425"/>
    <cellStyle name="Commentaire 2 7 25" xfId="44502"/>
    <cellStyle name="Commentaire 2 7 26" xfId="45488"/>
    <cellStyle name="Commentaire 2 7 3" xfId="7914"/>
    <cellStyle name="Commentaire 2 7 4" xfId="10908"/>
    <cellStyle name="Commentaire 2 7 5" xfId="14224"/>
    <cellStyle name="Commentaire 2 7 6" xfId="12675"/>
    <cellStyle name="Commentaire 2 7 7" xfId="16558"/>
    <cellStyle name="Commentaire 2 7 8" xfId="19173"/>
    <cellStyle name="Commentaire 2 7 9" xfId="15758"/>
    <cellStyle name="Commentaire 2 8" xfId="4672"/>
    <cellStyle name="Commentaire 2 8 10" xfId="21330"/>
    <cellStyle name="Commentaire 2 8 11" xfId="23107"/>
    <cellStyle name="Commentaire 2 8 12" xfId="23659"/>
    <cellStyle name="Commentaire 2 8 13" xfId="27478"/>
    <cellStyle name="Commentaire 2 8 14" xfId="31979"/>
    <cellStyle name="Commentaire 2 8 15" xfId="33673"/>
    <cellStyle name="Commentaire 2 8 16" xfId="29975"/>
    <cellStyle name="Commentaire 2 8 17" xfId="32971"/>
    <cellStyle name="Commentaire 2 8 18" xfId="29211"/>
    <cellStyle name="Commentaire 2 8 19" xfId="31065"/>
    <cellStyle name="Commentaire 2 8 2" xfId="9611"/>
    <cellStyle name="Commentaire 2 8 20" xfId="34241"/>
    <cellStyle name="Commentaire 2 8 21" xfId="34462"/>
    <cellStyle name="Commentaire 2 8 22" xfId="37688"/>
    <cellStyle name="Commentaire 2 8 23" xfId="40853"/>
    <cellStyle name="Commentaire 2 8 24" xfId="42426"/>
    <cellStyle name="Commentaire 2 8 25" xfId="44246"/>
    <cellStyle name="Commentaire 2 8 26" xfId="45489"/>
    <cellStyle name="Commentaire 2 8 3" xfId="7913"/>
    <cellStyle name="Commentaire 2 8 4" xfId="10909"/>
    <cellStyle name="Commentaire 2 8 5" xfId="14225"/>
    <cellStyle name="Commentaire 2 8 6" xfId="12674"/>
    <cellStyle name="Commentaire 2 8 7" xfId="16559"/>
    <cellStyle name="Commentaire 2 8 8" xfId="18338"/>
    <cellStyle name="Commentaire 2 8 9" xfId="15174"/>
    <cellStyle name="Commentaire 2 9" xfId="4673"/>
    <cellStyle name="Commentaire 2 9 10" xfId="21331"/>
    <cellStyle name="Commentaire 2 9 11" xfId="23504"/>
    <cellStyle name="Commentaire 2 9 12" xfId="20566"/>
    <cellStyle name="Commentaire 2 9 13" xfId="27479"/>
    <cellStyle name="Commentaire 2 9 14" xfId="33280"/>
    <cellStyle name="Commentaire 2 9 15" xfId="26227"/>
    <cellStyle name="Commentaire 2 9 16" xfId="35296"/>
    <cellStyle name="Commentaire 2 9 17" xfId="24818"/>
    <cellStyle name="Commentaire 2 9 18" xfId="28353"/>
    <cellStyle name="Commentaire 2 9 19" xfId="35021"/>
    <cellStyle name="Commentaire 2 9 2" xfId="9612"/>
    <cellStyle name="Commentaire 2 9 20" xfId="33445"/>
    <cellStyle name="Commentaire 2 9 21" xfId="29614"/>
    <cellStyle name="Commentaire 2 9 22" xfId="36614"/>
    <cellStyle name="Commentaire 2 9 23" xfId="40854"/>
    <cellStyle name="Commentaire 2 9 24" xfId="42427"/>
    <cellStyle name="Commentaire 2 9 25" xfId="43816"/>
    <cellStyle name="Commentaire 2 9 26" xfId="45490"/>
    <cellStyle name="Commentaire 2 9 3" xfId="7912"/>
    <cellStyle name="Commentaire 2 9 4" xfId="10910"/>
    <cellStyle name="Commentaire 2 9 5" xfId="14226"/>
    <cellStyle name="Commentaire 2 9 6" xfId="12673"/>
    <cellStyle name="Commentaire 2 9 7" xfId="16560"/>
    <cellStyle name="Commentaire 2 9 8" xfId="17502"/>
    <cellStyle name="Commentaire 2 9 9" xfId="19474"/>
    <cellStyle name="Commentaire 20" xfId="4674"/>
    <cellStyle name="Commentaire 20 10" xfId="21332"/>
    <cellStyle name="Commentaire 20 11" xfId="22859"/>
    <cellStyle name="Commentaire 20 12" xfId="23272"/>
    <cellStyle name="Commentaire 20 13" xfId="27480"/>
    <cellStyle name="Commentaire 20 14" xfId="31396"/>
    <cellStyle name="Commentaire 20 15" xfId="32464"/>
    <cellStyle name="Commentaire 20 16" xfId="26786"/>
    <cellStyle name="Commentaire 20 17" xfId="30738"/>
    <cellStyle name="Commentaire 20 18" xfId="26341"/>
    <cellStyle name="Commentaire 20 19" xfId="37538"/>
    <cellStyle name="Commentaire 20 2" xfId="9613"/>
    <cellStyle name="Commentaire 20 20" xfId="35476"/>
    <cellStyle name="Commentaire 20 21" xfId="25435"/>
    <cellStyle name="Commentaire 20 22" xfId="32595"/>
    <cellStyle name="Commentaire 20 23" xfId="40855"/>
    <cellStyle name="Commentaire 20 24" xfId="42428"/>
    <cellStyle name="Commentaire 20 25" xfId="43986"/>
    <cellStyle name="Commentaire 20 26" xfId="45491"/>
    <cellStyle name="Commentaire 20 3" xfId="7911"/>
    <cellStyle name="Commentaire 20 4" xfId="10911"/>
    <cellStyle name="Commentaire 20 5" xfId="14227"/>
    <cellStyle name="Commentaire 20 6" xfId="12672"/>
    <cellStyle name="Commentaire 20 7" xfId="16561"/>
    <cellStyle name="Commentaire 20 8" xfId="17980"/>
    <cellStyle name="Commentaire 20 9" xfId="15489"/>
    <cellStyle name="Commentaire 21" xfId="4675"/>
    <cellStyle name="Commentaire 21 10" xfId="21333"/>
    <cellStyle name="Commentaire 21 11" xfId="22187"/>
    <cellStyle name="Commentaire 21 12" xfId="23217"/>
    <cellStyle name="Commentaire 21 13" xfId="27481"/>
    <cellStyle name="Commentaire 21 14" xfId="29321"/>
    <cellStyle name="Commentaire 21 15" xfId="32211"/>
    <cellStyle name="Commentaire 21 16" xfId="32716"/>
    <cellStyle name="Commentaire 21 17" xfId="26609"/>
    <cellStyle name="Commentaire 21 18" xfId="25456"/>
    <cellStyle name="Commentaire 21 19" xfId="37846"/>
    <cellStyle name="Commentaire 21 2" xfId="9614"/>
    <cellStyle name="Commentaire 21 20" xfId="31253"/>
    <cellStyle name="Commentaire 21 21" xfId="30530"/>
    <cellStyle name="Commentaire 21 22" xfId="34040"/>
    <cellStyle name="Commentaire 21 23" xfId="40856"/>
    <cellStyle name="Commentaire 21 24" xfId="42429"/>
    <cellStyle name="Commentaire 21 25" xfId="43615"/>
    <cellStyle name="Commentaire 21 26" xfId="45492"/>
    <cellStyle name="Commentaire 21 3" xfId="7910"/>
    <cellStyle name="Commentaire 21 4" xfId="10912"/>
    <cellStyle name="Commentaire 21 5" xfId="14228"/>
    <cellStyle name="Commentaire 21 6" xfId="12671"/>
    <cellStyle name="Commentaire 21 7" xfId="16562"/>
    <cellStyle name="Commentaire 21 8" xfId="18712"/>
    <cellStyle name="Commentaire 21 9" xfId="18899"/>
    <cellStyle name="Commentaire 22" xfId="11662"/>
    <cellStyle name="Commentaire 22 10" xfId="25666"/>
    <cellStyle name="Commentaire 22 11" xfId="28283"/>
    <cellStyle name="Commentaire 22 12" xfId="34469"/>
    <cellStyle name="Commentaire 22 13" xfId="29545"/>
    <cellStyle name="Commentaire 22 14" xfId="35403"/>
    <cellStyle name="Commentaire 22 15" xfId="38784"/>
    <cellStyle name="Commentaire 22 16" xfId="30049"/>
    <cellStyle name="Commentaire 22 17" xfId="36249"/>
    <cellStyle name="Commentaire 22 18" xfId="41527"/>
    <cellStyle name="Commentaire 22 19" xfId="43704"/>
    <cellStyle name="Commentaire 22 2" xfId="18509"/>
    <cellStyle name="Commentaire 22 20" xfId="43902"/>
    <cellStyle name="Commentaire 22 21" xfId="46163"/>
    <cellStyle name="Commentaire 22 3" xfId="15345"/>
    <cellStyle name="Commentaire 22 4" xfId="17251"/>
    <cellStyle name="Commentaire 22 5" xfId="22958"/>
    <cellStyle name="Commentaire 22 6" xfId="23796"/>
    <cellStyle name="Commentaire 22 7" xfId="20386"/>
    <cellStyle name="Commentaire 22 8" xfId="31621"/>
    <cellStyle name="Commentaire 22 9" xfId="34101"/>
    <cellStyle name="Commentaire 23" xfId="11705"/>
    <cellStyle name="Commentaire 23 10" xfId="32313"/>
    <cellStyle name="Commentaire 23 11" xfId="32571"/>
    <cellStyle name="Commentaire 23 12" xfId="26714"/>
    <cellStyle name="Commentaire 23 13" xfId="24953"/>
    <cellStyle name="Commentaire 23 14" xfId="29601"/>
    <cellStyle name="Commentaire 23 15" xfId="33169"/>
    <cellStyle name="Commentaire 23 16" xfId="34306"/>
    <cellStyle name="Commentaire 23 17" xfId="35641"/>
    <cellStyle name="Commentaire 23 18" xfId="41530"/>
    <cellStyle name="Commentaire 23 19" xfId="43708"/>
    <cellStyle name="Commentaire 23 2" xfId="18516"/>
    <cellStyle name="Commentaire 23 20" xfId="44614"/>
    <cellStyle name="Commentaire 23 21" xfId="46166"/>
    <cellStyle name="Commentaire 23 3" xfId="15337"/>
    <cellStyle name="Commentaire 23 4" xfId="17255"/>
    <cellStyle name="Commentaire 23 5" xfId="22967"/>
    <cellStyle name="Commentaire 23 6" xfId="22429"/>
    <cellStyle name="Commentaire 23 7" xfId="23233"/>
    <cellStyle name="Commentaire 23 8" xfId="31648"/>
    <cellStyle name="Commentaire 23 9" xfId="30192"/>
    <cellStyle name="Commentaire 24" xfId="11748"/>
    <cellStyle name="Commentaire 25" xfId="11791"/>
    <cellStyle name="Commentaire 26" xfId="11934"/>
    <cellStyle name="Commentaire 26 10" xfId="30088"/>
    <cellStyle name="Commentaire 26 11" xfId="32958"/>
    <cellStyle name="Commentaire 26 12" xfId="33992"/>
    <cellStyle name="Commentaire 26 13" xfId="35033"/>
    <cellStyle name="Commentaire 26 14" xfId="37816"/>
    <cellStyle name="Commentaire 26 15" xfId="36125"/>
    <cellStyle name="Commentaire 26 16" xfId="36932"/>
    <cellStyle name="Commentaire 26 17" xfId="38246"/>
    <cellStyle name="Commentaire 26 18" xfId="41535"/>
    <cellStyle name="Commentaire 26 19" xfId="43726"/>
    <cellStyle name="Commentaire 26 2" xfId="18547"/>
    <cellStyle name="Commentaire 26 20" xfId="43901"/>
    <cellStyle name="Commentaire 26 21" xfId="46171"/>
    <cellStyle name="Commentaire 26 3" xfId="15318"/>
    <cellStyle name="Commentaire 26 4" xfId="17270"/>
    <cellStyle name="Commentaire 26 5" xfId="23008"/>
    <cellStyle name="Commentaire 26 6" xfId="23283"/>
    <cellStyle name="Commentaire 26 7" xfId="22406"/>
    <cellStyle name="Commentaire 26 8" xfId="31773"/>
    <cellStyle name="Commentaire 26 9" xfId="32503"/>
    <cellStyle name="Commentaire 27" xfId="15018"/>
    <cellStyle name="Commentaire 28" xfId="19657"/>
    <cellStyle name="Commentaire 29" xfId="20030"/>
    <cellStyle name="Commentaire 3" xfId="4676"/>
    <cellStyle name="Commentaire 3 10" xfId="4677"/>
    <cellStyle name="Commentaire 3 10 10" xfId="21335"/>
    <cellStyle name="Commentaire 3 10 11" xfId="24134"/>
    <cellStyle name="Commentaire 3 10 12" xfId="20175"/>
    <cellStyle name="Commentaire 3 10 13" xfId="27483"/>
    <cellStyle name="Commentaire 3 10 14" xfId="35034"/>
    <cellStyle name="Commentaire 3 10 15" xfId="25004"/>
    <cellStyle name="Commentaire 3 10 16" xfId="28827"/>
    <cellStyle name="Commentaire 3 10 17" xfId="33109"/>
    <cellStyle name="Commentaire 3 10 18" xfId="33078"/>
    <cellStyle name="Commentaire 3 10 19" xfId="28164"/>
    <cellStyle name="Commentaire 3 10 2" xfId="9616"/>
    <cellStyle name="Commentaire 3 10 20" xfId="37774"/>
    <cellStyle name="Commentaire 3 10 21" xfId="38128"/>
    <cellStyle name="Commentaire 3 10 22" xfId="31866"/>
    <cellStyle name="Commentaire 3 10 23" xfId="40858"/>
    <cellStyle name="Commentaire 3 10 24" xfId="42431"/>
    <cellStyle name="Commentaire 3 10 25" xfId="43445"/>
    <cellStyle name="Commentaire 3 10 26" xfId="45494"/>
    <cellStyle name="Commentaire 3 10 3" xfId="7908"/>
    <cellStyle name="Commentaire 3 10 4" xfId="10914"/>
    <cellStyle name="Commentaire 3 10 5" xfId="14230"/>
    <cellStyle name="Commentaire 3 10 6" xfId="12669"/>
    <cellStyle name="Commentaire 3 10 7" xfId="16564"/>
    <cellStyle name="Commentaire 3 10 8" xfId="18341"/>
    <cellStyle name="Commentaire 3 10 9" xfId="15177"/>
    <cellStyle name="Commentaire 3 11" xfId="4678"/>
    <cellStyle name="Commentaire 3 11 10" xfId="21336"/>
    <cellStyle name="Commentaire 3 11 11" xfId="24173"/>
    <cellStyle name="Commentaire 3 11 12" xfId="20148"/>
    <cellStyle name="Commentaire 3 11 13" xfId="27484"/>
    <cellStyle name="Commentaire 3 11 14" xfId="35132"/>
    <cellStyle name="Commentaire 3 11 15" xfId="24938"/>
    <cellStyle name="Commentaire 3 11 16" xfId="28883"/>
    <cellStyle name="Commentaire 3 11 17" xfId="34404"/>
    <cellStyle name="Commentaire 3 11 18" xfId="28635"/>
    <cellStyle name="Commentaire 3 11 19" xfId="25636"/>
    <cellStyle name="Commentaire 3 11 2" xfId="9617"/>
    <cellStyle name="Commentaire 3 11 20" xfId="36099"/>
    <cellStyle name="Commentaire 3 11 21" xfId="29423"/>
    <cellStyle name="Commentaire 3 11 22" xfId="33854"/>
    <cellStyle name="Commentaire 3 11 23" xfId="40859"/>
    <cellStyle name="Commentaire 3 11 24" xfId="42432"/>
    <cellStyle name="Commentaire 3 11 25" xfId="44125"/>
    <cellStyle name="Commentaire 3 11 26" xfId="45495"/>
    <cellStyle name="Commentaire 3 11 3" xfId="7907"/>
    <cellStyle name="Commentaire 3 11 4" xfId="10915"/>
    <cellStyle name="Commentaire 3 11 5" xfId="14231"/>
    <cellStyle name="Commentaire 3 11 6" xfId="12668"/>
    <cellStyle name="Commentaire 3 11 7" xfId="16565"/>
    <cellStyle name="Commentaire 3 11 8" xfId="17499"/>
    <cellStyle name="Commentaire 3 11 9" xfId="19477"/>
    <cellStyle name="Commentaire 3 12" xfId="4679"/>
    <cellStyle name="Commentaire 3 12 10" xfId="21337"/>
    <cellStyle name="Commentaire 3 12 11" xfId="23957"/>
    <cellStyle name="Commentaire 3 12 12" xfId="20300"/>
    <cellStyle name="Commentaire 3 12 13" xfId="27485"/>
    <cellStyle name="Commentaire 3 12 14" xfId="34568"/>
    <cellStyle name="Commentaire 3 12 15" xfId="25338"/>
    <cellStyle name="Commentaire 3 12 16" xfId="28539"/>
    <cellStyle name="Commentaire 3 12 17" xfId="35050"/>
    <cellStyle name="Commentaire 3 12 18" xfId="31302"/>
    <cellStyle name="Commentaire 3 12 19" xfId="29097"/>
    <cellStyle name="Commentaire 3 12 2" xfId="9618"/>
    <cellStyle name="Commentaire 3 12 20" xfId="28304"/>
    <cellStyle name="Commentaire 3 12 21" xfId="26356"/>
    <cellStyle name="Commentaire 3 12 22" xfId="30495"/>
    <cellStyle name="Commentaire 3 12 23" xfId="40860"/>
    <cellStyle name="Commentaire 3 12 24" xfId="42433"/>
    <cellStyle name="Commentaire 3 12 25" xfId="44415"/>
    <cellStyle name="Commentaire 3 12 26" xfId="45496"/>
    <cellStyle name="Commentaire 3 12 3" xfId="7906"/>
    <cellStyle name="Commentaire 3 12 4" xfId="10916"/>
    <cellStyle name="Commentaire 3 12 5" xfId="14232"/>
    <cellStyle name="Commentaire 3 12 6" xfId="12667"/>
    <cellStyle name="Commentaire 3 12 7" xfId="16566"/>
    <cellStyle name="Commentaire 3 12 8" xfId="17983"/>
    <cellStyle name="Commentaire 3 12 9" xfId="15486"/>
    <cellStyle name="Commentaire 3 13" xfId="4680"/>
    <cellStyle name="Commentaire 3 13 10" xfId="21338"/>
    <cellStyle name="Commentaire 3 13 11" xfId="23108"/>
    <cellStyle name="Commentaire 3 13 12" xfId="24274"/>
    <cellStyle name="Commentaire 3 13 13" xfId="27486"/>
    <cellStyle name="Commentaire 3 13 14" xfId="31980"/>
    <cellStyle name="Commentaire 3 13 15" xfId="35427"/>
    <cellStyle name="Commentaire 3 13 16" xfId="24723"/>
    <cellStyle name="Commentaire 3 13 17" xfId="29076"/>
    <cellStyle name="Commentaire 3 13 18" xfId="29049"/>
    <cellStyle name="Commentaire 3 13 19" xfId="30814"/>
    <cellStyle name="Commentaire 3 13 2" xfId="9619"/>
    <cellStyle name="Commentaire 3 13 20" xfId="36630"/>
    <cellStyle name="Commentaire 3 13 21" xfId="33791"/>
    <cellStyle name="Commentaire 3 13 22" xfId="37992"/>
    <cellStyle name="Commentaire 3 13 23" xfId="40861"/>
    <cellStyle name="Commentaire 3 13 24" xfId="42434"/>
    <cellStyle name="Commentaire 3 13 25" xfId="44245"/>
    <cellStyle name="Commentaire 3 13 26" xfId="45497"/>
    <cellStyle name="Commentaire 3 13 3" xfId="7905"/>
    <cellStyle name="Commentaire 3 13 4" xfId="10917"/>
    <cellStyle name="Commentaire 3 13 5" xfId="14233"/>
    <cellStyle name="Commentaire 3 13 6" xfId="12666"/>
    <cellStyle name="Commentaire 3 13 7" xfId="16567"/>
    <cellStyle name="Commentaire 3 13 8" xfId="18713"/>
    <cellStyle name="Commentaire 3 13 9" xfId="18997"/>
    <cellStyle name="Commentaire 3 14" xfId="4681"/>
    <cellStyle name="Commentaire 3 14 10" xfId="21339"/>
    <cellStyle name="Commentaire 3 14 11" xfId="23503"/>
    <cellStyle name="Commentaire 3 14 12" xfId="20567"/>
    <cellStyle name="Commentaire 3 14 13" xfId="27487"/>
    <cellStyle name="Commentaire 3 14 14" xfId="33279"/>
    <cellStyle name="Commentaire 3 14 15" xfId="26228"/>
    <cellStyle name="Commentaire 3 14 16" xfId="34713"/>
    <cellStyle name="Commentaire 3 14 17" xfId="25229"/>
    <cellStyle name="Commentaire 3 14 18" xfId="24978"/>
    <cellStyle name="Commentaire 3 14 19" xfId="26622"/>
    <cellStyle name="Commentaire 3 14 2" xfId="9620"/>
    <cellStyle name="Commentaire 3 14 20" xfId="37675"/>
    <cellStyle name="Commentaire 3 14 21" xfId="28700"/>
    <cellStyle name="Commentaire 3 14 22" xfId="26049"/>
    <cellStyle name="Commentaire 3 14 23" xfId="40862"/>
    <cellStyle name="Commentaire 3 14 24" xfId="42435"/>
    <cellStyle name="Commentaire 3 14 25" xfId="43821"/>
    <cellStyle name="Commentaire 3 14 26" xfId="45498"/>
    <cellStyle name="Commentaire 3 14 3" xfId="7904"/>
    <cellStyle name="Commentaire 3 14 4" xfId="10918"/>
    <cellStyle name="Commentaire 3 14 5" xfId="14234"/>
    <cellStyle name="Commentaire 3 14 6" xfId="12665"/>
    <cellStyle name="Commentaire 3 14 7" xfId="16568"/>
    <cellStyle name="Commentaire 3 14 8" xfId="19175"/>
    <cellStyle name="Commentaire 3 14 9" xfId="15760"/>
    <cellStyle name="Commentaire 3 15" xfId="4682"/>
    <cellStyle name="Commentaire 3 15 10" xfId="21340"/>
    <cellStyle name="Commentaire 3 15 11" xfId="22858"/>
    <cellStyle name="Commentaire 3 15 12" xfId="23800"/>
    <cellStyle name="Commentaire 3 15 13" xfId="27488"/>
    <cellStyle name="Commentaire 3 15 14" xfId="31395"/>
    <cellStyle name="Commentaire 3 15 15" xfId="34121"/>
    <cellStyle name="Commentaire 3 15 16" xfId="25652"/>
    <cellStyle name="Commentaire 3 15 17" xfId="28292"/>
    <cellStyle name="Commentaire 3 15 18" xfId="38663"/>
    <cellStyle name="Commentaire 3 15 19" xfId="38607"/>
    <cellStyle name="Commentaire 3 15 2" xfId="9621"/>
    <cellStyle name="Commentaire 3 15 20" xfId="34271"/>
    <cellStyle name="Commentaire 3 15 21" xfId="31283"/>
    <cellStyle name="Commentaire 3 15 22" xfId="28367"/>
    <cellStyle name="Commentaire 3 15 23" xfId="40863"/>
    <cellStyle name="Commentaire 3 15 24" xfId="42436"/>
    <cellStyle name="Commentaire 3 15 25" xfId="43981"/>
    <cellStyle name="Commentaire 3 15 26" xfId="45499"/>
    <cellStyle name="Commentaire 3 15 3" xfId="7903"/>
    <cellStyle name="Commentaire 3 15 4" xfId="10919"/>
    <cellStyle name="Commentaire 3 15 5" xfId="14235"/>
    <cellStyle name="Commentaire 3 15 6" xfId="12664"/>
    <cellStyle name="Commentaire 3 15 7" xfId="16569"/>
    <cellStyle name="Commentaire 3 15 8" xfId="18340"/>
    <cellStyle name="Commentaire 3 15 9" xfId="15176"/>
    <cellStyle name="Commentaire 3 16" xfId="4683"/>
    <cellStyle name="Commentaire 3 16 10" xfId="21341"/>
    <cellStyle name="Commentaire 3 16 11" xfId="22188"/>
    <cellStyle name="Commentaire 3 16 12" xfId="23400"/>
    <cellStyle name="Commentaire 3 16 13" xfId="27489"/>
    <cellStyle name="Commentaire 3 16 14" xfId="29322"/>
    <cellStyle name="Commentaire 3 16 15" xfId="33047"/>
    <cellStyle name="Commentaire 3 16 16" xfId="35387"/>
    <cellStyle name="Commentaire 3 16 17" xfId="24755"/>
    <cellStyle name="Commentaire 3 16 18" xfId="32400"/>
    <cellStyle name="Commentaire 3 16 19" xfId="25513"/>
    <cellStyle name="Commentaire 3 16 2" xfId="9622"/>
    <cellStyle name="Commentaire 3 16 20" xfId="37051"/>
    <cellStyle name="Commentaire 3 16 21" xfId="29643"/>
    <cellStyle name="Commentaire 3 16 22" xfId="28305"/>
    <cellStyle name="Commentaire 3 16 23" xfId="40864"/>
    <cellStyle name="Commentaire 3 16 24" xfId="42437"/>
    <cellStyle name="Commentaire 3 16 25" xfId="43610"/>
    <cellStyle name="Commentaire 3 16 26" xfId="45500"/>
    <cellStyle name="Commentaire 3 16 3" xfId="7902"/>
    <cellStyle name="Commentaire 3 16 4" xfId="10920"/>
    <cellStyle name="Commentaire 3 16 5" xfId="14236"/>
    <cellStyle name="Commentaire 3 16 6" xfId="12662"/>
    <cellStyle name="Commentaire 3 16 7" xfId="16570"/>
    <cellStyle name="Commentaire 3 16 8" xfId="17500"/>
    <cellStyle name="Commentaire 3 16 9" xfId="19476"/>
    <cellStyle name="Commentaire 3 17" xfId="4684"/>
    <cellStyle name="Commentaire 3 17 10" xfId="21342"/>
    <cellStyle name="Commentaire 3 17 11" xfId="22582"/>
    <cellStyle name="Commentaire 3 17 12" xfId="22326"/>
    <cellStyle name="Commentaire 3 17 13" xfId="27490"/>
    <cellStyle name="Commentaire 3 17 14" xfId="30656"/>
    <cellStyle name="Commentaire 3 17 15" xfId="29727"/>
    <cellStyle name="Commentaire 3 17 16" xfId="31137"/>
    <cellStyle name="Commentaire 3 17 17" xfId="35079"/>
    <cellStyle name="Commentaire 3 17 18" xfId="34221"/>
    <cellStyle name="Commentaire 3 17 19" xfId="24774"/>
    <cellStyle name="Commentaire 3 17 2" xfId="9623"/>
    <cellStyle name="Commentaire 3 17 20" xfId="38498"/>
    <cellStyle name="Commentaire 3 17 21" xfId="28777"/>
    <cellStyle name="Commentaire 3 17 22" xfId="26386"/>
    <cellStyle name="Commentaire 3 17 23" xfId="40865"/>
    <cellStyle name="Commentaire 3 17 24" xfId="42438"/>
    <cellStyle name="Commentaire 3 17 25" xfId="43280"/>
    <cellStyle name="Commentaire 3 17 26" xfId="45501"/>
    <cellStyle name="Commentaire 3 17 3" xfId="7900"/>
    <cellStyle name="Commentaire 3 17 4" xfId="10921"/>
    <cellStyle name="Commentaire 3 17 5" xfId="14237"/>
    <cellStyle name="Commentaire 3 17 6" xfId="12661"/>
    <cellStyle name="Commentaire 3 17 7" xfId="16571"/>
    <cellStyle name="Commentaire 3 17 8" xfId="17982"/>
    <cellStyle name="Commentaire 3 17 9" xfId="15487"/>
    <cellStyle name="Commentaire 3 18" xfId="4685"/>
    <cellStyle name="Commentaire 3 18 10" xfId="21343"/>
    <cellStyle name="Commentaire 3 18 11" xfId="24455"/>
    <cellStyle name="Commentaire 3 18 12" xfId="24643"/>
    <cellStyle name="Commentaire 3 18 13" xfId="27491"/>
    <cellStyle name="Commentaire 3 18 14" xfId="35963"/>
    <cellStyle name="Commentaire 3 18 15" xfId="36726"/>
    <cellStyle name="Commentaire 3 18 16" xfId="37427"/>
    <cellStyle name="Commentaire 3 18 17" xfId="38065"/>
    <cellStyle name="Commentaire 3 18 18" xfId="31849"/>
    <cellStyle name="Commentaire 3 18 19" xfId="39122"/>
    <cellStyle name="Commentaire 3 18 2" xfId="9624"/>
    <cellStyle name="Commentaire 3 18 20" xfId="39495"/>
    <cellStyle name="Commentaire 3 18 21" xfId="39775"/>
    <cellStyle name="Commentaire 3 18 22" xfId="39963"/>
    <cellStyle name="Commentaire 3 18 23" xfId="40866"/>
    <cellStyle name="Commentaire 3 18 24" xfId="42439"/>
    <cellStyle name="Commentaire 3 18 25" xfId="43440"/>
    <cellStyle name="Commentaire 3 18 26" xfId="45502"/>
    <cellStyle name="Commentaire 3 18 3" xfId="7899"/>
    <cellStyle name="Commentaire 3 18 4" xfId="10922"/>
    <cellStyle name="Commentaire 3 18 5" xfId="14238"/>
    <cellStyle name="Commentaire 3 18 6" xfId="12660"/>
    <cellStyle name="Commentaire 3 18 7" xfId="16572"/>
    <cellStyle name="Commentaire 3 18 8" xfId="18714"/>
    <cellStyle name="Commentaire 3 18 9" xfId="18158"/>
    <cellStyle name="Commentaire 3 19" xfId="4686"/>
    <cellStyle name="Commentaire 3 19 10" xfId="21344"/>
    <cellStyle name="Commentaire 3 19 11" xfId="24097"/>
    <cellStyle name="Commentaire 3 19 12" xfId="20199"/>
    <cellStyle name="Commentaire 3 19 13" xfId="27492"/>
    <cellStyle name="Commentaire 3 19 14" xfId="34948"/>
    <cellStyle name="Commentaire 3 19 15" xfId="25065"/>
    <cellStyle name="Commentaire 3 19 16" xfId="31706"/>
    <cellStyle name="Commentaire 3 19 17" xfId="30918"/>
    <cellStyle name="Commentaire 3 19 18" xfId="30406"/>
    <cellStyle name="Commentaire 3 19 19" xfId="38192"/>
    <cellStyle name="Commentaire 3 19 2" xfId="9625"/>
    <cellStyle name="Commentaire 3 19 20" xfId="36011"/>
    <cellStyle name="Commentaire 3 19 21" xfId="38505"/>
    <cellStyle name="Commentaire 3 19 22" xfId="37845"/>
    <cellStyle name="Commentaire 3 19 23" xfId="40867"/>
    <cellStyle name="Commentaire 3 19 24" xfId="42440"/>
    <cellStyle name="Commentaire 3 19 25" xfId="44598"/>
    <cellStyle name="Commentaire 3 19 26" xfId="45503"/>
    <cellStyle name="Commentaire 3 19 3" xfId="7898"/>
    <cellStyle name="Commentaire 3 19 4" xfId="10923"/>
    <cellStyle name="Commentaire 3 19 5" xfId="14239"/>
    <cellStyle name="Commentaire 3 19 6" xfId="12659"/>
    <cellStyle name="Commentaire 3 19 7" xfId="16573"/>
    <cellStyle name="Commentaire 3 19 8" xfId="19174"/>
    <cellStyle name="Commentaire 3 19 9" xfId="15761"/>
    <cellStyle name="Commentaire 3 2" xfId="4687"/>
    <cellStyle name="Commentaire 3 2 10" xfId="21345"/>
    <cellStyle name="Commentaire 3 2 11" xfId="23956"/>
    <cellStyle name="Commentaire 3 2 12" xfId="20301"/>
    <cellStyle name="Commentaire 3 2 13" xfId="27493"/>
    <cellStyle name="Commentaire 3 2 14" xfId="34567"/>
    <cellStyle name="Commentaire 3 2 15" xfId="25339"/>
    <cellStyle name="Commentaire 3 2 16" xfId="28538"/>
    <cellStyle name="Commentaire 3 2 17" xfId="30537"/>
    <cellStyle name="Commentaire 3 2 18" xfId="31605"/>
    <cellStyle name="Commentaire 3 2 19" xfId="28456"/>
    <cellStyle name="Commentaire 3 2 2" xfId="9626"/>
    <cellStyle name="Commentaire 3 2 20" xfId="29574"/>
    <cellStyle name="Commentaire 3 2 21" xfId="35711"/>
    <cellStyle name="Commentaire 3 2 22" xfId="32969"/>
    <cellStyle name="Commentaire 3 2 23" xfId="40868"/>
    <cellStyle name="Commentaire 3 2 24" xfId="42441"/>
    <cellStyle name="Commentaire 3 2 25" xfId="44358"/>
    <cellStyle name="Commentaire 3 2 26" xfId="45504"/>
    <cellStyle name="Commentaire 3 2 3" xfId="7897"/>
    <cellStyle name="Commentaire 3 2 4" xfId="10924"/>
    <cellStyle name="Commentaire 3 2 5" xfId="14240"/>
    <cellStyle name="Commentaire 3 2 6" xfId="12658"/>
    <cellStyle name="Commentaire 3 2 7" xfId="16574"/>
    <cellStyle name="Commentaire 3 2 8" xfId="18339"/>
    <cellStyle name="Commentaire 3 2 9" xfId="15175"/>
    <cellStyle name="Commentaire 3 20" xfId="9615"/>
    <cellStyle name="Commentaire 3 21" xfId="7909"/>
    <cellStyle name="Commentaire 3 22" xfId="10913"/>
    <cellStyle name="Commentaire 3 23" xfId="14229"/>
    <cellStyle name="Commentaire 3 24" xfId="12670"/>
    <cellStyle name="Commentaire 3 25" xfId="16563"/>
    <cellStyle name="Commentaire 3 26" xfId="19176"/>
    <cellStyle name="Commentaire 3 27" xfId="15763"/>
    <cellStyle name="Commentaire 3 28" xfId="21334"/>
    <cellStyle name="Commentaire 3 29" xfId="22583"/>
    <cellStyle name="Commentaire 3 3" xfId="4688"/>
    <cellStyle name="Commentaire 3 3 10" xfId="21346"/>
    <cellStyle name="Commentaire 3 3 11" xfId="23113"/>
    <cellStyle name="Commentaire 3 3 12" xfId="22371"/>
    <cellStyle name="Commentaire 3 3 13" xfId="27494"/>
    <cellStyle name="Commentaire 3 3 14" xfId="31985"/>
    <cellStyle name="Commentaire 3 3 15" xfId="29884"/>
    <cellStyle name="Commentaire 3 3 16" xfId="32983"/>
    <cellStyle name="Commentaire 3 3 17" xfId="26423"/>
    <cellStyle name="Commentaire 3 3 18" xfId="35149"/>
    <cellStyle name="Commentaire 3 3 19" xfId="38616"/>
    <cellStyle name="Commentaire 3 3 2" xfId="9627"/>
    <cellStyle name="Commentaire 3 3 20" xfId="26713"/>
    <cellStyle name="Commentaire 3 3 21" xfId="33765"/>
    <cellStyle name="Commentaire 3 3 22" xfId="31236"/>
    <cellStyle name="Commentaire 3 3 23" xfId="40869"/>
    <cellStyle name="Commentaire 3 3 24" xfId="42442"/>
    <cellStyle name="Commentaire 3 3 25" xfId="44244"/>
    <cellStyle name="Commentaire 3 3 26" xfId="45505"/>
    <cellStyle name="Commentaire 3 3 3" xfId="7896"/>
    <cellStyle name="Commentaire 3 3 4" xfId="10925"/>
    <cellStyle name="Commentaire 3 3 5" xfId="14241"/>
    <cellStyle name="Commentaire 3 3 6" xfId="12657"/>
    <cellStyle name="Commentaire 3 3 7" xfId="16575"/>
    <cellStyle name="Commentaire 3 3 8" xfId="17501"/>
    <cellStyle name="Commentaire 3 3 9" xfId="19475"/>
    <cellStyle name="Commentaire 3 30" xfId="22459"/>
    <cellStyle name="Commentaire 3 31" xfId="27482"/>
    <cellStyle name="Commentaire 3 32" xfId="30657"/>
    <cellStyle name="Commentaire 3 33" xfId="30304"/>
    <cellStyle name="Commentaire 3 34" xfId="34239"/>
    <cellStyle name="Commentaire 3 35" xfId="25566"/>
    <cellStyle name="Commentaire 3 36" xfId="33555"/>
    <cellStyle name="Commentaire 3 37" xfId="36263"/>
    <cellStyle name="Commentaire 3 38" xfId="34372"/>
    <cellStyle name="Commentaire 3 39" xfId="31810"/>
    <cellStyle name="Commentaire 3 4" xfId="4689"/>
    <cellStyle name="Commentaire 3 4 10" xfId="21347"/>
    <cellStyle name="Commentaire 3 4 11" xfId="23498"/>
    <cellStyle name="Commentaire 3 4 12" xfId="20572"/>
    <cellStyle name="Commentaire 3 4 13" xfId="27495"/>
    <cellStyle name="Commentaire 3 4 14" xfId="33274"/>
    <cellStyle name="Commentaire 3 4 15" xfId="26233"/>
    <cellStyle name="Commentaire 3 4 16" xfId="30799"/>
    <cellStyle name="Commentaire 3 4 17" xfId="29745"/>
    <cellStyle name="Commentaire 3 4 18" xfId="37738"/>
    <cellStyle name="Commentaire 3 4 19" xfId="26040"/>
    <cellStyle name="Commentaire 3 4 2" xfId="9628"/>
    <cellStyle name="Commentaire 3 4 20" xfId="30021"/>
    <cellStyle name="Commentaire 3 4 21" xfId="33708"/>
    <cellStyle name="Commentaire 3 4 22" xfId="36386"/>
    <cellStyle name="Commentaire 3 4 23" xfId="40870"/>
    <cellStyle name="Commentaire 3 4 24" xfId="42443"/>
    <cellStyle name="Commentaire 3 4 25" xfId="43818"/>
    <cellStyle name="Commentaire 3 4 26" xfId="45506"/>
    <cellStyle name="Commentaire 3 4 3" xfId="7895"/>
    <cellStyle name="Commentaire 3 4 4" xfId="10926"/>
    <cellStyle name="Commentaire 3 4 5" xfId="14242"/>
    <cellStyle name="Commentaire 3 4 6" xfId="12656"/>
    <cellStyle name="Commentaire 3 4 7" xfId="16576"/>
    <cellStyle name="Commentaire 3 4 8" xfId="17981"/>
    <cellStyle name="Commentaire 3 4 9" xfId="15488"/>
    <cellStyle name="Commentaire 3 40" xfId="33155"/>
    <cellStyle name="Commentaire 3 41" xfId="40857"/>
    <cellStyle name="Commentaire 3 42" xfId="42430"/>
    <cellStyle name="Commentaire 3 43" xfId="43275"/>
    <cellStyle name="Commentaire 3 44" xfId="45493"/>
    <cellStyle name="Commentaire 3 5" xfId="4690"/>
    <cellStyle name="Commentaire 3 5 10" xfId="21348"/>
    <cellStyle name="Commentaire 3 5 11" xfId="22853"/>
    <cellStyle name="Commentaire 3 5 12" xfId="23357"/>
    <cellStyle name="Commentaire 3 5 13" xfId="27496"/>
    <cellStyle name="Commentaire 3 5 14" xfId="31389"/>
    <cellStyle name="Commentaire 3 5 15" xfId="32809"/>
    <cellStyle name="Commentaire 3 5 16" xfId="26549"/>
    <cellStyle name="Commentaire 3 5 17" xfId="35453"/>
    <cellStyle name="Commentaire 3 5 18" xfId="25627"/>
    <cellStyle name="Commentaire 3 5 19" xfId="29632"/>
    <cellStyle name="Commentaire 3 5 2" xfId="9629"/>
    <cellStyle name="Commentaire 3 5 20" xfId="31896"/>
    <cellStyle name="Commentaire 3 5 21" xfId="25953"/>
    <cellStyle name="Commentaire 3 5 22" xfId="30985"/>
    <cellStyle name="Commentaire 3 5 23" xfId="40871"/>
    <cellStyle name="Commentaire 3 5 24" xfId="42444"/>
    <cellStyle name="Commentaire 3 5 25" xfId="43984"/>
    <cellStyle name="Commentaire 3 5 26" xfId="45507"/>
    <cellStyle name="Commentaire 3 5 3" xfId="7894"/>
    <cellStyle name="Commentaire 3 5 4" xfId="10927"/>
    <cellStyle name="Commentaire 3 5 5" xfId="14243"/>
    <cellStyle name="Commentaire 3 5 6" xfId="12655"/>
    <cellStyle name="Commentaire 3 5 7" xfId="16577"/>
    <cellStyle name="Commentaire 3 5 8" xfId="18719"/>
    <cellStyle name="Commentaire 3 5 9" xfId="17802"/>
    <cellStyle name="Commentaire 3 6" xfId="4691"/>
    <cellStyle name="Commentaire 3 6 10" xfId="21349"/>
    <cellStyle name="Commentaire 3 6 11" xfId="22193"/>
    <cellStyle name="Commentaire 3 6 12" xfId="23687"/>
    <cellStyle name="Commentaire 3 6 13" xfId="27497"/>
    <cellStyle name="Commentaire 3 6 14" xfId="29327"/>
    <cellStyle name="Commentaire 3 6 15" xfId="33786"/>
    <cellStyle name="Commentaire 3 6 16" xfId="25879"/>
    <cellStyle name="Commentaire 3 6 17" xfId="28160"/>
    <cellStyle name="Commentaire 3 6 18" xfId="25467"/>
    <cellStyle name="Commentaire 3 6 19" xfId="25571"/>
    <cellStyle name="Commentaire 3 6 2" xfId="9630"/>
    <cellStyle name="Commentaire 3 6 20" xfId="38250"/>
    <cellStyle name="Commentaire 3 6 21" xfId="38786"/>
    <cellStyle name="Commentaire 3 6 22" xfId="24839"/>
    <cellStyle name="Commentaire 3 6 23" xfId="40872"/>
    <cellStyle name="Commentaire 3 6 24" xfId="42445"/>
    <cellStyle name="Commentaire 3 6 25" xfId="43613"/>
    <cellStyle name="Commentaire 3 6 26" xfId="45508"/>
    <cellStyle name="Commentaire 3 6 3" xfId="7893"/>
    <cellStyle name="Commentaire 3 6 4" xfId="10928"/>
    <cellStyle name="Commentaire 3 6 5" xfId="14244"/>
    <cellStyle name="Commentaire 3 6 6" xfId="12654"/>
    <cellStyle name="Commentaire 3 6 7" xfId="16578"/>
    <cellStyle name="Commentaire 3 6 8" xfId="19169"/>
    <cellStyle name="Commentaire 3 6 9" xfId="15762"/>
    <cellStyle name="Commentaire 3 7" xfId="4692"/>
    <cellStyle name="Commentaire 3 7 10" xfId="21350"/>
    <cellStyle name="Commentaire 3 7 11" xfId="22577"/>
    <cellStyle name="Commentaire 3 7 12" xfId="24299"/>
    <cellStyle name="Commentaire 3 7 13" xfId="27498"/>
    <cellStyle name="Commentaire 3 7 14" xfId="30651"/>
    <cellStyle name="Commentaire 3 7 15" xfId="35537"/>
    <cellStyle name="Commentaire 3 7 16" xfId="36335"/>
    <cellStyle name="Commentaire 3 7 17" xfId="37084"/>
    <cellStyle name="Commentaire 3 7 18" xfId="26528"/>
    <cellStyle name="Commentaire 3 7 19" xfId="35294"/>
    <cellStyle name="Commentaire 3 7 2" xfId="9631"/>
    <cellStyle name="Commentaire 3 7 20" xfId="38878"/>
    <cellStyle name="Commentaire 3 7 21" xfId="39295"/>
    <cellStyle name="Commentaire 3 7 22" xfId="39619"/>
    <cellStyle name="Commentaire 3 7 23" xfId="40873"/>
    <cellStyle name="Commentaire 3 7 24" xfId="42446"/>
    <cellStyle name="Commentaire 3 7 25" xfId="43277"/>
    <cellStyle name="Commentaire 3 7 26" xfId="45509"/>
    <cellStyle name="Commentaire 3 7 3" xfId="7892"/>
    <cellStyle name="Commentaire 3 7 4" xfId="10929"/>
    <cellStyle name="Commentaire 3 7 5" xfId="14245"/>
    <cellStyle name="Commentaire 3 7 6" xfId="12653"/>
    <cellStyle name="Commentaire 3 7 7" xfId="16579"/>
    <cellStyle name="Commentaire 3 7 8" xfId="18334"/>
    <cellStyle name="Commentaire 3 7 9" xfId="15170"/>
    <cellStyle name="Commentaire 3 8" xfId="4693"/>
    <cellStyle name="Commentaire 3 8 10" xfId="21351"/>
    <cellStyle name="Commentaire 3 8 11" xfId="23633"/>
    <cellStyle name="Commentaire 3 8 12" xfId="22404"/>
    <cellStyle name="Commentaire 3 8 13" xfId="27499"/>
    <cellStyle name="Commentaire 3 8 14" xfId="33586"/>
    <cellStyle name="Commentaire 3 8 15" xfId="30054"/>
    <cellStyle name="Commentaire 3 8 16" xfId="31096"/>
    <cellStyle name="Commentaire 3 8 17" xfId="34160"/>
    <cellStyle name="Commentaire 3 8 18" xfId="34358"/>
    <cellStyle name="Commentaire 3 8 19" xfId="37365"/>
    <cellStyle name="Commentaire 3 8 2" xfId="9632"/>
    <cellStyle name="Commentaire 3 8 20" xfId="37520"/>
    <cellStyle name="Commentaire 3 8 21" xfId="29054"/>
    <cellStyle name="Commentaire 3 8 22" xfId="29635"/>
    <cellStyle name="Commentaire 3 8 23" xfId="40874"/>
    <cellStyle name="Commentaire 3 8 24" xfId="42447"/>
    <cellStyle name="Commentaire 3 8 25" xfId="43443"/>
    <cellStyle name="Commentaire 3 8 26" xfId="45510"/>
    <cellStyle name="Commentaire 3 8 3" xfId="7891"/>
    <cellStyle name="Commentaire 3 8 4" xfId="10930"/>
    <cellStyle name="Commentaire 3 8 5" xfId="14246"/>
    <cellStyle name="Commentaire 3 8 6" xfId="12652"/>
    <cellStyle name="Commentaire 3 8 7" xfId="16580"/>
    <cellStyle name="Commentaire 3 8 8" xfId="17506"/>
    <cellStyle name="Commentaire 3 8 9" xfId="19470"/>
    <cellStyle name="Commentaire 3 9" xfId="4694"/>
    <cellStyle name="Commentaire 3 9 10" xfId="21352"/>
    <cellStyle name="Commentaire 3 9 11" xfId="24239"/>
    <cellStyle name="Commentaire 3 9 12" xfId="20111"/>
    <cellStyle name="Commentaire 3 9 13" xfId="27500"/>
    <cellStyle name="Commentaire 3 9 14" xfId="35329"/>
    <cellStyle name="Commentaire 3 9 15" xfId="24795"/>
    <cellStyle name="Commentaire 3 9 16" xfId="29017"/>
    <cellStyle name="Commentaire 3 9 17" xfId="34389"/>
    <cellStyle name="Commentaire 3 9 18" xfId="33559"/>
    <cellStyle name="Commentaire 3 9 19" xfId="26803"/>
    <cellStyle name="Commentaire 3 9 2" xfId="9633"/>
    <cellStyle name="Commentaire 3 9 20" xfId="33628"/>
    <cellStyle name="Commentaire 3 9 21" xfId="29563"/>
    <cellStyle name="Commentaire 3 9 22" xfId="33625"/>
    <cellStyle name="Commentaire 3 9 23" xfId="40875"/>
    <cellStyle name="Commentaire 3 9 24" xfId="42448"/>
    <cellStyle name="Commentaire 3 9 25" xfId="44091"/>
    <cellStyle name="Commentaire 3 9 26" xfId="45511"/>
    <cellStyle name="Commentaire 3 9 3" xfId="7890"/>
    <cellStyle name="Commentaire 3 9 4" xfId="10931"/>
    <cellStyle name="Commentaire 3 9 5" xfId="14247"/>
    <cellStyle name="Commentaire 3 9 6" xfId="12651"/>
    <cellStyle name="Commentaire 3 9 7" xfId="16581"/>
    <cellStyle name="Commentaire 3 9 8" xfId="17976"/>
    <cellStyle name="Commentaire 3 9 9" xfId="15493"/>
    <cellStyle name="Commentaire 30" xfId="20075"/>
    <cellStyle name="Commentaire 31" xfId="41551"/>
    <cellStyle name="Commentaire 4" xfId="4695"/>
    <cellStyle name="Commentaire 4 10" xfId="4696"/>
    <cellStyle name="Commentaire 4 10 10" xfId="21354"/>
    <cellStyle name="Commentaire 4 10 11" xfId="23110"/>
    <cellStyle name="Commentaire 4 10 12" xfId="23295"/>
    <cellStyle name="Commentaire 4 10 13" xfId="27502"/>
    <cellStyle name="Commentaire 4 10 14" xfId="31982"/>
    <cellStyle name="Commentaire 4 10 15" xfId="32529"/>
    <cellStyle name="Commentaire 4 10 16" xfId="26740"/>
    <cellStyle name="Commentaire 4 10 17" xfId="29228"/>
    <cellStyle name="Commentaire 4 10 18" xfId="37189"/>
    <cellStyle name="Commentaire 4 10 19" xfId="29866"/>
    <cellStyle name="Commentaire 4 10 2" xfId="9635"/>
    <cellStyle name="Commentaire 4 10 20" xfId="32790"/>
    <cellStyle name="Commentaire 4 10 21" xfId="29517"/>
    <cellStyle name="Commentaire 4 10 22" xfId="29104"/>
    <cellStyle name="Commentaire 4 10 23" xfId="40877"/>
    <cellStyle name="Commentaire 4 10 24" xfId="42450"/>
    <cellStyle name="Commentaire 4 10 25" xfId="44243"/>
    <cellStyle name="Commentaire 4 10 26" xfId="45513"/>
    <cellStyle name="Commentaire 4 10 3" xfId="7888"/>
    <cellStyle name="Commentaire 4 10 4" xfId="10933"/>
    <cellStyle name="Commentaire 4 10 5" xfId="14249"/>
    <cellStyle name="Commentaire 4 10 6" xfId="12649"/>
    <cellStyle name="Commentaire 4 10 7" xfId="16583"/>
    <cellStyle name="Commentaire 4 10 8" xfId="19172"/>
    <cellStyle name="Commentaire 4 10 9" xfId="15768"/>
    <cellStyle name="Commentaire 4 11" xfId="4697"/>
    <cellStyle name="Commentaire 4 11 10" xfId="21355"/>
    <cellStyle name="Commentaire 4 11 11" xfId="23501"/>
    <cellStyle name="Commentaire 4 11 12" xfId="20569"/>
    <cellStyle name="Commentaire 4 11 13" xfId="27503"/>
    <cellStyle name="Commentaire 4 11 14" xfId="33277"/>
    <cellStyle name="Commentaire 4 11 15" xfId="26230"/>
    <cellStyle name="Commentaire 4 11 16" xfId="33420"/>
    <cellStyle name="Commentaire 4 11 17" xfId="26132"/>
    <cellStyle name="Commentaire 4 11 18" xfId="26154"/>
    <cellStyle name="Commentaire 4 11 19" xfId="34392"/>
    <cellStyle name="Commentaire 4 11 2" xfId="9636"/>
    <cellStyle name="Commentaire 4 11 20" xfId="33003"/>
    <cellStyle name="Commentaire 4 11 21" xfId="30436"/>
    <cellStyle name="Commentaire 4 11 22" xfId="32407"/>
    <cellStyle name="Commentaire 4 11 23" xfId="40878"/>
    <cellStyle name="Commentaire 4 11 24" xfId="42451"/>
    <cellStyle name="Commentaire 4 11 25" xfId="43819"/>
    <cellStyle name="Commentaire 4 11 26" xfId="45514"/>
    <cellStyle name="Commentaire 4 11 3" xfId="7887"/>
    <cellStyle name="Commentaire 4 11 4" xfId="10934"/>
    <cellStyle name="Commentaire 4 11 5" xfId="14250"/>
    <cellStyle name="Commentaire 4 11 6" xfId="12648"/>
    <cellStyle name="Commentaire 4 11 7" xfId="16584"/>
    <cellStyle name="Commentaire 4 11 8" xfId="18337"/>
    <cellStyle name="Commentaire 4 11 9" xfId="15173"/>
    <cellStyle name="Commentaire 4 12" xfId="4698"/>
    <cellStyle name="Commentaire 4 12 10" xfId="21356"/>
    <cellStyle name="Commentaire 4 12 11" xfId="22856"/>
    <cellStyle name="Commentaire 4 12 12" xfId="23680"/>
    <cellStyle name="Commentaire 4 12 13" xfId="27504"/>
    <cellStyle name="Commentaire 4 12 14" xfId="31393"/>
    <cellStyle name="Commentaire 4 12 15" xfId="33749"/>
    <cellStyle name="Commentaire 4 12 16" xfId="25906"/>
    <cellStyle name="Commentaire 4 12 17" xfId="29125"/>
    <cellStyle name="Commentaire 4 12 18" xfId="37563"/>
    <cellStyle name="Commentaire 4 12 19" xfId="36070"/>
    <cellStyle name="Commentaire 4 12 2" xfId="9637"/>
    <cellStyle name="Commentaire 4 12 20" xfId="30522"/>
    <cellStyle name="Commentaire 4 12 21" xfId="32232"/>
    <cellStyle name="Commentaire 4 12 22" xfId="25278"/>
    <cellStyle name="Commentaire 4 12 23" xfId="40879"/>
    <cellStyle name="Commentaire 4 12 24" xfId="42452"/>
    <cellStyle name="Commentaire 4 12 25" xfId="43983"/>
    <cellStyle name="Commentaire 4 12 26" xfId="45515"/>
    <cellStyle name="Commentaire 4 12 3" xfId="7886"/>
    <cellStyle name="Commentaire 4 12 4" xfId="10935"/>
    <cellStyle name="Commentaire 4 12 5" xfId="14251"/>
    <cellStyle name="Commentaire 4 12 6" xfId="12647"/>
    <cellStyle name="Commentaire 4 12 7" xfId="16585"/>
    <cellStyle name="Commentaire 4 12 8" xfId="17503"/>
    <cellStyle name="Commentaire 4 12 9" xfId="19473"/>
    <cellStyle name="Commentaire 4 13" xfId="4699"/>
    <cellStyle name="Commentaire 4 13 10" xfId="21357"/>
    <cellStyle name="Commentaire 4 13 11" xfId="22190"/>
    <cellStyle name="Commentaire 4 13 12" xfId="22298"/>
    <cellStyle name="Commentaire 4 13 13" xfId="27505"/>
    <cellStyle name="Commentaire 4 13 14" xfId="29324"/>
    <cellStyle name="Commentaire 4 13 15" xfId="29562"/>
    <cellStyle name="Commentaire 4 13 16" xfId="35673"/>
    <cellStyle name="Commentaire 4 13 17" xfId="36464"/>
    <cellStyle name="Commentaire 4 13 18" xfId="38550"/>
    <cellStyle name="Commentaire 4 13 19" xfId="24929"/>
    <cellStyle name="Commentaire 4 13 2" xfId="9638"/>
    <cellStyle name="Commentaire 4 13 20" xfId="30211"/>
    <cellStyle name="Commentaire 4 13 21" xfId="38956"/>
    <cellStyle name="Commentaire 4 13 22" xfId="39359"/>
    <cellStyle name="Commentaire 4 13 23" xfId="40880"/>
    <cellStyle name="Commentaire 4 13 24" xfId="42453"/>
    <cellStyle name="Commentaire 4 13 25" xfId="43612"/>
    <cellStyle name="Commentaire 4 13 26" xfId="45516"/>
    <cellStyle name="Commentaire 4 13 3" xfId="7885"/>
    <cellStyle name="Commentaire 4 13 4" xfId="10936"/>
    <cellStyle name="Commentaire 4 13 5" xfId="14252"/>
    <cellStyle name="Commentaire 4 13 6" xfId="12646"/>
    <cellStyle name="Commentaire 4 13 7" xfId="16586"/>
    <cellStyle name="Commentaire 4 13 8" xfId="17979"/>
    <cellStyle name="Commentaire 4 13 9" xfId="15490"/>
    <cellStyle name="Commentaire 4 14" xfId="4700"/>
    <cellStyle name="Commentaire 4 14 10" xfId="21358"/>
    <cellStyle name="Commentaire 4 14 11" xfId="22580"/>
    <cellStyle name="Commentaire 4 14 12" xfId="23377"/>
    <cellStyle name="Commentaire 4 14 13" xfId="27506"/>
    <cellStyle name="Commentaire 4 14 14" xfId="30654"/>
    <cellStyle name="Commentaire 4 14 15" xfId="32894"/>
    <cellStyle name="Commentaire 4 14 16" xfId="26488"/>
    <cellStyle name="Commentaire 4 14 17" xfId="33395"/>
    <cellStyle name="Commentaire 4 14 18" xfId="37241"/>
    <cellStyle name="Commentaire 4 14 19" xfId="31296"/>
    <cellStyle name="Commentaire 4 14 2" xfId="9639"/>
    <cellStyle name="Commentaire 4 14 20" xfId="26052"/>
    <cellStyle name="Commentaire 4 14 21" xfId="24856"/>
    <cellStyle name="Commentaire 4 14 22" xfId="29233"/>
    <cellStyle name="Commentaire 4 14 23" xfId="40881"/>
    <cellStyle name="Commentaire 4 14 24" xfId="42454"/>
    <cellStyle name="Commentaire 4 14 25" xfId="43278"/>
    <cellStyle name="Commentaire 4 14 26" xfId="45517"/>
    <cellStyle name="Commentaire 4 14 3" xfId="7884"/>
    <cellStyle name="Commentaire 4 14 4" xfId="10937"/>
    <cellStyle name="Commentaire 4 14 5" xfId="14253"/>
    <cellStyle name="Commentaire 4 14 6" xfId="12645"/>
    <cellStyle name="Commentaire 4 14 7" xfId="16587"/>
    <cellStyle name="Commentaire 4 14 8" xfId="18717"/>
    <cellStyle name="Commentaire 4 14 9" xfId="18996"/>
    <cellStyle name="Commentaire 4 15" xfId="4701"/>
    <cellStyle name="Commentaire 4 15 10" xfId="21359"/>
    <cellStyle name="Commentaire 4 15 11" xfId="23757"/>
    <cellStyle name="Commentaire 4 15 12" xfId="20410"/>
    <cellStyle name="Commentaire 4 15 13" xfId="27507"/>
    <cellStyle name="Commentaire 4 15 14" xfId="33962"/>
    <cellStyle name="Commentaire 4 15 15" xfId="25761"/>
    <cellStyle name="Commentaire 4 15 16" xfId="36108"/>
    <cellStyle name="Commentaire 4 15 17" xfId="36871"/>
    <cellStyle name="Commentaire 4 15 18" xfId="26158"/>
    <cellStyle name="Commentaire 4 15 19" xfId="38213"/>
    <cellStyle name="Commentaire 4 15 2" xfId="9640"/>
    <cellStyle name="Commentaire 4 15 20" xfId="38818"/>
    <cellStyle name="Commentaire 4 15 21" xfId="39203"/>
    <cellStyle name="Commentaire 4 15 22" xfId="39557"/>
    <cellStyle name="Commentaire 4 15 23" xfId="40882"/>
    <cellStyle name="Commentaire 4 15 24" xfId="42455"/>
    <cellStyle name="Commentaire 4 15 25" xfId="43442"/>
    <cellStyle name="Commentaire 4 15 26" xfId="45518"/>
    <cellStyle name="Commentaire 4 15 3" xfId="7883"/>
    <cellStyle name="Commentaire 4 15 4" xfId="10939"/>
    <cellStyle name="Commentaire 4 15 5" xfId="14254"/>
    <cellStyle name="Commentaire 4 15 6" xfId="12643"/>
    <cellStyle name="Commentaire 4 15 7" xfId="16588"/>
    <cellStyle name="Commentaire 4 15 8" xfId="19171"/>
    <cellStyle name="Commentaire 4 15 9" xfId="15764"/>
    <cellStyle name="Commentaire 4 16" xfId="4702"/>
    <cellStyle name="Commentaire 4 16 10" xfId="21360"/>
    <cellStyle name="Commentaire 4 16 11" xfId="24397"/>
    <cellStyle name="Commentaire 4 16 12" xfId="24607"/>
    <cellStyle name="Commentaire 4 16 13" xfId="27508"/>
    <cellStyle name="Commentaire 4 16 14" xfId="35794"/>
    <cellStyle name="Commentaire 4 16 15" xfId="36570"/>
    <cellStyle name="Commentaire 4 16 16" xfId="37282"/>
    <cellStyle name="Commentaire 4 16 17" xfId="37937"/>
    <cellStyle name="Commentaire 4 16 18" xfId="36253"/>
    <cellStyle name="Commentaire 4 16 19" xfId="39031"/>
    <cellStyle name="Commentaire 4 16 2" xfId="9641"/>
    <cellStyle name="Commentaire 4 16 20" xfId="39423"/>
    <cellStyle name="Commentaire 4 16 21" xfId="39717"/>
    <cellStyle name="Commentaire 4 16 22" xfId="39927"/>
    <cellStyle name="Commentaire 4 16 23" xfId="40883"/>
    <cellStyle name="Commentaire 4 16 24" xfId="42456"/>
    <cellStyle name="Commentaire 4 16 25" xfId="44147"/>
    <cellStyle name="Commentaire 4 16 26" xfId="45519"/>
    <cellStyle name="Commentaire 4 16 3" xfId="7881"/>
    <cellStyle name="Commentaire 4 16 4" xfId="10940"/>
    <cellStyle name="Commentaire 4 16 5" xfId="14255"/>
    <cellStyle name="Commentaire 4 16 6" xfId="12642"/>
    <cellStyle name="Commentaire 4 16 7" xfId="16589"/>
    <cellStyle name="Commentaire 4 16 8" xfId="18336"/>
    <cellStyle name="Commentaire 4 16 9" xfId="15172"/>
    <cellStyle name="Commentaire 4 17" xfId="4703"/>
    <cellStyle name="Commentaire 4 17 10" xfId="21361"/>
    <cellStyle name="Commentaire 4 17 11" xfId="23954"/>
    <cellStyle name="Commentaire 4 17 12" xfId="22755"/>
    <cellStyle name="Commentaire 4 17 13" xfId="27509"/>
    <cellStyle name="Commentaire 4 17 14" xfId="34565"/>
    <cellStyle name="Commentaire 4 17 15" xfId="31183"/>
    <cellStyle name="Commentaire 4 17 16" xfId="35740"/>
    <cellStyle name="Commentaire 4 17 17" xfId="36528"/>
    <cellStyle name="Commentaire 4 17 18" xfId="29942"/>
    <cellStyle name="Commentaire 4 17 19" xfId="30052"/>
    <cellStyle name="Commentaire 4 17 2" xfId="9642"/>
    <cellStyle name="Commentaire 4 17 20" xfId="25492"/>
    <cellStyle name="Commentaire 4 17 21" xfId="38999"/>
    <cellStyle name="Commentaire 4 17 22" xfId="39395"/>
    <cellStyle name="Commentaire 4 17 23" xfId="40884"/>
    <cellStyle name="Commentaire 4 17 24" xfId="42457"/>
    <cellStyle name="Commentaire 4 17 25" xfId="44563"/>
    <cellStyle name="Commentaire 4 17 26" xfId="45520"/>
    <cellStyle name="Commentaire 4 17 3" xfId="7880"/>
    <cellStyle name="Commentaire 4 17 4" xfId="10941"/>
    <cellStyle name="Commentaire 4 17 5" xfId="14256"/>
    <cellStyle name="Commentaire 4 17 6" xfId="12641"/>
    <cellStyle name="Commentaire 4 17 7" xfId="16590"/>
    <cellStyle name="Commentaire 4 17 8" xfId="17504"/>
    <cellStyle name="Commentaire 4 17 9" xfId="19472"/>
    <cellStyle name="Commentaire 4 18" xfId="4704"/>
    <cellStyle name="Commentaire 4 18 10" xfId="21362"/>
    <cellStyle name="Commentaire 4 18 11" xfId="23111"/>
    <cellStyle name="Commentaire 4 18 12" xfId="23332"/>
    <cellStyle name="Commentaire 4 18 13" xfId="27510"/>
    <cellStyle name="Commentaire 4 18 14" xfId="31983"/>
    <cellStyle name="Commentaire 4 18 15" xfId="32742"/>
    <cellStyle name="Commentaire 4 18 16" xfId="26589"/>
    <cellStyle name="Commentaire 4 18 17" xfId="33387"/>
    <cellStyle name="Commentaire 4 18 18" xfId="34318"/>
    <cellStyle name="Commentaire 4 18 19" xfId="29483"/>
    <cellStyle name="Commentaire 4 18 2" xfId="9643"/>
    <cellStyle name="Commentaire 4 18 20" xfId="34391"/>
    <cellStyle name="Commentaire 4 18 21" xfId="28354"/>
    <cellStyle name="Commentaire 4 18 22" xfId="36773"/>
    <cellStyle name="Commentaire 4 18 23" xfId="40885"/>
    <cellStyle name="Commentaire 4 18 24" xfId="42458"/>
    <cellStyle name="Commentaire 4 18 25" xfId="44242"/>
    <cellStyle name="Commentaire 4 18 26" xfId="45521"/>
    <cellStyle name="Commentaire 4 18 3" xfId="7879"/>
    <cellStyle name="Commentaire 4 18 4" xfId="10942"/>
    <cellStyle name="Commentaire 4 18 5" xfId="14257"/>
    <cellStyle name="Commentaire 4 18 6" xfId="12640"/>
    <cellStyle name="Commentaire 4 18 7" xfId="16591"/>
    <cellStyle name="Commentaire 4 18 8" xfId="17978"/>
    <cellStyle name="Commentaire 4 18 9" xfId="15491"/>
    <cellStyle name="Commentaire 4 19" xfId="4705"/>
    <cellStyle name="Commentaire 4 19 10" xfId="21363"/>
    <cellStyle name="Commentaire 4 19 11" xfId="23500"/>
    <cellStyle name="Commentaire 4 19 12" xfId="20570"/>
    <cellStyle name="Commentaire 4 19 13" xfId="27511"/>
    <cellStyle name="Commentaire 4 19 14" xfId="33276"/>
    <cellStyle name="Commentaire 4 19 15" xfId="26231"/>
    <cellStyle name="Commentaire 4 19 16" xfId="31553"/>
    <cellStyle name="Commentaire 4 19 17" xfId="29834"/>
    <cellStyle name="Commentaire 4 19 18" xfId="28701"/>
    <cellStyle name="Commentaire 4 19 19" xfId="31265"/>
    <cellStyle name="Commentaire 4 19 2" xfId="9644"/>
    <cellStyle name="Commentaire 4 19 20" xfId="29094"/>
    <cellStyle name="Commentaire 4 19 21" xfId="28396"/>
    <cellStyle name="Commentaire 4 19 22" xfId="29150"/>
    <cellStyle name="Commentaire 4 19 23" xfId="40886"/>
    <cellStyle name="Commentaire 4 19 24" xfId="42459"/>
    <cellStyle name="Commentaire 4 19 25" xfId="43820"/>
    <cellStyle name="Commentaire 4 19 26" xfId="45522"/>
    <cellStyle name="Commentaire 4 19 3" xfId="7878"/>
    <cellStyle name="Commentaire 4 19 4" xfId="10943"/>
    <cellStyle name="Commentaire 4 19 5" xfId="14258"/>
    <cellStyle name="Commentaire 4 19 6" xfId="12639"/>
    <cellStyle name="Commentaire 4 19 7" xfId="16592"/>
    <cellStyle name="Commentaire 4 19 8" xfId="18718"/>
    <cellStyle name="Commentaire 4 19 9" xfId="18157"/>
    <cellStyle name="Commentaire 4 2" xfId="4706"/>
    <cellStyle name="Commentaire 4 2 10" xfId="21364"/>
    <cellStyle name="Commentaire 4 2 11" xfId="22855"/>
    <cellStyle name="Commentaire 4 2 12" xfId="22439"/>
    <cellStyle name="Commentaire 4 2 13" xfId="27512"/>
    <cellStyle name="Commentaire 4 2 14" xfId="31392"/>
    <cellStyle name="Commentaire 4 2 15" xfId="30223"/>
    <cellStyle name="Commentaire 4 2 16" xfId="31074"/>
    <cellStyle name="Commentaire 4 2 17" xfId="32416"/>
    <cellStyle name="Commentaire 4 2 18" xfId="37701"/>
    <cellStyle name="Commentaire 4 2 19" xfId="33753"/>
    <cellStyle name="Commentaire 4 2 2" xfId="9645"/>
    <cellStyle name="Commentaire 4 2 20" xfId="37251"/>
    <cellStyle name="Commentaire 4 2 21" xfId="28949"/>
    <cellStyle name="Commentaire 4 2 22" xfId="36946"/>
    <cellStyle name="Commentaire 4 2 23" xfId="40887"/>
    <cellStyle name="Commentaire 4 2 24" xfId="42460"/>
    <cellStyle name="Commentaire 4 2 25" xfId="43982"/>
    <cellStyle name="Commentaire 4 2 26" xfId="45523"/>
    <cellStyle name="Commentaire 4 2 3" xfId="7877"/>
    <cellStyle name="Commentaire 4 2 4" xfId="10944"/>
    <cellStyle name="Commentaire 4 2 5" xfId="14259"/>
    <cellStyle name="Commentaire 4 2 6" xfId="12638"/>
    <cellStyle name="Commentaire 4 2 7" xfId="16593"/>
    <cellStyle name="Commentaire 4 2 8" xfId="19170"/>
    <cellStyle name="Commentaire 4 2 9" xfId="15766"/>
    <cellStyle name="Commentaire 4 20" xfId="9634"/>
    <cellStyle name="Commentaire 4 21" xfId="7889"/>
    <cellStyle name="Commentaire 4 22" xfId="10932"/>
    <cellStyle name="Commentaire 4 23" xfId="14248"/>
    <cellStyle name="Commentaire 4 24" xfId="12650"/>
    <cellStyle name="Commentaire 4 25" xfId="16582"/>
    <cellStyle name="Commentaire 4 26" xfId="18716"/>
    <cellStyle name="Commentaire 4 27" xfId="17801"/>
    <cellStyle name="Commentaire 4 28" xfId="21353"/>
    <cellStyle name="Commentaire 4 29" xfId="23955"/>
    <cellStyle name="Commentaire 4 3" xfId="4707"/>
    <cellStyle name="Commentaire 4 3 10" xfId="21365"/>
    <cellStyle name="Commentaire 4 3 11" xfId="22191"/>
    <cellStyle name="Commentaire 4 3 12" xfId="22480"/>
    <cellStyle name="Commentaire 4 3 13" xfId="27513"/>
    <cellStyle name="Commentaire 4 3 14" xfId="29325"/>
    <cellStyle name="Commentaire 4 3 15" xfId="30453"/>
    <cellStyle name="Commentaire 4 3 16" xfId="29699"/>
    <cellStyle name="Commentaire 4 3 17" xfId="29604"/>
    <cellStyle name="Commentaire 4 3 18" xfId="38411"/>
    <cellStyle name="Commentaire 4 3 19" xfId="29584"/>
    <cellStyle name="Commentaire 4 3 2" xfId="9646"/>
    <cellStyle name="Commentaire 4 3 20" xfId="24963"/>
    <cellStyle name="Commentaire 4 3 21" xfId="33709"/>
    <cellStyle name="Commentaire 4 3 22" xfId="31142"/>
    <cellStyle name="Commentaire 4 3 23" xfId="40888"/>
    <cellStyle name="Commentaire 4 3 24" xfId="42461"/>
    <cellStyle name="Commentaire 4 3 25" xfId="43611"/>
    <cellStyle name="Commentaire 4 3 26" xfId="45524"/>
    <cellStyle name="Commentaire 4 3 3" xfId="7876"/>
    <cellStyle name="Commentaire 4 3 4" xfId="10945"/>
    <cellStyle name="Commentaire 4 3 5" xfId="14260"/>
    <cellStyle name="Commentaire 4 3 6" xfId="12637"/>
    <cellStyle name="Commentaire 4 3 7" xfId="16594"/>
    <cellStyle name="Commentaire 4 3 8" xfId="18335"/>
    <cellStyle name="Commentaire 4 3 9" xfId="15171"/>
    <cellStyle name="Commentaire 4 30" xfId="22312"/>
    <cellStyle name="Commentaire 4 31" xfId="27501"/>
    <cellStyle name="Commentaire 4 32" xfId="34566"/>
    <cellStyle name="Commentaire 4 33" xfId="29647"/>
    <cellStyle name="Commentaire 4 34" xfId="31148"/>
    <cellStyle name="Commentaire 4 35" xfId="32831"/>
    <cellStyle name="Commentaire 4 36" xfId="34371"/>
    <cellStyle name="Commentaire 4 37" xfId="37301"/>
    <cellStyle name="Commentaire 4 38" xfId="38484"/>
    <cellStyle name="Commentaire 4 39" xfId="34476"/>
    <cellStyle name="Commentaire 4 4" xfId="4708"/>
    <cellStyle name="Commentaire 4 4 10" xfId="21366"/>
    <cellStyle name="Commentaire 4 4 11" xfId="22579"/>
    <cellStyle name="Commentaire 4 4 12" xfId="23244"/>
    <cellStyle name="Commentaire 4 4 13" xfId="27514"/>
    <cellStyle name="Commentaire 4 4 14" xfId="30653"/>
    <cellStyle name="Commentaire 4 4 15" xfId="32371"/>
    <cellStyle name="Commentaire 4 4 16" xfId="34830"/>
    <cellStyle name="Commentaire 4 4 17" xfId="25156"/>
    <cellStyle name="Commentaire 4 4 18" xfId="34675"/>
    <cellStyle name="Commentaire 4 4 19" xfId="28852"/>
    <cellStyle name="Commentaire 4 4 2" xfId="9647"/>
    <cellStyle name="Commentaire 4 4 20" xfId="36111"/>
    <cellStyle name="Commentaire 4 4 21" xfId="24910"/>
    <cellStyle name="Commentaire 4 4 22" xfId="33613"/>
    <cellStyle name="Commentaire 4 4 23" xfId="40889"/>
    <cellStyle name="Commentaire 4 4 24" xfId="42462"/>
    <cellStyle name="Commentaire 4 4 25" xfId="43279"/>
    <cellStyle name="Commentaire 4 4 26" xfId="45525"/>
    <cellStyle name="Commentaire 4 4 3" xfId="7875"/>
    <cellStyle name="Commentaire 4 4 4" xfId="10946"/>
    <cellStyle name="Commentaire 4 4 5" xfId="14261"/>
    <cellStyle name="Commentaire 4 4 6" xfId="12636"/>
    <cellStyle name="Commentaire 4 4 7" xfId="16595"/>
    <cellStyle name="Commentaire 4 4 8" xfId="17505"/>
    <cellStyle name="Commentaire 4 4 9" xfId="19471"/>
    <cellStyle name="Commentaire 4 40" xfId="32788"/>
    <cellStyle name="Commentaire 4 41" xfId="40876"/>
    <cellStyle name="Commentaire 4 42" xfId="42449"/>
    <cellStyle name="Commentaire 4 43" xfId="44458"/>
    <cellStyle name="Commentaire 4 44" xfId="45512"/>
    <cellStyle name="Commentaire 4 5" xfId="4709"/>
    <cellStyle name="Commentaire 4 5 10" xfId="21367"/>
    <cellStyle name="Commentaire 4 5 11" xfId="24211"/>
    <cellStyle name="Commentaire 4 5 12" xfId="20128"/>
    <cellStyle name="Commentaire 4 5 13" xfId="27515"/>
    <cellStyle name="Commentaire 4 5 14" xfId="35253"/>
    <cellStyle name="Commentaire 4 5 15" xfId="24849"/>
    <cellStyle name="Commentaire 4 5 16" xfId="36287"/>
    <cellStyle name="Commentaire 4 5 17" xfId="37046"/>
    <cellStyle name="Commentaire 4 5 18" xfId="31720"/>
    <cellStyle name="Commentaire 4 5 19" xfId="31616"/>
    <cellStyle name="Commentaire 4 5 2" xfId="9648"/>
    <cellStyle name="Commentaire 4 5 20" xfId="33161"/>
    <cellStyle name="Commentaire 4 5 21" xfId="39275"/>
    <cellStyle name="Commentaire 4 5 22" xfId="39607"/>
    <cellStyle name="Commentaire 4 5 23" xfId="40890"/>
    <cellStyle name="Commentaire 4 5 24" xfId="42463"/>
    <cellStyle name="Commentaire 4 5 25" xfId="43441"/>
    <cellStyle name="Commentaire 4 5 26" xfId="45526"/>
    <cellStyle name="Commentaire 4 5 3" xfId="7874"/>
    <cellStyle name="Commentaire 4 5 4" xfId="10947"/>
    <cellStyle name="Commentaire 4 5 5" xfId="14262"/>
    <cellStyle name="Commentaire 4 5 6" xfId="12635"/>
    <cellStyle name="Commentaire 4 5 7" xfId="16596"/>
    <cellStyle name="Commentaire 4 5 8" xfId="17977"/>
    <cellStyle name="Commentaire 4 5 9" xfId="15492"/>
    <cellStyle name="Commentaire 4 6" xfId="4710"/>
    <cellStyle name="Commentaire 4 6 10" xfId="21368"/>
    <cellStyle name="Commentaire 4 6 11" xfId="24323"/>
    <cellStyle name="Commentaire 4 6 12" xfId="24545"/>
    <cellStyle name="Commentaire 4 6 13" xfId="27516"/>
    <cellStyle name="Commentaire 4 6 14" xfId="35605"/>
    <cellStyle name="Commentaire 4 6 15" xfId="36406"/>
    <cellStyle name="Commentaire 4 6 16" xfId="37142"/>
    <cellStyle name="Commentaire 4 6 17" xfId="37798"/>
    <cellStyle name="Commentaire 4 6 18" xfId="24993"/>
    <cellStyle name="Commentaire 4 6 19" xfId="38918"/>
    <cellStyle name="Commentaire 4 6 2" xfId="9649"/>
    <cellStyle name="Commentaire 4 6 20" xfId="39326"/>
    <cellStyle name="Commentaire 4 6 21" xfId="39643"/>
    <cellStyle name="Commentaire 4 6 22" xfId="39865"/>
    <cellStyle name="Commentaire 4 6 23" xfId="40891"/>
    <cellStyle name="Commentaire 4 6 24" xfId="42464"/>
    <cellStyle name="Commentaire 4 6 25" xfId="44539"/>
    <cellStyle name="Commentaire 4 6 26" xfId="45527"/>
    <cellStyle name="Commentaire 4 6 3" xfId="7873"/>
    <cellStyle name="Commentaire 4 6 4" xfId="10948"/>
    <cellStyle name="Commentaire 4 6 5" xfId="14263"/>
    <cellStyle name="Commentaire 4 6 6" xfId="12634"/>
    <cellStyle name="Commentaire 4 6 7" xfId="16597"/>
    <cellStyle name="Commentaire 4 6 8" xfId="18723"/>
    <cellStyle name="Commentaire 4 6 9" xfId="17682"/>
    <cellStyle name="Commentaire 4 7" xfId="4711"/>
    <cellStyle name="Commentaire 4 7 10" xfId="21369"/>
    <cellStyle name="Commentaire 4 7 11" xfId="23953"/>
    <cellStyle name="Commentaire 4 7 12" xfId="22984"/>
    <cellStyle name="Commentaire 4 7 13" xfId="27517"/>
    <cellStyle name="Commentaire 4 7 14" xfId="34564"/>
    <cellStyle name="Commentaire 4 7 15" xfId="31713"/>
    <cellStyle name="Commentaire 4 7 16" xfId="32771"/>
    <cellStyle name="Commentaire 4 7 17" xfId="26570"/>
    <cellStyle name="Commentaire 4 7 18" xfId="32277"/>
    <cellStyle name="Commentaire 4 7 19" xfId="35645"/>
    <cellStyle name="Commentaire 4 7 2" xfId="9650"/>
    <cellStyle name="Commentaire 4 7 20" xfId="26828"/>
    <cellStyle name="Commentaire 4 7 21" xfId="25098"/>
    <cellStyle name="Commentaire 4 7 22" xfId="28855"/>
    <cellStyle name="Commentaire 4 7 23" xfId="40892"/>
    <cellStyle name="Commentaire 4 7 24" xfId="42465"/>
    <cellStyle name="Commentaire 4 7 25" xfId="44501"/>
    <cellStyle name="Commentaire 4 7 26" xfId="45528"/>
    <cellStyle name="Commentaire 4 7 3" xfId="7872"/>
    <cellStyle name="Commentaire 4 7 4" xfId="10949"/>
    <cellStyle name="Commentaire 4 7 5" xfId="14264"/>
    <cellStyle name="Commentaire 4 7 6" xfId="12633"/>
    <cellStyle name="Commentaire 4 7 7" xfId="16598"/>
    <cellStyle name="Commentaire 4 7 8" xfId="19165"/>
    <cellStyle name="Commentaire 4 7 9" xfId="15767"/>
    <cellStyle name="Commentaire 4 8" xfId="4712"/>
    <cellStyle name="Commentaire 4 8 10" xfId="21370"/>
    <cellStyle name="Commentaire 4 8 11" xfId="23112"/>
    <cellStyle name="Commentaire 4 8 12" xfId="22680"/>
    <cellStyle name="Commentaire 4 8 13" xfId="27518"/>
    <cellStyle name="Commentaire 4 8 14" xfId="31984"/>
    <cellStyle name="Commentaire 4 8 15" xfId="30881"/>
    <cellStyle name="Commentaire 4 8 16" xfId="31016"/>
    <cellStyle name="Commentaire 4 8 17" xfId="34858"/>
    <cellStyle name="Commentaire 4 8 18" xfId="38328"/>
    <cellStyle name="Commentaire 4 8 19" xfId="37567"/>
    <cellStyle name="Commentaire 4 8 2" xfId="9651"/>
    <cellStyle name="Commentaire 4 8 20" xfId="32692"/>
    <cellStyle name="Commentaire 4 8 21" xfId="36009"/>
    <cellStyle name="Commentaire 4 8 22" xfId="35874"/>
    <cellStyle name="Commentaire 4 8 23" xfId="40893"/>
    <cellStyle name="Commentaire 4 8 24" xfId="42466"/>
    <cellStyle name="Commentaire 4 8 25" xfId="44241"/>
    <cellStyle name="Commentaire 4 8 26" xfId="45529"/>
    <cellStyle name="Commentaire 4 8 3" xfId="7871"/>
    <cellStyle name="Commentaire 4 8 4" xfId="10950"/>
    <cellStyle name="Commentaire 4 8 5" xfId="14265"/>
    <cellStyle name="Commentaire 4 8 6" xfId="12632"/>
    <cellStyle name="Commentaire 4 8 7" xfId="16599"/>
    <cellStyle name="Commentaire 4 8 8" xfId="18330"/>
    <cellStyle name="Commentaire 4 8 9" xfId="15165"/>
    <cellStyle name="Commentaire 4 9" xfId="4713"/>
    <cellStyle name="Commentaire 4 9 10" xfId="21371"/>
    <cellStyle name="Commentaire 4 9 11" xfId="23499"/>
    <cellStyle name="Commentaire 4 9 12" xfId="20571"/>
    <cellStyle name="Commentaire 4 9 13" xfId="27519"/>
    <cellStyle name="Commentaire 4 9 14" xfId="33275"/>
    <cellStyle name="Commentaire 4 9 15" xfId="26232"/>
    <cellStyle name="Commentaire 4 9 16" xfId="29172"/>
    <cellStyle name="Commentaire 4 9 17" xfId="35056"/>
    <cellStyle name="Commentaire 4 9 18" xfId="24769"/>
    <cellStyle name="Commentaire 4 9 19" xfId="25611"/>
    <cellStyle name="Commentaire 4 9 2" xfId="9652"/>
    <cellStyle name="Commentaire 4 9 20" xfId="38524"/>
    <cellStyle name="Commentaire 4 9 21" xfId="31786"/>
    <cellStyle name="Commentaire 4 9 22" xfId="25894"/>
    <cellStyle name="Commentaire 4 9 23" xfId="40894"/>
    <cellStyle name="Commentaire 4 9 24" xfId="42467"/>
    <cellStyle name="Commentaire 4 9 25" xfId="43825"/>
    <cellStyle name="Commentaire 4 9 26" xfId="45530"/>
    <cellStyle name="Commentaire 4 9 3" xfId="7870"/>
    <cellStyle name="Commentaire 4 9 4" xfId="10951"/>
    <cellStyle name="Commentaire 4 9 5" xfId="14266"/>
    <cellStyle name="Commentaire 4 9 6" xfId="12631"/>
    <cellStyle name="Commentaire 4 9 7" xfId="16600"/>
    <cellStyle name="Commentaire 4 9 8" xfId="17510"/>
    <cellStyle name="Commentaire 4 9 9" xfId="19466"/>
    <cellStyle name="Commentaire 5" xfId="4714"/>
    <cellStyle name="Commentaire 5 10" xfId="4715"/>
    <cellStyle name="Commentaire 5 10 10" xfId="21373"/>
    <cellStyle name="Commentaire 5 10 11" xfId="22192"/>
    <cellStyle name="Commentaire 5 10 12" xfId="24526"/>
    <cellStyle name="Commentaire 5 10 13" xfId="27521"/>
    <cellStyle name="Commentaire 5 10 14" xfId="29326"/>
    <cellStyle name="Commentaire 5 10 15" xfId="36278"/>
    <cellStyle name="Commentaire 5 10 16" xfId="37038"/>
    <cellStyle name="Commentaire 5 10 17" xfId="37694"/>
    <cellStyle name="Commentaire 5 10 18" xfId="30857"/>
    <cellStyle name="Commentaire 5 10 19" xfId="32442"/>
    <cellStyle name="Commentaire 5 10 2" xfId="9654"/>
    <cellStyle name="Commentaire 5 10 20" xfId="39271"/>
    <cellStyle name="Commentaire 5 10 21" xfId="39604"/>
    <cellStyle name="Commentaire 5 10 22" xfId="39846"/>
    <cellStyle name="Commentaire 5 10 23" xfId="40896"/>
    <cellStyle name="Commentaire 5 10 24" xfId="42469"/>
    <cellStyle name="Commentaire 5 10 25" xfId="43606"/>
    <cellStyle name="Commentaire 5 10 26" xfId="45532"/>
    <cellStyle name="Commentaire 5 10 3" xfId="7868"/>
    <cellStyle name="Commentaire 5 10 4" xfId="10953"/>
    <cellStyle name="Commentaire 5 10 5" xfId="14268"/>
    <cellStyle name="Commentaire 5 10 6" xfId="12629"/>
    <cellStyle name="Commentaire 5 10 7" xfId="16602"/>
    <cellStyle name="Commentaire 5 10 8" xfId="18720"/>
    <cellStyle name="Commentaire 5 10 9" xfId="17683"/>
    <cellStyle name="Commentaire 5 11" xfId="4716"/>
    <cellStyle name="Commentaire 5 11 10" xfId="21374"/>
    <cellStyle name="Commentaire 5 11 11" xfId="22578"/>
    <cellStyle name="Commentaire 5 11 12" xfId="23829"/>
    <cellStyle name="Commentaire 5 11 13" xfId="27522"/>
    <cellStyle name="Commentaire 5 11 14" xfId="30652"/>
    <cellStyle name="Commentaire 5 11 15" xfId="34208"/>
    <cellStyle name="Commentaire 5 11 16" xfId="29111"/>
    <cellStyle name="Commentaire 5 11 17" xfId="35367"/>
    <cellStyle name="Commentaire 5 11 18" xfId="35213"/>
    <cellStyle name="Commentaire 5 11 19" xfId="32326"/>
    <cellStyle name="Commentaire 5 11 2" xfId="9655"/>
    <cellStyle name="Commentaire 5 11 20" xfId="34228"/>
    <cellStyle name="Commentaire 5 11 21" xfId="37207"/>
    <cellStyle name="Commentaire 5 11 22" xfId="34144"/>
    <cellStyle name="Commentaire 5 11 23" xfId="40897"/>
    <cellStyle name="Commentaire 5 11 24" xfId="42470"/>
    <cellStyle name="Commentaire 5 11 25" xfId="43284"/>
    <cellStyle name="Commentaire 5 11 26" xfId="45533"/>
    <cellStyle name="Commentaire 5 11 3" xfId="7867"/>
    <cellStyle name="Commentaire 5 11 4" xfId="10954"/>
    <cellStyle name="Commentaire 5 11 5" xfId="14269"/>
    <cellStyle name="Commentaire 5 11 6" xfId="12628"/>
    <cellStyle name="Commentaire 5 11 7" xfId="16603"/>
    <cellStyle name="Commentaire 5 11 8" xfId="19168"/>
    <cellStyle name="Commentaire 5 11 9" xfId="15772"/>
    <cellStyle name="Commentaire 5 12" xfId="4717"/>
    <cellStyle name="Commentaire 5 12 10" xfId="21375"/>
    <cellStyle name="Commentaire 5 12 11" xfId="23704"/>
    <cellStyle name="Commentaire 5 12 12" xfId="20430"/>
    <cellStyle name="Commentaire 5 12 13" xfId="27523"/>
    <cellStyle name="Commentaire 5 12 14" xfId="33816"/>
    <cellStyle name="Commentaire 5 12 15" xfId="25850"/>
    <cellStyle name="Commentaire 5 12 16" xfId="28185"/>
    <cellStyle name="Commentaire 5 12 17" xfId="31312"/>
    <cellStyle name="Commentaire 5 12 18" xfId="32797"/>
    <cellStyle name="Commentaire 5 12 19" xfId="25473"/>
    <cellStyle name="Commentaire 5 12 2" xfId="9656"/>
    <cellStyle name="Commentaire 5 12 20" xfId="31279"/>
    <cellStyle name="Commentaire 5 12 21" xfId="30443"/>
    <cellStyle name="Commentaire 5 12 22" xfId="33734"/>
    <cellStyle name="Commentaire 5 12 23" xfId="40898"/>
    <cellStyle name="Commentaire 5 12 24" xfId="42471"/>
    <cellStyle name="Commentaire 5 12 25" xfId="43436"/>
    <cellStyle name="Commentaire 5 12 26" xfId="45534"/>
    <cellStyle name="Commentaire 5 12 3" xfId="7866"/>
    <cellStyle name="Commentaire 5 12 4" xfId="10955"/>
    <cellStyle name="Commentaire 5 12 5" xfId="14270"/>
    <cellStyle name="Commentaire 5 12 6" xfId="12627"/>
    <cellStyle name="Commentaire 5 12 7" xfId="16604"/>
    <cellStyle name="Commentaire 5 12 8" xfId="18333"/>
    <cellStyle name="Commentaire 5 12 9" xfId="15168"/>
    <cellStyle name="Commentaire 5 13" xfId="4718"/>
    <cellStyle name="Commentaire 5 13 10" xfId="21376"/>
    <cellStyle name="Commentaire 5 13 11" xfId="24174"/>
    <cellStyle name="Commentaire 5 13 12" xfId="20147"/>
    <cellStyle name="Commentaire 5 13 13" xfId="27524"/>
    <cellStyle name="Commentaire 5 13 14" xfId="35133"/>
    <cellStyle name="Commentaire 5 13 15" xfId="24937"/>
    <cellStyle name="Commentaire 5 13 16" xfId="28884"/>
    <cellStyle name="Commentaire 5 13 17" xfId="32163"/>
    <cellStyle name="Commentaire 5 13 18" xfId="31527"/>
    <cellStyle name="Commentaire 5 13 19" xfId="24908"/>
    <cellStyle name="Commentaire 5 13 2" xfId="9657"/>
    <cellStyle name="Commentaire 5 13 20" xfId="38098"/>
    <cellStyle name="Commentaire 5 13 21" xfId="35360"/>
    <cellStyle name="Commentaire 5 13 22" xfId="26759"/>
    <cellStyle name="Commentaire 5 13 23" xfId="40899"/>
    <cellStyle name="Commentaire 5 13 24" xfId="42472"/>
    <cellStyle name="Commentaire 5 13 25" xfId="44124"/>
    <cellStyle name="Commentaire 5 13 26" xfId="45535"/>
    <cellStyle name="Commentaire 5 13 3" xfId="7865"/>
    <cellStyle name="Commentaire 5 13 4" xfId="10956"/>
    <cellStyle name="Commentaire 5 13 5" xfId="14271"/>
    <cellStyle name="Commentaire 5 13 6" xfId="12626"/>
    <cellStyle name="Commentaire 5 13 7" xfId="16605"/>
    <cellStyle name="Commentaire 5 13 8" xfId="17507"/>
    <cellStyle name="Commentaire 5 13 9" xfId="19469"/>
    <cellStyle name="Commentaire 5 14" xfId="4719"/>
    <cellStyle name="Commentaire 5 14 10" xfId="21377"/>
    <cellStyle name="Commentaire 5 14 11" xfId="23952"/>
    <cellStyle name="Commentaire 5 14 12" xfId="23231"/>
    <cellStyle name="Commentaire 5 14 13" xfId="27525"/>
    <cellStyle name="Commentaire 5 14 14" xfId="34563"/>
    <cellStyle name="Commentaire 5 14 15" xfId="32289"/>
    <cellStyle name="Commentaire 5 14 16" xfId="34029"/>
    <cellStyle name="Commentaire 5 14 17" xfId="31635"/>
    <cellStyle name="Commentaire 5 14 18" xfId="34370"/>
    <cellStyle name="Commentaire 5 14 19" xfId="31863"/>
    <cellStyle name="Commentaire 5 14 2" xfId="9658"/>
    <cellStyle name="Commentaire 5 14 20" xfId="37480"/>
    <cellStyle name="Commentaire 5 14 21" xfId="26798"/>
    <cellStyle name="Commentaire 5 14 22" xfId="28613"/>
    <cellStyle name="Commentaire 5 14 23" xfId="40900"/>
    <cellStyle name="Commentaire 5 14 24" xfId="42473"/>
    <cellStyle name="Commentaire 5 14 25" xfId="44416"/>
    <cellStyle name="Commentaire 5 14 26" xfId="45536"/>
    <cellStyle name="Commentaire 5 14 3" xfId="7864"/>
    <cellStyle name="Commentaire 5 14 4" xfId="10958"/>
    <cellStyle name="Commentaire 5 14 5" xfId="14272"/>
    <cellStyle name="Commentaire 5 14 6" xfId="12624"/>
    <cellStyle name="Commentaire 5 14 7" xfId="16606"/>
    <cellStyle name="Commentaire 5 14 8" xfId="17975"/>
    <cellStyle name="Commentaire 5 14 9" xfId="17721"/>
    <cellStyle name="Commentaire 5 15" xfId="4720"/>
    <cellStyle name="Commentaire 5 15 10" xfId="21378"/>
    <cellStyle name="Commentaire 5 15 11" xfId="23117"/>
    <cellStyle name="Commentaire 5 15 12" xfId="23296"/>
    <cellStyle name="Commentaire 5 15 13" xfId="27526"/>
    <cellStyle name="Commentaire 5 15 14" xfId="31990"/>
    <cellStyle name="Commentaire 5 15 15" xfId="32530"/>
    <cellStyle name="Commentaire 5 15 16" xfId="26739"/>
    <cellStyle name="Commentaire 5 15 17" xfId="31489"/>
    <cellStyle name="Commentaire 5 15 18" xfId="37551"/>
    <cellStyle name="Commentaire 5 15 19" xfId="30737"/>
    <cellStyle name="Commentaire 5 15 2" xfId="9659"/>
    <cellStyle name="Commentaire 5 15 20" xfId="34863"/>
    <cellStyle name="Commentaire 5 15 21" xfId="33903"/>
    <cellStyle name="Commentaire 5 15 22" xfId="30423"/>
    <cellStyle name="Commentaire 5 15 23" xfId="40901"/>
    <cellStyle name="Commentaire 5 15 24" xfId="42474"/>
    <cellStyle name="Commentaire 5 15 25" xfId="44240"/>
    <cellStyle name="Commentaire 5 15 26" xfId="45537"/>
    <cellStyle name="Commentaire 5 15 3" xfId="7862"/>
    <cellStyle name="Commentaire 5 15 4" xfId="10959"/>
    <cellStyle name="Commentaire 5 15 5" xfId="14273"/>
    <cellStyle name="Commentaire 5 15 6" xfId="12623"/>
    <cellStyle name="Commentaire 5 15 7" xfId="16607"/>
    <cellStyle name="Commentaire 5 15 8" xfId="18721"/>
    <cellStyle name="Commentaire 5 15 9" xfId="18900"/>
    <cellStyle name="Commentaire 5 16" xfId="4721"/>
    <cellStyle name="Commentaire 5 16 10" xfId="21379"/>
    <cellStyle name="Commentaire 5 16 11" xfId="23494"/>
    <cellStyle name="Commentaire 5 16 12" xfId="22399"/>
    <cellStyle name="Commentaire 5 16 13" xfId="27527"/>
    <cellStyle name="Commentaire 5 16 14" xfId="33270"/>
    <cellStyle name="Commentaire 5 16 15" xfId="30032"/>
    <cellStyle name="Commentaire 5 16 16" xfId="32964"/>
    <cellStyle name="Commentaire 5 16 17" xfId="26434"/>
    <cellStyle name="Commentaire 5 16 18" xfId="32241"/>
    <cellStyle name="Commentaire 5 16 19" xfId="24699"/>
    <cellStyle name="Commentaire 5 16 2" xfId="9660"/>
    <cellStyle name="Commentaire 5 16 20" xfId="30093"/>
    <cellStyle name="Commentaire 5 16 21" xfId="31242"/>
    <cellStyle name="Commentaire 5 16 22" xfId="38641"/>
    <cellStyle name="Commentaire 5 16 23" xfId="40902"/>
    <cellStyle name="Commentaire 5 16 24" xfId="42475"/>
    <cellStyle name="Commentaire 5 16 25" xfId="43822"/>
    <cellStyle name="Commentaire 5 16 26" xfId="45538"/>
    <cellStyle name="Commentaire 5 16 3" xfId="7861"/>
    <cellStyle name="Commentaire 5 16 4" xfId="10960"/>
    <cellStyle name="Commentaire 5 16 5" xfId="14274"/>
    <cellStyle name="Commentaire 5 16 6" xfId="12622"/>
    <cellStyle name="Commentaire 5 16 7" xfId="16608"/>
    <cellStyle name="Commentaire 5 16 8" xfId="19167"/>
    <cellStyle name="Commentaire 5 16 9" xfId="15769"/>
    <cellStyle name="Commentaire 5 17" xfId="4722"/>
    <cellStyle name="Commentaire 5 17 10" xfId="21380"/>
    <cellStyle name="Commentaire 5 17 11" xfId="22849"/>
    <cellStyle name="Commentaire 5 17 12" xfId="23655"/>
    <cellStyle name="Commentaire 5 17 13" xfId="27528"/>
    <cellStyle name="Commentaire 5 17 14" xfId="31385"/>
    <cellStyle name="Commentaire 5 17 15" xfId="33657"/>
    <cellStyle name="Commentaire 5 17 16" xfId="25967"/>
    <cellStyle name="Commentaire 5 17 17" xfId="29133"/>
    <cellStyle name="Commentaire 5 17 18" xfId="38664"/>
    <cellStyle name="Commentaire 5 17 19" xfId="28285"/>
    <cellStyle name="Commentaire 5 17 2" xfId="9661"/>
    <cellStyle name="Commentaire 5 17 20" xfId="26063"/>
    <cellStyle name="Commentaire 5 17 21" xfId="25091"/>
    <cellStyle name="Commentaire 5 17 22" xfId="38006"/>
    <cellStyle name="Commentaire 5 17 23" xfId="40903"/>
    <cellStyle name="Commentaire 5 17 24" xfId="42476"/>
    <cellStyle name="Commentaire 5 17 25" xfId="43980"/>
    <cellStyle name="Commentaire 5 17 26" xfId="45539"/>
    <cellStyle name="Commentaire 5 17 3" xfId="7860"/>
    <cellStyle name="Commentaire 5 17 4" xfId="10961"/>
    <cellStyle name="Commentaire 5 17 5" xfId="14275"/>
    <cellStyle name="Commentaire 5 17 6" xfId="12621"/>
    <cellStyle name="Commentaire 5 17 7" xfId="16609"/>
    <cellStyle name="Commentaire 5 17 8" xfId="18332"/>
    <cellStyle name="Commentaire 5 17 9" xfId="15167"/>
    <cellStyle name="Commentaire 5 18" xfId="4723"/>
    <cellStyle name="Commentaire 5 18 10" xfId="21381"/>
    <cellStyle name="Commentaire 5 18 11" xfId="22197"/>
    <cellStyle name="Commentaire 5 18 12" xfId="22750"/>
    <cellStyle name="Commentaire 5 18 13" xfId="27529"/>
    <cellStyle name="Commentaire 5 18 14" xfId="29332"/>
    <cellStyle name="Commentaire 5 18 15" xfId="31177"/>
    <cellStyle name="Commentaire 5 18 16" xfId="36091"/>
    <cellStyle name="Commentaire 5 18 17" xfId="36856"/>
    <cellStyle name="Commentaire 5 18 18" xfId="26768"/>
    <cellStyle name="Commentaire 5 18 19" xfId="38692"/>
    <cellStyle name="Commentaire 5 18 2" xfId="9662"/>
    <cellStyle name="Commentaire 5 18 20" xfId="36895"/>
    <cellStyle name="Commentaire 5 18 21" xfId="39194"/>
    <cellStyle name="Commentaire 5 18 22" xfId="39550"/>
    <cellStyle name="Commentaire 5 18 23" xfId="40904"/>
    <cellStyle name="Commentaire 5 18 24" xfId="42477"/>
    <cellStyle name="Commentaire 5 18 25" xfId="43609"/>
    <cellStyle name="Commentaire 5 18 26" xfId="45540"/>
    <cellStyle name="Commentaire 5 18 3" xfId="7859"/>
    <cellStyle name="Commentaire 5 18 4" xfId="10962"/>
    <cellStyle name="Commentaire 5 18 5" xfId="14276"/>
    <cellStyle name="Commentaire 5 18 6" xfId="12620"/>
    <cellStyle name="Commentaire 5 18 7" xfId="16610"/>
    <cellStyle name="Commentaire 5 18 8" xfId="17508"/>
    <cellStyle name="Commentaire 5 18 9" xfId="19468"/>
    <cellStyle name="Commentaire 5 19" xfId="4724"/>
    <cellStyle name="Commentaire 5 19 10" xfId="21382"/>
    <cellStyle name="Commentaire 5 19 11" xfId="22573"/>
    <cellStyle name="Commentaire 5 19 12" xfId="22730"/>
    <cellStyle name="Commentaire 5 19 13" xfId="27530"/>
    <cellStyle name="Commentaire 5 19 14" xfId="30647"/>
    <cellStyle name="Commentaire 5 19 15" xfId="31039"/>
    <cellStyle name="Commentaire 5 19 16" xfId="29770"/>
    <cellStyle name="Commentaire 5 19 17" xfId="29612"/>
    <cellStyle name="Commentaire 5 19 18" xfId="36618"/>
    <cellStyle name="Commentaire 5 19 19" xfId="32434"/>
    <cellStyle name="Commentaire 5 19 2" xfId="9663"/>
    <cellStyle name="Commentaire 5 19 20" xfId="33454"/>
    <cellStyle name="Commentaire 5 19 21" xfId="38581"/>
    <cellStyle name="Commentaire 5 19 22" xfId="28276"/>
    <cellStyle name="Commentaire 5 19 23" xfId="40905"/>
    <cellStyle name="Commentaire 5 19 24" xfId="42478"/>
    <cellStyle name="Commentaire 5 19 25" xfId="43281"/>
    <cellStyle name="Commentaire 5 19 26" xfId="45541"/>
    <cellStyle name="Commentaire 5 19 3" xfId="7858"/>
    <cellStyle name="Commentaire 5 19 4" xfId="10963"/>
    <cellStyle name="Commentaire 5 19 5" xfId="14277"/>
    <cellStyle name="Commentaire 5 19 6" xfId="12619"/>
    <cellStyle name="Commentaire 5 19 7" xfId="16611"/>
    <cellStyle name="Commentaire 5 19 8" xfId="17974"/>
    <cellStyle name="Commentaire 5 19 9" xfId="17770"/>
    <cellStyle name="Commentaire 5 2" xfId="4725"/>
    <cellStyle name="Commentaire 5 2 10" xfId="16612"/>
    <cellStyle name="Commentaire 5 2 11" xfId="18722"/>
    <cellStyle name="Commentaire 5 2 12" xfId="18995"/>
    <cellStyle name="Commentaire 5 2 13" xfId="21383"/>
    <cellStyle name="Commentaire 5 2 14" xfId="24456"/>
    <cellStyle name="Commentaire 5 2 15" xfId="24644"/>
    <cellStyle name="Commentaire 5 2 16" xfId="27531"/>
    <cellStyle name="Commentaire 5 2 17" xfId="35964"/>
    <cellStyle name="Commentaire 5 2 18" xfId="36727"/>
    <cellStyle name="Commentaire 5 2 19" xfId="37428"/>
    <cellStyle name="Commentaire 5 2 2" xfId="4726"/>
    <cellStyle name="Commentaire 5 2 2 10" xfId="21384"/>
    <cellStyle name="Commentaire 5 2 2 11" xfId="24096"/>
    <cellStyle name="Commentaire 5 2 2 12" xfId="20200"/>
    <cellStyle name="Commentaire 5 2 2 13" xfId="27532"/>
    <cellStyle name="Commentaire 5 2 2 14" xfId="34947"/>
    <cellStyle name="Commentaire 5 2 2 15" xfId="25066"/>
    <cellStyle name="Commentaire 5 2 2 16" xfId="31677"/>
    <cellStyle name="Commentaire 5 2 2 17" xfId="32492"/>
    <cellStyle name="Commentaire 5 2 2 18" xfId="35463"/>
    <cellStyle name="Commentaire 5 2 2 19" xfId="25219"/>
    <cellStyle name="Commentaire 5 2 2 2" xfId="9665"/>
    <cellStyle name="Commentaire 5 2 2 20" xfId="30547"/>
    <cellStyle name="Commentaire 5 2 2 21" xfId="34230"/>
    <cellStyle name="Commentaire 5 2 2 22" xfId="38048"/>
    <cellStyle name="Commentaire 5 2 2 23" xfId="40907"/>
    <cellStyle name="Commentaire 5 2 2 24" xfId="42480"/>
    <cellStyle name="Commentaire 5 2 2 25" xfId="44599"/>
    <cellStyle name="Commentaire 5 2 2 26" xfId="45543"/>
    <cellStyle name="Commentaire 5 2 2 3" xfId="7856"/>
    <cellStyle name="Commentaire 5 2 2 4" xfId="10965"/>
    <cellStyle name="Commentaire 5 2 2 5" xfId="14279"/>
    <cellStyle name="Commentaire 5 2 2 6" xfId="12617"/>
    <cellStyle name="Commentaire 5 2 2 7" xfId="16613"/>
    <cellStyle name="Commentaire 5 2 2 8" xfId="19166"/>
    <cellStyle name="Commentaire 5 2 2 9" xfId="15770"/>
    <cellStyle name="Commentaire 5 2 20" xfId="38066"/>
    <cellStyle name="Commentaire 5 2 21" xfId="28742"/>
    <cellStyle name="Commentaire 5 2 22" xfId="39123"/>
    <cellStyle name="Commentaire 5 2 23" xfId="39496"/>
    <cellStyle name="Commentaire 5 2 24" xfId="39776"/>
    <cellStyle name="Commentaire 5 2 25" xfId="39964"/>
    <cellStyle name="Commentaire 5 2 26" xfId="40906"/>
    <cellStyle name="Commentaire 5 2 27" xfId="42479"/>
    <cellStyle name="Commentaire 5 2 28" xfId="43439"/>
    <cellStyle name="Commentaire 5 2 29" xfId="45542"/>
    <cellStyle name="Commentaire 5 2 3" xfId="4727"/>
    <cellStyle name="Commentaire 5 2 3 10" xfId="21385"/>
    <cellStyle name="Commentaire 5 2 3 11" xfId="23951"/>
    <cellStyle name="Commentaire 5 2 3 12" xfId="23596"/>
    <cellStyle name="Commentaire 5 2 3 13" xfId="27533"/>
    <cellStyle name="Commentaire 5 2 3 14" xfId="34562"/>
    <cellStyle name="Commentaire 5 2 3 15" xfId="33482"/>
    <cellStyle name="Commentaire 5 2 3 16" xfId="29995"/>
    <cellStyle name="Commentaire 5 2 3 17" xfId="35850"/>
    <cellStyle name="Commentaire 5 2 3 18" xfId="25664"/>
    <cellStyle name="Commentaire 5 2 3 19" xfId="37897"/>
    <cellStyle name="Commentaire 5 2 3 2" xfId="9666"/>
    <cellStyle name="Commentaire 5 2 3 20" xfId="37391"/>
    <cellStyle name="Commentaire 5 2 3 21" xfId="30815"/>
    <cellStyle name="Commentaire 5 2 3 22" xfId="39064"/>
    <cellStyle name="Commentaire 5 2 3 23" xfId="40908"/>
    <cellStyle name="Commentaire 5 2 3 24" xfId="42481"/>
    <cellStyle name="Commentaire 5 2 3 25" xfId="44357"/>
    <cellStyle name="Commentaire 5 2 3 26" xfId="45544"/>
    <cellStyle name="Commentaire 5 2 3 3" xfId="7855"/>
    <cellStyle name="Commentaire 5 2 3 4" xfId="10966"/>
    <cellStyle name="Commentaire 5 2 3 5" xfId="14280"/>
    <cellStyle name="Commentaire 5 2 3 6" xfId="12616"/>
    <cellStyle name="Commentaire 5 2 3 7" xfId="16614"/>
    <cellStyle name="Commentaire 5 2 3 8" xfId="18331"/>
    <cellStyle name="Commentaire 5 2 3 9" xfId="15166"/>
    <cellStyle name="Commentaire 5 2 4" xfId="4728"/>
    <cellStyle name="Commentaire 5 2 4 10" xfId="21386"/>
    <cellStyle name="Commentaire 5 2 4 11" xfId="23114"/>
    <cellStyle name="Commentaire 5 2 4 12" xfId="22415"/>
    <cellStyle name="Commentaire 5 2 4 13" xfId="27534"/>
    <cellStyle name="Commentaire 5 2 4 14" xfId="31986"/>
    <cellStyle name="Commentaire 5 2 4 15" xfId="30154"/>
    <cellStyle name="Commentaire 5 2 4 16" xfId="34893"/>
    <cellStyle name="Commentaire 5 2 4 17" xfId="25108"/>
    <cellStyle name="Commentaire 5 2 4 18" xfId="29507"/>
    <cellStyle name="Commentaire 5 2 4 19" xfId="36043"/>
    <cellStyle name="Commentaire 5 2 4 2" xfId="9667"/>
    <cellStyle name="Commentaire 5 2 4 20" xfId="38296"/>
    <cellStyle name="Commentaire 5 2 4 21" xfId="36102"/>
    <cellStyle name="Commentaire 5 2 4 22" xfId="35736"/>
    <cellStyle name="Commentaire 5 2 4 23" xfId="40909"/>
    <cellStyle name="Commentaire 5 2 4 24" xfId="42482"/>
    <cellStyle name="Commentaire 5 2 4 25" xfId="44239"/>
    <cellStyle name="Commentaire 5 2 4 26" xfId="45545"/>
    <cellStyle name="Commentaire 5 2 4 3" xfId="7854"/>
    <cellStyle name="Commentaire 5 2 4 4" xfId="10967"/>
    <cellStyle name="Commentaire 5 2 4 5" xfId="14281"/>
    <cellStyle name="Commentaire 5 2 4 6" xfId="12615"/>
    <cellStyle name="Commentaire 5 2 4 7" xfId="16615"/>
    <cellStyle name="Commentaire 5 2 4 8" xfId="17509"/>
    <cellStyle name="Commentaire 5 2 4 9" xfId="19467"/>
    <cellStyle name="Commentaire 5 2 5" xfId="9664"/>
    <cellStyle name="Commentaire 5 2 6" xfId="7857"/>
    <cellStyle name="Commentaire 5 2 7" xfId="10964"/>
    <cellStyle name="Commentaire 5 2 8" xfId="14278"/>
    <cellStyle name="Commentaire 5 2 9" xfId="12618"/>
    <cellStyle name="Commentaire 5 20" xfId="9653"/>
    <cellStyle name="Commentaire 5 21" xfId="7869"/>
    <cellStyle name="Commentaire 5 22" xfId="10952"/>
    <cellStyle name="Commentaire 5 23" xfId="14267"/>
    <cellStyle name="Commentaire 5 24" xfId="12630"/>
    <cellStyle name="Commentaire 5 25" xfId="16601"/>
    <cellStyle name="Commentaire 5 26" xfId="17972"/>
    <cellStyle name="Commentaire 5 27" xfId="18930"/>
    <cellStyle name="Commentaire 5 28" xfId="21372"/>
    <cellStyle name="Commentaire 5 29" xfId="22854"/>
    <cellStyle name="Commentaire 5 3" xfId="4729"/>
    <cellStyle name="Commentaire 5 3 10" xfId="16616"/>
    <cellStyle name="Commentaire 5 3 11" xfId="17973"/>
    <cellStyle name="Commentaire 5 3 12" xfId="17709"/>
    <cellStyle name="Commentaire 5 3 13" xfId="21387"/>
    <cellStyle name="Commentaire 5 3 14" xfId="23497"/>
    <cellStyle name="Commentaire 5 3 15" xfId="20573"/>
    <cellStyle name="Commentaire 5 3 16" xfId="27535"/>
    <cellStyle name="Commentaire 5 3 17" xfId="33273"/>
    <cellStyle name="Commentaire 5 3 18" xfId="26234"/>
    <cellStyle name="Commentaire 5 3 19" xfId="33985"/>
    <cellStyle name="Commentaire 5 3 2" xfId="4730"/>
    <cellStyle name="Commentaire 5 3 2 10" xfId="21388"/>
    <cellStyle name="Commentaire 5 3 2 11" xfId="22852"/>
    <cellStyle name="Commentaire 5 3 2 12" xfId="23264"/>
    <cellStyle name="Commentaire 5 3 2 13" xfId="27536"/>
    <cellStyle name="Commentaire 5 3 2 14" xfId="31388"/>
    <cellStyle name="Commentaire 5 3 2 15" xfId="32456"/>
    <cellStyle name="Commentaire 5 3 2 16" xfId="31611"/>
    <cellStyle name="Commentaire 5 3 2 17" xfId="34103"/>
    <cellStyle name="Commentaire 5 3 2 18" xfId="33436"/>
    <cellStyle name="Commentaire 5 3 2 19" xfId="36291"/>
    <cellStyle name="Commentaire 5 3 2 2" xfId="9669"/>
    <cellStyle name="Commentaire 5 3 2 20" xfId="35642"/>
    <cellStyle name="Commentaire 5 3 2 21" xfId="29619"/>
    <cellStyle name="Commentaire 5 3 2 22" xfId="38251"/>
    <cellStyle name="Commentaire 5 3 2 23" xfId="40911"/>
    <cellStyle name="Commentaire 5 3 2 24" xfId="42484"/>
    <cellStyle name="Commentaire 5 3 2 25" xfId="43979"/>
    <cellStyle name="Commentaire 5 3 2 26" xfId="45547"/>
    <cellStyle name="Commentaire 5 3 2 3" xfId="7852"/>
    <cellStyle name="Commentaire 5 3 2 4" xfId="10969"/>
    <cellStyle name="Commentaire 5 3 2 5" xfId="14283"/>
    <cellStyle name="Commentaire 5 3 2 6" xfId="12613"/>
    <cellStyle name="Commentaire 5 3 2 7" xfId="16617"/>
    <cellStyle name="Commentaire 5 3 2 8" xfId="18727"/>
    <cellStyle name="Commentaire 5 3 2 9" xfId="18156"/>
    <cellStyle name="Commentaire 5 3 20" xfId="25740"/>
    <cellStyle name="Commentaire 5 3 21" xfId="31229"/>
    <cellStyle name="Commentaire 5 3 22" xfId="37013"/>
    <cellStyle name="Commentaire 5 3 23" xfId="32080"/>
    <cellStyle name="Commentaire 5 3 24" xfId="36598"/>
    <cellStyle name="Commentaire 5 3 25" xfId="38763"/>
    <cellStyle name="Commentaire 5 3 26" xfId="40910"/>
    <cellStyle name="Commentaire 5 3 27" xfId="42483"/>
    <cellStyle name="Commentaire 5 3 28" xfId="43823"/>
    <cellStyle name="Commentaire 5 3 29" xfId="45546"/>
    <cellStyle name="Commentaire 5 3 3" xfId="4731"/>
    <cellStyle name="Commentaire 5 3 3 10" xfId="21389"/>
    <cellStyle name="Commentaire 5 3 3 11" xfId="22194"/>
    <cellStyle name="Commentaire 5 3 3 12" xfId="24191"/>
    <cellStyle name="Commentaire 5 3 3 13" xfId="27537"/>
    <cellStyle name="Commentaire 5 3 3 14" xfId="29328"/>
    <cellStyle name="Commentaire 5 3 3 15" xfId="35166"/>
    <cellStyle name="Commentaire 5 3 3 16" xfId="24916"/>
    <cellStyle name="Commentaire 5 3 3 17" xfId="28904"/>
    <cellStyle name="Commentaire 5 3 3 18" xfId="32720"/>
    <cellStyle name="Commentaire 5 3 3 19" xfId="37401"/>
    <cellStyle name="Commentaire 5 3 3 2" xfId="9670"/>
    <cellStyle name="Commentaire 5 3 3 20" xfId="28754"/>
    <cellStyle name="Commentaire 5 3 3 21" xfId="28246"/>
    <cellStyle name="Commentaire 5 3 3 22" xfId="29905"/>
    <cellStyle name="Commentaire 5 3 3 23" xfId="40912"/>
    <cellStyle name="Commentaire 5 3 3 24" xfId="42485"/>
    <cellStyle name="Commentaire 5 3 3 25" xfId="43608"/>
    <cellStyle name="Commentaire 5 3 3 26" xfId="45548"/>
    <cellStyle name="Commentaire 5 3 3 3" xfId="7851"/>
    <cellStyle name="Commentaire 5 3 3 4" xfId="10970"/>
    <cellStyle name="Commentaire 5 3 3 5" xfId="14284"/>
    <cellStyle name="Commentaire 5 3 3 6" xfId="12612"/>
    <cellStyle name="Commentaire 5 3 3 7" xfId="16618"/>
    <cellStyle name="Commentaire 5 3 3 8" xfId="19161"/>
    <cellStyle name="Commentaire 5 3 3 9" xfId="15771"/>
    <cellStyle name="Commentaire 5 3 4" xfId="4732"/>
    <cellStyle name="Commentaire 5 3 4 10" xfId="21390"/>
    <cellStyle name="Commentaire 5 3 4 11" xfId="22576"/>
    <cellStyle name="Commentaire 5 3 4 12" xfId="24217"/>
    <cellStyle name="Commentaire 5 3 4 13" xfId="27538"/>
    <cellStyle name="Commentaire 5 3 4 14" xfId="30650"/>
    <cellStyle name="Commentaire 5 3 4 15" xfId="35267"/>
    <cellStyle name="Commentaire 5 3 4 16" xfId="24837"/>
    <cellStyle name="Commentaire 5 3 4 17" xfId="28977"/>
    <cellStyle name="Commentaire 5 3 4 18" xfId="34188"/>
    <cellStyle name="Commentaire 5 3 4 19" xfId="32133"/>
    <cellStyle name="Commentaire 5 3 4 2" xfId="9671"/>
    <cellStyle name="Commentaire 5 3 4 20" xfId="25172"/>
    <cellStyle name="Commentaire 5 3 4 21" xfId="36988"/>
    <cellStyle name="Commentaire 5 3 4 22" xfId="35025"/>
    <cellStyle name="Commentaire 5 3 4 23" xfId="40913"/>
    <cellStyle name="Commentaire 5 3 4 24" xfId="42486"/>
    <cellStyle name="Commentaire 5 3 4 25" xfId="43282"/>
    <cellStyle name="Commentaire 5 3 4 26" xfId="45549"/>
    <cellStyle name="Commentaire 5 3 4 3" xfId="7850"/>
    <cellStyle name="Commentaire 5 3 4 4" xfId="10971"/>
    <cellStyle name="Commentaire 5 3 4 5" xfId="14285"/>
    <cellStyle name="Commentaire 5 3 4 6" xfId="12611"/>
    <cellStyle name="Commentaire 5 3 4 7" xfId="16619"/>
    <cellStyle name="Commentaire 5 3 4 8" xfId="18326"/>
    <cellStyle name="Commentaire 5 3 4 9" xfId="19333"/>
    <cellStyle name="Commentaire 5 3 5" xfId="9668"/>
    <cellStyle name="Commentaire 5 3 6" xfId="7853"/>
    <cellStyle name="Commentaire 5 3 7" xfId="10968"/>
    <cellStyle name="Commentaire 5 3 8" xfId="14282"/>
    <cellStyle name="Commentaire 5 3 9" xfId="12614"/>
    <cellStyle name="Commentaire 5 30" xfId="22707"/>
    <cellStyle name="Commentaire 5 31" xfId="27520"/>
    <cellStyle name="Commentaire 5 32" xfId="31390"/>
    <cellStyle name="Commentaire 5 33" xfId="30958"/>
    <cellStyle name="Commentaire 5 34" xfId="32404"/>
    <cellStyle name="Commentaire 5 35" xfId="29940"/>
    <cellStyle name="Commentaire 5 36" xfId="36090"/>
    <cellStyle name="Commentaire 5 37" xfId="31071"/>
    <cellStyle name="Commentaire 5 38" xfId="30395"/>
    <cellStyle name="Commentaire 5 39" xfId="25609"/>
    <cellStyle name="Commentaire 5 4" xfId="4733"/>
    <cellStyle name="Commentaire 5 4 10" xfId="16620"/>
    <cellStyle name="Commentaire 5 4 11" xfId="17514"/>
    <cellStyle name="Commentaire 5 4 12" xfId="19462"/>
    <cellStyle name="Commentaire 5 4 13" xfId="21391"/>
    <cellStyle name="Commentaire 5 4 14" xfId="23634"/>
    <cellStyle name="Commentaire 5 4 15" xfId="20473"/>
    <cellStyle name="Commentaire 5 4 16" xfId="27539"/>
    <cellStyle name="Commentaire 5 4 17" xfId="33588"/>
    <cellStyle name="Commentaire 5 4 18" xfId="26020"/>
    <cellStyle name="Commentaire 5 4 19" xfId="33447"/>
    <cellStyle name="Commentaire 5 4 2" xfId="4734"/>
    <cellStyle name="Commentaire 5 4 2 10" xfId="21392"/>
    <cellStyle name="Commentaire 5 4 2 11" xfId="24240"/>
    <cellStyle name="Commentaire 5 4 2 12" xfId="20110"/>
    <cellStyle name="Commentaire 5 4 2 13" xfId="27540"/>
    <cellStyle name="Commentaire 5 4 2 14" xfId="35330"/>
    <cellStyle name="Commentaire 5 4 2 15" xfId="24794"/>
    <cellStyle name="Commentaire 5 4 2 16" xfId="29018"/>
    <cellStyle name="Commentaire 5 4 2 17" xfId="32178"/>
    <cellStyle name="Commentaire 5 4 2 18" xfId="37255"/>
    <cellStyle name="Commentaire 5 4 2 19" xfId="24843"/>
    <cellStyle name="Commentaire 5 4 2 2" xfId="9673"/>
    <cellStyle name="Commentaire 5 4 2 20" xfId="36934"/>
    <cellStyle name="Commentaire 5 4 2 21" xfId="35995"/>
    <cellStyle name="Commentaire 5 4 2 22" xfId="33082"/>
    <cellStyle name="Commentaire 5 4 2 23" xfId="40915"/>
    <cellStyle name="Commentaire 5 4 2 24" xfId="42488"/>
    <cellStyle name="Commentaire 5 4 2 25" xfId="44092"/>
    <cellStyle name="Commentaire 5 4 2 26" xfId="45551"/>
    <cellStyle name="Commentaire 5 4 2 3" xfId="7848"/>
    <cellStyle name="Commentaire 5 4 2 4" xfId="10973"/>
    <cellStyle name="Commentaire 5 4 2 5" xfId="14287"/>
    <cellStyle name="Commentaire 5 4 2 6" xfId="12609"/>
    <cellStyle name="Commentaire 5 4 2 7" xfId="16621"/>
    <cellStyle name="Commentaire 5 4 2 8" xfId="17968"/>
    <cellStyle name="Commentaire 5 4 2 9" xfId="15496"/>
    <cellStyle name="Commentaire 5 4 20" xfId="26112"/>
    <cellStyle name="Commentaire 5 4 21" xfId="36876"/>
    <cellStyle name="Commentaire 5 4 22" xfId="33114"/>
    <cellStyle name="Commentaire 5 4 23" xfId="34990"/>
    <cellStyle name="Commentaire 5 4 24" xfId="33091"/>
    <cellStyle name="Commentaire 5 4 25" xfId="32779"/>
    <cellStyle name="Commentaire 5 4 26" xfId="40914"/>
    <cellStyle name="Commentaire 5 4 27" xfId="42487"/>
    <cellStyle name="Commentaire 5 4 28" xfId="43438"/>
    <cellStyle name="Commentaire 5 4 29" xfId="45550"/>
    <cellStyle name="Commentaire 5 4 3" xfId="4735"/>
    <cellStyle name="Commentaire 5 4 3 10" xfId="21393"/>
    <cellStyle name="Commentaire 5 4 3 11" xfId="23950"/>
    <cellStyle name="Commentaire 5 4 3 12" xfId="23666"/>
    <cellStyle name="Commentaire 5 4 3 13" xfId="27541"/>
    <cellStyle name="Commentaire 5 4 3 14" xfId="34561"/>
    <cellStyle name="Commentaire 5 4 3 15" xfId="33697"/>
    <cellStyle name="Commentaire 5 4 3 16" xfId="25937"/>
    <cellStyle name="Commentaire 5 4 3 17" xfId="30843"/>
    <cellStyle name="Commentaire 5 4 3 18" xfId="25827"/>
    <cellStyle name="Commentaire 5 4 3 19" xfId="25256"/>
    <cellStyle name="Commentaire 5 4 3 2" xfId="9674"/>
    <cellStyle name="Commentaire 5 4 3 20" xfId="25221"/>
    <cellStyle name="Commentaire 5 4 3 21" xfId="30785"/>
    <cellStyle name="Commentaire 5 4 3 22" xfId="33935"/>
    <cellStyle name="Commentaire 5 4 3 23" xfId="40916"/>
    <cellStyle name="Commentaire 5 4 3 24" xfId="42489"/>
    <cellStyle name="Commentaire 5 4 3 25" xfId="44459"/>
    <cellStyle name="Commentaire 5 4 3 26" xfId="45552"/>
    <cellStyle name="Commentaire 5 4 3 3" xfId="7847"/>
    <cellStyle name="Commentaire 5 4 3 4" xfId="10974"/>
    <cellStyle name="Commentaire 5 4 3 5" xfId="14288"/>
    <cellStyle name="Commentaire 5 4 3 6" xfId="12608"/>
    <cellStyle name="Commentaire 5 4 3 7" xfId="16622"/>
    <cellStyle name="Commentaire 5 4 3 8" xfId="18724"/>
    <cellStyle name="Commentaire 5 4 3 9" xfId="18155"/>
    <cellStyle name="Commentaire 5 4 4" xfId="4736"/>
    <cellStyle name="Commentaire 5 4 4 10" xfId="21394"/>
    <cellStyle name="Commentaire 5 4 4 11" xfId="23115"/>
    <cellStyle name="Commentaire 5 4 4 12" xfId="23729"/>
    <cellStyle name="Commentaire 5 4 4 13" xfId="27542"/>
    <cellStyle name="Commentaire 5 4 4 14" xfId="31987"/>
    <cellStyle name="Commentaire 5 4 4 15" xfId="33877"/>
    <cellStyle name="Commentaire 5 4 4 16" xfId="25810"/>
    <cellStyle name="Commentaire 5 4 4 17" xfId="36114"/>
    <cellStyle name="Commentaire 5 4 4 18" xfId="34233"/>
    <cellStyle name="Commentaire 5 4 4 19" xfId="26553"/>
    <cellStyle name="Commentaire 5 4 4 2" xfId="9675"/>
    <cellStyle name="Commentaire 5 4 4 20" xfId="38216"/>
    <cellStyle name="Commentaire 5 4 4 21" xfId="28837"/>
    <cellStyle name="Commentaire 5 4 4 22" xfId="39206"/>
    <cellStyle name="Commentaire 5 4 4 23" xfId="40917"/>
    <cellStyle name="Commentaire 5 4 4 24" xfId="42490"/>
    <cellStyle name="Commentaire 5 4 4 25" xfId="44238"/>
    <cellStyle name="Commentaire 5 4 4 26" xfId="45553"/>
    <cellStyle name="Commentaire 5 4 4 3" xfId="7846"/>
    <cellStyle name="Commentaire 5 4 4 4" xfId="10975"/>
    <cellStyle name="Commentaire 5 4 4 5" xfId="14289"/>
    <cellStyle name="Commentaire 5 4 4 6" xfId="12607"/>
    <cellStyle name="Commentaire 5 4 4 7" xfId="16623"/>
    <cellStyle name="Commentaire 5 4 4 8" xfId="19164"/>
    <cellStyle name="Commentaire 5 4 4 9" xfId="15776"/>
    <cellStyle name="Commentaire 5 4 5" xfId="9672"/>
    <cellStyle name="Commentaire 5 4 6" xfId="7849"/>
    <cellStyle name="Commentaire 5 4 7" xfId="10972"/>
    <cellStyle name="Commentaire 5 4 8" xfId="14286"/>
    <cellStyle name="Commentaire 5 4 9" xfId="12610"/>
    <cellStyle name="Commentaire 5 40" xfId="32614"/>
    <cellStyle name="Commentaire 5 41" xfId="40895"/>
    <cellStyle name="Commentaire 5 42" xfId="42468"/>
    <cellStyle name="Commentaire 5 43" xfId="43977"/>
    <cellStyle name="Commentaire 5 44" xfId="45531"/>
    <cellStyle name="Commentaire 5 5" xfId="4737"/>
    <cellStyle name="Commentaire 5 5 10" xfId="16624"/>
    <cellStyle name="Commentaire 5 5 11" xfId="18329"/>
    <cellStyle name="Commentaire 5 5 12" xfId="15164"/>
    <cellStyle name="Commentaire 5 5 13" xfId="21395"/>
    <cellStyle name="Commentaire 5 5 14" xfId="23496"/>
    <cellStyle name="Commentaire 5 5 15" xfId="20574"/>
    <cellStyle name="Commentaire 5 5 16" xfId="27543"/>
    <cellStyle name="Commentaire 5 5 17" xfId="33272"/>
    <cellStyle name="Commentaire 5 5 18" xfId="26235"/>
    <cellStyle name="Commentaire 5 5 19" xfId="35763"/>
    <cellStyle name="Commentaire 5 5 2" xfId="4738"/>
    <cellStyle name="Commentaire 5 5 2 10" xfId="21396"/>
    <cellStyle name="Commentaire 5 5 2 11" xfId="22851"/>
    <cellStyle name="Commentaire 5 5 2 12" xfId="23808"/>
    <cellStyle name="Commentaire 5 5 2 13" xfId="27544"/>
    <cellStyle name="Commentaire 5 5 2 14" xfId="31387"/>
    <cellStyle name="Commentaire 5 5 2 15" xfId="34129"/>
    <cellStyle name="Commentaire 5 5 2 16" xfId="33466"/>
    <cellStyle name="Commentaire 5 5 2 17" xfId="33856"/>
    <cellStyle name="Commentaire 5 5 2 18" xfId="26295"/>
    <cellStyle name="Commentaire 5 5 2 19" xfId="35659"/>
    <cellStyle name="Commentaire 5 5 2 2" xfId="9677"/>
    <cellStyle name="Commentaire 5 5 2 20" xfId="33174"/>
    <cellStyle name="Commentaire 5 5 2 21" xfId="26149"/>
    <cellStyle name="Commentaire 5 5 2 22" xfId="24891"/>
    <cellStyle name="Commentaire 5 5 2 23" xfId="40919"/>
    <cellStyle name="Commentaire 5 5 2 24" xfId="42492"/>
    <cellStyle name="Commentaire 5 5 2 25" xfId="43978"/>
    <cellStyle name="Commentaire 5 5 2 26" xfId="45555"/>
    <cellStyle name="Commentaire 5 5 2 3" xfId="7843"/>
    <cellStyle name="Commentaire 5 5 2 4" xfId="10978"/>
    <cellStyle name="Commentaire 5 5 2 5" xfId="14291"/>
    <cellStyle name="Commentaire 5 5 2 6" xfId="12604"/>
    <cellStyle name="Commentaire 5 5 2 7" xfId="16625"/>
    <cellStyle name="Commentaire 5 5 2 8" xfId="17511"/>
    <cellStyle name="Commentaire 5 5 2 9" xfId="19465"/>
    <cellStyle name="Commentaire 5 5 20" xfId="36542"/>
    <cellStyle name="Commentaire 5 5 21" xfId="32954"/>
    <cellStyle name="Commentaire 5 5 22" xfId="28836"/>
    <cellStyle name="Commentaire 5 5 23" xfId="29477"/>
    <cellStyle name="Commentaire 5 5 24" xfId="39007"/>
    <cellStyle name="Commentaire 5 5 25" xfId="39402"/>
    <cellStyle name="Commentaire 5 5 26" xfId="40918"/>
    <cellStyle name="Commentaire 5 5 27" xfId="42491"/>
    <cellStyle name="Commentaire 5 5 28" xfId="43824"/>
    <cellStyle name="Commentaire 5 5 29" xfId="45554"/>
    <cellStyle name="Commentaire 5 5 3" xfId="4739"/>
    <cellStyle name="Commentaire 5 5 3 10" xfId="21397"/>
    <cellStyle name="Commentaire 5 5 3 11" xfId="22195"/>
    <cellStyle name="Commentaire 5 5 3 12" xfId="23219"/>
    <cellStyle name="Commentaire 5 5 3 13" xfId="27545"/>
    <cellStyle name="Commentaire 5 5 3 14" xfId="29330"/>
    <cellStyle name="Commentaire 5 5 3 15" xfId="32213"/>
    <cellStyle name="Commentaire 5 5 3 16" xfId="29914"/>
    <cellStyle name="Commentaire 5 5 3 17" xfId="30389"/>
    <cellStyle name="Commentaire 5 5 3 18" xfId="38551"/>
    <cellStyle name="Commentaire 5 5 3 19" xfId="28793"/>
    <cellStyle name="Commentaire 5 5 3 2" xfId="9678"/>
    <cellStyle name="Commentaire 5 5 3 20" xfId="30201"/>
    <cellStyle name="Commentaire 5 5 3 21" xfId="35084"/>
    <cellStyle name="Commentaire 5 5 3 22" xfId="34916"/>
    <cellStyle name="Commentaire 5 5 3 23" xfId="40920"/>
    <cellStyle name="Commentaire 5 5 3 24" xfId="42493"/>
    <cellStyle name="Commentaire 5 5 3 25" xfId="43607"/>
    <cellStyle name="Commentaire 5 5 3 26" xfId="45556"/>
    <cellStyle name="Commentaire 5 5 3 3" xfId="7842"/>
    <cellStyle name="Commentaire 5 5 3 4" xfId="10979"/>
    <cellStyle name="Commentaire 5 5 3 5" xfId="14292"/>
    <cellStyle name="Commentaire 5 5 3 6" xfId="12603"/>
    <cellStyle name="Commentaire 5 5 3 7" xfId="16626"/>
    <cellStyle name="Commentaire 5 5 3 8" xfId="17971"/>
    <cellStyle name="Commentaire 5 5 3 9" xfId="18965"/>
    <cellStyle name="Commentaire 5 5 4" xfId="4740"/>
    <cellStyle name="Commentaire 5 5 4 10" xfId="21398"/>
    <cellStyle name="Commentaire 5 5 4 11" xfId="22575"/>
    <cellStyle name="Commentaire 5 5 4 12" xfId="22460"/>
    <cellStyle name="Commentaire 5 5 4 13" xfId="27546"/>
    <cellStyle name="Commentaire 5 5 4 14" xfId="30649"/>
    <cellStyle name="Commentaire 5 5 4 15" xfId="30305"/>
    <cellStyle name="Commentaire 5 5 4 16" xfId="32334"/>
    <cellStyle name="Commentaire 5 5 4 17" xfId="30107"/>
    <cellStyle name="Commentaire 5 5 4 18" xfId="35355"/>
    <cellStyle name="Commentaire 5 5 4 19" xfId="29038"/>
    <cellStyle name="Commentaire 5 5 4 2" xfId="9679"/>
    <cellStyle name="Commentaire 5 5 4 20" xfId="33393"/>
    <cellStyle name="Commentaire 5 5 4 21" xfId="28957"/>
    <cellStyle name="Commentaire 5 5 4 22" xfId="32617"/>
    <cellStyle name="Commentaire 5 5 4 23" xfId="40921"/>
    <cellStyle name="Commentaire 5 5 4 24" xfId="42494"/>
    <cellStyle name="Commentaire 5 5 4 25" xfId="43283"/>
    <cellStyle name="Commentaire 5 5 4 26" xfId="45557"/>
    <cellStyle name="Commentaire 5 5 4 3" xfId="7841"/>
    <cellStyle name="Commentaire 5 5 4 4" xfId="10980"/>
    <cellStyle name="Commentaire 5 5 4 5" xfId="14293"/>
    <cellStyle name="Commentaire 5 5 4 6" xfId="12602"/>
    <cellStyle name="Commentaire 5 5 4 7" xfId="16627"/>
    <cellStyle name="Commentaire 5 5 4 8" xfId="18725"/>
    <cellStyle name="Commentaire 5 5 4 9" xfId="17800"/>
    <cellStyle name="Commentaire 5 5 5" xfId="9676"/>
    <cellStyle name="Commentaire 5 5 6" xfId="7845"/>
    <cellStyle name="Commentaire 5 5 7" xfId="10977"/>
    <cellStyle name="Commentaire 5 5 8" xfId="14290"/>
    <cellStyle name="Commentaire 5 5 9" xfId="12605"/>
    <cellStyle name="Commentaire 5 6" xfId="4741"/>
    <cellStyle name="Commentaire 5 6 10" xfId="16628"/>
    <cellStyle name="Commentaire 5 6 11" xfId="19163"/>
    <cellStyle name="Commentaire 5 6 12" xfId="15773"/>
    <cellStyle name="Commentaire 5 6 13" xfId="21399"/>
    <cellStyle name="Commentaire 5 6 14" xfId="23756"/>
    <cellStyle name="Commentaire 5 6 15" xfId="20411"/>
    <cellStyle name="Commentaire 5 6 16" xfId="27547"/>
    <cellStyle name="Commentaire 5 6 17" xfId="33961"/>
    <cellStyle name="Commentaire 5 6 18" xfId="25762"/>
    <cellStyle name="Commentaire 5 6 19" xfId="28230"/>
    <cellStyle name="Commentaire 5 6 2" xfId="4742"/>
    <cellStyle name="Commentaire 5 6 2 10" xfId="21400"/>
    <cellStyle name="Commentaire 5 6 2 11" xfId="24398"/>
    <cellStyle name="Commentaire 5 6 2 12" xfId="24608"/>
    <cellStyle name="Commentaire 5 6 2 13" xfId="27548"/>
    <cellStyle name="Commentaire 5 6 2 14" xfId="35795"/>
    <cellStyle name="Commentaire 5 6 2 15" xfId="36571"/>
    <cellStyle name="Commentaire 5 6 2 16" xfId="37283"/>
    <cellStyle name="Commentaire 5 6 2 17" xfId="37938"/>
    <cellStyle name="Commentaire 5 6 2 18" xfId="36521"/>
    <cellStyle name="Commentaire 5 6 2 19" xfId="39032"/>
    <cellStyle name="Commentaire 5 6 2 2" xfId="9681"/>
    <cellStyle name="Commentaire 5 6 2 20" xfId="39424"/>
    <cellStyle name="Commentaire 5 6 2 21" xfId="39718"/>
    <cellStyle name="Commentaire 5 6 2 22" xfId="39928"/>
    <cellStyle name="Commentaire 5 6 2 23" xfId="40923"/>
    <cellStyle name="Commentaire 5 6 2 24" xfId="42496"/>
    <cellStyle name="Commentaire 5 6 2 25" xfId="44146"/>
    <cellStyle name="Commentaire 5 6 2 26" xfId="45559"/>
    <cellStyle name="Commentaire 5 6 2 3" xfId="7839"/>
    <cellStyle name="Commentaire 5 6 2 4" xfId="10982"/>
    <cellStyle name="Commentaire 5 6 2 5" xfId="14295"/>
    <cellStyle name="Commentaire 5 6 2 6" xfId="12600"/>
    <cellStyle name="Commentaire 5 6 2 7" xfId="16629"/>
    <cellStyle name="Commentaire 5 6 2 8" xfId="18328"/>
    <cellStyle name="Commentaire 5 6 2 9" xfId="15163"/>
    <cellStyle name="Commentaire 5 6 20" xfId="33184"/>
    <cellStyle name="Commentaire 5 6 21" xfId="31305"/>
    <cellStyle name="Commentaire 5 6 22" xfId="38206"/>
    <cellStyle name="Commentaire 5 6 23" xfId="38813"/>
    <cellStyle name="Commentaire 5 6 24" xfId="26463"/>
    <cellStyle name="Commentaire 5 6 25" xfId="31213"/>
    <cellStyle name="Commentaire 5 6 26" xfId="40922"/>
    <cellStyle name="Commentaire 5 6 27" xfId="42495"/>
    <cellStyle name="Commentaire 5 6 28" xfId="43437"/>
    <cellStyle name="Commentaire 5 6 29" xfId="45558"/>
    <cellStyle name="Commentaire 5 6 3" xfId="4743"/>
    <cellStyle name="Commentaire 5 6 3 10" xfId="21401"/>
    <cellStyle name="Commentaire 5 6 3 11" xfId="23949"/>
    <cellStyle name="Commentaire 5 6 3 12" xfId="24050"/>
    <cellStyle name="Commentaire 5 6 3 13" xfId="27549"/>
    <cellStyle name="Commentaire 5 6 3 14" xfId="34560"/>
    <cellStyle name="Commentaire 5 6 3 15" xfId="34780"/>
    <cellStyle name="Commentaire 5 6 3 16" xfId="25187"/>
    <cellStyle name="Commentaire 5 6 3 17" xfId="28674"/>
    <cellStyle name="Commentaire 5 6 3 18" xfId="32184"/>
    <cellStyle name="Commentaire 5 6 3 19" xfId="24881"/>
    <cellStyle name="Commentaire 5 6 3 2" xfId="9682"/>
    <cellStyle name="Commentaire 5 6 3 20" xfId="29180"/>
    <cellStyle name="Commentaire 5 6 3 21" xfId="37108"/>
    <cellStyle name="Commentaire 5 6 3 22" xfId="35542"/>
    <cellStyle name="Commentaire 5 6 3 23" xfId="40924"/>
    <cellStyle name="Commentaire 5 6 3 24" xfId="42497"/>
    <cellStyle name="Commentaire 5 6 3 25" xfId="44564"/>
    <cellStyle name="Commentaire 5 6 3 26" xfId="45560"/>
    <cellStyle name="Commentaire 5 6 3 3" xfId="7838"/>
    <cellStyle name="Commentaire 5 6 3 4" xfId="10983"/>
    <cellStyle name="Commentaire 5 6 3 5" xfId="14296"/>
    <cellStyle name="Commentaire 5 6 3 6" xfId="12599"/>
    <cellStyle name="Commentaire 5 6 3 7" xfId="16630"/>
    <cellStyle name="Commentaire 5 6 3 8" xfId="17512"/>
    <cellStyle name="Commentaire 5 6 3 9" xfId="19464"/>
    <cellStyle name="Commentaire 5 6 4" xfId="4744"/>
    <cellStyle name="Commentaire 5 6 4 10" xfId="21402"/>
    <cellStyle name="Commentaire 5 6 4 11" xfId="23116"/>
    <cellStyle name="Commentaire 5 6 4 12" xfId="23781"/>
    <cellStyle name="Commentaire 5 6 4 13" xfId="27550"/>
    <cellStyle name="Commentaire 5 6 4 14" xfId="31989"/>
    <cellStyle name="Commentaire 5 6 4 15" xfId="34058"/>
    <cellStyle name="Commentaire 5 6 4 16" xfId="25695"/>
    <cellStyle name="Commentaire 5 6 4 17" xfId="28254"/>
    <cellStyle name="Commentaire 5 6 4 18" xfId="36701"/>
    <cellStyle name="Commentaire 5 6 4 19" xfId="31026"/>
    <cellStyle name="Commentaire 5 6 4 2" xfId="9683"/>
    <cellStyle name="Commentaire 5 6 4 20" xfId="30834"/>
    <cellStyle name="Commentaire 5 6 4 21" xfId="32923"/>
    <cellStyle name="Commentaire 5 6 4 22" xfId="25604"/>
    <cellStyle name="Commentaire 5 6 4 23" xfId="40925"/>
    <cellStyle name="Commentaire 5 6 4 24" xfId="42498"/>
    <cellStyle name="Commentaire 5 6 4 25" xfId="44237"/>
    <cellStyle name="Commentaire 5 6 4 26" xfId="45561"/>
    <cellStyle name="Commentaire 5 6 4 3" xfId="7837"/>
    <cellStyle name="Commentaire 5 6 4 4" xfId="10984"/>
    <cellStyle name="Commentaire 5 6 4 5" xfId="14297"/>
    <cellStyle name="Commentaire 5 6 4 6" xfId="12598"/>
    <cellStyle name="Commentaire 5 6 4 7" xfId="16631"/>
    <cellStyle name="Commentaire 5 6 4 8" xfId="17970"/>
    <cellStyle name="Commentaire 5 6 4 9" xfId="15494"/>
    <cellStyle name="Commentaire 5 6 5" xfId="9680"/>
    <cellStyle name="Commentaire 5 6 6" xfId="7840"/>
    <cellStyle name="Commentaire 5 6 7" xfId="10981"/>
    <cellStyle name="Commentaire 5 6 8" xfId="14294"/>
    <cellStyle name="Commentaire 5 6 9" xfId="12601"/>
    <cellStyle name="Commentaire 5 7" xfId="4745"/>
    <cellStyle name="Commentaire 5 7 10" xfId="16632"/>
    <cellStyle name="Commentaire 5 7 11" xfId="18726"/>
    <cellStyle name="Commentaire 5 7 12" xfId="18901"/>
    <cellStyle name="Commentaire 5 7 13" xfId="21403"/>
    <cellStyle name="Commentaire 5 7 14" xfId="23495"/>
    <cellStyle name="Commentaire 5 7 15" xfId="22396"/>
    <cellStyle name="Commentaire 5 7 16" xfId="27551"/>
    <cellStyle name="Commentaire 5 7 17" xfId="33271"/>
    <cellStyle name="Commentaire 5 7 18" xfId="30029"/>
    <cellStyle name="Commentaire 5 7 19" xfId="29644"/>
    <cellStyle name="Commentaire 5 7 2" xfId="4746"/>
    <cellStyle name="Commentaire 5 7 2 10" xfId="21404"/>
    <cellStyle name="Commentaire 5 7 2 11" xfId="22850"/>
    <cellStyle name="Commentaire 5 7 2 12" xfId="24270"/>
    <cellStyle name="Commentaire 5 7 2 13" xfId="27552"/>
    <cellStyle name="Commentaire 5 7 2 14" xfId="31386"/>
    <cellStyle name="Commentaire 5 7 2 15" xfId="35413"/>
    <cellStyle name="Commentaire 5 7 2 16" xfId="24730"/>
    <cellStyle name="Commentaire 5 7 2 17" xfId="29068"/>
    <cellStyle name="Commentaire 5 7 2 18" xfId="38489"/>
    <cellStyle name="Commentaire 5 7 2 19" xfId="32482"/>
    <cellStyle name="Commentaire 5 7 2 2" xfId="9685"/>
    <cellStyle name="Commentaire 5 7 2 20" xfId="26392"/>
    <cellStyle name="Commentaire 5 7 2 21" xfId="32067"/>
    <cellStyle name="Commentaire 5 7 2 22" xfId="35567"/>
    <cellStyle name="Commentaire 5 7 2 23" xfId="40927"/>
    <cellStyle name="Commentaire 5 7 2 24" xfId="42500"/>
    <cellStyle name="Commentaire 5 7 2 25" xfId="43973"/>
    <cellStyle name="Commentaire 5 7 2 26" xfId="45563"/>
    <cellStyle name="Commentaire 5 7 2 3" xfId="7835"/>
    <cellStyle name="Commentaire 5 7 2 4" xfId="10986"/>
    <cellStyle name="Commentaire 5 7 2 5" xfId="14299"/>
    <cellStyle name="Commentaire 5 7 2 6" xfId="12596"/>
    <cellStyle name="Commentaire 5 7 2 7" xfId="16633"/>
    <cellStyle name="Commentaire 5 7 2 8" xfId="19162"/>
    <cellStyle name="Commentaire 5 7 2 9" xfId="15774"/>
    <cellStyle name="Commentaire 5 7 20" xfId="35731"/>
    <cellStyle name="Commentaire 5 7 21" xfId="29188"/>
    <cellStyle name="Commentaire 5 7 22" xfId="29694"/>
    <cellStyle name="Commentaire 5 7 23" xfId="31790"/>
    <cellStyle name="Commentaire 5 7 24" xfId="32138"/>
    <cellStyle name="Commentaire 5 7 25" xfId="38994"/>
    <cellStyle name="Commentaire 5 7 26" xfId="40926"/>
    <cellStyle name="Commentaire 5 7 27" xfId="42499"/>
    <cellStyle name="Commentaire 5 7 28" xfId="43829"/>
    <cellStyle name="Commentaire 5 7 29" xfId="45562"/>
    <cellStyle name="Commentaire 5 7 3" xfId="4747"/>
    <cellStyle name="Commentaire 5 7 3 10" xfId="21405"/>
    <cellStyle name="Commentaire 5 7 3 11" xfId="22196"/>
    <cellStyle name="Commentaire 5 7 3 12" xfId="23399"/>
    <cellStyle name="Commentaire 5 7 3 13" xfId="27553"/>
    <cellStyle name="Commentaire 5 7 3 14" xfId="29331"/>
    <cellStyle name="Commentaire 5 7 3 15" xfId="33046"/>
    <cellStyle name="Commentaire 5 7 3 16" xfId="26369"/>
    <cellStyle name="Commentaire 5 7 3 17" xfId="35934"/>
    <cellStyle name="Commentaire 5 7 3 18" xfId="38410"/>
    <cellStyle name="Commentaire 5 7 3 19" xfId="29222"/>
    <cellStyle name="Commentaire 5 7 3 2" xfId="9686"/>
    <cellStyle name="Commentaire 5 7 3 20" xfId="29128"/>
    <cellStyle name="Commentaire 5 7 3 21" xfId="36463"/>
    <cellStyle name="Commentaire 5 7 3 22" xfId="39100"/>
    <cellStyle name="Commentaire 5 7 3 23" xfId="40928"/>
    <cellStyle name="Commentaire 5 7 3 24" xfId="42501"/>
    <cellStyle name="Commentaire 5 7 3 25" xfId="43602"/>
    <cellStyle name="Commentaire 5 7 3 26" xfId="45564"/>
    <cellStyle name="Commentaire 5 7 3 3" xfId="7834"/>
    <cellStyle name="Commentaire 5 7 3 4" xfId="10987"/>
    <cellStyle name="Commentaire 5 7 3 5" xfId="14300"/>
    <cellStyle name="Commentaire 5 7 3 6" xfId="12595"/>
    <cellStyle name="Commentaire 5 7 3 7" xfId="16634"/>
    <cellStyle name="Commentaire 5 7 3 8" xfId="18327"/>
    <cellStyle name="Commentaire 5 7 3 9" xfId="15162"/>
    <cellStyle name="Commentaire 5 7 4" xfId="4748"/>
    <cellStyle name="Commentaire 5 7 4 10" xfId="21406"/>
    <cellStyle name="Commentaire 5 7 4 11" xfId="22574"/>
    <cellStyle name="Commentaire 5 7 4 12" xfId="22325"/>
    <cellStyle name="Commentaire 5 7 4 13" xfId="27554"/>
    <cellStyle name="Commentaire 5 7 4 14" xfId="30648"/>
    <cellStyle name="Commentaire 5 7 4 15" xfId="29726"/>
    <cellStyle name="Commentaire 5 7 4 16" xfId="32999"/>
    <cellStyle name="Commentaire 5 7 4 17" xfId="26407"/>
    <cellStyle name="Commentaire 5 7 4 18" xfId="35701"/>
    <cellStyle name="Commentaire 5 7 4 19" xfId="38364"/>
    <cellStyle name="Commentaire 5 7 4 2" xfId="9687"/>
    <cellStyle name="Commentaire 5 7 4 20" xfId="30514"/>
    <cellStyle name="Commentaire 5 7 4 21" xfId="28270"/>
    <cellStyle name="Commentaire 5 7 4 22" xfId="38434"/>
    <cellStyle name="Commentaire 5 7 4 23" xfId="40929"/>
    <cellStyle name="Commentaire 5 7 4 24" xfId="42502"/>
    <cellStyle name="Commentaire 5 7 4 25" xfId="43288"/>
    <cellStyle name="Commentaire 5 7 4 26" xfId="45565"/>
    <cellStyle name="Commentaire 5 7 4 3" xfId="7833"/>
    <cellStyle name="Commentaire 5 7 4 4" xfId="10988"/>
    <cellStyle name="Commentaire 5 7 4 5" xfId="14301"/>
    <cellStyle name="Commentaire 5 7 4 6" xfId="12594"/>
    <cellStyle name="Commentaire 5 7 4 7" xfId="16635"/>
    <cellStyle name="Commentaire 5 7 4 8" xfId="17513"/>
    <cellStyle name="Commentaire 5 7 4 9" xfId="19463"/>
    <cellStyle name="Commentaire 5 7 5" xfId="9684"/>
    <cellStyle name="Commentaire 5 7 6" xfId="7836"/>
    <cellStyle name="Commentaire 5 7 7" xfId="10985"/>
    <cellStyle name="Commentaire 5 7 8" xfId="14298"/>
    <cellStyle name="Commentaire 5 7 9" xfId="12597"/>
    <cellStyle name="Commentaire 5 8" xfId="4749"/>
    <cellStyle name="Commentaire 5 8 10" xfId="16636"/>
    <cellStyle name="Commentaire 5 8 11" xfId="17969"/>
    <cellStyle name="Commentaire 5 8 12" xfId="15495"/>
    <cellStyle name="Commentaire 5 8 13" xfId="21407"/>
    <cellStyle name="Commentaire 5 8 14" xfId="24370"/>
    <cellStyle name="Commentaire 5 8 15" xfId="24584"/>
    <cellStyle name="Commentaire 5 8 16" xfId="27555"/>
    <cellStyle name="Commentaire 5 8 17" xfId="35721"/>
    <cellStyle name="Commentaire 5 8 18" xfId="36511"/>
    <cellStyle name="Commentaire 5 8 19" xfId="37228"/>
    <cellStyle name="Commentaire 5 8 2" xfId="4750"/>
    <cellStyle name="Commentaire 5 8 2 10" xfId="21408"/>
    <cellStyle name="Commentaire 5 8 2 11" xfId="24322"/>
    <cellStyle name="Commentaire 5 8 2 12" xfId="24544"/>
    <cellStyle name="Commentaire 5 8 2 13" xfId="27556"/>
    <cellStyle name="Commentaire 5 8 2 14" xfId="35604"/>
    <cellStyle name="Commentaire 5 8 2 15" xfId="36405"/>
    <cellStyle name="Commentaire 5 8 2 16" xfId="37141"/>
    <cellStyle name="Commentaire 5 8 2 17" xfId="37797"/>
    <cellStyle name="Commentaire 5 8 2 18" xfId="36913"/>
    <cellStyle name="Commentaire 5 8 2 19" xfId="38917"/>
    <cellStyle name="Commentaire 5 8 2 2" xfId="9689"/>
    <cellStyle name="Commentaire 5 8 2 20" xfId="39325"/>
    <cellStyle name="Commentaire 5 8 2 21" xfId="39642"/>
    <cellStyle name="Commentaire 5 8 2 22" xfId="39864"/>
    <cellStyle name="Commentaire 5 8 2 23" xfId="40931"/>
    <cellStyle name="Commentaire 5 8 2 24" xfId="42504"/>
    <cellStyle name="Commentaire 5 8 2 25" xfId="44524"/>
    <cellStyle name="Commentaire 5 8 2 26" xfId="45567"/>
    <cellStyle name="Commentaire 5 8 2 3" xfId="7831"/>
    <cellStyle name="Commentaire 5 8 2 4" xfId="10990"/>
    <cellStyle name="Commentaire 5 8 2 5" xfId="14303"/>
    <cellStyle name="Commentaire 5 8 2 6" xfId="12592"/>
    <cellStyle name="Commentaire 5 8 2 7" xfId="16637"/>
    <cellStyle name="Commentaire 5 8 2 8" xfId="18748"/>
    <cellStyle name="Commentaire 5 8 2 9" xfId="18994"/>
    <cellStyle name="Commentaire 5 8 20" xfId="37883"/>
    <cellStyle name="Commentaire 5 8 21" xfId="37470"/>
    <cellStyle name="Commentaire 5 8 22" xfId="38987"/>
    <cellStyle name="Commentaire 5 8 23" xfId="39387"/>
    <cellStyle name="Commentaire 5 8 24" xfId="39690"/>
    <cellStyle name="Commentaire 5 8 25" xfId="39904"/>
    <cellStyle name="Commentaire 5 8 26" xfId="40930"/>
    <cellStyle name="Commentaire 5 8 27" xfId="42503"/>
    <cellStyle name="Commentaire 5 8 28" xfId="43432"/>
    <cellStyle name="Commentaire 5 8 29" xfId="45566"/>
    <cellStyle name="Commentaire 5 8 3" xfId="4751"/>
    <cellStyle name="Commentaire 5 8 3 10" xfId="21409"/>
    <cellStyle name="Commentaire 5 8 3 11" xfId="23948"/>
    <cellStyle name="Commentaire 5 8 3 12" xfId="24220"/>
    <cellStyle name="Commentaire 5 8 3 13" xfId="27557"/>
    <cellStyle name="Commentaire 5 8 3 14" xfId="34559"/>
    <cellStyle name="Commentaire 5 8 3 15" xfId="35285"/>
    <cellStyle name="Commentaire 5 8 3 16" xfId="34805"/>
    <cellStyle name="Commentaire 5 8 3 17" xfId="29496"/>
    <cellStyle name="Commentaire 5 8 3 18" xfId="29740"/>
    <cellStyle name="Commentaire 5 8 3 19" xfId="37329"/>
    <cellStyle name="Commentaire 5 8 3 2" xfId="9690"/>
    <cellStyle name="Commentaire 5 8 3 20" xfId="31524"/>
    <cellStyle name="Commentaire 5 8 3 21" xfId="34701"/>
    <cellStyle name="Commentaire 5 8 3 22" xfId="24952"/>
    <cellStyle name="Commentaire 5 8 3 23" xfId="40932"/>
    <cellStyle name="Commentaire 5 8 3 24" xfId="42505"/>
    <cellStyle name="Commentaire 5 8 3 25" xfId="44500"/>
    <cellStyle name="Commentaire 5 8 3 26" xfId="45568"/>
    <cellStyle name="Commentaire 5 8 3 3" xfId="7830"/>
    <cellStyle name="Commentaire 5 8 3 4" xfId="10991"/>
    <cellStyle name="Commentaire 5 8 3 5" xfId="14304"/>
    <cellStyle name="Commentaire 5 8 3 6" xfId="12591"/>
    <cellStyle name="Commentaire 5 8 3 7" xfId="16638"/>
    <cellStyle name="Commentaire 5 8 3 8" xfId="19140"/>
    <cellStyle name="Commentaire 5 8 3 9" xfId="15775"/>
    <cellStyle name="Commentaire 5 8 4" xfId="4752"/>
    <cellStyle name="Commentaire 5 8 4 10" xfId="21410"/>
    <cellStyle name="Commentaire 5 8 4 11" xfId="23121"/>
    <cellStyle name="Commentaire 5 8 4 12" xfId="22414"/>
    <cellStyle name="Commentaire 5 8 4 13" xfId="27558"/>
    <cellStyle name="Commentaire 5 8 4 14" xfId="31994"/>
    <cellStyle name="Commentaire 5 8 4 15" xfId="30153"/>
    <cellStyle name="Commentaire 5 8 4 16" xfId="36007"/>
    <cellStyle name="Commentaire 5 8 4 17" xfId="36775"/>
    <cellStyle name="Commentaire 5 8 4 18" xfId="26383"/>
    <cellStyle name="Commentaire 5 8 4 19" xfId="26297"/>
    <cellStyle name="Commentaire 5 8 4 2" xfId="9691"/>
    <cellStyle name="Commentaire 5 8 4 20" xfId="29479"/>
    <cellStyle name="Commentaire 5 8 4 21" xfId="39149"/>
    <cellStyle name="Commentaire 5 8 4 22" xfId="39518"/>
    <cellStyle name="Commentaire 5 8 4 23" xfId="40933"/>
    <cellStyle name="Commentaire 5 8 4 24" xfId="42506"/>
    <cellStyle name="Commentaire 5 8 4 25" xfId="44236"/>
    <cellStyle name="Commentaire 5 8 4 26" xfId="45569"/>
    <cellStyle name="Commentaire 5 8 4 3" xfId="7829"/>
    <cellStyle name="Commentaire 5 8 4 4" xfId="10992"/>
    <cellStyle name="Commentaire 5 8 4 5" xfId="14305"/>
    <cellStyle name="Commentaire 5 8 4 6" xfId="12590"/>
    <cellStyle name="Commentaire 5 8 4 7" xfId="16639"/>
    <cellStyle name="Commentaire 5 8 4 8" xfId="18305"/>
    <cellStyle name="Commentaire 5 8 4 9" xfId="15144"/>
    <cellStyle name="Commentaire 5 8 5" xfId="9688"/>
    <cellStyle name="Commentaire 5 8 6" xfId="7832"/>
    <cellStyle name="Commentaire 5 8 7" xfId="10989"/>
    <cellStyle name="Commentaire 5 8 8" xfId="14302"/>
    <cellStyle name="Commentaire 5 8 9" xfId="12593"/>
    <cellStyle name="Commentaire 5 9" xfId="4753"/>
    <cellStyle name="Commentaire 5 9 10" xfId="16640"/>
    <cellStyle name="Commentaire 5 9 11" xfId="17535"/>
    <cellStyle name="Commentaire 5 9 12" xfId="19441"/>
    <cellStyle name="Commentaire 5 9 13" xfId="21411"/>
    <cellStyle name="Commentaire 5 9 14" xfId="23490"/>
    <cellStyle name="Commentaire 5 9 15" xfId="23726"/>
    <cellStyle name="Commentaire 5 9 16" xfId="27559"/>
    <cellStyle name="Commentaire 5 9 17" xfId="33266"/>
    <cellStyle name="Commentaire 5 9 18" xfId="33867"/>
    <cellStyle name="Commentaire 5 9 19" xfId="25819"/>
    <cellStyle name="Commentaire 5 9 2" xfId="4754"/>
    <cellStyle name="Commentaire 5 9 2 10" xfId="21412"/>
    <cellStyle name="Commentaire 5 9 2 11" xfId="22845"/>
    <cellStyle name="Commentaire 5 9 2 12" xfId="23358"/>
    <cellStyle name="Commentaire 5 9 2 13" xfId="27560"/>
    <cellStyle name="Commentaire 5 9 2 14" xfId="31381"/>
    <cellStyle name="Commentaire 5 9 2 15" xfId="32810"/>
    <cellStyle name="Commentaire 5 9 2 16" xfId="26548"/>
    <cellStyle name="Commentaire 5 9 2 17" xfId="30768"/>
    <cellStyle name="Commentaire 5 9 2 18" xfId="32633"/>
    <cellStyle name="Commentaire 5 9 2 19" xfId="32581"/>
    <cellStyle name="Commentaire 5 9 2 2" xfId="9693"/>
    <cellStyle name="Commentaire 5 9 2 20" xfId="35307"/>
    <cellStyle name="Commentaire 5 9 2 21" xfId="33941"/>
    <cellStyle name="Commentaire 5 9 2 22" xfId="31158"/>
    <cellStyle name="Commentaire 5 9 2 23" xfId="40935"/>
    <cellStyle name="Commentaire 5 9 2 24" xfId="42508"/>
    <cellStyle name="Commentaire 5 9 2 25" xfId="43976"/>
    <cellStyle name="Commentaire 5 9 2 26" xfId="45571"/>
    <cellStyle name="Commentaire 5 9 2 3" xfId="7827"/>
    <cellStyle name="Commentaire 5 9 2 4" xfId="10994"/>
    <cellStyle name="Commentaire 5 9 2 5" xfId="14307"/>
    <cellStyle name="Commentaire 5 9 2 6" xfId="12588"/>
    <cellStyle name="Commentaire 5 9 2 7" xfId="16641"/>
    <cellStyle name="Commentaire 5 9 2 8" xfId="17947"/>
    <cellStyle name="Commentaire 5 9 2 9" xfId="15513"/>
    <cellStyle name="Commentaire 5 9 20" xfId="36162"/>
    <cellStyle name="Commentaire 5 9 21" xfId="37997"/>
    <cellStyle name="Commentaire 5 9 22" xfId="28350"/>
    <cellStyle name="Commentaire 5 9 23" xfId="38252"/>
    <cellStyle name="Commentaire 5 9 24" xfId="38773"/>
    <cellStyle name="Commentaire 5 9 25" xfId="39226"/>
    <cellStyle name="Commentaire 5 9 26" xfId="40934"/>
    <cellStyle name="Commentaire 5 9 27" xfId="42507"/>
    <cellStyle name="Commentaire 5 9 28" xfId="43826"/>
    <cellStyle name="Commentaire 5 9 29" xfId="45570"/>
    <cellStyle name="Commentaire 5 9 3" xfId="4755"/>
    <cellStyle name="Commentaire 5 9 3 10" xfId="21413"/>
    <cellStyle name="Commentaire 5 9 3 11" xfId="22201"/>
    <cellStyle name="Commentaire 5 9 3 12" xfId="24080"/>
    <cellStyle name="Commentaire 5 9 3 13" xfId="27561"/>
    <cellStyle name="Commentaire 5 9 3 14" xfId="29336"/>
    <cellStyle name="Commentaire 5 9 3 15" xfId="34905"/>
    <cellStyle name="Commentaire 5 9 3 16" xfId="29421"/>
    <cellStyle name="Commentaire 5 9 3 17" xfId="33033"/>
    <cellStyle name="Commentaire 5 9 3 18" xfId="26342"/>
    <cellStyle name="Commentaire 5 9 3 19" xfId="28783"/>
    <cellStyle name="Commentaire 5 9 3 2" xfId="9694"/>
    <cellStyle name="Commentaire 5 9 3 20" xfId="31744"/>
    <cellStyle name="Commentaire 5 9 3 21" xfId="29081"/>
    <cellStyle name="Commentaire 5 9 3 22" xfId="31869"/>
    <cellStyle name="Commentaire 5 9 3 23" xfId="40936"/>
    <cellStyle name="Commentaire 5 9 3 24" xfId="42509"/>
    <cellStyle name="Commentaire 5 9 3 25" xfId="43605"/>
    <cellStyle name="Commentaire 5 9 3 26" xfId="45572"/>
    <cellStyle name="Commentaire 5 9 3 3" xfId="7826"/>
    <cellStyle name="Commentaire 5 9 3 4" xfId="10996"/>
    <cellStyle name="Commentaire 5 9 3 5" xfId="14308"/>
    <cellStyle name="Commentaire 5 9 3 6" xfId="12586"/>
    <cellStyle name="Commentaire 5 9 3 7" xfId="16642"/>
    <cellStyle name="Commentaire 5 9 3 8" xfId="18731"/>
    <cellStyle name="Commentaire 5 9 3 9" xfId="18515"/>
    <cellStyle name="Commentaire 5 9 4" xfId="4756"/>
    <cellStyle name="Commentaire 5 9 4 10" xfId="21414"/>
    <cellStyle name="Commentaire 5 9 4 11" xfId="22569"/>
    <cellStyle name="Commentaire 5 9 4 12" xfId="24423"/>
    <cellStyle name="Commentaire 5 9 4 13" xfId="27562"/>
    <cellStyle name="Commentaire 5 9 4 14" xfId="30643"/>
    <cellStyle name="Commentaire 5 9 4 15" xfId="35870"/>
    <cellStyle name="Commentaire 5 9 4 16" xfId="36636"/>
    <cellStyle name="Commentaire 5 9 4 17" xfId="37344"/>
    <cellStyle name="Commentaire 5 9 4 18" xfId="32228"/>
    <cellStyle name="Commentaire 5 9 4 19" xfId="25681"/>
    <cellStyle name="Commentaire 5 9 4 2" xfId="9695"/>
    <cellStyle name="Commentaire 5 9 4 20" xfId="39070"/>
    <cellStyle name="Commentaire 5 9 4 21" xfId="39453"/>
    <cellStyle name="Commentaire 5 9 4 22" xfId="39743"/>
    <cellStyle name="Commentaire 5 9 4 23" xfId="40937"/>
    <cellStyle name="Commentaire 5 9 4 24" xfId="42510"/>
    <cellStyle name="Commentaire 5 9 4 25" xfId="43285"/>
    <cellStyle name="Commentaire 5 9 4 26" xfId="45573"/>
    <cellStyle name="Commentaire 5 9 4 3" xfId="7824"/>
    <cellStyle name="Commentaire 5 9 4 4" xfId="10997"/>
    <cellStyle name="Commentaire 5 9 4 5" xfId="14309"/>
    <cellStyle name="Commentaire 5 9 4 6" xfId="12585"/>
    <cellStyle name="Commentaire 5 9 4 7" xfId="16643"/>
    <cellStyle name="Commentaire 5 9 4 8" xfId="19157"/>
    <cellStyle name="Commentaire 5 9 4 9" xfId="15793"/>
    <cellStyle name="Commentaire 5 9 5" xfId="9692"/>
    <cellStyle name="Commentaire 5 9 6" xfId="7828"/>
    <cellStyle name="Commentaire 5 9 7" xfId="10993"/>
    <cellStyle name="Commentaire 5 9 8" xfId="14306"/>
    <cellStyle name="Commentaire 5 9 9" xfId="12589"/>
    <cellStyle name="Commentaire 6" xfId="4757"/>
    <cellStyle name="Commentaire 6 10" xfId="4758"/>
    <cellStyle name="Commentaire 6 10 10" xfId="16645"/>
    <cellStyle name="Commentaire 6 10 11" xfId="17518"/>
    <cellStyle name="Commentaire 6 10 12" xfId="19458"/>
    <cellStyle name="Commentaire 6 10 13" xfId="21416"/>
    <cellStyle name="Commentaire 6 10 14" xfId="24175"/>
    <cellStyle name="Commentaire 6 10 15" xfId="20146"/>
    <cellStyle name="Commentaire 6 10 16" xfId="27564"/>
    <cellStyle name="Commentaire 6 10 17" xfId="35134"/>
    <cellStyle name="Commentaire 6 10 18" xfId="24936"/>
    <cellStyle name="Commentaire 6 10 19" xfId="28885"/>
    <cellStyle name="Commentaire 6 10 2" xfId="4759"/>
    <cellStyle name="Commentaire 6 10 2 10" xfId="21417"/>
    <cellStyle name="Commentaire 6 10 2 11" xfId="23947"/>
    <cellStyle name="Commentaire 6 10 2 12" xfId="20302"/>
    <cellStyle name="Commentaire 6 10 2 13" xfId="27565"/>
    <cellStyle name="Commentaire 6 10 2 14" xfId="34558"/>
    <cellStyle name="Commentaire 6 10 2 15" xfId="25340"/>
    <cellStyle name="Commentaire 6 10 2 16" xfId="28537"/>
    <cellStyle name="Commentaire 6 10 2 17" xfId="29455"/>
    <cellStyle name="Commentaire 6 10 2 18" xfId="34154"/>
    <cellStyle name="Commentaire 6 10 2 19" xfId="25605"/>
    <cellStyle name="Commentaire 6 10 2 2" xfId="9698"/>
    <cellStyle name="Commentaire 6 10 2 20" xfId="35525"/>
    <cellStyle name="Commentaire 6 10 2 21" xfId="38567"/>
    <cellStyle name="Commentaire 6 10 2 22" xfId="25107"/>
    <cellStyle name="Commentaire 6 10 2 23" xfId="40940"/>
    <cellStyle name="Commentaire 6 10 2 24" xfId="42513"/>
    <cellStyle name="Commentaire 6 10 2 25" xfId="44417"/>
    <cellStyle name="Commentaire 6 10 2 26" xfId="45576"/>
    <cellStyle name="Commentaire 6 10 2 3" xfId="7821"/>
    <cellStyle name="Commentaire 6 10 2 4" xfId="11000"/>
    <cellStyle name="Commentaire 6 10 2 5" xfId="14312"/>
    <cellStyle name="Commentaire 6 10 2 6" xfId="12582"/>
    <cellStyle name="Commentaire 6 10 2 7" xfId="16646"/>
    <cellStyle name="Commentaire 6 10 2 8" xfId="17964"/>
    <cellStyle name="Commentaire 6 10 2 9" xfId="15500"/>
    <cellStyle name="Commentaire 6 10 20" xfId="33102"/>
    <cellStyle name="Commentaire 6 10 21" xfId="25569"/>
    <cellStyle name="Commentaire 6 10 22" xfId="35861"/>
    <cellStyle name="Commentaire 6 10 23" xfId="33119"/>
    <cellStyle name="Commentaire 6 10 24" xfId="37338"/>
    <cellStyle name="Commentaire 6 10 25" xfId="24999"/>
    <cellStyle name="Commentaire 6 10 26" xfId="40939"/>
    <cellStyle name="Commentaire 6 10 27" xfId="42512"/>
    <cellStyle name="Commentaire 6 10 28" xfId="44123"/>
    <cellStyle name="Commentaire 6 10 29" xfId="45575"/>
    <cellStyle name="Commentaire 6 10 3" xfId="4760"/>
    <cellStyle name="Commentaire 6 10 3 10" xfId="21418"/>
    <cellStyle name="Commentaire 6 10 3 11" xfId="23118"/>
    <cellStyle name="Commentaire 6 10 3 12" xfId="23331"/>
    <cellStyle name="Commentaire 6 10 3 13" xfId="27566"/>
    <cellStyle name="Commentaire 6 10 3 14" xfId="31991"/>
    <cellStyle name="Commentaire 6 10 3 15" xfId="32741"/>
    <cellStyle name="Commentaire 6 10 3 16" xfId="26591"/>
    <cellStyle name="Commentaire 6 10 3 17" xfId="29209"/>
    <cellStyle name="Commentaire 6 10 3 18" xfId="25041"/>
    <cellStyle name="Commentaire 6 10 3 19" xfId="38110"/>
    <cellStyle name="Commentaire 6 10 3 2" xfId="9699"/>
    <cellStyle name="Commentaire 6 10 3 20" xfId="32119"/>
    <cellStyle name="Commentaire 6 10 3 21" xfId="38530"/>
    <cellStyle name="Commentaire 6 10 3 22" xfId="35440"/>
    <cellStyle name="Commentaire 6 10 3 23" xfId="40941"/>
    <cellStyle name="Commentaire 6 10 3 24" xfId="42514"/>
    <cellStyle name="Commentaire 6 10 3 25" xfId="44235"/>
    <cellStyle name="Commentaire 6 10 3 26" xfId="45577"/>
    <cellStyle name="Commentaire 6 10 3 3" xfId="7820"/>
    <cellStyle name="Commentaire 6 10 3 4" xfId="11001"/>
    <cellStyle name="Commentaire 6 10 3 5" xfId="14313"/>
    <cellStyle name="Commentaire 6 10 3 6" xfId="12581"/>
    <cellStyle name="Commentaire 6 10 3 7" xfId="16647"/>
    <cellStyle name="Commentaire 6 10 3 8" xfId="18728"/>
    <cellStyle name="Commentaire 6 10 3 9" xfId="18993"/>
    <cellStyle name="Commentaire 6 10 4" xfId="4761"/>
    <cellStyle name="Commentaire 6 10 4 10" xfId="21419"/>
    <cellStyle name="Commentaire 6 10 4 11" xfId="23493"/>
    <cellStyle name="Commentaire 6 10 4 12" xfId="22391"/>
    <cellStyle name="Commentaire 6 10 4 13" xfId="27567"/>
    <cellStyle name="Commentaire 6 10 4 14" xfId="33269"/>
    <cellStyle name="Commentaire 6 10 4 15" xfId="30014"/>
    <cellStyle name="Commentaire 6 10 4 16" xfId="30380"/>
    <cellStyle name="Commentaire 6 10 4 17" xfId="34235"/>
    <cellStyle name="Commentaire 6 10 4 18" xfId="34075"/>
    <cellStyle name="Commentaire 6 10 4 19" xfId="37911"/>
    <cellStyle name="Commentaire 6 10 4 2" xfId="9700"/>
    <cellStyle name="Commentaire 6 10 4 20" xfId="37650"/>
    <cellStyle name="Commentaire 6 10 4 21" xfId="28955"/>
    <cellStyle name="Commentaire 6 10 4 22" xfId="25812"/>
    <cellStyle name="Commentaire 6 10 4 23" xfId="40942"/>
    <cellStyle name="Commentaire 6 10 4 24" xfId="42515"/>
    <cellStyle name="Commentaire 6 10 4 25" xfId="43827"/>
    <cellStyle name="Commentaire 6 10 4 26" xfId="45578"/>
    <cellStyle name="Commentaire 6 10 4 3" xfId="7819"/>
    <cellStyle name="Commentaire 6 10 4 4" xfId="11002"/>
    <cellStyle name="Commentaire 6 10 4 5" xfId="14314"/>
    <cellStyle name="Commentaire 6 10 4 6" xfId="12580"/>
    <cellStyle name="Commentaire 6 10 4 7" xfId="16648"/>
    <cellStyle name="Commentaire 6 10 4 8" xfId="19160"/>
    <cellStyle name="Commentaire 6 10 4 9" xfId="18955"/>
    <cellStyle name="Commentaire 6 10 5" xfId="9697"/>
    <cellStyle name="Commentaire 6 10 6" xfId="7822"/>
    <cellStyle name="Commentaire 6 10 7" xfId="10999"/>
    <cellStyle name="Commentaire 6 10 8" xfId="14311"/>
    <cellStyle name="Commentaire 6 10 9" xfId="12583"/>
    <cellStyle name="Commentaire 6 11" xfId="4762"/>
    <cellStyle name="Commentaire 6 11 10" xfId="16649"/>
    <cellStyle name="Commentaire 6 11 11" xfId="18325"/>
    <cellStyle name="Commentaire 6 11 12" xfId="18578"/>
    <cellStyle name="Commentaire 6 11 13" xfId="21420"/>
    <cellStyle name="Commentaire 6 11 14" xfId="22848"/>
    <cellStyle name="Commentaire 6 11 15" xfId="22440"/>
    <cellStyle name="Commentaire 6 11 16" xfId="27568"/>
    <cellStyle name="Commentaire 6 11 17" xfId="31384"/>
    <cellStyle name="Commentaire 6 11 18" xfId="30224"/>
    <cellStyle name="Commentaire 6 11 19" xfId="29671"/>
    <cellStyle name="Commentaire 6 11 2" xfId="4763"/>
    <cellStyle name="Commentaire 6 11 2 10" xfId="21421"/>
    <cellStyle name="Commentaire 6 11 2 11" xfId="22198"/>
    <cellStyle name="Commentaire 6 11 2 12" xfId="22299"/>
    <cellStyle name="Commentaire 6 11 2 13" xfId="27569"/>
    <cellStyle name="Commentaire 6 11 2 14" xfId="29333"/>
    <cellStyle name="Commentaire 6 11 2 15" xfId="29564"/>
    <cellStyle name="Commentaire 6 11 2 16" xfId="34322"/>
    <cellStyle name="Commentaire 6 11 2 17" xfId="34986"/>
    <cellStyle name="Commentaire 6 11 2 18" xfId="33507"/>
    <cellStyle name="Commentaire 6 11 2 19" xfId="29186"/>
    <cellStyle name="Commentaire 6 11 2 2" xfId="9702"/>
    <cellStyle name="Commentaire 6 11 2 20" xfId="26450"/>
    <cellStyle name="Commentaire 6 11 2 21" xfId="34282"/>
    <cellStyle name="Commentaire 6 11 2 22" xfId="26602"/>
    <cellStyle name="Commentaire 6 11 2 23" xfId="40944"/>
    <cellStyle name="Commentaire 6 11 2 24" xfId="42517"/>
    <cellStyle name="Commentaire 6 11 2 25" xfId="43604"/>
    <cellStyle name="Commentaire 6 11 2 26" xfId="45580"/>
    <cellStyle name="Commentaire 6 11 2 3" xfId="7817"/>
    <cellStyle name="Commentaire 6 11 2 4" xfId="11004"/>
    <cellStyle name="Commentaire 6 11 2 5" xfId="14316"/>
    <cellStyle name="Commentaire 6 11 2 6" xfId="12578"/>
    <cellStyle name="Commentaire 6 11 2 7" xfId="16650"/>
    <cellStyle name="Commentaire 6 11 2 8" xfId="17515"/>
    <cellStyle name="Commentaire 6 11 2 9" xfId="19461"/>
    <cellStyle name="Commentaire 6 11 20" xfId="31139"/>
    <cellStyle name="Commentaire 6 11 21" xfId="38665"/>
    <cellStyle name="Commentaire 6 11 22" xfId="28198"/>
    <cellStyle name="Commentaire 6 11 23" xfId="36040"/>
    <cellStyle name="Commentaire 6 11 24" xfId="38470"/>
    <cellStyle name="Commentaire 6 11 25" xfId="36500"/>
    <cellStyle name="Commentaire 6 11 26" xfId="40943"/>
    <cellStyle name="Commentaire 6 11 27" xfId="42516"/>
    <cellStyle name="Commentaire 6 11 28" xfId="43975"/>
    <cellStyle name="Commentaire 6 11 29" xfId="45579"/>
    <cellStyle name="Commentaire 6 11 3" xfId="4764"/>
    <cellStyle name="Commentaire 6 11 3 10" xfId="21422"/>
    <cellStyle name="Commentaire 6 11 3 11" xfId="22572"/>
    <cellStyle name="Commentaire 6 11 3 12" xfId="23378"/>
    <cellStyle name="Commentaire 6 11 3 13" xfId="27570"/>
    <cellStyle name="Commentaire 6 11 3 14" xfId="30646"/>
    <cellStyle name="Commentaire 6 11 3 15" xfId="32895"/>
    <cellStyle name="Commentaire 6 11 3 16" xfId="26487"/>
    <cellStyle name="Commentaire 6 11 3 17" xfId="31858"/>
    <cellStyle name="Commentaire 6 11 3 18" xfId="34143"/>
    <cellStyle name="Commentaire 6 11 3 19" xfId="26438"/>
    <cellStyle name="Commentaire 6 11 3 2" xfId="9703"/>
    <cellStyle name="Commentaire 6 11 3 20" xfId="25531"/>
    <cellStyle name="Commentaire 6 11 3 21" xfId="28719"/>
    <cellStyle name="Commentaire 6 11 3 22" xfId="34790"/>
    <cellStyle name="Commentaire 6 11 3 23" xfId="40945"/>
    <cellStyle name="Commentaire 6 11 3 24" xfId="42518"/>
    <cellStyle name="Commentaire 6 11 3 25" xfId="43286"/>
    <cellStyle name="Commentaire 6 11 3 26" xfId="45581"/>
    <cellStyle name="Commentaire 6 11 3 3" xfId="7816"/>
    <cellStyle name="Commentaire 6 11 3 4" xfId="11005"/>
    <cellStyle name="Commentaire 6 11 3 5" xfId="14317"/>
    <cellStyle name="Commentaire 6 11 3 6" xfId="12577"/>
    <cellStyle name="Commentaire 6 11 3 7" xfId="16651"/>
    <cellStyle name="Commentaire 6 11 3 8" xfId="17967"/>
    <cellStyle name="Commentaire 6 11 3 9" xfId="15497"/>
    <cellStyle name="Commentaire 6 11 4" xfId="4765"/>
    <cellStyle name="Commentaire 6 11 4 10" xfId="21423"/>
    <cellStyle name="Commentaire 6 11 4 11" xfId="24457"/>
    <cellStyle name="Commentaire 6 11 4 12" xfId="24645"/>
    <cellStyle name="Commentaire 6 11 4 13" xfId="27571"/>
    <cellStyle name="Commentaire 6 11 4 14" xfId="35965"/>
    <cellStyle name="Commentaire 6 11 4 15" xfId="36728"/>
    <cellStyle name="Commentaire 6 11 4 16" xfId="37429"/>
    <cellStyle name="Commentaire 6 11 4 17" xfId="38067"/>
    <cellStyle name="Commentaire 6 11 4 18" xfId="30773"/>
    <cellStyle name="Commentaire 6 11 4 19" xfId="39124"/>
    <cellStyle name="Commentaire 6 11 4 2" xfId="9704"/>
    <cellStyle name="Commentaire 6 11 4 20" xfId="39497"/>
    <cellStyle name="Commentaire 6 11 4 21" xfId="39777"/>
    <cellStyle name="Commentaire 6 11 4 22" xfId="39965"/>
    <cellStyle name="Commentaire 6 11 4 23" xfId="40946"/>
    <cellStyle name="Commentaire 6 11 4 24" xfId="42519"/>
    <cellStyle name="Commentaire 6 11 4 25" xfId="43434"/>
    <cellStyle name="Commentaire 6 11 4 26" xfId="45582"/>
    <cellStyle name="Commentaire 6 11 4 3" xfId="7815"/>
    <cellStyle name="Commentaire 6 11 4 4" xfId="11006"/>
    <cellStyle name="Commentaire 6 11 4 5" xfId="14318"/>
    <cellStyle name="Commentaire 6 11 4 6" xfId="12576"/>
    <cellStyle name="Commentaire 6 11 4 7" xfId="16652"/>
    <cellStyle name="Commentaire 6 11 4 8" xfId="18729"/>
    <cellStyle name="Commentaire 6 11 4 9" xfId="17684"/>
    <cellStyle name="Commentaire 6 11 5" xfId="9701"/>
    <cellStyle name="Commentaire 6 11 6" xfId="7818"/>
    <cellStyle name="Commentaire 6 11 7" xfId="11003"/>
    <cellStyle name="Commentaire 6 11 8" xfId="14315"/>
    <cellStyle name="Commentaire 6 11 9" xfId="12579"/>
    <cellStyle name="Commentaire 6 12" xfId="4766"/>
    <cellStyle name="Commentaire 6 12 10" xfId="21424"/>
    <cellStyle name="Commentaire 6 12 11" xfId="24095"/>
    <cellStyle name="Commentaire 6 12 12" xfId="20201"/>
    <cellStyle name="Commentaire 6 12 13" xfId="27572"/>
    <cellStyle name="Commentaire 6 12 14" xfId="34946"/>
    <cellStyle name="Commentaire 6 12 15" xfId="25067"/>
    <cellStyle name="Commentaire 6 12 16" xfId="31654"/>
    <cellStyle name="Commentaire 6 12 17" xfId="35272"/>
    <cellStyle name="Commentaire 6 12 18" xfId="30004"/>
    <cellStyle name="Commentaire 6 12 19" xfId="36798"/>
    <cellStyle name="Commentaire 6 12 2" xfId="9705"/>
    <cellStyle name="Commentaire 6 12 20" xfId="34386"/>
    <cellStyle name="Commentaire 6 12 21" xfId="36105"/>
    <cellStyle name="Commentaire 6 12 22" xfId="38153"/>
    <cellStyle name="Commentaire 6 12 23" xfId="40947"/>
    <cellStyle name="Commentaire 6 12 24" xfId="42520"/>
    <cellStyle name="Commentaire 6 12 25" xfId="44600"/>
    <cellStyle name="Commentaire 6 12 26" xfId="45583"/>
    <cellStyle name="Commentaire 6 12 3" xfId="7814"/>
    <cellStyle name="Commentaire 6 12 4" xfId="11007"/>
    <cellStyle name="Commentaire 6 12 5" xfId="14319"/>
    <cellStyle name="Commentaire 6 12 6" xfId="12575"/>
    <cellStyle name="Commentaire 6 12 7" xfId="16653"/>
    <cellStyle name="Commentaire 6 12 8" xfId="19159"/>
    <cellStyle name="Commentaire 6 12 9" xfId="17760"/>
    <cellStyle name="Commentaire 6 13" xfId="4767"/>
    <cellStyle name="Commentaire 6 13 10" xfId="21425"/>
    <cellStyle name="Commentaire 6 13 11" xfId="23946"/>
    <cellStyle name="Commentaire 6 13 12" xfId="20303"/>
    <cellStyle name="Commentaire 6 13 13" xfId="27573"/>
    <cellStyle name="Commentaire 6 13 14" xfId="34557"/>
    <cellStyle name="Commentaire 6 13 15" xfId="25341"/>
    <cellStyle name="Commentaire 6 13 16" xfId="28536"/>
    <cellStyle name="Commentaire 6 13 17" xfId="31276"/>
    <cellStyle name="Commentaire 6 13 18" xfId="28378"/>
    <cellStyle name="Commentaire 6 13 19" xfId="24781"/>
    <cellStyle name="Commentaire 6 13 2" xfId="9706"/>
    <cellStyle name="Commentaire 6 13 20" xfId="35585"/>
    <cellStyle name="Commentaire 6 13 21" xfId="35863"/>
    <cellStyle name="Commentaire 6 13 22" xfId="30566"/>
    <cellStyle name="Commentaire 6 13 23" xfId="40948"/>
    <cellStyle name="Commentaire 6 13 24" xfId="42521"/>
    <cellStyle name="Commentaire 6 13 25" xfId="44356"/>
    <cellStyle name="Commentaire 6 13 26" xfId="45584"/>
    <cellStyle name="Commentaire 6 13 3" xfId="7813"/>
    <cellStyle name="Commentaire 6 13 4" xfId="11008"/>
    <cellStyle name="Commentaire 6 13 5" xfId="14320"/>
    <cellStyle name="Commentaire 6 13 6" xfId="12574"/>
    <cellStyle name="Commentaire 6 13 7" xfId="16654"/>
    <cellStyle name="Commentaire 6 13 8" xfId="18324"/>
    <cellStyle name="Commentaire 6 13 9" xfId="18534"/>
    <cellStyle name="Commentaire 6 14" xfId="4768"/>
    <cellStyle name="Commentaire 6 14 10" xfId="21426"/>
    <cellStyle name="Commentaire 6 14 11" xfId="23119"/>
    <cellStyle name="Commentaire 6 14 12" xfId="22679"/>
    <cellStyle name="Commentaire 6 14 13" xfId="27574"/>
    <cellStyle name="Commentaire 6 14 14" xfId="31992"/>
    <cellStyle name="Commentaire 6 14 15" xfId="30880"/>
    <cellStyle name="Commentaire 6 14 16" xfId="32864"/>
    <cellStyle name="Commentaire 6 14 17" xfId="26505"/>
    <cellStyle name="Commentaire 6 14 18" xfId="26679"/>
    <cellStyle name="Commentaire 6 14 19" xfId="26729"/>
    <cellStyle name="Commentaire 6 14 2" xfId="9707"/>
    <cellStyle name="Commentaire 6 14 20" xfId="32835"/>
    <cellStyle name="Commentaire 6 14 21" xfId="34192"/>
    <cellStyle name="Commentaire 6 14 22" xfId="26319"/>
    <cellStyle name="Commentaire 6 14 23" xfId="40949"/>
    <cellStyle name="Commentaire 6 14 24" xfId="42522"/>
    <cellStyle name="Commentaire 6 14 25" xfId="44234"/>
    <cellStyle name="Commentaire 6 14 26" xfId="45585"/>
    <cellStyle name="Commentaire 6 14 3" xfId="7812"/>
    <cellStyle name="Commentaire 6 14 4" xfId="11009"/>
    <cellStyle name="Commentaire 6 14 5" xfId="14321"/>
    <cellStyle name="Commentaire 6 14 6" xfId="12573"/>
    <cellStyle name="Commentaire 6 14 7" xfId="16655"/>
    <cellStyle name="Commentaire 6 14 8" xfId="17516"/>
    <cellStyle name="Commentaire 6 14 9" xfId="19460"/>
    <cellStyle name="Commentaire 6 15" xfId="4769"/>
    <cellStyle name="Commentaire 6 15 10" xfId="21427"/>
    <cellStyle name="Commentaire 6 15 11" xfId="23492"/>
    <cellStyle name="Commentaire 6 15 12" xfId="23311"/>
    <cellStyle name="Commentaire 6 15 13" xfId="27575"/>
    <cellStyle name="Commentaire 6 15 14" xfId="33268"/>
    <cellStyle name="Commentaire 6 15 15" xfId="32634"/>
    <cellStyle name="Commentaire 6 15 16" xfId="26663"/>
    <cellStyle name="Commentaire 6 15 17" xfId="33382"/>
    <cellStyle name="Commentaire 6 15 18" xfId="31686"/>
    <cellStyle name="Commentaire 6 15 19" xfId="37236"/>
    <cellStyle name="Commentaire 6 15 2" xfId="9708"/>
    <cellStyle name="Commentaire 6 15 20" xfId="37660"/>
    <cellStyle name="Commentaire 6 15 21" xfId="26413"/>
    <cellStyle name="Commentaire 6 15 22" xfId="24758"/>
    <cellStyle name="Commentaire 6 15 23" xfId="40950"/>
    <cellStyle name="Commentaire 6 15 24" xfId="42523"/>
    <cellStyle name="Commentaire 6 15 25" xfId="43828"/>
    <cellStyle name="Commentaire 6 15 26" xfId="45586"/>
    <cellStyle name="Commentaire 6 15 3" xfId="7811"/>
    <cellStyle name="Commentaire 6 15 4" xfId="11010"/>
    <cellStyle name="Commentaire 6 15 5" xfId="14322"/>
    <cellStyle name="Commentaire 6 15 6" xfId="12572"/>
    <cellStyle name="Commentaire 6 15 7" xfId="16656"/>
    <cellStyle name="Commentaire 6 15 8" xfId="17966"/>
    <cellStyle name="Commentaire 6 15 9" xfId="15498"/>
    <cellStyle name="Commentaire 6 16" xfId="4770"/>
    <cellStyle name="Commentaire 6 16 10" xfId="21428"/>
    <cellStyle name="Commentaire 6 16 11" xfId="22847"/>
    <cellStyle name="Commentaire 6 16 12" xfId="22346"/>
    <cellStyle name="Commentaire 6 16 13" xfId="27576"/>
    <cellStyle name="Commentaire 6 16 14" xfId="31383"/>
    <cellStyle name="Commentaire 6 16 15" xfId="29814"/>
    <cellStyle name="Commentaire 6 16 16" xfId="34302"/>
    <cellStyle name="Commentaire 6 16 17" xfId="25529"/>
    <cellStyle name="Commentaire 6 16 18" xfId="36659"/>
    <cellStyle name="Commentaire 6 16 19" xfId="36065"/>
    <cellStyle name="Commentaire 6 16 2" xfId="9709"/>
    <cellStyle name="Commentaire 6 16 20" xfId="33494"/>
    <cellStyle name="Commentaire 6 16 21" xfId="25705"/>
    <cellStyle name="Commentaire 6 16 22" xfId="31199"/>
    <cellStyle name="Commentaire 6 16 23" xfId="40951"/>
    <cellStyle name="Commentaire 6 16 24" xfId="42524"/>
    <cellStyle name="Commentaire 6 16 25" xfId="43974"/>
    <cellStyle name="Commentaire 6 16 26" xfId="45587"/>
    <cellStyle name="Commentaire 6 16 3" xfId="7810"/>
    <cellStyle name="Commentaire 6 16 4" xfId="11011"/>
    <cellStyle name="Commentaire 6 16 5" xfId="14323"/>
    <cellStyle name="Commentaire 6 16 6" xfId="12571"/>
    <cellStyle name="Commentaire 6 16 7" xfId="16657"/>
    <cellStyle name="Commentaire 6 16 8" xfId="18730"/>
    <cellStyle name="Commentaire 6 16 9" xfId="17799"/>
    <cellStyle name="Commentaire 6 17" xfId="4771"/>
    <cellStyle name="Commentaire 6 17 10" xfId="21429"/>
    <cellStyle name="Commentaire 6 17 11" xfId="22199"/>
    <cellStyle name="Commentaire 6 17 12" xfId="22479"/>
    <cellStyle name="Commentaire 6 17 13" xfId="27577"/>
    <cellStyle name="Commentaire 6 17 14" xfId="29334"/>
    <cellStyle name="Commentaire 6 17 15" xfId="30452"/>
    <cellStyle name="Commentaire 6 17 16" xfId="32920"/>
    <cellStyle name="Commentaire 6 17 17" xfId="32610"/>
    <cellStyle name="Commentaire 6 17 18" xfId="26351"/>
    <cellStyle name="Commentaire 6 17 19" xfId="26305"/>
    <cellStyle name="Commentaire 6 17 2" xfId="9710"/>
    <cellStyle name="Commentaire 6 17 20" xfId="26808"/>
    <cellStyle name="Commentaire 6 17 21" xfId="31634"/>
    <cellStyle name="Commentaire 6 17 22" xfId="32928"/>
    <cellStyle name="Commentaire 6 17 23" xfId="40952"/>
    <cellStyle name="Commentaire 6 17 24" xfId="42525"/>
    <cellStyle name="Commentaire 6 17 25" xfId="43603"/>
    <cellStyle name="Commentaire 6 17 26" xfId="45588"/>
    <cellStyle name="Commentaire 6 17 3" xfId="7809"/>
    <cellStyle name="Commentaire 6 17 4" xfId="11012"/>
    <cellStyle name="Commentaire 6 17 5" xfId="14324"/>
    <cellStyle name="Commentaire 6 17 6" xfId="12570"/>
    <cellStyle name="Commentaire 6 17 7" xfId="16658"/>
    <cellStyle name="Commentaire 6 17 8" xfId="19158"/>
    <cellStyle name="Commentaire 6 17 9" xfId="17734"/>
    <cellStyle name="Commentaire 6 18" xfId="4772"/>
    <cellStyle name="Commentaire 6 18 10" xfId="21430"/>
    <cellStyle name="Commentaire 6 18 11" xfId="22571"/>
    <cellStyle name="Commentaire 6 18 12" xfId="23243"/>
    <cellStyle name="Commentaire 6 18 13" xfId="27578"/>
    <cellStyle name="Commentaire 6 18 14" xfId="30645"/>
    <cellStyle name="Commentaire 6 18 15" xfId="32369"/>
    <cellStyle name="Commentaire 6 18 16" xfId="30121"/>
    <cellStyle name="Commentaire 6 18 17" xfId="34266"/>
    <cellStyle name="Commentaire 6 18 18" xfId="26310"/>
    <cellStyle name="Commentaire 6 18 19" xfId="31196"/>
    <cellStyle name="Commentaire 6 18 2" xfId="9711"/>
    <cellStyle name="Commentaire 6 18 20" xfId="26401"/>
    <cellStyle name="Commentaire 6 18 21" xfId="32288"/>
    <cellStyle name="Commentaire 6 18 22" xfId="32627"/>
    <cellStyle name="Commentaire 6 18 23" xfId="40953"/>
    <cellStyle name="Commentaire 6 18 24" xfId="42526"/>
    <cellStyle name="Commentaire 6 18 25" xfId="43287"/>
    <cellStyle name="Commentaire 6 18 26" xfId="45589"/>
    <cellStyle name="Commentaire 6 18 3" xfId="7808"/>
    <cellStyle name="Commentaire 6 18 4" xfId="11013"/>
    <cellStyle name="Commentaire 6 18 5" xfId="14325"/>
    <cellStyle name="Commentaire 6 18 6" xfId="12569"/>
    <cellStyle name="Commentaire 6 18 7" xfId="16659"/>
    <cellStyle name="Commentaire 6 18 8" xfId="18323"/>
    <cellStyle name="Commentaire 6 18 9" xfId="18486"/>
    <cellStyle name="Commentaire 6 19" xfId="4773"/>
    <cellStyle name="Commentaire 6 19 10" xfId="21431"/>
    <cellStyle name="Commentaire 6 19 11" xfId="23635"/>
    <cellStyle name="Commentaire 6 19 12" xfId="20472"/>
    <cellStyle name="Commentaire 6 19 13" xfId="27579"/>
    <cellStyle name="Commentaire 6 19 14" xfId="33589"/>
    <cellStyle name="Commentaire 6 19 15" xfId="26019"/>
    <cellStyle name="Commentaire 6 19 16" xfId="31802"/>
    <cellStyle name="Commentaire 6 19 17" xfId="35893"/>
    <cellStyle name="Commentaire 6 19 18" xfId="26813"/>
    <cellStyle name="Commentaire 6 19 19" xfId="38034"/>
    <cellStyle name="Commentaire 6 19 2" xfId="9712"/>
    <cellStyle name="Commentaire 6 19 20" xfId="32979"/>
    <cellStyle name="Commentaire 6 19 21" xfId="29478"/>
    <cellStyle name="Commentaire 6 19 22" xfId="39082"/>
    <cellStyle name="Commentaire 6 19 23" xfId="40954"/>
    <cellStyle name="Commentaire 6 19 24" xfId="42527"/>
    <cellStyle name="Commentaire 6 19 25" xfId="43433"/>
    <cellStyle name="Commentaire 6 19 26" xfId="45590"/>
    <cellStyle name="Commentaire 6 19 3" xfId="7807"/>
    <cellStyle name="Commentaire 6 19 4" xfId="11015"/>
    <cellStyle name="Commentaire 6 19 5" xfId="14326"/>
    <cellStyle name="Commentaire 6 19 6" xfId="12567"/>
    <cellStyle name="Commentaire 6 19 7" xfId="16660"/>
    <cellStyle name="Commentaire 6 19 8" xfId="17517"/>
    <cellStyle name="Commentaire 6 19 9" xfId="19459"/>
    <cellStyle name="Commentaire 6 2" xfId="4774"/>
    <cellStyle name="Commentaire 6 2 10" xfId="16661"/>
    <cellStyle name="Commentaire 6 2 11" xfId="17965"/>
    <cellStyle name="Commentaire 6 2 12" xfId="15499"/>
    <cellStyle name="Commentaire 6 2 13" xfId="21432"/>
    <cellStyle name="Commentaire 6 2 14" xfId="24241"/>
    <cellStyle name="Commentaire 6 2 15" xfId="20109"/>
    <cellStyle name="Commentaire 6 2 16" xfId="27580"/>
    <cellStyle name="Commentaire 6 2 17" xfId="35331"/>
    <cellStyle name="Commentaire 6 2 18" xfId="24793"/>
    <cellStyle name="Commentaire 6 2 19" xfId="29019"/>
    <cellStyle name="Commentaire 6 2 2" xfId="4775"/>
    <cellStyle name="Commentaire 6 2 2 10" xfId="21433"/>
    <cellStyle name="Commentaire 6 2 2 11" xfId="23945"/>
    <cellStyle name="Commentaire 6 2 2 12" xfId="20304"/>
    <cellStyle name="Commentaire 6 2 2 13" xfId="27581"/>
    <cellStyle name="Commentaire 6 2 2 14" xfId="34556"/>
    <cellStyle name="Commentaire 6 2 2 15" xfId="25342"/>
    <cellStyle name="Commentaire 6 2 2 16" xfId="28535"/>
    <cellStyle name="Commentaire 6 2 2 17" xfId="33147"/>
    <cellStyle name="Commentaire 6 2 2 18" xfId="37499"/>
    <cellStyle name="Commentaire 6 2 2 19" xfId="36489"/>
    <cellStyle name="Commentaire 6 2 2 2" xfId="9714"/>
    <cellStyle name="Commentaire 6 2 2 20" xfId="34039"/>
    <cellStyle name="Commentaire 6 2 2 21" xfId="37172"/>
    <cellStyle name="Commentaire 6 2 2 22" xfId="38030"/>
    <cellStyle name="Commentaire 6 2 2 23" xfId="40956"/>
    <cellStyle name="Commentaire 6 2 2 24" xfId="42529"/>
    <cellStyle name="Commentaire 6 2 2 25" xfId="44460"/>
    <cellStyle name="Commentaire 6 2 2 26" xfId="45592"/>
    <cellStyle name="Commentaire 6 2 2 3" xfId="7804"/>
    <cellStyle name="Commentaire 6 2 2 4" xfId="11017"/>
    <cellStyle name="Commentaire 6 2 2 5" xfId="14328"/>
    <cellStyle name="Commentaire 6 2 2 6" xfId="12565"/>
    <cellStyle name="Commentaire 6 2 2 7" xfId="16662"/>
    <cellStyle name="Commentaire 6 2 2 8" xfId="18732"/>
    <cellStyle name="Commentaire 6 2 2 9" xfId="18902"/>
    <cellStyle name="Commentaire 6 2 20" xfId="33089"/>
    <cellStyle name="Commentaire 6 2 21" xfId="36234"/>
    <cellStyle name="Commentaire 6 2 22" xfId="25580"/>
    <cellStyle name="Commentaire 6 2 23" xfId="28982"/>
    <cellStyle name="Commentaire 6 2 24" xfId="36971"/>
    <cellStyle name="Commentaire 6 2 25" xfId="30755"/>
    <cellStyle name="Commentaire 6 2 26" xfId="40955"/>
    <cellStyle name="Commentaire 6 2 27" xfId="42528"/>
    <cellStyle name="Commentaire 6 2 28" xfId="44093"/>
    <cellStyle name="Commentaire 6 2 29" xfId="45591"/>
    <cellStyle name="Commentaire 6 2 3" xfId="4776"/>
    <cellStyle name="Commentaire 6 2 3 10" xfId="21434"/>
    <cellStyle name="Commentaire 6 2 3 11" xfId="23120"/>
    <cellStyle name="Commentaire 6 2 3 12" xfId="22372"/>
    <cellStyle name="Commentaire 6 2 3 13" xfId="27582"/>
    <cellStyle name="Commentaire 6 2 3 14" xfId="31993"/>
    <cellStyle name="Commentaire 6 2 3 15" xfId="29885"/>
    <cellStyle name="Commentaire 6 2 3 16" xfId="31118"/>
    <cellStyle name="Commentaire 6 2 3 17" xfId="32421"/>
    <cellStyle name="Commentaire 6 2 3 18" xfId="38103"/>
    <cellStyle name="Commentaire 6 2 3 19" xfId="38346"/>
    <cellStyle name="Commentaire 6 2 3 2" xfId="9715"/>
    <cellStyle name="Commentaire 6 2 3 20" xfId="30943"/>
    <cellStyle name="Commentaire 6 2 3 21" xfId="34087"/>
    <cellStyle name="Commentaire 6 2 3 22" xfId="33842"/>
    <cellStyle name="Commentaire 6 2 3 23" xfId="40957"/>
    <cellStyle name="Commentaire 6 2 3 24" xfId="42530"/>
    <cellStyle name="Commentaire 6 2 3 25" xfId="44233"/>
    <cellStyle name="Commentaire 6 2 3 26" xfId="45593"/>
    <cellStyle name="Commentaire 6 2 3 3" xfId="7803"/>
    <cellStyle name="Commentaire 6 2 3 4" xfId="11018"/>
    <cellStyle name="Commentaire 6 2 3 5" xfId="14329"/>
    <cellStyle name="Commentaire 6 2 3 6" xfId="12564"/>
    <cellStyle name="Commentaire 6 2 3 7" xfId="16663"/>
    <cellStyle name="Commentaire 6 2 3 8" xfId="19156"/>
    <cellStyle name="Commentaire 6 2 3 9" xfId="17748"/>
    <cellStyle name="Commentaire 6 2 4" xfId="4777"/>
    <cellStyle name="Commentaire 6 2 4 10" xfId="21435"/>
    <cellStyle name="Commentaire 6 2 4 11" xfId="23491"/>
    <cellStyle name="Commentaire 6 2 4 12" xfId="23314"/>
    <cellStyle name="Commentaire 6 2 4 13" xfId="27583"/>
    <cellStyle name="Commentaire 6 2 4 14" xfId="33267"/>
    <cellStyle name="Commentaire 6 2 4 15" xfId="32637"/>
    <cellStyle name="Commentaire 6 2 4 16" xfId="34004"/>
    <cellStyle name="Commentaire 6 2 4 17" xfId="25729"/>
    <cellStyle name="Commentaire 6 2 4 18" xfId="35860"/>
    <cellStyle name="Commentaire 6 2 4 19" xfId="34846"/>
    <cellStyle name="Commentaire 6 2 4 2" xfId="9716"/>
    <cellStyle name="Commentaire 6 2 4 20" xfId="35191"/>
    <cellStyle name="Commentaire 6 2 4 21" xfId="30274"/>
    <cellStyle name="Commentaire 6 2 4 22" xfId="38804"/>
    <cellStyle name="Commentaire 6 2 4 23" xfId="40958"/>
    <cellStyle name="Commentaire 6 2 4 24" xfId="42531"/>
    <cellStyle name="Commentaire 6 2 4 25" xfId="44637"/>
    <cellStyle name="Commentaire 6 2 4 26" xfId="45594"/>
    <cellStyle name="Commentaire 6 2 4 3" xfId="7802"/>
    <cellStyle name="Commentaire 6 2 4 4" xfId="11019"/>
    <cellStyle name="Commentaire 6 2 4 5" xfId="14330"/>
    <cellStyle name="Commentaire 6 2 4 6" xfId="12563"/>
    <cellStyle name="Commentaire 6 2 4 7" xfId="16664"/>
    <cellStyle name="Commentaire 6 2 4 8" xfId="18321"/>
    <cellStyle name="Commentaire 6 2 4 9" xfId="15161"/>
    <cellStyle name="Commentaire 6 2 5" xfId="9713"/>
    <cellStyle name="Commentaire 6 2 6" xfId="7805"/>
    <cellStyle name="Commentaire 6 2 7" xfId="11016"/>
    <cellStyle name="Commentaire 6 2 8" xfId="14327"/>
    <cellStyle name="Commentaire 6 2 9" xfId="12566"/>
    <cellStyle name="Commentaire 6 20" xfId="9696"/>
    <cellStyle name="Commentaire 6 21" xfId="7823"/>
    <cellStyle name="Commentaire 6 22" xfId="10998"/>
    <cellStyle name="Commentaire 6 23" xfId="14310"/>
    <cellStyle name="Commentaire 6 24" xfId="12584"/>
    <cellStyle name="Commentaire 6 25" xfId="16644"/>
    <cellStyle name="Commentaire 6 26" xfId="18322"/>
    <cellStyle name="Commentaire 6 27" xfId="17363"/>
    <cellStyle name="Commentaire 6 28" xfId="21415"/>
    <cellStyle name="Commentaire 6 29" xfId="23703"/>
    <cellStyle name="Commentaire 6 3" xfId="4778"/>
    <cellStyle name="Commentaire 6 3 10" xfId="16665"/>
    <cellStyle name="Commentaire 6 3 11" xfId="17519"/>
    <cellStyle name="Commentaire 6 3 12" xfId="19457"/>
    <cellStyle name="Commentaire 6 3 13" xfId="21436"/>
    <cellStyle name="Commentaire 6 3 14" xfId="22846"/>
    <cellStyle name="Commentaire 6 3 15" xfId="22708"/>
    <cellStyle name="Commentaire 6 3 16" xfId="27584"/>
    <cellStyle name="Commentaire 6 3 17" xfId="31382"/>
    <cellStyle name="Commentaire 6 3 18" xfId="30959"/>
    <cellStyle name="Commentaire 6 3 19" xfId="36032"/>
    <cellStyle name="Commentaire 6 3 2" xfId="4779"/>
    <cellStyle name="Commentaire 6 3 2 10" xfId="21437"/>
    <cellStyle name="Commentaire 6 3 2 11" xfId="22200"/>
    <cellStyle name="Commentaire 6 3 2 12" xfId="24474"/>
    <cellStyle name="Commentaire 6 3 2 13" xfId="27585"/>
    <cellStyle name="Commentaire 6 3 2 14" xfId="29335"/>
    <cellStyle name="Commentaire 6 3 2 15" xfId="36000"/>
    <cellStyle name="Commentaire 6 3 2 16" xfId="36764"/>
    <cellStyle name="Commentaire 6 3 2 17" xfId="37462"/>
    <cellStyle name="Commentaire 6 3 2 18" xfId="38552"/>
    <cellStyle name="Commentaire 6 3 2 19" xfId="28738"/>
    <cellStyle name="Commentaire 6 3 2 2" xfId="9718"/>
    <cellStyle name="Commentaire 6 3 2 20" xfId="39145"/>
    <cellStyle name="Commentaire 6 3 2 21" xfId="39514"/>
    <cellStyle name="Commentaire 6 3 2 22" xfId="39794"/>
    <cellStyle name="Commentaire 6 3 2 23" xfId="40960"/>
    <cellStyle name="Commentaire 6 3 2 24" xfId="42533"/>
    <cellStyle name="Commentaire 6 3 2 25" xfId="43969"/>
    <cellStyle name="Commentaire 6 3 2 26" xfId="45596"/>
    <cellStyle name="Commentaire 6 3 2 3" xfId="7800"/>
    <cellStyle name="Commentaire 6 3 2 4" xfId="11021"/>
    <cellStyle name="Commentaire 6 3 2 5" xfId="14332"/>
    <cellStyle name="Commentaire 6 3 2 6" xfId="12561"/>
    <cellStyle name="Commentaire 6 3 2 7" xfId="16666"/>
    <cellStyle name="Commentaire 6 3 2 8" xfId="17963"/>
    <cellStyle name="Commentaire 6 3 2 9" xfId="15502"/>
    <cellStyle name="Commentaire 6 3 20" xfId="36801"/>
    <cellStyle name="Commentaire 6 3 21" xfId="29895"/>
    <cellStyle name="Commentaire 6 3 22" xfId="32410"/>
    <cellStyle name="Commentaire 6 3 23" xfId="30396"/>
    <cellStyle name="Commentaire 6 3 24" xfId="39161"/>
    <cellStyle name="Commentaire 6 3 25" xfId="39527"/>
    <cellStyle name="Commentaire 6 3 26" xfId="40959"/>
    <cellStyle name="Commentaire 6 3 27" xfId="42532"/>
    <cellStyle name="Commentaire 6 3 28" xfId="43833"/>
    <cellStyle name="Commentaire 6 3 29" xfId="45595"/>
    <cellStyle name="Commentaire 6 3 3" xfId="4780"/>
    <cellStyle name="Commentaire 6 3 3 10" xfId="21438"/>
    <cellStyle name="Commentaire 6 3 3 11" xfId="22570"/>
    <cellStyle name="Commentaire 6 3 3 12" xfId="23830"/>
    <cellStyle name="Commentaire 6 3 3 13" xfId="27586"/>
    <cellStyle name="Commentaire 6 3 3 14" xfId="30644"/>
    <cellStyle name="Commentaire 6 3 3 15" xfId="34209"/>
    <cellStyle name="Commentaire 6 3 3 16" xfId="30966"/>
    <cellStyle name="Commentaire 6 3 3 17" xfId="30276"/>
    <cellStyle name="Commentaire 6 3 3 18" xfId="29900"/>
    <cellStyle name="Commentaire 6 3 3 19" xfId="35228"/>
    <cellStyle name="Commentaire 6 3 3 2" xfId="9719"/>
    <cellStyle name="Commentaire 6 3 3 20" xfId="38193"/>
    <cellStyle name="Commentaire 6 3 3 21" xfId="38111"/>
    <cellStyle name="Commentaire 6 3 3 22" xfId="38321"/>
    <cellStyle name="Commentaire 6 3 3 23" xfId="40961"/>
    <cellStyle name="Commentaire 6 3 3 24" xfId="42534"/>
    <cellStyle name="Commentaire 6 3 3 25" xfId="43598"/>
    <cellStyle name="Commentaire 6 3 3 26" xfId="45597"/>
    <cellStyle name="Commentaire 6 3 3 3" xfId="7799"/>
    <cellStyle name="Commentaire 6 3 3 4" xfId="11022"/>
    <cellStyle name="Commentaire 6 3 3 5" xfId="14333"/>
    <cellStyle name="Commentaire 6 3 3 6" xfId="12560"/>
    <cellStyle name="Commentaire 6 3 3 7" xfId="16667"/>
    <cellStyle name="Commentaire 6 3 3 8" xfId="18733"/>
    <cellStyle name="Commentaire 6 3 3 9" xfId="17685"/>
    <cellStyle name="Commentaire 6 3 4" xfId="4781"/>
    <cellStyle name="Commentaire 6 3 4 10" xfId="21439"/>
    <cellStyle name="Commentaire 6 3 4 11" xfId="23755"/>
    <cellStyle name="Commentaire 6 3 4 12" xfId="20412"/>
    <cellStyle name="Commentaire 6 3 4 13" xfId="27587"/>
    <cellStyle name="Commentaire 6 3 4 14" xfId="33960"/>
    <cellStyle name="Commentaire 6 3 4 15" xfId="25763"/>
    <cellStyle name="Commentaire 6 3 4 16" xfId="28229"/>
    <cellStyle name="Commentaire 6 3 4 17" xfId="32076"/>
    <cellStyle name="Commentaire 6 3 4 18" xfId="26165"/>
    <cellStyle name="Commentaire 6 3 4 19" xfId="38201"/>
    <cellStyle name="Commentaire 6 3 4 2" xfId="9720"/>
    <cellStyle name="Commentaire 6 3 4 20" xfId="38809"/>
    <cellStyle name="Commentaire 6 3 4 21" xfId="33085"/>
    <cellStyle name="Commentaire 6 3 4 22" xfId="30431"/>
    <cellStyle name="Commentaire 6 3 4 23" xfId="40962"/>
    <cellStyle name="Commentaire 6 3 4 24" xfId="42535"/>
    <cellStyle name="Commentaire 6 3 4 25" xfId="43292"/>
    <cellStyle name="Commentaire 6 3 4 26" xfId="45598"/>
    <cellStyle name="Commentaire 6 3 4 3" xfId="7798"/>
    <cellStyle name="Commentaire 6 3 4 4" xfId="11023"/>
    <cellStyle name="Commentaire 6 3 4 5" xfId="14334"/>
    <cellStyle name="Commentaire 6 3 4 6" xfId="12559"/>
    <cellStyle name="Commentaire 6 3 4 7" xfId="16668"/>
    <cellStyle name="Commentaire 6 3 4 8" xfId="19155"/>
    <cellStyle name="Commentaire 6 3 4 9" xfId="18940"/>
    <cellStyle name="Commentaire 6 3 5" xfId="9717"/>
    <cellStyle name="Commentaire 6 3 6" xfId="7801"/>
    <cellStyle name="Commentaire 6 3 7" xfId="11020"/>
    <cellStyle name="Commentaire 6 3 8" xfId="14331"/>
    <cellStyle name="Commentaire 6 3 9" xfId="12562"/>
    <cellStyle name="Commentaire 6 30" xfId="20431"/>
    <cellStyle name="Commentaire 6 31" xfId="27563"/>
    <cellStyle name="Commentaire 6 32" xfId="33815"/>
    <cellStyle name="Commentaire 6 33" xfId="25851"/>
    <cellStyle name="Commentaire 6 34" xfId="28184"/>
    <cellStyle name="Commentaire 6 35" xfId="33192"/>
    <cellStyle name="Commentaire 6 36" xfId="32197"/>
    <cellStyle name="Commentaire 6 37" xfId="34726"/>
    <cellStyle name="Commentaire 6 38" xfId="37783"/>
    <cellStyle name="Commentaire 6 39" xfId="37993"/>
    <cellStyle name="Commentaire 6 4" xfId="4782"/>
    <cellStyle name="Commentaire 6 4 10" xfId="16669"/>
    <cellStyle name="Commentaire 6 4 11" xfId="18320"/>
    <cellStyle name="Commentaire 6 4 12" xfId="15160"/>
    <cellStyle name="Commentaire 6 4 13" xfId="21440"/>
    <cellStyle name="Commentaire 6 4 14" xfId="24399"/>
    <cellStyle name="Commentaire 6 4 15" xfId="24609"/>
    <cellStyle name="Commentaire 6 4 16" xfId="27588"/>
    <cellStyle name="Commentaire 6 4 17" xfId="35796"/>
    <cellStyle name="Commentaire 6 4 18" xfId="36572"/>
    <cellStyle name="Commentaire 6 4 19" xfId="37284"/>
    <cellStyle name="Commentaire 6 4 2" xfId="4783"/>
    <cellStyle name="Commentaire 6 4 2 10" xfId="21441"/>
    <cellStyle name="Commentaire 6 4 2 11" xfId="23944"/>
    <cellStyle name="Commentaire 6 4 2 12" xfId="20305"/>
    <cellStyle name="Commentaire 6 4 2 13" xfId="27589"/>
    <cellStyle name="Commentaire 6 4 2 14" xfId="34555"/>
    <cellStyle name="Commentaire 6 4 2 15" xfId="25343"/>
    <cellStyle name="Commentaire 6 4 2 16" xfId="28534"/>
    <cellStyle name="Commentaire 6 4 2 17" xfId="32110"/>
    <cellStyle name="Commentaire 6 4 2 18" xfId="38149"/>
    <cellStyle name="Commentaire 6 4 2 19" xfId="32558"/>
    <cellStyle name="Commentaire 6 4 2 2" xfId="9722"/>
    <cellStyle name="Commentaire 6 4 2 20" xfId="35693"/>
    <cellStyle name="Commentaire 6 4 2 21" xfId="34656"/>
    <cellStyle name="Commentaire 6 4 2 22" xfId="38618"/>
    <cellStyle name="Commentaire 6 4 2 23" xfId="40964"/>
    <cellStyle name="Commentaire 6 4 2 24" xfId="42537"/>
    <cellStyle name="Commentaire 6 4 2 25" xfId="44145"/>
    <cellStyle name="Commentaire 6 4 2 26" xfId="45600"/>
    <cellStyle name="Commentaire 6 4 2 3" xfId="7796"/>
    <cellStyle name="Commentaire 6 4 2 4" xfId="11025"/>
    <cellStyle name="Commentaire 6 4 2 5" xfId="14336"/>
    <cellStyle name="Commentaire 6 4 2 6" xfId="12557"/>
    <cellStyle name="Commentaire 6 4 2 7" xfId="16670"/>
    <cellStyle name="Commentaire 6 4 2 8" xfId="17520"/>
    <cellStyle name="Commentaire 6 4 2 9" xfId="19456"/>
    <cellStyle name="Commentaire 6 4 20" xfId="37939"/>
    <cellStyle name="Commentaire 6 4 21" xfId="25679"/>
    <cellStyle name="Commentaire 6 4 22" xfId="39033"/>
    <cellStyle name="Commentaire 6 4 23" xfId="39425"/>
    <cellStyle name="Commentaire 6 4 24" xfId="39719"/>
    <cellStyle name="Commentaire 6 4 25" xfId="39929"/>
    <cellStyle name="Commentaire 6 4 26" xfId="40963"/>
    <cellStyle name="Commentaire 6 4 27" xfId="42536"/>
    <cellStyle name="Commentaire 6 4 28" xfId="43428"/>
    <cellStyle name="Commentaire 6 4 29" xfId="45599"/>
    <cellStyle name="Commentaire 6 4 3" xfId="4784"/>
    <cellStyle name="Commentaire 6 4 3 10" xfId="21442"/>
    <cellStyle name="Commentaire 6 4 3 11" xfId="23125"/>
    <cellStyle name="Commentaire 6 4 3 12" xfId="23297"/>
    <cellStyle name="Commentaire 6 4 3 13" xfId="27590"/>
    <cellStyle name="Commentaire 6 4 3 14" xfId="31998"/>
    <cellStyle name="Commentaire 6 4 3 15" xfId="32531"/>
    <cellStyle name="Commentaire 6 4 3 16" xfId="26738"/>
    <cellStyle name="Commentaire 6 4 3 17" xfId="33370"/>
    <cellStyle name="Commentaire 6 4 3 18" xfId="37673"/>
    <cellStyle name="Commentaire 6 4 3 19" xfId="36772"/>
    <cellStyle name="Commentaire 6 4 3 2" xfId="9723"/>
    <cellStyle name="Commentaire 6 4 3 20" xfId="24992"/>
    <cellStyle name="Commentaire 6 4 3 21" xfId="29544"/>
    <cellStyle name="Commentaire 6 4 3 22" xfId="30112"/>
    <cellStyle name="Commentaire 6 4 3 23" xfId="40965"/>
    <cellStyle name="Commentaire 6 4 3 24" xfId="42538"/>
    <cellStyle name="Commentaire 6 4 3 25" xfId="44565"/>
    <cellStyle name="Commentaire 6 4 3 26" xfId="45601"/>
    <cellStyle name="Commentaire 6 4 3 3" xfId="7795"/>
    <cellStyle name="Commentaire 6 4 3 4" xfId="11026"/>
    <cellStyle name="Commentaire 6 4 3 5" xfId="14337"/>
    <cellStyle name="Commentaire 6 4 3 6" xfId="12556"/>
    <cellStyle name="Commentaire 6 4 3 7" xfId="16671"/>
    <cellStyle name="Commentaire 6 4 3 8" xfId="17962"/>
    <cellStyle name="Commentaire 6 4 3 9" xfId="15503"/>
    <cellStyle name="Commentaire 6 4 4" xfId="4785"/>
    <cellStyle name="Commentaire 6 4 4 10" xfId="21443"/>
    <cellStyle name="Commentaire 6 4 4 11" xfId="23486"/>
    <cellStyle name="Commentaire 6 4 4 12" xfId="20576"/>
    <cellStyle name="Commentaire 6 4 4 13" xfId="27591"/>
    <cellStyle name="Commentaire 6 4 4 14" xfId="33262"/>
    <cellStyle name="Commentaire 6 4 4 15" xfId="26237"/>
    <cellStyle name="Commentaire 6 4 4 16" xfId="31826"/>
    <cellStyle name="Commentaire 6 4 4 17" xfId="34076"/>
    <cellStyle name="Commentaire 6 4 4 18" xfId="34163"/>
    <cellStyle name="Commentaire 6 4 4 19" xfId="38336"/>
    <cellStyle name="Commentaire 6 4 4 2" xfId="9724"/>
    <cellStyle name="Commentaire 6 4 4 20" xfId="37890"/>
    <cellStyle name="Commentaire 6 4 4 21" xfId="32087"/>
    <cellStyle name="Commentaire 6 4 4 22" xfId="30425"/>
    <cellStyle name="Commentaire 6 4 4 23" xfId="40966"/>
    <cellStyle name="Commentaire 6 4 4 24" xfId="42539"/>
    <cellStyle name="Commentaire 6 4 4 25" xfId="44232"/>
    <cellStyle name="Commentaire 6 4 4 26" xfId="45602"/>
    <cellStyle name="Commentaire 6 4 4 3" xfId="7794"/>
    <cellStyle name="Commentaire 6 4 4 4" xfId="11027"/>
    <cellStyle name="Commentaire 6 4 4 5" xfId="14338"/>
    <cellStyle name="Commentaire 6 4 4 6" xfId="12555"/>
    <cellStyle name="Commentaire 6 4 4 7" xfId="16672"/>
    <cellStyle name="Commentaire 6 4 4 8" xfId="18734"/>
    <cellStyle name="Commentaire 6 4 4 9" xfId="17798"/>
    <cellStyle name="Commentaire 6 4 5" xfId="9721"/>
    <cellStyle name="Commentaire 6 4 6" xfId="7797"/>
    <cellStyle name="Commentaire 6 4 7" xfId="11024"/>
    <cellStyle name="Commentaire 6 4 8" xfId="14335"/>
    <cellStyle name="Commentaire 6 4 9" xfId="12558"/>
    <cellStyle name="Commentaire 6 40" xfId="37077"/>
    <cellStyle name="Commentaire 6 41" xfId="40938"/>
    <cellStyle name="Commentaire 6 42" xfId="42511"/>
    <cellStyle name="Commentaire 6 43" xfId="43435"/>
    <cellStyle name="Commentaire 6 44" xfId="45574"/>
    <cellStyle name="Commentaire 6 5" xfId="4786"/>
    <cellStyle name="Commentaire 6 5 10" xfId="16673"/>
    <cellStyle name="Commentaire 6 5 11" xfId="19154"/>
    <cellStyle name="Commentaire 6 5 12" xfId="15777"/>
    <cellStyle name="Commentaire 6 5 13" xfId="21444"/>
    <cellStyle name="Commentaire 6 5 14" xfId="22841"/>
    <cellStyle name="Commentaire 6 5 15" xfId="24483"/>
    <cellStyle name="Commentaire 6 5 16" xfId="27592"/>
    <cellStyle name="Commentaire 6 5 17" xfId="31377"/>
    <cellStyle name="Commentaire 6 5 18" xfId="36044"/>
    <cellStyle name="Commentaire 6 5 19" xfId="36812"/>
    <cellStyle name="Commentaire 6 5 2" xfId="4787"/>
    <cellStyle name="Commentaire 6 5 2 10" xfId="21445"/>
    <cellStyle name="Commentaire 6 5 2 11" xfId="22205"/>
    <cellStyle name="Commentaire 6 5 2 12" xfId="22749"/>
    <cellStyle name="Commentaire 6 5 2 13" xfId="27593"/>
    <cellStyle name="Commentaire 6 5 2 14" xfId="29340"/>
    <cellStyle name="Commentaire 6 5 2 15" xfId="31176"/>
    <cellStyle name="Commentaire 6 5 2 16" xfId="36250"/>
    <cellStyle name="Commentaire 6 5 2 17" xfId="37009"/>
    <cellStyle name="Commentaire 6 5 2 18" xfId="38409"/>
    <cellStyle name="Commentaire 6 5 2 19" xfId="33893"/>
    <cellStyle name="Commentaire 6 5 2 2" xfId="9726"/>
    <cellStyle name="Commentaire 6 5 2 20" xfId="37724"/>
    <cellStyle name="Commentaire 6 5 2 21" xfId="39259"/>
    <cellStyle name="Commentaire 6 5 2 22" xfId="39594"/>
    <cellStyle name="Commentaire 6 5 2 23" xfId="40968"/>
    <cellStyle name="Commentaire 6 5 2 24" xfId="42541"/>
    <cellStyle name="Commentaire 6 5 2 25" xfId="43972"/>
    <cellStyle name="Commentaire 6 5 2 26" xfId="45604"/>
    <cellStyle name="Commentaire 6 5 2 3" xfId="7792"/>
    <cellStyle name="Commentaire 6 5 2 4" xfId="11029"/>
    <cellStyle name="Commentaire 6 5 2 5" xfId="14340"/>
    <cellStyle name="Commentaire 6 5 2 6" xfId="12553"/>
    <cellStyle name="Commentaire 6 5 2 7" xfId="16674"/>
    <cellStyle name="Commentaire 6 5 2 8" xfId="18319"/>
    <cellStyle name="Commentaire 6 5 2 9" xfId="15159"/>
    <cellStyle name="Commentaire 6 5 20" xfId="37510"/>
    <cellStyle name="Commentaire 6 5 21" xfId="38459"/>
    <cellStyle name="Commentaire 6 5 22" xfId="35526"/>
    <cellStyle name="Commentaire 6 5 23" xfId="39168"/>
    <cellStyle name="Commentaire 6 5 24" xfId="39530"/>
    <cellStyle name="Commentaire 6 5 25" xfId="39803"/>
    <cellStyle name="Commentaire 6 5 26" xfId="40967"/>
    <cellStyle name="Commentaire 6 5 27" xfId="42540"/>
    <cellStyle name="Commentaire 6 5 28" xfId="43830"/>
    <cellStyle name="Commentaire 6 5 29" xfId="45603"/>
    <cellStyle name="Commentaire 6 5 3" xfId="4788"/>
    <cellStyle name="Commentaire 6 5 3 10" xfId="21446"/>
    <cellStyle name="Commentaire 6 5 3 11" xfId="22565"/>
    <cellStyle name="Commentaire 6 5 3 12" xfId="22731"/>
    <cellStyle name="Commentaire 6 5 3 13" xfId="27594"/>
    <cellStyle name="Commentaire 6 5 3 14" xfId="30639"/>
    <cellStyle name="Commentaire 6 5 3 15" xfId="31040"/>
    <cellStyle name="Commentaire 6 5 3 16" xfId="30267"/>
    <cellStyle name="Commentaire 6 5 3 17" xfId="31072"/>
    <cellStyle name="Commentaire 6 5 3 18" xfId="25426"/>
    <cellStyle name="Commentaire 6 5 3 19" xfId="36274"/>
    <cellStyle name="Commentaire 6 5 3 2" xfId="9727"/>
    <cellStyle name="Commentaire 6 5 3 20" xfId="30118"/>
    <cellStyle name="Commentaire 6 5 3 21" xfId="38706"/>
    <cellStyle name="Commentaire 6 5 3 22" xfId="28216"/>
    <cellStyle name="Commentaire 6 5 3 23" xfId="40969"/>
    <cellStyle name="Commentaire 6 5 3 24" xfId="42542"/>
    <cellStyle name="Commentaire 6 5 3 25" xfId="43601"/>
    <cellStyle name="Commentaire 6 5 3 26" xfId="45605"/>
    <cellStyle name="Commentaire 6 5 3 3" xfId="7791"/>
    <cellStyle name="Commentaire 6 5 3 4" xfId="11030"/>
    <cellStyle name="Commentaire 6 5 3 5" xfId="14341"/>
    <cellStyle name="Commentaire 6 5 3 6" xfId="12552"/>
    <cellStyle name="Commentaire 6 5 3 7" xfId="16675"/>
    <cellStyle name="Commentaire 6 5 3 8" xfId="17521"/>
    <cellStyle name="Commentaire 6 5 3 9" xfId="19455"/>
    <cellStyle name="Commentaire 6 5 4" xfId="4789"/>
    <cellStyle name="Commentaire 6 5 4 10" xfId="21447"/>
    <cellStyle name="Commentaire 6 5 4 11" xfId="24352"/>
    <cellStyle name="Commentaire 6 5 4 12" xfId="24568"/>
    <cellStyle name="Commentaire 6 5 4 13" xfId="27595"/>
    <cellStyle name="Commentaire 6 5 4 14" xfId="35682"/>
    <cellStyle name="Commentaire 6 5 4 15" xfId="36471"/>
    <cellStyle name="Commentaire 6 5 4 16" xfId="37195"/>
    <cellStyle name="Commentaire 6 5 4 17" xfId="37851"/>
    <cellStyle name="Commentaire 6 5 4 18" xfId="32553"/>
    <cellStyle name="Commentaire 6 5 4 19" xfId="38961"/>
    <cellStyle name="Commentaire 6 5 4 2" xfId="9728"/>
    <cellStyle name="Commentaire 6 5 4 20" xfId="39364"/>
    <cellStyle name="Commentaire 6 5 4 21" xfId="39672"/>
    <cellStyle name="Commentaire 6 5 4 22" xfId="39888"/>
    <cellStyle name="Commentaire 6 5 4 23" xfId="40970"/>
    <cellStyle name="Commentaire 6 5 4 24" xfId="42543"/>
    <cellStyle name="Commentaire 6 5 4 25" xfId="43289"/>
    <cellStyle name="Commentaire 6 5 4 26" xfId="45606"/>
    <cellStyle name="Commentaire 6 5 4 3" xfId="7790"/>
    <cellStyle name="Commentaire 6 5 4 4" xfId="11031"/>
    <cellStyle name="Commentaire 6 5 4 5" xfId="14342"/>
    <cellStyle name="Commentaire 6 5 4 6" xfId="12551"/>
    <cellStyle name="Commentaire 6 5 4 7" xfId="16676"/>
    <cellStyle name="Commentaire 6 5 4 8" xfId="17961"/>
    <cellStyle name="Commentaire 6 5 4 9" xfId="15504"/>
    <cellStyle name="Commentaire 6 5 5" xfId="9725"/>
    <cellStyle name="Commentaire 6 5 6" xfId="7793"/>
    <cellStyle name="Commentaire 6 5 7" xfId="11028"/>
    <cellStyle name="Commentaire 6 5 8" xfId="14339"/>
    <cellStyle name="Commentaire 6 5 9" xfId="12554"/>
    <cellStyle name="Commentaire 6 6" xfId="4790"/>
    <cellStyle name="Commentaire 6 6 10" xfId="16677"/>
    <cellStyle name="Commentaire 6 6 11" xfId="18735"/>
    <cellStyle name="Commentaire 6 6 12" xfId="18903"/>
    <cellStyle name="Commentaire 6 6 13" xfId="21448"/>
    <cellStyle name="Commentaire 6 6 14" xfId="24321"/>
    <cellStyle name="Commentaire 6 6 15" xfId="24543"/>
    <cellStyle name="Commentaire 6 6 16" xfId="27596"/>
    <cellStyle name="Commentaire 6 6 17" xfId="35603"/>
    <cellStyle name="Commentaire 6 6 18" xfId="36404"/>
    <cellStyle name="Commentaire 6 6 19" xfId="37140"/>
    <cellStyle name="Commentaire 6 6 2" xfId="4791"/>
    <cellStyle name="Commentaire 6 6 2 10" xfId="21449"/>
    <cellStyle name="Commentaire 6 6 2 11" xfId="23943"/>
    <cellStyle name="Commentaire 6 6 2 12" xfId="20306"/>
    <cellStyle name="Commentaire 6 6 2 13" xfId="27597"/>
    <cellStyle name="Commentaire 6 6 2 14" xfId="34554"/>
    <cellStyle name="Commentaire 6 6 2 15" xfId="25344"/>
    <cellStyle name="Commentaire 6 6 2 16" xfId="28533"/>
    <cellStyle name="Commentaire 6 6 2 17" xfId="34446"/>
    <cellStyle name="Commentaire 6 6 2 18" xfId="31080"/>
    <cellStyle name="Commentaire 6 6 2 19" xfId="25638"/>
    <cellStyle name="Commentaire 6 6 2 2" xfId="9730"/>
    <cellStyle name="Commentaire 6 6 2 20" xfId="25719"/>
    <cellStyle name="Commentaire 6 6 2 21" xfId="34465"/>
    <cellStyle name="Commentaire 6 6 2 22" xfId="31545"/>
    <cellStyle name="Commentaire 6 6 2 23" xfId="40972"/>
    <cellStyle name="Commentaire 6 6 2 24" xfId="42545"/>
    <cellStyle name="Commentaire 6 6 2 25" xfId="44396"/>
    <cellStyle name="Commentaire 6 6 2 26" xfId="45608"/>
    <cellStyle name="Commentaire 6 6 2 3" xfId="7788"/>
    <cellStyle name="Commentaire 6 6 2 4" xfId="11034"/>
    <cellStyle name="Commentaire 6 6 2 5" xfId="14344"/>
    <cellStyle name="Commentaire 6 6 2 6" xfId="12548"/>
    <cellStyle name="Commentaire 6 6 2 7" xfId="16678"/>
    <cellStyle name="Commentaire 6 6 2 8" xfId="19153"/>
    <cellStyle name="Commentaire 6 6 2 9" xfId="15778"/>
    <cellStyle name="Commentaire 6 6 20" xfId="37796"/>
    <cellStyle name="Commentaire 6 6 21" xfId="37702"/>
    <cellStyle name="Commentaire 6 6 22" xfId="38916"/>
    <cellStyle name="Commentaire 6 6 23" xfId="39324"/>
    <cellStyle name="Commentaire 6 6 24" xfId="39641"/>
    <cellStyle name="Commentaire 6 6 25" xfId="39863"/>
    <cellStyle name="Commentaire 6 6 26" xfId="40971"/>
    <cellStyle name="Commentaire 6 6 27" xfId="42544"/>
    <cellStyle name="Commentaire 6 6 28" xfId="43431"/>
    <cellStyle name="Commentaire 6 6 29" xfId="45607"/>
    <cellStyle name="Commentaire 6 6 3" xfId="4792"/>
    <cellStyle name="Commentaire 6 6 3 10" xfId="21450"/>
    <cellStyle name="Commentaire 6 6 3 11" xfId="23122"/>
    <cellStyle name="Commentaire 6 6 3 12" xfId="24219"/>
    <cellStyle name="Commentaire 6 6 3 13" xfId="27598"/>
    <cellStyle name="Commentaire 6 6 3 14" xfId="31995"/>
    <cellStyle name="Commentaire 6 6 3 15" xfId="35274"/>
    <cellStyle name="Commentaire 6 6 3 16" xfId="29121"/>
    <cellStyle name="Commentaire 6 6 3 17" xfId="32190"/>
    <cellStyle name="Commentaire 6 6 3 18" xfId="33162"/>
    <cellStyle name="Commentaire 6 6 3 19" xfId="29160"/>
    <cellStyle name="Commentaire 6 6 3 2" xfId="9731"/>
    <cellStyle name="Commentaire 6 6 3 20" xfId="33647"/>
    <cellStyle name="Commentaire 6 6 3 21" xfId="34764"/>
    <cellStyle name="Commentaire 6 6 3 22" xfId="33166"/>
    <cellStyle name="Commentaire 6 6 3 23" xfId="40973"/>
    <cellStyle name="Commentaire 6 6 3 24" xfId="42546"/>
    <cellStyle name="Commentaire 6 6 3 25" xfId="44499"/>
    <cellStyle name="Commentaire 6 6 3 26" xfId="45609"/>
    <cellStyle name="Commentaire 6 6 3 3" xfId="7786"/>
    <cellStyle name="Commentaire 6 6 3 4" xfId="11035"/>
    <cellStyle name="Commentaire 6 6 3 5" xfId="14345"/>
    <cellStyle name="Commentaire 6 6 3 6" xfId="12547"/>
    <cellStyle name="Commentaire 6 6 3 7" xfId="16679"/>
    <cellStyle name="Commentaire 6 6 3 8" xfId="18318"/>
    <cellStyle name="Commentaire 6 6 3 9" xfId="15158"/>
    <cellStyle name="Commentaire 6 6 4" xfId="4793"/>
    <cellStyle name="Commentaire 6 6 4 10" xfId="21451"/>
    <cellStyle name="Commentaire 6 6 4 11" xfId="23489"/>
    <cellStyle name="Commentaire 6 6 4 12" xfId="24288"/>
    <cellStyle name="Commentaire 6 6 4 13" xfId="27599"/>
    <cellStyle name="Commentaire 6 6 4 14" xfId="33265"/>
    <cellStyle name="Commentaire 6 6 4 15" xfId="35485"/>
    <cellStyle name="Commentaire 6 6 4 16" xfId="36290"/>
    <cellStyle name="Commentaire 6 6 4 17" xfId="37047"/>
    <cellStyle name="Commentaire 6 6 4 18" xfId="31308"/>
    <cellStyle name="Commentaire 6 6 4 19" xfId="36012"/>
    <cellStyle name="Commentaire 6 6 4 2" xfId="9732"/>
    <cellStyle name="Commentaire 6 6 4 20" xfId="38851"/>
    <cellStyle name="Commentaire 6 6 4 21" xfId="39276"/>
    <cellStyle name="Commentaire 6 6 4 22" xfId="39608"/>
    <cellStyle name="Commentaire 6 6 4 23" xfId="40974"/>
    <cellStyle name="Commentaire 6 6 4 24" xfId="42547"/>
    <cellStyle name="Commentaire 6 6 4 25" xfId="44231"/>
    <cellStyle name="Commentaire 6 6 4 26" xfId="45610"/>
    <cellStyle name="Commentaire 6 6 4 3" xfId="7785"/>
    <cellStyle name="Commentaire 6 6 4 4" xfId="11036"/>
    <cellStyle name="Commentaire 6 6 4 5" xfId="14346"/>
    <cellStyle name="Commentaire 6 6 4 6" xfId="12546"/>
    <cellStyle name="Commentaire 6 6 4 7" xfId="16680"/>
    <cellStyle name="Commentaire 6 6 4 8" xfId="17522"/>
    <cellStyle name="Commentaire 6 6 4 9" xfId="19454"/>
    <cellStyle name="Commentaire 6 6 5" xfId="9729"/>
    <cellStyle name="Commentaire 6 6 6" xfId="7789"/>
    <cellStyle name="Commentaire 6 6 7" xfId="11032"/>
    <cellStyle name="Commentaire 6 6 8" xfId="14343"/>
    <cellStyle name="Commentaire 6 6 9" xfId="12550"/>
    <cellStyle name="Commentaire 6 7" xfId="4794"/>
    <cellStyle name="Commentaire 6 7 10" xfId="16681"/>
    <cellStyle name="Commentaire 6 7 11" xfId="17960"/>
    <cellStyle name="Commentaire 6 7 12" xfId="15505"/>
    <cellStyle name="Commentaire 6 7 13" xfId="21452"/>
    <cellStyle name="Commentaire 6 7 14" xfId="22844"/>
    <cellStyle name="Commentaire 6 7 15" xfId="23263"/>
    <cellStyle name="Commentaire 6 7 16" xfId="27600"/>
    <cellStyle name="Commentaire 6 7 17" xfId="31380"/>
    <cellStyle name="Commentaire 6 7 18" xfId="32455"/>
    <cellStyle name="Commentaire 6 7 19" xfId="31639"/>
    <cellStyle name="Commentaire 6 7 2" xfId="4795"/>
    <cellStyle name="Commentaire 6 7 2 10" xfId="21453"/>
    <cellStyle name="Commentaire 6 7 2 11" xfId="22202"/>
    <cellStyle name="Commentaire 6 7 2 12" xfId="23847"/>
    <cellStyle name="Commentaire 6 7 2 13" xfId="27601"/>
    <cellStyle name="Commentaire 6 7 2 14" xfId="29337"/>
    <cellStyle name="Commentaire 6 7 2 15" xfId="34343"/>
    <cellStyle name="Commentaire 6 7 2 16" xfId="25494"/>
    <cellStyle name="Commentaire 6 7 2 17" xfId="28407"/>
    <cellStyle name="Commentaire 6 7 2 18" xfId="34146"/>
    <cellStyle name="Commentaire 6 7 2 19" xfId="38302"/>
    <cellStyle name="Commentaire 6 7 2 2" xfId="9734"/>
    <cellStyle name="Commentaire 6 7 2 20" xfId="37447"/>
    <cellStyle name="Commentaire 6 7 2 21" xfId="37780"/>
    <cellStyle name="Commentaire 6 7 2 22" xfId="33125"/>
    <cellStyle name="Commentaire 6 7 2 23" xfId="40976"/>
    <cellStyle name="Commentaire 6 7 2 24" xfId="42549"/>
    <cellStyle name="Commentaire 6 7 2 25" xfId="43971"/>
    <cellStyle name="Commentaire 6 7 2 26" xfId="45612"/>
    <cellStyle name="Commentaire 6 7 2 3" xfId="7783"/>
    <cellStyle name="Commentaire 6 7 2 4" xfId="11038"/>
    <cellStyle name="Commentaire 6 7 2 5" xfId="14348"/>
    <cellStyle name="Commentaire 6 7 2 6" xfId="12544"/>
    <cellStyle name="Commentaire 6 7 2 7" xfId="16682"/>
    <cellStyle name="Commentaire 6 7 2 8" xfId="18736"/>
    <cellStyle name="Commentaire 6 7 2 9" xfId="18992"/>
    <cellStyle name="Commentaire 6 7 20" xfId="30194"/>
    <cellStyle name="Commentaire 6 7 21" xfId="29894"/>
    <cellStyle name="Commentaire 6 7 22" xfId="30553"/>
    <cellStyle name="Commentaire 6 7 23" xfId="26394"/>
    <cellStyle name="Commentaire 6 7 24" xfId="31520"/>
    <cellStyle name="Commentaire 6 7 25" xfId="38704"/>
    <cellStyle name="Commentaire 6 7 26" xfId="40975"/>
    <cellStyle name="Commentaire 6 7 27" xfId="42548"/>
    <cellStyle name="Commentaire 6 7 28" xfId="43831"/>
    <cellStyle name="Commentaire 6 7 29" xfId="45611"/>
    <cellStyle name="Commentaire 6 7 3" xfId="4796"/>
    <cellStyle name="Commentaire 6 7 3 10" xfId="21454"/>
    <cellStyle name="Commentaire 6 7 3 11" xfId="22568"/>
    <cellStyle name="Commentaire 6 7 3 12" xfId="23739"/>
    <cellStyle name="Commentaire 6 7 3 13" xfId="27602"/>
    <cellStyle name="Commentaire 6 7 3 14" xfId="30642"/>
    <cellStyle name="Commentaire 6 7 3 15" xfId="33901"/>
    <cellStyle name="Commentaire 6 7 3 16" xfId="25794"/>
    <cellStyle name="Commentaire 6 7 3 17" xfId="28220"/>
    <cellStyle name="Commentaire 6 7 3 18" xfId="29116"/>
    <cellStyle name="Commentaire 6 7 3 19" xfId="30921"/>
    <cellStyle name="Commentaire 6 7 3 2" xfId="9735"/>
    <cellStyle name="Commentaire 6 7 3 20" xfId="24973"/>
    <cellStyle name="Commentaire 6 7 3 21" xfId="37020"/>
    <cellStyle name="Commentaire 6 7 3 22" xfId="31244"/>
    <cellStyle name="Commentaire 6 7 3 23" xfId="40977"/>
    <cellStyle name="Commentaire 6 7 3 24" xfId="42550"/>
    <cellStyle name="Commentaire 6 7 3 25" xfId="43600"/>
    <cellStyle name="Commentaire 6 7 3 26" xfId="45613"/>
    <cellStyle name="Commentaire 6 7 3 3" xfId="7782"/>
    <cellStyle name="Commentaire 6 7 3 4" xfId="11039"/>
    <cellStyle name="Commentaire 6 7 3 5" xfId="14349"/>
    <cellStyle name="Commentaire 6 7 3 6" xfId="12543"/>
    <cellStyle name="Commentaire 6 7 3 7" xfId="16683"/>
    <cellStyle name="Commentaire 6 7 3 8" xfId="19152"/>
    <cellStyle name="Commentaire 6 7 3 9" xfId="15779"/>
    <cellStyle name="Commentaire 6 7 4" xfId="4797"/>
    <cellStyle name="Commentaire 6 7 4 10" xfId="21455"/>
    <cellStyle name="Commentaire 6 7 4 11" xfId="23702"/>
    <cellStyle name="Commentaire 6 7 4 12" xfId="20432"/>
    <cellStyle name="Commentaire 6 7 4 13" xfId="27603"/>
    <cellStyle name="Commentaire 6 7 4 14" xfId="33814"/>
    <cellStyle name="Commentaire 6 7 4 15" xfId="25852"/>
    <cellStyle name="Commentaire 6 7 4 16" xfId="28183"/>
    <cellStyle name="Commentaire 6 7 4 17" xfId="32070"/>
    <cellStyle name="Commentaire 6 7 4 18" xfId="37717"/>
    <cellStyle name="Commentaire 6 7 4 19" xfId="24911"/>
    <cellStyle name="Commentaire 6 7 4 2" xfId="9736"/>
    <cellStyle name="Commentaire 6 7 4 20" xfId="31078"/>
    <cellStyle name="Commentaire 6 7 4 21" xfId="33099"/>
    <cellStyle name="Commentaire 6 7 4 22" xfId="38617"/>
    <cellStyle name="Commentaire 6 7 4 23" xfId="40978"/>
    <cellStyle name="Commentaire 6 7 4 24" xfId="42551"/>
    <cellStyle name="Commentaire 6 7 4 25" xfId="43290"/>
    <cellStyle name="Commentaire 6 7 4 26" xfId="45614"/>
    <cellStyle name="Commentaire 6 7 4 3" xfId="7781"/>
    <cellStyle name="Commentaire 6 7 4 4" xfId="11040"/>
    <cellStyle name="Commentaire 6 7 4 5" xfId="14350"/>
    <cellStyle name="Commentaire 6 7 4 6" xfId="12542"/>
    <cellStyle name="Commentaire 6 7 4 7" xfId="16684"/>
    <cellStyle name="Commentaire 6 7 4 8" xfId="18317"/>
    <cellStyle name="Commentaire 6 7 4 9" xfId="15157"/>
    <cellStyle name="Commentaire 6 7 5" xfId="9733"/>
    <cellStyle name="Commentaire 6 7 6" xfId="7784"/>
    <cellStyle name="Commentaire 6 7 7" xfId="11037"/>
    <cellStyle name="Commentaire 6 7 8" xfId="14347"/>
    <cellStyle name="Commentaire 6 7 9" xfId="12545"/>
    <cellStyle name="Commentaire 6 8" xfId="4798"/>
    <cellStyle name="Commentaire 6 8 10" xfId="16685"/>
    <cellStyle name="Commentaire 6 8 11" xfId="17523"/>
    <cellStyle name="Commentaire 6 8 12" xfId="19453"/>
    <cellStyle name="Commentaire 6 8 13" xfId="21456"/>
    <cellStyle name="Commentaire 6 8 14" xfId="24176"/>
    <cellStyle name="Commentaire 6 8 15" xfId="20145"/>
    <cellStyle name="Commentaire 6 8 16" xfId="27604"/>
    <cellStyle name="Commentaire 6 8 17" xfId="35135"/>
    <cellStyle name="Commentaire 6 8 18" xfId="24935"/>
    <cellStyle name="Commentaire 6 8 19" xfId="28886"/>
    <cellStyle name="Commentaire 6 8 2" xfId="4799"/>
    <cellStyle name="Commentaire 6 8 2 10" xfId="21457"/>
    <cellStyle name="Commentaire 6 8 2 11" xfId="23942"/>
    <cellStyle name="Commentaire 6 8 2 12" xfId="20307"/>
    <cellStyle name="Commentaire 6 8 2 13" xfId="27605"/>
    <cellStyle name="Commentaire 6 8 2 14" xfId="34553"/>
    <cellStyle name="Commentaire 6 8 2 15" xfId="25345"/>
    <cellStyle name="Commentaire 6 8 2 16" xfId="28532"/>
    <cellStyle name="Commentaire 6 8 2 17" xfId="35351"/>
    <cellStyle name="Commentaire 6 8 2 18" xfId="31492"/>
    <cellStyle name="Commentaire 6 8 2 19" xfId="34704"/>
    <cellStyle name="Commentaire 6 8 2 2" xfId="9738"/>
    <cellStyle name="Commentaire 6 8 2 20" xfId="28397"/>
    <cellStyle name="Commentaire 6 8 2 21" xfId="31154"/>
    <cellStyle name="Commentaire 6 8 2 22" xfId="29183"/>
    <cellStyle name="Commentaire 6 8 2 23" xfId="40980"/>
    <cellStyle name="Commentaire 6 8 2 24" xfId="42553"/>
    <cellStyle name="Commentaire 6 8 2 25" xfId="44122"/>
    <cellStyle name="Commentaire 6 8 2 26" xfId="45616"/>
    <cellStyle name="Commentaire 6 8 2 3" xfId="7779"/>
    <cellStyle name="Commentaire 6 8 2 4" xfId="11042"/>
    <cellStyle name="Commentaire 6 8 2 5" xfId="14352"/>
    <cellStyle name="Commentaire 6 8 2 6" xfId="12540"/>
    <cellStyle name="Commentaire 6 8 2 7" xfId="16686"/>
    <cellStyle name="Commentaire 6 8 2 8" xfId="17959"/>
    <cellStyle name="Commentaire 6 8 2 9" xfId="15506"/>
    <cellStyle name="Commentaire 6 8 20" xfId="31239"/>
    <cellStyle name="Commentaire 6 8 21" xfId="37900"/>
    <cellStyle name="Commentaire 6 8 22" xfId="38511"/>
    <cellStyle name="Commentaire 6 8 23" xfId="29442"/>
    <cellStyle name="Commentaire 6 8 24" xfId="36260"/>
    <cellStyle name="Commentaire 6 8 25" xfId="30257"/>
    <cellStyle name="Commentaire 6 8 26" xfId="40979"/>
    <cellStyle name="Commentaire 6 8 27" xfId="42552"/>
    <cellStyle name="Commentaire 6 8 28" xfId="43430"/>
    <cellStyle name="Commentaire 6 8 29" xfId="45615"/>
    <cellStyle name="Commentaire 6 8 3" xfId="4800"/>
    <cellStyle name="Commentaire 6 8 3 10" xfId="21458"/>
    <cellStyle name="Commentaire 6 8 3 11" xfId="23123"/>
    <cellStyle name="Commentaire 6 8 3 12" xfId="24291"/>
    <cellStyle name="Commentaire 6 8 3 13" xfId="27606"/>
    <cellStyle name="Commentaire 6 8 3 14" xfId="31996"/>
    <cellStyle name="Commentaire 6 8 3 15" xfId="35504"/>
    <cellStyle name="Commentaire 6 8 3 16" xfId="36304"/>
    <cellStyle name="Commentaire 6 8 3 17" xfId="37059"/>
    <cellStyle name="Commentaire 6 8 3 18" xfId="25113"/>
    <cellStyle name="Commentaire 6 8 3 19" xfId="34246"/>
    <cellStyle name="Commentaire 6 8 3 2" xfId="9739"/>
    <cellStyle name="Commentaire 6 8 3 20" xfId="38859"/>
    <cellStyle name="Commentaire 6 8 3 21" xfId="39281"/>
    <cellStyle name="Commentaire 6 8 3 22" xfId="39611"/>
    <cellStyle name="Commentaire 6 8 3 23" xfId="40981"/>
    <cellStyle name="Commentaire 6 8 3 24" xfId="42554"/>
    <cellStyle name="Commentaire 6 8 3 25" xfId="44418"/>
    <cellStyle name="Commentaire 6 8 3 26" xfId="45617"/>
    <cellStyle name="Commentaire 6 8 3 3" xfId="7778"/>
    <cellStyle name="Commentaire 6 8 3 4" xfId="11043"/>
    <cellStyle name="Commentaire 6 8 3 5" xfId="14353"/>
    <cellStyle name="Commentaire 6 8 3 6" xfId="12539"/>
    <cellStyle name="Commentaire 6 8 3 7" xfId="16687"/>
    <cellStyle name="Commentaire 6 8 3 8" xfId="18737"/>
    <cellStyle name="Commentaire 6 8 3 9" xfId="18154"/>
    <cellStyle name="Commentaire 6 8 4" xfId="4801"/>
    <cellStyle name="Commentaire 6 8 4 10" xfId="21459"/>
    <cellStyle name="Commentaire 6 8 4 11" xfId="23488"/>
    <cellStyle name="Commentaire 6 8 4 12" xfId="24375"/>
    <cellStyle name="Commentaire 6 8 4 13" xfId="27607"/>
    <cellStyle name="Commentaire 6 8 4 14" xfId="33264"/>
    <cellStyle name="Commentaire 6 8 4 15" xfId="35747"/>
    <cellStyle name="Commentaire 6 8 4 16" xfId="36531"/>
    <cellStyle name="Commentaire 6 8 4 17" xfId="37245"/>
    <cellStyle name="Commentaire 6 8 4 18" xfId="34272"/>
    <cellStyle name="Commentaire 6 8 4 19" xfId="36990"/>
    <cellStyle name="Commentaire 6 8 4 2" xfId="9740"/>
    <cellStyle name="Commentaire 6 8 4 20" xfId="39001"/>
    <cellStyle name="Commentaire 6 8 4 21" xfId="39397"/>
    <cellStyle name="Commentaire 6 8 4 22" xfId="39695"/>
    <cellStyle name="Commentaire 6 8 4 23" xfId="40982"/>
    <cellStyle name="Commentaire 6 8 4 24" xfId="42555"/>
    <cellStyle name="Commentaire 6 8 4 25" xfId="44230"/>
    <cellStyle name="Commentaire 6 8 4 26" xfId="45618"/>
    <cellStyle name="Commentaire 6 8 4 3" xfId="7777"/>
    <cellStyle name="Commentaire 6 8 4 4" xfId="11044"/>
    <cellStyle name="Commentaire 6 8 4 5" xfId="14354"/>
    <cellStyle name="Commentaire 6 8 4 6" xfId="12538"/>
    <cellStyle name="Commentaire 6 8 4 7" xfId="16688"/>
    <cellStyle name="Commentaire 6 8 4 8" xfId="19151"/>
    <cellStyle name="Commentaire 6 8 4 9" xfId="15780"/>
    <cellStyle name="Commentaire 6 8 5" xfId="9737"/>
    <cellStyle name="Commentaire 6 8 6" xfId="7780"/>
    <cellStyle name="Commentaire 6 8 7" xfId="11041"/>
    <cellStyle name="Commentaire 6 8 8" xfId="14351"/>
    <cellStyle name="Commentaire 6 8 9" xfId="12541"/>
    <cellStyle name="Commentaire 6 9" xfId="4802"/>
    <cellStyle name="Commentaire 6 9 10" xfId="16689"/>
    <cellStyle name="Commentaire 6 9 11" xfId="18316"/>
    <cellStyle name="Commentaire 6 9 12" xfId="15156"/>
    <cellStyle name="Commentaire 6 9 13" xfId="21460"/>
    <cellStyle name="Commentaire 6 9 14" xfId="22843"/>
    <cellStyle name="Commentaire 6 9 15" xfId="23809"/>
    <cellStyle name="Commentaire 6 9 16" xfId="27608"/>
    <cellStyle name="Commentaire 6 9 17" xfId="31379"/>
    <cellStyle name="Commentaire 6 9 18" xfId="34130"/>
    <cellStyle name="Commentaire 6 9 19" xfId="32583"/>
    <cellStyle name="Commentaire 6 9 2" xfId="4803"/>
    <cellStyle name="Commentaire 6 9 2 10" xfId="21461"/>
    <cellStyle name="Commentaire 6 9 2 11" xfId="22203"/>
    <cellStyle name="Commentaire 6 9 2 12" xfId="23220"/>
    <cellStyle name="Commentaire 6 9 2 13" xfId="27609"/>
    <cellStyle name="Commentaire 6 9 2 14" xfId="29338"/>
    <cellStyle name="Commentaire 6 9 2 15" xfId="32214"/>
    <cellStyle name="Commentaire 6 9 2 16" xfId="30136"/>
    <cellStyle name="Commentaire 6 9 2 17" xfId="34882"/>
    <cellStyle name="Commentaire 6 9 2 18" xfId="32401"/>
    <cellStyle name="Commentaire 6 9 2 19" xfId="31503"/>
    <cellStyle name="Commentaire 6 9 2 2" xfId="9742"/>
    <cellStyle name="Commentaire 6 9 2 20" xfId="37559"/>
    <cellStyle name="Commentaire 6 9 2 21" xfId="37514"/>
    <cellStyle name="Commentaire 6 9 2 22" xfId="35509"/>
    <cellStyle name="Commentaire 6 9 2 23" xfId="40984"/>
    <cellStyle name="Commentaire 6 9 2 24" xfId="42557"/>
    <cellStyle name="Commentaire 6 9 2 25" xfId="43970"/>
    <cellStyle name="Commentaire 6 9 2 26" xfId="45620"/>
    <cellStyle name="Commentaire 6 9 2 3" xfId="7775"/>
    <cellStyle name="Commentaire 6 9 2 4" xfId="11046"/>
    <cellStyle name="Commentaire 6 9 2 5" xfId="14356"/>
    <cellStyle name="Commentaire 6 9 2 6" xfId="12536"/>
    <cellStyle name="Commentaire 6 9 2 7" xfId="16690"/>
    <cellStyle name="Commentaire 6 9 2 8" xfId="17524"/>
    <cellStyle name="Commentaire 6 9 2 9" xfId="19452"/>
    <cellStyle name="Commentaire 6 9 20" xfId="26704"/>
    <cellStyle name="Commentaire 6 9 21" xfId="38666"/>
    <cellStyle name="Commentaire 6 9 22" xfId="38139"/>
    <cellStyle name="Commentaire 6 9 23" xfId="28349"/>
    <cellStyle name="Commentaire 6 9 24" xfId="29463"/>
    <cellStyle name="Commentaire 6 9 25" xfId="38644"/>
    <cellStyle name="Commentaire 6 9 26" xfId="40983"/>
    <cellStyle name="Commentaire 6 9 27" xfId="42556"/>
    <cellStyle name="Commentaire 6 9 28" xfId="43832"/>
    <cellStyle name="Commentaire 6 9 29" xfId="45619"/>
    <cellStyle name="Commentaire 6 9 3" xfId="4804"/>
    <cellStyle name="Commentaire 6 9 3 10" xfId="21462"/>
    <cellStyle name="Commentaire 6 9 3 11" xfId="22567"/>
    <cellStyle name="Commentaire 6 9 3 12" xfId="22461"/>
    <cellStyle name="Commentaire 6 9 3 13" xfId="27610"/>
    <cellStyle name="Commentaire 6 9 3 14" xfId="30641"/>
    <cellStyle name="Commentaire 6 9 3 15" xfId="30306"/>
    <cellStyle name="Commentaire 6 9 3 16" xfId="33768"/>
    <cellStyle name="Commentaire 6 9 3 17" xfId="30071"/>
    <cellStyle name="Commentaire 6 9 3 18" xfId="29997"/>
    <cellStyle name="Commentaire 6 9 3 19" xfId="36625"/>
    <cellStyle name="Commentaire 6 9 3 2" xfId="9743"/>
    <cellStyle name="Commentaire 6 9 3 20" xfId="25626"/>
    <cellStyle name="Commentaire 6 9 3 21" xfId="30796"/>
    <cellStyle name="Commentaire 6 9 3 22" xfId="31178"/>
    <cellStyle name="Commentaire 6 9 3 23" xfId="40985"/>
    <cellStyle name="Commentaire 6 9 3 24" xfId="42558"/>
    <cellStyle name="Commentaire 6 9 3 25" xfId="43599"/>
    <cellStyle name="Commentaire 6 9 3 26" xfId="45621"/>
    <cellStyle name="Commentaire 6 9 3 3" xfId="7774"/>
    <cellStyle name="Commentaire 6 9 3 4" xfId="11047"/>
    <cellStyle name="Commentaire 6 9 3 5" xfId="14357"/>
    <cellStyle name="Commentaire 6 9 3 6" xfId="12535"/>
    <cellStyle name="Commentaire 6 9 3 7" xfId="16691"/>
    <cellStyle name="Commentaire 6 9 3 8" xfId="17958"/>
    <cellStyle name="Commentaire 6 9 3 9" xfId="15507"/>
    <cellStyle name="Commentaire 6 9 4" xfId="4805"/>
    <cellStyle name="Commentaire 6 9 4 10" xfId="21463"/>
    <cellStyle name="Commentaire 6 9 4 11" xfId="24458"/>
    <cellStyle name="Commentaire 6 9 4 12" xfId="24646"/>
    <cellStyle name="Commentaire 6 9 4 13" xfId="27611"/>
    <cellStyle name="Commentaire 6 9 4 14" xfId="35966"/>
    <cellStyle name="Commentaire 6 9 4 15" xfId="36729"/>
    <cellStyle name="Commentaire 6 9 4 16" xfId="37430"/>
    <cellStyle name="Commentaire 6 9 4 17" xfId="38068"/>
    <cellStyle name="Commentaire 6 9 4 18" xfId="33182"/>
    <cellStyle name="Commentaire 6 9 4 19" xfId="39125"/>
    <cellStyle name="Commentaire 6 9 4 2" xfId="9744"/>
    <cellStyle name="Commentaire 6 9 4 20" xfId="39498"/>
    <cellStyle name="Commentaire 6 9 4 21" xfId="39778"/>
    <cellStyle name="Commentaire 6 9 4 22" xfId="39966"/>
    <cellStyle name="Commentaire 6 9 4 23" xfId="40986"/>
    <cellStyle name="Commentaire 6 9 4 24" xfId="42559"/>
    <cellStyle name="Commentaire 6 9 4 25" xfId="43291"/>
    <cellStyle name="Commentaire 6 9 4 26" xfId="45622"/>
    <cellStyle name="Commentaire 6 9 4 3" xfId="7773"/>
    <cellStyle name="Commentaire 6 9 4 4" xfId="11048"/>
    <cellStyle name="Commentaire 6 9 4 5" xfId="14358"/>
    <cellStyle name="Commentaire 6 9 4 6" xfId="12534"/>
    <cellStyle name="Commentaire 6 9 4 7" xfId="16692"/>
    <cellStyle name="Commentaire 6 9 4 8" xfId="18738"/>
    <cellStyle name="Commentaire 6 9 4 9" xfId="17686"/>
    <cellStyle name="Commentaire 6 9 5" xfId="9741"/>
    <cellStyle name="Commentaire 6 9 6" xfId="7776"/>
    <cellStyle name="Commentaire 6 9 7" xfId="11045"/>
    <cellStyle name="Commentaire 6 9 8" xfId="14355"/>
    <cellStyle name="Commentaire 6 9 9" xfId="12537"/>
    <cellStyle name="Commentaire 7" xfId="4806"/>
    <cellStyle name="Commentaire 7 10" xfId="4807"/>
    <cellStyle name="Commentaire 7 10 10" xfId="16694"/>
    <cellStyle name="Commentaire 7 10 11" xfId="18315"/>
    <cellStyle name="Commentaire 7 10 12" xfId="15155"/>
    <cellStyle name="Commentaire 7 10 13" xfId="21465"/>
    <cellStyle name="Commentaire 7 10 14" xfId="23941"/>
    <cellStyle name="Commentaire 7 10 15" xfId="20308"/>
    <cellStyle name="Commentaire 7 10 16" xfId="27613"/>
    <cellStyle name="Commentaire 7 10 17" xfId="34552"/>
    <cellStyle name="Commentaire 7 10 18" xfId="25346"/>
    <cellStyle name="Commentaire 7 10 19" xfId="28531"/>
    <cellStyle name="Commentaire 7 10 2" xfId="4808"/>
    <cellStyle name="Commentaire 7 10 2 10" xfId="21466"/>
    <cellStyle name="Commentaire 7 10 2 11" xfId="23124"/>
    <cellStyle name="Commentaire 7 10 2 12" xfId="23780"/>
    <cellStyle name="Commentaire 7 10 2 13" xfId="27614"/>
    <cellStyle name="Commentaire 7 10 2 14" xfId="31997"/>
    <cellStyle name="Commentaire 7 10 2 15" xfId="34057"/>
    <cellStyle name="Commentaire 7 10 2 16" xfId="25696"/>
    <cellStyle name="Commentaire 7 10 2 17" xfId="28253"/>
    <cellStyle name="Commentaire 7 10 2 18" xfId="25053"/>
    <cellStyle name="Commentaire 7 10 2 19" xfId="32838"/>
    <cellStyle name="Commentaire 7 10 2 2" xfId="9747"/>
    <cellStyle name="Commentaire 7 10 2 20" xfId="26476"/>
    <cellStyle name="Commentaire 7 10 2 21" xfId="28685"/>
    <cellStyle name="Commentaire 7 10 2 22" xfId="30899"/>
    <cellStyle name="Commentaire 7 10 2 23" xfId="40989"/>
    <cellStyle name="Commentaire 7 10 2 24" xfId="42562"/>
    <cellStyle name="Commentaire 7 10 2 25" xfId="44355"/>
    <cellStyle name="Commentaire 7 10 2 26" xfId="45625"/>
    <cellStyle name="Commentaire 7 10 2 3" xfId="7770"/>
    <cellStyle name="Commentaire 7 10 2 4" xfId="11051"/>
    <cellStyle name="Commentaire 7 10 2 5" xfId="14361"/>
    <cellStyle name="Commentaire 7 10 2 6" xfId="12531"/>
    <cellStyle name="Commentaire 7 10 2 7" xfId="16695"/>
    <cellStyle name="Commentaire 7 10 2 8" xfId="17525"/>
    <cellStyle name="Commentaire 7 10 2 9" xfId="19451"/>
    <cellStyle name="Commentaire 7 10 20" xfId="33603"/>
    <cellStyle name="Commentaire 7 10 21" xfId="31257"/>
    <cellStyle name="Commentaire 7 10 22" xfId="31116"/>
    <cellStyle name="Commentaire 7 10 23" xfId="35007"/>
    <cellStyle name="Commentaire 7 10 24" xfId="36323"/>
    <cellStyle name="Commentaire 7 10 25" xfId="32504"/>
    <cellStyle name="Commentaire 7 10 26" xfId="40988"/>
    <cellStyle name="Commentaire 7 10 27" xfId="42561"/>
    <cellStyle name="Commentaire 7 10 28" xfId="44601"/>
    <cellStyle name="Commentaire 7 10 29" xfId="45624"/>
    <cellStyle name="Commentaire 7 10 3" xfId="4809"/>
    <cellStyle name="Commentaire 7 10 3 10" xfId="21467"/>
    <cellStyle name="Commentaire 7 10 3 11" xfId="23487"/>
    <cellStyle name="Commentaire 7 10 3 12" xfId="20575"/>
    <cellStyle name="Commentaire 7 10 3 13" xfId="27615"/>
    <cellStyle name="Commentaire 7 10 3 14" xfId="33263"/>
    <cellStyle name="Commentaire 7 10 3 15" xfId="26236"/>
    <cellStyle name="Commentaire 7 10 3 16" xfId="34712"/>
    <cellStyle name="Commentaire 7 10 3 17" xfId="25230"/>
    <cellStyle name="Commentaire 7 10 3 18" xfId="28386"/>
    <cellStyle name="Commentaire 7 10 3 19" xfId="37607"/>
    <cellStyle name="Commentaire 7 10 3 2" xfId="9748"/>
    <cellStyle name="Commentaire 7 10 3 20" xfId="25504"/>
    <cellStyle name="Commentaire 7 10 3 21" xfId="37036"/>
    <cellStyle name="Commentaire 7 10 3 22" xfId="31251"/>
    <cellStyle name="Commentaire 7 10 3 23" xfId="40990"/>
    <cellStyle name="Commentaire 7 10 3 24" xfId="42563"/>
    <cellStyle name="Commentaire 7 10 3 25" xfId="44229"/>
    <cellStyle name="Commentaire 7 10 3 26" xfId="45626"/>
    <cellStyle name="Commentaire 7 10 3 3" xfId="7769"/>
    <cellStyle name="Commentaire 7 10 3 4" xfId="11053"/>
    <cellStyle name="Commentaire 7 10 3 5" xfId="14362"/>
    <cellStyle name="Commentaire 7 10 3 6" xfId="12529"/>
    <cellStyle name="Commentaire 7 10 3 7" xfId="16696"/>
    <cellStyle name="Commentaire 7 10 3 8" xfId="17957"/>
    <cellStyle name="Commentaire 7 10 3 9" xfId="15508"/>
    <cellStyle name="Commentaire 7 10 4" xfId="4810"/>
    <cellStyle name="Commentaire 7 10 4 10" xfId="21468"/>
    <cellStyle name="Commentaire 7 10 4 11" xfId="22842"/>
    <cellStyle name="Commentaire 7 10 4 12" xfId="24071"/>
    <cellStyle name="Commentaire 7 10 4 13" xfId="27616"/>
    <cellStyle name="Commentaire 7 10 4 14" xfId="31378"/>
    <cellStyle name="Commentaire 7 10 4 15" xfId="34850"/>
    <cellStyle name="Commentaire 7 10 4 16" xfId="25136"/>
    <cellStyle name="Commentaire 7 10 4 17" xfId="28714"/>
    <cellStyle name="Commentaire 7 10 4 18" xfId="31675"/>
    <cellStyle name="Commentaire 7 10 4 19" xfId="30407"/>
    <cellStyle name="Commentaire 7 10 4 2" xfId="9749"/>
    <cellStyle name="Commentaire 7 10 4 20" xfId="26695"/>
    <cellStyle name="Commentaire 7 10 4 21" xfId="29927"/>
    <cellStyle name="Commentaire 7 10 4 22" xfId="29548"/>
    <cellStyle name="Commentaire 7 10 4 23" xfId="40991"/>
    <cellStyle name="Commentaire 7 10 4 24" xfId="42564"/>
    <cellStyle name="Commentaire 7 10 4 25" xfId="44633"/>
    <cellStyle name="Commentaire 7 10 4 26" xfId="45627"/>
    <cellStyle name="Commentaire 7 10 4 3" xfId="7767"/>
    <cellStyle name="Commentaire 7 10 4 4" xfId="11054"/>
    <cellStyle name="Commentaire 7 10 4 5" xfId="14363"/>
    <cellStyle name="Commentaire 7 10 4 6" xfId="12528"/>
    <cellStyle name="Commentaire 7 10 4 7" xfId="16697"/>
    <cellStyle name="Commentaire 7 10 4 8" xfId="18739"/>
    <cellStyle name="Commentaire 7 10 4 9" xfId="17797"/>
    <cellStyle name="Commentaire 7 10 5" xfId="9746"/>
    <cellStyle name="Commentaire 7 10 6" xfId="7771"/>
    <cellStyle name="Commentaire 7 10 7" xfId="11050"/>
    <cellStyle name="Commentaire 7 10 8" xfId="14360"/>
    <cellStyle name="Commentaire 7 10 9" xfId="12532"/>
    <cellStyle name="Commentaire 7 11" xfId="4811"/>
    <cellStyle name="Commentaire 7 11 10" xfId="16698"/>
    <cellStyle name="Commentaire 7 11 11" xfId="19149"/>
    <cellStyle name="Commentaire 7 11 12" xfId="15782"/>
    <cellStyle name="Commentaire 7 11 13" xfId="21469"/>
    <cellStyle name="Commentaire 7 11 14" xfId="22204"/>
    <cellStyle name="Commentaire 7 11 15" xfId="23398"/>
    <cellStyle name="Commentaire 7 11 16" xfId="27617"/>
    <cellStyle name="Commentaire 7 11 17" xfId="29339"/>
    <cellStyle name="Commentaire 7 11 18" xfId="33045"/>
    <cellStyle name="Commentaire 7 11 19" xfId="26370"/>
    <cellStyle name="Commentaire 7 11 2" xfId="4812"/>
    <cellStyle name="Commentaire 7 11 2 10" xfId="21470"/>
    <cellStyle name="Commentaire 7 11 2 11" xfId="22566"/>
    <cellStyle name="Commentaire 7 11 2 12" xfId="22324"/>
    <cellStyle name="Commentaire 7 11 2 13" xfId="27618"/>
    <cellStyle name="Commentaire 7 11 2 14" xfId="30640"/>
    <cellStyle name="Commentaire 7 11 2 15" xfId="29724"/>
    <cellStyle name="Commentaire 7 11 2 16" xfId="34311"/>
    <cellStyle name="Commentaire 7 11 2 17" xfId="25523"/>
    <cellStyle name="Commentaire 7 11 2 18" xfId="32356"/>
    <cellStyle name="Commentaire 7 11 2 19" xfId="38596"/>
    <cellStyle name="Commentaire 7 11 2 2" xfId="9751"/>
    <cellStyle name="Commentaire 7 11 2 20" xfId="32161"/>
    <cellStyle name="Commentaire 7 11 2 21" xfId="24689"/>
    <cellStyle name="Commentaire 7 11 2 22" xfId="37174"/>
    <cellStyle name="Commentaire 7 11 2 23" xfId="40993"/>
    <cellStyle name="Commentaire 7 11 2 24" xfId="42566"/>
    <cellStyle name="Commentaire 7 11 2 25" xfId="44075"/>
    <cellStyle name="Commentaire 7 11 2 26" xfId="45629"/>
    <cellStyle name="Commentaire 7 11 2 3" xfId="7765"/>
    <cellStyle name="Commentaire 7 11 2 4" xfId="11056"/>
    <cellStyle name="Commentaire 7 11 2 5" xfId="14365"/>
    <cellStyle name="Commentaire 7 11 2 6" xfId="12526"/>
    <cellStyle name="Commentaire 7 11 2 7" xfId="16699"/>
    <cellStyle name="Commentaire 7 11 2 8" xfId="18314"/>
    <cellStyle name="Commentaire 7 11 2 9" xfId="15154"/>
    <cellStyle name="Commentaire 7 11 20" xfId="34971"/>
    <cellStyle name="Commentaire 7 11 21" xfId="32433"/>
    <cellStyle name="Commentaire 7 11 22" xfId="25933"/>
    <cellStyle name="Commentaire 7 11 23" xfId="25870"/>
    <cellStyle name="Commentaire 7 11 24" xfId="30011"/>
    <cellStyle name="Commentaire 7 11 25" xfId="30973"/>
    <cellStyle name="Commentaire 7 11 26" xfId="40992"/>
    <cellStyle name="Commentaire 7 11 27" xfId="42565"/>
    <cellStyle name="Commentaire 7 11 28" xfId="44615"/>
    <cellStyle name="Commentaire 7 11 29" xfId="45628"/>
    <cellStyle name="Commentaire 7 11 3" xfId="4813"/>
    <cellStyle name="Commentaire 7 11 3 10" xfId="21471"/>
    <cellStyle name="Commentaire 7 11 3 11" xfId="23636"/>
    <cellStyle name="Commentaire 7 11 3 12" xfId="20471"/>
    <cellStyle name="Commentaire 7 11 3 13" xfId="27619"/>
    <cellStyle name="Commentaire 7 11 3 14" xfId="33590"/>
    <cellStyle name="Commentaire 7 11 3 15" xfId="26018"/>
    <cellStyle name="Commentaire 7 11 3 16" xfId="34739"/>
    <cellStyle name="Commentaire 7 11 3 17" xfId="25214"/>
    <cellStyle name="Commentaire 7 11 3 18" xfId="38845"/>
    <cellStyle name="Commentaire 7 11 3 19" xfId="36353"/>
    <cellStyle name="Commentaire 7 11 3 2" xfId="9752"/>
    <cellStyle name="Commentaire 7 11 3 20" xfId="29623"/>
    <cellStyle name="Commentaire 7 11 3 21" xfId="38191"/>
    <cellStyle name="Commentaire 7 11 3 22" xfId="30511"/>
    <cellStyle name="Commentaire 7 11 3 23" xfId="40994"/>
    <cellStyle name="Commentaire 7 11 3 24" xfId="42567"/>
    <cellStyle name="Commentaire 7 11 3 25" xfId="43727"/>
    <cellStyle name="Commentaire 7 11 3 26" xfId="45630"/>
    <cellStyle name="Commentaire 7 11 3 3" xfId="7764"/>
    <cellStyle name="Commentaire 7 11 3 4" xfId="11057"/>
    <cellStyle name="Commentaire 7 11 3 5" xfId="14366"/>
    <cellStyle name="Commentaire 7 11 3 6" xfId="12525"/>
    <cellStyle name="Commentaire 7 11 3 7" xfId="16700"/>
    <cellStyle name="Commentaire 7 11 3 8" xfId="17526"/>
    <cellStyle name="Commentaire 7 11 3 9" xfId="19450"/>
    <cellStyle name="Commentaire 7 11 4" xfId="4814"/>
    <cellStyle name="Commentaire 7 11 4 10" xfId="21472"/>
    <cellStyle name="Commentaire 7 11 4 11" xfId="24242"/>
    <cellStyle name="Commentaire 7 11 4 12" xfId="20108"/>
    <cellStyle name="Commentaire 7 11 4 13" xfId="27620"/>
    <cellStyle name="Commentaire 7 11 4 14" xfId="35332"/>
    <cellStyle name="Commentaire 7 11 4 15" xfId="24792"/>
    <cellStyle name="Commentaire 7 11 4 16" xfId="29020"/>
    <cellStyle name="Commentaire 7 11 4 17" xfId="31225"/>
    <cellStyle name="Commentaire 7 11 4 18" xfId="29110"/>
    <cellStyle name="Commentaire 7 11 4 19" xfId="38822"/>
    <cellStyle name="Commentaire 7 11 4 2" xfId="9753"/>
    <cellStyle name="Commentaire 7 11 4 20" xfId="36969"/>
    <cellStyle name="Commentaire 7 11 4 21" xfId="38689"/>
    <cellStyle name="Commentaire 7 11 4 22" xfId="29041"/>
    <cellStyle name="Commentaire 7 11 4 23" xfId="40995"/>
    <cellStyle name="Commentaire 7 11 4 24" xfId="42568"/>
    <cellStyle name="Commentaire 7 11 4 25" xfId="43715"/>
    <cellStyle name="Commentaire 7 11 4 26" xfId="45631"/>
    <cellStyle name="Commentaire 7 11 4 3" xfId="7763"/>
    <cellStyle name="Commentaire 7 11 4 4" xfId="11058"/>
    <cellStyle name="Commentaire 7 11 4 5" xfId="14367"/>
    <cellStyle name="Commentaire 7 11 4 6" xfId="12524"/>
    <cellStyle name="Commentaire 7 11 4 7" xfId="16701"/>
    <cellStyle name="Commentaire 7 11 4 8" xfId="17956"/>
    <cellStyle name="Commentaire 7 11 4 9" xfId="15509"/>
    <cellStyle name="Commentaire 7 11 5" xfId="9750"/>
    <cellStyle name="Commentaire 7 11 6" xfId="7766"/>
    <cellStyle name="Commentaire 7 11 7" xfId="11055"/>
    <cellStyle name="Commentaire 7 11 8" xfId="14364"/>
    <cellStyle name="Commentaire 7 11 9" xfId="12527"/>
    <cellStyle name="Commentaire 7 12" xfId="4815"/>
    <cellStyle name="Commentaire 7 12 10" xfId="21473"/>
    <cellStyle name="Commentaire 7 12 11" xfId="23940"/>
    <cellStyle name="Commentaire 7 12 12" xfId="20309"/>
    <cellStyle name="Commentaire 7 12 13" xfId="27621"/>
    <cellStyle name="Commentaire 7 12 14" xfId="34551"/>
    <cellStyle name="Commentaire 7 12 15" xfId="25347"/>
    <cellStyle name="Commentaire 7 12 16" xfId="28530"/>
    <cellStyle name="Commentaire 7 12 17" xfId="30538"/>
    <cellStyle name="Commentaire 7 12 18" xfId="24889"/>
    <cellStyle name="Commentaire 7 12 19" xfId="28458"/>
    <cellStyle name="Commentaire 7 12 2" xfId="9754"/>
    <cellStyle name="Commentaire 7 12 20" xfId="31794"/>
    <cellStyle name="Commentaire 7 12 21" xfId="36383"/>
    <cellStyle name="Commentaire 7 12 22" xfId="30358"/>
    <cellStyle name="Commentaire 7 12 23" xfId="40996"/>
    <cellStyle name="Commentaire 7 12 24" xfId="42569"/>
    <cellStyle name="Commentaire 7 12 25" xfId="43711"/>
    <cellStyle name="Commentaire 7 12 26" xfId="45632"/>
    <cellStyle name="Commentaire 7 12 3" xfId="7762"/>
    <cellStyle name="Commentaire 7 12 4" xfId="11059"/>
    <cellStyle name="Commentaire 7 12 5" xfId="14368"/>
    <cellStyle name="Commentaire 7 12 6" xfId="12523"/>
    <cellStyle name="Commentaire 7 12 7" xfId="16702"/>
    <cellStyle name="Commentaire 7 12 8" xfId="18743"/>
    <cellStyle name="Commentaire 7 12 9" xfId="18904"/>
    <cellStyle name="Commentaire 7 13" xfId="4816"/>
    <cellStyle name="Commentaire 7 13 10" xfId="21474"/>
    <cellStyle name="Commentaire 7 13 11" xfId="24527"/>
    <cellStyle name="Commentaire 7 13 12" xfId="24684"/>
    <cellStyle name="Commentaire 7 13 13" xfId="27622"/>
    <cellStyle name="Commentaire 7 13 14" xfId="36279"/>
    <cellStyle name="Commentaire 7 13 15" xfId="37039"/>
    <cellStyle name="Commentaire 7 13 16" xfId="37695"/>
    <cellStyle name="Commentaire 7 13 17" xfId="38329"/>
    <cellStyle name="Commentaire 7 13 18" xfId="33059"/>
    <cellStyle name="Commentaire 7 13 19" xfId="39272"/>
    <cellStyle name="Commentaire 7 13 2" xfId="9755"/>
    <cellStyle name="Commentaire 7 13 20" xfId="39605"/>
    <cellStyle name="Commentaire 7 13 21" xfId="39847"/>
    <cellStyle name="Commentaire 7 13 22" xfId="40004"/>
    <cellStyle name="Commentaire 7 13 23" xfId="40997"/>
    <cellStyle name="Commentaire 7 13 24" xfId="42570"/>
    <cellStyle name="Commentaire 7 13 25" xfId="43709"/>
    <cellStyle name="Commentaire 7 13 26" xfId="45633"/>
    <cellStyle name="Commentaire 7 13 3" xfId="7761"/>
    <cellStyle name="Commentaire 7 13 4" xfId="11060"/>
    <cellStyle name="Commentaire 7 13 5" xfId="14369"/>
    <cellStyle name="Commentaire 7 13 6" xfId="12522"/>
    <cellStyle name="Commentaire 7 13 7" xfId="16703"/>
    <cellStyle name="Commentaire 7 13 8" xfId="19145"/>
    <cellStyle name="Commentaire 7 13 9" xfId="15783"/>
    <cellStyle name="Commentaire 7 14" xfId="4817"/>
    <cellStyle name="Commentaire 7 14 10" xfId="21475"/>
    <cellStyle name="Commentaire 7 14 11" xfId="23129"/>
    <cellStyle name="Commentaire 7 14 12" xfId="22413"/>
    <cellStyle name="Commentaire 7 14 13" xfId="27623"/>
    <cellStyle name="Commentaire 7 14 14" xfId="32002"/>
    <cellStyle name="Commentaire 7 14 15" xfId="30152"/>
    <cellStyle name="Commentaire 7 14 16" xfId="32312"/>
    <cellStyle name="Commentaire 7 14 17" xfId="35435"/>
    <cellStyle name="Commentaire 7 14 18" xfId="30075"/>
    <cellStyle name="Commentaire 7 14 19" xfId="33738"/>
    <cellStyle name="Commentaire 7 14 2" xfId="9756"/>
    <cellStyle name="Commentaire 7 14 20" xfId="36005"/>
    <cellStyle name="Commentaire 7 14 21" xfId="28939"/>
    <cellStyle name="Commentaire 7 14 22" xfId="34698"/>
    <cellStyle name="Commentaire 7 14 23" xfId="40998"/>
    <cellStyle name="Commentaire 7 14 24" xfId="42571"/>
    <cellStyle name="Commentaire 7 14 25" xfId="43705"/>
    <cellStyle name="Commentaire 7 14 26" xfId="45634"/>
    <cellStyle name="Commentaire 7 14 3" xfId="7760"/>
    <cellStyle name="Commentaire 7 14 4" xfId="11061"/>
    <cellStyle name="Commentaire 7 14 5" xfId="14370"/>
    <cellStyle name="Commentaire 7 14 6" xfId="12521"/>
    <cellStyle name="Commentaire 7 14 7" xfId="16704"/>
    <cellStyle name="Commentaire 7 14 8" xfId="18310"/>
    <cellStyle name="Commentaire 7 14 9" xfId="15149"/>
    <cellStyle name="Commentaire 7 15" xfId="4818"/>
    <cellStyle name="Commentaire 7 15 10" xfId="21476"/>
    <cellStyle name="Commentaire 7 15 11" xfId="23482"/>
    <cellStyle name="Commentaire 7 15 12" xfId="20580"/>
    <cellStyle name="Commentaire 7 15 13" xfId="27624"/>
    <cellStyle name="Commentaire 7 15 14" xfId="33258"/>
    <cellStyle name="Commentaire 7 15 15" xfId="26241"/>
    <cellStyle name="Commentaire 7 15 16" xfId="30802"/>
    <cellStyle name="Commentaire 7 15 17" xfId="35198"/>
    <cellStyle name="Commentaire 7 15 18" xfId="35354"/>
    <cellStyle name="Commentaire 7 15 19" xfId="28697"/>
    <cellStyle name="Commentaire 7 15 2" xfId="9757"/>
    <cellStyle name="Commentaire 7 15 20" xfId="34043"/>
    <cellStyle name="Commentaire 7 15 21" xfId="34891"/>
    <cellStyle name="Commentaire 7 15 22" xfId="33467"/>
    <cellStyle name="Commentaire 7 15 23" xfId="40999"/>
    <cellStyle name="Commentaire 7 15 24" xfId="42572"/>
    <cellStyle name="Commentaire 7 15 25" xfId="44094"/>
    <cellStyle name="Commentaire 7 15 26" xfId="45635"/>
    <cellStyle name="Commentaire 7 15 3" xfId="7759"/>
    <cellStyle name="Commentaire 7 15 4" xfId="11062"/>
    <cellStyle name="Commentaire 7 15 5" xfId="14371"/>
    <cellStyle name="Commentaire 7 15 6" xfId="12520"/>
    <cellStyle name="Commentaire 7 15 7" xfId="16705"/>
    <cellStyle name="Commentaire 7 15 8" xfId="17530"/>
    <cellStyle name="Commentaire 7 15 9" xfId="19446"/>
    <cellStyle name="Commentaire 7 16" xfId="4819"/>
    <cellStyle name="Commentaire 7 16 10" xfId="21477"/>
    <cellStyle name="Commentaire 7 16 11" xfId="22837"/>
    <cellStyle name="Commentaire 7 16 12" xfId="23359"/>
    <cellStyle name="Commentaire 7 16 13" xfId="27625"/>
    <cellStyle name="Commentaire 7 16 14" xfId="31373"/>
    <cellStyle name="Commentaire 7 16 15" xfId="32811"/>
    <cellStyle name="Commentaire 7 16 16" xfId="26547"/>
    <cellStyle name="Commentaire 7 16 17" xfId="29204"/>
    <cellStyle name="Commentaire 7 16 18" xfId="37661"/>
    <cellStyle name="Commentaire 7 16 19" xfId="25820"/>
    <cellStyle name="Commentaire 7 16 2" xfId="9758"/>
    <cellStyle name="Commentaire 7 16 20" xfId="37367"/>
    <cellStyle name="Commentaire 7 16 21" xfId="34796"/>
    <cellStyle name="Commentaire 7 16 22" xfId="37991"/>
    <cellStyle name="Commentaire 7 16 23" xfId="41000"/>
    <cellStyle name="Commentaire 7 16 24" xfId="42573"/>
    <cellStyle name="Commentaire 7 16 25" xfId="44461"/>
    <cellStyle name="Commentaire 7 16 26" xfId="45636"/>
    <cellStyle name="Commentaire 7 16 3" xfId="7758"/>
    <cellStyle name="Commentaire 7 16 4" xfId="11063"/>
    <cellStyle name="Commentaire 7 16 5" xfId="14372"/>
    <cellStyle name="Commentaire 7 16 6" xfId="12519"/>
    <cellStyle name="Commentaire 7 16 7" xfId="16706"/>
    <cellStyle name="Commentaire 7 16 8" xfId="17952"/>
    <cellStyle name="Commentaire 7 16 9" xfId="17769"/>
    <cellStyle name="Commentaire 7 17" xfId="4820"/>
    <cellStyle name="Commentaire 7 17 10" xfId="21478"/>
    <cellStyle name="Commentaire 7 17 11" xfId="22209"/>
    <cellStyle name="Commentaire 7 17 12" xfId="24259"/>
    <cellStyle name="Commentaire 7 17 13" xfId="27626"/>
    <cellStyle name="Commentaire 7 17 14" xfId="29344"/>
    <cellStyle name="Commentaire 7 17 15" xfId="35370"/>
    <cellStyle name="Commentaire 7 17 16" xfId="33511"/>
    <cellStyle name="Commentaire 7 17 17" xfId="32653"/>
    <cellStyle name="Commentaire 7 17 18" xfId="38553"/>
    <cellStyle name="Commentaire 7 17 19" xfId="28623"/>
    <cellStyle name="Commentaire 7 17 2" xfId="9759"/>
    <cellStyle name="Commentaire 7 17 20" xfId="31207"/>
    <cellStyle name="Commentaire 7 17 21" xfId="38117"/>
    <cellStyle name="Commentaire 7 17 22" xfId="26607"/>
    <cellStyle name="Commentaire 7 17 23" xfId="41001"/>
    <cellStyle name="Commentaire 7 17 24" xfId="42574"/>
    <cellStyle name="Commentaire 7 17 25" xfId="44228"/>
    <cellStyle name="Commentaire 7 17 26" xfId="45637"/>
    <cellStyle name="Commentaire 7 17 3" xfId="7757"/>
    <cellStyle name="Commentaire 7 17 4" xfId="11064"/>
    <cellStyle name="Commentaire 7 17 5" xfId="14373"/>
    <cellStyle name="Commentaire 7 17 6" xfId="12518"/>
    <cellStyle name="Commentaire 7 17 7" xfId="16707"/>
    <cellStyle name="Commentaire 7 17 8" xfId="18740"/>
    <cellStyle name="Commentaire 7 17 9" xfId="17796"/>
    <cellStyle name="Commentaire 7 18" xfId="4821"/>
    <cellStyle name="Commentaire 7 18 10" xfId="21479"/>
    <cellStyle name="Commentaire 7 18 11" xfId="22561"/>
    <cellStyle name="Commentaire 7 18 12" xfId="24266"/>
    <cellStyle name="Commentaire 7 18 13" xfId="27627"/>
    <cellStyle name="Commentaire 7 18 14" xfId="30635"/>
    <cellStyle name="Commentaire 7 18 15" xfId="35398"/>
    <cellStyle name="Commentaire 7 18 16" xfId="24744"/>
    <cellStyle name="Commentaire 7 18 17" xfId="29058"/>
    <cellStyle name="Commentaire 7 18 18" xfId="34332"/>
    <cellStyle name="Commentaire 7 18 19" xfId="25029"/>
    <cellStyle name="Commentaire 7 18 2" xfId="9760"/>
    <cellStyle name="Commentaire 7 18 20" xfId="32994"/>
    <cellStyle name="Commentaire 7 18 21" xfId="37468"/>
    <cellStyle name="Commentaire 7 18 22" xfId="36427"/>
    <cellStyle name="Commentaire 7 18 23" xfId="41002"/>
    <cellStyle name="Commentaire 7 18 24" xfId="42575"/>
    <cellStyle name="Commentaire 7 18 25" xfId="43834"/>
    <cellStyle name="Commentaire 7 18 26" xfId="45638"/>
    <cellStyle name="Commentaire 7 18 3" xfId="7756"/>
    <cellStyle name="Commentaire 7 18 4" xfId="11065"/>
    <cellStyle name="Commentaire 7 18 5" xfId="14374"/>
    <cellStyle name="Commentaire 7 18 6" xfId="12517"/>
    <cellStyle name="Commentaire 7 18 7" xfId="16708"/>
    <cellStyle name="Commentaire 7 18 8" xfId="19148"/>
    <cellStyle name="Commentaire 7 18 9" xfId="15788"/>
    <cellStyle name="Commentaire 7 19" xfId="4822"/>
    <cellStyle name="Commentaire 7 19 10" xfId="21480"/>
    <cellStyle name="Commentaire 7 19 11" xfId="23754"/>
    <cellStyle name="Commentaire 7 19 12" xfId="20413"/>
    <cellStyle name="Commentaire 7 19 13" xfId="27628"/>
    <cellStyle name="Commentaire 7 19 14" xfId="33959"/>
    <cellStyle name="Commentaire 7 19 15" xfId="25764"/>
    <cellStyle name="Commentaire 7 19 16" xfId="36236"/>
    <cellStyle name="Commentaire 7 19 17" xfId="36992"/>
    <cellStyle name="Commentaire 7 19 18" xfId="30293"/>
    <cellStyle name="Commentaire 7 19 19" xfId="38194"/>
    <cellStyle name="Commentaire 7 19 2" xfId="9761"/>
    <cellStyle name="Commentaire 7 19 20" xfId="38805"/>
    <cellStyle name="Commentaire 7 19 21" xfId="39250"/>
    <cellStyle name="Commentaire 7 19 22" xfId="39587"/>
    <cellStyle name="Commentaire 7 19 23" xfId="41003"/>
    <cellStyle name="Commentaire 7 19 24" xfId="42576"/>
    <cellStyle name="Commentaire 7 19 25" xfId="43968"/>
    <cellStyle name="Commentaire 7 19 26" xfId="45639"/>
    <cellStyle name="Commentaire 7 19 3" xfId="7755"/>
    <cellStyle name="Commentaire 7 19 4" xfId="11066"/>
    <cellStyle name="Commentaire 7 19 5" xfId="14375"/>
    <cellStyle name="Commentaire 7 19 6" xfId="12516"/>
    <cellStyle name="Commentaire 7 19 7" xfId="16709"/>
    <cellStyle name="Commentaire 7 19 8" xfId="18313"/>
    <cellStyle name="Commentaire 7 19 9" xfId="15153"/>
    <cellStyle name="Commentaire 7 2" xfId="4823"/>
    <cellStyle name="Commentaire 7 2 10" xfId="16710"/>
    <cellStyle name="Commentaire 7 2 11" xfId="17527"/>
    <cellStyle name="Commentaire 7 2 12" xfId="19449"/>
    <cellStyle name="Commentaire 7 2 13" xfId="21481"/>
    <cellStyle name="Commentaire 7 2 14" xfId="24400"/>
    <cellStyle name="Commentaire 7 2 15" xfId="24610"/>
    <cellStyle name="Commentaire 7 2 16" xfId="27629"/>
    <cellStyle name="Commentaire 7 2 17" xfId="35797"/>
    <cellStyle name="Commentaire 7 2 18" xfId="36573"/>
    <cellStyle name="Commentaire 7 2 19" xfId="37285"/>
    <cellStyle name="Commentaire 7 2 2" xfId="4824"/>
    <cellStyle name="Commentaire 7 2 2 10" xfId="21482"/>
    <cellStyle name="Commentaire 7 2 2 11" xfId="23939"/>
    <cellStyle name="Commentaire 7 2 2 12" xfId="20310"/>
    <cellStyle name="Commentaire 7 2 2 13" xfId="27630"/>
    <cellStyle name="Commentaire 7 2 2 14" xfId="34550"/>
    <cellStyle name="Commentaire 7 2 2 15" xfId="25348"/>
    <cellStyle name="Commentaire 7 2 2 16" xfId="28529"/>
    <cellStyle name="Commentaire 7 2 2 17" xfId="29454"/>
    <cellStyle name="Commentaire 7 2 2 18" xfId="33866"/>
    <cellStyle name="Commentaire 7 2 2 19" xfId="32189"/>
    <cellStyle name="Commentaire 7 2 2 2" xfId="9763"/>
    <cellStyle name="Commentaire 7 2 2 20" xfId="25030"/>
    <cellStyle name="Commentaire 7 2 2 21" xfId="25709"/>
    <cellStyle name="Commentaire 7 2 2 22" xfId="34002"/>
    <cellStyle name="Commentaire 7 2 2 23" xfId="41005"/>
    <cellStyle name="Commentaire 7 2 2 24" xfId="42578"/>
    <cellStyle name="Commentaire 7 2 2 25" xfId="43293"/>
    <cellStyle name="Commentaire 7 2 2 26" xfId="45641"/>
    <cellStyle name="Commentaire 7 2 2 3" xfId="7753"/>
    <cellStyle name="Commentaire 7 2 2 4" xfId="11068"/>
    <cellStyle name="Commentaire 7 2 2 5" xfId="14377"/>
    <cellStyle name="Commentaire 7 2 2 6" xfId="12514"/>
    <cellStyle name="Commentaire 7 2 2 7" xfId="16711"/>
    <cellStyle name="Commentaire 7 2 2 8" xfId="17955"/>
    <cellStyle name="Commentaire 7 2 2 9" xfId="15510"/>
    <cellStyle name="Commentaire 7 2 20" xfId="37940"/>
    <cellStyle name="Commentaire 7 2 21" xfId="25160"/>
    <cellStyle name="Commentaire 7 2 22" xfId="39034"/>
    <cellStyle name="Commentaire 7 2 23" xfId="39426"/>
    <cellStyle name="Commentaire 7 2 24" xfId="39720"/>
    <cellStyle name="Commentaire 7 2 25" xfId="39930"/>
    <cellStyle name="Commentaire 7 2 26" xfId="41004"/>
    <cellStyle name="Commentaire 7 2 27" xfId="42577"/>
    <cellStyle name="Commentaire 7 2 28" xfId="43597"/>
    <cellStyle name="Commentaire 7 2 29" xfId="45640"/>
    <cellStyle name="Commentaire 7 2 3" xfId="4825"/>
    <cellStyle name="Commentaire 7 2 3 10" xfId="21483"/>
    <cellStyle name="Commentaire 7 2 3 11" xfId="23126"/>
    <cellStyle name="Commentaire 7 2 3 12" xfId="23330"/>
    <cellStyle name="Commentaire 7 2 3 13" xfId="27631"/>
    <cellStyle name="Commentaire 7 2 3 14" xfId="31999"/>
    <cellStyle name="Commentaire 7 2 3 15" xfId="32740"/>
    <cellStyle name="Commentaire 7 2 3 16" xfId="26592"/>
    <cellStyle name="Commentaire 7 2 3 17" xfId="30764"/>
    <cellStyle name="Commentaire 7 2 3 18" xfId="26612"/>
    <cellStyle name="Commentaire 7 2 3 19" xfId="29530"/>
    <cellStyle name="Commentaire 7 2 3 2" xfId="9764"/>
    <cellStyle name="Commentaire 7 2 3 20" xfId="36050"/>
    <cellStyle name="Commentaire 7 2 3 21" xfId="29712"/>
    <cellStyle name="Commentaire 7 2 3 22" xfId="33030"/>
    <cellStyle name="Commentaire 7 2 3 23" xfId="41006"/>
    <cellStyle name="Commentaire 7 2 3 24" xfId="42579"/>
    <cellStyle name="Commentaire 7 2 3 25" xfId="43427"/>
    <cellStyle name="Commentaire 7 2 3 26" xfId="45642"/>
    <cellStyle name="Commentaire 7 2 3 3" xfId="7752"/>
    <cellStyle name="Commentaire 7 2 3 4" xfId="11069"/>
    <cellStyle name="Commentaire 7 2 3 5" xfId="14378"/>
    <cellStyle name="Commentaire 7 2 3 6" xfId="12513"/>
    <cellStyle name="Commentaire 7 2 3 7" xfId="16712"/>
    <cellStyle name="Commentaire 7 2 3 8" xfId="18741"/>
    <cellStyle name="Commentaire 7 2 3 9" xfId="18991"/>
    <cellStyle name="Commentaire 7 2 4" xfId="4826"/>
    <cellStyle name="Commentaire 7 2 4 10" xfId="21484"/>
    <cellStyle name="Commentaire 7 2 4 11" xfId="23485"/>
    <cellStyle name="Commentaire 7 2 4 12" xfId="20577"/>
    <cellStyle name="Commentaire 7 2 4 13" xfId="27632"/>
    <cellStyle name="Commentaire 7 2 4 14" xfId="33261"/>
    <cellStyle name="Commentaire 7 2 4 15" xfId="26238"/>
    <cellStyle name="Commentaire 7 2 4 16" xfId="33423"/>
    <cellStyle name="Commentaire 7 2 4 17" xfId="34818"/>
    <cellStyle name="Commentaire 7 2 4 18" xfId="35004"/>
    <cellStyle name="Commentaire 7 2 4 19" xfId="38509"/>
    <cellStyle name="Commentaire 7 2 4 2" xfId="9765"/>
    <cellStyle name="Commentaire 7 2 4 20" xfId="34399"/>
    <cellStyle name="Commentaire 7 2 4 21" xfId="26647"/>
    <cellStyle name="Commentaire 7 2 4 22" xfId="37306"/>
    <cellStyle name="Commentaire 7 2 4 23" xfId="41007"/>
    <cellStyle name="Commentaire 7 2 4 24" xfId="42580"/>
    <cellStyle name="Commentaire 7 2 4 25" xfId="44144"/>
    <cellStyle name="Commentaire 7 2 4 26" xfId="45643"/>
    <cellStyle name="Commentaire 7 2 4 3" xfId="7751"/>
    <cellStyle name="Commentaire 7 2 4 4" xfId="11070"/>
    <cellStyle name="Commentaire 7 2 4 5" xfId="14379"/>
    <cellStyle name="Commentaire 7 2 4 6" xfId="12512"/>
    <cellStyle name="Commentaire 7 2 4 7" xfId="16713"/>
    <cellStyle name="Commentaire 7 2 4 8" xfId="19147"/>
    <cellStyle name="Commentaire 7 2 4 9" xfId="15785"/>
    <cellStyle name="Commentaire 7 2 5" xfId="9762"/>
    <cellStyle name="Commentaire 7 2 6" xfId="7754"/>
    <cellStyle name="Commentaire 7 2 7" xfId="11067"/>
    <cellStyle name="Commentaire 7 2 8" xfId="14376"/>
    <cellStyle name="Commentaire 7 2 9" xfId="12515"/>
    <cellStyle name="Commentaire 7 20" xfId="9745"/>
    <cellStyle name="Commentaire 7 21" xfId="7772"/>
    <cellStyle name="Commentaire 7 22" xfId="11049"/>
    <cellStyle name="Commentaire 7 23" xfId="14359"/>
    <cellStyle name="Commentaire 7 24" xfId="12533"/>
    <cellStyle name="Commentaire 7 25" xfId="16693"/>
    <cellStyle name="Commentaire 7 26" xfId="19150"/>
    <cellStyle name="Commentaire 7 27" xfId="15781"/>
    <cellStyle name="Commentaire 7 28" xfId="21464"/>
    <cellStyle name="Commentaire 7 29" xfId="24094"/>
    <cellStyle name="Commentaire 7 3" xfId="4827"/>
    <cellStyle name="Commentaire 7 3 10" xfId="16714"/>
    <cellStyle name="Commentaire 7 3 11" xfId="18312"/>
    <cellStyle name="Commentaire 7 3 12" xfId="15152"/>
    <cellStyle name="Commentaire 7 3 13" xfId="21485"/>
    <cellStyle name="Commentaire 7 3 14" xfId="22840"/>
    <cellStyle name="Commentaire 7 3 15" xfId="22441"/>
    <cellStyle name="Commentaire 7 3 16" xfId="27633"/>
    <cellStyle name="Commentaire 7 3 17" xfId="31376"/>
    <cellStyle name="Commentaire 7 3 18" xfId="30225"/>
    <cellStyle name="Commentaire 7 3 19" xfId="30360"/>
    <cellStyle name="Commentaire 7 3 2" xfId="4828"/>
    <cellStyle name="Commentaire 7 3 2 10" xfId="21486"/>
    <cellStyle name="Commentaire 7 3 2 11" xfId="22206"/>
    <cellStyle name="Commentaire 7 3 2 12" xfId="22300"/>
    <cellStyle name="Commentaire 7 3 2 13" xfId="27634"/>
    <cellStyle name="Commentaire 7 3 2 14" xfId="29341"/>
    <cellStyle name="Commentaire 7 3 2 15" xfId="29565"/>
    <cellStyle name="Commentaire 7 3 2 16" xfId="32237"/>
    <cellStyle name="Commentaire 7 3 2 17" xfId="32714"/>
    <cellStyle name="Commentaire 7 3 2 18" xfId="38408"/>
    <cellStyle name="Commentaire 7 3 2 19" xfId="29650"/>
    <cellStyle name="Commentaire 7 3 2 2" xfId="9767"/>
    <cellStyle name="Commentaire 7 3 2 20" xfId="31245"/>
    <cellStyle name="Commentaire 7 3 2 21" xfId="33373"/>
    <cellStyle name="Commentaire 7 3 2 22" xfId="32176"/>
    <cellStyle name="Commentaire 7 3 2 23" xfId="41009"/>
    <cellStyle name="Commentaire 7 3 2 24" xfId="42582"/>
    <cellStyle name="Commentaire 7 3 2 25" xfId="44227"/>
    <cellStyle name="Commentaire 7 3 2 26" xfId="45645"/>
    <cellStyle name="Commentaire 7 3 2 3" xfId="7749"/>
    <cellStyle name="Commentaire 7 3 2 4" xfId="11073"/>
    <cellStyle name="Commentaire 7 3 2 5" xfId="14381"/>
    <cellStyle name="Commentaire 7 3 2 6" xfId="12510"/>
    <cellStyle name="Commentaire 7 3 2 7" xfId="16715"/>
    <cellStyle name="Commentaire 7 3 2 8" xfId="17528"/>
    <cellStyle name="Commentaire 7 3 2 9" xfId="19448"/>
    <cellStyle name="Commentaire 7 3 20" xfId="32929"/>
    <cellStyle name="Commentaire 7 3 21" xfId="28268"/>
    <cellStyle name="Commentaire 7 3 22" xfId="34115"/>
    <cellStyle name="Commentaire 7 3 23" xfId="29576"/>
    <cellStyle name="Commentaire 7 3 24" xfId="29848"/>
    <cellStyle name="Commentaire 7 3 25" xfId="36289"/>
    <cellStyle name="Commentaire 7 3 26" xfId="41008"/>
    <cellStyle name="Commentaire 7 3 27" xfId="42581"/>
    <cellStyle name="Commentaire 7 3 28" xfId="44566"/>
    <cellStyle name="Commentaire 7 3 29" xfId="45644"/>
    <cellStyle name="Commentaire 7 3 3" xfId="4829"/>
    <cellStyle name="Commentaire 7 3 3 10" xfId="21487"/>
    <cellStyle name="Commentaire 7 3 3 11" xfId="22564"/>
    <cellStyle name="Commentaire 7 3 3 12" xfId="23379"/>
    <cellStyle name="Commentaire 7 3 3 13" xfId="27635"/>
    <cellStyle name="Commentaire 7 3 3 14" xfId="30638"/>
    <cellStyle name="Commentaire 7 3 3 15" xfId="32896"/>
    <cellStyle name="Commentaire 7 3 3 16" xfId="26486"/>
    <cellStyle name="Commentaire 7 3 3 17" xfId="30776"/>
    <cellStyle name="Commentaire 7 3 3 18" xfId="32440"/>
    <cellStyle name="Commentaire 7 3 3 19" xfId="34985"/>
    <cellStyle name="Commentaire 7 3 3 2" xfId="9768"/>
    <cellStyle name="Commentaire 7 3 3 20" xfId="26127"/>
    <cellStyle name="Commentaire 7 3 3 21" xfId="25536"/>
    <cellStyle name="Commentaire 7 3 3 22" xfId="35670"/>
    <cellStyle name="Commentaire 7 3 3 23" xfId="41010"/>
    <cellStyle name="Commentaire 7 3 3 24" xfId="42583"/>
    <cellStyle name="Commentaire 7 3 3 25" xfId="43835"/>
    <cellStyle name="Commentaire 7 3 3 26" xfId="45646"/>
    <cellStyle name="Commentaire 7 3 3 3" xfId="7748"/>
    <cellStyle name="Commentaire 7 3 3 4" xfId="11074"/>
    <cellStyle name="Commentaire 7 3 3 5" xfId="14382"/>
    <cellStyle name="Commentaire 7 3 3 6" xfId="12508"/>
    <cellStyle name="Commentaire 7 3 3 7" xfId="16716"/>
    <cellStyle name="Commentaire 7 3 3 8" xfId="17954"/>
    <cellStyle name="Commentaire 7 3 3 9" xfId="15511"/>
    <cellStyle name="Commentaire 7 3 4" xfId="4830"/>
    <cellStyle name="Commentaire 7 3 4 10" xfId="21488"/>
    <cellStyle name="Commentaire 7 3 4 11" xfId="24145"/>
    <cellStyle name="Commentaire 7 3 4 12" xfId="23027"/>
    <cellStyle name="Commentaire 7 3 4 13" xfId="27636"/>
    <cellStyle name="Commentaire 7 3 4 14" xfId="35070"/>
    <cellStyle name="Commentaire 7 3 4 15" xfId="31899"/>
    <cellStyle name="Commentaire 7 3 4 16" xfId="34070"/>
    <cellStyle name="Commentaire 7 3 4 17" xfId="25682"/>
    <cellStyle name="Commentaire 7 3 4 18" xfId="31092"/>
    <cellStyle name="Commentaire 7 3 4 19" xfId="32390"/>
    <cellStyle name="Commentaire 7 3 4 2" xfId="9769"/>
    <cellStyle name="Commentaire 7 3 4 20" xfId="31299"/>
    <cellStyle name="Commentaire 7 3 4 21" xfId="34689"/>
    <cellStyle name="Commentaire 7 3 4 22" xfId="37540"/>
    <cellStyle name="Commentaire 7 3 4 23" xfId="41011"/>
    <cellStyle name="Commentaire 7 3 4 24" xfId="42584"/>
    <cellStyle name="Commentaire 7 3 4 25" xfId="43967"/>
    <cellStyle name="Commentaire 7 3 4 26" xfId="45647"/>
    <cellStyle name="Commentaire 7 3 4 3" xfId="7746"/>
    <cellStyle name="Commentaire 7 3 4 4" xfId="11075"/>
    <cellStyle name="Commentaire 7 3 4 5" xfId="14383"/>
    <cellStyle name="Commentaire 7 3 4 6" xfId="12507"/>
    <cellStyle name="Commentaire 7 3 4 7" xfId="16717"/>
    <cellStyle name="Commentaire 7 3 4 8" xfId="18742"/>
    <cellStyle name="Commentaire 7 3 4 9" xfId="18153"/>
    <cellStyle name="Commentaire 7 3 5" xfId="9766"/>
    <cellStyle name="Commentaire 7 3 6" xfId="7750"/>
    <cellStyle name="Commentaire 7 3 7" xfId="11072"/>
    <cellStyle name="Commentaire 7 3 8" xfId="14380"/>
    <cellStyle name="Commentaire 7 3 9" xfId="12511"/>
    <cellStyle name="Commentaire 7 30" xfId="20202"/>
    <cellStyle name="Commentaire 7 31" xfId="27612"/>
    <cellStyle name="Commentaire 7 32" xfId="34945"/>
    <cellStyle name="Commentaire 7 33" xfId="25068"/>
    <cellStyle name="Commentaire 7 34" xfId="31626"/>
    <cellStyle name="Commentaire 7 35" xfId="30929"/>
    <cellStyle name="Commentaire 7 36" xfId="28634"/>
    <cellStyle name="Commentaire 7 37" xfId="32690"/>
    <cellStyle name="Commentaire 7 38" xfId="32870"/>
    <cellStyle name="Commentaire 7 39" xfId="32911"/>
    <cellStyle name="Commentaire 7 4" xfId="4831"/>
    <cellStyle name="Commentaire 7 4 10" xfId="16718"/>
    <cellStyle name="Commentaire 7 4 11" xfId="19146"/>
    <cellStyle name="Commentaire 7 4 12" xfId="15786"/>
    <cellStyle name="Commentaire 7 4 13" xfId="21489"/>
    <cellStyle name="Commentaire 7 4 14" xfId="24320"/>
    <cellStyle name="Commentaire 7 4 15" xfId="24542"/>
    <cellStyle name="Commentaire 7 4 16" xfId="27637"/>
    <cellStyle name="Commentaire 7 4 17" xfId="35602"/>
    <cellStyle name="Commentaire 7 4 18" xfId="36403"/>
    <cellStyle name="Commentaire 7 4 19" xfId="37139"/>
    <cellStyle name="Commentaire 7 4 2" xfId="4832"/>
    <cellStyle name="Commentaire 7 4 2 10" xfId="21490"/>
    <cellStyle name="Commentaire 7 4 2 11" xfId="23938"/>
    <cellStyle name="Commentaire 7 4 2 12" xfId="20311"/>
    <cellStyle name="Commentaire 7 4 2 13" xfId="27638"/>
    <cellStyle name="Commentaire 7 4 2 14" xfId="34549"/>
    <cellStyle name="Commentaire 7 4 2 15" xfId="25349"/>
    <cellStyle name="Commentaire 7 4 2 16" xfId="28528"/>
    <cellStyle name="Commentaire 7 4 2 17" xfId="31277"/>
    <cellStyle name="Commentaire 7 4 2 18" xfId="37099"/>
    <cellStyle name="Commentaire 7 4 2 19" xfId="31102"/>
    <cellStyle name="Commentaire 7 4 2 2" xfId="9771"/>
    <cellStyle name="Commentaire 7 4 2 20" xfId="34453"/>
    <cellStyle name="Commentaire 7 4 2 21" xfId="36480"/>
    <cellStyle name="Commentaire 7 4 2 22" xfId="35496"/>
    <cellStyle name="Commentaire 7 4 2 23" xfId="41013"/>
    <cellStyle name="Commentaire 7 4 2 24" xfId="42586"/>
    <cellStyle name="Commentaire 7 4 2 25" xfId="43294"/>
    <cellStyle name="Commentaire 7 4 2 26" xfId="45649"/>
    <cellStyle name="Commentaire 7 4 2 3" xfId="7744"/>
    <cellStyle name="Commentaire 7 4 2 4" xfId="11077"/>
    <cellStyle name="Commentaire 7 4 2 5" xfId="14385"/>
    <cellStyle name="Commentaire 7 4 2 6" xfId="12505"/>
    <cellStyle name="Commentaire 7 4 2 7" xfId="16719"/>
    <cellStyle name="Commentaire 7 4 2 8" xfId="18311"/>
    <cellStyle name="Commentaire 7 4 2 9" xfId="15150"/>
    <cellStyle name="Commentaire 7 4 20" xfId="37795"/>
    <cellStyle name="Commentaire 7 4 21" xfId="29467"/>
    <cellStyle name="Commentaire 7 4 22" xfId="38915"/>
    <cellStyle name="Commentaire 7 4 23" xfId="39323"/>
    <cellStyle name="Commentaire 7 4 24" xfId="39640"/>
    <cellStyle name="Commentaire 7 4 25" xfId="39862"/>
    <cellStyle name="Commentaire 7 4 26" xfId="41012"/>
    <cellStyle name="Commentaire 7 4 27" xfId="42585"/>
    <cellStyle name="Commentaire 7 4 28" xfId="43596"/>
    <cellStyle name="Commentaire 7 4 29" xfId="45648"/>
    <cellStyle name="Commentaire 7 4 3" xfId="4833"/>
    <cellStyle name="Commentaire 7 4 3 10" xfId="21491"/>
    <cellStyle name="Commentaire 7 4 3 11" xfId="23127"/>
    <cellStyle name="Commentaire 7 4 3 12" xfId="22678"/>
    <cellStyle name="Commentaire 7 4 3 13" xfId="27639"/>
    <cellStyle name="Commentaire 7 4 3 14" xfId="32000"/>
    <cellStyle name="Commentaire 7 4 3 15" xfId="30879"/>
    <cellStyle name="Commentaire 7 4 3 16" xfId="32395"/>
    <cellStyle name="Commentaire 7 4 3 17" xfId="30100"/>
    <cellStyle name="Commentaire 7 4 3 18" xfId="33702"/>
    <cellStyle name="Commentaire 7 4 3 19" xfId="26043"/>
    <cellStyle name="Commentaire 7 4 3 2" xfId="9772"/>
    <cellStyle name="Commentaire 7 4 3 20" xfId="32397"/>
    <cellStyle name="Commentaire 7 4 3 21" xfId="34319"/>
    <cellStyle name="Commentaire 7 4 3 22" xfId="38703"/>
    <cellStyle name="Commentaire 7 4 3 23" xfId="41014"/>
    <cellStyle name="Commentaire 7 4 3 24" xfId="42587"/>
    <cellStyle name="Commentaire 7 4 3 25" xfId="43426"/>
    <cellStyle name="Commentaire 7 4 3 26" xfId="45650"/>
    <cellStyle name="Commentaire 7 4 3 3" xfId="7743"/>
    <cellStyle name="Commentaire 7 4 3 4" xfId="11078"/>
    <cellStyle name="Commentaire 7 4 3 5" xfId="14386"/>
    <cellStyle name="Commentaire 7 4 3 6" xfId="12504"/>
    <cellStyle name="Commentaire 7 4 3 7" xfId="16720"/>
    <cellStyle name="Commentaire 7 4 3 8" xfId="17529"/>
    <cellStyle name="Commentaire 7 4 3 9" xfId="19447"/>
    <cellStyle name="Commentaire 7 4 4" xfId="4834"/>
    <cellStyle name="Commentaire 7 4 4 10" xfId="21492"/>
    <cellStyle name="Commentaire 7 4 4 11" xfId="23484"/>
    <cellStyle name="Commentaire 7 4 4 12" xfId="20578"/>
    <cellStyle name="Commentaire 7 4 4 13" xfId="27640"/>
    <cellStyle name="Commentaire 7 4 4 14" xfId="33260"/>
    <cellStyle name="Commentaire 7 4 4 15" xfId="26239"/>
    <cellStyle name="Commentaire 7 4 4 16" xfId="31556"/>
    <cellStyle name="Commentaire 7 4 4 17" xfId="34845"/>
    <cellStyle name="Commentaire 7 4 4 18" xfId="33520"/>
    <cellStyle name="Commentaire 7 4 4 19" xfId="33135"/>
    <cellStyle name="Commentaire 7 4 4 2" xfId="9773"/>
    <cellStyle name="Commentaire 7 4 4 20" xfId="38463"/>
    <cellStyle name="Commentaire 7 4 4 21" xfId="36230"/>
    <cellStyle name="Commentaire 7 4 4 22" xfId="32307"/>
    <cellStyle name="Commentaire 7 4 4 23" xfId="41015"/>
    <cellStyle name="Commentaire 7 4 4 24" xfId="42588"/>
    <cellStyle name="Commentaire 7 4 4 25" xfId="43839"/>
    <cellStyle name="Commentaire 7 4 4 26" xfId="45651"/>
    <cellStyle name="Commentaire 7 4 4 3" xfId="7742"/>
    <cellStyle name="Commentaire 7 4 4 4" xfId="11079"/>
    <cellStyle name="Commentaire 7 4 4 5" xfId="14387"/>
    <cellStyle name="Commentaire 7 4 4 6" xfId="12503"/>
    <cellStyle name="Commentaire 7 4 4 7" xfId="16721"/>
    <cellStyle name="Commentaire 7 4 4 8" xfId="17953"/>
    <cellStyle name="Commentaire 7 4 4 9" xfId="17722"/>
    <cellStyle name="Commentaire 7 4 5" xfId="9770"/>
    <cellStyle name="Commentaire 7 4 6" xfId="7745"/>
    <cellStyle name="Commentaire 7 4 7" xfId="11076"/>
    <cellStyle name="Commentaire 7 4 8" xfId="14384"/>
    <cellStyle name="Commentaire 7 4 9" xfId="12506"/>
    <cellStyle name="Commentaire 7 40" xfId="35042"/>
    <cellStyle name="Commentaire 7 41" xfId="40987"/>
    <cellStyle name="Commentaire 7 42" xfId="42560"/>
    <cellStyle name="Commentaire 7 43" xfId="43429"/>
    <cellStyle name="Commentaire 7 44" xfId="45623"/>
    <cellStyle name="Commentaire 7 5" xfId="4835"/>
    <cellStyle name="Commentaire 7 5 10" xfId="16722"/>
    <cellStyle name="Commentaire 7 5 11" xfId="18747"/>
    <cellStyle name="Commentaire 7 5 12" xfId="17687"/>
    <cellStyle name="Commentaire 7 5 13" xfId="21493"/>
    <cellStyle name="Commentaire 7 5 14" xfId="22839"/>
    <cellStyle name="Commentaire 7 5 15" xfId="22345"/>
    <cellStyle name="Commentaire 7 5 16" xfId="27641"/>
    <cellStyle name="Commentaire 7 5 17" xfId="31375"/>
    <cellStyle name="Commentaire 7 5 18" xfId="29813"/>
    <cellStyle name="Commentaire 7 5 19" xfId="35554"/>
    <cellStyle name="Commentaire 7 5 2" xfId="4836"/>
    <cellStyle name="Commentaire 7 5 2 10" xfId="21494"/>
    <cellStyle name="Commentaire 7 5 2 11" xfId="22207"/>
    <cellStyle name="Commentaire 7 5 2 12" xfId="22478"/>
    <cellStyle name="Commentaire 7 5 2 13" xfId="27642"/>
    <cellStyle name="Commentaire 7 5 2 14" xfId="29342"/>
    <cellStyle name="Commentaire 7 5 2 15" xfId="30451"/>
    <cellStyle name="Commentaire 7 5 2 16" xfId="32345"/>
    <cellStyle name="Commentaire 7 5 2 17" xfId="34016"/>
    <cellStyle name="Commentaire 7 5 2 18" xfId="35173"/>
    <cellStyle name="Commentaire 7 5 2 19" xfId="30864"/>
    <cellStyle name="Commentaire 7 5 2 2" xfId="9775"/>
    <cellStyle name="Commentaire 7 5 2 20" xfId="36178"/>
    <cellStyle name="Commentaire 7 5 2 21" xfId="30053"/>
    <cellStyle name="Commentaire 7 5 2 22" xfId="32329"/>
    <cellStyle name="Commentaire 7 5 2 23" xfId="41017"/>
    <cellStyle name="Commentaire 7 5 2 24" xfId="42590"/>
    <cellStyle name="Commentaire 7 5 2 25" xfId="43592"/>
    <cellStyle name="Commentaire 7 5 2 26" xfId="45653"/>
    <cellStyle name="Commentaire 7 5 2 3" xfId="7740"/>
    <cellStyle name="Commentaire 7 5 2 4" xfId="11081"/>
    <cellStyle name="Commentaire 7 5 2 5" xfId="14389"/>
    <cellStyle name="Commentaire 7 5 2 6" xfId="12501"/>
    <cellStyle name="Commentaire 7 5 2 7" xfId="16723"/>
    <cellStyle name="Commentaire 7 5 2 8" xfId="19141"/>
    <cellStyle name="Commentaire 7 5 2 9" xfId="15787"/>
    <cellStyle name="Commentaire 7 5 20" xfId="36354"/>
    <cellStyle name="Commentaire 7 5 21" xfId="25396"/>
    <cellStyle name="Commentaire 7 5 22" xfId="33644"/>
    <cellStyle name="Commentaire 7 5 23" xfId="31815"/>
    <cellStyle name="Commentaire 7 5 24" xfId="38887"/>
    <cellStyle name="Commentaire 7 5 25" xfId="39303"/>
    <cellStyle name="Commentaire 7 5 26" xfId="41016"/>
    <cellStyle name="Commentaire 7 5 27" xfId="42589"/>
    <cellStyle name="Commentaire 7 5 28" xfId="43963"/>
    <cellStyle name="Commentaire 7 5 29" xfId="45652"/>
    <cellStyle name="Commentaire 7 5 3" xfId="4837"/>
    <cellStyle name="Commentaire 7 5 3 10" xfId="21495"/>
    <cellStyle name="Commentaire 7 5 3 11" xfId="22563"/>
    <cellStyle name="Commentaire 7 5 3 12" xfId="23242"/>
    <cellStyle name="Commentaire 7 5 3 13" xfId="27643"/>
    <cellStyle name="Commentaire 7 5 3 14" xfId="30637"/>
    <cellStyle name="Commentaire 7 5 3 15" xfId="32368"/>
    <cellStyle name="Commentaire 7 5 3 16" xfId="29934"/>
    <cellStyle name="Commentaire 7 5 3 17" xfId="33775"/>
    <cellStyle name="Commentaire 7 5 3 18" xfId="33691"/>
    <cellStyle name="Commentaire 7 5 3 19" xfId="31292"/>
    <cellStyle name="Commentaire 7 5 3 2" xfId="9776"/>
    <cellStyle name="Commentaire 7 5 3 20" xfId="32727"/>
    <cellStyle name="Commentaire 7 5 3 21" xfId="37187"/>
    <cellStyle name="Commentaire 7 5 3 22" xfId="32298"/>
    <cellStyle name="Commentaire 7 5 3 23" xfId="41018"/>
    <cellStyle name="Commentaire 7 5 3 24" xfId="42591"/>
    <cellStyle name="Commentaire 7 5 3 25" xfId="43298"/>
    <cellStyle name="Commentaire 7 5 3 26" xfId="45654"/>
    <cellStyle name="Commentaire 7 5 3 3" xfId="7739"/>
    <cellStyle name="Commentaire 7 5 3 4" xfId="11082"/>
    <cellStyle name="Commentaire 7 5 3 5" xfId="14390"/>
    <cellStyle name="Commentaire 7 5 3 6" xfId="12500"/>
    <cellStyle name="Commentaire 7 5 3 7" xfId="16724"/>
    <cellStyle name="Commentaire 7 5 3 8" xfId="18306"/>
    <cellStyle name="Commentaire 7 5 3 9" xfId="15145"/>
    <cellStyle name="Commentaire 7 5 4" xfId="4838"/>
    <cellStyle name="Commentaire 7 5 4 10" xfId="21496"/>
    <cellStyle name="Commentaire 7 5 4 11" xfId="23701"/>
    <cellStyle name="Commentaire 7 5 4 12" xfId="20433"/>
    <cellStyle name="Commentaire 7 5 4 13" xfId="27644"/>
    <cellStyle name="Commentaire 7 5 4 14" xfId="33813"/>
    <cellStyle name="Commentaire 7 5 4 15" xfId="25853"/>
    <cellStyle name="Commentaire 7 5 4 16" xfId="28182"/>
    <cellStyle name="Commentaire 7 5 4 17" xfId="34483"/>
    <cellStyle name="Commentaire 7 5 4 18" xfId="36006"/>
    <cellStyle name="Commentaire 7 5 4 19" xfId="36855"/>
    <cellStyle name="Commentaire 7 5 4 2" xfId="9777"/>
    <cellStyle name="Commentaire 7 5 4 20" xfId="36107"/>
    <cellStyle name="Commentaire 7 5 4 21" xfId="38184"/>
    <cellStyle name="Commentaire 7 5 4 22" xfId="25449"/>
    <cellStyle name="Commentaire 7 5 4 23" xfId="41019"/>
    <cellStyle name="Commentaire 7 5 4 24" xfId="42592"/>
    <cellStyle name="Commentaire 7 5 4 25" xfId="43422"/>
    <cellStyle name="Commentaire 7 5 4 26" xfId="45655"/>
    <cellStyle name="Commentaire 7 5 4 3" xfId="7738"/>
    <cellStyle name="Commentaire 7 5 4 4" xfId="11083"/>
    <cellStyle name="Commentaire 7 5 4 5" xfId="14391"/>
    <cellStyle name="Commentaire 7 5 4 6" xfId="12499"/>
    <cellStyle name="Commentaire 7 5 4 7" xfId="16725"/>
    <cellStyle name="Commentaire 7 5 4 8" xfId="17534"/>
    <cellStyle name="Commentaire 7 5 4 9" xfId="19442"/>
    <cellStyle name="Commentaire 7 5 5" xfId="9774"/>
    <cellStyle name="Commentaire 7 5 6" xfId="7741"/>
    <cellStyle name="Commentaire 7 5 7" xfId="11080"/>
    <cellStyle name="Commentaire 7 5 8" xfId="14388"/>
    <cellStyle name="Commentaire 7 5 9" xfId="12502"/>
    <cellStyle name="Commentaire 7 6" xfId="4839"/>
    <cellStyle name="Commentaire 7 6 10" xfId="16726"/>
    <cellStyle name="Commentaire 7 6 11" xfId="17948"/>
    <cellStyle name="Commentaire 7 6 12" xfId="15512"/>
    <cellStyle name="Commentaire 7 6 13" xfId="21497"/>
    <cellStyle name="Commentaire 7 6 14" xfId="24177"/>
    <cellStyle name="Commentaire 7 6 15" xfId="20144"/>
    <cellStyle name="Commentaire 7 6 16" xfId="27645"/>
    <cellStyle name="Commentaire 7 6 17" xfId="35136"/>
    <cellStyle name="Commentaire 7 6 18" xfId="24934"/>
    <cellStyle name="Commentaire 7 6 19" xfId="28887"/>
    <cellStyle name="Commentaire 7 6 2" xfId="4840"/>
    <cellStyle name="Commentaire 7 6 2 10" xfId="21498"/>
    <cellStyle name="Commentaire 7 6 2 11" xfId="23937"/>
    <cellStyle name="Commentaire 7 6 2 12" xfId="20312"/>
    <cellStyle name="Commentaire 7 6 2 13" xfId="27646"/>
    <cellStyle name="Commentaire 7 6 2 14" xfId="34548"/>
    <cellStyle name="Commentaire 7 6 2 15" xfId="25350"/>
    <cellStyle name="Commentaire 7 6 2 16" xfId="28527"/>
    <cellStyle name="Commentaire 7 6 2 17" xfId="33148"/>
    <cellStyle name="Commentaire 7 6 2 18" xfId="28722"/>
    <cellStyle name="Commentaire 7 6 2 19" xfId="34023"/>
    <cellStyle name="Commentaire 7 6 2 2" xfId="9779"/>
    <cellStyle name="Commentaire 7 6 2 20" xfId="35580"/>
    <cellStyle name="Commentaire 7 6 2 21" xfId="28236"/>
    <cellStyle name="Commentaire 7 6 2 22" xfId="26671"/>
    <cellStyle name="Commentaire 7 6 2 23" xfId="41021"/>
    <cellStyle name="Commentaire 7 6 2 24" xfId="42594"/>
    <cellStyle name="Commentaire 7 6 2 25" xfId="44498"/>
    <cellStyle name="Commentaire 7 6 2 26" xfId="45657"/>
    <cellStyle name="Commentaire 7 6 2 3" xfId="7736"/>
    <cellStyle name="Commentaire 7 6 2 4" xfId="11085"/>
    <cellStyle name="Commentaire 7 6 2 5" xfId="14393"/>
    <cellStyle name="Commentaire 7 6 2 6" xfId="12497"/>
    <cellStyle name="Commentaire 7 6 2 7" xfId="16727"/>
    <cellStyle name="Commentaire 7 6 2 8" xfId="18744"/>
    <cellStyle name="Commentaire 7 6 2 9" xfId="18521"/>
    <cellStyle name="Commentaire 7 6 20" xfId="29504"/>
    <cellStyle name="Commentaire 7 6 21" xfId="36518"/>
    <cellStyle name="Commentaire 7 6 22" xfId="31164"/>
    <cellStyle name="Commentaire 7 6 23" xfId="26502"/>
    <cellStyle name="Commentaire 7 6 24" xfId="26568"/>
    <cellStyle name="Commentaire 7 6 25" xfId="36459"/>
    <cellStyle name="Commentaire 7 6 26" xfId="41020"/>
    <cellStyle name="Commentaire 7 6 27" xfId="42593"/>
    <cellStyle name="Commentaire 7 6 28" xfId="44378"/>
    <cellStyle name="Commentaire 7 6 29" xfId="45656"/>
    <cellStyle name="Commentaire 7 6 3" xfId="4841"/>
    <cellStyle name="Commentaire 7 6 3 10" xfId="21499"/>
    <cellStyle name="Commentaire 7 6 3 11" xfId="23128"/>
    <cellStyle name="Commentaire 7 6 3 12" xfId="22373"/>
    <cellStyle name="Commentaire 7 6 3 13" xfId="27647"/>
    <cellStyle name="Commentaire 7 6 3 14" xfId="32001"/>
    <cellStyle name="Commentaire 7 6 3 15" xfId="29886"/>
    <cellStyle name="Commentaire 7 6 3 16" xfId="29626"/>
    <cellStyle name="Commentaire 7 6 3 17" xfId="29595"/>
    <cellStyle name="Commentaire 7 6 3 18" xfId="31205"/>
    <cellStyle name="Commentaire 7 6 3 19" xfId="35430"/>
    <cellStyle name="Commentaire 7 6 3 2" xfId="9780"/>
    <cellStyle name="Commentaire 7 6 3 20" xfId="26026"/>
    <cellStyle name="Commentaire 7 6 3 21" xfId="32722"/>
    <cellStyle name="Commentaire 7 6 3 22" xfId="33931"/>
    <cellStyle name="Commentaire 7 6 3 23" xfId="41022"/>
    <cellStyle name="Commentaire 7 6 3 24" xfId="42595"/>
    <cellStyle name="Commentaire 7 6 3 25" xfId="44226"/>
    <cellStyle name="Commentaire 7 6 3 26" xfId="45658"/>
    <cellStyle name="Commentaire 7 6 3 3" xfId="7735"/>
    <cellStyle name="Commentaire 7 6 3 4" xfId="11086"/>
    <cellStyle name="Commentaire 7 6 3 5" xfId="14394"/>
    <cellStyle name="Commentaire 7 6 3 6" xfId="12496"/>
    <cellStyle name="Commentaire 7 6 3 7" xfId="16728"/>
    <cellStyle name="Commentaire 7 6 3 8" xfId="19144"/>
    <cellStyle name="Commentaire 7 6 3 9" xfId="15792"/>
    <cellStyle name="Commentaire 7 6 4" xfId="4842"/>
    <cellStyle name="Commentaire 7 6 4 10" xfId="21500"/>
    <cellStyle name="Commentaire 7 6 4 11" xfId="23483"/>
    <cellStyle name="Commentaire 7 6 4 12" xfId="20579"/>
    <cellStyle name="Commentaire 7 6 4 13" xfId="27648"/>
    <cellStyle name="Commentaire 7 6 4 14" xfId="33259"/>
    <cellStyle name="Commentaire 7 6 4 15" xfId="26240"/>
    <cellStyle name="Commentaire 7 6 4 16" xfId="29169"/>
    <cellStyle name="Commentaire 7 6 4 17" xfId="35728"/>
    <cellStyle name="Commentaire 7 6 4 18" xfId="29922"/>
    <cellStyle name="Commentaire 7 6 4 19" xfId="28272"/>
    <cellStyle name="Commentaire 7 6 4 2" xfId="9781"/>
    <cellStyle name="Commentaire 7 6 4 20" xfId="38436"/>
    <cellStyle name="Commentaire 7 6 4 21" xfId="33898"/>
    <cellStyle name="Commentaire 7 6 4 22" xfId="38991"/>
    <cellStyle name="Commentaire 7 6 4 23" xfId="41023"/>
    <cellStyle name="Commentaire 7 6 4 24" xfId="42596"/>
    <cellStyle name="Commentaire 7 6 4 25" xfId="43836"/>
    <cellStyle name="Commentaire 7 6 4 26" xfId="45659"/>
    <cellStyle name="Commentaire 7 6 4 3" xfId="7734"/>
    <cellStyle name="Commentaire 7 6 4 4" xfId="11087"/>
    <cellStyle name="Commentaire 7 6 4 5" xfId="14395"/>
    <cellStyle name="Commentaire 7 6 4 6" xfId="12495"/>
    <cellStyle name="Commentaire 7 6 4 7" xfId="16729"/>
    <cellStyle name="Commentaire 7 6 4 8" xfId="18309"/>
    <cellStyle name="Commentaire 7 6 4 9" xfId="15148"/>
    <cellStyle name="Commentaire 7 6 5" xfId="9778"/>
    <cellStyle name="Commentaire 7 6 6" xfId="7737"/>
    <cellStyle name="Commentaire 7 6 7" xfId="11084"/>
    <cellStyle name="Commentaire 7 6 8" xfId="14392"/>
    <cellStyle name="Commentaire 7 6 9" xfId="12498"/>
    <cellStyle name="Commentaire 7 7" xfId="4843"/>
    <cellStyle name="Commentaire 7 7 10" xfId="16730"/>
    <cellStyle name="Commentaire 7 7 11" xfId="17531"/>
    <cellStyle name="Commentaire 7 7 12" xfId="19445"/>
    <cellStyle name="Commentaire 7 7 13" xfId="21501"/>
    <cellStyle name="Commentaire 7 7 14" xfId="22838"/>
    <cellStyle name="Commentaire 7 7 15" xfId="22709"/>
    <cellStyle name="Commentaire 7 7 16" xfId="27649"/>
    <cellStyle name="Commentaire 7 7 17" xfId="31374"/>
    <cellStyle name="Commentaire 7 7 18" xfId="30960"/>
    <cellStyle name="Commentaire 7 7 19" xfId="34860"/>
    <cellStyle name="Commentaire 7 7 2" xfId="4844"/>
    <cellStyle name="Commentaire 7 7 2 10" xfId="21502"/>
    <cellStyle name="Commentaire 7 7 2 11" xfId="22208"/>
    <cellStyle name="Commentaire 7 7 2 12" xfId="23647"/>
    <cellStyle name="Commentaire 7 7 2 13" xfId="27650"/>
    <cellStyle name="Commentaire 7 7 2 14" xfId="29343"/>
    <cellStyle name="Commentaire 7 7 2 15" xfId="33616"/>
    <cellStyle name="Commentaire 7 7 2 16" xfId="25992"/>
    <cellStyle name="Commentaire 7 7 2 17" xfId="29138"/>
    <cellStyle name="Commentaire 7 7 2 18" xfId="24777"/>
    <cellStyle name="Commentaire 7 7 2 19" xfId="26559"/>
    <cellStyle name="Commentaire 7 7 2 2" xfId="9783"/>
    <cellStyle name="Commentaire 7 7 2 20" xfId="28210"/>
    <cellStyle name="Commentaire 7 7 2 21" xfId="36761"/>
    <cellStyle name="Commentaire 7 7 2 22" xfId="26530"/>
    <cellStyle name="Commentaire 7 7 2 23" xfId="41025"/>
    <cellStyle name="Commentaire 7 7 2 24" xfId="42598"/>
    <cellStyle name="Commentaire 7 7 2 25" xfId="43595"/>
    <cellStyle name="Commentaire 7 7 2 26" xfId="45661"/>
    <cellStyle name="Commentaire 7 7 2 3" xfId="7732"/>
    <cellStyle name="Commentaire 7 7 2 4" xfId="11089"/>
    <cellStyle name="Commentaire 7 7 2 5" xfId="14397"/>
    <cellStyle name="Commentaire 7 7 2 6" xfId="12493"/>
    <cellStyle name="Commentaire 7 7 2 7" xfId="16731"/>
    <cellStyle name="Commentaire 7 7 2 8" xfId="17951"/>
    <cellStyle name="Commentaire 7 7 2 9" xfId="17710"/>
    <cellStyle name="Commentaire 7 7 20" xfId="25130"/>
    <cellStyle name="Commentaire 7 7 21" xfId="38667"/>
    <cellStyle name="Commentaire 7 7 22" xfId="38718"/>
    <cellStyle name="Commentaire 7 7 23" xfId="31780"/>
    <cellStyle name="Commentaire 7 7 24" xfId="25508"/>
    <cellStyle name="Commentaire 7 7 25" xfId="26782"/>
    <cellStyle name="Commentaire 7 7 26" xfId="41024"/>
    <cellStyle name="Commentaire 7 7 27" xfId="42597"/>
    <cellStyle name="Commentaire 7 7 28" xfId="43966"/>
    <cellStyle name="Commentaire 7 7 29" xfId="45660"/>
    <cellStyle name="Commentaire 7 7 3" xfId="4845"/>
    <cellStyle name="Commentaire 7 7 3 10" xfId="21503"/>
    <cellStyle name="Commentaire 7 7 3 11" xfId="22562"/>
    <cellStyle name="Commentaire 7 7 3 12" xfId="23831"/>
    <cellStyle name="Commentaire 7 7 3 13" xfId="27651"/>
    <cellStyle name="Commentaire 7 7 3 14" xfId="30636"/>
    <cellStyle name="Commentaire 7 7 3 15" xfId="34210"/>
    <cellStyle name="Commentaire 7 7 3 16" xfId="29903"/>
    <cellStyle name="Commentaire 7 7 3 17" xfId="32272"/>
    <cellStyle name="Commentaire 7 7 3 18" xfId="30868"/>
    <cellStyle name="Commentaire 7 7 3 19" xfId="25623"/>
    <cellStyle name="Commentaire 7 7 3 2" xfId="9784"/>
    <cellStyle name="Commentaire 7 7 3 20" xfId="38200"/>
    <cellStyle name="Commentaire 7 7 3 21" xfId="36915"/>
    <cellStyle name="Commentaire 7 7 3 22" xfId="38620"/>
    <cellStyle name="Commentaire 7 7 3 23" xfId="41026"/>
    <cellStyle name="Commentaire 7 7 3 24" xfId="42599"/>
    <cellStyle name="Commentaire 7 7 3 25" xfId="43295"/>
    <cellStyle name="Commentaire 7 7 3 26" xfId="45662"/>
    <cellStyle name="Commentaire 7 7 3 3" xfId="7731"/>
    <cellStyle name="Commentaire 7 7 3 4" xfId="11091"/>
    <cellStyle name="Commentaire 7 7 3 5" xfId="14398"/>
    <cellStyle name="Commentaire 7 7 3 6" xfId="12492"/>
    <cellStyle name="Commentaire 7 7 3 7" xfId="16732"/>
    <cellStyle name="Commentaire 7 7 3 8" xfId="18745"/>
    <cellStyle name="Commentaire 7 7 3 9" xfId="19340"/>
    <cellStyle name="Commentaire 7 7 4" xfId="4846"/>
    <cellStyle name="Commentaire 7 7 4 10" xfId="21504"/>
    <cellStyle name="Commentaire 7 7 4 11" xfId="24459"/>
    <cellStyle name="Commentaire 7 7 4 12" xfId="24647"/>
    <cellStyle name="Commentaire 7 7 4 13" xfId="27652"/>
    <cellStyle name="Commentaire 7 7 4 14" xfId="35967"/>
    <cellStyle name="Commentaire 7 7 4 15" xfId="36730"/>
    <cellStyle name="Commentaire 7 7 4 16" xfId="37431"/>
    <cellStyle name="Commentaire 7 7 4 17" xfId="38069"/>
    <cellStyle name="Commentaire 7 7 4 18" xfId="38833"/>
    <cellStyle name="Commentaire 7 7 4 19" xfId="39126"/>
    <cellStyle name="Commentaire 7 7 4 2" xfId="9785"/>
    <cellStyle name="Commentaire 7 7 4 20" xfId="39499"/>
    <cellStyle name="Commentaire 7 7 4 21" xfId="39779"/>
    <cellStyle name="Commentaire 7 7 4 22" xfId="39967"/>
    <cellStyle name="Commentaire 7 7 4 23" xfId="41027"/>
    <cellStyle name="Commentaire 7 7 4 24" xfId="42600"/>
    <cellStyle name="Commentaire 7 7 4 25" xfId="43425"/>
    <cellStyle name="Commentaire 7 7 4 26" xfId="45663"/>
    <cellStyle name="Commentaire 7 7 4 3" xfId="7730"/>
    <cellStyle name="Commentaire 7 7 4 4" xfId="11092"/>
    <cellStyle name="Commentaire 7 7 4 5" xfId="14399"/>
    <cellStyle name="Commentaire 7 7 4 6" xfId="12491"/>
    <cellStyle name="Commentaire 7 7 4 7" xfId="16733"/>
    <cellStyle name="Commentaire 7 7 4 8" xfId="19143"/>
    <cellStyle name="Commentaire 7 7 4 9" xfId="15789"/>
    <cellStyle name="Commentaire 7 7 5" xfId="9782"/>
    <cellStyle name="Commentaire 7 7 6" xfId="7733"/>
    <cellStyle name="Commentaire 7 7 7" xfId="11088"/>
    <cellStyle name="Commentaire 7 7 8" xfId="14396"/>
    <cellStyle name="Commentaire 7 7 9" xfId="12494"/>
    <cellStyle name="Commentaire 7 8" xfId="4847"/>
    <cellStyle name="Commentaire 7 8 10" xfId="16734"/>
    <cellStyle name="Commentaire 7 8 11" xfId="18308"/>
    <cellStyle name="Commentaire 7 8 12" xfId="15147"/>
    <cellStyle name="Commentaire 7 8 13" xfId="21505"/>
    <cellStyle name="Commentaire 7 8 14" xfId="24093"/>
    <cellStyle name="Commentaire 7 8 15" xfId="20204"/>
    <cellStyle name="Commentaire 7 8 16" xfId="27653"/>
    <cellStyle name="Commentaire 7 8 17" xfId="34944"/>
    <cellStyle name="Commentaire 7 8 18" xfId="25070"/>
    <cellStyle name="Commentaire 7 8 19" xfId="28772"/>
    <cellStyle name="Commentaire 7 8 2" xfId="4848"/>
    <cellStyle name="Commentaire 7 8 2 10" xfId="21506"/>
    <cellStyle name="Commentaire 7 8 2 11" xfId="23936"/>
    <cellStyle name="Commentaire 7 8 2 12" xfId="20313"/>
    <cellStyle name="Commentaire 7 8 2 13" xfId="27654"/>
    <cellStyle name="Commentaire 7 8 2 14" xfId="34547"/>
    <cellStyle name="Commentaire 7 8 2 15" xfId="25351"/>
    <cellStyle name="Commentaire 7 8 2 16" xfId="28526"/>
    <cellStyle name="Commentaire 7 8 2 17" xfId="32109"/>
    <cellStyle name="Commentaire 7 8 2 18" xfId="25960"/>
    <cellStyle name="Commentaire 7 8 2 19" xfId="25502"/>
    <cellStyle name="Commentaire 7 8 2 2" xfId="9787"/>
    <cellStyle name="Commentaire 7 8 2 20" xfId="38083"/>
    <cellStyle name="Commentaire 7 8 2 21" xfId="35814"/>
    <cellStyle name="Commentaire 7 8 2 22" xfId="38477"/>
    <cellStyle name="Commentaire 7 8 2 23" xfId="41029"/>
    <cellStyle name="Commentaire 7 8 2 24" xfId="42602"/>
    <cellStyle name="Commentaire 7 8 2 25" xfId="44419"/>
    <cellStyle name="Commentaire 7 8 2 26" xfId="45665"/>
    <cellStyle name="Commentaire 7 8 2 3" xfId="7728"/>
    <cellStyle name="Commentaire 7 8 2 4" xfId="11094"/>
    <cellStyle name="Commentaire 7 8 2 5" xfId="14401"/>
    <cellStyle name="Commentaire 7 8 2 6" xfId="12489"/>
    <cellStyle name="Commentaire 7 8 2 7" xfId="16735"/>
    <cellStyle name="Commentaire 7 8 2 8" xfId="17532"/>
    <cellStyle name="Commentaire 7 8 2 9" xfId="19444"/>
    <cellStyle name="Commentaire 7 8 20" xfId="35356"/>
    <cellStyle name="Commentaire 7 8 21" xfId="38747"/>
    <cellStyle name="Commentaire 7 8 22" xfId="31893"/>
    <cellStyle name="Commentaire 7 8 23" xfId="31580"/>
    <cellStyle name="Commentaire 7 8 24" xfId="25680"/>
    <cellStyle name="Commentaire 7 8 25" xfId="34879"/>
    <cellStyle name="Commentaire 7 8 26" xfId="41028"/>
    <cellStyle name="Commentaire 7 8 27" xfId="42601"/>
    <cellStyle name="Commentaire 7 8 28" xfId="44121"/>
    <cellStyle name="Commentaire 7 8 29" xfId="45664"/>
    <cellStyle name="Commentaire 7 8 3" xfId="4849"/>
    <cellStyle name="Commentaire 7 8 3 10" xfId="21507"/>
    <cellStyle name="Commentaire 7 8 3 11" xfId="24521"/>
    <cellStyle name="Commentaire 7 8 3 12" xfId="24680"/>
    <cellStyle name="Commentaire 7 8 3 13" xfId="27655"/>
    <cellStyle name="Commentaire 7 8 3 14" xfId="36255"/>
    <cellStyle name="Commentaire 7 8 3 15" xfId="37016"/>
    <cellStyle name="Commentaire 7 8 3 16" xfId="37677"/>
    <cellStyle name="Commentaire 7 8 3 17" xfId="38310"/>
    <cellStyle name="Commentaire 7 8 3 18" xfId="36431"/>
    <cellStyle name="Commentaire 7 8 3 19" xfId="39261"/>
    <cellStyle name="Commentaire 7 8 3 2" xfId="9788"/>
    <cellStyle name="Commentaire 7 8 3 20" xfId="39596"/>
    <cellStyle name="Commentaire 7 8 3 21" xfId="39841"/>
    <cellStyle name="Commentaire 7 8 3 22" xfId="40000"/>
    <cellStyle name="Commentaire 7 8 3 23" xfId="41030"/>
    <cellStyle name="Commentaire 7 8 3 24" xfId="42603"/>
    <cellStyle name="Commentaire 7 8 3 25" xfId="44225"/>
    <cellStyle name="Commentaire 7 8 3 26" xfId="45666"/>
    <cellStyle name="Commentaire 7 8 3 3" xfId="7727"/>
    <cellStyle name="Commentaire 7 8 3 4" xfId="11095"/>
    <cellStyle name="Commentaire 7 8 3 5" xfId="14402"/>
    <cellStyle name="Commentaire 7 8 3 6" xfId="12488"/>
    <cellStyle name="Commentaire 7 8 3 7" xfId="16736"/>
    <cellStyle name="Commentaire 7 8 3 8" xfId="17950"/>
    <cellStyle name="Commentaire 7 8 3 9" xfId="18931"/>
    <cellStyle name="Commentaire 7 8 4" xfId="4850"/>
    <cellStyle name="Commentaire 7 8 4 10" xfId="21508"/>
    <cellStyle name="Commentaire 7 8 4 11" xfId="24497"/>
    <cellStyle name="Commentaire 7 8 4 12" xfId="24660"/>
    <cellStyle name="Commentaire 7 8 4 13" xfId="27656"/>
    <cellStyle name="Commentaire 7 8 4 14" xfId="36097"/>
    <cellStyle name="Commentaire 7 8 4 15" xfId="36862"/>
    <cellStyle name="Commentaire 7 8 4 16" xfId="37554"/>
    <cellStyle name="Commentaire 7 8 4 17" xfId="38188"/>
    <cellStyle name="Commentaire 7 8 4 18" xfId="33394"/>
    <cellStyle name="Commentaire 7 8 4 19" xfId="39197"/>
    <cellStyle name="Commentaire 7 8 4 2" xfId="9789"/>
    <cellStyle name="Commentaire 7 8 4 20" xfId="39553"/>
    <cellStyle name="Commentaire 7 8 4 21" xfId="39817"/>
    <cellStyle name="Commentaire 7 8 4 22" xfId="39980"/>
    <cellStyle name="Commentaire 7 8 4 23" xfId="41031"/>
    <cellStyle name="Commentaire 7 8 4 24" xfId="42604"/>
    <cellStyle name="Commentaire 7 8 4 25" xfId="43837"/>
    <cellStyle name="Commentaire 7 8 4 26" xfId="45667"/>
    <cellStyle name="Commentaire 7 8 4 3" xfId="7726"/>
    <cellStyle name="Commentaire 7 8 4 4" xfId="11096"/>
    <cellStyle name="Commentaire 7 8 4 5" xfId="14403"/>
    <cellStyle name="Commentaire 7 8 4 6" xfId="12487"/>
    <cellStyle name="Commentaire 7 8 4 7" xfId="16737"/>
    <cellStyle name="Commentaire 7 8 4 8" xfId="18746"/>
    <cellStyle name="Commentaire 7 8 4 9" xfId="18546"/>
    <cellStyle name="Commentaire 7 8 5" xfId="9786"/>
    <cellStyle name="Commentaire 7 8 6" xfId="7729"/>
    <cellStyle name="Commentaire 7 8 7" xfId="11093"/>
    <cellStyle name="Commentaire 7 8 8" xfId="14400"/>
    <cellStyle name="Commentaire 7 8 9" xfId="12490"/>
    <cellStyle name="Commentaire 7 9" xfId="4851"/>
    <cellStyle name="Commentaire 7 9 10" xfId="16738"/>
    <cellStyle name="Commentaire 7 9 11" xfId="19142"/>
    <cellStyle name="Commentaire 7 9 12" xfId="15790"/>
    <cellStyle name="Commentaire 7 9 13" xfId="21509"/>
    <cellStyle name="Commentaire 7 9 14" xfId="23610"/>
    <cellStyle name="Commentaire 7 9 15" xfId="22387"/>
    <cellStyle name="Commentaire 7 9 16" xfId="27657"/>
    <cellStyle name="Commentaire 7 9 17" xfId="33528"/>
    <cellStyle name="Commentaire 7 9 18" xfId="29988"/>
    <cellStyle name="Commentaire 7 9 19" xfId="31620"/>
    <cellStyle name="Commentaire 7 9 2" xfId="4852"/>
    <cellStyle name="Commentaire 7 9 2 10" xfId="21510"/>
    <cellStyle name="Commentaire 7 9 2 11" xfId="23009"/>
    <cellStyle name="Commentaire 7 9 2 12" xfId="23344"/>
    <cellStyle name="Commentaire 7 9 2 13" xfId="27658"/>
    <cellStyle name="Commentaire 7 9 2 14" xfId="31774"/>
    <cellStyle name="Commentaire 7 9 2 15" xfId="32766"/>
    <cellStyle name="Commentaire 7 9 2 16" xfId="26576"/>
    <cellStyle name="Commentaire 7 9 2 17" xfId="35628"/>
    <cellStyle name="Commentaire 7 9 2 18" xfId="37869"/>
    <cellStyle name="Commentaire 7 9 2 19" xfId="32657"/>
    <cellStyle name="Commentaire 7 9 2 2" xfId="9791"/>
    <cellStyle name="Commentaire 7 9 2 20" xfId="36629"/>
    <cellStyle name="Commentaire 7 9 2 21" xfId="28822"/>
    <cellStyle name="Commentaire 7 9 2 22" xfId="38939"/>
    <cellStyle name="Commentaire 7 9 2 23" xfId="41033"/>
    <cellStyle name="Commentaire 7 9 2 24" xfId="42606"/>
    <cellStyle name="Commentaire 7 9 2 25" xfId="43594"/>
    <cellStyle name="Commentaire 7 9 2 26" xfId="45669"/>
    <cellStyle name="Commentaire 7 9 2 3" xfId="7724"/>
    <cellStyle name="Commentaire 7 9 2 4" xfId="11098"/>
    <cellStyle name="Commentaire 7 9 2 5" xfId="14405"/>
    <cellStyle name="Commentaire 7 9 2 6" xfId="12485"/>
    <cellStyle name="Commentaire 7 9 2 7" xfId="16739"/>
    <cellStyle name="Commentaire 7 9 2 8" xfId="18307"/>
    <cellStyle name="Commentaire 7 9 2 9" xfId="15146"/>
    <cellStyle name="Commentaire 7 9 20" xfId="33666"/>
    <cellStyle name="Commentaire 7 9 21" xfId="35239"/>
    <cellStyle name="Commentaire 7 9 22" xfId="37495"/>
    <cellStyle name="Commentaire 7 9 23" xfId="33845"/>
    <cellStyle name="Commentaire 7 9 24" xfId="31578"/>
    <cellStyle name="Commentaire 7 9 25" xfId="34931"/>
    <cellStyle name="Commentaire 7 9 26" xfId="41032"/>
    <cellStyle name="Commentaire 7 9 27" xfId="42605"/>
    <cellStyle name="Commentaire 7 9 28" xfId="43965"/>
    <cellStyle name="Commentaire 7 9 29" xfId="45668"/>
    <cellStyle name="Commentaire 7 9 3" xfId="4853"/>
    <cellStyle name="Commentaire 7 9 3 10" xfId="21511"/>
    <cellStyle name="Commentaire 7 9 3 11" xfId="22981"/>
    <cellStyle name="Commentaire 7 9 3 12" xfId="22693"/>
    <cellStyle name="Commentaire 7 9 3 13" xfId="27659"/>
    <cellStyle name="Commentaire 7 9 3 14" xfId="31702"/>
    <cellStyle name="Commentaire 7 9 3 15" xfId="30919"/>
    <cellStyle name="Commentaire 7 9 3 16" xfId="32862"/>
    <cellStyle name="Commentaire 7 9 3 17" xfId="26508"/>
    <cellStyle name="Commentaire 7 9 3 18" xfId="26029"/>
    <cellStyle name="Commentaire 7 9 3 19" xfId="32185"/>
    <cellStyle name="Commentaire 7 9 3 2" xfId="9792"/>
    <cellStyle name="Commentaire 7 9 3 20" xfId="37745"/>
    <cellStyle name="Commentaire 7 9 3 21" xfId="30489"/>
    <cellStyle name="Commentaire 7 9 3 22" xfId="36782"/>
    <cellStyle name="Commentaire 7 9 3 23" xfId="41034"/>
    <cellStyle name="Commentaire 7 9 3 24" xfId="42607"/>
    <cellStyle name="Commentaire 7 9 3 25" xfId="43296"/>
    <cellStyle name="Commentaire 7 9 3 26" xfId="45670"/>
    <cellStyle name="Commentaire 7 9 3 3" xfId="7723"/>
    <cellStyle name="Commentaire 7 9 3 4" xfId="11099"/>
    <cellStyle name="Commentaire 7 9 3 5" xfId="14406"/>
    <cellStyle name="Commentaire 7 9 3 6" xfId="12484"/>
    <cellStyle name="Commentaire 7 9 3 7" xfId="16740"/>
    <cellStyle name="Commentaire 7 9 3 8" xfId="17533"/>
    <cellStyle name="Commentaire 7 9 3 9" xfId="19443"/>
    <cellStyle name="Commentaire 7 9 4" xfId="4854"/>
    <cellStyle name="Commentaire 7 9 4 10" xfId="21512"/>
    <cellStyle name="Commentaire 7 9 4 11" xfId="22974"/>
    <cellStyle name="Commentaire 7 9 4 12" xfId="23281"/>
    <cellStyle name="Commentaire 7 9 4 13" xfId="27660"/>
    <cellStyle name="Commentaire 7 9 4 14" xfId="31672"/>
    <cellStyle name="Commentaire 7 9 4 15" xfId="32491"/>
    <cellStyle name="Commentaire 7 9 4 16" xfId="26769"/>
    <cellStyle name="Commentaire 7 9 4 17" xfId="33363"/>
    <cellStyle name="Commentaire 7 9 4 18" xfId="28791"/>
    <cellStyle name="Commentaire 7 9 4 19" xfId="31478"/>
    <cellStyle name="Commentaire 7 9 4 2" xfId="9793"/>
    <cellStyle name="Commentaire 7 9 4 20" xfId="33940"/>
    <cellStyle name="Commentaire 7 9 4 21" xfId="38324"/>
    <cellStyle name="Commentaire 7 9 4 22" xfId="31076"/>
    <cellStyle name="Commentaire 7 9 4 23" xfId="41035"/>
    <cellStyle name="Commentaire 7 9 4 24" xfId="42608"/>
    <cellStyle name="Commentaire 7 9 4 25" xfId="43424"/>
    <cellStyle name="Commentaire 7 9 4 26" xfId="45671"/>
    <cellStyle name="Commentaire 7 9 4 3" xfId="7722"/>
    <cellStyle name="Commentaire 7 9 4 4" xfId="11100"/>
    <cellStyle name="Commentaire 7 9 4 5" xfId="14407"/>
    <cellStyle name="Commentaire 7 9 4 6" xfId="12483"/>
    <cellStyle name="Commentaire 7 9 4 7" xfId="16741"/>
    <cellStyle name="Commentaire 7 9 4 8" xfId="17949"/>
    <cellStyle name="Commentaire 7 9 4 9" xfId="18964"/>
    <cellStyle name="Commentaire 7 9 5" xfId="9790"/>
    <cellStyle name="Commentaire 7 9 6" xfId="7725"/>
    <cellStyle name="Commentaire 7 9 7" xfId="11097"/>
    <cellStyle name="Commentaire 7 9 8" xfId="14404"/>
    <cellStyle name="Commentaire 7 9 9" xfId="12486"/>
    <cellStyle name="Commentaire 8" xfId="4855"/>
    <cellStyle name="Commentaire 8 10" xfId="4856"/>
    <cellStyle name="Commentaire 8 10 10" xfId="16743"/>
    <cellStyle name="Commentaire 8 10 11" xfId="19136"/>
    <cellStyle name="Commentaire 8 10 12" xfId="15791"/>
    <cellStyle name="Commentaire 8 10 13" xfId="21514"/>
    <cellStyle name="Commentaire 8 10 14" xfId="22959"/>
    <cellStyle name="Commentaire 8 10 15" xfId="23279"/>
    <cellStyle name="Commentaire 8 10 16" xfId="27662"/>
    <cellStyle name="Commentaire 8 10 17" xfId="31622"/>
    <cellStyle name="Commentaire 8 10 18" xfId="32486"/>
    <cellStyle name="Commentaire 8 10 19" xfId="26772"/>
    <cellStyle name="Commentaire 8 10 2" xfId="4857"/>
    <cellStyle name="Commentaire 8 10 2 10" xfId="21515"/>
    <cellStyle name="Commentaire 8 10 2 11" xfId="23637"/>
    <cellStyle name="Commentaire 8 10 2 12" xfId="20470"/>
    <cellStyle name="Commentaire 8 10 2 13" xfId="27663"/>
    <cellStyle name="Commentaire 8 10 2 14" xfId="33591"/>
    <cellStyle name="Commentaire 8 10 2 15" xfId="26017"/>
    <cellStyle name="Commentaire 8 10 2 16" xfId="34979"/>
    <cellStyle name="Commentaire 8 10 2 17" xfId="25045"/>
    <cellStyle name="Commentaire 8 10 2 18" xfId="33558"/>
    <cellStyle name="Commentaire 8 10 2 19" xfId="25723"/>
    <cellStyle name="Commentaire 8 10 2 2" xfId="9796"/>
    <cellStyle name="Commentaire 8 10 2 20" xfId="36288"/>
    <cellStyle name="Commentaire 8 10 2 21" xfId="38513"/>
    <cellStyle name="Commentaire 8 10 2 22" xfId="36456"/>
    <cellStyle name="Commentaire 8 10 2 23" xfId="41038"/>
    <cellStyle name="Commentaire 8 10 2 24" xfId="42611"/>
    <cellStyle name="Commentaire 8 10 2 25" xfId="44224"/>
    <cellStyle name="Commentaire 8 10 2 26" xfId="45674"/>
    <cellStyle name="Commentaire 8 10 2 3" xfId="7719"/>
    <cellStyle name="Commentaire 8 10 2 4" xfId="11103"/>
    <cellStyle name="Commentaire 8 10 2 5" xfId="14410"/>
    <cellStyle name="Commentaire 8 10 2 6" xfId="12480"/>
    <cellStyle name="Commentaire 8 10 2 7" xfId="16744"/>
    <cellStyle name="Commentaire 8 10 2 8" xfId="18301"/>
    <cellStyle name="Commentaire 8 10 2 9" xfId="17362"/>
    <cellStyle name="Commentaire 8 10 20" xfId="33572"/>
    <cellStyle name="Commentaire 8 10 21" xfId="25425"/>
    <cellStyle name="Commentaire 8 10 22" xfId="37756"/>
    <cellStyle name="Commentaire 8 10 23" xfId="28938"/>
    <cellStyle name="Commentaire 8 10 24" xfId="33519"/>
    <cellStyle name="Commentaire 8 10 25" xfId="34910"/>
    <cellStyle name="Commentaire 8 10 26" xfId="41037"/>
    <cellStyle name="Commentaire 8 10 27" xfId="42610"/>
    <cellStyle name="Commentaire 8 10 28" xfId="44354"/>
    <cellStyle name="Commentaire 8 10 29" xfId="45673"/>
    <cellStyle name="Commentaire 8 10 3" xfId="4858"/>
    <cellStyle name="Commentaire 8 10 3 10" xfId="21516"/>
    <cellStyle name="Commentaire 8 10 3 11" xfId="24243"/>
    <cellStyle name="Commentaire 8 10 3 12" xfId="20107"/>
    <cellStyle name="Commentaire 8 10 3 13" xfId="27664"/>
    <cellStyle name="Commentaire 8 10 3 14" xfId="35333"/>
    <cellStyle name="Commentaire 8 10 3 15" xfId="24791"/>
    <cellStyle name="Commentaire 8 10 3 16" xfId="29021"/>
    <cellStyle name="Commentaire 8 10 3 17" xfId="29519"/>
    <cellStyle name="Commentaire 8 10 3 18" xfId="37200"/>
    <cellStyle name="Commentaire 8 10 3 19" xfId="38739"/>
    <cellStyle name="Commentaire 8 10 3 2" xfId="9797"/>
    <cellStyle name="Commentaire 8 10 3 20" xfId="31508"/>
    <cellStyle name="Commentaire 8 10 3 21" xfId="36597"/>
    <cellStyle name="Commentaire 8 10 3 22" xfId="31084"/>
    <cellStyle name="Commentaire 8 10 3 23" xfId="41039"/>
    <cellStyle name="Commentaire 8 10 3 24" xfId="42612"/>
    <cellStyle name="Commentaire 8 10 3 25" xfId="43838"/>
    <cellStyle name="Commentaire 8 10 3 26" xfId="45675"/>
    <cellStyle name="Commentaire 8 10 3 3" xfId="7718"/>
    <cellStyle name="Commentaire 8 10 3 4" xfId="11104"/>
    <cellStyle name="Commentaire 8 10 3 5" xfId="14411"/>
    <cellStyle name="Commentaire 8 10 3 6" xfId="12479"/>
    <cellStyle name="Commentaire 8 10 3 7" xfId="16745"/>
    <cellStyle name="Commentaire 8 10 3 8" xfId="17539"/>
    <cellStyle name="Commentaire 8 10 3 9" xfId="19437"/>
    <cellStyle name="Commentaire 8 10 4" xfId="4859"/>
    <cellStyle name="Commentaire 8 10 4 10" xfId="21517"/>
    <cellStyle name="Commentaire 8 10 4 11" xfId="23935"/>
    <cellStyle name="Commentaire 8 10 4 12" xfId="20314"/>
    <cellStyle name="Commentaire 8 10 4 13" xfId="27665"/>
    <cellStyle name="Commentaire 8 10 4 14" xfId="34546"/>
    <cellStyle name="Commentaire 8 10 4 15" xfId="25352"/>
    <cellStyle name="Commentaire 8 10 4 16" xfId="28525"/>
    <cellStyle name="Commentaire 8 10 4 17" xfId="34447"/>
    <cellStyle name="Commentaire 8 10 4 18" xfId="26358"/>
    <cellStyle name="Commentaire 8 10 4 19" xfId="30094"/>
    <cellStyle name="Commentaire 8 10 4 2" xfId="9798"/>
    <cellStyle name="Commentaire 8 10 4 20" xfId="35703"/>
    <cellStyle name="Commentaire 8 10 4 21" xfId="25025"/>
    <cellStyle name="Commentaire 8 10 4 22" xfId="25032"/>
    <cellStyle name="Commentaire 8 10 4 23" xfId="41040"/>
    <cellStyle name="Commentaire 8 10 4 24" xfId="42613"/>
    <cellStyle name="Commentaire 8 10 4 25" xfId="43964"/>
    <cellStyle name="Commentaire 8 10 4 26" xfId="45676"/>
    <cellStyle name="Commentaire 8 10 4 3" xfId="7717"/>
    <cellStyle name="Commentaire 8 10 4 4" xfId="11105"/>
    <cellStyle name="Commentaire 8 10 4 5" xfId="14412"/>
    <cellStyle name="Commentaire 8 10 4 6" xfId="12478"/>
    <cellStyle name="Commentaire 8 10 4 7" xfId="16746"/>
    <cellStyle name="Commentaire 8 10 4 8" xfId="17943"/>
    <cellStyle name="Commentaire 8 10 4 9" xfId="15517"/>
    <cellStyle name="Commentaire 8 10 5" xfId="9795"/>
    <cellStyle name="Commentaire 8 10 6" xfId="7720"/>
    <cellStyle name="Commentaire 8 10 7" xfId="11102"/>
    <cellStyle name="Commentaire 8 10 8" xfId="14409"/>
    <cellStyle name="Commentaire 8 10 9" xfId="12481"/>
    <cellStyle name="Commentaire 8 11" xfId="4860"/>
    <cellStyle name="Commentaire 8 11 10" xfId="16747"/>
    <cellStyle name="Commentaire 8 11 11" xfId="18749"/>
    <cellStyle name="Commentaire 8 11 12" xfId="17688"/>
    <cellStyle name="Commentaire 8 11 13" xfId="21518"/>
    <cellStyle name="Commentaire 8 11 14" xfId="23130"/>
    <cellStyle name="Commentaire 8 11 15" xfId="23677"/>
    <cellStyle name="Commentaire 8 11 16" xfId="27666"/>
    <cellStyle name="Commentaire 8 11 17" xfId="32003"/>
    <cellStyle name="Commentaire 8 11 18" xfId="33736"/>
    <cellStyle name="Commentaire 8 11 19" xfId="25908"/>
    <cellStyle name="Commentaire 8 11 2" xfId="4861"/>
    <cellStyle name="Commentaire 8 11 2 10" xfId="21519"/>
    <cellStyle name="Commentaire 8 11 2 11" xfId="23481"/>
    <cellStyle name="Commentaire 8 11 2 12" xfId="20581"/>
    <cellStyle name="Commentaire 8 11 2 13" xfId="27667"/>
    <cellStyle name="Commentaire 8 11 2 14" xfId="33257"/>
    <cellStyle name="Commentaire 8 11 2 15" xfId="26242"/>
    <cellStyle name="Commentaire 8 11 2 16" xfId="35689"/>
    <cellStyle name="Commentaire 8 11 2 17" xfId="36476"/>
    <cellStyle name="Commentaire 8 11 2 18" xfId="32764"/>
    <cellStyle name="Commentaire 8 11 2 19" xfId="34330"/>
    <cellStyle name="Commentaire 8 11 2 2" xfId="9800"/>
    <cellStyle name="Commentaire 8 11 2 20" xfId="30944"/>
    <cellStyle name="Commentaire 8 11 2 21" xfId="38966"/>
    <cellStyle name="Commentaire 8 11 2 22" xfId="39369"/>
    <cellStyle name="Commentaire 8 11 2 23" xfId="41042"/>
    <cellStyle name="Commentaire 8 11 2 24" xfId="42615"/>
    <cellStyle name="Commentaire 8 11 2 25" xfId="43297"/>
    <cellStyle name="Commentaire 8 11 2 26" xfId="45678"/>
    <cellStyle name="Commentaire 8 11 2 3" xfId="7715"/>
    <cellStyle name="Commentaire 8 11 2 4" xfId="11107"/>
    <cellStyle name="Commentaire 8 11 2 5" xfId="14414"/>
    <cellStyle name="Commentaire 8 11 2 6" xfId="12476"/>
    <cellStyle name="Commentaire 8 11 2 7" xfId="16748"/>
    <cellStyle name="Commentaire 8 11 2 8" xfId="19139"/>
    <cellStyle name="Commentaire 8 11 2 9" xfId="17732"/>
    <cellStyle name="Commentaire 8 11 20" xfId="34982"/>
    <cellStyle name="Commentaire 8 11 21" xfId="32098"/>
    <cellStyle name="Commentaire 8 11 22" xfId="31565"/>
    <cellStyle name="Commentaire 8 11 23" xfId="28278"/>
    <cellStyle name="Commentaire 8 11 24" xfId="36638"/>
    <cellStyle name="Commentaire 8 11 25" xfId="35416"/>
    <cellStyle name="Commentaire 8 11 26" xfId="41041"/>
    <cellStyle name="Commentaire 8 11 27" xfId="42614"/>
    <cellStyle name="Commentaire 8 11 28" xfId="43593"/>
    <cellStyle name="Commentaire 8 11 29" xfId="45677"/>
    <cellStyle name="Commentaire 8 11 3" xfId="4862"/>
    <cellStyle name="Commentaire 8 11 3 10" xfId="21520"/>
    <cellStyle name="Commentaire 8 11 3 11" xfId="22836"/>
    <cellStyle name="Commentaire 8 11 3 12" xfId="23810"/>
    <cellStyle name="Commentaire 8 11 3 13" xfId="27668"/>
    <cellStyle name="Commentaire 8 11 3 14" xfId="31372"/>
    <cellStyle name="Commentaire 8 11 3 15" xfId="34131"/>
    <cellStyle name="Commentaire 8 11 3 16" xfId="29117"/>
    <cellStyle name="Commentaire 8 11 3 17" xfId="33071"/>
    <cellStyle name="Commentaire 8 11 3 18" xfId="37659"/>
    <cellStyle name="Commentaire 8 11 3 19" xfId="32141"/>
    <cellStyle name="Commentaire 8 11 3 2" xfId="9801"/>
    <cellStyle name="Commentaire 8 11 3 20" xfId="28473"/>
    <cellStyle name="Commentaire 8 11 3 21" xfId="29659"/>
    <cellStyle name="Commentaire 8 11 3 22" xfId="35010"/>
    <cellStyle name="Commentaire 8 11 3 23" xfId="41043"/>
    <cellStyle name="Commentaire 8 11 3 24" xfId="42616"/>
    <cellStyle name="Commentaire 8 11 3 25" xfId="43423"/>
    <cellStyle name="Commentaire 8 11 3 26" xfId="45679"/>
    <cellStyle name="Commentaire 8 11 3 3" xfId="7714"/>
    <cellStyle name="Commentaire 8 11 3 4" xfId="11108"/>
    <cellStyle name="Commentaire 8 11 3 5" xfId="14415"/>
    <cellStyle name="Commentaire 8 11 3 6" xfId="12474"/>
    <cellStyle name="Commentaire 8 11 3 7" xfId="16749"/>
    <cellStyle name="Commentaire 8 11 3 8" xfId="18304"/>
    <cellStyle name="Commentaire 8 11 3 9" xfId="19334"/>
    <cellStyle name="Commentaire 8 11 4" xfId="4863"/>
    <cellStyle name="Commentaire 8 11 4 10" xfId="21521"/>
    <cellStyle name="Commentaire 8 11 4 11" xfId="22210"/>
    <cellStyle name="Commentaire 8 11 4 12" xfId="23846"/>
    <cellStyle name="Commentaire 8 11 4 13" xfId="27669"/>
    <cellStyle name="Commentaire 8 11 4 14" xfId="29345"/>
    <cellStyle name="Commentaire 8 11 4 15" xfId="34342"/>
    <cellStyle name="Commentaire 8 11 4 16" xfId="25495"/>
    <cellStyle name="Commentaire 8 11 4 17" xfId="28406"/>
    <cellStyle name="Commentaire 8 11 4 18" xfId="38554"/>
    <cellStyle name="Commentaire 8 11 4 19" xfId="29051"/>
    <cellStyle name="Commentaire 8 11 4 2" xfId="9802"/>
    <cellStyle name="Commentaire 8 11 4 20" xfId="25118"/>
    <cellStyle name="Commentaire 8 11 4 21" xfId="35991"/>
    <cellStyle name="Commentaire 8 11 4 22" xfId="38308"/>
    <cellStyle name="Commentaire 8 11 4 23" xfId="41044"/>
    <cellStyle name="Commentaire 8 11 4 24" xfId="42617"/>
    <cellStyle name="Commentaire 8 11 4 25" xfId="44095"/>
    <cellStyle name="Commentaire 8 11 4 26" xfId="45680"/>
    <cellStyle name="Commentaire 8 11 4 3" xfId="7712"/>
    <cellStyle name="Commentaire 8 11 4 4" xfId="11110"/>
    <cellStyle name="Commentaire 8 11 4 5" xfId="14416"/>
    <cellStyle name="Commentaire 8 11 4 6" xfId="12473"/>
    <cellStyle name="Commentaire 8 11 4 7" xfId="16750"/>
    <cellStyle name="Commentaire 8 11 4 8" xfId="17536"/>
    <cellStyle name="Commentaire 8 11 4 9" xfId="19440"/>
    <cellStyle name="Commentaire 8 11 5" xfId="9799"/>
    <cellStyle name="Commentaire 8 11 6" xfId="7716"/>
    <cellStyle name="Commentaire 8 11 7" xfId="11106"/>
    <cellStyle name="Commentaire 8 11 8" xfId="14413"/>
    <cellStyle name="Commentaire 8 11 9" xfId="12477"/>
    <cellStyle name="Commentaire 8 12" xfId="4864"/>
    <cellStyle name="Commentaire 8 12 10" xfId="21522"/>
    <cellStyle name="Commentaire 8 12 11" xfId="22560"/>
    <cellStyle name="Commentaire 8 12 12" xfId="23652"/>
    <cellStyle name="Commentaire 8 12 13" xfId="27670"/>
    <cellStyle name="Commentaire 8 12 14" xfId="30634"/>
    <cellStyle name="Commentaire 8 12 15" xfId="33642"/>
    <cellStyle name="Commentaire 8 12 16" xfId="25976"/>
    <cellStyle name="Commentaire 8 12 17" xfId="31801"/>
    <cellStyle name="Commentaire 8 12 18" xfId="25085"/>
    <cellStyle name="Commentaire 8 12 19" xfId="36243"/>
    <cellStyle name="Commentaire 8 12 2" xfId="9803"/>
    <cellStyle name="Commentaire 8 12 20" xfId="32478"/>
    <cellStyle name="Commentaire 8 12 21" xfId="37963"/>
    <cellStyle name="Commentaire 8 12 22" xfId="30504"/>
    <cellStyle name="Commentaire 8 12 23" xfId="41045"/>
    <cellStyle name="Commentaire 8 12 24" xfId="42618"/>
    <cellStyle name="Commentaire 8 12 25" xfId="44462"/>
    <cellStyle name="Commentaire 8 12 26" xfId="45681"/>
    <cellStyle name="Commentaire 8 12 3" xfId="7711"/>
    <cellStyle name="Commentaire 8 12 4" xfId="11111"/>
    <cellStyle name="Commentaire 8 12 5" xfId="14417"/>
    <cellStyle name="Commentaire 8 12 6" xfId="12472"/>
    <cellStyle name="Commentaire 8 12 7" xfId="16751"/>
    <cellStyle name="Commentaire 8 12 8" xfId="17946"/>
    <cellStyle name="Commentaire 8 12 9" xfId="15514"/>
    <cellStyle name="Commentaire 8 13" xfId="4865"/>
    <cellStyle name="Commentaire 8 13 10" xfId="21523"/>
    <cellStyle name="Commentaire 8 13 11" xfId="23753"/>
    <cellStyle name="Commentaire 8 13 12" xfId="20414"/>
    <cellStyle name="Commentaire 8 13 13" xfId="27671"/>
    <cellStyle name="Commentaire 8 13 14" xfId="33958"/>
    <cellStyle name="Commentaire 8 13 15" xfId="25765"/>
    <cellStyle name="Commentaire 8 13 16" xfId="36229"/>
    <cellStyle name="Commentaire 8 13 17" xfId="36985"/>
    <cellStyle name="Commentaire 8 13 18" xfId="32172"/>
    <cellStyle name="Commentaire 8 13 19" xfId="33415"/>
    <cellStyle name="Commentaire 8 13 2" xfId="9804"/>
    <cellStyle name="Commentaire 8 13 20" xfId="38803"/>
    <cellStyle name="Commentaire 8 13 21" xfId="39248"/>
    <cellStyle name="Commentaire 8 13 22" xfId="39586"/>
    <cellStyle name="Commentaire 8 13 23" xfId="41046"/>
    <cellStyle name="Commentaire 8 13 24" xfId="42619"/>
    <cellStyle name="Commentaire 8 13 25" xfId="44223"/>
    <cellStyle name="Commentaire 8 13 26" xfId="45682"/>
    <cellStyle name="Commentaire 8 13 3" xfId="7710"/>
    <cellStyle name="Commentaire 8 13 4" xfId="11112"/>
    <cellStyle name="Commentaire 8 13 5" xfId="14418"/>
    <cellStyle name="Commentaire 8 13 6" xfId="12471"/>
    <cellStyle name="Commentaire 8 13 7" xfId="16752"/>
    <cellStyle name="Commentaire 8 13 8" xfId="18750"/>
    <cellStyle name="Commentaire 8 13 9" xfId="18507"/>
    <cellStyle name="Commentaire 8 14" xfId="4866"/>
    <cellStyle name="Commentaire 8 14 10" xfId="21524"/>
    <cellStyle name="Commentaire 8 14 11" xfId="24401"/>
    <cellStyle name="Commentaire 8 14 12" xfId="24611"/>
    <cellStyle name="Commentaire 8 14 13" xfId="27672"/>
    <cellStyle name="Commentaire 8 14 14" xfId="35798"/>
    <cellStyle name="Commentaire 8 14 15" xfId="36574"/>
    <cellStyle name="Commentaire 8 14 16" xfId="37286"/>
    <cellStyle name="Commentaire 8 14 17" xfId="37941"/>
    <cellStyle name="Commentaire 8 14 18" xfId="37167"/>
    <cellStyle name="Commentaire 8 14 19" xfId="39035"/>
    <cellStyle name="Commentaire 8 14 2" xfId="9805"/>
    <cellStyle name="Commentaire 8 14 20" xfId="39427"/>
    <cellStyle name="Commentaire 8 14 21" xfId="39721"/>
    <cellStyle name="Commentaire 8 14 22" xfId="39931"/>
    <cellStyle name="Commentaire 8 14 23" xfId="41047"/>
    <cellStyle name="Commentaire 8 14 24" xfId="42620"/>
    <cellStyle name="Commentaire 8 14 25" xfId="44142"/>
    <cellStyle name="Commentaire 8 14 26" xfId="45683"/>
    <cellStyle name="Commentaire 8 14 3" xfId="7709"/>
    <cellStyle name="Commentaire 8 14 4" xfId="11113"/>
    <cellStyle name="Commentaire 8 14 5" xfId="14419"/>
    <cellStyle name="Commentaire 8 14 6" xfId="12470"/>
    <cellStyle name="Commentaire 8 14 7" xfId="16753"/>
    <cellStyle name="Commentaire 8 14 8" xfId="19138"/>
    <cellStyle name="Commentaire 8 14 9" xfId="15794"/>
    <cellStyle name="Commentaire 8 15" xfId="4867"/>
    <cellStyle name="Commentaire 8 15 10" xfId="21525"/>
    <cellStyle name="Commentaire 8 15 11" xfId="23934"/>
    <cellStyle name="Commentaire 8 15 12" xfId="20315"/>
    <cellStyle name="Commentaire 8 15 13" xfId="27673"/>
    <cellStyle name="Commentaire 8 15 14" xfId="34545"/>
    <cellStyle name="Commentaire 8 15 15" xfId="25353"/>
    <cellStyle name="Commentaire 8 15 16" xfId="28524"/>
    <cellStyle name="Commentaire 8 15 17" xfId="34925"/>
    <cellStyle name="Commentaire 8 15 18" xfId="28798"/>
    <cellStyle name="Commentaire 8 15 19" xfId="25944"/>
    <cellStyle name="Commentaire 8 15 2" xfId="9806"/>
    <cellStyle name="Commentaire 8 15 20" xfId="28908"/>
    <cellStyle name="Commentaire 8 15 21" xfId="36056"/>
    <cellStyle name="Commentaire 8 15 22" xfId="26800"/>
    <cellStyle name="Commentaire 8 15 23" xfId="41048"/>
    <cellStyle name="Commentaire 8 15 24" xfId="42621"/>
    <cellStyle name="Commentaire 8 15 25" xfId="44567"/>
    <cellStyle name="Commentaire 8 15 26" xfId="45684"/>
    <cellStyle name="Commentaire 8 15 3" xfId="7708"/>
    <cellStyle name="Commentaire 8 15 4" xfId="11114"/>
    <cellStyle name="Commentaire 8 15 5" xfId="14420"/>
    <cellStyle name="Commentaire 8 15 6" xfId="12469"/>
    <cellStyle name="Commentaire 8 15 7" xfId="16754"/>
    <cellStyle name="Commentaire 8 15 8" xfId="18303"/>
    <cellStyle name="Commentaire 8 15 9" xfId="18575"/>
    <cellStyle name="Commentaire 8 16" xfId="4868"/>
    <cellStyle name="Commentaire 8 16 10" xfId="21526"/>
    <cellStyle name="Commentaire 8 16 11" xfId="23131"/>
    <cellStyle name="Commentaire 8 16 12" xfId="24205"/>
    <cellStyle name="Commentaire 8 16 13" xfId="27674"/>
    <cellStyle name="Commentaire 8 16 14" xfId="32004"/>
    <cellStyle name="Commentaire 8 16 15" xfId="35224"/>
    <cellStyle name="Commentaire 8 16 16" xfId="24871"/>
    <cellStyle name="Commentaire 8 16 17" xfId="28948"/>
    <cellStyle name="Commentaire 8 16 18" xfId="32787"/>
    <cellStyle name="Commentaire 8 16 19" xfId="36211"/>
    <cellStyle name="Commentaire 8 16 2" xfId="9807"/>
    <cellStyle name="Commentaire 8 16 20" xfId="34736"/>
    <cellStyle name="Commentaire 8 16 21" xfId="34679"/>
    <cellStyle name="Commentaire 8 16 22" xfId="28935"/>
    <cellStyle name="Commentaire 8 16 23" xfId="41049"/>
    <cellStyle name="Commentaire 8 16 24" xfId="42622"/>
    <cellStyle name="Commentaire 8 16 25" xfId="44222"/>
    <cellStyle name="Commentaire 8 16 26" xfId="45685"/>
    <cellStyle name="Commentaire 8 16 3" xfId="7707"/>
    <cellStyle name="Commentaire 8 16 4" xfId="11115"/>
    <cellStyle name="Commentaire 8 16 5" xfId="14421"/>
    <cellStyle name="Commentaire 8 16 6" xfId="12468"/>
    <cellStyle name="Commentaire 8 16 7" xfId="16755"/>
    <cellStyle name="Commentaire 8 16 8" xfId="17537"/>
    <cellStyle name="Commentaire 8 16 9" xfId="19439"/>
    <cellStyle name="Commentaire 8 17" xfId="4869"/>
    <cellStyle name="Commentaire 8 17 10" xfId="21527"/>
    <cellStyle name="Commentaire 8 17 11" xfId="23480"/>
    <cellStyle name="Commentaire 8 17 12" xfId="20582"/>
    <cellStyle name="Commentaire 8 17 13" xfId="27675"/>
    <cellStyle name="Commentaire 8 17 14" xfId="33256"/>
    <cellStyle name="Commentaire 8 17 15" xfId="26243"/>
    <cellStyle name="Commentaire 8 17 16" xfId="35636"/>
    <cellStyle name="Commentaire 8 17 17" xfId="36435"/>
    <cellStyle name="Commentaire 8 17 18" xfId="34085"/>
    <cellStyle name="Commentaire 8 17 19" xfId="37233"/>
    <cellStyle name="Commentaire 8 17 2" xfId="9808"/>
    <cellStyle name="Commentaire 8 17 20" xfId="38169"/>
    <cellStyle name="Commentaire 8 17 21" xfId="38943"/>
    <cellStyle name="Commentaire 8 17 22" xfId="39348"/>
    <cellStyle name="Commentaire 8 17 23" xfId="41050"/>
    <cellStyle name="Commentaire 8 17 24" xfId="42623"/>
    <cellStyle name="Commentaire 8 17 25" xfId="43840"/>
    <cellStyle name="Commentaire 8 17 26" xfId="45686"/>
    <cellStyle name="Commentaire 8 17 3" xfId="7706"/>
    <cellStyle name="Commentaire 8 17 4" xfId="11116"/>
    <cellStyle name="Commentaire 8 17 5" xfId="14422"/>
    <cellStyle name="Commentaire 8 17 6" xfId="12467"/>
    <cellStyle name="Commentaire 8 17 7" xfId="16756"/>
    <cellStyle name="Commentaire 8 17 8" xfId="17945"/>
    <cellStyle name="Commentaire 8 17 9" xfId="15515"/>
    <cellStyle name="Commentaire 8 18" xfId="4870"/>
    <cellStyle name="Commentaire 8 18 10" xfId="21528"/>
    <cellStyle name="Commentaire 8 18 11" xfId="22835"/>
    <cellStyle name="Commentaire 8 18 12" xfId="24199"/>
    <cellStyle name="Commentaire 8 18 13" xfId="27676"/>
    <cellStyle name="Commentaire 8 18 14" xfId="31371"/>
    <cellStyle name="Commentaire 8 18 15" xfId="35208"/>
    <cellStyle name="Commentaire 8 18 16" xfId="34995"/>
    <cellStyle name="Commentaire 8 18 17" xfId="25037"/>
    <cellStyle name="Commentaire 8 18 18" xfId="32333"/>
    <cellStyle name="Commentaire 8 18 19" xfId="26362"/>
    <cellStyle name="Commentaire 8 18 2" xfId="9809"/>
    <cellStyle name="Commentaire 8 18 20" xfId="32718"/>
    <cellStyle name="Commentaire 8 18 21" xfId="37191"/>
    <cellStyle name="Commentaire 8 18 22" xfId="35913"/>
    <cellStyle name="Commentaire 8 18 23" xfId="41051"/>
    <cellStyle name="Commentaire 8 18 24" xfId="42624"/>
    <cellStyle name="Commentaire 8 18 25" xfId="43962"/>
    <cellStyle name="Commentaire 8 18 26" xfId="45687"/>
    <cellStyle name="Commentaire 8 18 3" xfId="7705"/>
    <cellStyle name="Commentaire 8 18 4" xfId="11117"/>
    <cellStyle name="Commentaire 8 18 5" xfId="14423"/>
    <cellStyle name="Commentaire 8 18 6" xfId="12466"/>
    <cellStyle name="Commentaire 8 18 7" xfId="16757"/>
    <cellStyle name="Commentaire 8 18 8" xfId="18751"/>
    <cellStyle name="Commentaire 8 18 9" xfId="18990"/>
    <cellStyle name="Commentaire 8 19" xfId="4871"/>
    <cellStyle name="Commentaire 8 19 10" xfId="21529"/>
    <cellStyle name="Commentaire 8 19 11" xfId="22211"/>
    <cellStyle name="Commentaire 8 19 12" xfId="23221"/>
    <cellStyle name="Commentaire 8 19 13" xfId="27677"/>
    <cellStyle name="Commentaire 8 19 14" xfId="29346"/>
    <cellStyle name="Commentaire 8 19 15" xfId="32215"/>
    <cellStyle name="Commentaire 8 19 16" xfId="35468"/>
    <cellStyle name="Commentaire 8 19 17" xfId="31606"/>
    <cellStyle name="Commentaire 8 19 18" xfId="36815"/>
    <cellStyle name="Commentaire 8 19 19" xfId="34992"/>
    <cellStyle name="Commentaire 8 19 2" xfId="9810"/>
    <cellStyle name="Commentaire 8 19 20" xfId="34721"/>
    <cellStyle name="Commentaire 8 19 21" xfId="38335"/>
    <cellStyle name="Commentaire 8 19 22" xfId="28805"/>
    <cellStyle name="Commentaire 8 19 23" xfId="41052"/>
    <cellStyle name="Commentaire 8 19 24" xfId="42625"/>
    <cellStyle name="Commentaire 8 19 25" xfId="43591"/>
    <cellStyle name="Commentaire 8 19 26" xfId="45688"/>
    <cellStyle name="Commentaire 8 19 3" xfId="7704"/>
    <cellStyle name="Commentaire 8 19 4" xfId="11118"/>
    <cellStyle name="Commentaire 8 19 5" xfId="14424"/>
    <cellStyle name="Commentaire 8 19 6" xfId="12465"/>
    <cellStyle name="Commentaire 8 19 7" xfId="16758"/>
    <cellStyle name="Commentaire 8 19 8" xfId="19137"/>
    <cellStyle name="Commentaire 8 19 9" xfId="15795"/>
    <cellStyle name="Commentaire 8 2" xfId="4872"/>
    <cellStyle name="Commentaire 8 2 10" xfId="16759"/>
    <cellStyle name="Commentaire 8 2 11" xfId="18302"/>
    <cellStyle name="Commentaire 8 2 12" xfId="18488"/>
    <cellStyle name="Commentaire 8 2 13" xfId="21530"/>
    <cellStyle name="Commentaire 8 2 14" xfId="22559"/>
    <cellStyle name="Commentaire 8 2 15" xfId="22462"/>
    <cellStyle name="Commentaire 8 2 16" xfId="27678"/>
    <cellStyle name="Commentaire 8 2 17" xfId="30633"/>
    <cellStyle name="Commentaire 8 2 18" xfId="30307"/>
    <cellStyle name="Commentaire 8 2 19" xfId="35189"/>
    <cellStyle name="Commentaire 8 2 2" xfId="4873"/>
    <cellStyle name="Commentaire 8 2 2 10" xfId="21531"/>
    <cellStyle name="Commentaire 8 2 2 11" xfId="23135"/>
    <cellStyle name="Commentaire 8 2 2 12" xfId="22374"/>
    <cellStyle name="Commentaire 8 2 2 13" xfId="27679"/>
    <cellStyle name="Commentaire 8 2 2 14" xfId="32008"/>
    <cellStyle name="Commentaire 8 2 2 15" xfId="29887"/>
    <cellStyle name="Commentaire 8 2 2 16" xfId="30391"/>
    <cellStyle name="Commentaire 8 2 2 17" xfId="30337"/>
    <cellStyle name="Commentaire 8 2 2 18" xfId="35500"/>
    <cellStyle name="Commentaire 8 2 2 19" xfId="26326"/>
    <cellStyle name="Commentaire 8 2 2 2" xfId="9812"/>
    <cellStyle name="Commentaire 8 2 2 20" xfId="28745"/>
    <cellStyle name="Commentaire 8 2 2 21" xfId="38590"/>
    <cellStyle name="Commentaire 8 2 2 22" xfId="36899"/>
    <cellStyle name="Commentaire 8 2 2 23" xfId="41054"/>
    <cellStyle name="Commentaire 8 2 2 24" xfId="42627"/>
    <cellStyle name="Commentaire 8 2 2 25" xfId="43421"/>
    <cellStyle name="Commentaire 8 2 2 26" xfId="45690"/>
    <cellStyle name="Commentaire 8 2 2 3" xfId="7702"/>
    <cellStyle name="Commentaire 8 2 2 4" xfId="11120"/>
    <cellStyle name="Commentaire 8 2 2 5" xfId="14426"/>
    <cellStyle name="Commentaire 8 2 2 6" xfId="12463"/>
    <cellStyle name="Commentaire 8 2 2 7" xfId="16760"/>
    <cellStyle name="Commentaire 8 2 2 8" xfId="17538"/>
    <cellStyle name="Commentaire 8 2 2 9" xfId="19438"/>
    <cellStyle name="Commentaire 8 2 20" xfId="31732"/>
    <cellStyle name="Commentaire 8 2 21" xfId="31511"/>
    <cellStyle name="Commentaire 8 2 22" xfId="30387"/>
    <cellStyle name="Commentaire 8 2 23" xfId="37697"/>
    <cellStyle name="Commentaire 8 2 24" xfId="32952"/>
    <cellStyle name="Commentaire 8 2 25" xfId="26002"/>
    <cellStyle name="Commentaire 8 2 26" xfId="41053"/>
    <cellStyle name="Commentaire 8 2 27" xfId="42626"/>
    <cellStyle name="Commentaire 8 2 28" xfId="43299"/>
    <cellStyle name="Commentaire 8 2 29" xfId="45689"/>
    <cellStyle name="Commentaire 8 2 3" xfId="4874"/>
    <cellStyle name="Commentaire 8 2 3 10" xfId="21532"/>
    <cellStyle name="Commentaire 8 2 3 11" xfId="23476"/>
    <cellStyle name="Commentaire 8 2 3 12" xfId="20586"/>
    <cellStyle name="Commentaire 8 2 3 13" xfId="27680"/>
    <cellStyle name="Commentaire 8 2 3 14" xfId="33252"/>
    <cellStyle name="Commentaire 8 2 3 15" xfId="26247"/>
    <cellStyle name="Commentaire 8 2 3 16" xfId="31555"/>
    <cellStyle name="Commentaire 8 2 3 17" xfId="36049"/>
    <cellStyle name="Commentaire 8 2 3 18" xfId="34027"/>
    <cellStyle name="Commentaire 8 2 3 19" xfId="32123"/>
    <cellStyle name="Commentaire 8 2 3 2" xfId="9813"/>
    <cellStyle name="Commentaire 8 2 3 20" xfId="36021"/>
    <cellStyle name="Commentaire 8 2 3 21" xfId="28823"/>
    <cellStyle name="Commentaire 8 2 3 22" xfId="39171"/>
    <cellStyle name="Commentaire 8 2 3 23" xfId="41055"/>
    <cellStyle name="Commentaire 8 2 3 24" xfId="42628"/>
    <cellStyle name="Commentaire 8 2 3 25" xfId="44540"/>
    <cellStyle name="Commentaire 8 2 3 26" xfId="45691"/>
    <cellStyle name="Commentaire 8 2 3 3" xfId="7701"/>
    <cellStyle name="Commentaire 8 2 3 4" xfId="11121"/>
    <cellStyle name="Commentaire 8 2 3 5" xfId="14427"/>
    <cellStyle name="Commentaire 8 2 3 6" xfId="12462"/>
    <cellStyle name="Commentaire 8 2 3 7" xfId="16761"/>
    <cellStyle name="Commentaire 8 2 3 8" xfId="17944"/>
    <cellStyle name="Commentaire 8 2 3 9" xfId="15516"/>
    <cellStyle name="Commentaire 8 2 4" xfId="4875"/>
    <cellStyle name="Commentaire 8 2 4 10" xfId="21533"/>
    <cellStyle name="Commentaire 8 2 4 11" xfId="22831"/>
    <cellStyle name="Commentaire 8 2 4 12" xfId="22710"/>
    <cellStyle name="Commentaire 8 2 4 13" xfId="27681"/>
    <cellStyle name="Commentaire 8 2 4 14" xfId="31367"/>
    <cellStyle name="Commentaire 8 2 4 15" xfId="30961"/>
    <cellStyle name="Commentaire 8 2 4 16" xfId="34178"/>
    <cellStyle name="Commentaire 8 2 4 17" xfId="34983"/>
    <cellStyle name="Commentaire 8 2 4 18" xfId="30242"/>
    <cellStyle name="Commentaire 8 2 4 19" xfId="28657"/>
    <cellStyle name="Commentaire 8 2 4 2" xfId="9814"/>
    <cellStyle name="Commentaire 8 2 4 20" xfId="37736"/>
    <cellStyle name="Commentaire 8 2 4 21" xfId="35745"/>
    <cellStyle name="Commentaire 8 2 4 22" xfId="33449"/>
    <cellStyle name="Commentaire 8 2 4 23" xfId="41056"/>
    <cellStyle name="Commentaire 8 2 4 24" xfId="42629"/>
    <cellStyle name="Commentaire 8 2 4 25" xfId="44497"/>
    <cellStyle name="Commentaire 8 2 4 26" xfId="45692"/>
    <cellStyle name="Commentaire 8 2 4 3" xfId="7700"/>
    <cellStyle name="Commentaire 8 2 4 4" xfId="11122"/>
    <cellStyle name="Commentaire 8 2 4 5" xfId="14428"/>
    <cellStyle name="Commentaire 8 2 4 6" xfId="12461"/>
    <cellStyle name="Commentaire 8 2 4 7" xfId="16762"/>
    <cellStyle name="Commentaire 8 2 4 8" xfId="18756"/>
    <cellStyle name="Commentaire 8 2 4 9" xfId="18152"/>
    <cellStyle name="Commentaire 8 2 5" xfId="9811"/>
    <cellStyle name="Commentaire 8 2 6" xfId="7703"/>
    <cellStyle name="Commentaire 8 2 7" xfId="11119"/>
    <cellStyle name="Commentaire 8 2 8" xfId="14425"/>
    <cellStyle name="Commentaire 8 2 9" xfId="12464"/>
    <cellStyle name="Commentaire 8 20" xfId="9794"/>
    <cellStyle name="Commentaire 8 21" xfId="7721"/>
    <cellStyle name="Commentaire 8 22" xfId="11101"/>
    <cellStyle name="Commentaire 8 23" xfId="14408"/>
    <cellStyle name="Commentaire 8 24" xfId="12482"/>
    <cellStyle name="Commentaire 8 25" xfId="16742"/>
    <cellStyle name="Commentaire 8 26" xfId="18752"/>
    <cellStyle name="Commentaire 8 27" xfId="18526"/>
    <cellStyle name="Commentaire 8 28" xfId="21513"/>
    <cellStyle name="Commentaire 8 29" xfId="22968"/>
    <cellStyle name="Commentaire 8 3" xfId="4876"/>
    <cellStyle name="Commentaire 8 3 10" xfId="16763"/>
    <cellStyle name="Commentaire 8 3 11" xfId="19132"/>
    <cellStyle name="Commentaire 8 3 12" xfId="17761"/>
    <cellStyle name="Commentaire 8 3 13" xfId="21534"/>
    <cellStyle name="Commentaire 8 3 14" xfId="22215"/>
    <cellStyle name="Commentaire 8 3 15" xfId="23743"/>
    <cellStyle name="Commentaire 8 3 16" xfId="27682"/>
    <cellStyle name="Commentaire 8 3 17" xfId="29350"/>
    <cellStyle name="Commentaire 8 3 18" xfId="33926"/>
    <cellStyle name="Commentaire 8 3 19" xfId="29946"/>
    <cellStyle name="Commentaire 8 3 2" xfId="4877"/>
    <cellStyle name="Commentaire 8 3 2 10" xfId="21535"/>
    <cellStyle name="Commentaire 8 3 2 11" xfId="22555"/>
    <cellStyle name="Commentaire 8 3 2 12" xfId="23241"/>
    <cellStyle name="Commentaire 8 3 2 13" xfId="27683"/>
    <cellStyle name="Commentaire 8 3 2 14" xfId="30629"/>
    <cellStyle name="Commentaire 8 3 2 15" xfId="32367"/>
    <cellStyle name="Commentaire 8 3 2 16" xfId="30103"/>
    <cellStyle name="Commentaire 8 3 2 17" xfId="32299"/>
    <cellStyle name="Commentaire 8 3 2 18" xfId="36747"/>
    <cellStyle name="Commentaire 8 3 2 19" xfId="37975"/>
    <cellStyle name="Commentaire 8 3 2 2" xfId="9816"/>
    <cellStyle name="Commentaire 8 3 2 20" xfId="38731"/>
    <cellStyle name="Commentaire 8 3 2 21" xfId="37386"/>
    <cellStyle name="Commentaire 8 3 2 22" xfId="31719"/>
    <cellStyle name="Commentaire 8 3 2 23" xfId="41058"/>
    <cellStyle name="Commentaire 8 3 2 24" xfId="42631"/>
    <cellStyle name="Commentaire 8 3 2 25" xfId="43841"/>
    <cellStyle name="Commentaire 8 3 2 26" xfId="45694"/>
    <cellStyle name="Commentaire 8 3 2 3" xfId="7698"/>
    <cellStyle name="Commentaire 8 3 2 4" xfId="11124"/>
    <cellStyle name="Commentaire 8 3 2 5" xfId="14430"/>
    <cellStyle name="Commentaire 8 3 2 6" xfId="12459"/>
    <cellStyle name="Commentaire 8 3 2 7" xfId="16764"/>
    <cellStyle name="Commentaire 8 3 2 8" xfId="18297"/>
    <cellStyle name="Commentaire 8 3 2 9" xfId="15140"/>
    <cellStyle name="Commentaire 8 3 20" xfId="32278"/>
    <cellStyle name="Commentaire 8 3 21" xfId="38407"/>
    <cellStyle name="Commentaire 8 3 22" xfId="31576"/>
    <cellStyle name="Commentaire 8 3 23" xfId="38239"/>
    <cellStyle name="Commentaire 8 3 24" xfId="25788"/>
    <cellStyle name="Commentaire 8 3 25" xfId="37262"/>
    <cellStyle name="Commentaire 8 3 26" xfId="41057"/>
    <cellStyle name="Commentaire 8 3 27" xfId="42630"/>
    <cellStyle name="Commentaire 8 3 28" xfId="44221"/>
    <cellStyle name="Commentaire 8 3 29" xfId="45693"/>
    <cellStyle name="Commentaire 8 3 3" xfId="4878"/>
    <cellStyle name="Commentaire 8 3 3 10" xfId="21536"/>
    <cellStyle name="Commentaire 8 3 3 11" xfId="24126"/>
    <cellStyle name="Commentaire 8 3 3 12" xfId="20181"/>
    <cellStyle name="Commentaire 8 3 3 13" xfId="27684"/>
    <cellStyle name="Commentaire 8 3 3 14" xfId="35015"/>
    <cellStyle name="Commentaire 8 3 3 15" xfId="25016"/>
    <cellStyle name="Commentaire 8 3 3 16" xfId="28815"/>
    <cellStyle name="Commentaire 8 3 3 17" xfId="31246"/>
    <cellStyle name="Commentaire 8 3 3 18" xfId="32078"/>
    <cellStyle name="Commentaire 8 3 3 19" xfId="29137"/>
    <cellStyle name="Commentaire 8 3 3 2" xfId="9817"/>
    <cellStyle name="Commentaire 8 3 3 20" xfId="33013"/>
    <cellStyle name="Commentaire 8 3 3 21" xfId="33475"/>
    <cellStyle name="Commentaire 8 3 3 22" xfId="33998"/>
    <cellStyle name="Commentaire 8 3 3 23" xfId="41059"/>
    <cellStyle name="Commentaire 8 3 3 24" xfId="42632"/>
    <cellStyle name="Commentaire 8 3 3 25" xfId="43961"/>
    <cellStyle name="Commentaire 8 3 3 26" xfId="45695"/>
    <cellStyle name="Commentaire 8 3 3 3" xfId="7697"/>
    <cellStyle name="Commentaire 8 3 3 4" xfId="11125"/>
    <cellStyle name="Commentaire 8 3 3 5" xfId="14431"/>
    <cellStyle name="Commentaire 8 3 3 6" xfId="12458"/>
    <cellStyle name="Commentaire 8 3 3 7" xfId="16765"/>
    <cellStyle name="Commentaire 8 3 3 8" xfId="17543"/>
    <cellStyle name="Commentaire 8 3 3 9" xfId="19433"/>
    <cellStyle name="Commentaire 8 3 4" xfId="4879"/>
    <cellStyle name="Commentaire 8 3 4 10" xfId="21537"/>
    <cellStyle name="Commentaire 8 3 4 11" xfId="24319"/>
    <cellStyle name="Commentaire 8 3 4 12" xfId="24541"/>
    <cellStyle name="Commentaire 8 3 4 13" xfId="27685"/>
    <cellStyle name="Commentaire 8 3 4 14" xfId="35601"/>
    <cellStyle name="Commentaire 8 3 4 15" xfId="36402"/>
    <cellStyle name="Commentaire 8 3 4 16" xfId="37138"/>
    <cellStyle name="Commentaire 8 3 4 17" xfId="37794"/>
    <cellStyle name="Commentaire 8 3 4 18" xfId="28633"/>
    <cellStyle name="Commentaire 8 3 4 19" xfId="38914"/>
    <cellStyle name="Commentaire 8 3 4 2" xfId="9818"/>
    <cellStyle name="Commentaire 8 3 4 20" xfId="39322"/>
    <cellStyle name="Commentaire 8 3 4 21" xfId="39639"/>
    <cellStyle name="Commentaire 8 3 4 22" xfId="39861"/>
    <cellStyle name="Commentaire 8 3 4 23" xfId="41060"/>
    <cellStyle name="Commentaire 8 3 4 24" xfId="42633"/>
    <cellStyle name="Commentaire 8 3 4 25" xfId="43590"/>
    <cellStyle name="Commentaire 8 3 4 26" xfId="45696"/>
    <cellStyle name="Commentaire 8 3 4 3" xfId="7696"/>
    <cellStyle name="Commentaire 8 3 4 4" xfId="11126"/>
    <cellStyle name="Commentaire 8 3 4 5" xfId="14432"/>
    <cellStyle name="Commentaire 8 3 4 6" xfId="12457"/>
    <cellStyle name="Commentaire 8 3 4 7" xfId="16766"/>
    <cellStyle name="Commentaire 8 3 4 8" xfId="17939"/>
    <cellStyle name="Commentaire 8 3 4 9" xfId="15522"/>
    <cellStyle name="Commentaire 8 3 5" xfId="9815"/>
    <cellStyle name="Commentaire 8 3 6" xfId="7699"/>
    <cellStyle name="Commentaire 8 3 7" xfId="11123"/>
    <cellStyle name="Commentaire 8 3 8" xfId="14429"/>
    <cellStyle name="Commentaire 8 3 9" xfId="12460"/>
    <cellStyle name="Commentaire 8 30" xfId="24363"/>
    <cellStyle name="Commentaire 8 31" xfId="27661"/>
    <cellStyle name="Commentaire 8 32" xfId="31649"/>
    <cellStyle name="Commentaire 8 33" xfId="35705"/>
    <cellStyle name="Commentaire 8 34" xfId="36493"/>
    <cellStyle name="Commentaire 8 35" xfId="37213"/>
    <cellStyle name="Commentaire 8 36" xfId="35263"/>
    <cellStyle name="Commentaire 8 37" xfId="33489"/>
    <cellStyle name="Commentaire 8 38" xfId="38976"/>
    <cellStyle name="Commentaire 8 39" xfId="39378"/>
    <cellStyle name="Commentaire 8 4" xfId="4880"/>
    <cellStyle name="Commentaire 8 4 10" xfId="16767"/>
    <cellStyle name="Commentaire 8 4 11" xfId="18753"/>
    <cellStyle name="Commentaire 8 4 12" xfId="18151"/>
    <cellStyle name="Commentaire 8 4 13" xfId="21538"/>
    <cellStyle name="Commentaire 8 4 14" xfId="23933"/>
    <cellStyle name="Commentaire 8 4 15" xfId="20316"/>
    <cellStyle name="Commentaire 8 4 16" xfId="27686"/>
    <cellStyle name="Commentaire 8 4 17" xfId="34544"/>
    <cellStyle name="Commentaire 8 4 18" xfId="25354"/>
    <cellStyle name="Commentaire 8 4 19" xfId="28523"/>
    <cellStyle name="Commentaire 8 4 2" xfId="4881"/>
    <cellStyle name="Commentaire 8 4 2 10" xfId="21539"/>
    <cellStyle name="Commentaire 8 4 2 11" xfId="23132"/>
    <cellStyle name="Commentaire 8 4 2 12" xfId="23779"/>
    <cellStyle name="Commentaire 8 4 2 13" xfId="27687"/>
    <cellStyle name="Commentaire 8 4 2 14" xfId="32005"/>
    <cellStyle name="Commentaire 8 4 2 15" xfId="34056"/>
    <cellStyle name="Commentaire 8 4 2 16" xfId="25697"/>
    <cellStyle name="Commentaire 8 4 2 17" xfId="28252"/>
    <cellStyle name="Commentaire 8 4 2 18" xfId="25242"/>
    <cellStyle name="Commentaire 8 4 2 19" xfId="30558"/>
    <cellStyle name="Commentaire 8 4 2 2" xfId="9820"/>
    <cellStyle name="Commentaire 8 4 2 20" xfId="32557"/>
    <cellStyle name="Commentaire 8 4 2 21" xfId="38081"/>
    <cellStyle name="Commentaire 8 4 2 22" xfId="31887"/>
    <cellStyle name="Commentaire 8 4 2 23" xfId="41062"/>
    <cellStyle name="Commentaire 8 4 2 24" xfId="42635"/>
    <cellStyle name="Commentaire 8 4 2 25" xfId="43420"/>
    <cellStyle name="Commentaire 8 4 2 26" xfId="45698"/>
    <cellStyle name="Commentaire 8 4 2 3" xfId="7693"/>
    <cellStyle name="Commentaire 8 4 2 4" xfId="11129"/>
    <cellStyle name="Commentaire 8 4 2 5" xfId="14434"/>
    <cellStyle name="Commentaire 8 4 2 6" xfId="12454"/>
    <cellStyle name="Commentaire 8 4 2 7" xfId="16768"/>
    <cellStyle name="Commentaire 8 4 2 8" xfId="19135"/>
    <cellStyle name="Commentaire 8 4 2 9" xfId="15796"/>
    <cellStyle name="Commentaire 8 4 20" xfId="35984"/>
    <cellStyle name="Commentaire 8 4 21" xfId="25204"/>
    <cellStyle name="Commentaire 8 4 22" xfId="35003"/>
    <cellStyle name="Commentaire 8 4 23" xfId="26681"/>
    <cellStyle name="Commentaire 8 4 24" xfId="28802"/>
    <cellStyle name="Commentaire 8 4 25" xfId="39139"/>
    <cellStyle name="Commentaire 8 4 26" xfId="41061"/>
    <cellStyle name="Commentaire 8 4 27" xfId="42634"/>
    <cellStyle name="Commentaire 8 4 28" xfId="43300"/>
    <cellStyle name="Commentaire 8 4 29" xfId="45697"/>
    <cellStyle name="Commentaire 8 4 3" xfId="4882"/>
    <cellStyle name="Commentaire 8 4 3 10" xfId="21540"/>
    <cellStyle name="Commentaire 8 4 3 11" xfId="23479"/>
    <cellStyle name="Commentaire 8 4 3 12" xfId="20583"/>
    <cellStyle name="Commentaire 8 4 3 13" xfId="27688"/>
    <cellStyle name="Commentaire 8 4 3 14" xfId="33255"/>
    <cellStyle name="Commentaire 8 4 3 15" xfId="26244"/>
    <cellStyle name="Commentaire 8 4 3 16" xfId="34711"/>
    <cellStyle name="Commentaire 8 4 3 17" xfId="25231"/>
    <cellStyle name="Commentaire 8 4 3 18" xfId="37324"/>
    <cellStyle name="Commentaire 8 4 3 19" xfId="28932"/>
    <cellStyle name="Commentaire 8 4 3 2" xfId="9821"/>
    <cellStyle name="Commentaire 8 4 3 20" xfId="38152"/>
    <cellStyle name="Commentaire 8 4 3 21" xfId="29698"/>
    <cellStyle name="Commentaire 8 4 3 22" xfId="38086"/>
    <cellStyle name="Commentaire 8 4 3 23" xfId="41063"/>
    <cellStyle name="Commentaire 8 4 3 24" xfId="42636"/>
    <cellStyle name="Commentaire 8 4 3 25" xfId="43845"/>
    <cellStyle name="Commentaire 8 4 3 26" xfId="45699"/>
    <cellStyle name="Commentaire 8 4 3 3" xfId="7692"/>
    <cellStyle name="Commentaire 8 4 3 4" xfId="11130"/>
    <cellStyle name="Commentaire 8 4 3 5" xfId="14435"/>
    <cellStyle name="Commentaire 8 4 3 6" xfId="12453"/>
    <cellStyle name="Commentaire 8 4 3 7" xfId="16769"/>
    <cellStyle name="Commentaire 8 4 3 8" xfId="18300"/>
    <cellStyle name="Commentaire 8 4 3 9" xfId="15143"/>
    <cellStyle name="Commentaire 8 4 4" xfId="4883"/>
    <cellStyle name="Commentaire 8 4 4 10" xfId="21541"/>
    <cellStyle name="Commentaire 8 4 4 11" xfId="22834"/>
    <cellStyle name="Commentaire 8 4 4 12" xfId="23682"/>
    <cellStyle name="Commentaire 8 4 4 13" xfId="27689"/>
    <cellStyle name="Commentaire 8 4 4 14" xfId="31370"/>
    <cellStyle name="Commentaire 8 4 4 15" xfId="33751"/>
    <cellStyle name="Commentaire 8 4 4 16" xfId="25903"/>
    <cellStyle name="Commentaire 8 4 4 17" xfId="34754"/>
    <cellStyle name="Commentaire 8 4 4 18" xfId="36391"/>
    <cellStyle name="Commentaire 8 4 4 19" xfId="25200"/>
    <cellStyle name="Commentaire 8 4 4 2" xfId="9822"/>
    <cellStyle name="Commentaire 8 4 4 20" xfId="24713"/>
    <cellStyle name="Commentaire 8 4 4 21" xfId="36948"/>
    <cellStyle name="Commentaire 8 4 4 22" xfId="32394"/>
    <cellStyle name="Commentaire 8 4 4 23" xfId="41064"/>
    <cellStyle name="Commentaire 8 4 4 24" xfId="42637"/>
    <cellStyle name="Commentaire 8 4 4 25" xfId="43957"/>
    <cellStyle name="Commentaire 8 4 4 26" xfId="45700"/>
    <cellStyle name="Commentaire 8 4 4 3" xfId="7691"/>
    <cellStyle name="Commentaire 8 4 4 4" xfId="11131"/>
    <cellStyle name="Commentaire 8 4 4 5" xfId="14436"/>
    <cellStyle name="Commentaire 8 4 4 6" xfId="12452"/>
    <cellStyle name="Commentaire 8 4 4 7" xfId="16770"/>
    <cellStyle name="Commentaire 8 4 4 8" xfId="17540"/>
    <cellStyle name="Commentaire 8 4 4 9" xfId="19436"/>
    <cellStyle name="Commentaire 8 4 5" xfId="9819"/>
    <cellStyle name="Commentaire 8 4 6" xfId="7695"/>
    <cellStyle name="Commentaire 8 4 7" xfId="11127"/>
    <cellStyle name="Commentaire 8 4 8" xfId="14433"/>
    <cellStyle name="Commentaire 8 4 9" xfId="12455"/>
    <cellStyle name="Commentaire 8 40" xfId="39683"/>
    <cellStyle name="Commentaire 8 41" xfId="41036"/>
    <cellStyle name="Commentaire 8 42" xfId="42609"/>
    <cellStyle name="Commentaire 8 43" xfId="44602"/>
    <cellStyle name="Commentaire 8 44" xfId="45672"/>
    <cellStyle name="Commentaire 8 5" xfId="4884"/>
    <cellStyle name="Commentaire 8 5 10" xfId="16771"/>
    <cellStyle name="Commentaire 8 5 11" xfId="17942"/>
    <cellStyle name="Commentaire 8 5 12" xfId="15519"/>
    <cellStyle name="Commentaire 8 5 13" xfId="21542"/>
    <cellStyle name="Commentaire 8 5 14" xfId="22212"/>
    <cellStyle name="Commentaire 8 5 15" xfId="23397"/>
    <cellStyle name="Commentaire 8 5 16" xfId="27690"/>
    <cellStyle name="Commentaire 8 5 17" xfId="29347"/>
    <cellStyle name="Commentaire 8 5 18" xfId="33044"/>
    <cellStyle name="Commentaire 8 5 19" xfId="26371"/>
    <cellStyle name="Commentaire 8 5 2" xfId="4885"/>
    <cellStyle name="Commentaire 8 5 2 10" xfId="21543"/>
    <cellStyle name="Commentaire 8 5 2 11" xfId="22558"/>
    <cellStyle name="Commentaire 8 5 2 12" xfId="22323"/>
    <cellStyle name="Commentaire 8 5 2 13" xfId="27691"/>
    <cellStyle name="Commentaire 8 5 2 14" xfId="30632"/>
    <cellStyle name="Commentaire 8 5 2 15" xfId="29723"/>
    <cellStyle name="Commentaire 8 5 2 16" xfId="35842"/>
    <cellStyle name="Commentaire 8 5 2 17" xfId="36613"/>
    <cellStyle name="Commentaire 8 5 2 18" xfId="32908"/>
    <cellStyle name="Commentaire 8 5 2 19" xfId="24782"/>
    <cellStyle name="Commentaire 8 5 2 2" xfId="9824"/>
    <cellStyle name="Commentaire 8 5 2 20" xfId="30980"/>
    <cellStyle name="Commentaire 8 5 2 21" xfId="39060"/>
    <cellStyle name="Commentaire 8 5 2 22" xfId="39448"/>
    <cellStyle name="Commentaire 8 5 2 23" xfId="41066"/>
    <cellStyle name="Commentaire 8 5 2 24" xfId="42639"/>
    <cellStyle name="Commentaire 8 5 2 25" xfId="43304"/>
    <cellStyle name="Commentaire 8 5 2 26" xfId="45702"/>
    <cellStyle name="Commentaire 8 5 2 3" xfId="7689"/>
    <cellStyle name="Commentaire 8 5 2 4" xfId="11133"/>
    <cellStyle name="Commentaire 8 5 2 5" xfId="14438"/>
    <cellStyle name="Commentaire 8 5 2 6" xfId="12450"/>
    <cellStyle name="Commentaire 8 5 2 7" xfId="16772"/>
    <cellStyle name="Commentaire 8 5 2 8" xfId="18754"/>
    <cellStyle name="Commentaire 8 5 2 9" xfId="17795"/>
    <cellStyle name="Commentaire 8 5 20" xfId="34696"/>
    <cellStyle name="Commentaire 8 5 21" xfId="30325"/>
    <cellStyle name="Commentaire 8 5 22" xfId="32090"/>
    <cellStyle name="Commentaire 8 5 23" xfId="25916"/>
    <cellStyle name="Commentaire 8 5 24" xfId="37518"/>
    <cellStyle name="Commentaire 8 5 25" xfId="34762"/>
    <cellStyle name="Commentaire 8 5 26" xfId="41065"/>
    <cellStyle name="Commentaire 8 5 27" xfId="42638"/>
    <cellStyle name="Commentaire 8 5 28" xfId="43586"/>
    <cellStyle name="Commentaire 8 5 29" xfId="45701"/>
    <cellStyle name="Commentaire 8 5 3" xfId="4886"/>
    <cellStyle name="Commentaire 8 5 3 10" xfId="21544"/>
    <cellStyle name="Commentaire 8 5 3 11" xfId="23700"/>
    <cellStyle name="Commentaire 8 5 3 12" xfId="20434"/>
    <cellStyle name="Commentaire 8 5 3 13" xfId="27692"/>
    <cellStyle name="Commentaire 8 5 3 14" xfId="33812"/>
    <cellStyle name="Commentaire 8 5 3 15" xfId="25854"/>
    <cellStyle name="Commentaire 8 5 3 16" xfId="28181"/>
    <cellStyle name="Commentaire 8 5 3 17" xfId="35590"/>
    <cellStyle name="Commentaire 8 5 3 18" xfId="35054"/>
    <cellStyle name="Commentaire 8 5 3 19" xfId="26664"/>
    <cellStyle name="Commentaire 8 5 3 2" xfId="9825"/>
    <cellStyle name="Commentaire 8 5 3 20" xfId="31844"/>
    <cellStyle name="Commentaire 8 5 3 21" xfId="35663"/>
    <cellStyle name="Commentaire 8 5 3 22" xfId="38903"/>
    <cellStyle name="Commentaire 8 5 3 23" xfId="41067"/>
    <cellStyle name="Commentaire 8 5 3 24" xfId="42640"/>
    <cellStyle name="Commentaire 8 5 3 25" xfId="43416"/>
    <cellStyle name="Commentaire 8 5 3 26" xfId="45703"/>
    <cellStyle name="Commentaire 8 5 3 3" xfId="7688"/>
    <cellStyle name="Commentaire 8 5 3 4" xfId="11134"/>
    <cellStyle name="Commentaire 8 5 3 5" xfId="14439"/>
    <cellStyle name="Commentaire 8 5 3 6" xfId="12449"/>
    <cellStyle name="Commentaire 8 5 3 7" xfId="16773"/>
    <cellStyle name="Commentaire 8 5 3 8" xfId="19134"/>
    <cellStyle name="Commentaire 8 5 3 9" xfId="17750"/>
    <cellStyle name="Commentaire 8 5 4" xfId="4887"/>
    <cellStyle name="Commentaire 8 5 4 10" xfId="21545"/>
    <cellStyle name="Commentaire 8 5 4 11" xfId="24178"/>
    <cellStyle name="Commentaire 8 5 4 12" xfId="20143"/>
    <cellStyle name="Commentaire 8 5 4 13" xfId="27693"/>
    <cellStyle name="Commentaire 8 5 4 14" xfId="35137"/>
    <cellStyle name="Commentaire 8 5 4 15" xfId="24933"/>
    <cellStyle name="Commentaire 8 5 4 16" xfId="28888"/>
    <cellStyle name="Commentaire 8 5 4 17" xfId="30500"/>
    <cellStyle name="Commentaire 8 5 4 18" xfId="26754"/>
    <cellStyle name="Commentaire 8 5 4 19" xfId="38029"/>
    <cellStyle name="Commentaire 8 5 4 2" xfId="9826"/>
    <cellStyle name="Commentaire 8 5 4 20" xfId="35653"/>
    <cellStyle name="Commentaire 8 5 4 21" xfId="33754"/>
    <cellStyle name="Commentaire 8 5 4 22" xfId="37637"/>
    <cellStyle name="Commentaire 8 5 4 23" xfId="41068"/>
    <cellStyle name="Commentaire 8 5 4 24" xfId="42641"/>
    <cellStyle name="Commentaire 8 5 4 25" xfId="44119"/>
    <cellStyle name="Commentaire 8 5 4 26" xfId="45704"/>
    <cellStyle name="Commentaire 8 5 4 3" xfId="7687"/>
    <cellStyle name="Commentaire 8 5 4 4" xfId="11135"/>
    <cellStyle name="Commentaire 8 5 4 5" xfId="14440"/>
    <cellStyle name="Commentaire 8 5 4 6" xfId="12448"/>
    <cellStyle name="Commentaire 8 5 4 7" xfId="16774"/>
    <cellStyle name="Commentaire 8 5 4 8" xfId="18299"/>
    <cellStyle name="Commentaire 8 5 4 9" xfId="15142"/>
    <cellStyle name="Commentaire 8 5 5" xfId="9823"/>
    <cellStyle name="Commentaire 8 5 6" xfId="7690"/>
    <cellStyle name="Commentaire 8 5 7" xfId="11132"/>
    <cellStyle name="Commentaire 8 5 8" xfId="14437"/>
    <cellStyle name="Commentaire 8 5 9" xfId="12451"/>
    <cellStyle name="Commentaire 8 6" xfId="4888"/>
    <cellStyle name="Commentaire 8 6 10" xfId="16775"/>
    <cellStyle name="Commentaire 8 6 11" xfId="17541"/>
    <cellStyle name="Commentaire 8 6 12" xfId="19435"/>
    <cellStyle name="Commentaire 8 6 13" xfId="21546"/>
    <cellStyle name="Commentaire 8 6 14" xfId="23932"/>
    <cellStyle name="Commentaire 8 6 15" xfId="20317"/>
    <cellStyle name="Commentaire 8 6 16" xfId="27694"/>
    <cellStyle name="Commentaire 8 6 17" xfId="34543"/>
    <cellStyle name="Commentaire 8 6 18" xfId="25355"/>
    <cellStyle name="Commentaire 8 6 19" xfId="28522"/>
    <cellStyle name="Commentaire 8 6 2" xfId="4889"/>
    <cellStyle name="Commentaire 8 6 2 10" xfId="21547"/>
    <cellStyle name="Commentaire 8 6 2 11" xfId="23133"/>
    <cellStyle name="Commentaire 8 6 2 12" xfId="23298"/>
    <cellStyle name="Commentaire 8 6 2 13" xfId="27695"/>
    <cellStyle name="Commentaire 8 6 2 14" xfId="32006"/>
    <cellStyle name="Commentaire 8 6 2 15" xfId="32532"/>
    <cellStyle name="Commentaire 8 6 2 16" xfId="33728"/>
    <cellStyle name="Commentaire 8 6 2 17" xfId="25917"/>
    <cellStyle name="Commentaire 8 6 2 18" xfId="34885"/>
    <cellStyle name="Commentaire 8 6 2 19" xfId="32573"/>
    <cellStyle name="Commentaire 8 6 2 2" xfId="9828"/>
    <cellStyle name="Commentaire 8 6 2 20" xfId="26493"/>
    <cellStyle name="Commentaire 8 6 2 21" xfId="24752"/>
    <cellStyle name="Commentaire 8 6 2 22" xfId="34398"/>
    <cellStyle name="Commentaire 8 6 2 23" xfId="41070"/>
    <cellStyle name="Commentaire 8 6 2 24" xfId="42643"/>
    <cellStyle name="Commentaire 8 6 2 25" xfId="44220"/>
    <cellStyle name="Commentaire 8 6 2 26" xfId="45706"/>
    <cellStyle name="Commentaire 8 6 2 3" xfId="7685"/>
    <cellStyle name="Commentaire 8 6 2 4" xfId="11137"/>
    <cellStyle name="Commentaire 8 6 2 5" xfId="14442"/>
    <cellStyle name="Commentaire 8 6 2 6" xfId="12446"/>
    <cellStyle name="Commentaire 8 6 2 7" xfId="16776"/>
    <cellStyle name="Commentaire 8 6 2 8" xfId="17941"/>
    <cellStyle name="Commentaire 8 6 2 9" xfId="15520"/>
    <cellStyle name="Commentaire 8 6 20" xfId="30539"/>
    <cellStyle name="Commentaire 8 6 21" xfId="35757"/>
    <cellStyle name="Commentaire 8 6 22" xfId="28459"/>
    <cellStyle name="Commentaire 8 6 23" xfId="26055"/>
    <cellStyle name="Commentaire 8 6 24" xfId="31125"/>
    <cellStyle name="Commentaire 8 6 25" xfId="26686"/>
    <cellStyle name="Commentaire 8 6 26" xfId="41069"/>
    <cellStyle name="Commentaire 8 6 27" xfId="42642"/>
    <cellStyle name="Commentaire 8 6 28" xfId="44421"/>
    <cellStyle name="Commentaire 8 6 29" xfId="45705"/>
    <cellStyle name="Commentaire 8 6 3" xfId="4890"/>
    <cellStyle name="Commentaire 8 6 3 10" xfId="21548"/>
    <cellStyle name="Commentaire 8 6 3 11" xfId="23478"/>
    <cellStyle name="Commentaire 8 6 3 12" xfId="20584"/>
    <cellStyle name="Commentaire 8 6 3 13" xfId="27696"/>
    <cellStyle name="Commentaire 8 6 3 14" xfId="33254"/>
    <cellStyle name="Commentaire 8 6 3 15" xfId="26245"/>
    <cellStyle name="Commentaire 8 6 3 16" xfId="31827"/>
    <cellStyle name="Commentaire 8 6 3 17" xfId="32510"/>
    <cellStyle name="Commentaire 8 6 3 18" xfId="37079"/>
    <cellStyle name="Commentaire 8 6 3 19" xfId="37857"/>
    <cellStyle name="Commentaire 8 6 3 2" xfId="9829"/>
    <cellStyle name="Commentaire 8 6 3 20" xfId="37766"/>
    <cellStyle name="Commentaire 8 6 3 21" xfId="33007"/>
    <cellStyle name="Commentaire 8 6 3 22" xfId="35292"/>
    <cellStyle name="Commentaire 8 6 3 23" xfId="41071"/>
    <cellStyle name="Commentaire 8 6 3 24" xfId="42644"/>
    <cellStyle name="Commentaire 8 6 3 25" xfId="43842"/>
    <cellStyle name="Commentaire 8 6 3 26" xfId="45707"/>
    <cellStyle name="Commentaire 8 6 3 3" xfId="7684"/>
    <cellStyle name="Commentaire 8 6 3 4" xfId="11138"/>
    <cellStyle name="Commentaire 8 6 3 5" xfId="14443"/>
    <cellStyle name="Commentaire 8 6 3 6" xfId="12445"/>
    <cellStyle name="Commentaire 8 6 3 7" xfId="16777"/>
    <cellStyle name="Commentaire 8 6 3 8" xfId="18755"/>
    <cellStyle name="Commentaire 8 6 3 9" xfId="18905"/>
    <cellStyle name="Commentaire 8 6 4" xfId="4891"/>
    <cellStyle name="Commentaire 8 6 4 10" xfId="21549"/>
    <cellStyle name="Commentaire 8 6 4 11" xfId="22833"/>
    <cellStyle name="Commentaire 8 6 4 12" xfId="22442"/>
    <cellStyle name="Commentaire 8 6 4 13" xfId="27697"/>
    <cellStyle name="Commentaire 8 6 4 14" xfId="31369"/>
    <cellStyle name="Commentaire 8 6 4 15" xfId="30226"/>
    <cellStyle name="Commentaire 8 6 4 16" xfId="33631"/>
    <cellStyle name="Commentaire 8 6 4 17" xfId="25980"/>
    <cellStyle name="Commentaire 8 6 4 18" xfId="38668"/>
    <cellStyle name="Commentaire 8 6 4 19" xfId="31535"/>
    <cellStyle name="Commentaire 8 6 4 2" xfId="9830"/>
    <cellStyle name="Commentaire 8 6 4 20" xfId="34475"/>
    <cellStyle name="Commentaire 8 6 4 21" xfId="37312"/>
    <cellStyle name="Commentaire 8 6 4 22" xfId="33975"/>
    <cellStyle name="Commentaire 8 6 4 23" xfId="41072"/>
    <cellStyle name="Commentaire 8 6 4 24" xfId="42645"/>
    <cellStyle name="Commentaire 8 6 4 25" xfId="43960"/>
    <cellStyle name="Commentaire 8 6 4 26" xfId="45708"/>
    <cellStyle name="Commentaire 8 6 4 3" xfId="7683"/>
    <cellStyle name="Commentaire 8 6 4 4" xfId="11139"/>
    <cellStyle name="Commentaire 8 6 4 5" xfId="14444"/>
    <cellStyle name="Commentaire 8 6 4 6" xfId="12444"/>
    <cellStyle name="Commentaire 8 6 4 7" xfId="16778"/>
    <cellStyle name="Commentaire 8 6 4 8" xfId="19133"/>
    <cellStyle name="Commentaire 8 6 4 9" xfId="18956"/>
    <cellStyle name="Commentaire 8 6 5" xfId="9827"/>
    <cellStyle name="Commentaire 8 6 6" xfId="7686"/>
    <cellStyle name="Commentaire 8 6 7" xfId="11136"/>
    <cellStyle name="Commentaire 8 6 8" xfId="14441"/>
    <cellStyle name="Commentaire 8 6 9" xfId="12447"/>
    <cellStyle name="Commentaire 8 7" xfId="4892"/>
    <cellStyle name="Commentaire 8 7 10" xfId="16779"/>
    <cellStyle name="Commentaire 8 7 11" xfId="18298"/>
    <cellStyle name="Commentaire 8 7 12" xfId="15141"/>
    <cellStyle name="Commentaire 8 7 13" xfId="21550"/>
    <cellStyle name="Commentaire 8 7 14" xfId="22213"/>
    <cellStyle name="Commentaire 8 7 15" xfId="22301"/>
    <cellStyle name="Commentaire 8 7 16" xfId="27698"/>
    <cellStyle name="Commentaire 8 7 17" xfId="29348"/>
    <cellStyle name="Commentaire 8 7 18" xfId="29566"/>
    <cellStyle name="Commentaire 8 7 19" xfId="33017"/>
    <cellStyle name="Commentaire 8 7 2" xfId="4893"/>
    <cellStyle name="Commentaire 8 7 2 10" xfId="21551"/>
    <cellStyle name="Commentaire 8 7 2 11" xfId="22557"/>
    <cellStyle name="Commentaire 8 7 2 12" xfId="22732"/>
    <cellStyle name="Commentaire 8 7 2 13" xfId="27699"/>
    <cellStyle name="Commentaire 8 7 2 14" xfId="30631"/>
    <cellStyle name="Commentaire 8 7 2 15" xfId="31041"/>
    <cellStyle name="Commentaire 8 7 2 16" xfId="35530"/>
    <cellStyle name="Commentaire 8 7 2 17" xfId="36326"/>
    <cellStyle name="Commentaire 8 7 2 18" xfId="35170"/>
    <cellStyle name="Commentaire 8 7 2 19" xfId="33999"/>
    <cellStyle name="Commentaire 8 7 2 2" xfId="9832"/>
    <cellStyle name="Commentaire 8 7 2 20" xfId="32417"/>
    <cellStyle name="Commentaire 8 7 2 21" xfId="38874"/>
    <cellStyle name="Commentaire 8 7 2 22" xfId="39292"/>
    <cellStyle name="Commentaire 8 7 2 23" xfId="41074"/>
    <cellStyle name="Commentaire 8 7 2 24" xfId="42647"/>
    <cellStyle name="Commentaire 8 7 2 25" xfId="43301"/>
    <cellStyle name="Commentaire 8 7 2 26" xfId="45710"/>
    <cellStyle name="Commentaire 8 7 2 3" xfId="7681"/>
    <cellStyle name="Commentaire 8 7 2 4" xfId="11141"/>
    <cellStyle name="Commentaire 8 7 2 5" xfId="14446"/>
    <cellStyle name="Commentaire 8 7 2 6" xfId="12442"/>
    <cellStyle name="Commentaire 8 7 2 7" xfId="16780"/>
    <cellStyle name="Commentaire 8 7 2 8" xfId="17542"/>
    <cellStyle name="Commentaire 8 7 2 9" xfId="19434"/>
    <cellStyle name="Commentaire 8 7 20" xfId="30005"/>
    <cellStyle name="Commentaire 8 7 21" xfId="25998"/>
    <cellStyle name="Commentaire 8 7 22" xfId="38573"/>
    <cellStyle name="Commentaire 8 7 23" xfId="38125"/>
    <cellStyle name="Commentaire 8 7 24" xfId="33571"/>
    <cellStyle name="Commentaire 8 7 25" xfId="30269"/>
    <cellStyle name="Commentaire 8 7 26" xfId="41073"/>
    <cellStyle name="Commentaire 8 7 27" xfId="42646"/>
    <cellStyle name="Commentaire 8 7 28" xfId="43589"/>
    <cellStyle name="Commentaire 8 7 29" xfId="45709"/>
    <cellStyle name="Commentaire 8 7 3" xfId="4894"/>
    <cellStyle name="Commentaire 8 7 3 10" xfId="21552"/>
    <cellStyle name="Commentaire 8 7 3 11" xfId="24460"/>
    <cellStyle name="Commentaire 8 7 3 12" xfId="24648"/>
    <cellStyle name="Commentaire 8 7 3 13" xfId="27700"/>
    <cellStyle name="Commentaire 8 7 3 14" xfId="35968"/>
    <cellStyle name="Commentaire 8 7 3 15" xfId="36731"/>
    <cellStyle name="Commentaire 8 7 3 16" xfId="37432"/>
    <cellStyle name="Commentaire 8 7 3 17" xfId="38070"/>
    <cellStyle name="Commentaire 8 7 3 18" xfId="28324"/>
    <cellStyle name="Commentaire 8 7 3 19" xfId="39127"/>
    <cellStyle name="Commentaire 8 7 3 2" xfId="9833"/>
    <cellStyle name="Commentaire 8 7 3 20" xfId="39500"/>
    <cellStyle name="Commentaire 8 7 3 21" xfId="39780"/>
    <cellStyle name="Commentaire 8 7 3 22" xfId="39968"/>
    <cellStyle name="Commentaire 8 7 3 23" xfId="41075"/>
    <cellStyle name="Commentaire 8 7 3 24" xfId="42648"/>
    <cellStyle name="Commentaire 8 7 3 25" xfId="43419"/>
    <cellStyle name="Commentaire 8 7 3 26" xfId="45711"/>
    <cellStyle name="Commentaire 8 7 3 3" xfId="7680"/>
    <cellStyle name="Commentaire 8 7 3 4" xfId="11142"/>
    <cellStyle name="Commentaire 8 7 3 5" xfId="14447"/>
    <cellStyle name="Commentaire 8 7 3 6" xfId="12441"/>
    <cellStyle name="Commentaire 8 7 3 7" xfId="16781"/>
    <cellStyle name="Commentaire 8 7 3 8" xfId="17940"/>
    <cellStyle name="Commentaire 8 7 3 9" xfId="15521"/>
    <cellStyle name="Commentaire 8 7 4" xfId="4895"/>
    <cellStyle name="Commentaire 8 7 4 10" xfId="21553"/>
    <cellStyle name="Commentaire 8 7 4 11" xfId="24092"/>
    <cellStyle name="Commentaire 8 7 4 12" xfId="20205"/>
    <cellStyle name="Commentaire 8 7 4 13" xfId="27701"/>
    <cellStyle name="Commentaire 8 7 4 14" xfId="34943"/>
    <cellStyle name="Commentaire 8 7 4 15" xfId="25071"/>
    <cellStyle name="Commentaire 8 7 4 16" xfId="28771"/>
    <cellStyle name="Commentaire 8 7 4 17" xfId="33609"/>
    <cellStyle name="Commentaire 8 7 4 18" xfId="36836"/>
    <cellStyle name="Commentaire 8 7 4 19" xfId="26072"/>
    <cellStyle name="Commentaire 8 7 4 2" xfId="9834"/>
    <cellStyle name="Commentaire 8 7 4 20" xfId="38095"/>
    <cellStyle name="Commentaire 8 7 4 21" xfId="37332"/>
    <cellStyle name="Commentaire 8 7 4 22" xfId="31678"/>
    <cellStyle name="Commentaire 8 7 4 23" xfId="41076"/>
    <cellStyle name="Commentaire 8 7 4 24" xfId="42649"/>
    <cellStyle name="Commentaire 8 7 4 25" xfId="44604"/>
    <cellStyle name="Commentaire 8 7 4 26" xfId="45712"/>
    <cellStyle name="Commentaire 8 7 4 3" xfId="7679"/>
    <cellStyle name="Commentaire 8 7 4 4" xfId="11143"/>
    <cellStyle name="Commentaire 8 7 4 5" xfId="14448"/>
    <cellStyle name="Commentaire 8 7 4 6" xfId="12440"/>
    <cellStyle name="Commentaire 8 7 4 7" xfId="16782"/>
    <cellStyle name="Commentaire 8 7 4 8" xfId="18760"/>
    <cellStyle name="Commentaire 8 7 4 9" xfId="18989"/>
    <cellStyle name="Commentaire 8 7 5" xfId="9831"/>
    <cellStyle name="Commentaire 8 7 6" xfId="7682"/>
    <cellStyle name="Commentaire 8 7 7" xfId="11140"/>
    <cellStyle name="Commentaire 8 7 8" xfId="14445"/>
    <cellStyle name="Commentaire 8 7 9" xfId="12443"/>
    <cellStyle name="Commentaire 8 8" xfId="4896"/>
    <cellStyle name="Commentaire 8 8 10" xfId="16783"/>
    <cellStyle name="Commentaire 8 8 11" xfId="19128"/>
    <cellStyle name="Commentaire 8 8 12" xfId="18939"/>
    <cellStyle name="Commentaire 8 8 13" xfId="21554"/>
    <cellStyle name="Commentaire 8 8 14" xfId="23931"/>
    <cellStyle name="Commentaire 8 8 15" xfId="20318"/>
    <cellStyle name="Commentaire 8 8 16" xfId="27702"/>
    <cellStyle name="Commentaire 8 8 17" xfId="34542"/>
    <cellStyle name="Commentaire 8 8 18" xfId="25356"/>
    <cellStyle name="Commentaire 8 8 19" xfId="28521"/>
    <cellStyle name="Commentaire 8 8 2" xfId="4897"/>
    <cellStyle name="Commentaire 8 8 2 10" xfId="21555"/>
    <cellStyle name="Commentaire 8 8 2 11" xfId="23134"/>
    <cellStyle name="Commentaire 8 8 2 12" xfId="22677"/>
    <cellStyle name="Commentaire 8 8 2 13" xfId="27703"/>
    <cellStyle name="Commentaire 8 8 2 14" xfId="32007"/>
    <cellStyle name="Commentaire 8 8 2 15" xfId="30878"/>
    <cellStyle name="Commentaire 8 8 2 16" xfId="34187"/>
    <cellStyle name="Commentaire 8 8 2 17" xfId="25607"/>
    <cellStyle name="Commentaire 8 8 2 18" xfId="28345"/>
    <cellStyle name="Commentaire 8 8 2 19" xfId="38727"/>
    <cellStyle name="Commentaire 8 8 2 2" xfId="9836"/>
    <cellStyle name="Commentaire 8 8 2 20" xfId="26571"/>
    <cellStyle name="Commentaire 8 8 2 21" xfId="28471"/>
    <cellStyle name="Commentaire 8 8 2 22" xfId="29542"/>
    <cellStyle name="Commentaire 8 8 2 23" xfId="41078"/>
    <cellStyle name="Commentaire 8 8 2 24" xfId="42651"/>
    <cellStyle name="Commentaire 8 8 2 25" xfId="44219"/>
    <cellStyle name="Commentaire 8 8 2 26" xfId="45714"/>
    <cellStyle name="Commentaire 8 8 2 3" xfId="7677"/>
    <cellStyle name="Commentaire 8 8 2 4" xfId="11145"/>
    <cellStyle name="Commentaire 8 8 2 5" xfId="14450"/>
    <cellStyle name="Commentaire 8 8 2 6" xfId="12438"/>
    <cellStyle name="Commentaire 8 8 2 7" xfId="16784"/>
    <cellStyle name="Commentaire 8 8 2 8" xfId="18293"/>
    <cellStyle name="Commentaire 8 8 2 9" xfId="15136"/>
    <cellStyle name="Commentaire 8 8 20" xfId="29453"/>
    <cellStyle name="Commentaire 8 8 21" xfId="37238"/>
    <cellStyle name="Commentaire 8 8 22" xfId="28760"/>
    <cellStyle name="Commentaire 8 8 23" xfId="31506"/>
    <cellStyle name="Commentaire 8 8 24" xfId="36375"/>
    <cellStyle name="Commentaire 8 8 25" xfId="34785"/>
    <cellStyle name="Commentaire 8 8 26" xfId="41077"/>
    <cellStyle name="Commentaire 8 8 27" xfId="42650"/>
    <cellStyle name="Commentaire 8 8 28" xfId="44352"/>
    <cellStyle name="Commentaire 8 8 29" xfId="45713"/>
    <cellStyle name="Commentaire 8 8 3" xfId="4898"/>
    <cellStyle name="Commentaire 8 8 3 10" xfId="21556"/>
    <cellStyle name="Commentaire 8 8 3 11" xfId="23477"/>
    <cellStyle name="Commentaire 8 8 3 12" xfId="20585"/>
    <cellStyle name="Commentaire 8 8 3 13" xfId="27704"/>
    <cellStyle name="Commentaire 8 8 3 14" xfId="33253"/>
    <cellStyle name="Commentaire 8 8 3 15" xfId="26246"/>
    <cellStyle name="Commentaire 8 8 3 16" xfId="33422"/>
    <cellStyle name="Commentaire 8 8 3 17" xfId="36073"/>
    <cellStyle name="Commentaire 8 8 3 18" xfId="35369"/>
    <cellStyle name="Commentaire 8 8 3 19" xfId="37825"/>
    <cellStyle name="Commentaire 8 8 3 2" xfId="9837"/>
    <cellStyle name="Commentaire 8 8 3 20" xfId="33197"/>
    <cellStyle name="Commentaire 8 8 3 21" xfId="32988"/>
    <cellStyle name="Commentaire 8 8 3 22" xfId="39181"/>
    <cellStyle name="Commentaire 8 8 3 23" xfId="41079"/>
    <cellStyle name="Commentaire 8 8 3 24" xfId="42652"/>
    <cellStyle name="Commentaire 8 8 3 25" xfId="43843"/>
    <cellStyle name="Commentaire 8 8 3 26" xfId="45715"/>
    <cellStyle name="Commentaire 8 8 3 3" xfId="7676"/>
    <cellStyle name="Commentaire 8 8 3 4" xfId="11146"/>
    <cellStyle name="Commentaire 8 8 3 5" xfId="14451"/>
    <cellStyle name="Commentaire 8 8 3 6" xfId="12436"/>
    <cellStyle name="Commentaire 8 8 3 7" xfId="16785"/>
    <cellStyle name="Commentaire 8 8 3 8" xfId="17547"/>
    <cellStyle name="Commentaire 8 8 3 9" xfId="19429"/>
    <cellStyle name="Commentaire 8 8 4" xfId="4899"/>
    <cellStyle name="Commentaire 8 8 4 10" xfId="21557"/>
    <cellStyle name="Commentaire 8 8 4 11" xfId="22832"/>
    <cellStyle name="Commentaire 8 8 4 12" xfId="22344"/>
    <cellStyle name="Commentaire 8 8 4 13" xfId="27705"/>
    <cellStyle name="Commentaire 8 8 4 14" xfId="31368"/>
    <cellStyle name="Commentaire 8 8 4 15" xfId="29812"/>
    <cellStyle name="Commentaire 8 8 4 16" xfId="35733"/>
    <cellStyle name="Commentaire 8 8 4 17" xfId="36523"/>
    <cellStyle name="Commentaire 8 8 4 18" xfId="37393"/>
    <cellStyle name="Commentaire 8 8 4 19" xfId="31247"/>
    <cellStyle name="Commentaire 8 8 4 2" xfId="9838"/>
    <cellStyle name="Commentaire 8 8 4 20" xfId="37049"/>
    <cellStyle name="Commentaire 8 8 4 21" xfId="38996"/>
    <cellStyle name="Commentaire 8 8 4 22" xfId="39393"/>
    <cellStyle name="Commentaire 8 8 4 23" xfId="41080"/>
    <cellStyle name="Commentaire 8 8 4 24" xfId="42653"/>
    <cellStyle name="Commentaire 8 8 4 25" xfId="43959"/>
    <cellStyle name="Commentaire 8 8 4 26" xfId="45716"/>
    <cellStyle name="Commentaire 8 8 4 3" xfId="7674"/>
    <cellStyle name="Commentaire 8 8 4 4" xfId="11148"/>
    <cellStyle name="Commentaire 8 8 4 5" xfId="14452"/>
    <cellStyle name="Commentaire 8 8 4 6" xfId="12435"/>
    <cellStyle name="Commentaire 8 8 4 7" xfId="16786"/>
    <cellStyle name="Commentaire 8 8 4 8" xfId="17935"/>
    <cellStyle name="Commentaire 8 8 4 9" xfId="15526"/>
    <cellStyle name="Commentaire 8 8 5" xfId="9835"/>
    <cellStyle name="Commentaire 8 8 6" xfId="7678"/>
    <cellStyle name="Commentaire 8 8 7" xfId="11144"/>
    <cellStyle name="Commentaire 8 8 8" xfId="14449"/>
    <cellStyle name="Commentaire 8 8 9" xfId="12439"/>
    <cellStyle name="Commentaire 8 9" xfId="4900"/>
    <cellStyle name="Commentaire 8 9 10" xfId="16787"/>
    <cellStyle name="Commentaire 8 9 11" xfId="18757"/>
    <cellStyle name="Commentaire 8 9 12" xfId="18988"/>
    <cellStyle name="Commentaire 8 9 13" xfId="21558"/>
    <cellStyle name="Commentaire 8 9 14" xfId="22214"/>
    <cellStyle name="Commentaire 8 9 15" xfId="22477"/>
    <cellStyle name="Commentaire 8 9 16" xfId="27706"/>
    <cellStyle name="Commentaire 8 9 17" xfId="29349"/>
    <cellStyle name="Commentaire 8 9 18" xfId="30450"/>
    <cellStyle name="Commentaire 8 9 19" xfId="34227"/>
    <cellStyle name="Commentaire 8 9 2" xfId="4901"/>
    <cellStyle name="Commentaire 8 9 2 10" xfId="21559"/>
    <cellStyle name="Commentaire 8 9 2 11" xfId="22556"/>
    <cellStyle name="Commentaire 8 9 2 12" xfId="23380"/>
    <cellStyle name="Commentaire 8 9 2 13" xfId="27707"/>
    <cellStyle name="Commentaire 8 9 2 14" xfId="30630"/>
    <cellStyle name="Commentaire 8 9 2 15" xfId="32897"/>
    <cellStyle name="Commentaire 8 9 2 16" xfId="26485"/>
    <cellStyle name="Commentaire 8 9 2 17" xfId="29196"/>
    <cellStyle name="Commentaire 8 9 2 18" xfId="32821"/>
    <cellStyle name="Commentaire 8 9 2 19" xfId="29120"/>
    <cellStyle name="Commentaire 8 9 2 2" xfId="9840"/>
    <cellStyle name="Commentaire 8 9 2 20" xfId="31721"/>
    <cellStyle name="Commentaire 8 9 2 21" xfId="28991"/>
    <cellStyle name="Commentaire 8 9 2 22" xfId="28841"/>
    <cellStyle name="Commentaire 8 9 2 23" xfId="41082"/>
    <cellStyle name="Commentaire 8 9 2 24" xfId="42655"/>
    <cellStyle name="Commentaire 8 9 2 25" xfId="43302"/>
    <cellStyle name="Commentaire 8 9 2 26" xfId="45718"/>
    <cellStyle name="Commentaire 8 9 2 3" xfId="7672"/>
    <cellStyle name="Commentaire 8 9 2 4" xfId="11150"/>
    <cellStyle name="Commentaire 8 9 2 5" xfId="14454"/>
    <cellStyle name="Commentaire 8 9 2 6" xfId="12433"/>
    <cellStyle name="Commentaire 8 9 2 7" xfId="16788"/>
    <cellStyle name="Commentaire 8 9 2 8" xfId="19131"/>
    <cellStyle name="Commentaire 8 9 2 9" xfId="15800"/>
    <cellStyle name="Commentaire 8 9 20" xfId="25575"/>
    <cellStyle name="Commentaire 8 9 21" xfId="34223"/>
    <cellStyle name="Commentaire 8 9 22" xfId="25413"/>
    <cellStyle name="Commentaire 8 9 23" xfId="25178"/>
    <cellStyle name="Commentaire 8 9 24" xfId="25453"/>
    <cellStyle name="Commentaire 8 9 25" xfId="38817"/>
    <cellStyle name="Commentaire 8 9 26" xfId="41081"/>
    <cellStyle name="Commentaire 8 9 27" xfId="42654"/>
    <cellStyle name="Commentaire 8 9 28" xfId="43588"/>
    <cellStyle name="Commentaire 8 9 29" xfId="45717"/>
    <cellStyle name="Commentaire 8 9 3" xfId="4902"/>
    <cellStyle name="Commentaire 8 9 3 10" xfId="21560"/>
    <cellStyle name="Commentaire 8 9 3 11" xfId="23638"/>
    <cellStyle name="Commentaire 8 9 3 12" xfId="20469"/>
    <cellStyle name="Commentaire 8 9 3 13" xfId="27708"/>
    <cellStyle name="Commentaire 8 9 3 14" xfId="33592"/>
    <cellStyle name="Commentaire 8 9 3 15" xfId="26016"/>
    <cellStyle name="Commentaire 8 9 3 16" xfId="35925"/>
    <cellStyle name="Commentaire 8 9 3 17" xfId="36692"/>
    <cellStyle name="Commentaire 8 9 3 18" xfId="32303"/>
    <cellStyle name="Commentaire 8 9 3 19" xfId="32422"/>
    <cellStyle name="Commentaire 8 9 3 2" xfId="9841"/>
    <cellStyle name="Commentaire 8 9 3 20" xfId="38015"/>
    <cellStyle name="Commentaire 8 9 3 21" xfId="39094"/>
    <cellStyle name="Commentaire 8 9 3 22" xfId="39473"/>
    <cellStyle name="Commentaire 8 9 3 23" xfId="41083"/>
    <cellStyle name="Commentaire 8 9 3 24" xfId="42656"/>
    <cellStyle name="Commentaire 8 9 3 25" xfId="43418"/>
    <cellStyle name="Commentaire 8 9 3 26" xfId="45719"/>
    <cellStyle name="Commentaire 8 9 3 3" xfId="7671"/>
    <cellStyle name="Commentaire 8 9 3 4" xfId="11151"/>
    <cellStyle name="Commentaire 8 9 3 5" xfId="14455"/>
    <cellStyle name="Commentaire 8 9 3 6" xfId="12432"/>
    <cellStyle name="Commentaire 8 9 3 7" xfId="16789"/>
    <cellStyle name="Commentaire 8 9 3 8" xfId="18296"/>
    <cellStyle name="Commentaire 8 9 3 9" xfId="15139"/>
    <cellStyle name="Commentaire 8 9 4" xfId="4903"/>
    <cellStyle name="Commentaire 8 9 4 10" xfId="21561"/>
    <cellStyle name="Commentaire 8 9 4 11" xfId="24244"/>
    <cellStyle name="Commentaire 8 9 4 12" xfId="20106"/>
    <cellStyle name="Commentaire 8 9 4 13" xfId="27709"/>
    <cellStyle name="Commentaire 8 9 4 14" xfId="35334"/>
    <cellStyle name="Commentaire 8 9 4 15" xfId="24790"/>
    <cellStyle name="Commentaire 8 9 4 16" xfId="29022"/>
    <cellStyle name="Commentaire 8 9 4 17" xfId="30486"/>
    <cellStyle name="Commentaire 8 9 4 18" xfId="38555"/>
    <cellStyle name="Commentaire 8 9 4 19" xfId="31133"/>
    <cellStyle name="Commentaire 8 9 4 2" xfId="9842"/>
    <cellStyle name="Commentaire 8 9 4 20" xfId="29954"/>
    <cellStyle name="Commentaire 8 9 4 21" xfId="37647"/>
    <cellStyle name="Commentaire 8 9 4 22" xfId="31885"/>
    <cellStyle name="Commentaire 8 9 4 23" xfId="41084"/>
    <cellStyle name="Commentaire 8 9 4 24" xfId="42657"/>
    <cellStyle name="Commentaire 8 9 4 25" xfId="44097"/>
    <cellStyle name="Commentaire 8 9 4 26" xfId="45720"/>
    <cellStyle name="Commentaire 8 9 4 3" xfId="7670"/>
    <cellStyle name="Commentaire 8 9 4 4" xfId="11152"/>
    <cellStyle name="Commentaire 8 9 4 5" xfId="14456"/>
    <cellStyle name="Commentaire 8 9 4 6" xfId="12431"/>
    <cellStyle name="Commentaire 8 9 4 7" xfId="16790"/>
    <cellStyle name="Commentaire 8 9 4 8" xfId="17544"/>
    <cellStyle name="Commentaire 8 9 4 9" xfId="19432"/>
    <cellStyle name="Commentaire 8 9 5" xfId="9839"/>
    <cellStyle name="Commentaire 8 9 6" xfId="7673"/>
    <cellStyle name="Commentaire 8 9 7" xfId="11149"/>
    <cellStyle name="Commentaire 8 9 8" xfId="14453"/>
    <cellStyle name="Commentaire 8 9 9" xfId="12434"/>
    <cellStyle name="Commentaire 9" xfId="4904"/>
    <cellStyle name="Commentaire 9 10" xfId="4905"/>
    <cellStyle name="Commentaire 9 10 10" xfId="16792"/>
    <cellStyle name="Commentaire 9 10 11" xfId="18758"/>
    <cellStyle name="Commentaire 9 10 12" xfId="17689"/>
    <cellStyle name="Commentaire 9 10 13" xfId="21563"/>
    <cellStyle name="Commentaire 9 10 14" xfId="23751"/>
    <cellStyle name="Commentaire 9 10 15" xfId="22407"/>
    <cellStyle name="Commentaire 9 10 16" xfId="27711"/>
    <cellStyle name="Commentaire 9 10 17" xfId="33956"/>
    <cellStyle name="Commentaire 9 10 18" xfId="30092"/>
    <cellStyle name="Commentaire 9 10 19" xfId="32297"/>
    <cellStyle name="Commentaire 9 10 2" xfId="4906"/>
    <cellStyle name="Commentaire 9 10 2 10" xfId="21564"/>
    <cellStyle name="Commentaire 9 10 2 11" xfId="24402"/>
    <cellStyle name="Commentaire 9 10 2 12" xfId="24612"/>
    <cellStyle name="Commentaire 9 10 2 13" xfId="27712"/>
    <cellStyle name="Commentaire 9 10 2 14" xfId="35799"/>
    <cellStyle name="Commentaire 9 10 2 15" xfId="36575"/>
    <cellStyle name="Commentaire 9 10 2 16" xfId="37287"/>
    <cellStyle name="Commentaire 9 10 2 17" xfId="37942"/>
    <cellStyle name="Commentaire 9 10 2 18" xfId="36366"/>
    <cellStyle name="Commentaire 9 10 2 19" xfId="39036"/>
    <cellStyle name="Commentaire 9 10 2 2" xfId="9845"/>
    <cellStyle name="Commentaire 9 10 2 20" xfId="39428"/>
    <cellStyle name="Commentaire 9 10 2 21" xfId="39722"/>
    <cellStyle name="Commentaire 9 10 2 22" xfId="39932"/>
    <cellStyle name="Commentaire 9 10 2 23" xfId="41087"/>
    <cellStyle name="Commentaire 9 10 2 24" xfId="42660"/>
    <cellStyle name="Commentaire 9 10 2 25" xfId="43844"/>
    <cellStyle name="Commentaire 9 10 2 26" xfId="45723"/>
    <cellStyle name="Commentaire 9 10 2 3" xfId="7667"/>
    <cellStyle name="Commentaire 9 10 2 4" xfId="11155"/>
    <cellStyle name="Commentaire 9 10 2 5" xfId="14459"/>
    <cellStyle name="Commentaire 9 10 2 6" xfId="12428"/>
    <cellStyle name="Commentaire 9 10 2 7" xfId="16793"/>
    <cellStyle name="Commentaire 9 10 2 8" xfId="19130"/>
    <cellStyle name="Commentaire 9 10 2 9" xfId="15797"/>
    <cellStyle name="Commentaire 9 10 20" xfId="30129"/>
    <cellStyle name="Commentaire 9 10 21" xfId="30273"/>
    <cellStyle name="Commentaire 9 10 22" xfId="38291"/>
    <cellStyle name="Commentaire 9 10 23" xfId="34284"/>
    <cellStyle name="Commentaire 9 10 24" xfId="29692"/>
    <cellStyle name="Commentaire 9 10 25" xfId="28721"/>
    <cellStyle name="Commentaire 9 10 26" xfId="41086"/>
    <cellStyle name="Commentaire 9 10 27" xfId="42659"/>
    <cellStyle name="Commentaire 9 10 28" xfId="44218"/>
    <cellStyle name="Commentaire 9 10 29" xfId="45722"/>
    <cellStyle name="Commentaire 9 10 3" xfId="4907"/>
    <cellStyle name="Commentaire 9 10 3 10" xfId="21565"/>
    <cellStyle name="Commentaire 9 10 3 11" xfId="23929"/>
    <cellStyle name="Commentaire 9 10 3 12" xfId="20320"/>
    <cellStyle name="Commentaire 9 10 3 13" xfId="27713"/>
    <cellStyle name="Commentaire 9 10 3 14" xfId="34540"/>
    <cellStyle name="Commentaire 9 10 3 15" xfId="25358"/>
    <cellStyle name="Commentaire 9 10 3 16" xfId="28519"/>
    <cellStyle name="Commentaire 9 10 3 17" xfId="33149"/>
    <cellStyle name="Commentaire 9 10 3 18" xfId="32471"/>
    <cellStyle name="Commentaire 9 10 3 19" xfId="29994"/>
    <cellStyle name="Commentaire 9 10 3 2" xfId="9846"/>
    <cellStyle name="Commentaire 9 10 3 20" xfId="35576"/>
    <cellStyle name="Commentaire 9 10 3 21" xfId="36491"/>
    <cellStyle name="Commentaire 9 10 3 22" xfId="28606"/>
    <cellStyle name="Commentaire 9 10 3 23" xfId="41088"/>
    <cellStyle name="Commentaire 9 10 3 24" xfId="42661"/>
    <cellStyle name="Commentaire 9 10 3 25" xfId="43958"/>
    <cellStyle name="Commentaire 9 10 3 26" xfId="45724"/>
    <cellStyle name="Commentaire 9 10 3 3" xfId="7666"/>
    <cellStyle name="Commentaire 9 10 3 4" xfId="11156"/>
    <cellStyle name="Commentaire 9 10 3 5" xfId="14460"/>
    <cellStyle name="Commentaire 9 10 3 6" xfId="12427"/>
    <cellStyle name="Commentaire 9 10 3 7" xfId="16794"/>
    <cellStyle name="Commentaire 9 10 3 8" xfId="18295"/>
    <cellStyle name="Commentaire 9 10 3 9" xfId="15138"/>
    <cellStyle name="Commentaire 9 10 4" xfId="4908"/>
    <cellStyle name="Commentaire 9 10 4 10" xfId="21566"/>
    <cellStyle name="Commentaire 9 10 4 11" xfId="23136"/>
    <cellStyle name="Commentaire 9 10 4 12" xfId="22412"/>
    <cellStyle name="Commentaire 9 10 4 13" xfId="27714"/>
    <cellStyle name="Commentaire 9 10 4 14" xfId="32009"/>
    <cellStyle name="Commentaire 9 10 4 15" xfId="30151"/>
    <cellStyle name="Commentaire 9 10 4 16" xfId="34258"/>
    <cellStyle name="Commentaire 9 10 4 17" xfId="31004"/>
    <cellStyle name="Commentaire 9 10 4 18" xfId="37966"/>
    <cellStyle name="Commentaire 9 10 4 19" xfId="29685"/>
    <cellStyle name="Commentaire 9 10 4 2" xfId="9847"/>
    <cellStyle name="Commentaire 9 10 4 20" xfId="32230"/>
    <cellStyle name="Commentaire 9 10 4 21" xfId="32832"/>
    <cellStyle name="Commentaire 9 10 4 22" xfId="37658"/>
    <cellStyle name="Commentaire 9 10 4 23" xfId="41089"/>
    <cellStyle name="Commentaire 9 10 4 24" xfId="42662"/>
    <cellStyle name="Commentaire 9 10 4 25" xfId="43587"/>
    <cellStyle name="Commentaire 9 10 4 26" xfId="45725"/>
    <cellStyle name="Commentaire 9 10 4 3" xfId="7665"/>
    <cellStyle name="Commentaire 9 10 4 4" xfId="11157"/>
    <cellStyle name="Commentaire 9 10 4 5" xfId="14461"/>
    <cellStyle name="Commentaire 9 10 4 6" xfId="12426"/>
    <cellStyle name="Commentaire 9 10 4 7" xfId="16795"/>
    <cellStyle name="Commentaire 9 10 4 8" xfId="17545"/>
    <cellStyle name="Commentaire 9 10 4 9" xfId="19431"/>
    <cellStyle name="Commentaire 9 10 5" xfId="9844"/>
    <cellStyle name="Commentaire 9 10 6" xfId="7668"/>
    <cellStyle name="Commentaire 9 10 7" xfId="11154"/>
    <cellStyle name="Commentaire 9 10 8" xfId="14458"/>
    <cellStyle name="Commentaire 9 10 9" xfId="12429"/>
    <cellStyle name="Commentaire 9 11" xfId="4909"/>
    <cellStyle name="Commentaire 9 11 10" xfId="16796"/>
    <cellStyle name="Commentaire 9 11 11" xfId="17937"/>
    <cellStyle name="Commentaire 9 11 12" xfId="15524"/>
    <cellStyle name="Commentaire 9 11 13" xfId="21567"/>
    <cellStyle name="Commentaire 9 11 14" xfId="23475"/>
    <cellStyle name="Commentaire 9 11 15" xfId="20587"/>
    <cellStyle name="Commentaire 9 11 16" xfId="27715"/>
    <cellStyle name="Commentaire 9 11 17" xfId="33251"/>
    <cellStyle name="Commentaire 9 11 18" xfId="26248"/>
    <cellStyle name="Commentaire 9 11 19" xfId="29170"/>
    <cellStyle name="Commentaire 9 11 2" xfId="4910"/>
    <cellStyle name="Commentaire 9 11 2 10" xfId="21568"/>
    <cellStyle name="Commentaire 9 11 2 11" xfId="22830"/>
    <cellStyle name="Commentaire 9 11 2 12" xfId="23360"/>
    <cellStyle name="Commentaire 9 11 2 13" xfId="27716"/>
    <cellStyle name="Commentaire 9 11 2 14" xfId="31366"/>
    <cellStyle name="Commentaire 9 11 2 15" xfId="32812"/>
    <cellStyle name="Commentaire 9 11 2 16" xfId="26546"/>
    <cellStyle name="Commentaire 9 11 2 17" xfId="31512"/>
    <cellStyle name="Commentaire 9 11 2 18" xfId="38490"/>
    <cellStyle name="Commentaire 9 11 2 19" xfId="36538"/>
    <cellStyle name="Commentaire 9 11 2 2" xfId="9849"/>
    <cellStyle name="Commentaire 9 11 2 20" xfId="31701"/>
    <cellStyle name="Commentaire 9 11 2 21" xfId="31483"/>
    <cellStyle name="Commentaire 9 11 2 22" xfId="38327"/>
    <cellStyle name="Commentaire 9 11 2 23" xfId="41091"/>
    <cellStyle name="Commentaire 9 11 2 24" xfId="42664"/>
    <cellStyle name="Commentaire 9 11 2 25" xfId="43417"/>
    <cellStyle name="Commentaire 9 11 2 26" xfId="45727"/>
    <cellStyle name="Commentaire 9 11 2 3" xfId="7663"/>
    <cellStyle name="Commentaire 9 11 2 4" xfId="11159"/>
    <cellStyle name="Commentaire 9 11 2 5" xfId="14463"/>
    <cellStyle name="Commentaire 9 11 2 6" xfId="12424"/>
    <cellStyle name="Commentaire 9 11 2 7" xfId="16797"/>
    <cellStyle name="Commentaire 9 11 2 8" xfId="18759"/>
    <cellStyle name="Commentaire 9 11 2 9" xfId="17794"/>
    <cellStyle name="Commentaire 9 11 20" xfId="35568"/>
    <cellStyle name="Commentaire 9 11 21" xfId="29425"/>
    <cellStyle name="Commentaire 9 11 22" xfId="31484"/>
    <cellStyle name="Commentaire 9 11 23" xfId="31500"/>
    <cellStyle name="Commentaire 9 11 24" xfId="28748"/>
    <cellStyle name="Commentaire 9 11 25" xfId="38894"/>
    <cellStyle name="Commentaire 9 11 26" xfId="41090"/>
    <cellStyle name="Commentaire 9 11 27" xfId="42663"/>
    <cellStyle name="Commentaire 9 11 28" xfId="43303"/>
    <cellStyle name="Commentaire 9 11 29" xfId="45726"/>
    <cellStyle name="Commentaire 9 11 3" xfId="4911"/>
    <cellStyle name="Commentaire 9 11 3 10" xfId="21569"/>
    <cellStyle name="Commentaire 9 11 3 11" xfId="22216"/>
    <cellStyle name="Commentaire 9 11 3 12" xfId="24415"/>
    <cellStyle name="Commentaire 9 11 3 13" xfId="27717"/>
    <cellStyle name="Commentaire 9 11 3 14" xfId="29351"/>
    <cellStyle name="Commentaire 9 11 3 15" xfId="35832"/>
    <cellStyle name="Commentaire 9 11 3 16" xfId="36603"/>
    <cellStyle name="Commentaire 9 11 3 17" xfId="37315"/>
    <cellStyle name="Commentaire 9 11 3 18" xfId="38406"/>
    <cellStyle name="Commentaire 9 11 3 19" xfId="29664"/>
    <cellStyle name="Commentaire 9 11 3 2" xfId="9850"/>
    <cellStyle name="Commentaire 9 11 3 20" xfId="39052"/>
    <cellStyle name="Commentaire 9 11 3 21" xfId="39441"/>
    <cellStyle name="Commentaire 9 11 3 22" xfId="39735"/>
    <cellStyle name="Commentaire 9 11 3 23" xfId="41092"/>
    <cellStyle name="Commentaire 9 11 3 24" xfId="42665"/>
    <cellStyle name="Commentaire 9 11 3 25" xfId="44531"/>
    <cellStyle name="Commentaire 9 11 3 26" xfId="45728"/>
    <cellStyle name="Commentaire 9 11 3 3" xfId="7662"/>
    <cellStyle name="Commentaire 9 11 3 4" xfId="11160"/>
    <cellStyle name="Commentaire 9 11 3 5" xfId="14464"/>
    <cellStyle name="Commentaire 9 11 3 6" xfId="12423"/>
    <cellStyle name="Commentaire 9 11 3 7" xfId="16798"/>
    <cellStyle name="Commentaire 9 11 3 8" xfId="19129"/>
    <cellStyle name="Commentaire 9 11 3 9" xfId="15798"/>
    <cellStyle name="Commentaire 9 11 4" xfId="4912"/>
    <cellStyle name="Commentaire 9 11 4 10" xfId="21570"/>
    <cellStyle name="Commentaire 9 11 4 11" xfId="22554"/>
    <cellStyle name="Commentaire 9 11 4 12" xfId="23832"/>
    <cellStyle name="Commentaire 9 11 4 13" xfId="27718"/>
    <cellStyle name="Commentaire 9 11 4 14" xfId="30628"/>
    <cellStyle name="Commentaire 9 11 4 15" xfId="34211"/>
    <cellStyle name="Commentaire 9 11 4 16" xfId="25592"/>
    <cellStyle name="Commentaire 9 11 4 17" xfId="28338"/>
    <cellStyle name="Commentaire 9 11 4 18" xfId="32731"/>
    <cellStyle name="Commentaire 9 11 4 19" xfId="37735"/>
    <cellStyle name="Commentaire 9 11 4 2" xfId="9851"/>
    <cellStyle name="Commentaire 9 11 4 20" xfId="38205"/>
    <cellStyle name="Commentaire 9 11 4 21" xfId="26635"/>
    <cellStyle name="Commentaire 9 11 4 22" xfId="30322"/>
    <cellStyle name="Commentaire 9 11 4 23" xfId="41093"/>
    <cellStyle name="Commentaire 9 11 4 24" xfId="42666"/>
    <cellStyle name="Commentaire 9 11 4 25" xfId="44569"/>
    <cellStyle name="Commentaire 9 11 4 26" xfId="45729"/>
    <cellStyle name="Commentaire 9 11 4 3" xfId="7661"/>
    <cellStyle name="Commentaire 9 11 4 4" xfId="11161"/>
    <cellStyle name="Commentaire 9 11 4 5" xfId="14465"/>
    <cellStyle name="Commentaire 9 11 4 6" xfId="12422"/>
    <cellStyle name="Commentaire 9 11 4 7" xfId="16799"/>
    <cellStyle name="Commentaire 9 11 4 8" xfId="18294"/>
    <cellStyle name="Commentaire 9 11 4 9" xfId="15137"/>
    <cellStyle name="Commentaire 9 11 5" xfId="9848"/>
    <cellStyle name="Commentaire 9 11 6" xfId="7664"/>
    <cellStyle name="Commentaire 9 11 7" xfId="11158"/>
    <cellStyle name="Commentaire 9 11 8" xfId="14462"/>
    <cellStyle name="Commentaire 9 11 9" xfId="12425"/>
    <cellStyle name="Commentaire 9 12" xfId="4913"/>
    <cellStyle name="Commentaire 9 12 10" xfId="21571"/>
    <cellStyle name="Commentaire 9 12 11" xfId="24371"/>
    <cellStyle name="Commentaire 9 12 12" xfId="24585"/>
    <cellStyle name="Commentaire 9 12 13" xfId="27719"/>
    <cellStyle name="Commentaire 9 12 14" xfId="35722"/>
    <cellStyle name="Commentaire 9 12 15" xfId="36512"/>
    <cellStyle name="Commentaire 9 12 16" xfId="37229"/>
    <cellStyle name="Commentaire 9 12 17" xfId="37884"/>
    <cellStyle name="Commentaire 9 12 18" xfId="38162"/>
    <cellStyle name="Commentaire 9 12 19" xfId="38988"/>
    <cellStyle name="Commentaire 9 12 2" xfId="9852"/>
    <cellStyle name="Commentaire 9 12 20" xfId="39388"/>
    <cellStyle name="Commentaire 9 12 21" xfId="39691"/>
    <cellStyle name="Commentaire 9 12 22" xfId="39905"/>
    <cellStyle name="Commentaire 9 12 23" xfId="41094"/>
    <cellStyle name="Commentaire 9 12 24" xfId="42667"/>
    <cellStyle name="Commentaire 9 12 25" xfId="44217"/>
    <cellStyle name="Commentaire 9 12 26" xfId="45730"/>
    <cellStyle name="Commentaire 9 12 3" xfId="7660"/>
    <cellStyle name="Commentaire 9 12 4" xfId="11162"/>
    <cellStyle name="Commentaire 9 12 5" xfId="14466"/>
    <cellStyle name="Commentaire 9 12 6" xfId="12421"/>
    <cellStyle name="Commentaire 9 12 7" xfId="16800"/>
    <cellStyle name="Commentaire 9 12 8" xfId="17546"/>
    <cellStyle name="Commentaire 9 12 9" xfId="19430"/>
    <cellStyle name="Commentaire 9 13" xfId="4914"/>
    <cellStyle name="Commentaire 9 13 10" xfId="21572"/>
    <cellStyle name="Commentaire 9 13 11" xfId="24318"/>
    <cellStyle name="Commentaire 9 13 12" xfId="24540"/>
    <cellStyle name="Commentaire 9 13 13" xfId="27720"/>
    <cellStyle name="Commentaire 9 13 14" xfId="35600"/>
    <cellStyle name="Commentaire 9 13 15" xfId="36401"/>
    <cellStyle name="Commentaire 9 13 16" xfId="37137"/>
    <cellStyle name="Commentaire 9 13 17" xfId="37793"/>
    <cellStyle name="Commentaire 9 13 18" xfId="25896"/>
    <cellStyle name="Commentaire 9 13 19" xfId="38913"/>
    <cellStyle name="Commentaire 9 13 2" xfId="9853"/>
    <cellStyle name="Commentaire 9 13 20" xfId="39321"/>
    <cellStyle name="Commentaire 9 13 21" xfId="39638"/>
    <cellStyle name="Commentaire 9 13 22" xfId="39860"/>
    <cellStyle name="Commentaire 9 13 23" xfId="41095"/>
    <cellStyle name="Commentaire 9 13 24" xfId="42668"/>
    <cellStyle name="Commentaire 9 13 25" xfId="43849"/>
    <cellStyle name="Commentaire 9 13 26" xfId="45731"/>
    <cellStyle name="Commentaire 9 13 3" xfId="7659"/>
    <cellStyle name="Commentaire 9 13 4" xfId="11163"/>
    <cellStyle name="Commentaire 9 13 5" xfId="14467"/>
    <cellStyle name="Commentaire 9 13 6" xfId="12420"/>
    <cellStyle name="Commentaire 9 13 7" xfId="16801"/>
    <cellStyle name="Commentaire 9 13 8" xfId="17936"/>
    <cellStyle name="Commentaire 9 13 9" xfId="15525"/>
    <cellStyle name="Commentaire 9 14" xfId="4915"/>
    <cellStyle name="Commentaire 9 14 10" xfId="21573"/>
    <cellStyle name="Commentaire 9 14 11" xfId="23928"/>
    <cellStyle name="Commentaire 9 14 12" xfId="20321"/>
    <cellStyle name="Commentaire 9 14 13" xfId="27721"/>
    <cellStyle name="Commentaire 9 14 14" xfId="34539"/>
    <cellStyle name="Commentaire 9 14 15" xfId="25359"/>
    <cellStyle name="Commentaire 9 14 16" xfId="28518"/>
    <cellStyle name="Commentaire 9 14 17" xfId="32108"/>
    <cellStyle name="Commentaire 9 14 18" xfId="31613"/>
    <cellStyle name="Commentaire 9 14 19" xfId="24913"/>
    <cellStyle name="Commentaire 9 14 2" xfId="9854"/>
    <cellStyle name="Commentaire 9 14 20" xfId="32068"/>
    <cellStyle name="Commentaire 9 14 21" xfId="34401"/>
    <cellStyle name="Commentaire 9 14 22" xfId="37750"/>
    <cellStyle name="Commentaire 9 14 23" xfId="41096"/>
    <cellStyle name="Commentaire 9 14 24" xfId="42669"/>
    <cellStyle name="Commentaire 9 14 25" xfId="43953"/>
    <cellStyle name="Commentaire 9 14 26" xfId="45732"/>
    <cellStyle name="Commentaire 9 14 3" xfId="7658"/>
    <cellStyle name="Commentaire 9 14 4" xfId="11164"/>
    <cellStyle name="Commentaire 9 14 5" xfId="14468"/>
    <cellStyle name="Commentaire 9 14 6" xfId="12419"/>
    <cellStyle name="Commentaire 9 14 7" xfId="16802"/>
    <cellStyle name="Commentaire 9 14 8" xfId="18764"/>
    <cellStyle name="Commentaire 9 14 9" xfId="18906"/>
    <cellStyle name="Commentaire 9 15" xfId="4916"/>
    <cellStyle name="Commentaire 9 15 10" xfId="21574"/>
    <cellStyle name="Commentaire 9 15 11" xfId="23137"/>
    <cellStyle name="Commentaire 9 15 12" xfId="24489"/>
    <cellStyle name="Commentaire 9 15 13" xfId="27722"/>
    <cellStyle name="Commentaire 9 15 14" xfId="32010"/>
    <cellStyle name="Commentaire 9 15 15" xfId="36062"/>
    <cellStyle name="Commentaire 9 15 16" xfId="36825"/>
    <cellStyle name="Commentaire 9 15 17" xfId="37526"/>
    <cellStyle name="Commentaire 9 15 18" xfId="34459"/>
    <cellStyle name="Commentaire 9 15 19" xfId="31232"/>
    <cellStyle name="Commentaire 9 15 2" xfId="9855"/>
    <cellStyle name="Commentaire 9 15 20" xfId="39177"/>
    <cellStyle name="Commentaire 9 15 21" xfId="39538"/>
    <cellStyle name="Commentaire 9 15 22" xfId="39809"/>
    <cellStyle name="Commentaire 9 15 23" xfId="41097"/>
    <cellStyle name="Commentaire 9 15 24" xfId="42670"/>
    <cellStyle name="Commentaire 9 15 25" xfId="43582"/>
    <cellStyle name="Commentaire 9 15 26" xfId="45733"/>
    <cellStyle name="Commentaire 9 15 3" xfId="7657"/>
    <cellStyle name="Commentaire 9 15 4" xfId="11165"/>
    <cellStyle name="Commentaire 9 15 5" xfId="14469"/>
    <cellStyle name="Commentaire 9 15 6" xfId="12417"/>
    <cellStyle name="Commentaire 9 15 7" xfId="16803"/>
    <cellStyle name="Commentaire 9 15 8" xfId="19124"/>
    <cellStyle name="Commentaire 9 15 9" xfId="15799"/>
    <cellStyle name="Commentaire 9 16" xfId="4917"/>
    <cellStyle name="Commentaire 9 16 10" xfId="21575"/>
    <cellStyle name="Commentaire 9 16 11" xfId="23474"/>
    <cellStyle name="Commentaire 9 16 12" xfId="20588"/>
    <cellStyle name="Commentaire 9 16 13" xfId="27723"/>
    <cellStyle name="Commentaire 9 16 14" xfId="33250"/>
    <cellStyle name="Commentaire 9 16 15" xfId="26249"/>
    <cellStyle name="Commentaire 9 16 16" xfId="30801"/>
    <cellStyle name="Commentaire 9 16 17" xfId="33760"/>
    <cellStyle name="Commentaire 9 16 18" xfId="34919"/>
    <cellStyle name="Commentaire 9 16 19" xfId="37535"/>
    <cellStyle name="Commentaire 9 16 2" xfId="9856"/>
    <cellStyle name="Commentaire 9 16 20" xfId="35286"/>
    <cellStyle name="Commentaire 9 16 21" xfId="35426"/>
    <cellStyle name="Commentaire 9 16 22" xfId="26484"/>
    <cellStyle name="Commentaire 9 16 23" xfId="41098"/>
    <cellStyle name="Commentaire 9 16 24" xfId="42671"/>
    <cellStyle name="Commentaire 9 16 25" xfId="43308"/>
    <cellStyle name="Commentaire 9 16 26" xfId="45734"/>
    <cellStyle name="Commentaire 9 16 3" xfId="7655"/>
    <cellStyle name="Commentaire 9 16 4" xfId="11167"/>
    <cellStyle name="Commentaire 9 16 5" xfId="14470"/>
    <cellStyle name="Commentaire 9 16 6" xfId="12416"/>
    <cellStyle name="Commentaire 9 16 7" xfId="16804"/>
    <cellStyle name="Commentaire 9 16 8" xfId="18289"/>
    <cellStyle name="Commentaire 9 16 9" xfId="15131"/>
    <cellStyle name="Commentaire 9 17" xfId="4918"/>
    <cellStyle name="Commentaire 9 17 10" xfId="21576"/>
    <cellStyle name="Commentaire 9 17 11" xfId="22829"/>
    <cellStyle name="Commentaire 9 17 12" xfId="23262"/>
    <cellStyle name="Commentaire 9 17 13" xfId="27724"/>
    <cellStyle name="Commentaire 9 17 14" xfId="31365"/>
    <cellStyle name="Commentaire 9 17 15" xfId="32453"/>
    <cellStyle name="Commentaire 9 17 16" xfId="31689"/>
    <cellStyle name="Commentaire 9 17 17" xfId="31692"/>
    <cellStyle name="Commentaire 9 17 18" xfId="36548"/>
    <cellStyle name="Commentaire 9 17 19" xfId="37894"/>
    <cellStyle name="Commentaire 9 17 2" xfId="9857"/>
    <cellStyle name="Commentaire 9 17 20" xfId="33175"/>
    <cellStyle name="Commentaire 9 17 21" xfId="29817"/>
    <cellStyle name="Commentaire 9 17 22" xfId="37589"/>
    <cellStyle name="Commentaire 9 17 23" xfId="41099"/>
    <cellStyle name="Commentaire 9 17 24" xfId="42672"/>
    <cellStyle name="Commentaire 9 17 25" xfId="43412"/>
    <cellStyle name="Commentaire 9 17 26" xfId="45735"/>
    <cellStyle name="Commentaire 9 17 3" xfId="7654"/>
    <cellStyle name="Commentaire 9 17 4" xfId="11168"/>
    <cellStyle name="Commentaire 9 17 5" xfId="14471"/>
    <cellStyle name="Commentaire 9 17 6" xfId="12415"/>
    <cellStyle name="Commentaire 9 17 7" xfId="16805"/>
    <cellStyle name="Commentaire 9 17 8" xfId="17551"/>
    <cellStyle name="Commentaire 9 17 9" xfId="19425"/>
    <cellStyle name="Commentaire 9 18" xfId="4919"/>
    <cellStyle name="Commentaire 9 18 10" xfId="21577"/>
    <cellStyle name="Commentaire 9 18 11" xfId="22217"/>
    <cellStyle name="Commentaire 9 18 12" xfId="23845"/>
    <cellStyle name="Commentaire 9 18 13" xfId="27725"/>
    <cellStyle name="Commentaire 9 18 14" xfId="29352"/>
    <cellStyle name="Commentaire 9 18 15" xfId="34341"/>
    <cellStyle name="Commentaire 9 18 16" xfId="25496"/>
    <cellStyle name="Commentaire 9 18 17" xfId="28405"/>
    <cellStyle name="Commentaire 9 18 18" xfId="26578"/>
    <cellStyle name="Commentaire 9 18 19" xfId="24737"/>
    <cellStyle name="Commentaire 9 18 2" xfId="9858"/>
    <cellStyle name="Commentaire 9 18 20" xfId="26799"/>
    <cellStyle name="Commentaire 9 18 21" xfId="26455"/>
    <cellStyle name="Commentaire 9 18 22" xfId="30893"/>
    <cellStyle name="Commentaire 9 18 23" xfId="41100"/>
    <cellStyle name="Commentaire 9 18 24" xfId="42673"/>
    <cellStyle name="Commentaire 9 18 25" xfId="44523"/>
    <cellStyle name="Commentaire 9 18 26" xfId="45736"/>
    <cellStyle name="Commentaire 9 18 3" xfId="7653"/>
    <cellStyle name="Commentaire 9 18 4" xfId="11169"/>
    <cellStyle name="Commentaire 9 18 5" xfId="14472"/>
    <cellStyle name="Commentaire 9 18 6" xfId="12414"/>
    <cellStyle name="Commentaire 9 18 7" xfId="16806"/>
    <cellStyle name="Commentaire 9 18 8" xfId="17931"/>
    <cellStyle name="Commentaire 9 18 9" xfId="17723"/>
    <cellStyle name="Commentaire 9 19" xfId="4920"/>
    <cellStyle name="Commentaire 9 19 10" xfId="21578"/>
    <cellStyle name="Commentaire 9 19 11" xfId="22553"/>
    <cellStyle name="Commentaire 9 19 12" xfId="24074"/>
    <cellStyle name="Commentaire 9 19 13" xfId="27726"/>
    <cellStyle name="Commentaire 9 19 14" xfId="30627"/>
    <cellStyle name="Commentaire 9 19 15" xfId="34866"/>
    <cellStyle name="Commentaire 9 19 16" xfId="25121"/>
    <cellStyle name="Commentaire 9 19 17" xfId="28729"/>
    <cellStyle name="Commentaire 9 19 18" xfId="29052"/>
    <cellStyle name="Commentaire 9 19 19" xfId="33544"/>
    <cellStyle name="Commentaire 9 19 2" xfId="9859"/>
    <cellStyle name="Commentaire 9 19 20" xfId="29645"/>
    <cellStyle name="Commentaire 9 19 21" xfId="33681"/>
    <cellStyle name="Commentaire 9 19 22" xfId="31049"/>
    <cellStyle name="Commentaire 9 19 23" xfId="41101"/>
    <cellStyle name="Commentaire 9 19 24" xfId="42674"/>
    <cellStyle name="Commentaire 9 19 25" xfId="44495"/>
    <cellStyle name="Commentaire 9 19 26" xfId="45737"/>
    <cellStyle name="Commentaire 9 19 3" xfId="7652"/>
    <cellStyle name="Commentaire 9 19 4" xfId="11170"/>
    <cellStyle name="Commentaire 9 19 5" xfId="14473"/>
    <cellStyle name="Commentaire 9 19 6" xfId="12413"/>
    <cellStyle name="Commentaire 9 19 7" xfId="16807"/>
    <cellStyle name="Commentaire 9 19 8" xfId="18761"/>
    <cellStyle name="Commentaire 9 19 9" xfId="18907"/>
    <cellStyle name="Commentaire 9 2" xfId="4921"/>
    <cellStyle name="Commentaire 9 2 10" xfId="16808"/>
    <cellStyle name="Commentaire 9 2 11" xfId="19127"/>
    <cellStyle name="Commentaire 9 2 12" xfId="15805"/>
    <cellStyle name="Commentaire 9 2 13" xfId="21579"/>
    <cellStyle name="Commentaire 9 2 14" xfId="23141"/>
    <cellStyle name="Commentaire 9 2 15" xfId="23329"/>
    <cellStyle name="Commentaire 9 2 16" xfId="27727"/>
    <cellStyle name="Commentaire 9 2 17" xfId="32014"/>
    <cellStyle name="Commentaire 9 2 18" xfId="32739"/>
    <cellStyle name="Commentaire 9 2 19" xfId="26593"/>
    <cellStyle name="Commentaire 9 2 2" xfId="4922"/>
    <cellStyle name="Commentaire 9 2 2 10" xfId="21580"/>
    <cellStyle name="Commentaire 9 2 2 11" xfId="23470"/>
    <cellStyle name="Commentaire 9 2 2 12" xfId="20592"/>
    <cellStyle name="Commentaire 9 2 2 13" xfId="27728"/>
    <cellStyle name="Commentaire 9 2 2 14" xfId="33246"/>
    <cellStyle name="Commentaire 9 2 2 15" xfId="26253"/>
    <cellStyle name="Commentaire 9 2 2 16" xfId="31828"/>
    <cellStyle name="Commentaire 9 2 2 17" xfId="32760"/>
    <cellStyle name="Commentaire 9 2 2 18" xfId="30474"/>
    <cellStyle name="Commentaire 9 2 2 19" xfId="30505"/>
    <cellStyle name="Commentaire 9 2 2 2" xfId="9861"/>
    <cellStyle name="Commentaire 9 2 2 20" xfId="29439"/>
    <cellStyle name="Commentaire 9 2 2 21" xfId="37757"/>
    <cellStyle name="Commentaire 9 2 2 22" xfId="25010"/>
    <cellStyle name="Commentaire 9 2 2 23" xfId="41103"/>
    <cellStyle name="Commentaire 9 2 2 24" xfId="42676"/>
    <cellStyle name="Commentaire 9 2 2 25" xfId="43846"/>
    <cellStyle name="Commentaire 9 2 2 26" xfId="45739"/>
    <cellStyle name="Commentaire 9 2 2 3" xfId="7650"/>
    <cellStyle name="Commentaire 9 2 2 4" xfId="11172"/>
    <cellStyle name="Commentaire 9 2 2 5" xfId="14475"/>
    <cellStyle name="Commentaire 9 2 2 6" xfId="12411"/>
    <cellStyle name="Commentaire 9 2 2 7" xfId="16809"/>
    <cellStyle name="Commentaire 9 2 2 8" xfId="18292"/>
    <cellStyle name="Commentaire 9 2 2 9" xfId="15135"/>
    <cellStyle name="Commentaire 9 2 20" xfId="35771"/>
    <cellStyle name="Commentaire 9 2 21" xfId="30275"/>
    <cellStyle name="Commentaire 9 2 22" xfId="37985"/>
    <cellStyle name="Commentaire 9 2 23" xfId="25710"/>
    <cellStyle name="Commentaire 9 2 24" xfId="38431"/>
    <cellStyle name="Commentaire 9 2 25" xfId="39011"/>
    <cellStyle name="Commentaire 9 2 26" xfId="41102"/>
    <cellStyle name="Commentaire 9 2 27" xfId="42675"/>
    <cellStyle name="Commentaire 9 2 28" xfId="44216"/>
    <cellStyle name="Commentaire 9 2 29" xfId="45738"/>
    <cellStyle name="Commentaire 9 2 3" xfId="4923"/>
    <cellStyle name="Commentaire 9 2 3 10" xfId="21581"/>
    <cellStyle name="Commentaire 9 2 3 11" xfId="22825"/>
    <cellStyle name="Commentaire 9 2 3 12" xfId="22443"/>
    <cellStyle name="Commentaire 9 2 3 13" xfId="27729"/>
    <cellStyle name="Commentaire 9 2 3 14" xfId="31361"/>
    <cellStyle name="Commentaire 9 2 3 15" xfId="30227"/>
    <cellStyle name="Commentaire 9 2 3 16" xfId="35388"/>
    <cellStyle name="Commentaire 9 2 3 17" xfId="24751"/>
    <cellStyle name="Commentaire 9 2 3 18" xfId="33036"/>
    <cellStyle name="Commentaire 9 2 3 19" xfId="28322"/>
    <cellStyle name="Commentaire 9 2 3 2" xfId="9862"/>
    <cellStyle name="Commentaire 9 2 3 20" xfId="25267"/>
    <cellStyle name="Commentaire 9 2 3 21" xfId="37452"/>
    <cellStyle name="Commentaire 9 2 3 22" xfId="28861"/>
    <cellStyle name="Commentaire 9 2 3 23" xfId="41104"/>
    <cellStyle name="Commentaire 9 2 3 24" xfId="42677"/>
    <cellStyle name="Commentaire 9 2 3 25" xfId="43956"/>
    <cellStyle name="Commentaire 9 2 3 26" xfId="45740"/>
    <cellStyle name="Commentaire 9 2 3 3" xfId="7649"/>
    <cellStyle name="Commentaire 9 2 3 4" xfId="11173"/>
    <cellStyle name="Commentaire 9 2 3 5" xfId="14476"/>
    <cellStyle name="Commentaire 9 2 3 6" xfId="12410"/>
    <cellStyle name="Commentaire 9 2 3 7" xfId="16810"/>
    <cellStyle name="Commentaire 9 2 3 8" xfId="17548"/>
    <cellStyle name="Commentaire 9 2 3 9" xfId="19428"/>
    <cellStyle name="Commentaire 9 2 4" xfId="4924"/>
    <cellStyle name="Commentaire 9 2 4 10" xfId="21582"/>
    <cellStyle name="Commentaire 9 2 4 11" xfId="22221"/>
    <cellStyle name="Commentaire 9 2 4 12" xfId="22302"/>
    <cellStyle name="Commentaire 9 2 4 13" xfId="27730"/>
    <cellStyle name="Commentaire 9 2 4 14" xfId="29356"/>
    <cellStyle name="Commentaire 9 2 4 15" xfId="29567"/>
    <cellStyle name="Commentaire 9 2 4 16" xfId="31155"/>
    <cellStyle name="Commentaire 9 2 4 17" xfId="30986"/>
    <cellStyle name="Commentaire 9 2 4 18" xfId="29476"/>
    <cellStyle name="Commentaire 9 2 4 19" xfId="38381"/>
    <cellStyle name="Commentaire 9 2 4 2" xfId="9863"/>
    <cellStyle name="Commentaire 9 2 4 20" xfId="37596"/>
    <cellStyle name="Commentaire 9 2 4 21" xfId="29492"/>
    <cellStyle name="Commentaire 9 2 4 22" xfId="25408"/>
    <cellStyle name="Commentaire 9 2 4 23" xfId="41105"/>
    <cellStyle name="Commentaire 9 2 4 24" xfId="42678"/>
    <cellStyle name="Commentaire 9 2 4 25" xfId="43585"/>
    <cellStyle name="Commentaire 9 2 4 26" xfId="45741"/>
    <cellStyle name="Commentaire 9 2 4 3" xfId="7648"/>
    <cellStyle name="Commentaire 9 2 4 4" xfId="11174"/>
    <cellStyle name="Commentaire 9 2 4 5" xfId="14477"/>
    <cellStyle name="Commentaire 9 2 4 6" xfId="12409"/>
    <cellStyle name="Commentaire 9 2 4 7" xfId="16811"/>
    <cellStyle name="Commentaire 9 2 4 8" xfId="17934"/>
    <cellStyle name="Commentaire 9 2 4 9" xfId="15527"/>
    <cellStyle name="Commentaire 9 2 5" xfId="9860"/>
    <cellStyle name="Commentaire 9 2 6" xfId="7651"/>
    <cellStyle name="Commentaire 9 2 7" xfId="11171"/>
    <cellStyle name="Commentaire 9 2 8" xfId="14474"/>
    <cellStyle name="Commentaire 9 2 9" xfId="12412"/>
    <cellStyle name="Commentaire 9 20" xfId="9843"/>
    <cellStyle name="Commentaire 9 21" xfId="7669"/>
    <cellStyle name="Commentaire 9 22" xfId="11153"/>
    <cellStyle name="Commentaire 9 23" xfId="14457"/>
    <cellStyle name="Commentaire 9 24" xfId="12430"/>
    <cellStyle name="Commentaire 9 25" xfId="16791"/>
    <cellStyle name="Commentaire 9 26" xfId="17938"/>
    <cellStyle name="Commentaire 9 27" xfId="15523"/>
    <cellStyle name="Commentaire 9 28" xfId="21562"/>
    <cellStyle name="Commentaire 9 29" xfId="23930"/>
    <cellStyle name="Commentaire 9 3" xfId="4925"/>
    <cellStyle name="Commentaire 9 3 10" xfId="16812"/>
    <cellStyle name="Commentaire 9 3 11" xfId="18762"/>
    <cellStyle name="Commentaire 9 3 12" xfId="18150"/>
    <cellStyle name="Commentaire 9 3 13" xfId="21583"/>
    <cellStyle name="Commentaire 9 3 14" xfId="22549"/>
    <cellStyle name="Commentaire 9 3 15" xfId="22734"/>
    <cellStyle name="Commentaire 9 3 16" xfId="27731"/>
    <cellStyle name="Commentaire 9 3 17" xfId="30623"/>
    <cellStyle name="Commentaire 9 3 18" xfId="31043"/>
    <cellStyle name="Commentaire 9 3 19" xfId="34166"/>
    <cellStyle name="Commentaire 9 3 2" xfId="4926"/>
    <cellStyle name="Commentaire 9 3 2 10" xfId="21584"/>
    <cellStyle name="Commentaire 9 3 2 11" xfId="23698"/>
    <cellStyle name="Commentaire 9 3 2 12" xfId="20437"/>
    <cellStyle name="Commentaire 9 3 2 13" xfId="27732"/>
    <cellStyle name="Commentaire 9 3 2 14" xfId="33810"/>
    <cellStyle name="Commentaire 9 3 2 15" xfId="25857"/>
    <cellStyle name="Commentaire 9 3 2 16" xfId="28178"/>
    <cellStyle name="Commentaire 9 3 2 17" xfId="29412"/>
    <cellStyle name="Commentaire 9 3 2 18" xfId="33127"/>
    <cellStyle name="Commentaire 9 3 2 19" xfId="28481"/>
    <cellStyle name="Commentaire 9 3 2 2" xfId="9865"/>
    <cellStyle name="Commentaire 9 3 2 20" xfId="37371"/>
    <cellStyle name="Commentaire 9 3 2 21" xfId="38396"/>
    <cellStyle name="Commentaire 9 3 2 22" xfId="34250"/>
    <cellStyle name="Commentaire 9 3 2 23" xfId="41107"/>
    <cellStyle name="Commentaire 9 3 2 24" xfId="42680"/>
    <cellStyle name="Commentaire 9 3 2 25" xfId="43415"/>
    <cellStyle name="Commentaire 9 3 2 26" xfId="45743"/>
    <cellStyle name="Commentaire 9 3 2 3" xfId="7646"/>
    <cellStyle name="Commentaire 9 3 2 4" xfId="11176"/>
    <cellStyle name="Commentaire 9 3 2 5" xfId="14479"/>
    <cellStyle name="Commentaire 9 3 2 6" xfId="12407"/>
    <cellStyle name="Commentaire 9 3 2 7" xfId="16813"/>
    <cellStyle name="Commentaire 9 3 2 8" xfId="19126"/>
    <cellStyle name="Commentaire 9 3 2 9" xfId="15801"/>
    <cellStyle name="Commentaire 9 3 20" xfId="29115"/>
    <cellStyle name="Commentaire 9 3 21" xfId="25424"/>
    <cellStyle name="Commentaire 9 3 22" xfId="38710"/>
    <cellStyle name="Commentaire 9 3 23" xfId="34784"/>
    <cellStyle name="Commentaire 9 3 24" xfId="38283"/>
    <cellStyle name="Commentaire 9 3 25" xfId="37570"/>
    <cellStyle name="Commentaire 9 3 26" xfId="41106"/>
    <cellStyle name="Commentaire 9 3 27" xfId="42679"/>
    <cellStyle name="Commentaire 9 3 28" xfId="43305"/>
    <cellStyle name="Commentaire 9 3 29" xfId="45742"/>
    <cellStyle name="Commentaire 9 3 3" xfId="4927"/>
    <cellStyle name="Commentaire 9 3 3 10" xfId="21585"/>
    <cellStyle name="Commentaire 9 3 3 11" xfId="24180"/>
    <cellStyle name="Commentaire 9 3 3 12" xfId="24057"/>
    <cellStyle name="Commentaire 9 3 3 13" xfId="27733"/>
    <cellStyle name="Commentaire 9 3 3 14" xfId="35139"/>
    <cellStyle name="Commentaire 9 3 3 15" xfId="34801"/>
    <cellStyle name="Commentaire 9 3 3 16" xfId="25167"/>
    <cellStyle name="Commentaire 9 3 3 17" xfId="28693"/>
    <cellStyle name="Commentaire 9 3 3 18" xfId="28829"/>
    <cellStyle name="Commentaire 9 3 3 19" xfId="33987"/>
    <cellStyle name="Commentaire 9 3 3 2" xfId="9866"/>
    <cellStyle name="Commentaire 9 3 3 20" xfId="34119"/>
    <cellStyle name="Commentaire 9 3 3 21" xfId="37215"/>
    <cellStyle name="Commentaire 9 3 3 22" xfId="28290"/>
    <cellStyle name="Commentaire 9 3 3 23" xfId="41108"/>
    <cellStyle name="Commentaire 9 3 3 24" xfId="42681"/>
    <cellStyle name="Commentaire 9 3 3 25" xfId="44118"/>
    <cellStyle name="Commentaire 9 3 3 26" xfId="45744"/>
    <cellStyle name="Commentaire 9 3 3 3" xfId="7645"/>
    <cellStyle name="Commentaire 9 3 3 4" xfId="11177"/>
    <cellStyle name="Commentaire 9 3 3 5" xfId="14480"/>
    <cellStyle name="Commentaire 9 3 3 6" xfId="12406"/>
    <cellStyle name="Commentaire 9 3 3 7" xfId="16814"/>
    <cellStyle name="Commentaire 9 3 3 8" xfId="18291"/>
    <cellStyle name="Commentaire 9 3 3 9" xfId="15134"/>
    <cellStyle name="Commentaire 9 3 4" xfId="4928"/>
    <cellStyle name="Commentaire 9 3 4 10" xfId="21586"/>
    <cellStyle name="Commentaire 9 3 4 11" xfId="23927"/>
    <cellStyle name="Commentaire 9 3 4 12" xfId="20322"/>
    <cellStyle name="Commentaire 9 3 4 13" xfId="27734"/>
    <cellStyle name="Commentaire 9 3 4 14" xfId="34538"/>
    <cellStyle name="Commentaire 9 3 4 15" xfId="25360"/>
    <cellStyle name="Commentaire 9 3 4 16" xfId="28517"/>
    <cellStyle name="Commentaire 9 3 4 17" xfId="34448"/>
    <cellStyle name="Commentaire 9 3 4 18" xfId="25610"/>
    <cellStyle name="Commentaire 9 3 4 19" xfId="32608"/>
    <cellStyle name="Commentaire 9 3 4 2" xfId="9867"/>
    <cellStyle name="Commentaire 9 3 4 20" xfId="37341"/>
    <cellStyle name="Commentaire 9 3 4 21" xfId="33378"/>
    <cellStyle name="Commentaire 9 3 4 22" xfId="25197"/>
    <cellStyle name="Commentaire 9 3 4 23" xfId="41109"/>
    <cellStyle name="Commentaire 9 3 4 24" xfId="42682"/>
    <cellStyle name="Commentaire 9 3 4 25" xfId="44422"/>
    <cellStyle name="Commentaire 9 3 4 26" xfId="45745"/>
    <cellStyle name="Commentaire 9 3 4 3" xfId="7644"/>
    <cellStyle name="Commentaire 9 3 4 4" xfId="11178"/>
    <cellStyle name="Commentaire 9 3 4 5" xfId="14481"/>
    <cellStyle name="Commentaire 9 3 4 6" xfId="12405"/>
    <cellStyle name="Commentaire 9 3 4 7" xfId="16815"/>
    <cellStyle name="Commentaire 9 3 4 8" xfId="17549"/>
    <cellStyle name="Commentaire 9 3 4 9" xfId="19427"/>
    <cellStyle name="Commentaire 9 3 5" xfId="9864"/>
    <cellStyle name="Commentaire 9 3 6" xfId="7647"/>
    <cellStyle name="Commentaire 9 3 7" xfId="11175"/>
    <cellStyle name="Commentaire 9 3 8" xfId="14478"/>
    <cellStyle name="Commentaire 9 3 9" xfId="12408"/>
    <cellStyle name="Commentaire 9 30" xfId="20319"/>
    <cellStyle name="Commentaire 9 31" xfId="27710"/>
    <cellStyle name="Commentaire 9 32" xfId="34541"/>
    <cellStyle name="Commentaire 9 33" xfId="25357"/>
    <cellStyle name="Commentaire 9 34" xfId="28520"/>
    <cellStyle name="Commentaire 9 35" xfId="31278"/>
    <cellStyle name="Commentaire 9 36" xfId="35449"/>
    <cellStyle name="Commentaire 9 37" xfId="37448"/>
    <cellStyle name="Commentaire 9 38" xfId="32102"/>
    <cellStyle name="Commentaire 9 39" xfId="38683"/>
    <cellStyle name="Commentaire 9 4" xfId="4929"/>
    <cellStyle name="Commentaire 9 4 10" xfId="16816"/>
    <cellStyle name="Commentaire 9 4 11" xfId="17933"/>
    <cellStyle name="Commentaire 9 4 12" xfId="15528"/>
    <cellStyle name="Commentaire 9 4 13" xfId="21587"/>
    <cellStyle name="Commentaire 9 4 14" xfId="23138"/>
    <cellStyle name="Commentaire 9 4 15" xfId="24064"/>
    <cellStyle name="Commentaire 9 4 16" xfId="27735"/>
    <cellStyle name="Commentaire 9 4 17" xfId="32011"/>
    <cellStyle name="Commentaire 9 4 18" xfId="34837"/>
    <cellStyle name="Commentaire 9 4 19" xfId="25147"/>
    <cellStyle name="Commentaire 9 4 2" xfId="4930"/>
    <cellStyle name="Commentaire 9 4 2 10" xfId="21588"/>
    <cellStyle name="Commentaire 9 4 2 11" xfId="23473"/>
    <cellStyle name="Commentaire 9 4 2 12" xfId="20589"/>
    <cellStyle name="Commentaire 9 4 2 13" xfId="27736"/>
    <cellStyle name="Commentaire 9 4 2 14" xfId="33249"/>
    <cellStyle name="Commentaire 9 4 2 15" xfId="26250"/>
    <cellStyle name="Commentaire 9 4 2 16" xfId="35035"/>
    <cellStyle name="Commentaire 9 4 2 17" xfId="25002"/>
    <cellStyle name="Commentaire 9 4 2 18" xfId="38132"/>
    <cellStyle name="Commentaire 9 4 2 19" xfId="37513"/>
    <cellStyle name="Commentaire 9 4 2 2" xfId="9869"/>
    <cellStyle name="Commentaire 9 4 2 20" xfId="29739"/>
    <cellStyle name="Commentaire 9 4 2 21" xfId="26091"/>
    <cellStyle name="Commentaire 9 4 2 22" xfId="36700"/>
    <cellStyle name="Commentaire 9 4 2 23" xfId="41111"/>
    <cellStyle name="Commentaire 9 4 2 24" xfId="42684"/>
    <cellStyle name="Commentaire 9 4 2 25" xfId="43847"/>
    <cellStyle name="Commentaire 9 4 2 26" xfId="45747"/>
    <cellStyle name="Commentaire 9 4 2 3" xfId="7642"/>
    <cellStyle name="Commentaire 9 4 2 4" xfId="11180"/>
    <cellStyle name="Commentaire 9 4 2 5" xfId="14483"/>
    <cellStyle name="Commentaire 9 4 2 6" xfId="12403"/>
    <cellStyle name="Commentaire 9 4 2 7" xfId="16817"/>
    <cellStyle name="Commentaire 9 4 2 8" xfId="18763"/>
    <cellStyle name="Commentaire 9 4 2 9" xfId="17690"/>
    <cellStyle name="Commentaire 9 4 20" xfId="28708"/>
    <cellStyle name="Commentaire 9 4 21" xfId="26054"/>
    <cellStyle name="Commentaire 9 4 22" xfId="37261"/>
    <cellStyle name="Commentaire 9 4 23" xfId="26474"/>
    <cellStyle name="Commentaire 9 4 24" xfId="33939"/>
    <cellStyle name="Commentaire 9 4 25" xfId="30930"/>
    <cellStyle name="Commentaire 9 4 26" xfId="41110"/>
    <cellStyle name="Commentaire 9 4 27" xfId="42683"/>
    <cellStyle name="Commentaire 9 4 28" xfId="44215"/>
    <cellStyle name="Commentaire 9 4 29" xfId="45746"/>
    <cellStyle name="Commentaire 9 4 3" xfId="4931"/>
    <cellStyle name="Commentaire 9 4 3 10" xfId="21589"/>
    <cellStyle name="Commentaire 9 4 3 11" xfId="22828"/>
    <cellStyle name="Commentaire 9 4 3 12" xfId="23811"/>
    <cellStyle name="Commentaire 9 4 3 13" xfId="27737"/>
    <cellStyle name="Commentaire 9 4 3 14" xfId="31364"/>
    <cellStyle name="Commentaire 9 4 3 15" xfId="34132"/>
    <cellStyle name="Commentaire 9 4 3 16" xfId="30897"/>
    <cellStyle name="Commentaire 9 4 3 17" xfId="34185"/>
    <cellStyle name="Commentaire 9 4 3 18" xfId="38670"/>
    <cellStyle name="Commentaire 9 4 3 19" xfId="29830"/>
    <cellStyle name="Commentaire 9 4 3 2" xfId="9870"/>
    <cellStyle name="Commentaire 9 4 3 20" xfId="25145"/>
    <cellStyle name="Commentaire 9 4 3 21" xfId="26680"/>
    <cellStyle name="Commentaire 9 4 3 22" xfId="33725"/>
    <cellStyle name="Commentaire 9 4 3 23" xfId="41112"/>
    <cellStyle name="Commentaire 9 4 3 24" xfId="42685"/>
    <cellStyle name="Commentaire 9 4 3 25" xfId="43955"/>
    <cellStyle name="Commentaire 9 4 3 26" xfId="45748"/>
    <cellStyle name="Commentaire 9 4 3 3" xfId="7641"/>
    <cellStyle name="Commentaire 9 4 3 4" xfId="11181"/>
    <cellStyle name="Commentaire 9 4 3 5" xfId="14484"/>
    <cellStyle name="Commentaire 9 4 3 6" xfId="12402"/>
    <cellStyle name="Commentaire 9 4 3 7" xfId="16818"/>
    <cellStyle name="Commentaire 9 4 3 8" xfId="19125"/>
    <cellStyle name="Commentaire 9 4 3 9" xfId="15802"/>
    <cellStyle name="Commentaire 9 4 4" xfId="4932"/>
    <cellStyle name="Commentaire 9 4 4 10" xfId="21590"/>
    <cellStyle name="Commentaire 9 4 4 11" xfId="22218"/>
    <cellStyle name="Commentaire 9 4 4 12" xfId="23222"/>
    <cellStyle name="Commentaire 9 4 4 13" xfId="27738"/>
    <cellStyle name="Commentaire 9 4 4 14" xfId="29353"/>
    <cellStyle name="Commentaire 9 4 4 15" xfId="32216"/>
    <cellStyle name="Commentaire 9 4 4 16" xfId="35433"/>
    <cellStyle name="Commentaire 9 4 4 17" xfId="33540"/>
    <cellStyle name="Commentaire 9 4 4 18" xfId="33600"/>
    <cellStyle name="Commentaire 9 4 4 19" xfId="32937"/>
    <cellStyle name="Commentaire 9 4 4 2" xfId="9871"/>
    <cellStyle name="Commentaire 9 4 4 20" xfId="35909"/>
    <cellStyle name="Commentaire 9 4 4 21" xfId="34470"/>
    <cellStyle name="Commentaire 9 4 4 22" xfId="31262"/>
    <cellStyle name="Commentaire 9 4 4 23" xfId="41113"/>
    <cellStyle name="Commentaire 9 4 4 24" xfId="42686"/>
    <cellStyle name="Commentaire 9 4 4 25" xfId="43584"/>
    <cellStyle name="Commentaire 9 4 4 26" xfId="45749"/>
    <cellStyle name="Commentaire 9 4 4 3" xfId="7640"/>
    <cellStyle name="Commentaire 9 4 4 4" xfId="11182"/>
    <cellStyle name="Commentaire 9 4 4 5" xfId="14485"/>
    <cellStyle name="Commentaire 9 4 4 6" xfId="12401"/>
    <cellStyle name="Commentaire 9 4 4 7" xfId="16819"/>
    <cellStyle name="Commentaire 9 4 4 8" xfId="18290"/>
    <cellStyle name="Commentaire 9 4 4 9" xfId="15133"/>
    <cellStyle name="Commentaire 9 4 5" xfId="9868"/>
    <cellStyle name="Commentaire 9 4 6" xfId="7643"/>
    <cellStyle name="Commentaire 9 4 7" xfId="11179"/>
    <cellStyle name="Commentaire 9 4 8" xfId="14482"/>
    <cellStyle name="Commentaire 9 4 9" xfId="12404"/>
    <cellStyle name="Commentaire 9 40" xfId="37746"/>
    <cellStyle name="Commentaire 9 41" xfId="41085"/>
    <cellStyle name="Commentaire 9 42" xfId="42658"/>
    <cellStyle name="Commentaire 9 43" xfId="44464"/>
    <cellStyle name="Commentaire 9 44" xfId="45721"/>
    <cellStyle name="Commentaire 9 5" xfId="4933"/>
    <cellStyle name="Commentaire 9 5 10" xfId="16820"/>
    <cellStyle name="Commentaire 9 5 11" xfId="17550"/>
    <cellStyle name="Commentaire 9 5 12" xfId="19426"/>
    <cellStyle name="Commentaire 9 5 13" xfId="21591"/>
    <cellStyle name="Commentaire 9 5 14" xfId="22552"/>
    <cellStyle name="Commentaire 9 5 15" xfId="24480"/>
    <cellStyle name="Commentaire 9 5 16" xfId="27739"/>
    <cellStyle name="Commentaire 9 5 17" xfId="30626"/>
    <cellStyle name="Commentaire 9 5 18" xfId="36024"/>
    <cellStyle name="Commentaire 9 5 19" xfId="36794"/>
    <cellStyle name="Commentaire 9 5 2" xfId="4934"/>
    <cellStyle name="Commentaire 9 5 2 10" xfId="21592"/>
    <cellStyle name="Commentaire 9 5 2 11" xfId="24462"/>
    <cellStyle name="Commentaire 9 5 2 12" xfId="24650"/>
    <cellStyle name="Commentaire 9 5 2 13" xfId="27740"/>
    <cellStyle name="Commentaire 9 5 2 14" xfId="35970"/>
    <cellStyle name="Commentaire 9 5 2 15" xfId="36733"/>
    <cellStyle name="Commentaire 9 5 2 16" xfId="37434"/>
    <cellStyle name="Commentaire 9 5 2 17" xfId="38072"/>
    <cellStyle name="Commentaire 9 5 2 18" xfId="34474"/>
    <cellStyle name="Commentaire 9 5 2 19" xfId="39129"/>
    <cellStyle name="Commentaire 9 5 2 2" xfId="9873"/>
    <cellStyle name="Commentaire 9 5 2 20" xfId="39502"/>
    <cellStyle name="Commentaire 9 5 2 21" xfId="39782"/>
    <cellStyle name="Commentaire 9 5 2 22" xfId="39970"/>
    <cellStyle name="Commentaire 9 5 2 23" xfId="41115"/>
    <cellStyle name="Commentaire 9 5 2 24" xfId="42688"/>
    <cellStyle name="Commentaire 9 5 2 25" xfId="43414"/>
    <cellStyle name="Commentaire 9 5 2 26" xfId="45751"/>
    <cellStyle name="Commentaire 9 5 2 3" xfId="7638"/>
    <cellStyle name="Commentaire 9 5 2 4" xfId="11184"/>
    <cellStyle name="Commentaire 9 5 2 5" xfId="14487"/>
    <cellStyle name="Commentaire 9 5 2 6" xfId="12398"/>
    <cellStyle name="Commentaire 9 5 2 7" xfId="16821"/>
    <cellStyle name="Commentaire 9 5 2 8" xfId="17932"/>
    <cellStyle name="Commentaire 9 5 2 9" xfId="15529"/>
    <cellStyle name="Commentaire 9 5 20" xfId="37487"/>
    <cellStyle name="Commentaire 9 5 21" xfId="24924"/>
    <cellStyle name="Commentaire 9 5 22" xfId="31687"/>
    <cellStyle name="Commentaire 9 5 23" xfId="39156"/>
    <cellStyle name="Commentaire 9 5 24" xfId="39524"/>
    <cellStyle name="Commentaire 9 5 25" xfId="39800"/>
    <cellStyle name="Commentaire 9 5 26" xfId="41114"/>
    <cellStyle name="Commentaire 9 5 27" xfId="42687"/>
    <cellStyle name="Commentaire 9 5 28" xfId="43306"/>
    <cellStyle name="Commentaire 9 5 29" xfId="45750"/>
    <cellStyle name="Commentaire 9 5 3" xfId="4935"/>
    <cellStyle name="Commentaire 9 5 3 10" xfId="21593"/>
    <cellStyle name="Commentaire 9 5 3 11" xfId="24090"/>
    <cellStyle name="Commentaire 9 5 3 12" xfId="20207"/>
    <cellStyle name="Commentaire 9 5 3 13" xfId="27741"/>
    <cellStyle name="Commentaire 9 5 3 14" xfId="34941"/>
    <cellStyle name="Commentaire 9 5 3 15" xfId="25073"/>
    <cellStyle name="Commentaire 9 5 3 16" xfId="28769"/>
    <cellStyle name="Commentaire 9 5 3 17" xfId="34918"/>
    <cellStyle name="Commentaire 9 5 3 18" xfId="32656"/>
    <cellStyle name="Commentaire 9 5 3 19" xfId="29033"/>
    <cellStyle name="Commentaire 9 5 3 2" xfId="9874"/>
    <cellStyle name="Commentaire 9 5 3 20" xfId="28392"/>
    <cellStyle name="Commentaire 9 5 3 21" xfId="31081"/>
    <cellStyle name="Commentaire 9 5 3 22" xfId="37840"/>
    <cellStyle name="Commentaire 9 5 3 23" xfId="41116"/>
    <cellStyle name="Commentaire 9 5 3 24" xfId="42689"/>
    <cellStyle name="Commentaire 9 5 3 25" xfId="44605"/>
    <cellStyle name="Commentaire 9 5 3 26" xfId="45752"/>
    <cellStyle name="Commentaire 9 5 3 3" xfId="7636"/>
    <cellStyle name="Commentaire 9 5 3 4" xfId="11186"/>
    <cellStyle name="Commentaire 9 5 3 5" xfId="14488"/>
    <cellStyle name="Commentaire 9 5 3 6" xfId="12397"/>
    <cellStyle name="Commentaire 9 5 3 7" xfId="16822"/>
    <cellStyle name="Commentaire 9 5 3 8" xfId="18768"/>
    <cellStyle name="Commentaire 9 5 3 9" xfId="17793"/>
    <cellStyle name="Commentaire 9 5 4" xfId="4936"/>
    <cellStyle name="Commentaire 9 5 4 10" xfId="21594"/>
    <cellStyle name="Commentaire 9 5 4 11" xfId="23926"/>
    <cellStyle name="Commentaire 9 5 4 12" xfId="20323"/>
    <cellStyle name="Commentaire 9 5 4 13" xfId="27742"/>
    <cellStyle name="Commentaire 9 5 4 14" xfId="34537"/>
    <cellStyle name="Commentaire 9 5 4 15" xfId="25361"/>
    <cellStyle name="Commentaire 9 5 4 16" xfId="28516"/>
    <cellStyle name="Commentaire 9 5 4 17" xfId="35153"/>
    <cellStyle name="Commentaire 9 5 4 18" xfId="37731"/>
    <cellStyle name="Commentaire 9 5 4 19" xfId="33539"/>
    <cellStyle name="Commentaire 9 5 4 2" xfId="9875"/>
    <cellStyle name="Commentaire 9 5 4 20" xfId="26650"/>
    <cellStyle name="Commentaire 9 5 4 21" xfId="29145"/>
    <cellStyle name="Commentaire 9 5 4 22" xfId="34222"/>
    <cellStyle name="Commentaire 9 5 4 23" xfId="41117"/>
    <cellStyle name="Commentaire 9 5 4 24" xfId="42690"/>
    <cellStyle name="Commentaire 9 5 4 25" xfId="44351"/>
    <cellStyle name="Commentaire 9 5 4 26" xfId="45753"/>
    <cellStyle name="Commentaire 9 5 4 3" xfId="7635"/>
    <cellStyle name="Commentaire 9 5 4 4" xfId="11187"/>
    <cellStyle name="Commentaire 9 5 4 5" xfId="14489"/>
    <cellStyle name="Commentaire 9 5 4 6" xfId="12396"/>
    <cellStyle name="Commentaire 9 5 4 7" xfId="16823"/>
    <cellStyle name="Commentaire 9 5 4 8" xfId="19120"/>
    <cellStyle name="Commentaire 9 5 4 9" xfId="15804"/>
    <cellStyle name="Commentaire 9 5 5" xfId="9872"/>
    <cellStyle name="Commentaire 9 5 6" xfId="7639"/>
    <cellStyle name="Commentaire 9 5 7" xfId="11183"/>
    <cellStyle name="Commentaire 9 5 8" xfId="14486"/>
    <cellStyle name="Commentaire 9 5 9" xfId="12400"/>
    <cellStyle name="Commentaire 9 6" xfId="4937"/>
    <cellStyle name="Commentaire 9 6 10" xfId="16824"/>
    <cellStyle name="Commentaire 9 6 11" xfId="18285"/>
    <cellStyle name="Commentaire 9 6 12" xfId="15127"/>
    <cellStyle name="Commentaire 9 6 13" xfId="21595"/>
    <cellStyle name="Commentaire 9 6 14" xfId="23139"/>
    <cellStyle name="Commentaire 9 6 15" xfId="23778"/>
    <cellStyle name="Commentaire 9 6 16" xfId="27743"/>
    <cellStyle name="Commentaire 9 6 17" xfId="32012"/>
    <cellStyle name="Commentaire 9 6 18" xfId="34055"/>
    <cellStyle name="Commentaire 9 6 19" xfId="25698"/>
    <cellStyle name="Commentaire 9 6 2" xfId="4938"/>
    <cellStyle name="Commentaire 9 6 2 10" xfId="21596"/>
    <cellStyle name="Commentaire 9 6 2 11" xfId="23472"/>
    <cellStyle name="Commentaire 9 6 2 12" xfId="20590"/>
    <cellStyle name="Commentaire 9 6 2 13" xfId="27744"/>
    <cellStyle name="Commentaire 9 6 2 14" xfId="33248"/>
    <cellStyle name="Commentaire 9 6 2 15" xfId="26251"/>
    <cellStyle name="Commentaire 9 6 2 16" xfId="35102"/>
    <cellStyle name="Commentaire 9 6 2 17" xfId="33553"/>
    <cellStyle name="Commentaire 9 6 2 18" xfId="31091"/>
    <cellStyle name="Commentaire 9 6 2 19" xfId="37112"/>
    <cellStyle name="Commentaire 9 6 2 2" xfId="9877"/>
    <cellStyle name="Commentaire 9 6 2 20" xfId="29678"/>
    <cellStyle name="Commentaire 9 6 2 21" xfId="29546"/>
    <cellStyle name="Commentaire 9 6 2 22" xfId="37339"/>
    <cellStyle name="Commentaire 9 6 2 23" xfId="41119"/>
    <cellStyle name="Commentaire 9 6 2 24" xfId="42692"/>
    <cellStyle name="Commentaire 9 6 2 25" xfId="43848"/>
    <cellStyle name="Commentaire 9 6 2 26" xfId="45755"/>
    <cellStyle name="Commentaire 9 6 2 3" xfId="7633"/>
    <cellStyle name="Commentaire 9 6 2 4" xfId="11189"/>
    <cellStyle name="Commentaire 9 6 2 5" xfId="14491"/>
    <cellStyle name="Commentaire 9 6 2 6" xfId="12394"/>
    <cellStyle name="Commentaire 9 6 2 7" xfId="16825"/>
    <cellStyle name="Commentaire 9 6 2 8" xfId="17555"/>
    <cellStyle name="Commentaire 9 6 2 9" xfId="19421"/>
    <cellStyle name="Commentaire 9 6 20" xfId="28251"/>
    <cellStyle name="Commentaire 9 6 21" xfId="30170"/>
    <cellStyle name="Commentaire 9 6 22" xfId="29482"/>
    <cellStyle name="Commentaire 9 6 23" xfId="36811"/>
    <cellStyle name="Commentaire 9 6 24" xfId="38814"/>
    <cellStyle name="Commentaire 9 6 25" xfId="38148"/>
    <cellStyle name="Commentaire 9 6 26" xfId="41118"/>
    <cellStyle name="Commentaire 9 6 27" xfId="42691"/>
    <cellStyle name="Commentaire 9 6 28" xfId="44214"/>
    <cellStyle name="Commentaire 9 6 29" xfId="45754"/>
    <cellStyle name="Commentaire 9 6 3" xfId="4939"/>
    <cellStyle name="Commentaire 9 6 3 10" xfId="21597"/>
    <cellStyle name="Commentaire 9 6 3 11" xfId="22827"/>
    <cellStyle name="Commentaire 9 6 3 12" xfId="24297"/>
    <cellStyle name="Commentaire 9 6 3 13" xfId="27745"/>
    <cellStyle name="Commentaire 9 6 3 14" xfId="31363"/>
    <cellStyle name="Commentaire 9 6 3 15" xfId="35521"/>
    <cellStyle name="Commentaire 9 6 3 16" xfId="36319"/>
    <cellStyle name="Commentaire 9 6 3 17" xfId="37073"/>
    <cellStyle name="Commentaire 9 6 3 18" xfId="34010"/>
    <cellStyle name="Commentaire 9 6 3 19" xfId="26784"/>
    <cellStyle name="Commentaire 9 6 3 2" xfId="9878"/>
    <cellStyle name="Commentaire 9 6 3 20" xfId="38869"/>
    <cellStyle name="Commentaire 9 6 3 21" xfId="39289"/>
    <cellStyle name="Commentaire 9 6 3 22" xfId="39617"/>
    <cellStyle name="Commentaire 9 6 3 23" xfId="41120"/>
    <cellStyle name="Commentaire 9 6 3 24" xfId="42693"/>
    <cellStyle name="Commentaire 9 6 3 25" xfId="43954"/>
    <cellStyle name="Commentaire 9 6 3 26" xfId="45756"/>
    <cellStyle name="Commentaire 9 6 3 3" xfId="7632"/>
    <cellStyle name="Commentaire 9 6 3 4" xfId="11190"/>
    <cellStyle name="Commentaire 9 6 3 5" xfId="14492"/>
    <cellStyle name="Commentaire 9 6 3 6" xfId="12393"/>
    <cellStyle name="Commentaire 9 6 3 7" xfId="16826"/>
    <cellStyle name="Commentaire 9 6 3 8" xfId="17927"/>
    <cellStyle name="Commentaire 9 6 3 9" xfId="18963"/>
    <cellStyle name="Commentaire 9 6 4" xfId="4940"/>
    <cellStyle name="Commentaire 9 6 4 10" xfId="21598"/>
    <cellStyle name="Commentaire 9 6 4 11" xfId="22219"/>
    <cellStyle name="Commentaire 9 6 4 12" xfId="23396"/>
    <cellStyle name="Commentaire 9 6 4 13" xfId="27746"/>
    <cellStyle name="Commentaire 9 6 4 14" xfId="29354"/>
    <cellStyle name="Commentaire 9 6 4 15" xfId="33043"/>
    <cellStyle name="Commentaire 9 6 4 16" xfId="26372"/>
    <cellStyle name="Commentaire 9 6 4 17" xfId="31846"/>
    <cellStyle name="Commentaire 9 6 4 18" xfId="38175"/>
    <cellStyle name="Commentaire 9 6 4 19" xfId="30498"/>
    <cellStyle name="Commentaire 9 6 4 2" xfId="9879"/>
    <cellStyle name="Commentaire 9 6 4 20" xfId="38040"/>
    <cellStyle name="Commentaire 9 6 4 21" xfId="33947"/>
    <cellStyle name="Commentaire 9 6 4 22" xfId="29714"/>
    <cellStyle name="Commentaire 9 6 4 23" xfId="41121"/>
    <cellStyle name="Commentaire 9 6 4 24" xfId="42694"/>
    <cellStyle name="Commentaire 9 6 4 25" xfId="43583"/>
    <cellStyle name="Commentaire 9 6 4 26" xfId="45757"/>
    <cellStyle name="Commentaire 9 6 4 3" xfId="7631"/>
    <cellStyle name="Commentaire 9 6 4 4" xfId="11191"/>
    <cellStyle name="Commentaire 9 6 4 5" xfId="14493"/>
    <cellStyle name="Commentaire 9 6 4 6" xfId="12392"/>
    <cellStyle name="Commentaire 9 6 4 7" xfId="16827"/>
    <cellStyle name="Commentaire 9 6 4 8" xfId="18765"/>
    <cellStyle name="Commentaire 9 6 4 9" xfId="18908"/>
    <cellStyle name="Commentaire 9 6 5" xfId="9876"/>
    <cellStyle name="Commentaire 9 6 6" xfId="7634"/>
    <cellStyle name="Commentaire 9 6 7" xfId="11188"/>
    <cellStyle name="Commentaire 9 6 8" xfId="14490"/>
    <cellStyle name="Commentaire 9 6 9" xfId="12395"/>
    <cellStyle name="Commentaire 9 7" xfId="4941"/>
    <cellStyle name="Commentaire 9 7 10" xfId="16828"/>
    <cellStyle name="Commentaire 9 7 11" xfId="19123"/>
    <cellStyle name="Commentaire 9 7 12" xfId="15809"/>
    <cellStyle name="Commentaire 9 7 13" xfId="21599"/>
    <cellStyle name="Commentaire 9 7 14" xfId="22551"/>
    <cellStyle name="Commentaire 9 7 15" xfId="22464"/>
    <cellStyle name="Commentaire 9 7 16" xfId="27747"/>
    <cellStyle name="Commentaire 9 7 17" xfId="30625"/>
    <cellStyle name="Commentaire 9 7 18" xfId="30309"/>
    <cellStyle name="Commentaire 9 7 19" xfId="32331"/>
    <cellStyle name="Commentaire 9 7 2" xfId="4942"/>
    <cellStyle name="Commentaire 9 7 2 10" xfId="21600"/>
    <cellStyle name="Commentaire 9 7 2 11" xfId="23640"/>
    <cellStyle name="Commentaire 9 7 2 12" xfId="20467"/>
    <cellStyle name="Commentaire 9 7 2 13" xfId="27748"/>
    <cellStyle name="Commentaire 9 7 2 14" xfId="33594"/>
    <cellStyle name="Commentaire 9 7 2 15" xfId="26014"/>
    <cellStyle name="Commentaire 9 7 2 16" xfId="31651"/>
    <cellStyle name="Commentaire 9 7 2 17" xfId="32489"/>
    <cellStyle name="Commentaire 9 7 2 18" xfId="28956"/>
    <cellStyle name="Commentaire 9 7 2 19" xfId="30344"/>
    <cellStyle name="Commentaire 9 7 2 2" xfId="9881"/>
    <cellStyle name="Commentaire 9 7 2 20" xfId="26336"/>
    <cellStyle name="Commentaire 9 7 2 21" xfId="34984"/>
    <cellStyle name="Commentaire 9 7 2 22" xfId="25518"/>
    <cellStyle name="Commentaire 9 7 2 23" xfId="41123"/>
    <cellStyle name="Commentaire 9 7 2 24" xfId="42696"/>
    <cellStyle name="Commentaire 9 7 2 25" xfId="43413"/>
    <cellStyle name="Commentaire 9 7 2 26" xfId="45759"/>
    <cellStyle name="Commentaire 9 7 2 3" xfId="7629"/>
    <cellStyle name="Commentaire 9 7 2 4" xfId="11193"/>
    <cellStyle name="Commentaire 9 7 2 5" xfId="14495"/>
    <cellStyle name="Commentaire 9 7 2 6" xfId="12390"/>
    <cellStyle name="Commentaire 9 7 2 7" xfId="16829"/>
    <cellStyle name="Commentaire 9 7 2 8" xfId="18288"/>
    <cellStyle name="Commentaire 9 7 2 9" xfId="15130"/>
    <cellStyle name="Commentaire 9 7 20" xfId="30108"/>
    <cellStyle name="Commentaire 9 7 21" xfId="35866"/>
    <cellStyle name="Commentaire 9 7 22" xfId="30442"/>
    <cellStyle name="Commentaire 9 7 23" xfId="35829"/>
    <cellStyle name="Commentaire 9 7 24" xfId="36016"/>
    <cellStyle name="Commentaire 9 7 25" xfId="30254"/>
    <cellStyle name="Commentaire 9 7 26" xfId="41122"/>
    <cellStyle name="Commentaire 9 7 27" xfId="42695"/>
    <cellStyle name="Commentaire 9 7 28" xfId="43307"/>
    <cellStyle name="Commentaire 9 7 29" xfId="45758"/>
    <cellStyle name="Commentaire 9 7 3" xfId="4943"/>
    <cellStyle name="Commentaire 9 7 3 10" xfId="21601"/>
    <cellStyle name="Commentaire 9 7 3 11" xfId="24246"/>
    <cellStyle name="Commentaire 9 7 3 12" xfId="24493"/>
    <cellStyle name="Commentaire 9 7 3 13" xfId="27749"/>
    <cellStyle name="Commentaire 9 7 3 14" xfId="35336"/>
    <cellStyle name="Commentaire 9 7 3 15" xfId="36080"/>
    <cellStyle name="Commentaire 9 7 3 16" xfId="36842"/>
    <cellStyle name="Commentaire 9 7 3 17" xfId="37542"/>
    <cellStyle name="Commentaire 9 7 3 18" xfId="28632"/>
    <cellStyle name="Commentaire 9 7 3 19" xfId="31233"/>
    <cellStyle name="Commentaire 9 7 3 2" xfId="9882"/>
    <cellStyle name="Commentaire 9 7 3 20" xfId="39186"/>
    <cellStyle name="Commentaire 9 7 3 21" xfId="39544"/>
    <cellStyle name="Commentaire 9 7 3 22" xfId="39813"/>
    <cellStyle name="Commentaire 9 7 3 23" xfId="41124"/>
    <cellStyle name="Commentaire 9 7 3 24" xfId="42697"/>
    <cellStyle name="Commentaire 9 7 3 25" xfId="44098"/>
    <cellStyle name="Commentaire 9 7 3 26" xfId="45760"/>
    <cellStyle name="Commentaire 9 7 3 3" xfId="7628"/>
    <cellStyle name="Commentaire 9 7 3 4" xfId="11194"/>
    <cellStyle name="Commentaire 9 7 3 5" xfId="14496"/>
    <cellStyle name="Commentaire 9 7 3 6" xfId="12389"/>
    <cellStyle name="Commentaire 9 7 3 7" xfId="16830"/>
    <cellStyle name="Commentaire 9 7 3 8" xfId="17552"/>
    <cellStyle name="Commentaire 9 7 3 9" xfId="19424"/>
    <cellStyle name="Commentaire 9 7 4" xfId="4944"/>
    <cellStyle name="Commentaire 9 7 4 10" xfId="21602"/>
    <cellStyle name="Commentaire 9 7 4 11" xfId="23925"/>
    <cellStyle name="Commentaire 9 7 4 12" xfId="20325"/>
    <cellStyle name="Commentaire 9 7 4 13" xfId="27750"/>
    <cellStyle name="Commentaire 9 7 4 14" xfId="34536"/>
    <cellStyle name="Commentaire 9 7 4 15" xfId="25363"/>
    <cellStyle name="Commentaire 9 7 4 16" xfId="28514"/>
    <cellStyle name="Commentaire 9 7 4 17" xfId="30536"/>
    <cellStyle name="Commentaire 9 7 4 18" xfId="31243"/>
    <cellStyle name="Commentaire 9 7 4 19" xfId="26599"/>
    <cellStyle name="Commentaire 9 7 4 2" xfId="9883"/>
    <cellStyle name="Commentaire 9 7 4 20" xfId="35217"/>
    <cellStyle name="Commentaire 9 7 4 21" xfId="36064"/>
    <cellStyle name="Commentaire 9 7 4 22" xfId="37212"/>
    <cellStyle name="Commentaire 9 7 4 23" xfId="41125"/>
    <cellStyle name="Commentaire 9 7 4 24" xfId="42698"/>
    <cellStyle name="Commentaire 9 7 4 25" xfId="44465"/>
    <cellStyle name="Commentaire 9 7 4 26" xfId="45761"/>
    <cellStyle name="Commentaire 9 7 4 3" xfId="7627"/>
    <cellStyle name="Commentaire 9 7 4 4" xfId="11195"/>
    <cellStyle name="Commentaire 9 7 4 5" xfId="14497"/>
    <cellStyle name="Commentaire 9 7 4 6" xfId="12388"/>
    <cellStyle name="Commentaire 9 7 4 7" xfId="16831"/>
    <cellStyle name="Commentaire 9 7 4 8" xfId="17930"/>
    <cellStyle name="Commentaire 9 7 4 9" xfId="17768"/>
    <cellStyle name="Commentaire 9 7 5" xfId="9880"/>
    <cellStyle name="Commentaire 9 7 6" xfId="7630"/>
    <cellStyle name="Commentaire 9 7 7" xfId="11192"/>
    <cellStyle name="Commentaire 9 7 8" xfId="14494"/>
    <cellStyle name="Commentaire 9 7 9" xfId="12391"/>
    <cellStyle name="Commentaire 9 8" xfId="4945"/>
    <cellStyle name="Commentaire 9 8 10" xfId="16832"/>
    <cellStyle name="Commentaire 9 8 11" xfId="18766"/>
    <cellStyle name="Commentaire 9 8 12" xfId="18987"/>
    <cellStyle name="Commentaire 9 8 13" xfId="21603"/>
    <cellStyle name="Commentaire 9 8 14" xfId="23140"/>
    <cellStyle name="Commentaire 9 8 15" xfId="23299"/>
    <cellStyle name="Commentaire 9 8 16" xfId="27751"/>
    <cellStyle name="Commentaire 9 8 17" xfId="32013"/>
    <cellStyle name="Commentaire 9 8 18" xfId="32533"/>
    <cellStyle name="Commentaire 9 8 19" xfId="35234"/>
    <cellStyle name="Commentaire 9 8 2" xfId="4946"/>
    <cellStyle name="Commentaire 9 8 2 10" xfId="21604"/>
    <cellStyle name="Commentaire 9 8 2 11" xfId="23471"/>
    <cellStyle name="Commentaire 9 8 2 12" xfId="20591"/>
    <cellStyle name="Commentaire 9 8 2 13" xfId="27752"/>
    <cellStyle name="Commentaire 9 8 2 14" xfId="33247"/>
    <cellStyle name="Commentaire 9 8 2 15" xfId="26252"/>
    <cellStyle name="Commentaire 9 8 2 16" xfId="34710"/>
    <cellStyle name="Commentaire 9 8 2 17" xfId="25232"/>
    <cellStyle name="Commentaire 9 8 2 18" xfId="30982"/>
    <cellStyle name="Commentaire 9 8 2 19" xfId="28152"/>
    <cellStyle name="Commentaire 9 8 2 2" xfId="9885"/>
    <cellStyle name="Commentaire 9 8 2 20" xfId="37335"/>
    <cellStyle name="Commentaire 9 8 2 21" xfId="32259"/>
    <cellStyle name="Commentaire 9 8 2 22" xfId="33773"/>
    <cellStyle name="Commentaire 9 8 2 23" xfId="41127"/>
    <cellStyle name="Commentaire 9 8 2 24" xfId="42700"/>
    <cellStyle name="Commentaire 9 8 2 25" xfId="43853"/>
    <cellStyle name="Commentaire 9 8 2 26" xfId="45763"/>
    <cellStyle name="Commentaire 9 8 2 3" xfId="7625"/>
    <cellStyle name="Commentaire 9 8 2 4" xfId="11197"/>
    <cellStyle name="Commentaire 9 8 2 5" xfId="14499"/>
    <cellStyle name="Commentaire 9 8 2 6" xfId="12386"/>
    <cellStyle name="Commentaire 9 8 2 7" xfId="16833"/>
    <cellStyle name="Commentaire 9 8 2 8" xfId="19122"/>
    <cellStyle name="Commentaire 9 8 2 9" xfId="15806"/>
    <cellStyle name="Commentaire 9 8 20" xfId="24864"/>
    <cellStyle name="Commentaire 9 8 21" xfId="35407"/>
    <cellStyle name="Commentaire 9 8 22" xfId="31496"/>
    <cellStyle name="Commentaire 9 8 23" xfId="29002"/>
    <cellStyle name="Commentaire 9 8 24" xfId="37309"/>
    <cellStyle name="Commentaire 9 8 25" xfId="29441"/>
    <cellStyle name="Commentaire 9 8 26" xfId="41126"/>
    <cellStyle name="Commentaire 9 8 27" xfId="42699"/>
    <cellStyle name="Commentaire 9 8 28" xfId="44213"/>
    <cellStyle name="Commentaire 9 8 29" xfId="45762"/>
    <cellStyle name="Commentaire 9 8 3" xfId="4947"/>
    <cellStyle name="Commentaire 9 8 3 10" xfId="21605"/>
    <cellStyle name="Commentaire 9 8 3 11" xfId="22826"/>
    <cellStyle name="Commentaire 9 8 3 12" xfId="24149"/>
    <cellStyle name="Commentaire 9 8 3 13" xfId="27753"/>
    <cellStyle name="Commentaire 9 8 3 14" xfId="31362"/>
    <cellStyle name="Commentaire 9 8 3 15" xfId="35080"/>
    <cellStyle name="Commentaire 9 8 3 16" xfId="24976"/>
    <cellStyle name="Commentaire 9 8 3 17" xfId="28853"/>
    <cellStyle name="Commentaire 9 8 3 18" xfId="38475"/>
    <cellStyle name="Commentaire 9 8 3 19" xfId="30931"/>
    <cellStyle name="Commentaire 9 8 3 2" xfId="9886"/>
    <cellStyle name="Commentaire 9 8 3 20" xfId="30324"/>
    <cellStyle name="Commentaire 9 8 3 21" xfId="35700"/>
    <cellStyle name="Commentaire 9 8 3 22" xfId="37562"/>
    <cellStyle name="Commentaire 9 8 3 23" xfId="41128"/>
    <cellStyle name="Commentaire 9 8 3 24" xfId="42701"/>
    <cellStyle name="Commentaire 9 8 3 25" xfId="43949"/>
    <cellStyle name="Commentaire 9 8 3 26" xfId="45764"/>
    <cellStyle name="Commentaire 9 8 3 3" xfId="7624"/>
    <cellStyle name="Commentaire 9 8 3 4" xfId="11198"/>
    <cellStyle name="Commentaire 9 8 3 5" xfId="14500"/>
    <cellStyle name="Commentaire 9 8 3 6" xfId="12385"/>
    <cellStyle name="Commentaire 9 8 3 7" xfId="16834"/>
    <cellStyle name="Commentaire 9 8 3 8" xfId="18287"/>
    <cellStyle name="Commentaire 9 8 3 9" xfId="15129"/>
    <cellStyle name="Commentaire 9 8 4" xfId="4948"/>
    <cellStyle name="Commentaire 9 8 4 10" xfId="21606"/>
    <cellStyle name="Commentaire 9 8 4 11" xfId="22220"/>
    <cellStyle name="Commentaire 9 8 4 12" xfId="22748"/>
    <cellStyle name="Commentaire 9 8 4 13" xfId="27754"/>
    <cellStyle name="Commentaire 9 8 4 14" xfId="29355"/>
    <cellStyle name="Commentaire 9 8 4 15" xfId="31175"/>
    <cellStyle name="Commentaire 9 8 4 16" xfId="29787"/>
    <cellStyle name="Commentaire 9 8 4 17" xfId="31129"/>
    <cellStyle name="Commentaire 9 8 4 18" xfId="38557"/>
    <cellStyle name="Commentaire 9 8 4 19" xfId="32549"/>
    <cellStyle name="Commentaire 9 8 4 2" xfId="9887"/>
    <cellStyle name="Commentaire 9 8 4 20" xfId="38746"/>
    <cellStyle name="Commentaire 9 8 4 21" xfId="37585"/>
    <cellStyle name="Commentaire 9 8 4 22" xfId="33909"/>
    <cellStyle name="Commentaire 9 8 4 23" xfId="41129"/>
    <cellStyle name="Commentaire 9 8 4 24" xfId="42702"/>
    <cellStyle name="Commentaire 9 8 4 25" xfId="43578"/>
    <cellStyle name="Commentaire 9 8 4 26" xfId="45765"/>
    <cellStyle name="Commentaire 9 8 4 3" xfId="7623"/>
    <cellStyle name="Commentaire 9 8 4 4" xfId="11199"/>
    <cellStyle name="Commentaire 9 8 4 5" xfId="14501"/>
    <cellStyle name="Commentaire 9 8 4 6" xfId="12384"/>
    <cellStyle name="Commentaire 9 8 4 7" xfId="16835"/>
    <cellStyle name="Commentaire 9 8 4 8" xfId="17553"/>
    <cellStyle name="Commentaire 9 8 4 9" xfId="19423"/>
    <cellStyle name="Commentaire 9 8 5" xfId="9884"/>
    <cellStyle name="Commentaire 9 8 6" xfId="7626"/>
    <cellStyle name="Commentaire 9 8 7" xfId="11196"/>
    <cellStyle name="Commentaire 9 8 8" xfId="14498"/>
    <cellStyle name="Commentaire 9 8 9" xfId="12387"/>
    <cellStyle name="Commentaire 9 9" xfId="4949"/>
    <cellStyle name="Commentaire 9 9 10" xfId="16836"/>
    <cellStyle name="Commentaire 9 9 11" xfId="17929"/>
    <cellStyle name="Commentaire 9 9 12" xfId="17711"/>
    <cellStyle name="Commentaire 9 9 13" xfId="21607"/>
    <cellStyle name="Commentaire 9 9 14" xfId="22550"/>
    <cellStyle name="Commentaire 9 9 15" xfId="22321"/>
    <cellStyle name="Commentaire 9 9 16" xfId="27755"/>
    <cellStyle name="Commentaire 9 9 17" xfId="30624"/>
    <cellStyle name="Commentaire 9 9 18" xfId="29721"/>
    <cellStyle name="Commentaire 9 9 19" xfId="30409"/>
    <cellStyle name="Commentaire 9 9 2" xfId="4950"/>
    <cellStyle name="Commentaire 9 9 2 10" xfId="21608"/>
    <cellStyle name="Commentaire 9 9 2 11" xfId="24362"/>
    <cellStyle name="Commentaire 9 9 2 12" xfId="24577"/>
    <cellStyle name="Commentaire 9 9 2 13" xfId="27756"/>
    <cellStyle name="Commentaire 9 9 2 14" xfId="35699"/>
    <cellStyle name="Commentaire 9 9 2 15" xfId="36488"/>
    <cellStyle name="Commentaire 9 9 2 16" xfId="37209"/>
    <cellStyle name="Commentaire 9 9 2 17" xfId="37867"/>
    <cellStyle name="Commentaire 9 9 2 18" xfId="31063"/>
    <cellStyle name="Commentaire 9 9 2 19" xfId="38973"/>
    <cellStyle name="Commentaire 9 9 2 2" xfId="9889"/>
    <cellStyle name="Commentaire 9 9 2 20" xfId="39376"/>
    <cellStyle name="Commentaire 9 9 2 21" xfId="39682"/>
    <cellStyle name="Commentaire 9 9 2 22" xfId="39897"/>
    <cellStyle name="Commentaire 9 9 2 23" xfId="41131"/>
    <cellStyle name="Commentaire 9 9 2 24" xfId="42704"/>
    <cellStyle name="Commentaire 9 9 2 25" xfId="43408"/>
    <cellStyle name="Commentaire 9 9 2 26" xfId="45767"/>
    <cellStyle name="Commentaire 9 9 2 3" xfId="7621"/>
    <cellStyle name="Commentaire 9 9 2 4" xfId="11201"/>
    <cellStyle name="Commentaire 9 9 2 5" xfId="14503"/>
    <cellStyle name="Commentaire 9 9 2 6" xfId="12382"/>
    <cellStyle name="Commentaire 9 9 2 7" xfId="16837"/>
    <cellStyle name="Commentaire 9 9 2 8" xfId="18767"/>
    <cellStyle name="Commentaire 9 9 2 9" xfId="18149"/>
    <cellStyle name="Commentaire 9 9 20" xfId="34231"/>
    <cellStyle name="Commentaire 9 9 21" xfId="33027"/>
    <cellStyle name="Commentaire 9 9 22" xfId="32073"/>
    <cellStyle name="Commentaire 9 9 23" xfId="30969"/>
    <cellStyle name="Commentaire 9 9 24" xfId="33884"/>
    <cellStyle name="Commentaire 9 9 25" xfId="34243"/>
    <cellStyle name="Commentaire 9 9 26" xfId="41130"/>
    <cellStyle name="Commentaire 9 9 27" xfId="42703"/>
    <cellStyle name="Commentaire 9 9 28" xfId="43312"/>
    <cellStyle name="Commentaire 9 9 29" xfId="45766"/>
    <cellStyle name="Commentaire 9 9 3" xfId="4951"/>
    <cellStyle name="Commentaire 9 9 3 10" xfId="21609"/>
    <cellStyle name="Commentaire 9 9 3 11" xfId="24404"/>
    <cellStyle name="Commentaire 9 9 3 12" xfId="24614"/>
    <cellStyle name="Commentaire 9 9 3 13" xfId="27757"/>
    <cellStyle name="Commentaire 9 9 3 14" xfId="35801"/>
    <cellStyle name="Commentaire 9 9 3 15" xfId="36577"/>
    <cellStyle name="Commentaire 9 9 3 16" xfId="37289"/>
    <cellStyle name="Commentaire 9 9 3 17" xfId="37944"/>
    <cellStyle name="Commentaire 9 9 3 18" xfId="35390"/>
    <cellStyle name="Commentaire 9 9 3 19" xfId="39038"/>
    <cellStyle name="Commentaire 9 9 3 2" xfId="9890"/>
    <cellStyle name="Commentaire 9 9 3 20" xfId="39430"/>
    <cellStyle name="Commentaire 9 9 3 21" xfId="39724"/>
    <cellStyle name="Commentaire 9 9 3 22" xfId="39934"/>
    <cellStyle name="Commentaire 9 9 3 23" xfId="41132"/>
    <cellStyle name="Commentaire 9 9 3 24" xfId="42705"/>
    <cellStyle name="Commentaire 9 9 3 25" xfId="44532"/>
    <cellStyle name="Commentaire 9 9 3 26" xfId="45768"/>
    <cellStyle name="Commentaire 9 9 3 3" xfId="7620"/>
    <cellStyle name="Commentaire 9 9 3 4" xfId="11202"/>
    <cellStyle name="Commentaire 9 9 3 5" xfId="14504"/>
    <cellStyle name="Commentaire 9 9 3 6" xfId="12381"/>
    <cellStyle name="Commentaire 9 9 3 7" xfId="16838"/>
    <cellStyle name="Commentaire 9 9 3 8" xfId="19121"/>
    <cellStyle name="Commentaire 9 9 3 9" xfId="15807"/>
    <cellStyle name="Commentaire 9 9 4" xfId="4952"/>
    <cellStyle name="Commentaire 9 9 4 10" xfId="21610"/>
    <cellStyle name="Commentaire 9 9 4 11" xfId="23924"/>
    <cellStyle name="Commentaire 9 9 4 12" xfId="20326"/>
    <cellStyle name="Commentaire 9 9 4 13" xfId="27758"/>
    <cellStyle name="Commentaire 9 9 4 14" xfId="34535"/>
    <cellStyle name="Commentaire 9 9 4 15" xfId="25364"/>
    <cellStyle name="Commentaire 9 9 4 16" xfId="28513"/>
    <cellStyle name="Commentaire 9 9 4 17" xfId="29456"/>
    <cellStyle name="Commentaire 9 9 4 18" xfId="34009"/>
    <cellStyle name="Commentaire 9 9 4 19" xfId="28460"/>
    <cellStyle name="Commentaire 9 9 4 2" xfId="9891"/>
    <cellStyle name="Commentaire 9 9 4 20" xfId="36347"/>
    <cellStyle name="Commentaire 9 9 4 21" xfId="36372"/>
    <cellStyle name="Commentaire 9 9 4 22" xfId="38127"/>
    <cellStyle name="Commentaire 9 9 4 23" xfId="41133"/>
    <cellStyle name="Commentaire 9 9 4 24" xfId="42706"/>
    <cellStyle name="Commentaire 9 9 4 25" xfId="44570"/>
    <cellStyle name="Commentaire 9 9 4 26" xfId="45769"/>
    <cellStyle name="Commentaire 9 9 4 3" xfId="7619"/>
    <cellStyle name="Commentaire 9 9 4 4" xfId="11203"/>
    <cellStyle name="Commentaire 9 9 4 5" xfId="14505"/>
    <cellStyle name="Commentaire 9 9 4 6" xfId="12379"/>
    <cellStyle name="Commentaire 9 9 4 7" xfId="16839"/>
    <cellStyle name="Commentaire 9 9 4 8" xfId="18286"/>
    <cellStyle name="Commentaire 9 9 4 9" xfId="15128"/>
    <cellStyle name="Commentaire 9 9 5" xfId="9888"/>
    <cellStyle name="Commentaire 9 9 6" xfId="7622"/>
    <cellStyle name="Commentaire 9 9 7" xfId="11200"/>
    <cellStyle name="Commentaire 9 9 8" xfId="14502"/>
    <cellStyle name="Commentaire 9 9 9" xfId="12383"/>
    <cellStyle name="Entrée 10" xfId="4953"/>
    <cellStyle name="Entrée 10 10" xfId="16840"/>
    <cellStyle name="Entrée 10 11" xfId="17554"/>
    <cellStyle name="Entrée 10 12" xfId="19422"/>
    <cellStyle name="Entrée 10 13" xfId="21611"/>
    <cellStyle name="Entrée 10 14" xfId="23145"/>
    <cellStyle name="Entrée 10 15" xfId="23660"/>
    <cellStyle name="Entrée 10 16" xfId="27759"/>
    <cellStyle name="Entrée 10 17" xfId="32018"/>
    <cellStyle name="Entrée 10 18" xfId="33674"/>
    <cellStyle name="Entrée 10 19" xfId="30061"/>
    <cellStyle name="Entrée 10 2" xfId="4954"/>
    <cellStyle name="Entrée 10 2 10" xfId="21612"/>
    <cellStyle name="Entrée 10 2 11" xfId="23466"/>
    <cellStyle name="Entrée 10 2 12" xfId="20596"/>
    <cellStyle name="Entrée 10 2 13" xfId="27760"/>
    <cellStyle name="Entrée 10 2 14" xfId="33242"/>
    <cellStyle name="Entrée 10 2 15" xfId="26257"/>
    <cellStyle name="Entrée 10 2 16" xfId="30800"/>
    <cellStyle name="Entrée 10 2 17" xfId="30291"/>
    <cellStyle name="Entrée 10 2 18" xfId="37739"/>
    <cellStyle name="Entrée 10 2 19" xfId="30289"/>
    <cellStyle name="Entrée 10 2 2" xfId="9893"/>
    <cellStyle name="Entrée 10 2 20" xfId="36750"/>
    <cellStyle name="Entrée 10 2 21" xfId="32393"/>
    <cellStyle name="Entrée 10 2 22" xfId="37403"/>
    <cellStyle name="Entrée 10 2 23" xfId="41135"/>
    <cellStyle name="Entrée 10 2 24" xfId="42708"/>
    <cellStyle name="Entrée 10 2 25" xfId="43850"/>
    <cellStyle name="Entrée 10 2 26" xfId="45771"/>
    <cellStyle name="Entrée 10 2 3" xfId="7616"/>
    <cellStyle name="Entrée 10 2 4" xfId="11206"/>
    <cellStyle name="Entrée 10 2 5" xfId="14507"/>
    <cellStyle name="Entrée 10 2 6" xfId="12377"/>
    <cellStyle name="Entrée 10 2 7" xfId="16841"/>
    <cellStyle name="Entrée 10 2 8" xfId="17928"/>
    <cellStyle name="Entrée 10 2 9" xfId="18932"/>
    <cellStyle name="Entrée 10 20" xfId="30375"/>
    <cellStyle name="Entrée 10 21" xfId="35587"/>
    <cellStyle name="Entrée 10 22" xfId="35058"/>
    <cellStyle name="Entrée 10 23" xfId="30356"/>
    <cellStyle name="Entrée 10 24" xfId="30417"/>
    <cellStyle name="Entrée 10 25" xfId="37602"/>
    <cellStyle name="Entrée 10 26" xfId="41134"/>
    <cellStyle name="Entrée 10 27" xfId="42707"/>
    <cellStyle name="Entrée 10 28" xfId="44212"/>
    <cellStyle name="Entrée 10 29" xfId="45770"/>
    <cellStyle name="Entrée 10 3" xfId="4955"/>
    <cellStyle name="Entrée 10 3 10" xfId="21613"/>
    <cellStyle name="Entrée 10 3 11" xfId="22821"/>
    <cellStyle name="Entrée 10 3 12" xfId="23261"/>
    <cellStyle name="Entrée 10 3 13" xfId="27761"/>
    <cellStyle name="Entrée 10 3 14" xfId="31357"/>
    <cellStyle name="Entrée 10 3 15" xfId="32452"/>
    <cellStyle name="Entrée 10 3 16" xfId="31767"/>
    <cellStyle name="Entrée 10 3 17" xfId="32502"/>
    <cellStyle name="Entrée 10 3 18" xfId="38458"/>
    <cellStyle name="Entrée 10 3 19" xfId="35533"/>
    <cellStyle name="Entrée 10 3 2" xfId="9894"/>
    <cellStyle name="Entrée 10 3 20" xfId="36324"/>
    <cellStyle name="Entrée 10 3 21" xfId="37980"/>
    <cellStyle name="Entrée 10 3 22" xfId="36157"/>
    <cellStyle name="Entrée 10 3 23" xfId="41136"/>
    <cellStyle name="Entrée 10 3 24" xfId="42709"/>
    <cellStyle name="Entrée 10 3 25" xfId="43952"/>
    <cellStyle name="Entrée 10 3 26" xfId="45772"/>
    <cellStyle name="Entrée 10 3 3" xfId="7615"/>
    <cellStyle name="Entrée 10 3 4" xfId="11207"/>
    <cellStyle name="Entrée 10 3 5" xfId="14508"/>
    <cellStyle name="Entrée 10 3 6" xfId="12376"/>
    <cellStyle name="Entrée 10 3 7" xfId="16842"/>
    <cellStyle name="Entrée 10 3 8" xfId="18772"/>
    <cellStyle name="Entrée 10 3 9" xfId="17691"/>
    <cellStyle name="Entrée 10 4" xfId="4956"/>
    <cellStyle name="Entrée 10 4 10" xfId="21614"/>
    <cellStyle name="Entrée 10 4 11" xfId="22225"/>
    <cellStyle name="Entrée 10 4 12" xfId="23844"/>
    <cellStyle name="Entrée 10 4 13" xfId="27762"/>
    <cellStyle name="Entrée 10 4 14" xfId="29360"/>
    <cellStyle name="Entrée 10 4 15" xfId="34340"/>
    <cellStyle name="Entrée 10 4 16" xfId="25497"/>
    <cellStyle name="Entrée 10 4 17" xfId="28404"/>
    <cellStyle name="Entrée 10 4 18" xfId="38404"/>
    <cellStyle name="Entrée 10 4 19" xfId="28320"/>
    <cellStyle name="Entrée 10 4 2" xfId="9895"/>
    <cellStyle name="Entrée 10 4 20" xfId="34705"/>
    <cellStyle name="Entrée 10 4 21" xfId="25192"/>
    <cellStyle name="Entrée 10 4 22" xfId="28626"/>
    <cellStyle name="Entrée 10 4 23" xfId="41137"/>
    <cellStyle name="Entrée 10 4 24" xfId="42710"/>
    <cellStyle name="Entrée 10 4 25" xfId="43581"/>
    <cellStyle name="Entrée 10 4 26" xfId="45773"/>
    <cellStyle name="Entrée 10 4 3" xfId="7614"/>
    <cellStyle name="Entrée 10 4 4" xfId="11208"/>
    <cellStyle name="Entrée 10 4 5" xfId="14509"/>
    <cellStyle name="Entrée 10 4 6" xfId="12375"/>
    <cellStyle name="Entrée 10 4 7" xfId="16843"/>
    <cellStyle name="Entrée 10 4 8" xfId="19116"/>
    <cellStyle name="Entrée 10 4 9" xfId="15808"/>
    <cellStyle name="Entrée 10 5" xfId="9892"/>
    <cellStyle name="Entrée 10 6" xfId="7617"/>
    <cellStyle name="Entrée 10 7" xfId="11205"/>
    <cellStyle name="Entrée 10 8" xfId="14506"/>
    <cellStyle name="Entrée 10 9" xfId="12378"/>
    <cellStyle name="Entrée 11" xfId="4957"/>
    <cellStyle name="Entrée 11 10" xfId="16844"/>
    <cellStyle name="Entrée 11 11" xfId="18281"/>
    <cellStyle name="Entrée 11 12" xfId="18535"/>
    <cellStyle name="Entrée 11 13" xfId="21615"/>
    <cellStyle name="Entrée 11 14" xfId="22545"/>
    <cellStyle name="Entrée 11 15" xfId="24300"/>
    <cellStyle name="Entrée 11 16" xfId="27763"/>
    <cellStyle name="Entrée 11 17" xfId="30619"/>
    <cellStyle name="Entrée 11 18" xfId="35538"/>
    <cellStyle name="Entrée 11 19" xfId="36336"/>
    <cellStyle name="Entrée 11 2" xfId="4958"/>
    <cellStyle name="Entrée 11 2 10" xfId="21616"/>
    <cellStyle name="Entrée 11 2 11" xfId="24351"/>
    <cellStyle name="Entrée 11 2 12" xfId="24567"/>
    <cellStyle name="Entrée 11 2 13" xfId="27764"/>
    <cellStyle name="Entrée 11 2 14" xfId="35681"/>
    <cellStyle name="Entrée 11 2 15" xfId="36470"/>
    <cellStyle name="Entrée 11 2 16" xfId="37194"/>
    <cellStyle name="Entrée 11 2 17" xfId="37850"/>
    <cellStyle name="Entrée 11 2 18" xfId="28723"/>
    <cellStyle name="Entrée 11 2 19" xfId="38960"/>
    <cellStyle name="Entrée 11 2 2" xfId="9897"/>
    <cellStyle name="Entrée 11 2 20" xfId="39363"/>
    <cellStyle name="Entrée 11 2 21" xfId="39671"/>
    <cellStyle name="Entrée 11 2 22" xfId="39887"/>
    <cellStyle name="Entrée 11 2 23" xfId="41139"/>
    <cellStyle name="Entrée 11 2 24" xfId="42712"/>
    <cellStyle name="Entrée 11 2 25" xfId="43411"/>
    <cellStyle name="Entrée 11 2 26" xfId="45775"/>
    <cellStyle name="Entrée 11 2 3" xfId="7612"/>
    <cellStyle name="Entrée 11 2 4" xfId="11210"/>
    <cellStyle name="Entrée 11 2 5" xfId="14511"/>
    <cellStyle name="Entrée 11 2 6" xfId="12373"/>
    <cellStyle name="Entrée 11 2 7" xfId="16845"/>
    <cellStyle name="Entrée 11 2 8" xfId="17559"/>
    <cellStyle name="Entrée 11 2 9" xfId="19417"/>
    <cellStyle name="Entrée 11 20" xfId="37085"/>
    <cellStyle name="Entrée 11 21" xfId="35411"/>
    <cellStyle name="Entrée 11 22" xfId="33432"/>
    <cellStyle name="Entrée 11 23" xfId="38879"/>
    <cellStyle name="Entrée 11 24" xfId="39296"/>
    <cellStyle name="Entrée 11 25" xfId="39620"/>
    <cellStyle name="Entrée 11 26" xfId="41138"/>
    <cellStyle name="Entrée 11 27" xfId="42711"/>
    <cellStyle name="Entrée 11 28" xfId="43309"/>
    <cellStyle name="Entrée 11 29" xfId="45774"/>
    <cellStyle name="Entrée 11 3" xfId="4959"/>
    <cellStyle name="Entrée 11 3 10" xfId="21617"/>
    <cellStyle name="Entrée 11 3 11" xfId="24316"/>
    <cellStyle name="Entrée 11 3 12" xfId="24538"/>
    <cellStyle name="Entrée 11 3 13" xfId="27765"/>
    <cellStyle name="Entrée 11 3 14" xfId="35598"/>
    <cellStyle name="Entrée 11 3 15" xfId="36399"/>
    <cellStyle name="Entrée 11 3 16" xfId="37135"/>
    <cellStyle name="Entrée 11 3 17" xfId="37791"/>
    <cellStyle name="Entrée 11 3 18" xfId="30818"/>
    <cellStyle name="Entrée 11 3 19" xfId="38911"/>
    <cellStyle name="Entrée 11 3 2" xfId="9898"/>
    <cellStyle name="Entrée 11 3 20" xfId="39319"/>
    <cellStyle name="Entrée 11 3 21" xfId="39636"/>
    <cellStyle name="Entrée 11 3 22" xfId="39858"/>
    <cellStyle name="Entrée 11 3 23" xfId="41140"/>
    <cellStyle name="Entrée 11 3 24" xfId="42713"/>
    <cellStyle name="Entrée 11 3 25" xfId="44397"/>
    <cellStyle name="Entrée 11 3 26" xfId="45776"/>
    <cellStyle name="Entrée 11 3 3" xfId="7611"/>
    <cellStyle name="Entrée 11 3 4" xfId="11211"/>
    <cellStyle name="Entrée 11 3 5" xfId="14512"/>
    <cellStyle name="Entrée 11 3 6" xfId="12372"/>
    <cellStyle name="Entrée 11 3 7" xfId="16846"/>
    <cellStyle name="Entrée 11 3 8" xfId="17923"/>
    <cellStyle name="Entrée 11 3 9" xfId="15533"/>
    <cellStyle name="Entrée 11 4" xfId="4960"/>
    <cellStyle name="Entrée 11 4 10" xfId="21618"/>
    <cellStyle name="Entrée 11 4 11" xfId="23923"/>
    <cellStyle name="Entrée 11 4 12" xfId="20327"/>
    <cellStyle name="Entrée 11 4 13" xfId="27766"/>
    <cellStyle name="Entrée 11 4 14" xfId="34534"/>
    <cellStyle name="Entrée 11 4 15" xfId="25365"/>
    <cellStyle name="Entrée 11 4 16" xfId="28512"/>
    <cellStyle name="Entrée 11 4 17" xfId="31275"/>
    <cellStyle name="Entrée 11 4 18" xfId="30924"/>
    <cellStyle name="Entrée 11 4 19" xfId="28900"/>
    <cellStyle name="Entrée 11 4 2" xfId="9899"/>
    <cellStyle name="Entrée 11 4 20" xfId="33156"/>
    <cellStyle name="Entrée 11 4 21" xfId="32734"/>
    <cellStyle name="Entrée 11 4 22" xfId="35656"/>
    <cellStyle name="Entrée 11 4 23" xfId="41141"/>
    <cellStyle name="Entrée 11 4 24" xfId="42714"/>
    <cellStyle name="Entrée 11 4 25" xfId="44494"/>
    <cellStyle name="Entrée 11 4 26" xfId="45777"/>
    <cellStyle name="Entrée 11 4 3" xfId="7610"/>
    <cellStyle name="Entrée 11 4 4" xfId="11212"/>
    <cellStyle name="Entrée 11 4 5" xfId="14513"/>
    <cellStyle name="Entrée 11 4 6" xfId="12371"/>
    <cellStyle name="Entrée 11 4 7" xfId="16847"/>
    <cellStyle name="Entrée 11 4 8" xfId="18769"/>
    <cellStyle name="Entrée 11 4 9" xfId="17792"/>
    <cellStyle name="Entrée 11 5" xfId="9896"/>
    <cellStyle name="Entrée 11 6" xfId="7613"/>
    <cellStyle name="Entrée 11 7" xfId="11209"/>
    <cellStyle name="Entrée 11 8" xfId="14510"/>
    <cellStyle name="Entrée 11 9" xfId="12374"/>
    <cellStyle name="Entrée 12" xfId="4961"/>
    <cellStyle name="Entrée 12 10" xfId="16848"/>
    <cellStyle name="Entrée 12 11" xfId="19119"/>
    <cellStyle name="Entrée 12 12" xfId="15813"/>
    <cellStyle name="Entrée 12 13" xfId="21619"/>
    <cellStyle name="Entrée 12 14" xfId="23142"/>
    <cellStyle name="Entrée 12 15" xfId="22676"/>
    <cellStyle name="Entrée 12 16" xfId="27767"/>
    <cellStyle name="Entrée 12 17" xfId="32015"/>
    <cellStyle name="Entrée 12 18" xfId="30877"/>
    <cellStyle name="Entrée 12 19" xfId="34861"/>
    <cellStyle name="Entrée 12 2" xfId="4962"/>
    <cellStyle name="Entrée 12 2 10" xfId="21620"/>
    <cellStyle name="Entrée 12 2 11" xfId="23469"/>
    <cellStyle name="Entrée 12 2 12" xfId="20593"/>
    <cellStyle name="Entrée 12 2 13" xfId="27768"/>
    <cellStyle name="Entrée 12 2 14" xfId="33245"/>
    <cellStyle name="Entrée 12 2 15" xfId="26254"/>
    <cellStyle name="Entrée 12 2 16" xfId="33421"/>
    <cellStyle name="Entrée 12 2 17" xfId="26131"/>
    <cellStyle name="Entrée 12 2 18" xfId="26152"/>
    <cellStyle name="Entrée 12 2 19" xfId="26645"/>
    <cellStyle name="Entrée 12 2 2" xfId="9901"/>
    <cellStyle name="Entrée 12 2 20" xfId="29055"/>
    <cellStyle name="Entrée 12 2 21" xfId="33937"/>
    <cellStyle name="Entrée 12 2 22" xfId="36591"/>
    <cellStyle name="Entrée 12 2 23" xfId="41143"/>
    <cellStyle name="Entrée 12 2 24" xfId="42716"/>
    <cellStyle name="Entrée 12 2 25" xfId="43851"/>
    <cellStyle name="Entrée 12 2 26" xfId="45779"/>
    <cellStyle name="Entrée 12 2 3" xfId="7608"/>
    <cellStyle name="Entrée 12 2 4" xfId="11214"/>
    <cellStyle name="Entrée 12 2 5" xfId="14515"/>
    <cellStyle name="Entrée 12 2 6" xfId="12369"/>
    <cellStyle name="Entrée 12 2 7" xfId="16849"/>
    <cellStyle name="Entrée 12 2 8" xfId="18284"/>
    <cellStyle name="Entrée 12 2 9" xfId="15126"/>
    <cellStyle name="Entrée 12 20" xfId="25128"/>
    <cellStyle name="Entrée 12 21" xfId="28924"/>
    <cellStyle name="Entrée 12 22" xfId="31002"/>
    <cellStyle name="Entrée 12 23" xfId="35527"/>
    <cellStyle name="Entrée 12 24" xfId="33535"/>
    <cellStyle name="Entrée 12 25" xfId="36640"/>
    <cellStyle name="Entrée 12 26" xfId="41142"/>
    <cellStyle name="Entrée 12 27" xfId="42715"/>
    <cellStyle name="Entrée 12 28" xfId="44211"/>
    <cellStyle name="Entrée 12 29" xfId="45778"/>
    <cellStyle name="Entrée 12 3" xfId="4963"/>
    <cellStyle name="Entrée 12 3 10" xfId="21621"/>
    <cellStyle name="Entrée 12 3 11" xfId="22824"/>
    <cellStyle name="Entrée 12 3 12" xfId="22343"/>
    <cellStyle name="Entrée 12 3 13" xfId="27769"/>
    <cellStyle name="Entrée 12 3 14" xfId="31360"/>
    <cellStyle name="Entrée 12 3 15" xfId="29811"/>
    <cellStyle name="Entrée 12 3 16" xfId="30398"/>
    <cellStyle name="Entrée 12 3 17" xfId="31671"/>
    <cellStyle name="Entrée 12 3 18" xfId="29805"/>
    <cellStyle name="Entrée 12 3 19" xfId="38356"/>
    <cellStyle name="Entrée 12 3 2" xfId="9902"/>
    <cellStyle name="Entrée 12 3 20" xfId="31050"/>
    <cellStyle name="Entrée 12 3 21" xfId="24709"/>
    <cellStyle name="Entrée 12 3 22" xfId="35810"/>
    <cellStyle name="Entrée 12 3 23" xfId="41144"/>
    <cellStyle name="Entrée 12 3 24" xfId="42717"/>
    <cellStyle name="Entrée 12 3 25" xfId="43951"/>
    <cellStyle name="Entrée 12 3 26" xfId="45780"/>
    <cellStyle name="Entrée 12 3 3" xfId="7607"/>
    <cellStyle name="Entrée 12 3 4" xfId="11215"/>
    <cellStyle name="Entrée 12 3 5" xfId="14516"/>
    <cellStyle name="Entrée 12 3 6" xfId="12368"/>
    <cellStyle name="Entrée 12 3 7" xfId="16850"/>
    <cellStyle name="Entrée 12 3 8" xfId="17556"/>
    <cellStyle name="Entrée 12 3 9" xfId="19420"/>
    <cellStyle name="Entrée 12 4" xfId="4964"/>
    <cellStyle name="Entrée 12 4 10" xfId="21622"/>
    <cellStyle name="Entrée 12 4 11" xfId="22222"/>
    <cellStyle name="Entrée 12 4 12" xfId="22476"/>
    <cellStyle name="Entrée 12 4 13" xfId="27770"/>
    <cellStyle name="Entrée 12 4 14" xfId="29357"/>
    <cellStyle name="Entrée 12 4 15" xfId="30449"/>
    <cellStyle name="Entrée 12 4 16" xfId="35192"/>
    <cellStyle name="Entrée 12 4 17" xfId="24896"/>
    <cellStyle name="Entrée 12 4 18" xfId="37382"/>
    <cellStyle name="Entrée 12 4 19" xfId="36385"/>
    <cellStyle name="Entrée 12 4 2" xfId="9903"/>
    <cellStyle name="Entrée 12 4 20" xfId="34359"/>
    <cellStyle name="Entrée 12 4 21" xfId="26092"/>
    <cellStyle name="Entrée 12 4 22" xfId="29865"/>
    <cellStyle name="Entrée 12 4 23" xfId="41145"/>
    <cellStyle name="Entrée 12 4 24" xfId="42718"/>
    <cellStyle name="Entrée 12 4 25" xfId="43580"/>
    <cellStyle name="Entrée 12 4 26" xfId="45781"/>
    <cellStyle name="Entrée 12 4 3" xfId="7606"/>
    <cellStyle name="Entrée 12 4 4" xfId="11216"/>
    <cellStyle name="Entrée 12 4 5" xfId="14517"/>
    <cellStyle name="Entrée 12 4 6" xfId="12367"/>
    <cellStyle name="Entrée 12 4 7" xfId="16851"/>
    <cellStyle name="Entrée 12 4 8" xfId="17926"/>
    <cellStyle name="Entrée 12 4 9" xfId="15530"/>
    <cellStyle name="Entrée 12 5" xfId="9900"/>
    <cellStyle name="Entrée 12 6" xfId="7609"/>
    <cellStyle name="Entrée 12 7" xfId="11213"/>
    <cellStyle name="Entrée 12 8" xfId="14514"/>
    <cellStyle name="Entrée 12 9" xfId="12370"/>
    <cellStyle name="Entrée 13" xfId="4965"/>
    <cellStyle name="Entrée 13 10" xfId="16852"/>
    <cellStyle name="Entrée 13 11" xfId="18770"/>
    <cellStyle name="Entrée 13 12" xfId="18986"/>
    <cellStyle name="Entrée 13 13" xfId="21623"/>
    <cellStyle name="Entrée 13 14" xfId="22548"/>
    <cellStyle name="Entrée 13 15" xfId="23381"/>
    <cellStyle name="Entrée 13 16" xfId="27771"/>
    <cellStyle name="Entrée 13 17" xfId="30622"/>
    <cellStyle name="Entrée 13 18" xfId="32898"/>
    <cellStyle name="Entrée 13 19" xfId="26483"/>
    <cellStyle name="Entrée 13 2" xfId="4966"/>
    <cellStyle name="Entrée 13 2 10" xfId="21624"/>
    <cellStyle name="Entrée 13 2 11" xfId="23697"/>
    <cellStyle name="Entrée 13 2 12" xfId="20438"/>
    <cellStyle name="Entrée 13 2 13" xfId="27772"/>
    <cellStyle name="Entrée 13 2 14" xfId="33809"/>
    <cellStyle name="Entrée 13 2 15" xfId="25858"/>
    <cellStyle name="Entrée 13 2 16" xfId="28177"/>
    <cellStyle name="Entrée 13 2 17" xfId="31311"/>
    <cellStyle name="Entrée 13 2 18" xfId="26675"/>
    <cellStyle name="Entrée 13 2 19" xfId="37126"/>
    <cellStyle name="Entrée 13 2 2" xfId="9905"/>
    <cellStyle name="Entrée 13 2 20" xfId="29452"/>
    <cellStyle name="Entrée 13 2 21" xfId="30263"/>
    <cellStyle name="Entrée 13 2 22" xfId="38745"/>
    <cellStyle name="Entrée 13 2 23" xfId="41147"/>
    <cellStyle name="Entrée 13 2 24" xfId="42720"/>
    <cellStyle name="Entrée 13 2 25" xfId="43410"/>
    <cellStyle name="Entrée 13 2 26" xfId="45783"/>
    <cellStyle name="Entrée 13 2 3" xfId="7604"/>
    <cellStyle name="Entrée 13 2 4" xfId="11218"/>
    <cellStyle name="Entrée 13 2 5" xfId="14519"/>
    <cellStyle name="Entrée 13 2 6" xfId="12365"/>
    <cellStyle name="Entrée 13 2 7" xfId="16853"/>
    <cellStyle name="Entrée 13 2 8" xfId="19118"/>
    <cellStyle name="Entrée 13 2 9" xfId="15810"/>
    <cellStyle name="Entrée 13 20" xfId="33397"/>
    <cellStyle name="Entrée 13 21" xfId="26311"/>
    <cellStyle name="Entrée 13 22" xfId="34161"/>
    <cellStyle name="Entrée 13 23" xfId="25215"/>
    <cellStyle name="Entrée 13 24" xfId="32155"/>
    <cellStyle name="Entrée 13 25" xfId="29489"/>
    <cellStyle name="Entrée 13 26" xfId="41146"/>
    <cellStyle name="Entrée 13 27" xfId="42719"/>
    <cellStyle name="Entrée 13 28" xfId="43310"/>
    <cellStyle name="Entrée 13 29" xfId="45782"/>
    <cellStyle name="Entrée 13 3" xfId="4967"/>
    <cellStyle name="Entrée 13 3 10" xfId="21625"/>
    <cellStyle name="Entrée 13 3 11" xfId="24181"/>
    <cellStyle name="Entrée 13 3 12" xfId="23614"/>
    <cellStyle name="Entrée 13 3 13" xfId="27773"/>
    <cellStyle name="Entrée 13 3 14" xfId="35140"/>
    <cellStyle name="Entrée 13 3 15" xfId="33551"/>
    <cellStyle name="Entrée 13 3 16" xfId="35912"/>
    <cellStyle name="Entrée 13 3 17" xfId="36679"/>
    <cellStyle name="Entrée 13 3 18" xfId="35857"/>
    <cellStyle name="Entrée 13 3 19" xfId="34083"/>
    <cellStyle name="Entrée 13 3 2" xfId="9906"/>
    <cellStyle name="Entrée 13 3 20" xfId="25600"/>
    <cellStyle name="Entrée 13 3 21" xfId="39089"/>
    <cellStyle name="Entrée 13 3 22" xfId="39470"/>
    <cellStyle name="Entrée 13 3 23" xfId="41148"/>
    <cellStyle name="Entrée 13 3 24" xfId="42721"/>
    <cellStyle name="Entrée 13 3 25" xfId="44117"/>
    <cellStyle name="Entrée 13 3 26" xfId="45784"/>
    <cellStyle name="Entrée 13 3 3" xfId="7603"/>
    <cellStyle name="Entrée 13 3 4" xfId="11219"/>
    <cellStyle name="Entrée 13 3 5" xfId="14520"/>
    <cellStyle name="Entrée 13 3 6" xfId="12364"/>
    <cellStyle name="Entrée 13 3 7" xfId="16854"/>
    <cellStyle name="Entrée 13 3 8" xfId="18283"/>
    <cellStyle name="Entrée 13 3 9" xfId="19335"/>
    <cellStyle name="Entrée 13 4" xfId="4968"/>
    <cellStyle name="Entrée 13 4 10" xfId="21626"/>
    <cellStyle name="Entrée 13 4 11" xfId="23922"/>
    <cellStyle name="Entrée 13 4 12" xfId="20328"/>
    <cellStyle name="Entrée 13 4 13" xfId="27774"/>
    <cellStyle name="Entrée 13 4 14" xfId="34533"/>
    <cellStyle name="Entrée 13 4 15" xfId="25366"/>
    <cellStyle name="Entrée 13 4 16" xfId="28511"/>
    <cellStyle name="Entrée 13 4 17" xfId="33146"/>
    <cellStyle name="Entrée 13 4 18" xfId="31476"/>
    <cellStyle name="Entrée 13 4 19" xfId="36632"/>
    <cellStyle name="Entrée 13 4 2" xfId="9907"/>
    <cellStyle name="Entrée 13 4 20" xfId="37778"/>
    <cellStyle name="Entrée 13 4 21" xfId="37994"/>
    <cellStyle name="Entrée 13 4 22" xfId="29538"/>
    <cellStyle name="Entrée 13 4 23" xfId="41149"/>
    <cellStyle name="Entrée 13 4 24" xfId="42722"/>
    <cellStyle name="Entrée 13 4 25" xfId="44423"/>
    <cellStyle name="Entrée 13 4 26" xfId="45785"/>
    <cellStyle name="Entrée 13 4 3" xfId="7602"/>
    <cellStyle name="Entrée 13 4 4" xfId="11220"/>
    <cellStyle name="Entrée 13 4 5" xfId="14521"/>
    <cellStyle name="Entrée 13 4 6" xfId="12363"/>
    <cellStyle name="Entrée 13 4 7" xfId="16855"/>
    <cellStyle name="Entrée 13 4 8" xfId="17557"/>
    <cellStyle name="Entrée 13 4 9" xfId="19419"/>
    <cellStyle name="Entrée 13 5" xfId="9904"/>
    <cellStyle name="Entrée 13 6" xfId="7605"/>
    <cellStyle name="Entrée 13 7" xfId="11217"/>
    <cellStyle name="Entrée 13 8" xfId="14518"/>
    <cellStyle name="Entrée 13 9" xfId="12366"/>
    <cellStyle name="Entrée 14" xfId="4969"/>
    <cellStyle name="Entrée 14 10" xfId="16856"/>
    <cellStyle name="Entrée 14 11" xfId="17925"/>
    <cellStyle name="Entrée 14 12" xfId="15531"/>
    <cellStyle name="Entrée 14 13" xfId="21627"/>
    <cellStyle name="Entrée 14 14" xfId="23143"/>
    <cellStyle name="Entrée 14 15" xfId="22375"/>
    <cellStyle name="Entrée 14 16" xfId="27775"/>
    <cellStyle name="Entrée 14 17" xfId="32016"/>
    <cellStyle name="Entrée 14 18" xfId="29888"/>
    <cellStyle name="Entrée 14 19" xfId="32978"/>
    <cellStyle name="Entrée 14 2" xfId="4970"/>
    <cellStyle name="Entrée 14 2 10" xfId="21628"/>
    <cellStyle name="Entrée 14 2 11" xfId="23468"/>
    <cellStyle name="Entrée 14 2 12" xfId="20594"/>
    <cellStyle name="Entrée 14 2 13" xfId="27776"/>
    <cellStyle name="Entrée 14 2 14" xfId="33244"/>
    <cellStyle name="Entrée 14 2 15" xfId="26255"/>
    <cellStyle name="Entrée 14 2 16" xfId="31554"/>
    <cellStyle name="Entrée 14 2 17" xfId="30205"/>
    <cellStyle name="Entrée 14 2 18" xfId="30373"/>
    <cellStyle name="Entrée 14 2 19" xfId="34435"/>
    <cellStyle name="Entrée 14 2 2" xfId="9909"/>
    <cellStyle name="Entrée 14 2 20" xfId="38638"/>
    <cellStyle name="Entrée 14 2 21" xfId="37906"/>
    <cellStyle name="Entrée 14 2 22" xfId="26819"/>
    <cellStyle name="Entrée 14 2 23" xfId="41151"/>
    <cellStyle name="Entrée 14 2 24" xfId="42724"/>
    <cellStyle name="Entrée 14 2 25" xfId="43852"/>
    <cellStyle name="Entrée 14 2 26" xfId="45787"/>
    <cellStyle name="Entrée 14 2 3" xfId="7600"/>
    <cellStyle name="Entrée 14 2 4" xfId="11222"/>
    <cellStyle name="Entrée 14 2 5" xfId="14523"/>
    <cellStyle name="Entrée 14 2 6" xfId="12360"/>
    <cellStyle name="Entrée 14 2 7" xfId="16857"/>
    <cellStyle name="Entrée 14 2 8" xfId="18771"/>
    <cellStyle name="Entrée 14 2 9" xfId="18148"/>
    <cellStyle name="Entrée 14 20" xfId="32616"/>
    <cellStyle name="Entrée 14 21" xfId="32158"/>
    <cellStyle name="Entrée 14 22" xfId="35205"/>
    <cellStyle name="Entrée 14 23" xfId="35942"/>
    <cellStyle name="Entrée 14 24" xfId="33193"/>
    <cellStyle name="Entrée 14 25" xfId="29464"/>
    <cellStyle name="Entrée 14 26" xfId="41150"/>
    <cellStyle name="Entrée 14 27" xfId="42723"/>
    <cellStyle name="Entrée 14 28" xfId="44210"/>
    <cellStyle name="Entrée 14 29" xfId="45786"/>
    <cellStyle name="Entrée 14 3" xfId="4971"/>
    <cellStyle name="Entrée 14 3 10" xfId="21629"/>
    <cellStyle name="Entrée 14 3 11" xfId="22823"/>
    <cellStyle name="Entrée 14 3 12" xfId="22711"/>
    <cellStyle name="Entrée 14 3 13" xfId="27777"/>
    <cellStyle name="Entrée 14 3 14" xfId="31359"/>
    <cellStyle name="Entrée 14 3 15" xfId="30962"/>
    <cellStyle name="Entrée 14 3 16" xfId="32403"/>
    <cellStyle name="Entrée 14 3 17" xfId="26829"/>
    <cellStyle name="Entrée 14 3 18" xfId="38671"/>
    <cellStyle name="Entrée 14 3 19" xfId="30243"/>
    <cellStyle name="Entrée 14 3 2" xfId="9910"/>
    <cellStyle name="Entrée 14 3 20" xfId="24882"/>
    <cellStyle name="Entrée 14 3 21" xfId="29575"/>
    <cellStyle name="Entrée 14 3 22" xfId="38647"/>
    <cellStyle name="Entrée 14 3 23" xfId="41152"/>
    <cellStyle name="Entrée 14 3 24" xfId="42725"/>
    <cellStyle name="Entrée 14 3 25" xfId="43950"/>
    <cellStyle name="Entrée 14 3 26" xfId="45788"/>
    <cellStyle name="Entrée 14 3 3" xfId="7598"/>
    <cellStyle name="Entrée 14 3 4" xfId="11900"/>
    <cellStyle name="Entrée 14 3 5" xfId="14524"/>
    <cellStyle name="Entrée 14 3 6" xfId="12359"/>
    <cellStyle name="Entrée 14 3 7" xfId="16858"/>
    <cellStyle name="Entrée 14 3 8" xfId="19117"/>
    <cellStyle name="Entrée 14 3 9" xfId="15811"/>
    <cellStyle name="Entrée 14 4" xfId="4972"/>
    <cellStyle name="Entrée 14 4 10" xfId="21630"/>
    <cellStyle name="Entrée 14 4 11" xfId="22223"/>
    <cellStyle name="Entrée 14 4 12" xfId="24147"/>
    <cellStyle name="Entrée 14 4 13" xfId="27778"/>
    <cellStyle name="Entrée 14 4 14" xfId="29358"/>
    <cellStyle name="Entrée 14 4 15" xfId="35075"/>
    <cellStyle name="Entrée 14 4 16" xfId="24983"/>
    <cellStyle name="Entrée 14 4 17" xfId="28847"/>
    <cellStyle name="Entrée 14 4 18" xfId="36756"/>
    <cellStyle name="Entrée 14 4 19" xfId="36868"/>
    <cellStyle name="Entrée 14 4 2" xfId="9911"/>
    <cellStyle name="Entrée 14 4 20" xfId="38823"/>
    <cellStyle name="Entrée 14 4 21" xfId="38097"/>
    <cellStyle name="Entrée 14 4 22" xfId="28224"/>
    <cellStyle name="Entrée 14 4 23" xfId="41153"/>
    <cellStyle name="Entrée 14 4 24" xfId="42726"/>
    <cellStyle name="Entrée 14 4 25" xfId="43579"/>
    <cellStyle name="Entrée 14 4 26" xfId="45789"/>
    <cellStyle name="Entrée 14 4 3" xfId="7597"/>
    <cellStyle name="Entrée 14 4 4" xfId="11894"/>
    <cellStyle name="Entrée 14 4 5" xfId="14525"/>
    <cellStyle name="Entrée 14 4 6" xfId="12358"/>
    <cellStyle name="Entrée 14 4 7" xfId="16859"/>
    <cellStyle name="Entrée 14 4 8" xfId="18282"/>
    <cellStyle name="Entrée 14 4 9" xfId="18573"/>
    <cellStyle name="Entrée 14 5" xfId="9908"/>
    <cellStyle name="Entrée 14 6" xfId="7601"/>
    <cellStyle name="Entrée 14 7" xfId="11221"/>
    <cellStyle name="Entrée 14 8" xfId="14522"/>
    <cellStyle name="Entrée 14 9" xfId="12362"/>
    <cellStyle name="Entrée 15" xfId="4973"/>
    <cellStyle name="Entrée 15 10" xfId="16860"/>
    <cellStyle name="Entrée 15 11" xfId="17558"/>
    <cellStyle name="Entrée 15 12" xfId="19418"/>
    <cellStyle name="Entrée 15 13" xfId="21631"/>
    <cellStyle name="Entrée 15 14" xfId="22547"/>
    <cellStyle name="Entrée 15 15" xfId="23240"/>
    <cellStyle name="Entrée 15 16" xfId="27779"/>
    <cellStyle name="Entrée 15 17" xfId="30621"/>
    <cellStyle name="Entrée 15 18" xfId="32365"/>
    <cellStyle name="Entrée 15 19" xfId="32576"/>
    <cellStyle name="Entrée 15 2" xfId="4974"/>
    <cellStyle name="Entrée 15 2 10" xfId="21632"/>
    <cellStyle name="Entrée 15 2 11" xfId="24463"/>
    <cellStyle name="Entrée 15 2 12" xfId="24651"/>
    <cellStyle name="Entrée 15 2 13" xfId="27780"/>
    <cellStyle name="Entrée 15 2 14" xfId="35971"/>
    <cellStyle name="Entrée 15 2 15" xfId="36734"/>
    <cellStyle name="Entrée 15 2 16" xfId="37435"/>
    <cellStyle name="Entrée 15 2 17" xfId="38073"/>
    <cellStyle name="Entrée 15 2 18" xfId="37334"/>
    <cellStyle name="Entrée 15 2 19" xfId="39130"/>
    <cellStyle name="Entrée 15 2 2" xfId="9913"/>
    <cellStyle name="Entrée 15 2 20" xfId="39503"/>
    <cellStyle name="Entrée 15 2 21" xfId="39783"/>
    <cellStyle name="Entrée 15 2 22" xfId="39971"/>
    <cellStyle name="Entrée 15 2 23" xfId="41155"/>
    <cellStyle name="Entrée 15 2 24" xfId="42728"/>
    <cellStyle name="Entrée 15 2 25" xfId="43409"/>
    <cellStyle name="Entrée 15 2 26" xfId="45791"/>
    <cellStyle name="Entrée 15 2 3" xfId="7595"/>
    <cellStyle name="Entrée 15 2 4" xfId="11882"/>
    <cellStyle name="Entrée 15 2 5" xfId="14527"/>
    <cellStyle name="Entrée 15 2 6" xfId="12356"/>
    <cellStyle name="Entrée 15 2 7" xfId="16861"/>
    <cellStyle name="Entrée 15 2 8" xfId="17924"/>
    <cellStyle name="Entrée 15 2 9" xfId="15532"/>
    <cellStyle name="Entrée 15 20" xfId="30085"/>
    <cellStyle name="Entrée 15 21" xfId="30141"/>
    <cellStyle name="Entrée 15 22" xfId="34859"/>
    <cellStyle name="Entrée 15 23" xfId="37001"/>
    <cellStyle name="Entrée 15 24" xfId="26117"/>
    <cellStyle name="Entrée 15 25" xfId="36468"/>
    <cellStyle name="Entrée 15 26" xfId="41154"/>
    <cellStyle name="Entrée 15 27" xfId="42727"/>
    <cellStyle name="Entrée 15 28" xfId="43311"/>
    <cellStyle name="Entrée 15 29" xfId="45790"/>
    <cellStyle name="Entrée 15 3" xfId="4975"/>
    <cellStyle name="Entrée 15 3 10" xfId="21633"/>
    <cellStyle name="Entrée 15 3 11" xfId="24089"/>
    <cellStyle name="Entrée 15 3 12" xfId="20208"/>
    <cellStyle name="Entrée 15 3 13" xfId="27781"/>
    <cellStyle name="Entrée 15 3 14" xfId="34940"/>
    <cellStyle name="Entrée 15 3 15" xfId="25074"/>
    <cellStyle name="Entrée 15 3 16" xfId="28768"/>
    <cellStyle name="Entrée 15 3 17" xfId="35990"/>
    <cellStyle name="Entrée 15 3 18" xfId="25477"/>
    <cellStyle name="Entrée 15 3 19" xfId="30836"/>
    <cellStyle name="Entrée 15 3 2" xfId="9914"/>
    <cellStyle name="Entrée 15 3 20" xfId="34373"/>
    <cellStyle name="Entrée 15 3 21" xfId="32662"/>
    <cellStyle name="Entrée 15 3 22" xfId="39142"/>
    <cellStyle name="Entrée 15 3 23" xfId="41156"/>
    <cellStyle name="Entrée 15 3 24" xfId="42729"/>
    <cellStyle name="Entrée 15 3 25" xfId="44606"/>
    <cellStyle name="Entrée 15 3 26" xfId="45792"/>
    <cellStyle name="Entrée 15 3 3" xfId="7594"/>
    <cellStyle name="Entrée 15 3 4" xfId="11224"/>
    <cellStyle name="Entrée 15 3 5" xfId="14528"/>
    <cellStyle name="Entrée 15 3 6" xfId="12355"/>
    <cellStyle name="Entrée 15 3 7" xfId="16862"/>
    <cellStyle name="Entrée 15 3 8" xfId="18776"/>
    <cellStyle name="Entrée 15 3 9" xfId="17692"/>
    <cellStyle name="Entrée 15 4" xfId="4976"/>
    <cellStyle name="Entrée 15 4 10" xfId="21634"/>
    <cellStyle name="Entrée 15 4 11" xfId="23921"/>
    <cellStyle name="Entrée 15 4 12" xfId="20329"/>
    <cellStyle name="Entrée 15 4 13" xfId="27782"/>
    <cellStyle name="Entrée 15 4 14" xfId="34532"/>
    <cellStyle name="Entrée 15 4 15" xfId="25367"/>
    <cellStyle name="Entrée 15 4 16" xfId="28510"/>
    <cellStyle name="Entrée 15 4 17" xfId="32111"/>
    <cellStyle name="Entrée 15 4 18" xfId="32623"/>
    <cellStyle name="Entrée 15 4 19" xfId="32650"/>
    <cellStyle name="Entrée 15 4 2" xfId="9915"/>
    <cellStyle name="Entrée 15 4 20" xfId="34734"/>
    <cellStyle name="Entrée 15 4 21" xfId="34666"/>
    <cellStyle name="Entrée 15 4 22" xfId="30145"/>
    <cellStyle name="Entrée 15 4 23" xfId="41157"/>
    <cellStyle name="Entrée 15 4 24" xfId="42730"/>
    <cellStyle name="Entrée 15 4 25" xfId="44350"/>
    <cellStyle name="Entrée 15 4 26" xfId="45793"/>
    <cellStyle name="Entrée 15 4 3" xfId="7593"/>
    <cellStyle name="Entrée 15 4 4" xfId="11225"/>
    <cellStyle name="Entrée 15 4 5" xfId="14529"/>
    <cellStyle name="Entrée 15 4 6" xfId="12354"/>
    <cellStyle name="Entrée 15 4 7" xfId="16863"/>
    <cellStyle name="Entrée 15 4 8" xfId="19112"/>
    <cellStyle name="Entrée 15 4 9" xfId="15812"/>
    <cellStyle name="Entrée 15 5" xfId="9912"/>
    <cellStyle name="Entrée 15 6" xfId="7596"/>
    <cellStyle name="Entrée 15 7" xfId="11888"/>
    <cellStyle name="Entrée 15 8" xfId="14526"/>
    <cellStyle name="Entrée 15 9" xfId="12357"/>
    <cellStyle name="Entrée 16" xfId="4977"/>
    <cellStyle name="Entrée 16 10" xfId="16864"/>
    <cellStyle name="Entrée 16 11" xfId="18277"/>
    <cellStyle name="Entrée 16 12" xfId="15124"/>
    <cellStyle name="Entrée 16 13" xfId="21635"/>
    <cellStyle name="Entrée 16 14" xfId="23144"/>
    <cellStyle name="Entrée 16 15" xfId="22411"/>
    <cellStyle name="Entrée 16 16" xfId="27783"/>
    <cellStyle name="Entrée 16 17" xfId="32017"/>
    <cellStyle name="Entrée 16 18" xfId="30150"/>
    <cellStyle name="Entrée 16 19" xfId="35856"/>
    <cellStyle name="Entrée 16 2" xfId="4978"/>
    <cellStyle name="Entrée 16 2 10" xfId="21636"/>
    <cellStyle name="Entrée 16 2 11" xfId="23467"/>
    <cellStyle name="Entrée 16 2 12" xfId="20595"/>
    <cellStyle name="Entrée 16 2 13" xfId="27784"/>
    <cellStyle name="Entrée 16 2 14" xfId="33243"/>
    <cellStyle name="Entrée 16 2 15" xfId="26256"/>
    <cellStyle name="Entrée 16 2 16" xfId="29171"/>
    <cellStyle name="Entrée 16 2 17" xfId="34366"/>
    <cellStyle name="Entrée 16 2 18" xfId="36877"/>
    <cellStyle name="Entrée 16 2 19" xfId="30763"/>
    <cellStyle name="Entrée 16 2 2" xfId="9917"/>
    <cellStyle name="Entrée 16 2 20" xfId="25448"/>
    <cellStyle name="Entrée 16 2 21" xfId="32820"/>
    <cellStyle name="Entrée 16 2 22" xfId="38442"/>
    <cellStyle name="Entrée 16 2 23" xfId="41159"/>
    <cellStyle name="Entrée 16 2 24" xfId="42732"/>
    <cellStyle name="Entrée 16 2 25" xfId="43857"/>
    <cellStyle name="Entrée 16 2 26" xfId="45795"/>
    <cellStyle name="Entrée 16 2 3" xfId="7591"/>
    <cellStyle name="Entrée 16 2 4" xfId="11227"/>
    <cellStyle name="Entrée 16 2 5" xfId="14531"/>
    <cellStyle name="Entrée 16 2 6" xfId="12352"/>
    <cellStyle name="Entrée 16 2 7" xfId="16865"/>
    <cellStyle name="Entrée 16 2 8" xfId="17563"/>
    <cellStyle name="Entrée 16 2 9" xfId="19413"/>
    <cellStyle name="Entrée 16 20" xfId="36622"/>
    <cellStyle name="Entrée 16 21" xfId="37765"/>
    <cellStyle name="Entrée 16 22" xfId="34792"/>
    <cellStyle name="Entrée 16 23" xfId="38699"/>
    <cellStyle name="Entrée 16 24" xfId="39067"/>
    <cellStyle name="Entrée 16 25" xfId="39450"/>
    <cellStyle name="Entrée 16 26" xfId="41158"/>
    <cellStyle name="Entrée 16 27" xfId="42731"/>
    <cellStyle name="Entrée 16 28" xfId="44209"/>
    <cellStyle name="Entrée 16 29" xfId="45794"/>
    <cellStyle name="Entrée 16 3" xfId="4979"/>
    <cellStyle name="Entrée 16 3 10" xfId="21637"/>
    <cellStyle name="Entrée 16 3 11" xfId="22822"/>
    <cellStyle name="Entrée 16 3 12" xfId="23361"/>
    <cellStyle name="Entrée 16 3 13" xfId="27785"/>
    <cellStyle name="Entrée 16 3 14" xfId="31358"/>
    <cellStyle name="Entrée 16 3 15" xfId="32813"/>
    <cellStyle name="Entrée 16 3 16" xfId="26545"/>
    <cellStyle name="Entrée 16 3 17" xfId="33390"/>
    <cellStyle name="Entrée 16 3 18" xfId="31121"/>
    <cellStyle name="Entrée 16 3 19" xfId="31220"/>
    <cellStyle name="Entrée 16 3 2" xfId="9918"/>
    <cellStyle name="Entrée 16 3 20" xfId="28687"/>
    <cellStyle name="Entrée 16 3 21" xfId="36015"/>
    <cellStyle name="Entrée 16 3 22" xfId="33359"/>
    <cellStyle name="Entrée 16 3 23" xfId="41160"/>
    <cellStyle name="Entrée 16 3 24" xfId="42733"/>
    <cellStyle name="Entrée 16 3 25" xfId="43945"/>
    <cellStyle name="Entrée 16 3 26" xfId="45796"/>
    <cellStyle name="Entrée 16 3 3" xfId="7590"/>
    <cellStyle name="Entrée 16 3 4" xfId="11228"/>
    <cellStyle name="Entrée 16 3 5" xfId="14532"/>
    <cellStyle name="Entrée 16 3 6" xfId="12351"/>
    <cellStyle name="Entrée 16 3 7" xfId="16866"/>
    <cellStyle name="Entrée 16 3 8" xfId="17919"/>
    <cellStyle name="Entrée 16 3 9" xfId="15538"/>
    <cellStyle name="Entrée 16 4" xfId="4980"/>
    <cellStyle name="Entrée 16 4 10" xfId="21638"/>
    <cellStyle name="Entrée 16 4 11" xfId="22224"/>
    <cellStyle name="Entrée 16 4 12" xfId="24306"/>
    <cellStyle name="Entrée 16 4 13" xfId="27786"/>
    <cellStyle name="Entrée 16 4 14" xfId="29359"/>
    <cellStyle name="Entrée 16 4 15" xfId="35566"/>
    <cellStyle name="Entrée 16 4 16" xfId="36365"/>
    <cellStyle name="Entrée 16 4 17" xfId="37111"/>
    <cellStyle name="Entrée 16 4 18" xfId="29746"/>
    <cellStyle name="Entrée 16 4 19" xfId="29156"/>
    <cellStyle name="Entrée 16 4 2" xfId="9919"/>
    <cellStyle name="Entrée 16 4 20" xfId="38893"/>
    <cellStyle name="Entrée 16 4 21" xfId="39309"/>
    <cellStyle name="Entrée 16 4 22" xfId="39626"/>
    <cellStyle name="Entrée 16 4 23" xfId="41161"/>
    <cellStyle name="Entrée 16 4 24" xfId="42734"/>
    <cellStyle name="Entrée 16 4 25" xfId="43574"/>
    <cellStyle name="Entrée 16 4 26" xfId="45797"/>
    <cellStyle name="Entrée 16 4 3" xfId="7589"/>
    <cellStyle name="Entrée 16 4 4" xfId="11229"/>
    <cellStyle name="Entrée 16 4 5" xfId="14533"/>
    <cellStyle name="Entrée 16 4 6" xfId="12350"/>
    <cellStyle name="Entrée 16 4 7" xfId="16867"/>
    <cellStyle name="Entrée 16 4 8" xfId="18773"/>
    <cellStyle name="Entrée 16 4 9" xfId="17693"/>
    <cellStyle name="Entrée 16 5" xfId="9916"/>
    <cellStyle name="Entrée 16 6" xfId="7592"/>
    <cellStyle name="Entrée 16 7" xfId="11226"/>
    <cellStyle name="Entrée 16 8" xfId="14530"/>
    <cellStyle name="Entrée 16 9" xfId="12353"/>
    <cellStyle name="Entrée 17" xfId="4981"/>
    <cellStyle name="Entrée 17 10" xfId="16868"/>
    <cellStyle name="Entrée 17 11" xfId="19115"/>
    <cellStyle name="Entrée 17 12" xfId="17752"/>
    <cellStyle name="Entrée 17 13" xfId="21639"/>
    <cellStyle name="Entrée 17 14" xfId="22546"/>
    <cellStyle name="Entrée 17 15" xfId="23833"/>
    <cellStyle name="Entrée 17 16" xfId="27787"/>
    <cellStyle name="Entrée 17 17" xfId="30620"/>
    <cellStyle name="Entrée 17 18" xfId="34213"/>
    <cellStyle name="Entrée 17 19" xfId="25590"/>
    <cellStyle name="Entrée 17 2" xfId="4982"/>
    <cellStyle name="Entrée 17 2 10" xfId="21640"/>
    <cellStyle name="Entrée 17 2 11" xfId="23641"/>
    <cellStyle name="Entrée 17 2 12" xfId="20466"/>
    <cellStyle name="Entrée 17 2 13" xfId="27788"/>
    <cellStyle name="Entrée 17 2 14" xfId="33595"/>
    <cellStyle name="Entrée 17 2 15" xfId="26013"/>
    <cellStyle name="Entrée 17 2 16" xfId="31674"/>
    <cellStyle name="Entrée 17 2 17" xfId="29849"/>
    <cellStyle name="Entrée 17 2 18" xfId="25261"/>
    <cellStyle name="Entrée 17 2 19" xfId="36029"/>
    <cellStyle name="Entrée 17 2 2" xfId="9921"/>
    <cellStyle name="Entrée 17 2 20" xfId="38634"/>
    <cellStyle name="Entrée 17 2 21" xfId="38352"/>
    <cellStyle name="Entrée 17 2 22" xfId="38701"/>
    <cellStyle name="Entrée 17 2 23" xfId="41163"/>
    <cellStyle name="Entrée 17 2 24" xfId="42736"/>
    <cellStyle name="Entrée 17 2 25" xfId="43404"/>
    <cellStyle name="Entrée 17 2 26" xfId="45799"/>
    <cellStyle name="Entrée 17 2 3" xfId="7587"/>
    <cellStyle name="Entrée 17 2 4" xfId="11231"/>
    <cellStyle name="Entrée 17 2 5" xfId="14535"/>
    <cellStyle name="Entrée 17 2 6" xfId="12348"/>
    <cellStyle name="Entrée 17 2 7" xfId="16869"/>
    <cellStyle name="Entrée 17 2 8" xfId="18280"/>
    <cellStyle name="Entrée 17 2 9" xfId="18490"/>
    <cellStyle name="Entrée 17 20" xfId="36115"/>
    <cellStyle name="Entrée 17 21" xfId="25423"/>
    <cellStyle name="Entrée 17 22" xfId="32347"/>
    <cellStyle name="Entrée 17 23" xfId="38217"/>
    <cellStyle name="Entrée 17 24" xfId="35109"/>
    <cellStyle name="Entrée 17 25" xfId="39207"/>
    <cellStyle name="Entrée 17 26" xfId="41162"/>
    <cellStyle name="Entrée 17 27" xfId="42735"/>
    <cellStyle name="Entrée 17 28" xfId="43316"/>
    <cellStyle name="Entrée 17 29" xfId="45798"/>
    <cellStyle name="Entrée 17 3" xfId="4983"/>
    <cellStyle name="Entrée 17 3 10" xfId="21641"/>
    <cellStyle name="Entrée 17 3 11" xfId="24247"/>
    <cellStyle name="Entrée 17 3 12" xfId="23606"/>
    <cellStyle name="Entrée 17 3 13" xfId="27789"/>
    <cellStyle name="Entrée 17 3 14" xfId="35337"/>
    <cellStyle name="Entrée 17 3 15" xfId="33517"/>
    <cellStyle name="Entrée 17 3 16" xfId="26068"/>
    <cellStyle name="Entrée 17 3 17" xfId="30829"/>
    <cellStyle name="Entrée 17 3 18" xfId="33434"/>
    <cellStyle name="Entrée 17 3 19" xfId="36448"/>
    <cellStyle name="Entrée 17 3 2" xfId="9922"/>
    <cellStyle name="Entrée 17 3 20" xfId="34191"/>
    <cellStyle name="Entrée 17 3 21" xfId="30399"/>
    <cellStyle name="Entrée 17 3 22" xfId="25005"/>
    <cellStyle name="Entrée 17 3 23" xfId="41164"/>
    <cellStyle name="Entrée 17 3 24" xfId="42737"/>
    <cellStyle name="Entrée 17 3 25" xfId="44099"/>
    <cellStyle name="Entrée 17 3 26" xfId="45800"/>
    <cellStyle name="Entrée 17 3 3" xfId="7586"/>
    <cellStyle name="Entrée 17 3 4" xfId="11232"/>
    <cellStyle name="Entrée 17 3 5" xfId="14536"/>
    <cellStyle name="Entrée 17 3 6" xfId="12347"/>
    <cellStyle name="Entrée 17 3 7" xfId="16870"/>
    <cellStyle name="Entrée 17 3 8" xfId="17560"/>
    <cellStyle name="Entrée 17 3 9" xfId="19416"/>
    <cellStyle name="Entrée 17 4" xfId="4984"/>
    <cellStyle name="Entrée 17 4 10" xfId="21642"/>
    <cellStyle name="Entrée 17 4 11" xfId="23920"/>
    <cellStyle name="Entrée 17 4 12" xfId="20330"/>
    <cellStyle name="Entrée 17 4 13" xfId="27790"/>
    <cellStyle name="Entrée 17 4 14" xfId="34531"/>
    <cellStyle name="Entrée 17 4 15" xfId="25368"/>
    <cellStyle name="Entrée 17 4 16" xfId="28509"/>
    <cellStyle name="Entrée 17 4 17" xfId="34449"/>
    <cellStyle name="Entrée 17 4 18" xfId="28361"/>
    <cellStyle name="Entrée 17 4 19" xfId="24733"/>
    <cellStyle name="Entrée 17 4 2" xfId="9923"/>
    <cellStyle name="Entrée 17 4 20" xfId="31150"/>
    <cellStyle name="Entrée 17 4 21" xfId="29524"/>
    <cellStyle name="Entrée 17 4 22" xfId="29681"/>
    <cellStyle name="Entrée 17 4 23" xfId="41165"/>
    <cellStyle name="Entrée 17 4 24" xfId="42738"/>
    <cellStyle name="Entrée 17 4 25" xfId="44466"/>
    <cellStyle name="Entrée 17 4 26" xfId="45801"/>
    <cellStyle name="Entrée 17 4 3" xfId="7585"/>
    <cellStyle name="Entrée 17 4 4" xfId="11233"/>
    <cellStyle name="Entrée 17 4 5" xfId="14537"/>
    <cellStyle name="Entrée 17 4 6" xfId="12346"/>
    <cellStyle name="Entrée 17 4 7" xfId="16871"/>
    <cellStyle name="Entrée 17 4 8" xfId="17922"/>
    <cellStyle name="Entrée 17 4 9" xfId="15534"/>
    <cellStyle name="Entrée 17 5" xfId="9920"/>
    <cellStyle name="Entrée 17 6" xfId="7588"/>
    <cellStyle name="Entrée 17 7" xfId="11230"/>
    <cellStyle name="Entrée 17 8" xfId="14534"/>
    <cellStyle name="Entrée 17 9" xfId="12349"/>
    <cellStyle name="Entrée 18" xfId="4985"/>
    <cellStyle name="Entrée 18 10" xfId="16872"/>
    <cellStyle name="Entrée 18 11" xfId="18774"/>
    <cellStyle name="Entrée 18 12" xfId="18909"/>
    <cellStyle name="Entrée 18 13" xfId="21643"/>
    <cellStyle name="Entrée 18 14" xfId="23149"/>
    <cellStyle name="Entrée 18 15" xfId="23328"/>
    <cellStyle name="Entrée 18 16" xfId="27791"/>
    <cellStyle name="Entrée 18 17" xfId="32022"/>
    <cellStyle name="Entrée 18 18" xfId="32738"/>
    <cellStyle name="Entrée 18 19" xfId="26594"/>
    <cellStyle name="Entrée 18 2" xfId="4986"/>
    <cellStyle name="Entrée 18 2 10" xfId="21644"/>
    <cellStyle name="Entrée 18 2 11" xfId="23462"/>
    <cellStyle name="Entrée 18 2 12" xfId="20601"/>
    <cellStyle name="Entrée 18 2 13" xfId="27792"/>
    <cellStyle name="Entrée 18 2 14" xfId="33238"/>
    <cellStyle name="Entrée 18 2 15" xfId="26262"/>
    <cellStyle name="Entrée 18 2 16" xfId="33416"/>
    <cellStyle name="Entrée 18 2 17" xfId="26136"/>
    <cellStyle name="Entrée 18 2 18" xfId="29242"/>
    <cellStyle name="Entrée 18 2 19" xfId="34416"/>
    <cellStyle name="Entrée 18 2 2" xfId="9925"/>
    <cellStyle name="Entrée 18 2 20" xfId="25899"/>
    <cellStyle name="Entrée 18 2 21" xfId="31227"/>
    <cellStyle name="Entrée 18 2 22" xfId="28384"/>
    <cellStyle name="Entrée 18 2 23" xfId="41167"/>
    <cellStyle name="Entrée 18 2 24" xfId="42740"/>
    <cellStyle name="Entrée 18 2 25" xfId="43854"/>
    <cellStyle name="Entrée 18 2 26" xfId="45803"/>
    <cellStyle name="Entrée 18 2 3" xfId="7583"/>
    <cellStyle name="Entrée 18 2 4" xfId="11235"/>
    <cellStyle name="Entrée 18 2 5" xfId="14539"/>
    <cellStyle name="Entrée 18 2 6" xfId="12344"/>
    <cellStyle name="Entrée 18 2 7" xfId="16873"/>
    <cellStyle name="Entrée 18 2 8" xfId="19114"/>
    <cellStyle name="Entrée 18 2 9" xfId="15814"/>
    <cellStyle name="Entrée 18 20" xfId="34672"/>
    <cellStyle name="Entrée 18 21" xfId="24982"/>
    <cellStyle name="Entrée 18 22" xfId="36206"/>
    <cellStyle name="Entrée 18 23" xfId="25565"/>
    <cellStyle name="Entrée 18 24" xfId="33365"/>
    <cellStyle name="Entrée 18 25" xfId="30333"/>
    <cellStyle name="Entrée 18 26" xfId="41166"/>
    <cellStyle name="Entrée 18 27" xfId="42739"/>
    <cellStyle name="Entrée 18 28" xfId="44208"/>
    <cellStyle name="Entrée 18 29" xfId="45802"/>
    <cellStyle name="Entrée 18 3" xfId="4987"/>
    <cellStyle name="Entrée 18 3 10" xfId="21645"/>
    <cellStyle name="Entrée 18 3 11" xfId="22817"/>
    <cellStyle name="Entrée 18 3 12" xfId="22444"/>
    <cellStyle name="Entrée 18 3 13" xfId="27793"/>
    <cellStyle name="Entrée 18 3 14" xfId="31353"/>
    <cellStyle name="Entrée 18 3 15" xfId="30228"/>
    <cellStyle name="Entrée 18 3 16" xfId="34252"/>
    <cellStyle name="Entrée 18 3 17" xfId="25560"/>
    <cellStyle name="Entrée 18 3 18" xfId="38480"/>
    <cellStyle name="Entrée 18 3 19" xfId="25570"/>
    <cellStyle name="Entrée 18 3 2" xfId="9926"/>
    <cellStyle name="Entrée 18 3 20" xfId="36936"/>
    <cellStyle name="Entrée 18 3 21" xfId="26442"/>
    <cellStyle name="Entrée 18 3 22" xfId="31486"/>
    <cellStyle name="Entrée 18 3 23" xfId="41168"/>
    <cellStyle name="Entrée 18 3 24" xfId="42741"/>
    <cellStyle name="Entrée 18 3 25" xfId="43948"/>
    <cellStyle name="Entrée 18 3 26" xfId="45804"/>
    <cellStyle name="Entrée 18 3 3" xfId="7582"/>
    <cellStyle name="Entrée 18 3 4" xfId="11236"/>
    <cellStyle name="Entrée 18 3 5" xfId="14540"/>
    <cellStyle name="Entrée 18 3 6" xfId="12343"/>
    <cellStyle name="Entrée 18 3 7" xfId="16874"/>
    <cellStyle name="Entrée 18 3 8" xfId="18279"/>
    <cellStyle name="Entrée 18 3 9" xfId="17360"/>
    <cellStyle name="Entrée 18 4" xfId="4988"/>
    <cellStyle name="Entrée 18 4 10" xfId="21646"/>
    <cellStyle name="Entrée 18 4 11" xfId="22229"/>
    <cellStyle name="Entrée 18 4 12" xfId="22303"/>
    <cellStyle name="Entrée 18 4 13" xfId="27794"/>
    <cellStyle name="Entrée 18 4 14" xfId="29364"/>
    <cellStyle name="Entrée 18 4 15" xfId="29568"/>
    <cellStyle name="Entrée 18 4 16" xfId="29590"/>
    <cellStyle name="Entrée 18 4 17" xfId="35076"/>
    <cellStyle name="Entrée 18 4 18" xfId="38558"/>
    <cellStyle name="Entrée 18 4 19" xfId="32550"/>
    <cellStyle name="Entrée 18 4 2" xfId="9927"/>
    <cellStyle name="Entrée 18 4 20" xfId="26346"/>
    <cellStyle name="Entrée 18 4 21" xfId="31505"/>
    <cellStyle name="Entrée 18 4 22" xfId="31594"/>
    <cellStyle name="Entrée 18 4 23" xfId="41169"/>
    <cellStyle name="Entrée 18 4 24" xfId="42742"/>
    <cellStyle name="Entrée 18 4 25" xfId="43577"/>
    <cellStyle name="Entrée 18 4 26" xfId="45805"/>
    <cellStyle name="Entrée 18 4 3" xfId="7581"/>
    <cellStyle name="Entrée 18 4 4" xfId="11237"/>
    <cellStyle name="Entrée 18 4 5" xfId="14541"/>
    <cellStyle name="Entrée 18 4 6" xfId="12341"/>
    <cellStyle name="Entrée 18 4 7" xfId="16875"/>
    <cellStyle name="Entrée 18 4 8" xfId="17561"/>
    <cellStyle name="Entrée 18 4 9" xfId="19415"/>
    <cellStyle name="Entrée 18 5" xfId="9924"/>
    <cellStyle name="Entrée 18 6" xfId="7584"/>
    <cellStyle name="Entrée 18 7" xfId="11234"/>
    <cellStyle name="Entrée 18 8" xfId="14538"/>
    <cellStyle name="Entrée 18 9" xfId="12345"/>
    <cellStyle name="Entrée 19" xfId="4989"/>
    <cellStyle name="Entrée 19 10" xfId="4990"/>
    <cellStyle name="Entrée 19 10 10" xfId="21648"/>
    <cellStyle name="Entrée 19 10 11" xfId="24364"/>
    <cellStyle name="Entrée 19 10 12" xfId="24578"/>
    <cellStyle name="Entrée 19 10 13" xfId="27796"/>
    <cellStyle name="Entrée 19 10 14" xfId="35708"/>
    <cellStyle name="Entrée 19 10 15" xfId="36496"/>
    <cellStyle name="Entrée 19 10 16" xfId="37217"/>
    <cellStyle name="Entrée 19 10 17" xfId="37872"/>
    <cellStyle name="Entrée 19 10 18" xfId="31216"/>
    <cellStyle name="Entrée 19 10 19" xfId="38977"/>
    <cellStyle name="Entrée 19 10 2" xfId="9929"/>
    <cellStyle name="Entrée 19 10 20" xfId="39379"/>
    <cellStyle name="Entrée 19 10 21" xfId="39684"/>
    <cellStyle name="Entrée 19 10 22" xfId="39898"/>
    <cellStyle name="Entrée 19 10 23" xfId="41171"/>
    <cellStyle name="Entrée 19 10 24" xfId="42744"/>
    <cellStyle name="Entrée 19 10 25" xfId="43407"/>
    <cellStyle name="Entrée 19 10 26" xfId="45807"/>
    <cellStyle name="Entrée 19 10 3" xfId="7578"/>
    <cellStyle name="Entrée 19 10 4" xfId="11239"/>
    <cellStyle name="Entrée 19 10 5" xfId="14543"/>
    <cellStyle name="Entrée 19 10 6" xfId="12339"/>
    <cellStyle name="Entrée 19 10 7" xfId="16877"/>
    <cellStyle name="Entrée 19 10 8" xfId="18775"/>
    <cellStyle name="Entrée 19 10 9" xfId="18985"/>
    <cellStyle name="Entrée 19 11" xfId="4991"/>
    <cellStyle name="Entrée 19 11 10" xfId="21649"/>
    <cellStyle name="Entrée 19 11 11" xfId="24405"/>
    <cellStyle name="Entrée 19 11 12" xfId="24615"/>
    <cellStyle name="Entrée 19 11 13" xfId="27797"/>
    <cellStyle name="Entrée 19 11 14" xfId="35802"/>
    <cellStyle name="Entrée 19 11 15" xfId="36578"/>
    <cellStyle name="Entrée 19 11 16" xfId="37290"/>
    <cellStyle name="Entrée 19 11 17" xfId="37945"/>
    <cellStyle name="Entrée 19 11 18" xfId="28785"/>
    <cellStyle name="Entrée 19 11 19" xfId="39039"/>
    <cellStyle name="Entrée 19 11 2" xfId="9930"/>
    <cellStyle name="Entrée 19 11 20" xfId="39431"/>
    <cellStyle name="Entrée 19 11 21" xfId="39725"/>
    <cellStyle name="Entrée 19 11 22" xfId="39935"/>
    <cellStyle name="Entrée 19 11 23" xfId="41172"/>
    <cellStyle name="Entrée 19 11 24" xfId="42745"/>
    <cellStyle name="Entrée 19 11 25" xfId="44143"/>
    <cellStyle name="Entrée 19 11 26" xfId="45808"/>
    <cellStyle name="Entrée 19 11 3" xfId="7577"/>
    <cellStyle name="Entrée 19 11 4" xfId="11240"/>
    <cellStyle name="Entrée 19 11 5" xfId="14544"/>
    <cellStyle name="Entrée 19 11 6" xfId="12338"/>
    <cellStyle name="Entrée 19 11 7" xfId="16878"/>
    <cellStyle name="Entrée 19 11 8" xfId="19113"/>
    <cellStyle name="Entrée 19 11 9" xfId="17762"/>
    <cellStyle name="Entrée 19 12" xfId="4992"/>
    <cellStyle name="Entrée 19 12 10" xfId="21650"/>
    <cellStyle name="Entrée 19 12 11" xfId="23919"/>
    <cellStyle name="Entrée 19 12 12" xfId="20331"/>
    <cellStyle name="Entrée 19 12 13" xfId="27798"/>
    <cellStyle name="Entrée 19 12 14" xfId="34530"/>
    <cellStyle name="Entrée 19 12 15" xfId="25369"/>
    <cellStyle name="Entrée 19 12 16" xfId="28508"/>
    <cellStyle name="Entrée 19 12 17" xfId="35584"/>
    <cellStyle name="Entrée 19 12 18" xfId="34234"/>
    <cellStyle name="Entrée 19 12 19" xfId="31837"/>
    <cellStyle name="Entrée 19 12 2" xfId="9931"/>
    <cellStyle name="Entrée 19 12 20" xfId="34320"/>
    <cellStyle name="Entrée 19 12 21" xfId="24878"/>
    <cellStyle name="Entrée 19 12 22" xfId="38901"/>
    <cellStyle name="Entrée 19 12 23" xfId="41173"/>
    <cellStyle name="Entrée 19 12 24" xfId="42746"/>
    <cellStyle name="Entrée 19 12 25" xfId="44571"/>
    <cellStyle name="Entrée 19 12 26" xfId="45809"/>
    <cellStyle name="Entrée 19 12 3" xfId="7576"/>
    <cellStyle name="Entrée 19 12 4" xfId="11241"/>
    <cellStyle name="Entrée 19 12 5" xfId="14545"/>
    <cellStyle name="Entrée 19 12 6" xfId="12337"/>
    <cellStyle name="Entrée 19 12 7" xfId="16879"/>
    <cellStyle name="Entrée 19 12 8" xfId="18278"/>
    <cellStyle name="Entrée 19 12 9" xfId="15125"/>
    <cellStyle name="Entrée 19 13" xfId="4993"/>
    <cellStyle name="Entrée 19 13 10" xfId="21651"/>
    <cellStyle name="Entrée 19 13 11" xfId="23146"/>
    <cellStyle name="Entrée 19 13 12" xfId="24275"/>
    <cellStyle name="Entrée 19 13 13" xfId="27799"/>
    <cellStyle name="Entrée 19 13 14" xfId="32019"/>
    <cellStyle name="Entrée 19 13 15" xfId="35428"/>
    <cellStyle name="Entrée 19 13 16" xfId="24722"/>
    <cellStyle name="Entrée 19 13 17" xfId="29077"/>
    <cellStyle name="Entrée 19 13 18" xfId="36104"/>
    <cellStyle name="Entrée 19 13 19" xfId="28609"/>
    <cellStyle name="Entrée 19 13 2" xfId="9932"/>
    <cellStyle name="Entrée 19 13 20" xfId="36210"/>
    <cellStyle name="Entrée 19 13 21" xfId="32100"/>
    <cellStyle name="Entrée 19 13 22" xfId="37649"/>
    <cellStyle name="Entrée 19 13 23" xfId="41174"/>
    <cellStyle name="Entrée 19 13 24" xfId="42747"/>
    <cellStyle name="Entrée 19 13 25" xfId="44207"/>
    <cellStyle name="Entrée 19 13 26" xfId="45810"/>
    <cellStyle name="Entrée 19 13 3" xfId="7575"/>
    <cellStyle name="Entrée 19 13 4" xfId="11242"/>
    <cellStyle name="Entrée 19 13 5" xfId="14546"/>
    <cellStyle name="Entrée 19 13 6" xfId="12336"/>
    <cellStyle name="Entrée 19 13 7" xfId="16880"/>
    <cellStyle name="Entrée 19 13 8" xfId="17562"/>
    <cellStyle name="Entrée 19 13 9" xfId="19414"/>
    <cellStyle name="Entrée 19 14" xfId="4994"/>
    <cellStyle name="Entrée 19 14 10" xfId="21652"/>
    <cellStyle name="Entrée 19 14 11" xfId="23465"/>
    <cellStyle name="Entrée 19 14 12" xfId="20598"/>
    <cellStyle name="Entrée 19 14 13" xfId="27800"/>
    <cellStyle name="Entrée 19 14 14" xfId="33241"/>
    <cellStyle name="Entrée 19 14 15" xfId="26259"/>
    <cellStyle name="Entrée 19 14 16" xfId="34973"/>
    <cellStyle name="Entrée 19 14 17" xfId="25051"/>
    <cellStyle name="Entrée 19 14 18" xfId="33110"/>
    <cellStyle name="Entrée 19 14 19" xfId="36623"/>
    <cellStyle name="Entrée 19 14 2" xfId="9933"/>
    <cellStyle name="Entrée 19 14 20" xfId="30817"/>
    <cellStyle name="Entrée 19 14 21" xfId="34176"/>
    <cellStyle name="Entrée 19 14 22" xfId="29764"/>
    <cellStyle name="Entrée 19 14 23" xfId="41175"/>
    <cellStyle name="Entrée 19 14 24" xfId="42748"/>
    <cellStyle name="Entrée 19 14 25" xfId="43855"/>
    <cellStyle name="Entrée 19 14 26" xfId="45811"/>
    <cellStyle name="Entrée 19 14 3" xfId="7574"/>
    <cellStyle name="Entrée 19 14 4" xfId="11243"/>
    <cellStyle name="Entrée 19 14 5" xfId="14547"/>
    <cellStyle name="Entrée 19 14 6" xfId="12335"/>
    <cellStyle name="Entrée 19 14 7" xfId="16881"/>
    <cellStyle name="Entrée 19 14 8" xfId="17920"/>
    <cellStyle name="Entrée 19 14 9" xfId="15537"/>
    <cellStyle name="Entrée 19 15" xfId="4995"/>
    <cellStyle name="Entrée 19 15 10" xfId="21653"/>
    <cellStyle name="Entrée 19 15 11" xfId="22820"/>
    <cellStyle name="Entrée 19 15 12" xfId="23812"/>
    <cellStyle name="Entrée 19 15 13" xfId="27801"/>
    <cellStyle name="Entrée 19 15 14" xfId="31356"/>
    <cellStyle name="Entrée 19 15 15" xfId="34133"/>
    <cellStyle name="Entrée 19 15 16" xfId="29943"/>
    <cellStyle name="Entrée 19 15 17" xfId="30385"/>
    <cellStyle name="Entrée 19 15 18" xfId="28279"/>
    <cellStyle name="Entrée 19 15 19" xfId="29826"/>
    <cellStyle name="Entrée 19 15 2" xfId="9934"/>
    <cellStyle name="Entrée 19 15 20" xfId="30073"/>
    <cellStyle name="Entrée 19 15 21" xfId="36745"/>
    <cellStyle name="Entrée 19 15 22" xfId="38004"/>
    <cellStyle name="Entrée 19 15 23" xfId="41176"/>
    <cellStyle name="Entrée 19 15 24" xfId="42749"/>
    <cellStyle name="Entrée 19 15 25" xfId="43947"/>
    <cellStyle name="Entrée 19 15 26" xfId="45812"/>
    <cellStyle name="Entrée 19 15 3" xfId="7573"/>
    <cellStyle name="Entrée 19 15 4" xfId="11245"/>
    <cellStyle name="Entrée 19 15 5" xfId="14548"/>
    <cellStyle name="Entrée 19 15 6" xfId="12334"/>
    <cellStyle name="Entrée 19 15 7" xfId="16882"/>
    <cellStyle name="Entrée 19 15 8" xfId="18791"/>
    <cellStyle name="Entrée 19 15 9" xfId="18147"/>
    <cellStyle name="Entrée 19 16" xfId="9928"/>
    <cellStyle name="Entrée 19 17" xfId="7579"/>
    <cellStyle name="Entrée 19 18" xfId="11238"/>
    <cellStyle name="Entrée 19 19" xfId="14542"/>
    <cellStyle name="Entrée 19 2" xfId="4996"/>
    <cellStyle name="Entrée 19 2 10" xfId="16883"/>
    <cellStyle name="Entrée 19 2 11" xfId="19097"/>
    <cellStyle name="Entrée 19 2 12" xfId="17730"/>
    <cellStyle name="Entrée 19 2 13" xfId="21654"/>
    <cellStyle name="Entrée 19 2 14" xfId="22226"/>
    <cellStyle name="Entrée 19 2 15" xfId="23223"/>
    <cellStyle name="Entrée 19 2 16" xfId="27802"/>
    <cellStyle name="Entrée 19 2 17" xfId="29361"/>
    <cellStyle name="Entrée 19 2 18" xfId="32217"/>
    <cellStyle name="Entrée 19 2 19" xfId="34035"/>
    <cellStyle name="Entrée 19 2 2" xfId="4997"/>
    <cellStyle name="Entrée 19 2 2 10" xfId="21655"/>
    <cellStyle name="Entrée 19 2 2 11" xfId="22544"/>
    <cellStyle name="Entrée 19 2 2 12" xfId="24122"/>
    <cellStyle name="Entrée 19 2 2 13" xfId="27803"/>
    <cellStyle name="Entrée 19 2 2 14" xfId="30618"/>
    <cellStyle name="Entrée 19 2 2 15" xfId="35005"/>
    <cellStyle name="Entrée 19 2 2 16" xfId="25028"/>
    <cellStyle name="Entrée 19 2 2 17" xfId="28804"/>
    <cellStyle name="Entrée 19 2 2 18" xfId="33549"/>
    <cellStyle name="Entrée 19 2 2 19" xfId="30341"/>
    <cellStyle name="Entrée 19 2 2 2" xfId="9936"/>
    <cellStyle name="Entrée 19 2 2 20" xfId="35921"/>
    <cellStyle name="Entrée 19 2 2 21" xfId="36270"/>
    <cellStyle name="Entrée 19 2 2 22" xfId="37390"/>
    <cellStyle name="Entrée 19 2 2 23" xfId="41178"/>
    <cellStyle name="Entrée 19 2 2 24" xfId="42751"/>
    <cellStyle name="Entrée 19 2 2 25" xfId="43314"/>
    <cellStyle name="Entrée 19 2 2 26" xfId="45814"/>
    <cellStyle name="Entrée 19 2 2 3" xfId="7571"/>
    <cellStyle name="Entrée 19 2 2 4" xfId="11247"/>
    <cellStyle name="Entrée 19 2 2 5" xfId="14550"/>
    <cellStyle name="Entrée 19 2 2 6" xfId="12332"/>
    <cellStyle name="Entrée 19 2 2 7" xfId="16884"/>
    <cellStyle name="Entrée 19 2 2 8" xfId="18262"/>
    <cellStyle name="Entrée 19 2 2 9" xfId="15108"/>
    <cellStyle name="Entrée 19 2 20" xfId="25713"/>
    <cellStyle name="Entrée 19 2 21" xfId="38403"/>
    <cellStyle name="Entrée 19 2 22" xfId="28848"/>
    <cellStyle name="Entrée 19 2 23" xfId="30081"/>
    <cellStyle name="Entrée 19 2 24" xfId="38209"/>
    <cellStyle name="Entrée 19 2 25" xfId="36440"/>
    <cellStyle name="Entrée 19 2 26" xfId="41177"/>
    <cellStyle name="Entrée 19 2 27" xfId="42750"/>
    <cellStyle name="Entrée 19 2 28" xfId="43576"/>
    <cellStyle name="Entrée 19 2 29" xfId="45813"/>
    <cellStyle name="Entrée 19 2 3" xfId="4998"/>
    <cellStyle name="Entrée 19 2 3 10" xfId="21656"/>
    <cellStyle name="Entrée 19 2 3 11" xfId="24146"/>
    <cellStyle name="Entrée 19 2 3 12" xfId="22990"/>
    <cellStyle name="Entrée 19 2 3 13" xfId="27804"/>
    <cellStyle name="Entrée 19 2 3 14" xfId="35071"/>
    <cellStyle name="Entrée 19 2 3 15" xfId="31727"/>
    <cellStyle name="Entrée 19 2 3 16" xfId="34091"/>
    <cellStyle name="Entrée 19 2 3 17" xfId="25673"/>
    <cellStyle name="Entrée 19 2 3 18" xfId="34930"/>
    <cellStyle name="Entrée 19 2 3 19" xfId="25706"/>
    <cellStyle name="Entrée 19 2 3 2" xfId="9937"/>
    <cellStyle name="Entrée 19 2 3 20" xfId="31886"/>
    <cellStyle name="Entrée 19 2 3 21" xfId="36017"/>
    <cellStyle name="Entrée 19 2 3 22" xfId="26598"/>
    <cellStyle name="Entrée 19 2 3 23" xfId="41179"/>
    <cellStyle name="Entrée 19 2 3 24" xfId="42752"/>
    <cellStyle name="Entrée 19 2 3 25" xfId="43406"/>
    <cellStyle name="Entrée 19 2 3 26" xfId="45815"/>
    <cellStyle name="Entrée 19 2 3 3" xfId="7570"/>
    <cellStyle name="Entrée 19 2 3 4" xfId="11248"/>
    <cellStyle name="Entrée 19 2 3 5" xfId="14551"/>
    <cellStyle name="Entrée 19 2 3 6" xfId="12331"/>
    <cellStyle name="Entrée 19 2 3 7" xfId="16885"/>
    <cellStyle name="Entrée 19 2 3 8" xfId="17578"/>
    <cellStyle name="Entrée 19 2 3 9" xfId="19398"/>
    <cellStyle name="Entrée 19 2 4" xfId="4999"/>
    <cellStyle name="Entrée 19 2 4 10" xfId="21657"/>
    <cellStyle name="Entrée 19 2 4 11" xfId="24315"/>
    <cellStyle name="Entrée 19 2 4 12" xfId="24537"/>
    <cellStyle name="Entrée 19 2 4 13" xfId="27805"/>
    <cellStyle name="Entrée 19 2 4 14" xfId="35597"/>
    <cellStyle name="Entrée 19 2 4 15" xfId="36398"/>
    <cellStyle name="Entrée 19 2 4 16" xfId="37134"/>
    <cellStyle name="Entrée 19 2 4 17" xfId="37790"/>
    <cellStyle name="Entrée 19 2 4 18" xfId="28630"/>
    <cellStyle name="Entrée 19 2 4 19" xfId="38910"/>
    <cellStyle name="Entrée 19 2 4 2" xfId="9938"/>
    <cellStyle name="Entrée 19 2 4 20" xfId="39318"/>
    <cellStyle name="Entrée 19 2 4 21" xfId="39635"/>
    <cellStyle name="Entrée 19 2 4 22" xfId="39857"/>
    <cellStyle name="Entrée 19 2 4 23" xfId="41180"/>
    <cellStyle name="Entrée 19 2 4 24" xfId="42753"/>
    <cellStyle name="Entrée 19 2 4 25" xfId="44435"/>
    <cellStyle name="Entrée 19 2 4 26" xfId="45816"/>
    <cellStyle name="Entrée 19 2 4 3" xfId="7569"/>
    <cellStyle name="Entrée 19 2 4 4" xfId="11249"/>
    <cellStyle name="Entrée 19 2 4 5" xfId="14552"/>
    <cellStyle name="Entrée 19 2 4 6" xfId="12330"/>
    <cellStyle name="Entrée 19 2 4 7" xfId="16886"/>
    <cellStyle name="Entrée 19 2 4 8" xfId="17904"/>
    <cellStyle name="Entrée 19 2 4 9" xfId="15549"/>
    <cellStyle name="Entrée 19 2 5" xfId="9935"/>
    <cellStyle name="Entrée 19 2 6" xfId="7572"/>
    <cellStyle name="Entrée 19 2 7" xfId="11246"/>
    <cellStyle name="Entrée 19 2 8" xfId="14549"/>
    <cellStyle name="Entrée 19 2 9" xfId="12333"/>
    <cellStyle name="Entrée 19 20" xfId="12340"/>
    <cellStyle name="Entrée 19 21" xfId="16876"/>
    <cellStyle name="Entrée 19 22" xfId="17921"/>
    <cellStyle name="Entrée 19 23" xfId="15535"/>
    <cellStyle name="Entrée 19 24" xfId="21647"/>
    <cellStyle name="Entrée 19 25" xfId="22541"/>
    <cellStyle name="Entrée 19 26" xfId="22735"/>
    <cellStyle name="Entrée 19 27" xfId="27795"/>
    <cellStyle name="Entrée 19 28" xfId="30615"/>
    <cellStyle name="Entrée 19 29" xfId="31044"/>
    <cellStyle name="Entrée 19 3" xfId="5000"/>
    <cellStyle name="Entrée 19 3 10" xfId="16887"/>
    <cellStyle name="Entrée 19 3 11" xfId="18780"/>
    <cellStyle name="Entrée 19 3 12" xfId="17788"/>
    <cellStyle name="Entrée 19 3 13" xfId="21658"/>
    <cellStyle name="Entrée 19 3 14" xfId="23918"/>
    <cellStyle name="Entrée 19 3 15" xfId="20332"/>
    <cellStyle name="Entrée 19 3 16" xfId="27806"/>
    <cellStyle name="Entrée 19 3 17" xfId="34529"/>
    <cellStyle name="Entrée 19 3 18" xfId="25370"/>
    <cellStyle name="Entrée 19 3 19" xfId="28507"/>
    <cellStyle name="Entrée 19 3 2" xfId="5001"/>
    <cellStyle name="Entrée 19 3 2 10" xfId="21659"/>
    <cellStyle name="Entrée 19 3 2 11" xfId="23147"/>
    <cellStyle name="Entrée 19 3 2 12" xfId="23777"/>
    <cellStyle name="Entrée 19 3 2 13" xfId="27807"/>
    <cellStyle name="Entrée 19 3 2 14" xfId="32020"/>
    <cellStyle name="Entrée 19 3 2 15" xfId="34054"/>
    <cellStyle name="Entrée 19 3 2 16" xfId="25699"/>
    <cellStyle name="Entrée 19 3 2 17" xfId="28250"/>
    <cellStyle name="Entrée 19 3 2 18" xfId="26145"/>
    <cellStyle name="Entrée 19 3 2 19" xfId="38137"/>
    <cellStyle name="Entrée 19 3 2 2" xfId="9940"/>
    <cellStyle name="Entrée 19 3 2 20" xfId="29176"/>
    <cellStyle name="Entrée 19 3 2 21" xfId="38810"/>
    <cellStyle name="Entrée 19 3 2 22" xfId="35408"/>
    <cellStyle name="Entrée 19 3 2 23" xfId="41182"/>
    <cellStyle name="Entrée 19 3 2 24" xfId="42755"/>
    <cellStyle name="Entrée 19 3 2 25" xfId="44206"/>
    <cellStyle name="Entrée 19 3 2 26" xfId="45818"/>
    <cellStyle name="Entrée 19 3 2 3" xfId="7567"/>
    <cellStyle name="Entrée 19 3 2 4" xfId="11251"/>
    <cellStyle name="Entrée 19 3 2 5" xfId="14554"/>
    <cellStyle name="Entrée 19 3 2 6" xfId="12328"/>
    <cellStyle name="Entrée 19 3 2 7" xfId="16888"/>
    <cellStyle name="Entrée 19 3 2 8" xfId="19108"/>
    <cellStyle name="Entrée 19 3 2 9" xfId="15828"/>
    <cellStyle name="Entrée 19 3 20" xfId="35258"/>
    <cellStyle name="Entrée 19 3 21" xfId="38007"/>
    <cellStyle name="Entrée 19 3 22" xfId="35549"/>
    <cellStyle name="Entrée 19 3 23" xfId="36345"/>
    <cellStyle name="Entrée 19 3 24" xfId="37094"/>
    <cellStyle name="Entrée 19 3 25" xfId="30464"/>
    <cellStyle name="Entrée 19 3 26" xfId="41181"/>
    <cellStyle name="Entrée 19 3 27" xfId="42754"/>
    <cellStyle name="Entrée 19 3 28" xfId="44493"/>
    <cellStyle name="Entrée 19 3 29" xfId="45817"/>
    <cellStyle name="Entrée 19 3 3" xfId="5002"/>
    <cellStyle name="Entrée 19 3 3 10" xfId="21660"/>
    <cellStyle name="Entrée 19 3 3 11" xfId="23464"/>
    <cellStyle name="Entrée 19 3 3 12" xfId="20599"/>
    <cellStyle name="Entrée 19 3 3 13" xfId="27808"/>
    <cellStyle name="Entrée 19 3 3 14" xfId="33240"/>
    <cellStyle name="Entrée 19 3 3 15" xfId="26260"/>
    <cellStyle name="Entrée 19 3 3 16" xfId="34709"/>
    <cellStyle name="Entrée 19 3 3 17" xfId="25234"/>
    <cellStyle name="Entrée 19 3 3 18" xfId="36281"/>
    <cellStyle name="Entrée 19 3 3 19" xfId="28423"/>
    <cellStyle name="Entrée 19 3 3 2" xfId="9941"/>
    <cellStyle name="Entrée 19 3 3 20" xfId="28664"/>
    <cellStyle name="Entrée 19 3 3 21" xfId="35551"/>
    <cellStyle name="Entrée 19 3 3 22" xfId="35444"/>
    <cellStyle name="Entrée 19 3 3 23" xfId="41183"/>
    <cellStyle name="Entrée 19 3 3 24" xfId="42756"/>
    <cellStyle name="Entrée 19 3 3 25" xfId="43856"/>
    <cellStyle name="Entrée 19 3 3 26" xfId="45819"/>
    <cellStyle name="Entrée 19 3 3 3" xfId="7566"/>
    <cellStyle name="Entrée 19 3 3 4" xfId="11252"/>
    <cellStyle name="Entrée 19 3 3 5" xfId="14555"/>
    <cellStyle name="Entrée 19 3 3 6" xfId="12327"/>
    <cellStyle name="Entrée 19 3 3 7" xfId="16889"/>
    <cellStyle name="Entrée 19 3 3 8" xfId="18273"/>
    <cellStyle name="Entrée 19 3 3 9" xfId="15120"/>
    <cellStyle name="Entrée 19 3 4" xfId="5003"/>
    <cellStyle name="Entrée 19 3 4 10" xfId="21661"/>
    <cellStyle name="Entrée 19 3 4 11" xfId="22819"/>
    <cellStyle name="Entrée 19 3 4 12" xfId="24425"/>
    <cellStyle name="Entrée 19 3 4 13" xfId="27809"/>
    <cellStyle name="Entrée 19 3 4 14" xfId="31355"/>
    <cellStyle name="Entrée 19 3 4 15" xfId="35884"/>
    <cellStyle name="Entrée 19 3 4 16" xfId="36649"/>
    <cellStyle name="Entrée 19 3 4 17" xfId="37355"/>
    <cellStyle name="Entrée 19 3 4 18" xfId="35277"/>
    <cellStyle name="Entrée 19 3 4 19" xfId="26673"/>
    <cellStyle name="Entrée 19 3 4 2" xfId="9942"/>
    <cellStyle name="Entrée 19 3 4 20" xfId="39076"/>
    <cellStyle name="Entrée 19 3 4 21" xfId="39459"/>
    <cellStyle name="Entrée 19 3 4 22" xfId="39745"/>
    <cellStyle name="Entrée 19 3 4 23" xfId="41184"/>
    <cellStyle name="Entrée 19 3 4 24" xfId="42757"/>
    <cellStyle name="Entrée 19 3 4 25" xfId="43946"/>
    <cellStyle name="Entrée 19 3 4 26" xfId="45820"/>
    <cellStyle name="Entrée 19 3 4 3" xfId="7565"/>
    <cellStyle name="Entrée 19 3 4 4" xfId="11253"/>
    <cellStyle name="Entrée 19 3 4 5" xfId="14556"/>
    <cellStyle name="Entrée 19 3 4 6" xfId="12326"/>
    <cellStyle name="Entrée 19 3 4 7" xfId="16890"/>
    <cellStyle name="Entrée 19 3 4 8" xfId="17567"/>
    <cellStyle name="Entrée 19 3 4 9" xfId="19409"/>
    <cellStyle name="Entrée 19 3 5" xfId="9939"/>
    <cellStyle name="Entrée 19 3 6" xfId="7568"/>
    <cellStyle name="Entrée 19 3 7" xfId="11250"/>
    <cellStyle name="Entrée 19 3 8" xfId="14553"/>
    <cellStyle name="Entrée 19 3 9" xfId="12329"/>
    <cellStyle name="Entrée 19 30" xfId="32414"/>
    <cellStyle name="Entrée 19 31" xfId="26822"/>
    <cellStyle name="Entrée 19 32" xfId="36382"/>
    <cellStyle name="Entrée 19 33" xfId="26340"/>
    <cellStyle name="Entrée 19 34" xfId="29636"/>
    <cellStyle name="Entrée 19 35" xfId="24759"/>
    <cellStyle name="Entrée 19 36" xfId="38428"/>
    <cellStyle name="Entrée 19 37" xfId="41170"/>
    <cellStyle name="Entrée 19 38" xfId="42743"/>
    <cellStyle name="Entrée 19 39" xfId="43313"/>
    <cellStyle name="Entrée 19 4" xfId="5004"/>
    <cellStyle name="Entrée 19 4 10" xfId="16891"/>
    <cellStyle name="Entrée 19 4 11" xfId="17915"/>
    <cellStyle name="Entrée 19 4 12" xfId="15542"/>
    <cellStyle name="Entrée 19 4 13" xfId="21662"/>
    <cellStyle name="Entrée 19 4 14" xfId="22227"/>
    <cellStyle name="Entrée 19 4 15" xfId="23395"/>
    <cellStyle name="Entrée 19 4 16" xfId="27810"/>
    <cellStyle name="Entrée 19 4 17" xfId="29362"/>
    <cellStyle name="Entrée 19 4 18" xfId="33042"/>
    <cellStyle name="Entrée 19 4 19" xfId="26373"/>
    <cellStyle name="Entrée 19 4 2" xfId="5005"/>
    <cellStyle name="Entrée 19 4 2 10" xfId="21663"/>
    <cellStyle name="Entrée 19 4 2 11" xfId="22543"/>
    <cellStyle name="Entrée 19 4 2 12" xfId="22465"/>
    <cellStyle name="Entrée 19 4 2 13" xfId="27811"/>
    <cellStyle name="Entrée 19 4 2 14" xfId="30617"/>
    <cellStyle name="Entrée 19 4 2 15" xfId="30310"/>
    <cellStyle name="Entrée 19 4 2 16" xfId="32934"/>
    <cellStyle name="Entrée 19 4 2 17" xfId="26454"/>
    <cellStyle name="Entrée 19 4 2 18" xfId="29711"/>
    <cellStyle name="Entrée 19 4 2 19" xfId="37568"/>
    <cellStyle name="Entrée 19 4 2 2" xfId="9944"/>
    <cellStyle name="Entrée 19 4 2 20" xfId="35560"/>
    <cellStyle name="Entrée 19 4 2 21" xfId="38042"/>
    <cellStyle name="Entrée 19 4 2 22" xfId="24967"/>
    <cellStyle name="Entrée 19 4 2 23" xfId="41186"/>
    <cellStyle name="Entrée 19 4 2 24" xfId="42759"/>
    <cellStyle name="Entrée 19 4 2 25" xfId="43315"/>
    <cellStyle name="Entrée 19 4 2 26" xfId="45822"/>
    <cellStyle name="Entrée 19 4 2 3" xfId="7563"/>
    <cellStyle name="Entrée 19 4 2 4" xfId="11255"/>
    <cellStyle name="Entrée 19 4 2 5" xfId="14558"/>
    <cellStyle name="Entrée 19 4 2 6" xfId="12324"/>
    <cellStyle name="Entrée 19 4 2 7" xfId="16892"/>
    <cellStyle name="Entrée 19 4 2 8" xfId="18777"/>
    <cellStyle name="Entrée 19 4 2 9" xfId="18145"/>
    <cellStyle name="Entrée 19 4 20" xfId="33406"/>
    <cellStyle name="Entrée 19 4 21" xfId="24858"/>
    <cellStyle name="Entrée 19 4 22" xfId="35809"/>
    <cellStyle name="Entrée 19 4 23" xfId="33116"/>
    <cellStyle name="Entrée 19 4 24" xfId="34692"/>
    <cellStyle name="Entrée 19 4 25" xfId="30525"/>
    <cellStyle name="Entrée 19 4 26" xfId="41185"/>
    <cellStyle name="Entrée 19 4 27" xfId="42758"/>
    <cellStyle name="Entrée 19 4 28" xfId="43575"/>
    <cellStyle name="Entrée 19 4 29" xfId="45821"/>
    <cellStyle name="Entrée 19 4 3" xfId="5006"/>
    <cellStyle name="Entrée 19 4 3 10" xfId="21664"/>
    <cellStyle name="Entrée 19 4 3 11" xfId="23696"/>
    <cellStyle name="Entrée 19 4 3 12" xfId="20439"/>
    <cellStyle name="Entrée 19 4 3 13" xfId="27812"/>
    <cellStyle name="Entrée 19 4 3 14" xfId="33808"/>
    <cellStyle name="Entrée 19 4 3 15" xfId="25859"/>
    <cellStyle name="Entrée 19 4 3 16" xfId="28176"/>
    <cellStyle name="Entrée 19 4 3 17" xfId="33191"/>
    <cellStyle name="Entrée 19 4 3 18" xfId="31682"/>
    <cellStyle name="Entrée 19 4 3 19" xfId="30202"/>
    <cellStyle name="Entrée 19 4 3 2" xfId="9945"/>
    <cellStyle name="Entrée 19 4 3 20" xfId="37952"/>
    <cellStyle name="Entrée 19 4 3 21" xfId="36870"/>
    <cellStyle name="Entrée 19 4 3 22" xfId="36457"/>
    <cellStyle name="Entrée 19 4 3 23" xfId="41187"/>
    <cellStyle name="Entrée 19 4 3 24" xfId="42760"/>
    <cellStyle name="Entrée 19 4 3 25" xfId="43405"/>
    <cellStyle name="Entrée 19 4 3 26" xfId="45823"/>
    <cellStyle name="Entrée 19 4 3 3" xfId="7562"/>
    <cellStyle name="Entrée 19 4 3 4" xfId="11256"/>
    <cellStyle name="Entrée 19 4 3 5" xfId="14559"/>
    <cellStyle name="Entrée 19 4 3 6" xfId="12322"/>
    <cellStyle name="Entrée 19 4 3 7" xfId="16893"/>
    <cellStyle name="Entrée 19 4 3 8" xfId="19111"/>
    <cellStyle name="Entrée 19 4 3 9" xfId="15816"/>
    <cellStyle name="Entrée 19 4 4" xfId="5007"/>
    <cellStyle name="Entrée 19 4 4 10" xfId="21665"/>
    <cellStyle name="Entrée 19 4 4 11" xfId="24182"/>
    <cellStyle name="Entrée 19 4 4 12" xfId="23603"/>
    <cellStyle name="Entrée 19 4 4 13" xfId="27813"/>
    <cellStyle name="Entrée 19 4 4 14" xfId="35141"/>
    <cellStyle name="Entrée 19 4 4 15" xfId="33501"/>
    <cellStyle name="Entrée 19 4 4 16" xfId="26078"/>
    <cellStyle name="Entrée 19 4 4 17" xfId="35245"/>
    <cellStyle name="Entrée 19 4 4 18" xfId="36852"/>
    <cellStyle name="Entrée 19 4 4 19" xfId="37326"/>
    <cellStyle name="Entrée 19 4 4 2" xfId="9946"/>
    <cellStyle name="Entrée 19 4 4 20" xfId="36221"/>
    <cellStyle name="Entrée 19 4 4 21" xfId="36356"/>
    <cellStyle name="Entrée 19 4 4 22" xfId="31020"/>
    <cellStyle name="Entrée 19 4 4 23" xfId="41188"/>
    <cellStyle name="Entrée 19 4 4 24" xfId="42761"/>
    <cellStyle name="Entrée 19 4 4 25" xfId="44120"/>
    <cellStyle name="Entrée 19 4 4 26" xfId="45824"/>
    <cellStyle name="Entrée 19 4 4 3" xfId="7560"/>
    <cellStyle name="Entrée 19 4 4 4" xfId="11257"/>
    <cellStyle name="Entrée 19 4 4 5" xfId="14560"/>
    <cellStyle name="Entrée 19 4 4 6" xfId="12321"/>
    <cellStyle name="Entrée 19 4 4 7" xfId="16894"/>
    <cellStyle name="Entrée 19 4 4 8" xfId="18276"/>
    <cellStyle name="Entrée 19 4 4 9" xfId="15123"/>
    <cellStyle name="Entrée 19 4 5" xfId="9943"/>
    <cellStyle name="Entrée 19 4 6" xfId="7564"/>
    <cellStyle name="Entrée 19 4 7" xfId="11254"/>
    <cellStyle name="Entrée 19 4 8" xfId="14557"/>
    <cellStyle name="Entrée 19 4 9" xfId="12325"/>
    <cellStyle name="Entrée 19 40" xfId="45806"/>
    <cellStyle name="Entrée 19 5" xfId="5008"/>
    <cellStyle name="Entrée 19 5 10" xfId="16895"/>
    <cellStyle name="Entrée 19 5 11" xfId="17564"/>
    <cellStyle name="Entrée 19 5 12" xfId="19412"/>
    <cellStyle name="Entrée 19 5 13" xfId="21666"/>
    <cellStyle name="Entrée 19 5 14" xfId="23917"/>
    <cellStyle name="Entrée 19 5 15" xfId="20333"/>
    <cellStyle name="Entrée 19 5 16" xfId="27814"/>
    <cellStyle name="Entrée 19 5 17" xfId="34528"/>
    <cellStyle name="Entrée 19 5 18" xfId="25371"/>
    <cellStyle name="Entrée 19 5 19" xfId="28506"/>
    <cellStyle name="Entrée 19 5 2" xfId="5009"/>
    <cellStyle name="Entrée 19 5 2 10" xfId="21667"/>
    <cellStyle name="Entrée 19 5 2 11" xfId="23148"/>
    <cellStyle name="Entrée 19 5 2 12" xfId="23300"/>
    <cellStyle name="Entrée 19 5 2 13" xfId="27815"/>
    <cellStyle name="Entrée 19 5 2 14" xfId="32021"/>
    <cellStyle name="Entrée 19 5 2 15" xfId="32534"/>
    <cellStyle name="Entrée 19 5 2 16" xfId="34008"/>
    <cellStyle name="Entrée 19 5 2 17" xfId="25725"/>
    <cellStyle name="Entrée 19 5 2 18" xfId="25613"/>
    <cellStyle name="Entrée 19 5 2 19" xfId="33574"/>
    <cellStyle name="Entrée 19 5 2 2" xfId="9948"/>
    <cellStyle name="Entrée 19 5 2 20" xfId="28743"/>
    <cellStyle name="Entrée 19 5 2 21" xfId="35926"/>
    <cellStyle name="Entrée 19 5 2 22" xfId="38756"/>
    <cellStyle name="Entrée 19 5 2 23" xfId="41190"/>
    <cellStyle name="Entrée 19 5 2 24" xfId="42763"/>
    <cellStyle name="Entrée 19 5 2 25" xfId="44205"/>
    <cellStyle name="Entrée 19 5 2 26" xfId="45826"/>
    <cellStyle name="Entrée 19 5 2 3" xfId="7558"/>
    <cellStyle name="Entrée 19 5 2 4" xfId="11259"/>
    <cellStyle name="Entrée 19 5 2 5" xfId="14562"/>
    <cellStyle name="Entrée 19 5 2 6" xfId="12319"/>
    <cellStyle name="Entrée 19 5 2 7" xfId="16896"/>
    <cellStyle name="Entrée 19 5 2 8" xfId="17918"/>
    <cellStyle name="Entrée 19 5 2 9" xfId="15539"/>
    <cellStyle name="Entrée 19 5 20" xfId="30541"/>
    <cellStyle name="Entrée 19 5 21" xfId="35980"/>
    <cellStyle name="Entrée 19 5 22" xfId="28461"/>
    <cellStyle name="Entrée 19 5 23" xfId="33381"/>
    <cellStyle name="Entrée 19 5 24" xfId="26309"/>
    <cellStyle name="Entrée 19 5 25" xfId="38367"/>
    <cellStyle name="Entrée 19 5 26" xfId="41189"/>
    <cellStyle name="Entrée 19 5 27" xfId="42762"/>
    <cellStyle name="Entrée 19 5 28" xfId="44420"/>
    <cellStyle name="Entrée 19 5 29" xfId="45825"/>
    <cellStyle name="Entrée 19 5 3" xfId="5010"/>
    <cellStyle name="Entrée 19 5 3 10" xfId="21668"/>
    <cellStyle name="Entrée 19 5 3 11" xfId="23463"/>
    <cellStyle name="Entrée 19 5 3 12" xfId="20600"/>
    <cellStyle name="Entrée 19 5 3 13" xfId="27816"/>
    <cellStyle name="Entrée 19 5 3 14" xfId="33239"/>
    <cellStyle name="Entrée 19 5 3 15" xfId="26261"/>
    <cellStyle name="Entrée 19 5 3 16" xfId="31833"/>
    <cellStyle name="Entrée 19 5 3 17" xfId="36087"/>
    <cellStyle name="Entrée 19 5 3 18" xfId="25021"/>
    <cellStyle name="Entrée 19 5 3 19" xfId="24749"/>
    <cellStyle name="Entrée 19 5 3 2" xfId="9949"/>
    <cellStyle name="Entrée 19 5 3 20" xfId="36169"/>
    <cellStyle name="Entrée 19 5 3 21" xfId="32866"/>
    <cellStyle name="Entrée 19 5 3 22" xfId="39192"/>
    <cellStyle name="Entrée 19 5 3 23" xfId="41191"/>
    <cellStyle name="Entrée 19 5 3 24" xfId="42764"/>
    <cellStyle name="Entrée 19 5 3 25" xfId="43861"/>
    <cellStyle name="Entrée 19 5 3 26" xfId="45827"/>
    <cellStyle name="Entrée 19 5 3 3" xfId="7557"/>
    <cellStyle name="Entrée 19 5 3 4" xfId="11260"/>
    <cellStyle name="Entrée 19 5 3 5" xfId="14563"/>
    <cellStyle name="Entrée 19 5 3 6" xfId="12318"/>
    <cellStyle name="Entrée 19 5 3 7" xfId="16897"/>
    <cellStyle name="Entrée 19 5 3 8" xfId="18778"/>
    <cellStyle name="Entrée 19 5 3 9" xfId="17791"/>
    <cellStyle name="Entrée 19 5 4" xfId="5011"/>
    <cellStyle name="Entrée 19 5 4 10" xfId="21669"/>
    <cellStyle name="Entrée 19 5 4 11" xfId="22818"/>
    <cellStyle name="Entrée 19 5 4 12" xfId="23736"/>
    <cellStyle name="Entrée 19 5 4 13" xfId="27817"/>
    <cellStyle name="Entrée 19 5 4 14" xfId="31354"/>
    <cellStyle name="Entrée 19 5 4 15" xfId="33889"/>
    <cellStyle name="Entrée 19 5 4 16" xfId="25802"/>
    <cellStyle name="Entrée 19 5 4 17" xfId="28212"/>
    <cellStyle name="Entrée 19 5 4 18" xfId="38672"/>
    <cellStyle name="Entrée 19 5 4 19" xfId="36266"/>
    <cellStyle name="Entrée 19 5 4 2" xfId="9950"/>
    <cellStyle name="Entrée 19 5 4 20" xfId="34756"/>
    <cellStyle name="Entrée 19 5 4 21" xfId="37385"/>
    <cellStyle name="Entrée 19 5 4 22" xfId="28660"/>
    <cellStyle name="Entrée 19 5 4 23" xfId="41192"/>
    <cellStyle name="Entrée 19 5 4 24" xfId="42765"/>
    <cellStyle name="Entrée 19 5 4 25" xfId="43941"/>
    <cellStyle name="Entrée 19 5 4 26" xfId="45828"/>
    <cellStyle name="Entrée 19 5 4 3" xfId="7556"/>
    <cellStyle name="Entrée 19 5 4 4" xfId="11261"/>
    <cellStyle name="Entrée 19 5 4 5" xfId="14564"/>
    <cellStyle name="Entrée 19 5 4 6" xfId="12317"/>
    <cellStyle name="Entrée 19 5 4 7" xfId="16898"/>
    <cellStyle name="Entrée 19 5 4 8" xfId="19110"/>
    <cellStyle name="Entrée 19 5 4 9" xfId="18957"/>
    <cellStyle name="Entrée 19 5 5" xfId="9947"/>
    <cellStyle name="Entrée 19 5 6" xfId="7559"/>
    <cellStyle name="Entrée 19 5 7" xfId="11258"/>
    <cellStyle name="Entrée 19 5 8" xfId="14561"/>
    <cellStyle name="Entrée 19 5 9" xfId="12320"/>
    <cellStyle name="Entrée 19 6" xfId="5012"/>
    <cellStyle name="Entrée 19 6 10" xfId="16899"/>
    <cellStyle name="Entrée 19 6 11" xfId="18275"/>
    <cellStyle name="Entrée 19 6 12" xfId="15122"/>
    <cellStyle name="Entrée 19 6 13" xfId="21670"/>
    <cellStyle name="Entrée 19 6 14" xfId="22228"/>
    <cellStyle name="Entrée 19 6 15" xfId="22747"/>
    <cellStyle name="Entrée 19 6 16" xfId="27818"/>
    <cellStyle name="Entrée 19 6 17" xfId="29363"/>
    <cellStyle name="Entrée 19 6 18" xfId="31174"/>
    <cellStyle name="Entrée 19 6 19" xfId="30983"/>
    <cellStyle name="Entrée 19 6 2" xfId="5013"/>
    <cellStyle name="Entrée 19 6 2 10" xfId="21671"/>
    <cellStyle name="Entrée 19 6 2 11" xfId="22542"/>
    <cellStyle name="Entrée 19 6 2 12" xfId="22320"/>
    <cellStyle name="Entrée 19 6 2 13" xfId="27819"/>
    <cellStyle name="Entrée 19 6 2 14" xfId="30616"/>
    <cellStyle name="Entrée 19 6 2 15" xfId="29720"/>
    <cellStyle name="Entrée 19 6 2 16" xfId="29607"/>
    <cellStyle name="Entrée 19 6 2 17" xfId="35009"/>
    <cellStyle name="Entrée 19 6 2 18" xfId="29579"/>
    <cellStyle name="Entrée 19 6 2 19" xfId="38365"/>
    <cellStyle name="Entrée 19 6 2 2" xfId="9952"/>
    <cellStyle name="Entrée 19 6 2 20" xfId="38580"/>
    <cellStyle name="Entrée 19 6 2 21" xfId="36999"/>
    <cellStyle name="Entrée 19 6 2 22" xfId="35760"/>
    <cellStyle name="Entrée 19 6 2 23" xfId="41194"/>
    <cellStyle name="Entrée 19 6 2 24" xfId="42767"/>
    <cellStyle name="Entrée 19 6 2 25" xfId="43320"/>
    <cellStyle name="Entrée 19 6 2 26" xfId="45830"/>
    <cellStyle name="Entrée 19 6 2 3" xfId="7554"/>
    <cellStyle name="Entrée 19 6 2 4" xfId="11263"/>
    <cellStyle name="Entrée 19 6 2 5" xfId="14566"/>
    <cellStyle name="Entrée 19 6 2 6" xfId="12315"/>
    <cellStyle name="Entrée 19 6 2 7" xfId="16900"/>
    <cellStyle name="Entrée 19 6 2 8" xfId="17565"/>
    <cellStyle name="Entrée 19 6 2 9" xfId="19411"/>
    <cellStyle name="Entrée 19 6 20" xfId="34174"/>
    <cellStyle name="Entrée 19 6 21" xfId="29709"/>
    <cellStyle name="Entrée 19 6 22" xfId="26820"/>
    <cellStyle name="Entrée 19 6 23" xfId="38830"/>
    <cellStyle name="Entrée 19 6 24" xfId="35425"/>
    <cellStyle name="Entrée 19 6 25" xfId="30847"/>
    <cellStyle name="Entrée 19 6 26" xfId="41193"/>
    <cellStyle name="Entrée 19 6 27" xfId="42766"/>
    <cellStyle name="Entrée 19 6 28" xfId="43570"/>
    <cellStyle name="Entrée 19 6 29" xfId="45829"/>
    <cellStyle name="Entrée 19 6 3" xfId="5014"/>
    <cellStyle name="Entrée 19 6 3 10" xfId="21672"/>
    <cellStyle name="Entrée 19 6 3 11" xfId="24464"/>
    <cellStyle name="Entrée 19 6 3 12" xfId="24652"/>
    <cellStyle name="Entrée 19 6 3 13" xfId="27820"/>
    <cellStyle name="Entrée 19 6 3 14" xfId="35972"/>
    <cellStyle name="Entrée 19 6 3 15" xfId="36735"/>
    <cellStyle name="Entrée 19 6 3 16" xfId="37436"/>
    <cellStyle name="Entrée 19 6 3 17" xfId="38074"/>
    <cellStyle name="Entrée 19 6 3 18" xfId="36869"/>
    <cellStyle name="Entrée 19 6 3 19" xfId="39131"/>
    <cellStyle name="Entrée 19 6 3 2" xfId="9953"/>
    <cellStyle name="Entrée 19 6 3 20" xfId="39504"/>
    <cellStyle name="Entrée 19 6 3 21" xfId="39784"/>
    <cellStyle name="Entrée 19 6 3 22" xfId="39972"/>
    <cellStyle name="Entrée 19 6 3 23" xfId="41195"/>
    <cellStyle name="Entrée 19 6 3 24" xfId="42768"/>
    <cellStyle name="Entrée 19 6 3 25" xfId="43400"/>
    <cellStyle name="Entrée 19 6 3 26" xfId="45831"/>
    <cellStyle name="Entrée 19 6 3 3" xfId="7553"/>
    <cellStyle name="Entrée 19 6 3 4" xfId="11264"/>
    <cellStyle name="Entrée 19 6 3 5" xfId="14567"/>
    <cellStyle name="Entrée 19 6 3 6" xfId="12314"/>
    <cellStyle name="Entrée 19 6 3 7" xfId="16901"/>
    <cellStyle name="Entrée 19 6 3 8" xfId="17917"/>
    <cellStyle name="Entrée 19 6 3 9" xfId="15540"/>
    <cellStyle name="Entrée 19 6 4" xfId="5015"/>
    <cellStyle name="Entrée 19 6 4 10" xfId="21673"/>
    <cellStyle name="Entrée 19 6 4 11" xfId="24088"/>
    <cellStyle name="Entrée 19 6 4 12" xfId="20209"/>
    <cellStyle name="Entrée 19 6 4 13" xfId="27821"/>
    <cellStyle name="Entrée 19 6 4 14" xfId="34939"/>
    <cellStyle name="Entrée 19 6 4 15" xfId="25075"/>
    <cellStyle name="Entrée 19 6 4 16" xfId="28767"/>
    <cellStyle name="Entrée 19 6 4 17" xfId="30512"/>
    <cellStyle name="Entrée 19 6 4 18" xfId="29140"/>
    <cellStyle name="Entrée 19 6 4 19" xfId="28439"/>
    <cellStyle name="Entrée 19 6 4 2" xfId="9954"/>
    <cellStyle name="Entrée 19 6 4 20" xfId="36433"/>
    <cellStyle name="Entrée 19 6 4 21" xfId="36515"/>
    <cellStyle name="Entrée 19 6 4 22" xfId="38592"/>
    <cellStyle name="Entrée 19 6 4 23" xfId="41196"/>
    <cellStyle name="Entrée 19 6 4 24" xfId="42769"/>
    <cellStyle name="Entrée 19 6 4 25" xfId="44603"/>
    <cellStyle name="Entrée 19 6 4 26" xfId="45832"/>
    <cellStyle name="Entrée 19 6 4 3" xfId="7552"/>
    <cellStyle name="Entrée 19 6 4 4" xfId="11265"/>
    <cellStyle name="Entrée 19 6 4 5" xfId="14568"/>
    <cellStyle name="Entrée 19 6 4 6" xfId="12313"/>
    <cellStyle name="Entrée 19 6 4 7" xfId="16902"/>
    <cellStyle name="Entrée 19 6 4 8" xfId="18779"/>
    <cellStyle name="Entrée 19 6 4 9" xfId="18910"/>
    <cellStyle name="Entrée 19 6 5" xfId="9951"/>
    <cellStyle name="Entrée 19 6 6" xfId="7555"/>
    <cellStyle name="Entrée 19 6 7" xfId="11262"/>
    <cellStyle name="Entrée 19 6 8" xfId="14565"/>
    <cellStyle name="Entrée 19 6 9" xfId="12316"/>
    <cellStyle name="Entrée 19 7" xfId="5016"/>
    <cellStyle name="Entrée 19 7 10" xfId="16903"/>
    <cellStyle name="Entrée 19 7 11" xfId="19109"/>
    <cellStyle name="Entrée 19 7 12" xfId="18938"/>
    <cellStyle name="Entrée 19 7 13" xfId="21674"/>
    <cellStyle name="Entrée 19 7 14" xfId="23916"/>
    <cellStyle name="Entrée 19 7 15" xfId="20334"/>
    <cellStyle name="Entrée 19 7 16" xfId="27822"/>
    <cellStyle name="Entrée 19 7 17" xfId="34527"/>
    <cellStyle name="Entrée 19 7 18" xfId="25372"/>
    <cellStyle name="Entrée 19 7 19" xfId="28505"/>
    <cellStyle name="Entrée 19 7 2" xfId="5017"/>
    <cellStyle name="Entrée 19 7 2 10" xfId="21675"/>
    <cellStyle name="Entrée 19 7 2 11" xfId="23153"/>
    <cellStyle name="Entrée 19 7 2 12" xfId="23728"/>
    <cellStyle name="Entrée 19 7 2 13" xfId="27823"/>
    <cellStyle name="Entrée 19 7 2 14" xfId="32026"/>
    <cellStyle name="Entrée 19 7 2 15" xfId="33876"/>
    <cellStyle name="Entrée 19 7 2 16" xfId="25811"/>
    <cellStyle name="Entrée 19 7 2 17" xfId="36106"/>
    <cellStyle name="Entrée 19 7 2 18" xfId="33372"/>
    <cellStyle name="Entrée 19 7 2 19" xfId="32882"/>
    <cellStyle name="Entrée 19 7 2 2" xfId="9956"/>
    <cellStyle name="Entrée 19 7 2 20" xfId="38210"/>
    <cellStyle name="Entrée 19 7 2 21" xfId="38816"/>
    <cellStyle name="Entrée 19 7 2 22" xfId="39202"/>
    <cellStyle name="Entrée 19 7 2 23" xfId="41198"/>
    <cellStyle name="Entrée 19 7 2 24" xfId="42771"/>
    <cellStyle name="Entrée 19 7 2 25" xfId="44204"/>
    <cellStyle name="Entrée 19 7 2 26" xfId="45834"/>
    <cellStyle name="Entrée 19 7 2 3" xfId="7550"/>
    <cellStyle name="Entrée 19 7 2 4" xfId="11267"/>
    <cellStyle name="Entrée 19 7 2 5" xfId="14570"/>
    <cellStyle name="Entrée 19 7 2 6" xfId="12311"/>
    <cellStyle name="Entrée 19 7 2 7" xfId="16904"/>
    <cellStyle name="Entrée 19 7 2 8" xfId="18274"/>
    <cellStyle name="Entrée 19 7 2 9" xfId="15121"/>
    <cellStyle name="Entrée 19 7 20" xfId="29451"/>
    <cellStyle name="Entrée 19 7 21" xfId="29846"/>
    <cellStyle name="Entrée 19 7 22" xfId="37120"/>
    <cellStyle name="Entrée 19 7 23" xfId="29079"/>
    <cellStyle name="Entrée 19 7 24" xfId="38391"/>
    <cellStyle name="Entrée 19 7 25" xfId="25458"/>
    <cellStyle name="Entrée 19 7 26" xfId="41197"/>
    <cellStyle name="Entrée 19 7 27" xfId="42770"/>
    <cellStyle name="Entrée 19 7 28" xfId="44353"/>
    <cellStyle name="Entrée 19 7 29" xfId="45833"/>
    <cellStyle name="Entrée 19 7 3" xfId="5018"/>
    <cellStyle name="Entrée 19 7 3 10" xfId="21676"/>
    <cellStyle name="Entrée 19 7 3 11" xfId="23458"/>
    <cellStyle name="Entrée 19 7 3 12" xfId="20605"/>
    <cellStyle name="Entrée 19 7 3 13" xfId="27824"/>
    <cellStyle name="Entrée 19 7 3 14" xfId="33234"/>
    <cellStyle name="Entrée 19 7 3 15" xfId="26266"/>
    <cellStyle name="Entrée 19 7 3 16" xfId="33563"/>
    <cellStyle name="Entrée 19 7 3 17" xfId="26035"/>
    <cellStyle name="Entrée 19 7 3 18" xfId="37996"/>
    <cellStyle name="Entrée 19 7 3 19" xfId="25199"/>
    <cellStyle name="Entrée 19 7 3 2" xfId="9957"/>
    <cellStyle name="Entrée 19 7 3 20" xfId="29658"/>
    <cellStyle name="Entrée 19 7 3 21" xfId="33366"/>
    <cellStyle name="Entrée 19 7 3 22" xfId="38438"/>
    <cellStyle name="Entrée 19 7 3 23" xfId="41199"/>
    <cellStyle name="Entrée 19 7 3 24" xfId="42772"/>
    <cellStyle name="Entrée 19 7 3 25" xfId="43858"/>
    <cellStyle name="Entrée 19 7 3 26" xfId="45835"/>
    <cellStyle name="Entrée 19 7 3 3" xfId="7549"/>
    <cellStyle name="Entrée 19 7 3 4" xfId="11268"/>
    <cellStyle name="Entrée 19 7 3 5" xfId="14571"/>
    <cellStyle name="Entrée 19 7 3 6" xfId="12310"/>
    <cellStyle name="Entrée 19 7 3 7" xfId="16905"/>
    <cellStyle name="Entrée 19 7 3 8" xfId="17566"/>
    <cellStyle name="Entrée 19 7 3 9" xfId="19410"/>
    <cellStyle name="Entrée 19 7 4" xfId="5019"/>
    <cellStyle name="Entrée 19 7 4 10" xfId="21677"/>
    <cellStyle name="Entrée 19 7 4 11" xfId="22813"/>
    <cellStyle name="Entrée 19 7 4 12" xfId="23260"/>
    <cellStyle name="Entrée 19 7 4 13" xfId="27825"/>
    <cellStyle name="Entrée 19 7 4 14" xfId="31349"/>
    <cellStyle name="Entrée 19 7 4 15" xfId="32451"/>
    <cellStyle name="Entrée 19 7 4 16" xfId="33523"/>
    <cellStyle name="Entrée 19 7 4 17" xfId="31663"/>
    <cellStyle name="Entrée 19 7 4 18" xfId="35458"/>
    <cellStyle name="Entrée 19 7 4 19" xfId="32697"/>
    <cellStyle name="Entrée 19 7 4 2" xfId="9958"/>
    <cellStyle name="Entrée 19 7 4 20" xfId="28663"/>
    <cellStyle name="Entrée 19 7 4 21" xfId="38035"/>
    <cellStyle name="Entrée 19 7 4 22" xfId="34097"/>
    <cellStyle name="Entrée 19 7 4 23" xfId="41200"/>
    <cellStyle name="Entrée 19 7 4 24" xfId="42773"/>
    <cellStyle name="Entrée 19 7 4 25" xfId="43944"/>
    <cellStyle name="Entrée 19 7 4 26" xfId="45836"/>
    <cellStyle name="Entrée 19 7 4 3" xfId="7548"/>
    <cellStyle name="Entrée 19 7 4 4" xfId="11269"/>
    <cellStyle name="Entrée 19 7 4 5" xfId="14572"/>
    <cellStyle name="Entrée 19 7 4 6" xfId="12309"/>
    <cellStyle name="Entrée 19 7 4 7" xfId="16906"/>
    <cellStyle name="Entrée 19 7 4 8" xfId="17916"/>
    <cellStyle name="Entrée 19 7 4 9" xfId="15541"/>
    <cellStyle name="Entrée 19 7 5" xfId="9955"/>
    <cellStyle name="Entrée 19 7 6" xfId="7551"/>
    <cellStyle name="Entrée 19 7 7" xfId="11266"/>
    <cellStyle name="Entrée 19 7 8" xfId="14569"/>
    <cellStyle name="Entrée 19 7 9" xfId="12312"/>
    <cellStyle name="Entrée 19 8" xfId="5020"/>
    <cellStyle name="Entrée 19 8 10" xfId="21678"/>
    <cellStyle name="Entrée 19 8 11" xfId="22233"/>
    <cellStyle name="Entrée 19 8 12" xfId="23224"/>
    <cellStyle name="Entrée 19 8 13" xfId="27826"/>
    <cellStyle name="Entrée 19 8 14" xfId="29368"/>
    <cellStyle name="Entrée 19 8 15" xfId="32218"/>
    <cellStyle name="Entrée 19 8 16" xfId="32556"/>
    <cellStyle name="Entrée 19 8 17" xfId="26724"/>
    <cellStyle name="Entrée 19 8 18" xfId="37517"/>
    <cellStyle name="Entrée 19 8 19" xfId="37481"/>
    <cellStyle name="Entrée 19 8 2" xfId="9959"/>
    <cellStyle name="Entrée 19 8 20" xfId="33112"/>
    <cellStyle name="Entrée 19 8 21" xfId="33103"/>
    <cellStyle name="Entrée 19 8 22" xfId="34747"/>
    <cellStyle name="Entrée 19 8 23" xfId="41201"/>
    <cellStyle name="Entrée 19 8 24" xfId="42774"/>
    <cellStyle name="Entrée 19 8 25" xfId="43573"/>
    <cellStyle name="Entrée 19 8 26" xfId="45837"/>
    <cellStyle name="Entrée 19 8 3" xfId="7547"/>
    <cellStyle name="Entrée 19 8 4" xfId="11270"/>
    <cellStyle name="Entrée 19 8 5" xfId="14573"/>
    <cellStyle name="Entrée 19 8 6" xfId="12308"/>
    <cellStyle name="Entrée 19 8 7" xfId="16907"/>
    <cellStyle name="Entrée 19 8 8" xfId="18781"/>
    <cellStyle name="Entrée 19 8 9" xfId="18984"/>
    <cellStyle name="Entrée 19 9" xfId="5021"/>
    <cellStyle name="Entrée 19 9 10" xfId="21679"/>
    <cellStyle name="Entrée 19 9 11" xfId="22537"/>
    <cellStyle name="Entrée 19 9 12" xfId="24422"/>
    <cellStyle name="Entrée 19 9 13" xfId="27827"/>
    <cellStyle name="Entrée 19 9 14" xfId="30611"/>
    <cellStyle name="Entrée 19 9 15" xfId="35869"/>
    <cellStyle name="Entrée 19 9 16" xfId="36635"/>
    <cellStyle name="Entrée 19 9 17" xfId="37343"/>
    <cellStyle name="Entrée 19 9 18" xfId="30238"/>
    <cellStyle name="Entrée 19 9 19" xfId="34888"/>
    <cellStyle name="Entrée 19 9 2" xfId="9960"/>
    <cellStyle name="Entrée 19 9 20" xfId="39069"/>
    <cellStyle name="Entrée 19 9 21" xfId="39452"/>
    <cellStyle name="Entrée 19 9 22" xfId="39742"/>
    <cellStyle name="Entrée 19 9 23" xfId="41202"/>
    <cellStyle name="Entrée 19 9 24" xfId="42775"/>
    <cellStyle name="Entrée 19 9 25" xfId="43317"/>
    <cellStyle name="Entrée 19 9 26" xfId="45838"/>
    <cellStyle name="Entrée 19 9 3" xfId="7546"/>
    <cellStyle name="Entrée 19 9 4" xfId="11271"/>
    <cellStyle name="Entrée 19 9 5" xfId="14574"/>
    <cellStyle name="Entrée 19 9 6" xfId="12307"/>
    <cellStyle name="Entrée 19 9 7" xfId="16908"/>
    <cellStyle name="Entrée 19 9 8" xfId="19107"/>
    <cellStyle name="Entrée 19 9 9" xfId="15815"/>
    <cellStyle name="Entrée 2" xfId="5022"/>
    <cellStyle name="Entrée 2 10" xfId="16909"/>
    <cellStyle name="Entrée 2 11" xfId="18272"/>
    <cellStyle name="Entrée 2 12" xfId="15119"/>
    <cellStyle name="Entrée 2 13" xfId="21680"/>
    <cellStyle name="Entrée 2 14" xfId="23642"/>
    <cellStyle name="Entrée 2 15" xfId="20465"/>
    <cellStyle name="Entrée 2 16" xfId="27828"/>
    <cellStyle name="Entrée 2 17" xfId="33596"/>
    <cellStyle name="Entrée 2 18" xfId="26012"/>
    <cellStyle name="Entrée 2 19" xfId="31704"/>
    <cellStyle name="Entrée 2 2" xfId="5023"/>
    <cellStyle name="Entrée 2 2 10" xfId="21681"/>
    <cellStyle name="Entrée 2 2 11" xfId="24248"/>
    <cellStyle name="Entrée 2 2 12" xfId="23004"/>
    <cellStyle name="Entrée 2 2 13" xfId="27829"/>
    <cellStyle name="Entrée 2 2 14" xfId="35338"/>
    <cellStyle name="Entrée 2 2 15" xfId="31760"/>
    <cellStyle name="Entrée 2 2 16" xfId="36053"/>
    <cellStyle name="Entrée 2 2 17" xfId="36818"/>
    <cellStyle name="Entrée 2 2 18" xfId="34758"/>
    <cellStyle name="Entrée 2 2 19" xfId="35284"/>
    <cellStyle name="Entrée 2 2 2" xfId="9962"/>
    <cellStyle name="Entrée 2 2 20" xfId="35749"/>
    <cellStyle name="Entrée 2 2 21" xfId="39173"/>
    <cellStyle name="Entrée 2 2 22" xfId="39534"/>
    <cellStyle name="Entrée 2 2 23" xfId="41204"/>
    <cellStyle name="Entrée 2 2 24" xfId="42777"/>
    <cellStyle name="Entrée 2 2 25" xfId="44096"/>
    <cellStyle name="Entrée 2 2 26" xfId="45840"/>
    <cellStyle name="Entrée 2 2 3" xfId="7544"/>
    <cellStyle name="Entrée 2 2 4" xfId="11273"/>
    <cellStyle name="Entrée 2 2 5" xfId="14576"/>
    <cellStyle name="Entrée 2 2 6" xfId="12305"/>
    <cellStyle name="Entrée 2 2 7" xfId="16910"/>
    <cellStyle name="Entrée 2 2 8" xfId="17568"/>
    <cellStyle name="Entrée 2 2 9" xfId="19408"/>
    <cellStyle name="Entrée 2 20" xfId="33883"/>
    <cellStyle name="Entrée 2 21" xfId="37497"/>
    <cellStyle name="Entrée 2 22" xfId="38313"/>
    <cellStyle name="Entrée 2 23" xfId="37098"/>
    <cellStyle name="Entrée 2 24" xfId="26492"/>
    <cellStyle name="Entrée 2 25" xfId="36652"/>
    <cellStyle name="Entrée 2 26" xfId="41203"/>
    <cellStyle name="Entrée 2 27" xfId="42776"/>
    <cellStyle name="Entrée 2 28" xfId="43403"/>
    <cellStyle name="Entrée 2 29" xfId="45839"/>
    <cellStyle name="Entrée 2 3" xfId="5024"/>
    <cellStyle name="Entrée 2 3 10" xfId="21682"/>
    <cellStyle name="Entrée 2 3 11" xfId="23915"/>
    <cellStyle name="Entrée 2 3 12" xfId="20335"/>
    <cellStyle name="Entrée 2 3 13" xfId="27830"/>
    <cellStyle name="Entrée 2 3 14" xfId="34526"/>
    <cellStyle name="Entrée 2 3 15" xfId="25373"/>
    <cellStyle name="Entrée 2 3 16" xfId="28504"/>
    <cellStyle name="Entrée 2 3 17" xfId="31280"/>
    <cellStyle name="Entrée 2 3 18" xfId="32341"/>
    <cellStyle name="Entrée 2 3 19" xfId="26047"/>
    <cellStyle name="Entrée 2 3 2" xfId="9963"/>
    <cellStyle name="Entrée 2 3 20" xfId="31284"/>
    <cellStyle name="Entrée 2 3 21" xfId="25218"/>
    <cellStyle name="Entrée 2 3 22" xfId="35654"/>
    <cellStyle name="Entrée 2 3 23" xfId="41205"/>
    <cellStyle name="Entrée 2 3 24" xfId="42778"/>
    <cellStyle name="Entrée 2 3 25" xfId="44463"/>
    <cellStyle name="Entrée 2 3 26" xfId="45841"/>
    <cellStyle name="Entrée 2 3 3" xfId="7543"/>
    <cellStyle name="Entrée 2 3 4" xfId="11274"/>
    <cellStyle name="Entrée 2 3 5" xfId="14577"/>
    <cellStyle name="Entrée 2 3 6" xfId="12303"/>
    <cellStyle name="Entrée 2 3 7" xfId="16911"/>
    <cellStyle name="Entrée 2 3 8" xfId="17914"/>
    <cellStyle name="Entrée 2 3 9" xfId="15543"/>
    <cellStyle name="Entrée 2 4" xfId="5025"/>
    <cellStyle name="Entrée 2 4 10" xfId="21683"/>
    <cellStyle name="Entrée 2 4 11" xfId="23150"/>
    <cellStyle name="Entrée 2 4 12" xfId="22675"/>
    <cellStyle name="Entrée 2 4 13" xfId="27831"/>
    <cellStyle name="Entrée 2 4 14" xfId="32023"/>
    <cellStyle name="Entrée 2 4 15" xfId="30876"/>
    <cellStyle name="Entrée 2 4 16" xfId="36031"/>
    <cellStyle name="Entrée 2 4 17" xfId="36800"/>
    <cellStyle name="Entrée 2 4 18" xfId="28154"/>
    <cellStyle name="Entrée 2 4 19" xfId="38842"/>
    <cellStyle name="Entrée 2 4 2" xfId="9964"/>
    <cellStyle name="Entrée 2 4 20" xfId="26523"/>
    <cellStyle name="Entrée 2 4 21" xfId="39160"/>
    <cellStyle name="Entrée 2 4 22" xfId="39526"/>
    <cellStyle name="Entrée 2 4 23" xfId="41206"/>
    <cellStyle name="Entrée 2 4 24" xfId="42779"/>
    <cellStyle name="Entrée 2 4 25" xfId="44203"/>
    <cellStyle name="Entrée 2 4 26" xfId="45842"/>
    <cellStyle name="Entrée 2 4 3" xfId="7541"/>
    <cellStyle name="Entrée 2 4 4" xfId="11275"/>
    <cellStyle name="Entrée 2 4 5" xfId="14578"/>
    <cellStyle name="Entrée 2 4 6" xfId="12302"/>
    <cellStyle name="Entrée 2 4 7" xfId="16912"/>
    <cellStyle name="Entrée 2 4 8" xfId="18782"/>
    <cellStyle name="Entrée 2 4 9" xfId="17694"/>
    <cellStyle name="Entrée 2 5" xfId="9961"/>
    <cellStyle name="Entrée 2 6" xfId="7545"/>
    <cellStyle name="Entrée 2 7" xfId="11272"/>
    <cellStyle name="Entrée 2 8" xfId="14575"/>
    <cellStyle name="Entrée 2 9" xfId="12306"/>
    <cellStyle name="Entrée 20" xfId="5026"/>
    <cellStyle name="Entrée 20 10" xfId="21684"/>
    <cellStyle name="Entrée 20 11" xfId="23461"/>
    <cellStyle name="Entrée 20 12" xfId="20602"/>
    <cellStyle name="Entrée 20 13" xfId="27832"/>
    <cellStyle name="Entrée 20 14" xfId="33237"/>
    <cellStyle name="Entrée 20 15" xfId="26263"/>
    <cellStyle name="Entrée 20 16" xfId="31549"/>
    <cellStyle name="Entrée 20 17" xfId="34110"/>
    <cellStyle name="Entrée 20 18" xfId="29867"/>
    <cellStyle name="Entrée 20 19" xfId="35986"/>
    <cellStyle name="Entrée 20 2" xfId="9965"/>
    <cellStyle name="Entrée 20 20" xfId="29122"/>
    <cellStyle name="Entrée 20 21" xfId="36646"/>
    <cellStyle name="Entrée 20 22" xfId="24725"/>
    <cellStyle name="Entrée 20 23" xfId="41207"/>
    <cellStyle name="Entrée 20 24" xfId="42780"/>
    <cellStyle name="Entrée 20 25" xfId="43859"/>
    <cellStyle name="Entrée 20 26" xfId="45843"/>
    <cellStyle name="Entrée 20 3" xfId="7540"/>
    <cellStyle name="Entrée 20 4" xfId="11276"/>
    <cellStyle name="Entrée 20 5" xfId="14579"/>
    <cellStyle name="Entrée 20 6" xfId="12301"/>
    <cellStyle name="Entrée 20 7" xfId="16913"/>
    <cellStyle name="Entrée 20 8" xfId="19106"/>
    <cellStyle name="Entrée 20 9" xfId="15817"/>
    <cellStyle name="Entrée 21" xfId="5027"/>
    <cellStyle name="Entrée 21 10" xfId="21685"/>
    <cellStyle name="Entrée 21 11" xfId="22816"/>
    <cellStyle name="Entrée 21 12" xfId="22342"/>
    <cellStyle name="Entrée 21 13" xfId="27833"/>
    <cellStyle name="Entrée 21 14" xfId="31352"/>
    <cellStyle name="Entrée 21 15" xfId="29810"/>
    <cellStyle name="Entrée 21 16" xfId="29618"/>
    <cellStyle name="Entrée 21 17" xfId="30419"/>
    <cellStyle name="Entrée 21 18" xfId="29602"/>
    <cellStyle name="Entrée 21 19" xfId="38605"/>
    <cellStyle name="Entrée 21 2" xfId="9966"/>
    <cellStyle name="Entrée 21 20" xfId="38373"/>
    <cellStyle name="Entrée 21 21" xfId="36042"/>
    <cellStyle name="Entrée 21 22" xfId="38109"/>
    <cellStyle name="Entrée 21 23" xfId="41208"/>
    <cellStyle name="Entrée 21 24" xfId="42781"/>
    <cellStyle name="Entrée 21 25" xfId="43943"/>
    <cellStyle name="Entrée 21 26" xfId="45844"/>
    <cellStyle name="Entrée 21 3" xfId="7539"/>
    <cellStyle name="Entrée 21 4" xfId="11277"/>
    <cellStyle name="Entrée 21 5" xfId="14580"/>
    <cellStyle name="Entrée 21 6" xfId="12300"/>
    <cellStyle name="Entrée 21 7" xfId="16914"/>
    <cellStyle name="Entrée 21 8" xfId="18271"/>
    <cellStyle name="Entrée 21 9" xfId="15118"/>
    <cellStyle name="Entrée 22" xfId="11663"/>
    <cellStyle name="Entrée 23" xfId="11706"/>
    <cellStyle name="Entrée 24" xfId="11749"/>
    <cellStyle name="Entrée 25" xfId="11792"/>
    <cellStyle name="Entrée 26" xfId="11935"/>
    <cellStyle name="Entrée 27" xfId="15019"/>
    <cellStyle name="Entrée 28" xfId="19658"/>
    <cellStyle name="Entrée 29" xfId="20032"/>
    <cellStyle name="Entrée 3" xfId="5028"/>
    <cellStyle name="Entrée 3 10" xfId="16915"/>
    <cellStyle name="Entrée 3 11" xfId="17569"/>
    <cellStyle name="Entrée 3 12" xfId="19407"/>
    <cellStyle name="Entrée 3 13" xfId="21686"/>
    <cellStyle name="Entrée 3 14" xfId="22230"/>
    <cellStyle name="Entrée 3 15" xfId="22475"/>
    <cellStyle name="Entrée 3 16" xfId="27834"/>
    <cellStyle name="Entrée 3 17" xfId="29365"/>
    <cellStyle name="Entrée 3 18" xfId="30448"/>
    <cellStyle name="Entrée 3 19" xfId="33762"/>
    <cellStyle name="Entrée 3 2" xfId="5029"/>
    <cellStyle name="Entrée 3 2 10" xfId="21687"/>
    <cellStyle name="Entrée 3 2 11" xfId="22540"/>
    <cellStyle name="Entrée 3 2 12" xfId="23382"/>
    <cellStyle name="Entrée 3 2 13" xfId="27835"/>
    <cellStyle name="Entrée 3 2 14" xfId="30614"/>
    <cellStyle name="Entrée 3 2 15" xfId="32899"/>
    <cellStyle name="Entrée 3 2 16" xfId="26482"/>
    <cellStyle name="Entrée 3 2 17" xfId="31855"/>
    <cellStyle name="Entrée 3 2 18" xfId="25791"/>
    <cellStyle name="Entrée 3 2 19" xfId="37041"/>
    <cellStyle name="Entrée 3 2 2" xfId="9968"/>
    <cellStyle name="Entrée 3 2 20" xfId="37082"/>
    <cellStyle name="Entrée 3 2 21" xfId="33990"/>
    <cellStyle name="Entrée 3 2 22" xfId="34256"/>
    <cellStyle name="Entrée 3 2 23" xfId="41210"/>
    <cellStyle name="Entrée 3 2 24" xfId="42783"/>
    <cellStyle name="Entrée 3 2 25" xfId="43318"/>
    <cellStyle name="Entrée 3 2 26" xfId="45846"/>
    <cellStyle name="Entrée 3 2 3" xfId="7537"/>
    <cellStyle name="Entrée 3 2 4" xfId="11280"/>
    <cellStyle name="Entrée 3 2 5" xfId="14582"/>
    <cellStyle name="Entrée 3 2 6" xfId="12298"/>
    <cellStyle name="Entrée 3 2 7" xfId="16916"/>
    <cellStyle name="Entrée 3 2 8" xfId="17913"/>
    <cellStyle name="Entrée 3 2 9" xfId="15544"/>
    <cellStyle name="Entrée 3 20" xfId="25892"/>
    <cellStyle name="Entrée 3 21" xfId="38559"/>
    <cellStyle name="Entrée 3 22" xfId="25020"/>
    <cellStyle name="Entrée 3 23" xfId="35755"/>
    <cellStyle name="Entrée 3 24" xfId="38627"/>
    <cellStyle name="Entrée 3 25" xfId="28399"/>
    <cellStyle name="Entrée 3 26" xfId="41209"/>
    <cellStyle name="Entrée 3 27" xfId="42782"/>
    <cellStyle name="Entrée 3 28" xfId="43572"/>
    <cellStyle name="Entrée 3 29" xfId="45845"/>
    <cellStyle name="Entrée 3 3" xfId="5030"/>
    <cellStyle name="Entrée 3 3 10" xfId="21688"/>
    <cellStyle name="Entrée 3 3 11" xfId="23752"/>
    <cellStyle name="Entrée 3 3 12" xfId="22383"/>
    <cellStyle name="Entrée 3 3 13" xfId="27836"/>
    <cellStyle name="Entrée 3 3 14" xfId="33957"/>
    <cellStyle name="Entrée 3 3 15" xfId="29958"/>
    <cellStyle name="Entrée 3 3 16" xfId="30384"/>
    <cellStyle name="Entrée 3 3 17" xfId="29691"/>
    <cellStyle name="Entrée 3 3 18" xfId="26814"/>
    <cellStyle name="Entrée 3 3 19" xfId="31117"/>
    <cellStyle name="Entrée 3 3 2" xfId="9969"/>
    <cellStyle name="Entrée 3 3 20" xfId="26303"/>
    <cellStyle name="Entrée 3 3 21" xfId="37070"/>
    <cellStyle name="Entrée 3 3 22" xfId="32871"/>
    <cellStyle name="Entrée 3 3 23" xfId="41211"/>
    <cellStyle name="Entrée 3 3 24" xfId="42784"/>
    <cellStyle name="Entrée 3 3 25" xfId="43402"/>
    <cellStyle name="Entrée 3 3 26" xfId="45847"/>
    <cellStyle name="Entrée 3 3 3" xfId="7536"/>
    <cellStyle name="Entrée 3 3 4" xfId="11281"/>
    <cellStyle name="Entrée 3 3 5" xfId="14583"/>
    <cellStyle name="Entrée 3 3 6" xfId="12297"/>
    <cellStyle name="Entrée 3 3 7" xfId="16917"/>
    <cellStyle name="Entrée 3 3 8" xfId="18783"/>
    <cellStyle name="Entrée 3 3 9" xfId="17790"/>
    <cellStyle name="Entrée 3 4" xfId="5031"/>
    <cellStyle name="Entrée 3 4 10" xfId="21689"/>
    <cellStyle name="Entrée 3 4 11" xfId="24406"/>
    <cellStyle name="Entrée 3 4 12" xfId="24616"/>
    <cellStyle name="Entrée 3 4 13" xfId="27837"/>
    <cellStyle name="Entrée 3 4 14" xfId="35803"/>
    <cellStyle name="Entrée 3 4 15" xfId="36579"/>
    <cellStyle name="Entrée 3 4 16" xfId="37291"/>
    <cellStyle name="Entrée 3 4 17" xfId="37946"/>
    <cellStyle name="Entrée 3 4 18" xfId="33929"/>
    <cellStyle name="Entrée 3 4 19" xfId="39040"/>
    <cellStyle name="Entrée 3 4 2" xfId="9970"/>
    <cellStyle name="Entrée 3 4 20" xfId="39432"/>
    <cellStyle name="Entrée 3 4 21" xfId="39726"/>
    <cellStyle name="Entrée 3 4 22" xfId="39936"/>
    <cellStyle name="Entrée 3 4 23" xfId="41212"/>
    <cellStyle name="Entrée 3 4 24" xfId="42785"/>
    <cellStyle name="Entrée 3 4 25" xfId="44154"/>
    <cellStyle name="Entrée 3 4 26" xfId="45848"/>
    <cellStyle name="Entrée 3 4 3" xfId="7535"/>
    <cellStyle name="Entrée 3 4 4" xfId="11282"/>
    <cellStyle name="Entrée 3 4 5" xfId="14584"/>
    <cellStyle name="Entrée 3 4 6" xfId="12296"/>
    <cellStyle name="Entrée 3 4 7" xfId="16918"/>
    <cellStyle name="Entrée 3 4 8" xfId="19105"/>
    <cellStyle name="Entrée 3 4 9" xfId="15818"/>
    <cellStyle name="Entrée 3 5" xfId="9967"/>
    <cellStyle name="Entrée 3 6" xfId="7538"/>
    <cellStyle name="Entrée 3 7" xfId="11279"/>
    <cellStyle name="Entrée 3 8" xfId="14581"/>
    <cellStyle name="Entrée 3 9" xfId="12299"/>
    <cellStyle name="Entrée 30" xfId="20076"/>
    <cellStyle name="Entrée 31" xfId="41545"/>
    <cellStyle name="Entrée 4" xfId="5032"/>
    <cellStyle name="Entrée 4 10" xfId="16919"/>
    <cellStyle name="Entrée 4 11" xfId="18270"/>
    <cellStyle name="Entrée 4 12" xfId="15117"/>
    <cellStyle name="Entrée 4 13" xfId="21690"/>
    <cellStyle name="Entrée 4 14" xfId="23914"/>
    <cellStyle name="Entrée 4 15" xfId="22313"/>
    <cellStyle name="Entrée 4 16" xfId="27838"/>
    <cellStyle name="Entrée 4 17" xfId="34525"/>
    <cellStyle name="Entrée 4 18" xfId="29663"/>
    <cellStyle name="Entrée 4 19" xfId="30415"/>
    <cellStyle name="Entrée 4 2" xfId="5033"/>
    <cellStyle name="Entrée 4 2 10" xfId="21691"/>
    <cellStyle name="Entrée 4 2 11" xfId="23151"/>
    <cellStyle name="Entrée 4 2 12" xfId="22376"/>
    <cellStyle name="Entrée 4 2 13" xfId="27839"/>
    <cellStyle name="Entrée 4 2 14" xfId="32024"/>
    <cellStyle name="Entrée 4 2 15" xfId="29889"/>
    <cellStyle name="Entrée 4 2 16" xfId="31113"/>
    <cellStyle name="Entrée 4 2 17" xfId="32420"/>
    <cellStyle name="Entrée 4 2 18" xfId="32166"/>
    <cellStyle name="Entrée 4 2 19" xfId="37560"/>
    <cellStyle name="Entrée 4 2 2" xfId="9972"/>
    <cellStyle name="Entrée 4 2 20" xfId="34041"/>
    <cellStyle name="Entrée 4 2 21" xfId="31898"/>
    <cellStyle name="Entrée 4 2 22" xfId="32389"/>
    <cellStyle name="Entrée 4 2 23" xfId="41214"/>
    <cellStyle name="Entrée 4 2 24" xfId="42787"/>
    <cellStyle name="Entrée 4 2 25" xfId="44202"/>
    <cellStyle name="Entrée 4 2 26" xfId="45850"/>
    <cellStyle name="Entrée 4 2 3" xfId="7533"/>
    <cellStyle name="Entrée 4 2 4" xfId="11284"/>
    <cellStyle name="Entrée 4 2 5" xfId="14586"/>
    <cellStyle name="Entrée 4 2 6" xfId="12294"/>
    <cellStyle name="Entrée 4 2 7" xfId="16920"/>
    <cellStyle name="Entrée 4 2 8" xfId="17570"/>
    <cellStyle name="Entrée 4 2 9" xfId="19406"/>
    <cellStyle name="Entrée 4 20" xfId="33906"/>
    <cellStyle name="Entrée 4 21" xfId="34842"/>
    <cellStyle name="Entrée 4 22" xfId="29605"/>
    <cellStyle name="Entrée 4 23" xfId="34428"/>
    <cellStyle name="Entrée 4 24" xfId="26056"/>
    <cellStyle name="Entrée 4 25" xfId="38238"/>
    <cellStyle name="Entrée 4 26" xfId="41213"/>
    <cellStyle name="Entrée 4 27" xfId="42786"/>
    <cellStyle name="Entrée 4 28" xfId="44568"/>
    <cellStyle name="Entrée 4 29" xfId="45849"/>
    <cellStyle name="Entrée 4 3" xfId="5034"/>
    <cellStyle name="Entrée 4 3 10" xfId="21692"/>
    <cellStyle name="Entrée 4 3 11" xfId="23460"/>
    <cellStyle name="Entrée 4 3 12" xfId="20603"/>
    <cellStyle name="Entrée 4 3 13" xfId="27840"/>
    <cellStyle name="Entrée 4 3 14" xfId="33236"/>
    <cellStyle name="Entrée 4 3 15" xfId="26264"/>
    <cellStyle name="Entrée 4 3 16" xfId="29175"/>
    <cellStyle name="Entrée 4 3 17" xfId="33064"/>
    <cellStyle name="Entrée 4 3 18" xfId="32279"/>
    <cellStyle name="Entrée 4 3 19" xfId="37548"/>
    <cellStyle name="Entrée 4 3 2" xfId="9973"/>
    <cellStyle name="Entrée 4 3 20" xfId="35901"/>
    <cellStyle name="Entrée 4 3 21" xfId="36984"/>
    <cellStyle name="Entrée 4 3 22" xfId="32974"/>
    <cellStyle name="Entrée 4 3 23" xfId="41215"/>
    <cellStyle name="Entrée 4 3 24" xfId="42788"/>
    <cellStyle name="Entrée 4 3 25" xfId="43860"/>
    <cellStyle name="Entrée 4 3 26" xfId="45851"/>
    <cellStyle name="Entrée 4 3 3" xfId="7532"/>
    <cellStyle name="Entrée 4 3 4" xfId="11285"/>
    <cellStyle name="Entrée 4 3 5" xfId="14587"/>
    <cellStyle name="Entrée 4 3 6" xfId="12293"/>
    <cellStyle name="Entrée 4 3 7" xfId="16921"/>
    <cellStyle name="Entrée 4 3 8" xfId="17912"/>
    <cellStyle name="Entrée 4 3 9" xfId="15545"/>
    <cellStyle name="Entrée 4 4" xfId="5035"/>
    <cellStyle name="Entrée 4 4 10" xfId="21693"/>
    <cellStyle name="Entrée 4 4 11" xfId="22815"/>
    <cellStyle name="Entrée 4 4 12" xfId="22712"/>
    <cellStyle name="Entrée 4 4 13" xfId="27841"/>
    <cellStyle name="Entrée 4 4 14" xfId="31351"/>
    <cellStyle name="Entrée 4 4 15" xfId="30963"/>
    <cellStyle name="Entrée 4 4 16" xfId="32858"/>
    <cellStyle name="Entrée 4 4 17" xfId="29989"/>
    <cellStyle name="Entrée 4 4 18" xfId="30244"/>
    <cellStyle name="Entrée 4 4 19" xfId="36743"/>
    <cellStyle name="Entrée 4 4 2" xfId="9974"/>
    <cellStyle name="Entrée 4 4 20" xfId="37987"/>
    <cellStyle name="Entrée 4 4 21" xfId="37915"/>
    <cellStyle name="Entrée 4 4 22" xfId="25263"/>
    <cellStyle name="Entrée 4 4 23" xfId="41216"/>
    <cellStyle name="Entrée 4 4 24" xfId="42789"/>
    <cellStyle name="Entrée 4 4 25" xfId="43942"/>
    <cellStyle name="Entrée 4 4 26" xfId="45852"/>
    <cellStyle name="Entrée 4 4 3" xfId="7531"/>
    <cellStyle name="Entrée 4 4 4" xfId="11286"/>
    <cellStyle name="Entrée 4 4 5" xfId="14588"/>
    <cellStyle name="Entrée 4 4 6" xfId="12292"/>
    <cellStyle name="Entrée 4 4 7" xfId="16922"/>
    <cellStyle name="Entrée 4 4 8" xfId="18784"/>
    <cellStyle name="Entrée 4 4 9" xfId="18911"/>
    <cellStyle name="Entrée 4 5" xfId="9971"/>
    <cellStyle name="Entrée 4 6" xfId="7534"/>
    <cellStyle name="Entrée 4 7" xfId="11283"/>
    <cellStyle name="Entrée 4 8" xfId="14585"/>
    <cellStyle name="Entrée 4 9" xfId="12295"/>
    <cellStyle name="Entrée 5" xfId="5036"/>
    <cellStyle name="Entrée 5 10" xfId="16923"/>
    <cellStyle name="Entrée 5 11" xfId="19104"/>
    <cellStyle name="Entrée 5 12" xfId="15819"/>
    <cellStyle name="Entrée 5 13" xfId="21694"/>
    <cellStyle name="Entrée 5 14" xfId="22231"/>
    <cellStyle name="Entrée 5 15" xfId="24194"/>
    <cellStyle name="Entrée 5 16" xfId="27842"/>
    <cellStyle name="Entrée 5 17" xfId="29366"/>
    <cellStyle name="Entrée 5 18" xfId="35171"/>
    <cellStyle name="Entrée 5 19" xfId="24912"/>
    <cellStyle name="Entrée 5 2" xfId="5037"/>
    <cellStyle name="Entrée 5 2 10" xfId="21695"/>
    <cellStyle name="Entrée 5 2 11" xfId="22539"/>
    <cellStyle name="Entrée 5 2 12" xfId="23239"/>
    <cellStyle name="Entrée 5 2 13" xfId="27843"/>
    <cellStyle name="Entrée 5 2 14" xfId="30613"/>
    <cellStyle name="Entrée 5 2 15" xfId="32364"/>
    <cellStyle name="Entrée 5 2 16" xfId="34021"/>
    <cellStyle name="Entrée 5 2 17" xfId="29950"/>
    <cellStyle name="Entrée 5 2 18" xfId="26447"/>
    <cellStyle name="Entrée 5 2 19" xfId="28810"/>
    <cellStyle name="Entrée 5 2 2" xfId="9976"/>
    <cellStyle name="Entrée 5 2 20" xfId="29850"/>
    <cellStyle name="Entrée 5 2 21" xfId="31705"/>
    <cellStyle name="Entrée 5 2 22" xfId="34164"/>
    <cellStyle name="Entrée 5 2 23" xfId="41218"/>
    <cellStyle name="Entrée 5 2 24" xfId="42791"/>
    <cellStyle name="Entrée 5 2 25" xfId="43319"/>
    <cellStyle name="Entrée 5 2 26" xfId="45854"/>
    <cellStyle name="Entrée 5 2 3" xfId="7529"/>
    <cellStyle name="Entrée 5 2 4" xfId="11288"/>
    <cellStyle name="Entrée 5 2 5" xfId="14590"/>
    <cellStyle name="Entrée 5 2 6" xfId="12290"/>
    <cellStyle name="Entrée 5 2 7" xfId="16924"/>
    <cellStyle name="Entrée 5 2 8" xfId="18269"/>
    <cellStyle name="Entrée 5 2 9" xfId="15116"/>
    <cellStyle name="Entrée 5 20" xfId="28909"/>
    <cellStyle name="Entrée 5 21" xfId="38402"/>
    <cellStyle name="Entrée 5 22" xfId="36054"/>
    <cellStyle name="Entrée 5 23" xfId="29697"/>
    <cellStyle name="Entrée 5 24" xfId="38099"/>
    <cellStyle name="Entrée 5 25" xfId="29920"/>
    <cellStyle name="Entrée 5 26" xfId="41217"/>
    <cellStyle name="Entrée 5 27" xfId="42790"/>
    <cellStyle name="Entrée 5 28" xfId="43571"/>
    <cellStyle name="Entrée 5 29" xfId="45853"/>
    <cellStyle name="Entrée 5 3" xfId="5038"/>
    <cellStyle name="Entrée 5 3 10" xfId="21696"/>
    <cellStyle name="Entrée 5 3 11" xfId="24212"/>
    <cellStyle name="Entrée 5 3 12" xfId="20127"/>
    <cellStyle name="Entrée 5 3 13" xfId="27844"/>
    <cellStyle name="Entrée 5 3 14" xfId="35254"/>
    <cellStyle name="Entrée 5 3 15" xfId="24848"/>
    <cellStyle name="Entrée 5 3 16" xfId="28966"/>
    <cellStyle name="Entrée 5 3 17" xfId="31231"/>
    <cellStyle name="Entrée 5 3 18" xfId="38322"/>
    <cellStyle name="Entrée 5 3 19" xfId="36194"/>
    <cellStyle name="Entrée 5 3 2" xfId="9977"/>
    <cellStyle name="Entrée 5 3 20" xfId="29131"/>
    <cellStyle name="Entrée 5 3 21" xfId="37633"/>
    <cellStyle name="Entrée 5 3 22" xfId="33491"/>
    <cellStyle name="Entrée 5 3 23" xfId="41219"/>
    <cellStyle name="Entrée 5 3 24" xfId="42792"/>
    <cellStyle name="Entrée 5 3 25" xfId="43401"/>
    <cellStyle name="Entrée 5 3 26" xfId="45855"/>
    <cellStyle name="Entrée 5 3 3" xfId="7528"/>
    <cellStyle name="Entrée 5 3 4" xfId="11289"/>
    <cellStyle name="Entrée 5 3 5" xfId="14591"/>
    <cellStyle name="Entrée 5 3 6" xfId="12289"/>
    <cellStyle name="Entrée 5 3 7" xfId="16925"/>
    <cellStyle name="Entrée 5 3 8" xfId="17571"/>
    <cellStyle name="Entrée 5 3 9" xfId="19405"/>
    <cellStyle name="Entrée 5 4" xfId="5039"/>
    <cellStyle name="Entrée 5 4 10" xfId="21697"/>
    <cellStyle name="Entrée 5 4 11" xfId="24314"/>
    <cellStyle name="Entrée 5 4 12" xfId="24536"/>
    <cellStyle name="Entrée 5 4 13" xfId="27845"/>
    <cellStyle name="Entrée 5 4 14" xfId="35596"/>
    <cellStyle name="Entrée 5 4 15" xfId="36397"/>
    <cellStyle name="Entrée 5 4 16" xfId="37133"/>
    <cellStyle name="Entrée 5 4 17" xfId="37789"/>
    <cellStyle name="Entrée 5 4 18" xfId="30947"/>
    <cellStyle name="Entrée 5 4 19" xfId="38909"/>
    <cellStyle name="Entrée 5 4 2" xfId="9978"/>
    <cellStyle name="Entrée 5 4 20" xfId="39317"/>
    <cellStyle name="Entrée 5 4 21" xfId="39634"/>
    <cellStyle name="Entrée 5 4 22" xfId="39856"/>
    <cellStyle name="Entrée 5 4 23" xfId="41220"/>
    <cellStyle name="Entrée 5 4 24" xfId="42793"/>
    <cellStyle name="Entrée 5 4 25" xfId="44394"/>
    <cellStyle name="Entrée 5 4 26" xfId="45856"/>
    <cellStyle name="Entrée 5 4 3" xfId="7527"/>
    <cellStyle name="Entrée 5 4 4" xfId="11290"/>
    <cellStyle name="Entrée 5 4 5" xfId="14592"/>
    <cellStyle name="Entrée 5 4 6" xfId="12288"/>
    <cellStyle name="Entrée 5 4 7" xfId="16926"/>
    <cellStyle name="Entrée 5 4 8" xfId="17911"/>
    <cellStyle name="Entrée 5 4 9" xfId="15546"/>
    <cellStyle name="Entrée 5 5" xfId="9975"/>
    <cellStyle name="Entrée 5 6" xfId="7530"/>
    <cellStyle name="Entrée 5 7" xfId="11287"/>
    <cellStyle name="Entrée 5 8" xfId="14589"/>
    <cellStyle name="Entrée 5 9" xfId="12291"/>
    <cellStyle name="Entrée 6" xfId="5040"/>
    <cellStyle name="Entrée 6 10" xfId="16927"/>
    <cellStyle name="Entrée 6 11" xfId="18785"/>
    <cellStyle name="Entrée 6 12" xfId="18983"/>
    <cellStyle name="Entrée 6 13" xfId="21698"/>
    <cellStyle name="Entrée 6 14" xfId="23913"/>
    <cellStyle name="Entrée 6 15" xfId="22741"/>
    <cellStyle name="Entrée 6 16" xfId="27846"/>
    <cellStyle name="Entrée 6 17" xfId="34524"/>
    <cellStyle name="Entrée 6 18" xfId="31163"/>
    <cellStyle name="Entrée 6 19" xfId="30250"/>
    <cellStyle name="Entrée 6 2" xfId="5041"/>
    <cellStyle name="Entrée 6 2 10" xfId="21699"/>
    <cellStyle name="Entrée 6 2 11" xfId="23152"/>
    <cellStyle name="Entrée 6 2 12" xfId="24525"/>
    <cellStyle name="Entrée 6 2 13" xfId="27847"/>
    <cellStyle name="Entrée 6 2 14" xfId="32025"/>
    <cellStyle name="Entrée 6 2 15" xfId="36271"/>
    <cellStyle name="Entrée 6 2 16" xfId="37032"/>
    <cellStyle name="Entrée 6 2 17" xfId="37686"/>
    <cellStyle name="Entrée 6 2 18" xfId="35011"/>
    <cellStyle name="Entrée 6 2 19" xfId="26816"/>
    <cellStyle name="Entrée 6 2 2" xfId="9980"/>
    <cellStyle name="Entrée 6 2 20" xfId="39268"/>
    <cellStyle name="Entrée 6 2 21" xfId="39603"/>
    <cellStyle name="Entrée 6 2 22" xfId="39845"/>
    <cellStyle name="Entrée 6 2 23" xfId="41222"/>
    <cellStyle name="Entrée 6 2 24" xfId="42795"/>
    <cellStyle name="Entrée 6 2 25" xfId="44201"/>
    <cellStyle name="Entrée 6 2 26" xfId="45858"/>
    <cellStyle name="Entrée 6 2 3" xfId="7525"/>
    <cellStyle name="Entrée 6 2 4" xfId="11292"/>
    <cellStyle name="Entrée 6 2 5" xfId="14594"/>
    <cellStyle name="Entrée 6 2 6" xfId="12286"/>
    <cellStyle name="Entrée 6 2 7" xfId="16928"/>
    <cellStyle name="Entrée 6 2 8" xfId="19103"/>
    <cellStyle name="Entrée 6 2 9" xfId="15820"/>
    <cellStyle name="Entrée 6 20" xfId="32941"/>
    <cellStyle name="Entrée 6 21" xfId="35895"/>
    <cellStyle name="Entrée 6 22" xfId="29591"/>
    <cellStyle name="Entrée 6 23" xfId="37566"/>
    <cellStyle name="Entrée 6 24" xfId="33468"/>
    <cellStyle name="Entrée 6 25" xfId="33503"/>
    <cellStyle name="Entrée 6 26" xfId="41221"/>
    <cellStyle name="Entrée 6 27" xfId="42794"/>
    <cellStyle name="Entrée 6 28" xfId="44496"/>
    <cellStyle name="Entrée 6 29" xfId="45857"/>
    <cellStyle name="Entrée 6 3" xfId="5042"/>
    <cellStyle name="Entrée 6 3 10" xfId="21700"/>
    <cellStyle name="Entrée 6 3 11" xfId="23459"/>
    <cellStyle name="Entrée 6 3 12" xfId="20604"/>
    <cellStyle name="Entrée 6 3 13" xfId="27848"/>
    <cellStyle name="Entrée 6 3 14" xfId="33235"/>
    <cellStyle name="Entrée 6 3 15" xfId="26265"/>
    <cellStyle name="Entrée 6 3 16" xfId="30795"/>
    <cellStyle name="Entrée 6 3 17" xfId="34194"/>
    <cellStyle name="Entrée 6 3 18" xfId="36882"/>
    <cellStyle name="Entrée 6 3 19" xfId="26125"/>
    <cellStyle name="Entrée 6 3 2" xfId="9981"/>
    <cellStyle name="Entrée 6 3 20" xfId="33638"/>
    <cellStyle name="Entrée 6 3 21" xfId="36975"/>
    <cellStyle name="Entrée 6 3 22" xfId="28899"/>
    <cellStyle name="Entrée 6 3 23" xfId="41223"/>
    <cellStyle name="Entrée 6 3 24" xfId="42796"/>
    <cellStyle name="Entrée 6 3 25" xfId="44114"/>
    <cellStyle name="Entrée 6 3 26" xfId="45859"/>
    <cellStyle name="Entrée 6 3 3" xfId="7524"/>
    <cellStyle name="Entrée 6 3 4" xfId="11293"/>
    <cellStyle name="Entrée 6 3 5" xfId="14595"/>
    <cellStyle name="Entrée 6 3 6" xfId="12284"/>
    <cellStyle name="Entrée 6 3 7" xfId="16929"/>
    <cellStyle name="Entrée 6 3 8" xfId="18268"/>
    <cellStyle name="Entrée 6 3 9" xfId="15115"/>
    <cellStyle name="Entrée 6 4" xfId="5043"/>
    <cellStyle name="Entrée 6 4 10" xfId="21701"/>
    <cellStyle name="Entrée 6 4 11" xfId="22814"/>
    <cellStyle name="Entrée 6 4 12" xfId="23362"/>
    <cellStyle name="Entrée 6 4 13" xfId="27849"/>
    <cellStyle name="Entrée 6 4 14" xfId="31350"/>
    <cellStyle name="Entrée 6 4 15" xfId="32814"/>
    <cellStyle name="Entrée 6 4 16" xfId="26544"/>
    <cellStyle name="Entrée 6 4 17" xfId="31867"/>
    <cellStyle name="Entrée 6 4 18" xfId="31574"/>
    <cellStyle name="Entrée 6 4 19" xfId="29430"/>
    <cellStyle name="Entrée 6 4 2" xfId="9982"/>
    <cellStyle name="Entrée 6 4 20" xfId="38043"/>
    <cellStyle name="Entrée 6 4 21" xfId="25240"/>
    <cellStyle name="Entrée 6 4 22" xfId="28782"/>
    <cellStyle name="Entrée 6 4 23" xfId="41224"/>
    <cellStyle name="Entrée 6 4 24" xfId="42797"/>
    <cellStyle name="Entrée 6 4 25" xfId="44426"/>
    <cellStyle name="Entrée 6 4 26" xfId="45860"/>
    <cellStyle name="Entrée 6 4 3" xfId="7522"/>
    <cellStyle name="Entrée 6 4 4" xfId="11294"/>
    <cellStyle name="Entrée 6 4 5" xfId="14596"/>
    <cellStyle name="Entrée 6 4 6" xfId="12283"/>
    <cellStyle name="Entrée 6 4 7" xfId="16930"/>
    <cellStyle name="Entrée 6 4 8" xfId="17572"/>
    <cellStyle name="Entrée 6 4 9" xfId="19404"/>
    <cellStyle name="Entrée 6 5" xfId="9979"/>
    <cellStyle name="Entrée 6 6" xfId="7526"/>
    <cellStyle name="Entrée 6 7" xfId="11291"/>
    <cellStyle name="Entrée 6 8" xfId="14593"/>
    <cellStyle name="Entrée 6 9" xfId="12287"/>
    <cellStyle name="Entrée 7" xfId="5044"/>
    <cellStyle name="Entrée 7 10" xfId="16931"/>
    <cellStyle name="Entrée 7 11" xfId="17910"/>
    <cellStyle name="Entrée 7 12" xfId="15547"/>
    <cellStyle name="Entrée 7 13" xfId="21702"/>
    <cellStyle name="Entrée 7 14" xfId="22232"/>
    <cellStyle name="Entrée 7 15" xfId="23843"/>
    <cellStyle name="Entrée 7 16" xfId="27850"/>
    <cellStyle name="Entrée 7 17" xfId="29367"/>
    <cellStyle name="Entrée 7 18" xfId="34339"/>
    <cellStyle name="Entrée 7 19" xfId="25498"/>
    <cellStyle name="Entrée 7 2" xfId="5045"/>
    <cellStyle name="Entrée 7 2 10" xfId="21703"/>
    <cellStyle name="Entrée 7 2 11" xfId="22538"/>
    <cellStyle name="Entrée 7 2 12" xfId="23834"/>
    <cellStyle name="Entrée 7 2 13" xfId="27851"/>
    <cellStyle name="Entrée 7 2 14" xfId="30612"/>
    <cellStyle name="Entrée 7 2 15" xfId="34214"/>
    <cellStyle name="Entrée 7 2 16" xfId="25589"/>
    <cellStyle name="Entrée 7 2 17" xfId="36123"/>
    <cellStyle name="Entrée 7 2 18" xfId="37065"/>
    <cellStyle name="Entrée 7 2 19" xfId="34356"/>
    <cellStyle name="Entrée 7 2 2" xfId="9984"/>
    <cellStyle name="Entrée 7 2 20" xfId="38221"/>
    <cellStyle name="Entrée 7 2 21" xfId="25574"/>
    <cellStyle name="Entrée 7 2 22" xfId="39211"/>
    <cellStyle name="Entrée 7 2 23" xfId="41226"/>
    <cellStyle name="Entrée 7 2 24" xfId="42799"/>
    <cellStyle name="Entrée 7 2 25" xfId="43872"/>
    <cellStyle name="Entrée 7 2 26" xfId="45862"/>
    <cellStyle name="Entrée 7 2 3" xfId="7520"/>
    <cellStyle name="Entrée 7 2 4" xfId="11296"/>
    <cellStyle name="Entrée 7 2 5" xfId="14598"/>
    <cellStyle name="Entrée 7 2 6" xfId="12281"/>
    <cellStyle name="Entrée 7 2 7" xfId="16932"/>
    <cellStyle name="Entrée 7 2 8" xfId="18786"/>
    <cellStyle name="Entrée 7 2 9" xfId="18144"/>
    <cellStyle name="Entrée 7 20" xfId="28403"/>
    <cellStyle name="Entrée 7 21" xfId="37901"/>
    <cellStyle name="Entrée 7 22" xfId="28959"/>
    <cellStyle name="Entrée 7 23" xfId="32867"/>
    <cellStyle name="Entrée 7 24" xfId="28715"/>
    <cellStyle name="Entrée 7 25" xfId="33396"/>
    <cellStyle name="Entrée 7 26" xfId="41225"/>
    <cellStyle name="Entrée 7 27" xfId="42798"/>
    <cellStyle name="Entrée 7 28" xfId="44190"/>
    <cellStyle name="Entrée 7 29" xfId="45861"/>
    <cellStyle name="Entrée 7 3" xfId="5046"/>
    <cellStyle name="Entrée 7 3 10" xfId="21704"/>
    <cellStyle name="Entrée 7 3 11" xfId="23699"/>
    <cellStyle name="Entrée 7 3 12" xfId="20435"/>
    <cellStyle name="Entrée 7 3 13" xfId="27852"/>
    <cellStyle name="Entrée 7 3 14" xfId="33811"/>
    <cellStyle name="Entrée 7 3 15" xfId="25855"/>
    <cellStyle name="Entrée 7 3 16" xfId="28180"/>
    <cellStyle name="Entrée 7 3 17" xfId="35072"/>
    <cellStyle name="Entrée 7 3 18" xfId="36507"/>
    <cellStyle name="Entrée 7 3 19" xfId="32270"/>
    <cellStyle name="Entrée 7 3 2" xfId="9985"/>
    <cellStyle name="Entrée 7 3 20" xfId="36615"/>
    <cellStyle name="Entrée 7 3 21" xfId="26720"/>
    <cellStyle name="Entrée 7 3 22" xfId="26659"/>
    <cellStyle name="Entrée 7 3 23" xfId="41227"/>
    <cellStyle name="Entrée 7 3 24" xfId="42800"/>
    <cellStyle name="Entrée 7 3 25" xfId="43865"/>
    <cellStyle name="Entrée 7 3 26" xfId="45863"/>
    <cellStyle name="Entrée 7 3 3" xfId="7519"/>
    <cellStyle name="Entrée 7 3 4" xfId="11298"/>
    <cellStyle name="Entrée 7 3 5" xfId="14599"/>
    <cellStyle name="Entrée 7 3 6" xfId="12280"/>
    <cellStyle name="Entrée 7 3 7" xfId="16933"/>
    <cellStyle name="Entrée 7 3 8" xfId="19102"/>
    <cellStyle name="Entrée 7 3 9" xfId="15821"/>
    <cellStyle name="Entrée 7 4" xfId="5047"/>
    <cellStyle name="Entrée 7 4 10" xfId="21705"/>
    <cellStyle name="Entrée 7 4 11" xfId="24179"/>
    <cellStyle name="Entrée 7 4 12" xfId="24376"/>
    <cellStyle name="Entrée 7 4 13" xfId="27853"/>
    <cellStyle name="Entrée 7 4 14" xfId="35138"/>
    <cellStyle name="Entrée 7 4 15" xfId="35748"/>
    <cellStyle name="Entrée 7 4 16" xfId="36533"/>
    <cellStyle name="Entrée 7 4 17" xfId="37246"/>
    <cellStyle name="Entrée 7 4 18" xfId="36198"/>
    <cellStyle name="Entrée 7 4 19" xfId="31680"/>
    <cellStyle name="Entrée 7 4 2" xfId="9986"/>
    <cellStyle name="Entrée 7 4 20" xfId="39002"/>
    <cellStyle name="Entrée 7 4 21" xfId="39398"/>
    <cellStyle name="Entrée 7 4 22" xfId="39696"/>
    <cellStyle name="Entrée 7 4 23" xfId="41228"/>
    <cellStyle name="Entrée 7 4 24" xfId="42801"/>
    <cellStyle name="Entrée 7 4 25" xfId="43937"/>
    <cellStyle name="Entrée 7 4 26" xfId="45864"/>
    <cellStyle name="Entrée 7 4 3" xfId="7518"/>
    <cellStyle name="Entrée 7 4 4" xfId="11299"/>
    <cellStyle name="Entrée 7 4 5" xfId="14600"/>
    <cellStyle name="Entrée 7 4 6" xfId="12279"/>
    <cellStyle name="Entrée 7 4 7" xfId="16934"/>
    <cellStyle name="Entrée 7 4 8" xfId="18267"/>
    <cellStyle name="Entrée 7 4 9" xfId="15113"/>
    <cellStyle name="Entrée 7 5" xfId="9983"/>
    <cellStyle name="Entrée 7 6" xfId="7521"/>
    <cellStyle name="Entrée 7 7" xfId="11295"/>
    <cellStyle name="Entrée 7 8" xfId="14597"/>
    <cellStyle name="Entrée 7 9" xfId="12282"/>
    <cellStyle name="Entrée 8" xfId="5048"/>
    <cellStyle name="Entrée 8 10" xfId="16935"/>
    <cellStyle name="Entrée 8 11" xfId="17573"/>
    <cellStyle name="Entrée 8 12" xfId="19403"/>
    <cellStyle name="Entrée 8 13" xfId="21706"/>
    <cellStyle name="Entrée 8 14" xfId="23912"/>
    <cellStyle name="Entrée 8 15" xfId="22999"/>
    <cellStyle name="Entrée 8 16" xfId="27854"/>
    <cellStyle name="Entrée 8 17" xfId="34523"/>
    <cellStyle name="Entrée 8 18" xfId="31751"/>
    <cellStyle name="Entrée 8 19" xfId="35510"/>
    <cellStyle name="Entrée 8 2" xfId="5049"/>
    <cellStyle name="Entrée 8 2 10" xfId="21707"/>
    <cellStyle name="Entrée 8 2 11" xfId="23157"/>
    <cellStyle name="Entrée 8 2 12" xfId="23327"/>
    <cellStyle name="Entrée 8 2 13" xfId="27855"/>
    <cellStyle name="Entrée 8 2 14" xfId="32030"/>
    <cellStyle name="Entrée 8 2 15" xfId="32737"/>
    <cellStyle name="Entrée 8 2 16" xfId="26595"/>
    <cellStyle name="Entrée 8 2 17" xfId="35717"/>
    <cellStyle name="Entrée 8 2 18" xfId="36525"/>
    <cellStyle name="Entrée 8 2 19" xfId="33566"/>
    <cellStyle name="Entrée 8 2 2" xfId="9988"/>
    <cellStyle name="Entrée 8 2 20" xfId="36968"/>
    <cellStyle name="Entrée 8 2 21" xfId="33083"/>
    <cellStyle name="Entrée 8 2 22" xfId="38983"/>
    <cellStyle name="Entrée 8 2 23" xfId="41230"/>
    <cellStyle name="Entrée 8 2 24" xfId="42803"/>
    <cellStyle name="Entrée 8 2 25" xfId="43324"/>
    <cellStyle name="Entrée 8 2 26" xfId="45866"/>
    <cellStyle name="Entrée 8 2 3" xfId="7516"/>
    <cellStyle name="Entrée 8 2 4" xfId="11301"/>
    <cellStyle name="Entrée 8 2 5" xfId="14602"/>
    <cellStyle name="Entrée 8 2 6" xfId="12277"/>
    <cellStyle name="Entrée 8 2 7" xfId="16936"/>
    <cellStyle name="Entrée 8 2 8" xfId="17909"/>
    <cellStyle name="Entrée 8 2 9" xfId="17724"/>
    <cellStyle name="Entrée 8 20" xfId="36310"/>
    <cellStyle name="Entrée 8 21" xfId="25717"/>
    <cellStyle name="Entrée 8 22" xfId="35548"/>
    <cellStyle name="Entrée 8 23" xfId="26582"/>
    <cellStyle name="Entrée 8 24" xfId="38864"/>
    <cellStyle name="Entrée 8 25" xfId="39285"/>
    <cellStyle name="Entrée 8 26" xfId="41229"/>
    <cellStyle name="Entrée 8 27" xfId="42802"/>
    <cellStyle name="Entrée 8 28" xfId="43566"/>
    <cellStyle name="Entrée 8 29" xfId="45865"/>
    <cellStyle name="Entrée 8 3" xfId="5050"/>
    <cellStyle name="Entrée 8 3 10" xfId="21708"/>
    <cellStyle name="Entrée 8 3 11" xfId="23454"/>
    <cellStyle name="Entrée 8 3 12" xfId="22398"/>
    <cellStyle name="Entrée 8 3 13" xfId="27856"/>
    <cellStyle name="Entrée 8 3 14" xfId="33230"/>
    <cellStyle name="Entrée 8 3 15" xfId="30031"/>
    <cellStyle name="Entrée 8 3 16" xfId="34277"/>
    <cellStyle name="Entrée 8 3 17" xfId="25545"/>
    <cellStyle name="Entrée 8 3 18" xfId="31516"/>
    <cellStyle name="Entrée 8 3 19" xfId="32175"/>
    <cellStyle name="Entrée 8 3 2" xfId="9989"/>
    <cellStyle name="Entrée 8 3 20" xfId="34394"/>
    <cellStyle name="Entrée 8 3 21" xfId="38281"/>
    <cellStyle name="Entrée 8 3 22" xfId="38795"/>
    <cellStyle name="Entrée 8 3 23" xfId="41231"/>
    <cellStyle name="Entrée 8 3 24" xfId="42804"/>
    <cellStyle name="Entrée 8 3 25" xfId="43396"/>
    <cellStyle name="Entrée 8 3 26" xfId="45867"/>
    <cellStyle name="Entrée 8 3 3" xfId="7515"/>
    <cellStyle name="Entrée 8 3 4" xfId="11302"/>
    <cellStyle name="Entrée 8 3 5" xfId="14603"/>
    <cellStyle name="Entrée 8 3 6" xfId="12276"/>
    <cellStyle name="Entrée 8 3 7" xfId="16937"/>
    <cellStyle name="Entrée 8 3 8" xfId="18787"/>
    <cellStyle name="Entrée 8 3 9" xfId="17789"/>
    <cellStyle name="Entrée 8 4" xfId="5051"/>
    <cellStyle name="Entrée 8 4 10" xfId="21709"/>
    <cellStyle name="Entrée 8 4 11" xfId="22809"/>
    <cellStyle name="Entrée 8 4 12" xfId="22445"/>
    <cellStyle name="Entrée 8 4 13" xfId="27857"/>
    <cellStyle name="Entrée 8 4 14" xfId="31345"/>
    <cellStyle name="Entrée 8 4 15" xfId="30229"/>
    <cellStyle name="Entrée 8 4 16" xfId="32318"/>
    <cellStyle name="Entrée 8 4 17" xfId="34025"/>
    <cellStyle name="Entrée 8 4 18" xfId="38669"/>
    <cellStyle name="Entrée 8 4 19" xfId="25405"/>
    <cellStyle name="Entrée 8 4 2" xfId="9990"/>
    <cellStyle name="Entrée 8 4 20" xfId="32933"/>
    <cellStyle name="Entrée 8 4 21" xfId="33527"/>
    <cellStyle name="Entrée 8 4 22" xfId="29799"/>
    <cellStyle name="Entrée 8 4 23" xfId="41232"/>
    <cellStyle name="Entrée 8 4 24" xfId="42805"/>
    <cellStyle name="Entrée 8 4 25" xfId="44127"/>
    <cellStyle name="Entrée 8 4 26" xfId="45868"/>
    <cellStyle name="Entrée 8 4 3" xfId="7514"/>
    <cellStyle name="Entrée 8 4 4" xfId="11303"/>
    <cellStyle name="Entrée 8 4 5" xfId="14604"/>
    <cellStyle name="Entrée 8 4 6" xfId="12275"/>
    <cellStyle name="Entrée 8 4 7" xfId="16938"/>
    <cellStyle name="Entrée 8 4 8" xfId="19101"/>
    <cellStyle name="Entrée 8 4 9" xfId="15823"/>
    <cellStyle name="Entrée 8 5" xfId="9987"/>
    <cellStyle name="Entrée 8 6" xfId="7517"/>
    <cellStyle name="Entrée 8 7" xfId="11300"/>
    <cellStyle name="Entrée 8 8" xfId="14601"/>
    <cellStyle name="Entrée 8 9" xfId="12278"/>
    <cellStyle name="Entrée 9" xfId="5052"/>
    <cellStyle name="Entrée 9 10" xfId="16939"/>
    <cellStyle name="Entrée 9 11" xfId="18266"/>
    <cellStyle name="Entrée 9 12" xfId="15112"/>
    <cellStyle name="Entrée 9 13" xfId="21710"/>
    <cellStyle name="Entrée 9 14" xfId="22237"/>
    <cellStyle name="Entrée 9 15" xfId="22474"/>
    <cellStyle name="Entrée 9 16" xfId="27858"/>
    <cellStyle name="Entrée 9 17" xfId="29372"/>
    <cellStyle name="Entrée 9 18" xfId="30447"/>
    <cellStyle name="Entrée 9 19" xfId="30329"/>
    <cellStyle name="Entrée 9 2" xfId="5053"/>
    <cellStyle name="Entrée 9 2 10" xfId="21711"/>
    <cellStyle name="Entrée 9 2 11" xfId="22533"/>
    <cellStyle name="Entrée 9 2 12" xfId="22736"/>
    <cellStyle name="Entrée 9 2 13" xfId="27859"/>
    <cellStyle name="Entrée 9 2 14" xfId="30607"/>
    <cellStyle name="Entrée 9 2 15" xfId="31045"/>
    <cellStyle name="Entrée 9 2 16" xfId="32846"/>
    <cellStyle name="Entrée 9 2 17" xfId="26519"/>
    <cellStyle name="Entrée 9 2 18" xfId="35248"/>
    <cellStyle name="Entrée 9 2 19" xfId="32223"/>
    <cellStyle name="Entrée 9 2 2" xfId="9992"/>
    <cellStyle name="Entrée 9 2 20" xfId="24959"/>
    <cellStyle name="Entrée 9 2 21" xfId="29466"/>
    <cellStyle name="Entrée 9 2 22" xfId="25080"/>
    <cellStyle name="Entrée 9 2 23" xfId="41234"/>
    <cellStyle name="Entrée 9 2 24" xfId="42807"/>
    <cellStyle name="Entrée 9 2 25" xfId="44200"/>
    <cellStyle name="Entrée 9 2 26" xfId="45870"/>
    <cellStyle name="Entrée 9 2 3" xfId="7512"/>
    <cellStyle name="Entrée 9 2 4" xfId="11305"/>
    <cellStyle name="Entrée 9 2 5" xfId="14606"/>
    <cellStyle name="Entrée 9 2 6" xfId="12273"/>
    <cellStyle name="Entrée 9 2 7" xfId="16940"/>
    <cellStyle name="Entrée 9 2 8" xfId="17574"/>
    <cellStyle name="Entrée 9 2 9" xfId="19402"/>
    <cellStyle name="Entrée 9 20" xfId="35735"/>
    <cellStyle name="Entrée 9 21" xfId="25446"/>
    <cellStyle name="Entrée 9 22" xfId="30318"/>
    <cellStyle name="Entrée 9 23" xfId="29896"/>
    <cellStyle name="Entrée 9 24" xfId="34378"/>
    <cellStyle name="Entrée 9 25" xfId="38997"/>
    <cellStyle name="Entrée 9 26" xfId="41233"/>
    <cellStyle name="Entrée 9 27" xfId="42806"/>
    <cellStyle name="Entrée 9 28" xfId="44409"/>
    <cellStyle name="Entrée 9 29" xfId="45869"/>
    <cellStyle name="Entrée 9 3" xfId="5054"/>
    <cellStyle name="Entrée 9 3 10" xfId="21712"/>
    <cellStyle name="Entrée 9 3 11" xfId="24461"/>
    <cellStyle name="Entrée 9 3 12" xfId="24649"/>
    <cellStyle name="Entrée 9 3 13" xfId="27860"/>
    <cellStyle name="Entrée 9 3 14" xfId="35969"/>
    <cellStyle name="Entrée 9 3 15" xfId="36732"/>
    <cellStyle name="Entrée 9 3 16" xfId="37433"/>
    <cellStyle name="Entrée 9 3 17" xfId="38071"/>
    <cellStyle name="Entrée 9 3 18" xfId="38021"/>
    <cellStyle name="Entrée 9 3 19" xfId="39128"/>
    <cellStyle name="Entrée 9 3 2" xfId="9993"/>
    <cellStyle name="Entrée 9 3 20" xfId="39501"/>
    <cellStyle name="Entrée 9 3 21" xfId="39781"/>
    <cellStyle name="Entrée 9 3 22" xfId="39969"/>
    <cellStyle name="Entrée 9 3 23" xfId="41235"/>
    <cellStyle name="Entrée 9 3 24" xfId="42808"/>
    <cellStyle name="Entrée 9 3 25" xfId="43862"/>
    <cellStyle name="Entrée 9 3 26" xfId="45871"/>
    <cellStyle name="Entrée 9 3 3" xfId="7511"/>
    <cellStyle name="Entrée 9 3 4" xfId="11306"/>
    <cellStyle name="Entrée 9 3 5" xfId="14607"/>
    <cellStyle name="Entrée 9 3 6" xfId="12272"/>
    <cellStyle name="Entrée 9 3 7" xfId="16941"/>
    <cellStyle name="Entrée 9 3 8" xfId="17908"/>
    <cellStyle name="Entrée 9 3 9" xfId="17712"/>
    <cellStyle name="Entrée 9 4" xfId="5055"/>
    <cellStyle name="Entrée 9 4 10" xfId="21713"/>
    <cellStyle name="Entrée 9 4 11" xfId="24091"/>
    <cellStyle name="Entrée 9 4 12" xfId="20206"/>
    <cellStyle name="Entrée 9 4 13" xfId="27861"/>
    <cellStyle name="Entrée 9 4 14" xfId="34942"/>
    <cellStyle name="Entrée 9 4 15" xfId="25072"/>
    <cellStyle name="Entrée 9 4 16" xfId="28770"/>
    <cellStyle name="Entrée 9 4 17" xfId="34419"/>
    <cellStyle name="Entrée 9 4 18" xfId="28995"/>
    <cellStyle name="Entrée 9 4 19" xfId="29937"/>
    <cellStyle name="Entrée 9 4 2" xfId="9994"/>
    <cellStyle name="Entrée 9 4 20" xfId="24842"/>
    <cellStyle name="Entrée 9 4 21" xfId="35194"/>
    <cellStyle name="Entrée 9 4 22" xfId="33982"/>
    <cellStyle name="Entrée 9 4 23" xfId="41236"/>
    <cellStyle name="Entrée 9 4 24" xfId="42809"/>
    <cellStyle name="Entrée 9 4 25" xfId="43940"/>
    <cellStyle name="Entrée 9 4 26" xfId="45872"/>
    <cellStyle name="Entrée 9 4 3" xfId="7510"/>
    <cellStyle name="Entrée 9 4 4" xfId="11307"/>
    <cellStyle name="Entrée 9 4 5" xfId="14608"/>
    <cellStyle name="Entrée 9 4 6" xfId="12271"/>
    <cellStyle name="Entrée 9 4 7" xfId="16942"/>
    <cellStyle name="Entrée 9 4 8" xfId="18788"/>
    <cellStyle name="Entrée 9 4 9" xfId="18912"/>
    <cellStyle name="Entrée 9 5" xfId="9991"/>
    <cellStyle name="Entrée 9 6" xfId="7513"/>
    <cellStyle name="Entrée 9 7" xfId="11304"/>
    <cellStyle name="Entrée 9 8" xfId="14605"/>
    <cellStyle name="Entrée 9 9" xfId="12274"/>
    <cellStyle name="Euro" xfId="5056"/>
    <cellStyle name="Euro 10" xfId="5057"/>
    <cellStyle name="Euro 10 10" xfId="16944"/>
    <cellStyle name="Euro 10 11" xfId="18265"/>
    <cellStyle name="Euro 10 12" xfId="15111"/>
    <cellStyle name="Euro 10 13" xfId="21715"/>
    <cellStyle name="Euro 10 14" xfId="23154"/>
    <cellStyle name="Euro 10 15" xfId="24433"/>
    <cellStyle name="Euro 10 16" xfId="27863"/>
    <cellStyle name="Euro 10 17" xfId="32027"/>
    <cellStyle name="Euro 10 18" xfId="35899"/>
    <cellStyle name="Euro 10 19" xfId="36665"/>
    <cellStyle name="Euro 10 2" xfId="5058"/>
    <cellStyle name="Euro 10 2 10" xfId="21716"/>
    <cellStyle name="Euro 10 2 11" xfId="23457"/>
    <cellStyle name="Euro 10 2 12" xfId="20606"/>
    <cellStyle name="Euro 10 2 13" xfId="27864"/>
    <cellStyle name="Euro 10 2 14" xfId="33233"/>
    <cellStyle name="Euro 10 2 15" xfId="26267"/>
    <cellStyle name="Euro 10 2 16" xfId="35297"/>
    <cellStyle name="Euro 10 2 17" xfId="24817"/>
    <cellStyle name="Euro 10 2 18" xfId="29413"/>
    <cellStyle name="Euro 10 2 19" xfId="25781"/>
    <cellStyle name="Euro 10 2 2" xfId="9997"/>
    <cellStyle name="Euro 10 2 20" xfId="28990"/>
    <cellStyle name="Euro 10 2 21" xfId="33756"/>
    <cellStyle name="Euro 10 2 22" xfId="31210"/>
    <cellStyle name="Euro 10 2 23" xfId="41239"/>
    <cellStyle name="Euro 10 2 24" xfId="42812"/>
    <cellStyle name="Euro 10 2 25" xfId="43399"/>
    <cellStyle name="Euro 10 2 26" xfId="45875"/>
    <cellStyle name="Euro 10 2 3" xfId="7507"/>
    <cellStyle name="Euro 10 2 4" xfId="11310"/>
    <cellStyle name="Euro 10 2 5" xfId="14611"/>
    <cellStyle name="Euro 10 2 6" xfId="12268"/>
    <cellStyle name="Euro 10 2 7" xfId="16945"/>
    <cellStyle name="Euro 10 2 8" xfId="17575"/>
    <cellStyle name="Euro 10 2 9" xfId="19401"/>
    <cellStyle name="Euro 10 20" xfId="37370"/>
    <cellStyle name="Euro 10 21" xfId="31693"/>
    <cellStyle name="Euro 10 22" xfId="37224"/>
    <cellStyle name="Euro 10 23" xfId="39086"/>
    <cellStyle name="Euro 10 24" xfId="39467"/>
    <cellStyle name="Euro 10 25" xfId="39753"/>
    <cellStyle name="Euro 10 26" xfId="41238"/>
    <cellStyle name="Euro 10 27" xfId="42811"/>
    <cellStyle name="Euro 10 28" xfId="43321"/>
    <cellStyle name="Euro 10 29" xfId="45874"/>
    <cellStyle name="Euro 10 3" xfId="5059"/>
    <cellStyle name="Euro 10 3 10" xfId="21717"/>
    <cellStyle name="Euro 10 3 11" xfId="22812"/>
    <cellStyle name="Euro 10 3 12" xfId="23813"/>
    <cellStyle name="Euro 10 3 13" xfId="27865"/>
    <cellStyle name="Euro 10 3 14" xfId="31348"/>
    <cellStyle name="Euro 10 3 15" xfId="34134"/>
    <cellStyle name="Euro 10 3 16" xfId="25647"/>
    <cellStyle name="Euro 10 3 17" xfId="28297"/>
    <cellStyle name="Euro 10 3 18" xfId="35553"/>
    <cellStyle name="Euro 10 3 19" xfId="25142"/>
    <cellStyle name="Euro 10 3 2" xfId="9998"/>
    <cellStyle name="Euro 10 3 20" xfId="29617"/>
    <cellStyle name="Euro 10 3 21" xfId="34683"/>
    <cellStyle name="Euro 10 3 22" xfId="29592"/>
    <cellStyle name="Euro 10 3 23" xfId="41240"/>
    <cellStyle name="Euro 10 3 24" xfId="42813"/>
    <cellStyle name="Euro 10 3 25" xfId="44592"/>
    <cellStyle name="Euro 10 3 26" xfId="45876"/>
    <cellStyle name="Euro 10 3 3" xfId="7506"/>
    <cellStyle name="Euro 10 3 4" xfId="11311"/>
    <cellStyle name="Euro 10 3 5" xfId="14612"/>
    <cellStyle name="Euro 10 3 6" xfId="12267"/>
    <cellStyle name="Euro 10 3 7" xfId="16946"/>
    <cellStyle name="Euro 10 3 8" xfId="17907"/>
    <cellStyle name="Euro 10 3 9" xfId="18933"/>
    <cellStyle name="Euro 10 4" xfId="5060"/>
    <cellStyle name="Euro 10 4 10" xfId="21718"/>
    <cellStyle name="Euro 10 4 11" xfId="22234"/>
    <cellStyle name="Euro 10 4 12" xfId="23394"/>
    <cellStyle name="Euro 10 4 13" xfId="27866"/>
    <cellStyle name="Euro 10 4 14" xfId="29369"/>
    <cellStyle name="Euro 10 4 15" xfId="33041"/>
    <cellStyle name="Euro 10 4 16" xfId="26374"/>
    <cellStyle name="Euro 10 4 17" xfId="31534"/>
    <cellStyle name="Euro 10 4 18" xfId="38293"/>
    <cellStyle name="Euro 10 4 19" xfId="37239"/>
    <cellStyle name="Euro 10 4 2" xfId="9999"/>
    <cellStyle name="Euro 10 4 20" xfId="32122"/>
    <cellStyle name="Euro 10 4 21" xfId="32756"/>
    <cellStyle name="Euro 10 4 22" xfId="37011"/>
    <cellStyle name="Euro 10 4 23" xfId="41241"/>
    <cellStyle name="Euro 10 4 24" xfId="42814"/>
    <cellStyle name="Euro 10 4 25" xfId="44364"/>
    <cellStyle name="Euro 10 4 26" xfId="45877"/>
    <cellStyle name="Euro 10 4 3" xfId="7505"/>
    <cellStyle name="Euro 10 4 4" xfId="11312"/>
    <cellStyle name="Euro 10 4 5" xfId="14613"/>
    <cellStyle name="Euro 10 4 6" xfId="12265"/>
    <cellStyle name="Euro 10 4 7" xfId="16947"/>
    <cellStyle name="Euro 10 4 8" xfId="18789"/>
    <cellStyle name="Euro 10 4 9" xfId="18982"/>
    <cellStyle name="Euro 10 5" xfId="9996"/>
    <cellStyle name="Euro 10 6" xfId="7508"/>
    <cellStyle name="Euro 10 7" xfId="11309"/>
    <cellStyle name="Euro 10 8" xfId="14610"/>
    <cellStyle name="Euro 10 9" xfId="12269"/>
    <cellStyle name="Euro 11" xfId="5061"/>
    <cellStyle name="Euro 11 10" xfId="16948"/>
    <cellStyle name="Euro 11 11" xfId="19099"/>
    <cellStyle name="Euro 11 12" xfId="15825"/>
    <cellStyle name="Euro 11 13" xfId="21719"/>
    <cellStyle name="Euro 11 14" xfId="22536"/>
    <cellStyle name="Euro 11 15" xfId="23740"/>
    <cellStyle name="Euro 11 16" xfId="27867"/>
    <cellStyle name="Euro 11 17" xfId="30610"/>
    <cellStyle name="Euro 11 18" xfId="33902"/>
    <cellStyle name="Euro 11 19" xfId="25793"/>
    <cellStyle name="Euro 11 2" xfId="5062"/>
    <cellStyle name="Euro 11 2 10" xfId="21720"/>
    <cellStyle name="Euro 11 2 11" xfId="23639"/>
    <cellStyle name="Euro 11 2 12" xfId="20468"/>
    <cellStyle name="Euro 11 2 13" xfId="27868"/>
    <cellStyle name="Euro 11 2 14" xfId="33593"/>
    <cellStyle name="Euro 11 2 15" xfId="26015"/>
    <cellStyle name="Euro 11 2 16" xfId="31625"/>
    <cellStyle name="Euro 11 2 17" xfId="29841"/>
    <cellStyle name="Euro 11 2 18" xfId="32418"/>
    <cellStyle name="Euro 11 2 19" xfId="24705"/>
    <cellStyle name="Euro 11 2 2" xfId="10001"/>
    <cellStyle name="Euro 11 2 20" xfId="36314"/>
    <cellStyle name="Euro 11 2 21" xfId="38611"/>
    <cellStyle name="Euro 11 2 22" xfId="32469"/>
    <cellStyle name="Euro 11 2 23" xfId="41243"/>
    <cellStyle name="Euro 11 2 24" xfId="42816"/>
    <cellStyle name="Euro 11 2 25" xfId="43863"/>
    <cellStyle name="Euro 11 2 26" xfId="45879"/>
    <cellStyle name="Euro 11 2 3" xfId="7502"/>
    <cellStyle name="Euro 11 2 4" xfId="11314"/>
    <cellStyle name="Euro 11 2 5" xfId="14615"/>
    <cellStyle name="Euro 11 2 6" xfId="12263"/>
    <cellStyle name="Euro 11 2 7" xfId="16949"/>
    <cellStyle name="Euro 11 2 8" xfId="18264"/>
    <cellStyle name="Euro 11 2 9" xfId="15110"/>
    <cellStyle name="Euro 11 20" xfId="28221"/>
    <cellStyle name="Euro 11 21" xfId="25814"/>
    <cellStyle name="Euro 11 22" xfId="32566"/>
    <cellStyle name="Euro 11 23" xfId="37125"/>
    <cellStyle name="Euro 11 24" xfId="32615"/>
    <cellStyle name="Euro 11 25" xfId="38395"/>
    <cellStyle name="Euro 11 26" xfId="41242"/>
    <cellStyle name="Euro 11 27" xfId="42815"/>
    <cellStyle name="Euro 11 28" xfId="44199"/>
    <cellStyle name="Euro 11 29" xfId="45878"/>
    <cellStyle name="Euro 11 3" xfId="5063"/>
    <cellStyle name="Euro 11 3 10" xfId="21721"/>
    <cellStyle name="Euro 11 3 11" xfId="24245"/>
    <cellStyle name="Euro 11 3 12" xfId="24517"/>
    <cellStyle name="Euro 11 3 13" xfId="27869"/>
    <cellStyle name="Euro 11 3 14" xfId="35335"/>
    <cellStyle name="Euro 11 3 15" xfId="36239"/>
    <cellStyle name="Euro 11 3 16" xfId="36997"/>
    <cellStyle name="Euro 11 3 17" xfId="37665"/>
    <cellStyle name="Euro 11 3 18" xfId="28629"/>
    <cellStyle name="Euro 11 3 19" xfId="38156"/>
    <cellStyle name="Euro 11 3 2" xfId="10002"/>
    <cellStyle name="Euro 11 3 20" xfId="39252"/>
    <cellStyle name="Euro 11 3 21" xfId="39589"/>
    <cellStyle name="Euro 11 3 22" xfId="39837"/>
    <cellStyle name="Euro 11 3 23" xfId="41244"/>
    <cellStyle name="Euro 11 3 24" xfId="42817"/>
    <cellStyle name="Euro 11 3 25" xfId="43939"/>
    <cellStyle name="Euro 11 3 26" xfId="45880"/>
    <cellStyle name="Euro 11 3 3" xfId="7501"/>
    <cellStyle name="Euro 11 3 4" xfId="11315"/>
    <cellStyle name="Euro 11 3 5" xfId="14616"/>
    <cellStyle name="Euro 11 3 6" xfId="12262"/>
    <cellStyle name="Euro 11 3 7" xfId="16950"/>
    <cellStyle name="Euro 11 3 8" xfId="17576"/>
    <cellStyle name="Euro 11 3 9" xfId="19400"/>
    <cellStyle name="Euro 11 4" xfId="5064"/>
    <cellStyle name="Euro 11 4 10" xfId="21722"/>
    <cellStyle name="Euro 11 4 11" xfId="23910"/>
    <cellStyle name="Euro 11 4 12" xfId="23595"/>
    <cellStyle name="Euro 11 4 13" xfId="27870"/>
    <cellStyle name="Euro 11 4 14" xfId="34521"/>
    <cellStyle name="Euro 11 4 15" xfId="33481"/>
    <cellStyle name="Euro 11 4 16" xfId="32618"/>
    <cellStyle name="Euro 11 4 17" xfId="33871"/>
    <cellStyle name="Euro 11 4 18" xfId="31219"/>
    <cellStyle name="Euro 11 4 19" xfId="29192"/>
    <cellStyle name="Euro 11 4 2" xfId="10003"/>
    <cellStyle name="Euro 11 4 20" xfId="36979"/>
    <cellStyle name="Euro 11 4 21" xfId="34289"/>
    <cellStyle name="Euro 11 4 22" xfId="38279"/>
    <cellStyle name="Euro 11 4 23" xfId="41245"/>
    <cellStyle name="Euro 11 4 24" xfId="42818"/>
    <cellStyle name="Euro 11 4 25" xfId="43568"/>
    <cellStyle name="Euro 11 4 26" xfId="45881"/>
    <cellStyle name="Euro 11 4 3" xfId="7500"/>
    <cellStyle name="Euro 11 4 4" xfId="11317"/>
    <cellStyle name="Euro 11 4 5" xfId="14617"/>
    <cellStyle name="Euro 11 4 6" xfId="12261"/>
    <cellStyle name="Euro 11 4 7" xfId="16951"/>
    <cellStyle name="Euro 11 4 8" xfId="17906"/>
    <cellStyle name="Euro 11 4 9" xfId="18962"/>
    <cellStyle name="Euro 11 5" xfId="10000"/>
    <cellStyle name="Euro 11 6" xfId="7503"/>
    <cellStyle name="Euro 11 7" xfId="11313"/>
    <cellStyle name="Euro 11 8" xfId="14614"/>
    <cellStyle name="Euro 11 9" xfId="12264"/>
    <cellStyle name="Euro 12" xfId="5065"/>
    <cellStyle name="Euro 12 10" xfId="16952"/>
    <cellStyle name="Euro 12 11" xfId="18790"/>
    <cellStyle name="Euro 12 12" xfId="18143"/>
    <cellStyle name="Euro 12 13" xfId="21723"/>
    <cellStyle name="Euro 12 14" xfId="23155"/>
    <cellStyle name="Euro 12 15" xfId="23776"/>
    <cellStyle name="Euro 12 16" xfId="27871"/>
    <cellStyle name="Euro 12 17" xfId="32028"/>
    <cellStyle name="Euro 12 18" xfId="34053"/>
    <cellStyle name="Euro 12 19" xfId="29949"/>
    <cellStyle name="Euro 12 2" xfId="5066"/>
    <cellStyle name="Euro 12 2 10" xfId="21724"/>
    <cellStyle name="Euro 12 2 11" xfId="23456"/>
    <cellStyle name="Euro 12 2 12" xfId="20607"/>
    <cellStyle name="Euro 12 2 13" xfId="27872"/>
    <cellStyle name="Euro 12 2 14" xfId="33232"/>
    <cellStyle name="Euro 12 2 15" xfId="26268"/>
    <cellStyle name="Euro 12 2 16" xfId="34708"/>
    <cellStyle name="Euro 12 2 17" xfId="25235"/>
    <cellStyle name="Euro 12 2 18" xfId="31700"/>
    <cellStyle name="Euro 12 2 19" xfId="33759"/>
    <cellStyle name="Euro 12 2 2" xfId="10005"/>
    <cellStyle name="Euro 12 2 20" xfId="35881"/>
    <cellStyle name="Euro 12 2 21" xfId="25704"/>
    <cellStyle name="Euro 12 2 22" xfId="26435"/>
    <cellStyle name="Euro 12 2 23" xfId="41247"/>
    <cellStyle name="Euro 12 2 24" xfId="42820"/>
    <cellStyle name="Euro 12 2 25" xfId="43398"/>
    <cellStyle name="Euro 12 2 26" xfId="45883"/>
    <cellStyle name="Euro 12 2 3" xfId="7498"/>
    <cellStyle name="Euro 12 2 4" xfId="11319"/>
    <cellStyle name="Euro 12 2 5" xfId="14619"/>
    <cellStyle name="Euro 12 2 6" xfId="12259"/>
    <cellStyle name="Euro 12 2 7" xfId="16953"/>
    <cellStyle name="Euro 12 2 8" xfId="19098"/>
    <cellStyle name="Euro 12 2 9" xfId="15826"/>
    <cellStyle name="Euro 12 20" xfId="31109"/>
    <cellStyle name="Euro 12 21" xfId="24862"/>
    <cellStyle name="Euro 12 22" xfId="34079"/>
    <cellStyle name="Euro 12 23" xfId="35278"/>
    <cellStyle name="Euro 12 24" xfId="38500"/>
    <cellStyle name="Euro 12 25" xfId="28243"/>
    <cellStyle name="Euro 12 26" xfId="41246"/>
    <cellStyle name="Euro 12 27" xfId="42819"/>
    <cellStyle name="Euro 12 28" xfId="43322"/>
    <cellStyle name="Euro 12 29" xfId="45882"/>
    <cellStyle name="Euro 12 3" xfId="5067"/>
    <cellStyle name="Euro 12 3 10" xfId="21725"/>
    <cellStyle name="Euro 12 3 11" xfId="22811"/>
    <cellStyle name="Euro 12 3 12" xfId="24268"/>
    <cellStyle name="Euro 12 3 13" xfId="27873"/>
    <cellStyle name="Euro 12 3 14" xfId="31347"/>
    <cellStyle name="Euro 12 3 15" xfId="35410"/>
    <cellStyle name="Euro 12 3 16" xfId="24734"/>
    <cellStyle name="Euro 12 3 17" xfId="29064"/>
    <cellStyle name="Euro 12 3 18" xfId="37604"/>
    <cellStyle name="Euro 12 3 19" xfId="36661"/>
    <cellStyle name="Euro 12 3 2" xfId="10006"/>
    <cellStyle name="Euro 12 3 20" xfId="26045"/>
    <cellStyle name="Euro 12 3 21" xfId="36935"/>
    <cellStyle name="Euro 12 3 22" xfId="34049"/>
    <cellStyle name="Euro 12 3 23" xfId="41248"/>
    <cellStyle name="Euro 12 3 24" xfId="42821"/>
    <cellStyle name="Euro 12 3 25" xfId="44085"/>
    <cellStyle name="Euro 12 3 26" xfId="45884"/>
    <cellStyle name="Euro 12 3 3" xfId="7497"/>
    <cellStyle name="Euro 12 3 4" xfId="11320"/>
    <cellStyle name="Euro 12 3 5" xfId="14620"/>
    <cellStyle name="Euro 12 3 6" xfId="12258"/>
    <cellStyle name="Euro 12 3 7" xfId="16954"/>
    <cellStyle name="Euro 12 3 8" xfId="18263"/>
    <cellStyle name="Euro 12 3 9" xfId="15109"/>
    <cellStyle name="Euro 12 4" xfId="5068"/>
    <cellStyle name="Euro 12 4 10" xfId="21726"/>
    <cellStyle name="Euro 12 4 11" xfId="22235"/>
    <cellStyle name="Euro 12 4 12" xfId="22746"/>
    <cellStyle name="Euro 12 4 13" xfId="27874"/>
    <cellStyle name="Euro 12 4 14" xfId="29370"/>
    <cellStyle name="Euro 12 4 15" xfId="31173"/>
    <cellStyle name="Euro 12 4 16" xfId="32828"/>
    <cellStyle name="Euro 12 4 17" xfId="35235"/>
    <cellStyle name="Euro 12 4 18" xfId="38556"/>
    <cellStyle name="Euro 12 4 19" xfId="38696"/>
    <cellStyle name="Euro 12 4 2" xfId="10007"/>
    <cellStyle name="Euro 12 4 20" xfId="34382"/>
    <cellStyle name="Euro 12 4 21" xfId="36602"/>
    <cellStyle name="Euro 12 4 22" xfId="32306"/>
    <cellStyle name="Euro 12 4 23" xfId="41249"/>
    <cellStyle name="Euro 12 4 24" xfId="42822"/>
    <cellStyle name="Euro 12 4 25" xfId="44452"/>
    <cellStyle name="Euro 12 4 26" xfId="45885"/>
    <cellStyle name="Euro 12 4 3" xfId="7496"/>
    <cellStyle name="Euro 12 4 4" xfId="11321"/>
    <cellStyle name="Euro 12 4 5" xfId="14621"/>
    <cellStyle name="Euro 12 4 6" xfId="12257"/>
    <cellStyle name="Euro 12 4 7" xfId="16955"/>
    <cellStyle name="Euro 12 4 8" xfId="17577"/>
    <cellStyle name="Euro 12 4 9" xfId="19399"/>
    <cellStyle name="Euro 12 5" xfId="10004"/>
    <cellStyle name="Euro 12 6" xfId="7499"/>
    <cellStyle name="Euro 12 7" xfId="11318"/>
    <cellStyle name="Euro 12 8" xfId="14618"/>
    <cellStyle name="Euro 12 9" xfId="12260"/>
    <cellStyle name="Euro 13" xfId="5069"/>
    <cellStyle name="Euro 13 10" xfId="16956"/>
    <cellStyle name="Euro 13 11" xfId="17905"/>
    <cellStyle name="Euro 13 12" xfId="15548"/>
    <cellStyle name="Euro 13 13" xfId="21727"/>
    <cellStyle name="Euro 13 14" xfId="22535"/>
    <cellStyle name="Euro 13 15" xfId="22466"/>
    <cellStyle name="Euro 13 16" xfId="27875"/>
    <cellStyle name="Euro 13 17" xfId="30609"/>
    <cellStyle name="Euro 13 18" xfId="30311"/>
    <cellStyle name="Euro 13 19" xfId="31068"/>
    <cellStyle name="Euro 13 2" xfId="5070"/>
    <cellStyle name="Euro 13 2 10" xfId="21728"/>
    <cellStyle name="Euro 13 2 11" xfId="23763"/>
    <cellStyle name="Euro 13 2 12" xfId="20403"/>
    <cellStyle name="Euro 13 2 13" xfId="27876"/>
    <cellStyle name="Euro 13 2 14" xfId="33968"/>
    <cellStyle name="Euro 13 2 15" xfId="25754"/>
    <cellStyle name="Euro 13 2 16" xfId="36161"/>
    <cellStyle name="Euro 13 2 17" xfId="36912"/>
    <cellStyle name="Euro 13 2 18" xfId="30752"/>
    <cellStyle name="Euro 13 2 19" xfId="38249"/>
    <cellStyle name="Euro 13 2 2" xfId="10009"/>
    <cellStyle name="Euro 13 2 20" xfId="28302"/>
    <cellStyle name="Euro 13 2 21" xfId="39225"/>
    <cellStyle name="Euro 13 2 22" xfId="39569"/>
    <cellStyle name="Euro 13 2 23" xfId="41251"/>
    <cellStyle name="Euro 13 2 24" xfId="42824"/>
    <cellStyle name="Euro 13 2 25" xfId="43864"/>
    <cellStyle name="Euro 13 2 26" xfId="45887"/>
    <cellStyle name="Euro 13 2 3" xfId="7494"/>
    <cellStyle name="Euro 13 2 4" xfId="11323"/>
    <cellStyle name="Euro 13 2 5" xfId="14623"/>
    <cellStyle name="Euro 13 2 6" xfId="12255"/>
    <cellStyle name="Euro 13 2 7" xfId="16957"/>
    <cellStyle name="Euro 13 2 8" xfId="18792"/>
    <cellStyle name="Euro 13 2 9" xfId="17695"/>
    <cellStyle name="Euro 13 20" xfId="30264"/>
    <cellStyle name="Euro 13 21" xfId="35891"/>
    <cellStyle name="Euro 13 22" xfId="37574"/>
    <cellStyle name="Euro 13 23" xfId="28156"/>
    <cellStyle name="Euro 13 24" xfId="37635"/>
    <cellStyle name="Euro 13 25" xfId="37188"/>
    <cellStyle name="Euro 13 26" xfId="41250"/>
    <cellStyle name="Euro 13 27" xfId="42823"/>
    <cellStyle name="Euro 13 28" xfId="44198"/>
    <cellStyle name="Euro 13 29" xfId="45886"/>
    <cellStyle name="Euro 13 3" xfId="5071"/>
    <cellStyle name="Euro 13 3 10" xfId="21729"/>
    <cellStyle name="Euro 13 3 11" xfId="24403"/>
    <cellStyle name="Euro 13 3 12" xfId="24613"/>
    <cellStyle name="Euro 13 3 13" xfId="27877"/>
    <cellStyle name="Euro 13 3 14" xfId="35800"/>
    <cellStyle name="Euro 13 3 15" xfId="36576"/>
    <cellStyle name="Euro 13 3 16" xfId="37288"/>
    <cellStyle name="Euro 13 3 17" xfId="37943"/>
    <cellStyle name="Euro 13 3 18" xfId="32266"/>
    <cellStyle name="Euro 13 3 19" xfId="39037"/>
    <cellStyle name="Euro 13 3 2" xfId="10010"/>
    <cellStyle name="Euro 13 3 20" xfId="39429"/>
    <cellStyle name="Euro 13 3 21" xfId="39723"/>
    <cellStyle name="Euro 13 3 22" xfId="39933"/>
    <cellStyle name="Euro 13 3 23" xfId="41252"/>
    <cellStyle name="Euro 13 3 24" xfId="42825"/>
    <cellStyle name="Euro 13 3 25" xfId="43938"/>
    <cellStyle name="Euro 13 3 26" xfId="45888"/>
    <cellStyle name="Euro 13 3 3" xfId="7493"/>
    <cellStyle name="Euro 13 3 4" xfId="11324"/>
    <cellStyle name="Euro 13 3 5" xfId="14624"/>
    <cellStyle name="Euro 13 3 6" xfId="12254"/>
    <cellStyle name="Euro 13 3 7" xfId="16958"/>
    <cellStyle name="Euro 13 3 8" xfId="19096"/>
    <cellStyle name="Euro 13 3 9" xfId="15827"/>
    <cellStyle name="Euro 13 4" xfId="5072"/>
    <cellStyle name="Euro 13 4 10" xfId="21730"/>
    <cellStyle name="Euro 13 4 11" xfId="23909"/>
    <cellStyle name="Euro 13 4 12" xfId="23667"/>
    <cellStyle name="Euro 13 4 13" xfId="27878"/>
    <cellStyle name="Euro 13 4 14" xfId="34520"/>
    <cellStyle name="Euro 13 4 15" xfId="33699"/>
    <cellStyle name="Euro 13 4 16" xfId="25935"/>
    <cellStyle name="Euro 13 4 17" xfId="31587"/>
    <cellStyle name="Euro 13 4 18" xfId="29779"/>
    <cellStyle name="Euro 13 4 19" xfId="37722"/>
    <cellStyle name="Euro 13 4 2" xfId="10011"/>
    <cellStyle name="Euro 13 4 20" xfId="37043"/>
    <cellStyle name="Euro 13 4 21" xfId="31711"/>
    <cellStyle name="Euro 13 4 22" xfId="26555"/>
    <cellStyle name="Euro 13 4 23" xfId="41253"/>
    <cellStyle name="Euro 13 4 24" xfId="42826"/>
    <cellStyle name="Euro 13 4 25" xfId="43567"/>
    <cellStyle name="Euro 13 4 26" xfId="45889"/>
    <cellStyle name="Euro 13 4 3" xfId="7492"/>
    <cellStyle name="Euro 13 4 4" xfId="11325"/>
    <cellStyle name="Euro 13 4 5" xfId="14625"/>
    <cellStyle name="Euro 13 4 6" xfId="12253"/>
    <cellStyle name="Euro 13 4 7" xfId="16959"/>
    <cellStyle name="Euro 13 4 8" xfId="18261"/>
    <cellStyle name="Euro 13 4 9" xfId="19336"/>
    <cellStyle name="Euro 13 5" xfId="10008"/>
    <cellStyle name="Euro 13 6" xfId="7495"/>
    <cellStyle name="Euro 13 7" xfId="11322"/>
    <cellStyle name="Euro 13 8" xfId="14622"/>
    <cellStyle name="Euro 13 9" xfId="12256"/>
    <cellStyle name="Euro 14" xfId="5073"/>
    <cellStyle name="Euro 14 10" xfId="16960"/>
    <cellStyle name="Euro 14 11" xfId="17579"/>
    <cellStyle name="Euro 14 12" xfId="19397"/>
    <cellStyle name="Euro 14 13" xfId="21731"/>
    <cellStyle name="Euro 14 14" xfId="23156"/>
    <cellStyle name="Euro 14 15" xfId="23301"/>
    <cellStyle name="Euro 14 16" xfId="27879"/>
    <cellStyle name="Euro 14 17" xfId="32029"/>
    <cellStyle name="Euro 14 18" xfId="32535"/>
    <cellStyle name="Euro 14 19" xfId="32587"/>
    <cellStyle name="Euro 14 2" xfId="5074"/>
    <cellStyle name="Euro 14 2 10" xfId="21732"/>
    <cellStyle name="Euro 14 2 11" xfId="23455"/>
    <cellStyle name="Euro 14 2 12" xfId="20608"/>
    <cellStyle name="Euro 14 2 13" xfId="27880"/>
    <cellStyle name="Euro 14 2 14" xfId="33231"/>
    <cellStyle name="Euro 14 2 15" xfId="26269"/>
    <cellStyle name="Euro 14 2 16" xfId="31830"/>
    <cellStyle name="Euro 14 2 17" xfId="29864"/>
    <cellStyle name="Euro 14 2 18" xfId="36322"/>
    <cellStyle name="Euro 14 2 19" xfId="35260"/>
    <cellStyle name="Euro 14 2 2" xfId="10013"/>
    <cellStyle name="Euro 14 2 20" xfId="25100"/>
    <cellStyle name="Euro 14 2 21" xfId="38744"/>
    <cellStyle name="Euro 14 2 22" xfId="32960"/>
    <cellStyle name="Euro 14 2 23" xfId="41255"/>
    <cellStyle name="Euro 14 2 24" xfId="42828"/>
    <cellStyle name="Euro 14 2 25" xfId="43397"/>
    <cellStyle name="Euro 14 2 26" xfId="45891"/>
    <cellStyle name="Euro 14 2 3" xfId="7490"/>
    <cellStyle name="Euro 14 2 4" xfId="11327"/>
    <cellStyle name="Euro 14 2 5" xfId="14627"/>
    <cellStyle name="Euro 14 2 6" xfId="12251"/>
    <cellStyle name="Euro 14 2 7" xfId="16961"/>
    <cellStyle name="Euro 14 2 8" xfId="17903"/>
    <cellStyle name="Euro 14 2 9" xfId="15550"/>
    <cellStyle name="Euro 14 20" xfId="26702"/>
    <cellStyle name="Euro 14 21" xfId="36788"/>
    <cellStyle name="Euro 14 22" xfId="25103"/>
    <cellStyle name="Euro 14 23" xfId="32513"/>
    <cellStyle name="Euro 14 24" xfId="29862"/>
    <cellStyle name="Euro 14 25" xfId="33026"/>
    <cellStyle name="Euro 14 26" xfId="41254"/>
    <cellStyle name="Euro 14 27" xfId="42827"/>
    <cellStyle name="Euro 14 28" xfId="43323"/>
    <cellStyle name="Euro 14 29" xfId="45890"/>
    <cellStyle name="Euro 14 3" xfId="5075"/>
    <cellStyle name="Euro 14 3 10" xfId="21733"/>
    <cellStyle name="Euro 14 3 11" xfId="22810"/>
    <cellStyle name="Euro 14 3 12" xfId="23654"/>
    <cellStyle name="Euro 14 3 13" xfId="27881"/>
    <cellStyle name="Euro 14 3 14" xfId="31346"/>
    <cellStyle name="Euro 14 3 15" xfId="33653"/>
    <cellStyle name="Euro 14 3 16" xfId="30060"/>
    <cellStyle name="Euro 14 3 17" xfId="31095"/>
    <cellStyle name="Euro 14 3 18" xfId="33853"/>
    <cellStyle name="Euro 14 3 19" xfId="35179"/>
    <cellStyle name="Euro 14 3 2" xfId="10014"/>
    <cellStyle name="Euro 14 3 20" xfId="36953"/>
    <cellStyle name="Euro 14 3 21" xfId="38702"/>
    <cellStyle name="Euro 14 3 22" xfId="38603"/>
    <cellStyle name="Euro 14 3 23" xfId="41256"/>
    <cellStyle name="Euro 14 3 24" xfId="42829"/>
    <cellStyle name="Euro 14 3 25" xfId="44387"/>
    <cellStyle name="Euro 14 3 26" xfId="45892"/>
    <cellStyle name="Euro 14 3 3" xfId="7489"/>
    <cellStyle name="Euro 14 3 4" xfId="11328"/>
    <cellStyle name="Euro 14 3 5" xfId="14628"/>
    <cellStyle name="Euro 14 3 6" xfId="12250"/>
    <cellStyle name="Euro 14 3 7" xfId="16962"/>
    <cellStyle name="Euro 14 3 8" xfId="18793"/>
    <cellStyle name="Euro 14 3 9" xfId="18913"/>
    <cellStyle name="Euro 14 4" xfId="5076"/>
    <cellStyle name="Euro 14 4 10" xfId="21734"/>
    <cellStyle name="Euro 14 4 11" xfId="22236"/>
    <cellStyle name="Euro 14 4 12" xfId="22304"/>
    <cellStyle name="Euro 14 4 13" xfId="27882"/>
    <cellStyle name="Euro 14 4 14" xfId="29371"/>
    <cellStyle name="Euro 14 4 15" xfId="29569"/>
    <cellStyle name="Euro 14 4 16" xfId="30426"/>
    <cellStyle name="Euro 14 4 17" xfId="36018"/>
    <cellStyle name="Euro 14 4 18" xfId="38405"/>
    <cellStyle name="Euro 14 4 19" xfId="25211"/>
    <cellStyle name="Euro 14 4 2" xfId="10015"/>
    <cellStyle name="Euro 14 4 20" xfId="37657"/>
    <cellStyle name="Euro 14 4 21" xfId="28371"/>
    <cellStyle name="Euro 14 4 22" xfId="39152"/>
    <cellStyle name="Euro 14 4 23" xfId="41257"/>
    <cellStyle name="Euro 14 4 24" xfId="42830"/>
    <cellStyle name="Euro 14 4 25" xfId="44557"/>
    <cellStyle name="Euro 14 4 26" xfId="45893"/>
    <cellStyle name="Euro 14 4 3" xfId="7488"/>
    <cellStyle name="Euro 14 4 4" xfId="11329"/>
    <cellStyle name="Euro 14 4 5" xfId="14629"/>
    <cellStyle name="Euro 14 4 6" xfId="12249"/>
    <cellStyle name="Euro 14 4 7" xfId="16963"/>
    <cellStyle name="Euro 14 4 8" xfId="19095"/>
    <cellStyle name="Euro 14 4 9" xfId="15829"/>
    <cellStyle name="Euro 14 5" xfId="10012"/>
    <cellStyle name="Euro 14 6" xfId="7491"/>
    <cellStyle name="Euro 14 7" xfId="11326"/>
    <cellStyle name="Euro 14 8" xfId="14626"/>
    <cellStyle name="Euro 14 9" xfId="12252"/>
    <cellStyle name="Euro 15" xfId="5077"/>
    <cellStyle name="Euro 15 10" xfId="16964"/>
    <cellStyle name="Euro 15 11" xfId="18260"/>
    <cellStyle name="Euro 15 12" xfId="18571"/>
    <cellStyle name="Euro 15 13" xfId="21735"/>
    <cellStyle name="Euro 15 14" xfId="22534"/>
    <cellStyle name="Euro 15 15" xfId="22319"/>
    <cellStyle name="Euro 15 16" xfId="27883"/>
    <cellStyle name="Euro 15 17" xfId="30608"/>
    <cellStyle name="Euro 15 18" xfId="29719"/>
    <cellStyle name="Euro 15 19" xfId="31138"/>
    <cellStyle name="Euro 15 2" xfId="5078"/>
    <cellStyle name="Euro 15 2 10" xfId="21736"/>
    <cellStyle name="Euro 15 2 11" xfId="24143"/>
    <cellStyle name="Euro 15 2 12" xfId="23615"/>
    <cellStyle name="Euro 15 2 13" xfId="27884"/>
    <cellStyle name="Euro 15 2 14" xfId="35068"/>
    <cellStyle name="Euro 15 2 15" xfId="33554"/>
    <cellStyle name="Euro 15 2 16" xfId="29986"/>
    <cellStyle name="Euro 15 2 17" xfId="33526"/>
    <cellStyle name="Euro 15 2 18" xfId="32589"/>
    <cellStyle name="Euro 15 2 19" xfId="33178"/>
    <cellStyle name="Euro 15 2 2" xfId="10017"/>
    <cellStyle name="Euro 15 2 20" xfId="36215"/>
    <cellStyle name="Euro 15 2 21" xfId="28173"/>
    <cellStyle name="Euro 15 2 22" xfId="31799"/>
    <cellStyle name="Euro 15 2 23" xfId="41259"/>
    <cellStyle name="Euro 15 2 24" xfId="42832"/>
    <cellStyle name="Euro 15 2 25" xfId="43930"/>
    <cellStyle name="Euro 15 2 26" xfId="45895"/>
    <cellStyle name="Euro 15 2 3" xfId="7486"/>
    <cellStyle name="Euro 15 2 4" xfId="11331"/>
    <cellStyle name="Euro 15 2 5" xfId="14631"/>
    <cellStyle name="Euro 15 2 6" xfId="12246"/>
    <cellStyle name="Euro 15 2 7" xfId="16965"/>
    <cellStyle name="Euro 15 2 8" xfId="17580"/>
    <cellStyle name="Euro 15 2 9" xfId="19396"/>
    <cellStyle name="Euro 15 20" xfId="35524"/>
    <cellStyle name="Euro 15 21" xfId="33606"/>
    <cellStyle name="Euro 15 22" xfId="38595"/>
    <cellStyle name="Euro 15 23" xfId="37580"/>
    <cellStyle name="Euro 15 24" xfId="28996"/>
    <cellStyle name="Euro 15 25" xfId="38872"/>
    <cellStyle name="Euro 15 26" xfId="41258"/>
    <cellStyle name="Euro 15 27" xfId="42831"/>
    <cellStyle name="Euro 15 28" xfId="44197"/>
    <cellStyle name="Euro 15 29" xfId="45894"/>
    <cellStyle name="Euro 15 3" xfId="5079"/>
    <cellStyle name="Euro 15 3 10" xfId="21737"/>
    <cellStyle name="Euro 15 3 11" xfId="24317"/>
    <cellStyle name="Euro 15 3 12" xfId="24539"/>
    <cellStyle name="Euro 15 3 13" xfId="27885"/>
    <cellStyle name="Euro 15 3 14" xfId="35599"/>
    <cellStyle name="Euro 15 3 15" xfId="36400"/>
    <cellStyle name="Euro 15 3 16" xfId="37136"/>
    <cellStyle name="Euro 15 3 17" xfId="37792"/>
    <cellStyle name="Euro 15 3 18" xfId="36616"/>
    <cellStyle name="Euro 15 3 19" xfId="38912"/>
    <cellStyle name="Euro 15 3 2" xfId="10018"/>
    <cellStyle name="Euro 15 3 20" xfId="39320"/>
    <cellStyle name="Euro 15 3 21" xfId="39637"/>
    <cellStyle name="Euro 15 3 22" xfId="39859"/>
    <cellStyle name="Euro 15 3 23" xfId="41260"/>
    <cellStyle name="Euro 15 3 24" xfId="42833"/>
    <cellStyle name="Euro 15 3 25" xfId="43559"/>
    <cellStyle name="Euro 15 3 26" xfId="45896"/>
    <cellStyle name="Euro 15 3 3" xfId="7484"/>
    <cellStyle name="Euro 15 3 4" xfId="11332"/>
    <cellStyle name="Euro 15 3 5" xfId="14632"/>
    <cellStyle name="Euro 15 3 6" xfId="12245"/>
    <cellStyle name="Euro 15 3 7" xfId="16966"/>
    <cellStyle name="Euro 15 3 8" xfId="17902"/>
    <cellStyle name="Euro 15 3 9" xfId="15551"/>
    <cellStyle name="Euro 15 4" xfId="5080"/>
    <cellStyle name="Euro 15 4 10" xfId="21738"/>
    <cellStyle name="Euro 15 4 11" xfId="23908"/>
    <cellStyle name="Euro 15 4 12" xfId="24049"/>
    <cellStyle name="Euro 15 4 13" xfId="27886"/>
    <cellStyle name="Euro 15 4 14" xfId="34519"/>
    <cellStyle name="Euro 15 4 15" xfId="34779"/>
    <cellStyle name="Euro 15 4 16" xfId="25188"/>
    <cellStyle name="Euro 15 4 17" xfId="28673"/>
    <cellStyle name="Euro 15 4 18" xfId="36173"/>
    <cellStyle name="Euro 15 4 19" xfId="24855"/>
    <cellStyle name="Euro 15 4 2" xfId="10019"/>
    <cellStyle name="Euro 15 4 20" xfId="36668"/>
    <cellStyle name="Euro 15 4 21" xfId="29648"/>
    <cellStyle name="Euro 15 4 22" xfId="38024"/>
    <cellStyle name="Euro 15 4 23" xfId="41261"/>
    <cellStyle name="Euro 15 4 24" xfId="42834"/>
    <cellStyle name="Euro 15 4 25" xfId="43331"/>
    <cellStyle name="Euro 15 4 26" xfId="45897"/>
    <cellStyle name="Euro 15 4 3" xfId="7483"/>
    <cellStyle name="Euro 15 4 4" xfId="11333"/>
    <cellStyle name="Euro 15 4 5" xfId="14633"/>
    <cellStyle name="Euro 15 4 6" xfId="12244"/>
    <cellStyle name="Euro 15 4 7" xfId="16967"/>
    <cellStyle name="Euro 15 4 8" xfId="18794"/>
    <cellStyle name="Euro 15 4 9" xfId="18981"/>
    <cellStyle name="Euro 15 5" xfId="10016"/>
    <cellStyle name="Euro 15 6" xfId="7487"/>
    <cellStyle name="Euro 15 7" xfId="11330"/>
    <cellStyle name="Euro 15 8" xfId="14630"/>
    <cellStyle name="Euro 15 9" xfId="12248"/>
    <cellStyle name="Euro 16" xfId="5081"/>
    <cellStyle name="Euro 16 10" xfId="16968"/>
    <cellStyle name="Euro 16 11" xfId="19094"/>
    <cellStyle name="Euro 16 12" xfId="15830"/>
    <cellStyle name="Euro 16 13" xfId="21739"/>
    <cellStyle name="Euro 16 14" xfId="23693"/>
    <cellStyle name="Euro 16 15" xfId="20442"/>
    <cellStyle name="Euro 16 16" xfId="27887"/>
    <cellStyle name="Euro 16 17" xfId="33805"/>
    <cellStyle name="Euro 16 18" xfId="25862"/>
    <cellStyle name="Euro 16 19" xfId="28172"/>
    <cellStyle name="Euro 16 2" xfId="5082"/>
    <cellStyle name="Euro 16 2 10" xfId="21740"/>
    <cellStyle name="Euro 16 2 11" xfId="24185"/>
    <cellStyle name="Euro 16 2 12" xfId="22950"/>
    <cellStyle name="Euro 16 2 13" xfId="27888"/>
    <cellStyle name="Euro 16 2 14" xfId="35144"/>
    <cellStyle name="Euro 16 2 15" xfId="31592"/>
    <cellStyle name="Euro 16 2 16" xfId="29838"/>
    <cellStyle name="Euro 16 2 17" xfId="35847"/>
    <cellStyle name="Euro 16 2 18" xfId="38298"/>
    <cellStyle name="Euro 16 2 19" xfId="31657"/>
    <cellStyle name="Euro 16 2 2" xfId="10021"/>
    <cellStyle name="Euro 16 2 20" xfId="24919"/>
    <cellStyle name="Euro 16 2 21" xfId="37402"/>
    <cellStyle name="Euro 16 2 22" xfId="39062"/>
    <cellStyle name="Euro 16 2 23" xfId="41263"/>
    <cellStyle name="Euro 16 2 24" xfId="42836"/>
    <cellStyle name="Euro 16 2 25" xfId="44436"/>
    <cellStyle name="Euro 16 2 26" xfId="45899"/>
    <cellStyle name="Euro 16 2 3" xfId="7481"/>
    <cellStyle name="Euro 16 2 4" xfId="11336"/>
    <cellStyle name="Euro 16 2 5" xfId="14635"/>
    <cellStyle name="Euro 16 2 6" xfId="12242"/>
    <cellStyle name="Euro 16 2 7" xfId="16969"/>
    <cellStyle name="Euro 16 2 8" xfId="18259"/>
    <cellStyle name="Euro 16 2 9" xfId="18536"/>
    <cellStyle name="Euro 16 20" xfId="33954"/>
    <cellStyle name="Euro 16 21" xfId="34652"/>
    <cellStyle name="Euro 16 22" xfId="36666"/>
    <cellStyle name="Euro 16 23" xfId="31518"/>
    <cellStyle name="Euro 16 24" xfId="38022"/>
    <cellStyle name="Euro 16 25" xfId="33922"/>
    <cellStyle name="Euro 16 26" xfId="41262"/>
    <cellStyle name="Euro 16 27" xfId="42835"/>
    <cellStyle name="Euro 16 28" xfId="43389"/>
    <cellStyle name="Euro 16 29" xfId="45898"/>
    <cellStyle name="Euro 16 3" xfId="5083"/>
    <cellStyle name="Euro 16 3 10" xfId="21741"/>
    <cellStyle name="Euro 16 3 11" xfId="23897"/>
    <cellStyle name="Euro 16 3 12" xfId="22954"/>
    <cellStyle name="Euro 16 3 13" xfId="27889"/>
    <cellStyle name="Euro 16 3 14" xfId="34508"/>
    <cellStyle name="Euro 16 3 15" xfId="31609"/>
    <cellStyle name="Euro 16 3 16" xfId="34104"/>
    <cellStyle name="Euro 16 3 17" xfId="25663"/>
    <cellStyle name="Euro 16 3 18" xfId="29130"/>
    <cellStyle name="Euro 16 3 19" xfId="30249"/>
    <cellStyle name="Euro 16 3 2" xfId="10022"/>
    <cellStyle name="Euro 16 3 20" xfId="38138"/>
    <cellStyle name="Euro 16 3 21" xfId="38262"/>
    <cellStyle name="Euro 16 3 22" xfId="30742"/>
    <cellStyle name="Euro 16 3 23" xfId="41264"/>
    <cellStyle name="Euro 16 3 24" xfId="42837"/>
    <cellStyle name="Euro 16 3 25" xfId="44507"/>
    <cellStyle name="Euro 16 3 26" xfId="45900"/>
    <cellStyle name="Euro 16 3 3" xfId="7480"/>
    <cellStyle name="Euro 16 3 4" xfId="11337"/>
    <cellStyle name="Euro 16 3 5" xfId="14636"/>
    <cellStyle name="Euro 16 3 6" xfId="12241"/>
    <cellStyle name="Euro 16 3 7" xfId="16970"/>
    <cellStyle name="Euro 16 3 8" xfId="17581"/>
    <cellStyle name="Euro 16 3 9" xfId="19395"/>
    <cellStyle name="Euro 16 4" xfId="5084"/>
    <cellStyle name="Euro 16 4 10" xfId="21742"/>
    <cellStyle name="Euro 16 4 11" xfId="23168"/>
    <cellStyle name="Euro 16 4 12" xfId="22956"/>
    <cellStyle name="Euro 16 4 13" xfId="27890"/>
    <cellStyle name="Euro 16 4 14" xfId="32041"/>
    <cellStyle name="Euro 16 4 15" xfId="31612"/>
    <cellStyle name="Euro 16 4 16" xfId="32484"/>
    <cellStyle name="Euro 16 4 17" xfId="26774"/>
    <cellStyle name="Euro 16 4 18" xfId="37546"/>
    <cellStyle name="Euro 16 4 19" xfId="37333"/>
    <cellStyle name="Euro 16 4 2" xfId="10023"/>
    <cellStyle name="Euro 16 4 20" xfId="37674"/>
    <cellStyle name="Euro 16 4 21" xfId="37690"/>
    <cellStyle name="Euro 16 4 22" xfId="29831"/>
    <cellStyle name="Euro 16 4 23" xfId="41265"/>
    <cellStyle name="Euro 16 4 24" xfId="42838"/>
    <cellStyle name="Euro 16 4 25" xfId="44196"/>
    <cellStyle name="Euro 16 4 26" xfId="45901"/>
    <cellStyle name="Euro 16 4 3" xfId="7479"/>
    <cellStyle name="Euro 16 4 4" xfId="11338"/>
    <cellStyle name="Euro 16 4 5" xfId="14637"/>
    <cellStyle name="Euro 16 4 6" xfId="12240"/>
    <cellStyle name="Euro 16 4 7" xfId="16971"/>
    <cellStyle name="Euro 16 4 8" xfId="17901"/>
    <cellStyle name="Euro 16 4 9" xfId="15552"/>
    <cellStyle name="Euro 16 5" xfId="10020"/>
    <cellStyle name="Euro 16 6" xfId="7482"/>
    <cellStyle name="Euro 16 7" xfId="11334"/>
    <cellStyle name="Euro 16 8" xfId="14634"/>
    <cellStyle name="Euro 16 9" xfId="12243"/>
    <cellStyle name="Euro 17" xfId="5085"/>
    <cellStyle name="Euro 17 10" xfId="16972"/>
    <cellStyle name="Euro 17 11" xfId="18795"/>
    <cellStyle name="Euro 17 12" xfId="18142"/>
    <cellStyle name="Euro 17 13" xfId="21743"/>
    <cellStyle name="Euro 17 14" xfId="23161"/>
    <cellStyle name="Euro 17 15" xfId="24520"/>
    <cellStyle name="Euro 17 16" xfId="27891"/>
    <cellStyle name="Euro 17 17" xfId="32034"/>
    <cellStyle name="Euro 17 18" xfId="36247"/>
    <cellStyle name="Euro 17 19" xfId="37005"/>
    <cellStyle name="Euro 17 2" xfId="5086"/>
    <cellStyle name="Euro 17 2 10" xfId="21744"/>
    <cellStyle name="Euro 17 2 11" xfId="23450"/>
    <cellStyle name="Euro 17 2 12" xfId="23312"/>
    <cellStyle name="Euro 17 2 13" xfId="27892"/>
    <cellStyle name="Euro 17 2 14" xfId="33226"/>
    <cellStyle name="Euro 17 2 15" xfId="32635"/>
    <cellStyle name="Euro 17 2 16" xfId="33685"/>
    <cellStyle name="Euro 17 2 17" xfId="25946"/>
    <cellStyle name="Euro 17 2 18" xfId="33605"/>
    <cellStyle name="Euro 17 2 19" xfId="38116"/>
    <cellStyle name="Euro 17 2 2" xfId="10025"/>
    <cellStyle name="Euro 17 2 20" xfId="34149"/>
    <cellStyle name="Euro 17 2 21" xfId="38446"/>
    <cellStyle name="Euro 17 2 22" xfId="37902"/>
    <cellStyle name="Euro 17 2 23" xfId="41267"/>
    <cellStyle name="Euro 17 2 24" xfId="42840"/>
    <cellStyle name="Euro 17 2 25" xfId="43936"/>
    <cellStyle name="Euro 17 2 26" xfId="45903"/>
    <cellStyle name="Euro 17 2 3" xfId="7477"/>
    <cellStyle name="Euro 17 2 4" xfId="11340"/>
    <cellStyle name="Euro 17 2 5" xfId="14639"/>
    <cellStyle name="Euro 17 2 6" xfId="12238"/>
    <cellStyle name="Euro 17 2 7" xfId="16973"/>
    <cellStyle name="Euro 17 2 8" xfId="19093"/>
    <cellStyle name="Euro 17 2 9" xfId="15831"/>
    <cellStyle name="Euro 17 20" xfId="37672"/>
    <cellStyle name="Euro 17 21" xfId="30762"/>
    <cellStyle name="Euro 17 22" xfId="30466"/>
    <cellStyle name="Euro 17 23" xfId="39257"/>
    <cellStyle name="Euro 17 24" xfId="39593"/>
    <cellStyle name="Euro 17 25" xfId="39840"/>
    <cellStyle name="Euro 17 26" xfId="41266"/>
    <cellStyle name="Euro 17 27" xfId="42839"/>
    <cellStyle name="Euro 17 28" xfId="43866"/>
    <cellStyle name="Euro 17 29" xfId="45902"/>
    <cellStyle name="Euro 17 3" xfId="5087"/>
    <cellStyle name="Euro 17 3 10" xfId="21745"/>
    <cellStyle name="Euro 17 3 11" xfId="22805"/>
    <cellStyle name="Euro 17 3 12" xfId="23259"/>
    <cellStyle name="Euro 17 3 13" xfId="27893"/>
    <cellStyle name="Euro 17 3 14" xfId="31341"/>
    <cellStyle name="Euro 17 3 15" xfId="32450"/>
    <cellStyle name="Euro 17 3 16" xfId="36085"/>
    <cellStyle name="Euro 17 3 17" xfId="36850"/>
    <cellStyle name="Euro 17 3 18" xfId="26105"/>
    <cellStyle name="Euro 17 3 19" xfId="33360"/>
    <cellStyle name="Euro 17 3 2" xfId="10026"/>
    <cellStyle name="Euro 17 3 20" xfId="29759"/>
    <cellStyle name="Euro 17 3 21" xfId="39190"/>
    <cellStyle name="Euro 17 3 22" xfId="39547"/>
    <cellStyle name="Euro 17 3 23" xfId="41268"/>
    <cellStyle name="Euro 17 3 24" xfId="42841"/>
    <cellStyle name="Euro 17 3 25" xfId="43565"/>
    <cellStyle name="Euro 17 3 26" xfId="45904"/>
    <cellStyle name="Euro 17 3 3" xfId="7476"/>
    <cellStyle name="Euro 17 3 4" xfId="11341"/>
    <cellStyle name="Euro 17 3 5" xfId="14640"/>
    <cellStyle name="Euro 17 3 6" xfId="12237"/>
    <cellStyle name="Euro 17 3 7" xfId="16974"/>
    <cellStyle name="Euro 17 3 8" xfId="18258"/>
    <cellStyle name="Euro 17 3 9" xfId="18491"/>
    <cellStyle name="Euro 17 4" xfId="5088"/>
    <cellStyle name="Euro 17 4 10" xfId="21746"/>
    <cellStyle name="Euro 17 4 11" xfId="22241"/>
    <cellStyle name="Euro 17 4 12" xfId="23225"/>
    <cellStyle name="Euro 17 4 13" xfId="27894"/>
    <cellStyle name="Euro 17 4 14" xfId="29376"/>
    <cellStyle name="Euro 17 4 15" xfId="32219"/>
    <cellStyle name="Euro 17 4 16" xfId="32715"/>
    <cellStyle name="Euro 17 4 17" xfId="26610"/>
    <cellStyle name="Euro 17 4 18" xfId="26345"/>
    <cellStyle name="Euro 17 4 19" xfId="36904"/>
    <cellStyle name="Euro 17 4 2" xfId="10027"/>
    <cellStyle name="Euro 17 4 20" xfId="38119"/>
    <cellStyle name="Euro 17 4 21" xfId="32762"/>
    <cellStyle name="Euro 17 4 22" xfId="29581"/>
    <cellStyle name="Euro 17 4 23" xfId="41269"/>
    <cellStyle name="Euro 17 4 24" xfId="42842"/>
    <cellStyle name="Euro 17 4 25" xfId="43325"/>
    <cellStyle name="Euro 17 4 26" xfId="45905"/>
    <cellStyle name="Euro 17 4 3" xfId="7475"/>
    <cellStyle name="Euro 17 4 4" xfId="11342"/>
    <cellStyle name="Euro 17 4 5" xfId="14641"/>
    <cellStyle name="Euro 17 4 6" xfId="12236"/>
    <cellStyle name="Euro 17 4 7" xfId="16975"/>
    <cellStyle name="Euro 17 4 8" xfId="17582"/>
    <cellStyle name="Euro 17 4 9" xfId="19394"/>
    <cellStyle name="Euro 17 5" xfId="10024"/>
    <cellStyle name="Euro 17 6" xfId="7478"/>
    <cellStyle name="Euro 17 7" xfId="11339"/>
    <cellStyle name="Euro 17 8" xfId="14638"/>
    <cellStyle name="Euro 17 9" xfId="12239"/>
    <cellStyle name="Euro 18" xfId="5089"/>
    <cellStyle name="Euro 18 10" xfId="16976"/>
    <cellStyle name="Euro 18 11" xfId="17900"/>
    <cellStyle name="Euro 18 12" xfId="15553"/>
    <cellStyle name="Euro 18 13" xfId="21747"/>
    <cellStyle name="Euro 18 14" xfId="22529"/>
    <cellStyle name="Euro 18 15" xfId="24265"/>
    <cellStyle name="Euro 18 16" xfId="27895"/>
    <cellStyle name="Euro 18 17" xfId="30603"/>
    <cellStyle name="Euro 18 18" xfId="35397"/>
    <cellStyle name="Euro 18 19" xfId="24745"/>
    <cellStyle name="Euro 18 2" xfId="5090"/>
    <cellStyle name="Euro 18 2 10" xfId="21748"/>
    <cellStyle name="Euro 18 2 11" xfId="23706"/>
    <cellStyle name="Euro 18 2 12" xfId="23668"/>
    <cellStyle name="Euro 18 2 13" xfId="27896"/>
    <cellStyle name="Euro 18 2 14" xfId="33818"/>
    <cellStyle name="Euro 18 2 15" xfId="33700"/>
    <cellStyle name="Euro 18 2 16" xfId="25934"/>
    <cellStyle name="Euro 18 2 17" xfId="33460"/>
    <cellStyle name="Euro 18 2 18" xfId="31812"/>
    <cellStyle name="Euro 18 2 19" xfId="32672"/>
    <cellStyle name="Euro 18 2 2" xfId="10029"/>
    <cellStyle name="Euro 18 2 20" xfId="37907"/>
    <cellStyle name="Euro 18 2 21" xfId="30557"/>
    <cellStyle name="Euro 18 2 22" xfId="37346"/>
    <cellStyle name="Euro 18 2 23" xfId="41271"/>
    <cellStyle name="Euro 18 2 24" xfId="42844"/>
    <cellStyle name="Euro 18 2 25" xfId="44115"/>
    <cellStyle name="Euro 18 2 26" xfId="45907"/>
    <cellStyle name="Euro 18 2 3" xfId="7473"/>
    <cellStyle name="Euro 18 2 4" xfId="11344"/>
    <cellStyle name="Euro 18 2 5" xfId="14643"/>
    <cellStyle name="Euro 18 2 6" xfId="12234"/>
    <cellStyle name="Euro 18 2 7" xfId="16977"/>
    <cellStyle name="Euro 18 2 8" xfId="18796"/>
    <cellStyle name="Euro 18 2 9" xfId="17696"/>
    <cellStyle name="Euro 18 20" xfId="29057"/>
    <cellStyle name="Euro 18 21" xfId="32151"/>
    <cellStyle name="Euro 18 22" xfId="28618"/>
    <cellStyle name="Euro 18 23" xfId="31733"/>
    <cellStyle name="Euro 18 24" xfId="33829"/>
    <cellStyle name="Euro 18 25" xfId="25139"/>
    <cellStyle name="Euro 18 26" xfId="41270"/>
    <cellStyle name="Euro 18 27" xfId="42843"/>
    <cellStyle name="Euro 18 28" xfId="43395"/>
    <cellStyle name="Euro 18 29" xfId="45906"/>
    <cellStyle name="Euro 18 3" xfId="5091"/>
    <cellStyle name="Euro 18 3 10" xfId="21749"/>
    <cellStyle name="Euro 18 3 11" xfId="24168"/>
    <cellStyle name="Euro 18 3 12" xfId="20154"/>
    <cellStyle name="Euro 18 3 13" xfId="27897"/>
    <cellStyle name="Euro 18 3 14" xfId="35127"/>
    <cellStyle name="Euro 18 3 15" xfId="24944"/>
    <cellStyle name="Euro 18 3 16" xfId="28877"/>
    <cellStyle name="Euro 18 3 17" xfId="33100"/>
    <cellStyle name="Euro 18 3 18" xfId="37474"/>
    <cellStyle name="Euro 18 3 19" xfId="26471"/>
    <cellStyle name="Euro 18 3 2" xfId="10030"/>
    <cellStyle name="Euro 18 3 20" xfId="37045"/>
    <cellStyle name="Euro 18 3 21" xfId="36864"/>
    <cellStyle name="Euro 18 3 22" xfId="37177"/>
    <cellStyle name="Euro 18 3 23" xfId="41272"/>
    <cellStyle name="Euro 18 3 24" xfId="42845"/>
    <cellStyle name="Euro 18 3 25" xfId="44425"/>
    <cellStyle name="Euro 18 3 26" xfId="45908"/>
    <cellStyle name="Euro 18 3 3" xfId="7472"/>
    <cellStyle name="Euro 18 3 4" xfId="11345"/>
    <cellStyle name="Euro 18 3 5" xfId="14644"/>
    <cellStyle name="Euro 18 3 6" xfId="12233"/>
    <cellStyle name="Euro 18 3 7" xfId="16978"/>
    <cellStyle name="Euro 18 3 8" xfId="19092"/>
    <cellStyle name="Euro 18 3 9" xfId="15832"/>
    <cellStyle name="Euro 18 4" xfId="5092"/>
    <cellStyle name="Euro 18 4 10" xfId="21750"/>
    <cellStyle name="Euro 18 4 11" xfId="23907"/>
    <cellStyle name="Euro 18 4 12" xfId="24117"/>
    <cellStyle name="Euro 18 4 13" xfId="27898"/>
    <cellStyle name="Euro 18 4 14" xfId="34518"/>
    <cellStyle name="Euro 18 4 15" xfId="34988"/>
    <cellStyle name="Euro 18 4 16" xfId="25040"/>
    <cellStyle name="Euro 18 4 17" xfId="28794"/>
    <cellStyle name="Euro 18 4 18" xfId="26810"/>
    <cellStyle name="Euro 18 4 19" xfId="28204"/>
    <cellStyle name="Euro 18 4 2" xfId="10031"/>
    <cellStyle name="Euro 18 4 20" xfId="32674"/>
    <cellStyle name="Euro 18 4 21" xfId="26110"/>
    <cellStyle name="Euro 18 4 22" xfId="33383"/>
    <cellStyle name="Euro 18 4 23" xfId="41273"/>
    <cellStyle name="Euro 18 4 24" xfId="42846"/>
    <cellStyle name="Euro 18 4 25" xfId="44195"/>
    <cellStyle name="Euro 18 4 26" xfId="45909"/>
    <cellStyle name="Euro 18 4 3" xfId="7471"/>
    <cellStyle name="Euro 18 4 4" xfId="11346"/>
    <cellStyle name="Euro 18 4 5" xfId="14645"/>
    <cellStyle name="Euro 18 4 6" xfId="12232"/>
    <cellStyle name="Euro 18 4 7" xfId="16979"/>
    <cellStyle name="Euro 18 4 8" xfId="18257"/>
    <cellStyle name="Euro 18 4 9" xfId="17358"/>
    <cellStyle name="Euro 18 5" xfId="10028"/>
    <cellStyle name="Euro 18 6" xfId="7474"/>
    <cellStyle name="Euro 18 7" xfId="11343"/>
    <cellStyle name="Euro 18 8" xfId="14642"/>
    <cellStyle name="Euro 18 9" xfId="12235"/>
    <cellStyle name="Euro 19" xfId="5093"/>
    <cellStyle name="Euro 19 10" xfId="16980"/>
    <cellStyle name="Euro 19 11" xfId="17583"/>
    <cellStyle name="Euro 19 12" xfId="19393"/>
    <cellStyle name="Euro 19 13" xfId="21751"/>
    <cellStyle name="Euro 19 14" xfId="23158"/>
    <cellStyle name="Euro 19 15" xfId="22674"/>
    <cellStyle name="Euro 19 16" xfId="27899"/>
    <cellStyle name="Euro 19 17" xfId="32031"/>
    <cellStyle name="Euro 19 18" xfId="30875"/>
    <cellStyle name="Euro 19 19" xfId="30283"/>
    <cellStyle name="Euro 19 2" xfId="5094"/>
    <cellStyle name="Euro 19 2 10" xfId="21752"/>
    <cellStyle name="Euro 19 2 11" xfId="23453"/>
    <cellStyle name="Euro 19 2 12" xfId="22397"/>
    <cellStyle name="Euro 19 2 13" xfId="27900"/>
    <cellStyle name="Euro 19 2 14" xfId="33229"/>
    <cellStyle name="Euro 19 2 15" xfId="30030"/>
    <cellStyle name="Euro 19 2 16" xfId="36013"/>
    <cellStyle name="Euro 19 2 17" xfId="36780"/>
    <cellStyle name="Euro 19 2 18" xfId="25252"/>
    <cellStyle name="Euro 19 2 19" xfId="30527"/>
    <cellStyle name="Euro 19 2 2" xfId="10033"/>
    <cellStyle name="Euro 19 2 20" xfId="28973"/>
    <cellStyle name="Euro 19 2 21" xfId="39150"/>
    <cellStyle name="Euro 19 2 22" xfId="39519"/>
    <cellStyle name="Euro 19 2 23" xfId="41275"/>
    <cellStyle name="Euro 19 2 24" xfId="42848"/>
    <cellStyle name="Euro 19 2 25" xfId="43935"/>
    <cellStyle name="Euro 19 2 26" xfId="45911"/>
    <cellStyle name="Euro 19 2 3" xfId="7469"/>
    <cellStyle name="Euro 19 2 4" xfId="11348"/>
    <cellStyle name="Euro 19 2 5" xfId="14647"/>
    <cellStyle name="Euro 19 2 6" xfId="12230"/>
    <cellStyle name="Euro 19 2 7" xfId="16981"/>
    <cellStyle name="Euro 19 2 8" xfId="17899"/>
    <cellStyle name="Euro 19 2 9" xfId="15554"/>
    <cellStyle name="Euro 19 20" xfId="35188"/>
    <cellStyle name="Euro 19 21" xfId="38107"/>
    <cellStyle name="Euro 19 22" xfId="38828"/>
    <cellStyle name="Euro 19 23" xfId="32907"/>
    <cellStyle name="Euro 19 24" xfId="25483"/>
    <cellStyle name="Euro 19 25" xfId="37102"/>
    <cellStyle name="Euro 19 26" xfId="41274"/>
    <cellStyle name="Euro 19 27" xfId="42847"/>
    <cellStyle name="Euro 19 28" xfId="43867"/>
    <cellStyle name="Euro 19 29" xfId="45910"/>
    <cellStyle name="Euro 19 3" xfId="5095"/>
    <cellStyle name="Euro 19 3 10" xfId="21753"/>
    <cellStyle name="Euro 19 3 11" xfId="22808"/>
    <cellStyle name="Euro 19 3 12" xfId="22341"/>
    <cellStyle name="Euro 19 3 13" xfId="27901"/>
    <cellStyle name="Euro 19 3 14" xfId="31344"/>
    <cellStyle name="Euro 19 3 15" xfId="29809"/>
    <cellStyle name="Euro 19 3 16" xfId="31127"/>
    <cellStyle name="Euro 19 3 17" xfId="32423"/>
    <cellStyle name="Euro 19 3 18" xfId="38658"/>
    <cellStyle name="Euro 19 3 19" xfId="32825"/>
    <cellStyle name="Euro 19 3 2" xfId="10034"/>
    <cellStyle name="Euro 19 3 20" xfId="38499"/>
    <cellStyle name="Euro 19 3 21" xfId="38112"/>
    <cellStyle name="Euro 19 3 22" xfId="30510"/>
    <cellStyle name="Euro 19 3 23" xfId="41276"/>
    <cellStyle name="Euro 19 3 24" xfId="42849"/>
    <cellStyle name="Euro 19 3 25" xfId="43564"/>
    <cellStyle name="Euro 19 3 26" xfId="45912"/>
    <cellStyle name="Euro 19 3 3" xfId="7468"/>
    <cellStyle name="Euro 19 3 4" xfId="11349"/>
    <cellStyle name="Euro 19 3 5" xfId="14648"/>
    <cellStyle name="Euro 19 3 6" xfId="12229"/>
    <cellStyle name="Euro 19 3 7" xfId="16982"/>
    <cellStyle name="Euro 19 3 8" xfId="18797"/>
    <cellStyle name="Euro 19 3 9" xfId="17787"/>
    <cellStyle name="Euro 19 4" xfId="5096"/>
    <cellStyle name="Euro 19 4 10" xfId="21754"/>
    <cellStyle name="Euro 19 4 11" xfId="22238"/>
    <cellStyle name="Euro 19 4 12" xfId="24477"/>
    <cellStyle name="Euro 19 4 13" xfId="27902"/>
    <cellStyle name="Euro 19 4 14" xfId="29373"/>
    <cellStyle name="Euro 19 4 15" xfId="36004"/>
    <cellStyle name="Euro 19 4 16" xfId="36768"/>
    <cellStyle name="Euro 19 4 17" xfId="37466"/>
    <cellStyle name="Euro 19 4 18" xfId="34425"/>
    <cellStyle name="Euro 19 4 19" xfId="32385"/>
    <cellStyle name="Euro 19 4 2" xfId="10035"/>
    <cellStyle name="Euro 19 4 20" xfId="39148"/>
    <cellStyle name="Euro 19 4 21" xfId="39517"/>
    <cellStyle name="Euro 19 4 22" xfId="39797"/>
    <cellStyle name="Euro 19 4 23" xfId="41277"/>
    <cellStyle name="Euro 19 4 24" xfId="42850"/>
    <cellStyle name="Euro 19 4 25" xfId="43326"/>
    <cellStyle name="Euro 19 4 26" xfId="45913"/>
    <cellStyle name="Euro 19 4 3" xfId="7467"/>
    <cellStyle name="Euro 19 4 4" xfId="11350"/>
    <cellStyle name="Euro 19 4 5" xfId="14649"/>
    <cellStyle name="Euro 19 4 6" xfId="12227"/>
    <cellStyle name="Euro 19 4 7" xfId="16983"/>
    <cellStyle name="Euro 19 4 8" xfId="19091"/>
    <cellStyle name="Euro 19 4 9" xfId="15833"/>
    <cellStyle name="Euro 19 5" xfId="10032"/>
    <cellStyle name="Euro 19 6" xfId="7470"/>
    <cellStyle name="Euro 19 7" xfId="11347"/>
    <cellStyle name="Euro 19 8" xfId="14646"/>
    <cellStyle name="Euro 19 9" xfId="12231"/>
    <cellStyle name="Euro 2" xfId="5097"/>
    <cellStyle name="Euro 2 10" xfId="16984"/>
    <cellStyle name="Euro 2 11" xfId="18256"/>
    <cellStyle name="Euro 2 12" xfId="15107"/>
    <cellStyle name="Euro 2 13" xfId="20034"/>
    <cellStyle name="Euro 2 14" xfId="21755"/>
    <cellStyle name="Euro 2 15" xfId="22532"/>
    <cellStyle name="Euro 2 16" xfId="23383"/>
    <cellStyle name="Euro 2 17" xfId="27903"/>
    <cellStyle name="Euro 2 18" xfId="30606"/>
    <cellStyle name="Euro 2 19" xfId="32900"/>
    <cellStyle name="Euro 2 2" xfId="5098"/>
    <cellStyle name="Euro 2 2 10" xfId="21756"/>
    <cellStyle name="Euro 2 2 11" xfId="24450"/>
    <cellStyle name="Euro 2 2 12" xfId="24638"/>
    <cellStyle name="Euro 2 2 13" xfId="27904"/>
    <cellStyle name="Euro 2 2 14" xfId="35958"/>
    <cellStyle name="Euro 2 2 15" xfId="36721"/>
    <cellStyle name="Euro 2 2 16" xfId="37422"/>
    <cellStyle name="Euro 2 2 17" xfId="38060"/>
    <cellStyle name="Euro 2 2 18" xfId="34896"/>
    <cellStyle name="Euro 2 2 19" xfId="39117"/>
    <cellStyle name="Euro 2 2 2" xfId="10037"/>
    <cellStyle name="Euro 2 2 20" xfId="39490"/>
    <cellStyle name="Euro 2 2 21" xfId="39770"/>
    <cellStyle name="Euro 2 2 22" xfId="39958"/>
    <cellStyle name="Euro 2 2 23" xfId="41279"/>
    <cellStyle name="Euro 2 2 24" xfId="42852"/>
    <cellStyle name="Euro 2 2 25" xfId="44608"/>
    <cellStyle name="Euro 2 2 26" xfId="45915"/>
    <cellStyle name="Euro 2 2 3" xfId="7464"/>
    <cellStyle name="Euro 2 2 4" xfId="11352"/>
    <cellStyle name="Euro 2 2 5" xfId="14651"/>
    <cellStyle name="Euro 2 2 6" xfId="12225"/>
    <cellStyle name="Euro 2 2 7" xfId="16985"/>
    <cellStyle name="Euro 2 2 8" xfId="17584"/>
    <cellStyle name="Euro 2 2 9" xfId="19392"/>
    <cellStyle name="Euro 2 20" xfId="26481"/>
    <cellStyle name="Euro 2 21" xfId="34682"/>
    <cellStyle name="Euro 2 22" xfId="32628"/>
    <cellStyle name="Euro 2 23" xfId="33669"/>
    <cellStyle name="Euro 2 24" xfId="34823"/>
    <cellStyle name="Euro 2 25" xfId="28376"/>
    <cellStyle name="Euro 2 26" xfId="34972"/>
    <cellStyle name="Euro 2 27" xfId="41278"/>
    <cellStyle name="Euro 2 28" xfId="42851"/>
    <cellStyle name="Euro 2 29" xfId="43394"/>
    <cellStyle name="Euro 2 3" xfId="5099"/>
    <cellStyle name="Euro 2 3 10" xfId="21757"/>
    <cellStyle name="Euro 2 3 11" xfId="24102"/>
    <cellStyle name="Euro 2 3 12" xfId="24054"/>
    <cellStyle name="Euro 2 3 13" xfId="27905"/>
    <cellStyle name="Euro 2 3 14" xfId="34953"/>
    <cellStyle name="Euro 2 3 15" xfId="34793"/>
    <cellStyle name="Euro 2 3 16" xfId="25176"/>
    <cellStyle name="Euro 2 3 17" xfId="28686"/>
    <cellStyle name="Euro 2 3 18" xfId="35106"/>
    <cellStyle name="Euro 2 3 19" xfId="37716"/>
    <cellStyle name="Euro 2 3 2" xfId="10038"/>
    <cellStyle name="Euro 2 3 20" xfId="36639"/>
    <cellStyle name="Euro 2 3 21" xfId="35937"/>
    <cellStyle name="Euro 2 3 22" xfId="38000"/>
    <cellStyle name="Euro 2 3 23" xfId="41280"/>
    <cellStyle name="Euro 2 3 24" xfId="42853"/>
    <cellStyle name="Euro 2 3 25" xfId="44348"/>
    <cellStyle name="Euro 2 3 26" xfId="45916"/>
    <cellStyle name="Euro 2 3 3" xfId="7463"/>
    <cellStyle name="Euro 2 3 4" xfId="11353"/>
    <cellStyle name="Euro 2 3 5" xfId="14652"/>
    <cellStyle name="Euro 2 3 6" xfId="12224"/>
    <cellStyle name="Euro 2 3 7" xfId="16986"/>
    <cellStyle name="Euro 2 3 8" xfId="17898"/>
    <cellStyle name="Euro 2 3 9" xfId="15556"/>
    <cellStyle name="Euro 2 30" xfId="45914"/>
    <cellStyle name="Euro 2 4" xfId="5100"/>
    <cellStyle name="Euro 2 4 10" xfId="21758"/>
    <cellStyle name="Euro 2 4 11" xfId="23906"/>
    <cellStyle name="Euro 2 4 12" xfId="20336"/>
    <cellStyle name="Euro 2 4 13" xfId="27906"/>
    <cellStyle name="Euro 2 4 14" xfId="34517"/>
    <cellStyle name="Euro 2 4 15" xfId="25374"/>
    <cellStyle name="Euro 2 4 16" xfId="28503"/>
    <cellStyle name="Euro 2 4 17" xfId="33150"/>
    <cellStyle name="Euro 2 4 18" xfId="36328"/>
    <cellStyle name="Euro 2 4 19" xfId="36656"/>
    <cellStyle name="Euro 2 4 2" xfId="10039"/>
    <cellStyle name="Euro 2 4 20" xfId="37955"/>
    <cellStyle name="Euro 2 4 21" xfId="30253"/>
    <cellStyle name="Euro 2 4 22" xfId="33689"/>
    <cellStyle name="Euro 2 4 23" xfId="41281"/>
    <cellStyle name="Euro 2 4 24" xfId="42854"/>
    <cellStyle name="Euro 2 4 25" xfId="44194"/>
    <cellStyle name="Euro 2 4 26" xfId="45917"/>
    <cellStyle name="Euro 2 4 3" xfId="7462"/>
    <cellStyle name="Euro 2 4 4" xfId="11355"/>
    <cellStyle name="Euro 2 4 5" xfId="14653"/>
    <cellStyle name="Euro 2 4 6" xfId="12223"/>
    <cellStyle name="Euro 2 4 7" xfId="16987"/>
    <cellStyle name="Euro 2 4 8" xfId="18798"/>
    <cellStyle name="Euro 2 4 9" xfId="18921"/>
    <cellStyle name="Euro 2 5" xfId="10036"/>
    <cellStyle name="Euro 2 6" xfId="7465"/>
    <cellStyle name="Euro 2 7" xfId="11351"/>
    <cellStyle name="Euro 2 8" xfId="14650"/>
    <cellStyle name="Euro 2 9" xfId="12226"/>
    <cellStyle name="Euro 20" xfId="5101"/>
    <cellStyle name="Euro 20 10" xfId="21759"/>
    <cellStyle name="Euro 20 11" xfId="23159"/>
    <cellStyle name="Euro 20 12" xfId="22377"/>
    <cellStyle name="Euro 20 13" xfId="27907"/>
    <cellStyle name="Euro 20 14" xfId="32032"/>
    <cellStyle name="Euro 20 15" xfId="29890"/>
    <cellStyle name="Euro 20 16" xfId="29630"/>
    <cellStyle name="Euro 20 17" xfId="29596"/>
    <cellStyle name="Euro 20 18" xfId="34742"/>
    <cellStyle name="Euro 20 19" xfId="38743"/>
    <cellStyle name="Euro 20 2" xfId="10040"/>
    <cellStyle name="Euro 20 20" xfId="38372"/>
    <cellStyle name="Euro 20 21" xfId="32355"/>
    <cellStyle name="Euro 20 22" xfId="37007"/>
    <cellStyle name="Euro 20 23" xfId="41282"/>
    <cellStyle name="Euro 20 24" xfId="42855"/>
    <cellStyle name="Euro 20 25" xfId="43868"/>
    <cellStyle name="Euro 20 26" xfId="45918"/>
    <cellStyle name="Euro 20 3" xfId="7461"/>
    <cellStyle name="Euro 20 4" xfId="11356"/>
    <cellStyle name="Euro 20 5" xfId="14654"/>
    <cellStyle name="Euro 20 6" xfId="12222"/>
    <cellStyle name="Euro 20 7" xfId="16988"/>
    <cellStyle name="Euro 20 8" xfId="19090"/>
    <cellStyle name="Euro 20 9" xfId="17763"/>
    <cellStyle name="Euro 21" xfId="5102"/>
    <cellStyle name="Euro 21 10" xfId="21760"/>
    <cellStyle name="Euro 21 11" xfId="23452"/>
    <cellStyle name="Euro 21 12" xfId="22392"/>
    <cellStyle name="Euro 21 13" xfId="27908"/>
    <cellStyle name="Euro 21 14" xfId="33228"/>
    <cellStyle name="Euro 21 15" xfId="30017"/>
    <cellStyle name="Euro 21 16" xfId="32966"/>
    <cellStyle name="Euro 21 17" xfId="26432"/>
    <cellStyle name="Euro 21 18" xfId="28953"/>
    <cellStyle name="Euro 21 19" xfId="30127"/>
    <cellStyle name="Euro 21 2" xfId="10041"/>
    <cellStyle name="Euro 21 20" xfId="37743"/>
    <cellStyle name="Euro 21 21" xfId="26728"/>
    <cellStyle name="Euro 21 22" xfId="37396"/>
    <cellStyle name="Euro 21 23" xfId="41283"/>
    <cellStyle name="Euro 21 24" xfId="42856"/>
    <cellStyle name="Euro 21 25" xfId="43934"/>
    <cellStyle name="Euro 21 26" xfId="45919"/>
    <cellStyle name="Euro 21 3" xfId="7460"/>
    <cellStyle name="Euro 21 4" xfId="11357"/>
    <cellStyle name="Euro 21 5" xfId="14655"/>
    <cellStyle name="Euro 21 6" xfId="12221"/>
    <cellStyle name="Euro 21 7" xfId="16989"/>
    <cellStyle name="Euro 21 8" xfId="18255"/>
    <cellStyle name="Euro 21 9" xfId="15106"/>
    <cellStyle name="Euro 22" xfId="5103"/>
    <cellStyle name="Euro 22 10" xfId="21761"/>
    <cellStyle name="Euro 22 11" xfId="22807"/>
    <cellStyle name="Euro 22 12" xfId="22713"/>
    <cellStyle name="Euro 22 13" xfId="27909"/>
    <cellStyle name="Euro 22 14" xfId="31343"/>
    <cellStyle name="Euro 22 15" xfId="30964"/>
    <cellStyle name="Euro 22 16" xfId="31009"/>
    <cellStyle name="Euro 22 17" xfId="35532"/>
    <cellStyle name="Euro 22 18" xfId="32264"/>
    <cellStyle name="Euro 22 19" xfId="30401"/>
    <cellStyle name="Euro 22 2" xfId="10042"/>
    <cellStyle name="Euro 22 20" xfId="26581"/>
    <cellStyle name="Euro 22 21" xfId="33988"/>
    <cellStyle name="Euro 22 22" xfId="38876"/>
    <cellStyle name="Euro 22 23" xfId="41284"/>
    <cellStyle name="Euro 22 24" xfId="42857"/>
    <cellStyle name="Euro 22 25" xfId="43563"/>
    <cellStyle name="Euro 22 26" xfId="45920"/>
    <cellStyle name="Euro 22 3" xfId="7459"/>
    <cellStyle name="Euro 22 4" xfId="11358"/>
    <cellStyle name="Euro 22 5" xfId="14656"/>
    <cellStyle name="Euro 22 6" xfId="12220"/>
    <cellStyle name="Euro 22 7" xfId="16990"/>
    <cellStyle name="Euro 22 8" xfId="17585"/>
    <cellStyle name="Euro 22 9" xfId="19391"/>
    <cellStyle name="Euro 23" xfId="5104"/>
    <cellStyle name="Euro 23 10" xfId="21762"/>
    <cellStyle name="Euro 23 11" xfId="22239"/>
    <cellStyle name="Euro 23 12" xfId="24077"/>
    <cellStyle name="Euro 23 13" xfId="27910"/>
    <cellStyle name="Euro 23 14" xfId="29374"/>
    <cellStyle name="Euro 23 15" xfId="34901"/>
    <cellStyle name="Euro 23 16" xfId="33608"/>
    <cellStyle name="Euro 23 17" xfId="26000"/>
    <cellStyle name="Euro 23 18" xfId="32824"/>
    <cellStyle name="Euro 23 19" xfId="32997"/>
    <cellStyle name="Euro 23 2" xfId="10043"/>
    <cellStyle name="Euro 23 20" xfId="25952"/>
    <cellStyle name="Euro 23 21" xfId="26093"/>
    <cellStyle name="Euro 23 22" xfId="37725"/>
    <cellStyle name="Euro 23 23" xfId="41285"/>
    <cellStyle name="Euro 23 24" xfId="42858"/>
    <cellStyle name="Euro 23 25" xfId="43327"/>
    <cellStyle name="Euro 23 26" xfId="45921"/>
    <cellStyle name="Euro 23 3" xfId="7458"/>
    <cellStyle name="Euro 23 4" xfId="11359"/>
    <cellStyle name="Euro 23 5" xfId="14657"/>
    <cellStyle name="Euro 23 6" xfId="12219"/>
    <cellStyle name="Euro 23 7" xfId="16991"/>
    <cellStyle name="Euro 23 8" xfId="17897"/>
    <cellStyle name="Euro 23 9" xfId="15557"/>
    <cellStyle name="Euro 24" xfId="5105"/>
    <cellStyle name="Euro 24 10" xfId="21763"/>
    <cellStyle name="Euro 24 11" xfId="22531"/>
    <cellStyle name="Euro 24 12" xfId="23238"/>
    <cellStyle name="Euro 24 13" xfId="27911"/>
    <cellStyle name="Euro 24 14" xfId="30605"/>
    <cellStyle name="Euro 24 15" xfId="32363"/>
    <cellStyle name="Euro 24 16" xfId="35232"/>
    <cellStyle name="Euro 24 17" xfId="24866"/>
    <cellStyle name="Euro 24 18" xfId="35431"/>
    <cellStyle name="Euro 24 19" xfId="37076"/>
    <cellStyle name="Euro 24 2" xfId="10044"/>
    <cellStyle name="Euro 24 20" xfId="25898"/>
    <cellStyle name="Euro 24 21" xfId="25126"/>
    <cellStyle name="Euro 24 22" xfId="34684"/>
    <cellStyle name="Euro 24 23" xfId="41286"/>
    <cellStyle name="Euro 24 24" xfId="42859"/>
    <cellStyle name="Euro 24 25" xfId="43393"/>
    <cellStyle name="Euro 24 26" xfId="45922"/>
    <cellStyle name="Euro 24 3" xfId="7457"/>
    <cellStyle name="Euro 24 4" xfId="11360"/>
    <cellStyle name="Euro 24 5" xfId="14658"/>
    <cellStyle name="Euro 24 6" xfId="12218"/>
    <cellStyle name="Euro 24 7" xfId="16992"/>
    <cellStyle name="Euro 24 8" xfId="18810"/>
    <cellStyle name="Euro 24 9" xfId="18914"/>
    <cellStyle name="Euro 25" xfId="5106"/>
    <cellStyle name="Euro 25 10" xfId="21764"/>
    <cellStyle name="Euro 25 11" xfId="23628"/>
    <cellStyle name="Euro 25 12" xfId="24059"/>
    <cellStyle name="Euro 25 13" xfId="27912"/>
    <cellStyle name="Euro 25 14" xfId="33581"/>
    <cellStyle name="Euro 25 15" xfId="34816"/>
    <cellStyle name="Euro 25 16" xfId="31632"/>
    <cellStyle name="Euro 25 17" xfId="29843"/>
    <cellStyle name="Euro 25 18" xfId="26456"/>
    <cellStyle name="Euro 25 19" xfId="30364"/>
    <cellStyle name="Euro 25 2" xfId="10045"/>
    <cellStyle name="Euro 25 20" xfId="25895"/>
    <cellStyle name="Euro 25 21" xfId="32721"/>
    <cellStyle name="Euro 25 22" xfId="35750"/>
    <cellStyle name="Euro 25 23" xfId="41287"/>
    <cellStyle name="Euro 25 24" xfId="42860"/>
    <cellStyle name="Euro 25 25" xfId="44101"/>
    <cellStyle name="Euro 25 26" xfId="45923"/>
    <cellStyle name="Euro 25 3" xfId="7456"/>
    <cellStyle name="Euro 25 4" xfId="11361"/>
    <cellStyle name="Euro 25 5" xfId="14659"/>
    <cellStyle name="Euro 25 6" xfId="12217"/>
    <cellStyle name="Euro 25 7" xfId="16993"/>
    <cellStyle name="Euro 25 8" xfId="19078"/>
    <cellStyle name="Euro 25 9" xfId="17729"/>
    <cellStyle name="Euro 26" xfId="5107"/>
    <cellStyle name="Euro 26 10" xfId="21765"/>
    <cellStyle name="Euro 26 11" xfId="24234"/>
    <cellStyle name="Euro 26 12" xfId="20116"/>
    <cellStyle name="Euro 26 13" xfId="27913"/>
    <cellStyle name="Euro 26 14" xfId="35324"/>
    <cellStyle name="Euro 26 15" xfId="24800"/>
    <cellStyle name="Euro 26 16" xfId="29012"/>
    <cellStyle name="Euro 26 17" xfId="31226"/>
    <cellStyle name="Euro 26 18" xfId="29082"/>
    <cellStyle name="Euro 26 19" xfId="36181"/>
    <cellStyle name="Euro 26 2" xfId="10046"/>
    <cellStyle name="Euro 26 20" xfId="36974"/>
    <cellStyle name="Euro 26 21" xfId="37623"/>
    <cellStyle name="Euro 26 22" xfId="38120"/>
    <cellStyle name="Euro 26 23" xfId="41288"/>
    <cellStyle name="Euro 26 24" xfId="42861"/>
    <cellStyle name="Euro 26 25" xfId="44468"/>
    <cellStyle name="Euro 26 26" xfId="45924"/>
    <cellStyle name="Euro 26 3" xfId="7455"/>
    <cellStyle name="Euro 26 4" xfId="11362"/>
    <cellStyle name="Euro 26 5" xfId="14660"/>
    <cellStyle name="Euro 26 6" xfId="12216"/>
    <cellStyle name="Euro 26 7" xfId="16994"/>
    <cellStyle name="Euro 26 8" xfId="18243"/>
    <cellStyle name="Euro 26 9" xfId="15093"/>
    <cellStyle name="Euro 27" xfId="5108"/>
    <cellStyle name="Euro 27 10" xfId="21766"/>
    <cellStyle name="Euro 27 11" xfId="23905"/>
    <cellStyle name="Euro 27 12" xfId="20337"/>
    <cellStyle name="Euro 27 13" xfId="27914"/>
    <cellStyle name="Euro 27 14" xfId="34516"/>
    <cellStyle name="Euro 27 15" xfId="25375"/>
    <cellStyle name="Euro 27 16" xfId="28502"/>
    <cellStyle name="Euro 27 17" xfId="32107"/>
    <cellStyle name="Euro 27 18" xfId="33690"/>
    <cellStyle name="Euro 27 19" xfId="26001"/>
    <cellStyle name="Euro 27 2" xfId="10047"/>
    <cellStyle name="Euro 27 20" xfId="36910"/>
    <cellStyle name="Euro 27 21" xfId="25511"/>
    <cellStyle name="Euro 27 22" xfId="29621"/>
    <cellStyle name="Euro 27 23" xfId="41289"/>
    <cellStyle name="Euro 27 24" xfId="42862"/>
    <cellStyle name="Euro 27 25" xfId="44193"/>
    <cellStyle name="Euro 27 26" xfId="45925"/>
    <cellStyle name="Euro 27 3" xfId="7454"/>
    <cellStyle name="Euro 27 4" xfId="11363"/>
    <cellStyle name="Euro 27 5" xfId="14661"/>
    <cellStyle name="Euro 27 6" xfId="12215"/>
    <cellStyle name="Euro 27 7" xfId="16995"/>
    <cellStyle name="Euro 27 8" xfId="17597"/>
    <cellStyle name="Euro 27 9" xfId="19379"/>
    <cellStyle name="Euro 28" xfId="5109"/>
    <cellStyle name="Euro 28 10" xfId="21767"/>
    <cellStyle name="Euro 28 11" xfId="23160"/>
    <cellStyle name="Euro 28 12" xfId="22410"/>
    <cellStyle name="Euro 28 13" xfId="27915"/>
    <cellStyle name="Euro 28 14" xfId="32033"/>
    <cellStyle name="Euro 28 15" xfId="30149"/>
    <cellStyle name="Euro 28 16" xfId="30368"/>
    <cellStyle name="Euro 28 17" xfId="32927"/>
    <cellStyle name="Euro 28 18" xfId="30551"/>
    <cellStyle name="Euro 28 19" xfId="31481"/>
    <cellStyle name="Euro 28 2" xfId="10048"/>
    <cellStyle name="Euro 28 20" xfId="34237"/>
    <cellStyle name="Euro 28 21" xfId="31062"/>
    <cellStyle name="Euro 28 22" xfId="38624"/>
    <cellStyle name="Euro 28 23" xfId="41290"/>
    <cellStyle name="Euro 28 24" xfId="42863"/>
    <cellStyle name="Euro 28 25" xfId="43869"/>
    <cellStyle name="Euro 28 26" xfId="45926"/>
    <cellStyle name="Euro 28 3" xfId="7453"/>
    <cellStyle name="Euro 28 4" xfId="11364"/>
    <cellStyle name="Euro 28 5" xfId="14662"/>
    <cellStyle name="Euro 28 6" xfId="12214"/>
    <cellStyle name="Euro 28 7" xfId="16996"/>
    <cellStyle name="Euro 28 8" xfId="17885"/>
    <cellStyle name="Euro 28 9" xfId="18934"/>
    <cellStyle name="Euro 29" xfId="5110"/>
    <cellStyle name="Euro 29 10" xfId="21768"/>
    <cellStyle name="Euro 29 11" xfId="23451"/>
    <cellStyle name="Euro 29 12" xfId="23313"/>
    <cellStyle name="Euro 29 13" xfId="27916"/>
    <cellStyle name="Euro 29 14" xfId="33227"/>
    <cellStyle name="Euro 29 15" xfId="32636"/>
    <cellStyle name="Euro 29 16" xfId="35438"/>
    <cellStyle name="Euro 29 17" xfId="24718"/>
    <cellStyle name="Euro 29 18" xfId="36884"/>
    <cellStyle name="Euro 29 19" xfId="36951"/>
    <cellStyle name="Euro 29 2" xfId="10049"/>
    <cellStyle name="Euro 29 20" xfId="36201"/>
    <cellStyle name="Euro 29 21" xfId="26605"/>
    <cellStyle name="Euro 29 22" xfId="36532"/>
    <cellStyle name="Euro 29 23" xfId="41291"/>
    <cellStyle name="Euro 29 24" xfId="42864"/>
    <cellStyle name="Euro 29 25" xfId="43933"/>
    <cellStyle name="Euro 29 26" xfId="45927"/>
    <cellStyle name="Euro 29 3" xfId="7452"/>
    <cellStyle name="Euro 29 4" xfId="11365"/>
    <cellStyle name="Euro 29 5" xfId="14663"/>
    <cellStyle name="Euro 29 6" xfId="12213"/>
    <cellStyle name="Euro 29 7" xfId="16997"/>
    <cellStyle name="Euro 29 8" xfId="18799"/>
    <cellStyle name="Euro 29 9" xfId="17785"/>
    <cellStyle name="Euro 3" xfId="5111"/>
    <cellStyle name="Euro 3 10" xfId="16998"/>
    <cellStyle name="Euro 3 11" xfId="19089"/>
    <cellStyle name="Euro 3 12" xfId="15843"/>
    <cellStyle name="Euro 3 13" xfId="21769"/>
    <cellStyle name="Euro 3 14" xfId="22806"/>
    <cellStyle name="Euro 3 15" xfId="23363"/>
    <cellStyle name="Euro 3 16" xfId="27917"/>
    <cellStyle name="Euro 3 17" xfId="31342"/>
    <cellStyle name="Euro 3 18" xfId="32815"/>
    <cellStyle name="Euro 3 19" xfId="26543"/>
    <cellStyle name="Euro 3 2" xfId="5112"/>
    <cellStyle name="Euro 3 2 10" xfId="21770"/>
    <cellStyle name="Euro 3 2 11" xfId="22240"/>
    <cellStyle name="Euro 3 2 12" xfId="23842"/>
    <cellStyle name="Euro 3 2 13" xfId="27918"/>
    <cellStyle name="Euro 3 2 14" xfId="29375"/>
    <cellStyle name="Euro 3 2 15" xfId="34338"/>
    <cellStyle name="Euro 3 2 16" xfId="25499"/>
    <cellStyle name="Euro 3 2 17" xfId="28402"/>
    <cellStyle name="Euro 3 2 18" xfId="38545"/>
    <cellStyle name="Euro 3 2 19" xfId="25551"/>
    <cellStyle name="Euro 3 2 2" xfId="10051"/>
    <cellStyle name="Euro 3 2 20" xfId="28470"/>
    <cellStyle name="Euro 3 2 21" xfId="36217"/>
    <cellStyle name="Euro 3 2 22" xfId="32227"/>
    <cellStyle name="Euro 3 2 23" xfId="41293"/>
    <cellStyle name="Euro 3 2 24" xfId="42866"/>
    <cellStyle name="Euro 3 2 25" xfId="43328"/>
    <cellStyle name="Euro 3 2 26" xfId="45929"/>
    <cellStyle name="Euro 3 2 3" xfId="7450"/>
    <cellStyle name="Euro 3 2 4" xfId="11367"/>
    <cellStyle name="Euro 3 2 5" xfId="14665"/>
    <cellStyle name="Euro 3 2 6" xfId="12211"/>
    <cellStyle name="Euro 3 2 7" xfId="16999"/>
    <cellStyle name="Euro 3 2 8" xfId="18254"/>
    <cellStyle name="Euro 3 2 9" xfId="15105"/>
    <cellStyle name="Euro 3 20" xfId="34678"/>
    <cellStyle name="Euro 3 21" xfId="32724"/>
    <cellStyle name="Euro 3 22" xfId="28239"/>
    <cellStyle name="Euro 3 23" xfId="26621"/>
    <cellStyle name="Euro 3 24" xfId="29872"/>
    <cellStyle name="Euro 3 25" xfId="35997"/>
    <cellStyle name="Euro 3 26" xfId="41292"/>
    <cellStyle name="Euro 3 27" xfId="42865"/>
    <cellStyle name="Euro 3 28" xfId="43562"/>
    <cellStyle name="Euro 3 29" xfId="45928"/>
    <cellStyle name="Euro 3 3" xfId="5113"/>
    <cellStyle name="Euro 3 3 10" xfId="21771"/>
    <cellStyle name="Euro 3 3 11" xfId="22530"/>
    <cellStyle name="Euro 3 3 12" xfId="23835"/>
    <cellStyle name="Euro 3 3 13" xfId="27919"/>
    <cellStyle name="Euro 3 3 14" xfId="30604"/>
    <cellStyle name="Euro 3 3 15" xfId="34215"/>
    <cellStyle name="Euro 3 3 16" xfId="25588"/>
    <cellStyle name="Euro 3 3 17" xfId="36129"/>
    <cellStyle name="Euro 3 3 18" xfId="25422"/>
    <cellStyle name="Euro 3 3 19" xfId="29833"/>
    <cellStyle name="Euro 3 3 2" xfId="10052"/>
    <cellStyle name="Euro 3 3 20" xfId="38226"/>
    <cellStyle name="Euro 3 3 21" xfId="38753"/>
    <cellStyle name="Euro 3 3 22" xfId="39213"/>
    <cellStyle name="Euro 3 3 23" xfId="41294"/>
    <cellStyle name="Euro 3 3 24" xfId="42867"/>
    <cellStyle name="Euro 3 3 25" xfId="43392"/>
    <cellStyle name="Euro 3 3 26" xfId="45930"/>
    <cellStyle name="Euro 3 3 3" xfId="7449"/>
    <cellStyle name="Euro 3 3 4" xfId="11368"/>
    <cellStyle name="Euro 3 3 5" xfId="14666"/>
    <cellStyle name="Euro 3 3 6" xfId="12210"/>
    <cellStyle name="Euro 3 3 7" xfId="17000"/>
    <cellStyle name="Euro 3 3 8" xfId="17586"/>
    <cellStyle name="Euro 3 3 9" xfId="19390"/>
    <cellStyle name="Euro 3 4" xfId="5114"/>
    <cellStyle name="Euro 3 4 10" xfId="21772"/>
    <cellStyle name="Euro 3 4 11" xfId="24136"/>
    <cellStyle name="Euro 3 4 12" xfId="20172"/>
    <cellStyle name="Euro 3 4 13" xfId="27920"/>
    <cellStyle name="Euro 3 4 14" xfId="35037"/>
    <cellStyle name="Euro 3 4 15" xfId="25000"/>
    <cellStyle name="Euro 3 4 16" xfId="28831"/>
    <cellStyle name="Euro 3 4 17" xfId="32156"/>
    <cellStyle name="Euro 3 4 18" xfId="34169"/>
    <cellStyle name="Euro 3 4 19" xfId="38512"/>
    <cellStyle name="Euro 3 4 2" xfId="10053"/>
    <cellStyle name="Euro 3 4 20" xfId="30573"/>
    <cellStyle name="Euro 3 4 21" xfId="37973"/>
    <cellStyle name="Euro 3 4 22" xfId="29928"/>
    <cellStyle name="Euro 3 4 23" xfId="41295"/>
    <cellStyle name="Euro 3 4 24" xfId="42868"/>
    <cellStyle name="Euro 3 4 25" xfId="44390"/>
    <cellStyle name="Euro 3 4 26" xfId="45931"/>
    <cellStyle name="Euro 3 4 3" xfId="7448"/>
    <cellStyle name="Euro 3 4 4" xfId="11369"/>
    <cellStyle name="Euro 3 4 5" xfId="14667"/>
    <cellStyle name="Euro 3 4 6" xfId="12208"/>
    <cellStyle name="Euro 3 4 7" xfId="17001"/>
    <cellStyle name="Euro 3 4 8" xfId="17896"/>
    <cellStyle name="Euro 3 4 9" xfId="15558"/>
    <cellStyle name="Euro 3 5" xfId="10050"/>
    <cellStyle name="Euro 3 6" xfId="7451"/>
    <cellStyle name="Euro 3 7" xfId="11366"/>
    <cellStyle name="Euro 3 8" xfId="14664"/>
    <cellStyle name="Euro 3 9" xfId="12212"/>
    <cellStyle name="Euro 30" xfId="9995"/>
    <cellStyle name="Euro 30 2" xfId="11664"/>
    <cellStyle name="Euro 30 2 10" xfId="26563"/>
    <cellStyle name="Euro 30 2 11" xfId="30766"/>
    <cellStyle name="Euro 30 2 12" xfId="34197"/>
    <cellStyle name="Euro 30 2 13" xfId="38121"/>
    <cellStyle name="Euro 30 2 14" xfId="36329"/>
    <cellStyle name="Euro 30 2 15" xfId="31115"/>
    <cellStyle name="Euro 30 2 16" xfId="25280"/>
    <cellStyle name="Euro 30 2 17" xfId="31547"/>
    <cellStyle name="Euro 30 2 18" xfId="41528"/>
    <cellStyle name="Euro 30 2 19" xfId="43706"/>
    <cellStyle name="Euro 30 2 2" xfId="18511"/>
    <cellStyle name="Euro 30 2 20" xfId="43359"/>
    <cellStyle name="Euro 30 2 21" xfId="46164"/>
    <cellStyle name="Euro 30 2 3" xfId="15344"/>
    <cellStyle name="Euro 30 2 4" xfId="17252"/>
    <cellStyle name="Euro 30 2 5" xfId="22960"/>
    <cellStyle name="Euro 30 2 6" xfId="23346"/>
    <cellStyle name="Euro 30 2 7" xfId="20657"/>
    <cellStyle name="Euro 30 2 8" xfId="31623"/>
    <cellStyle name="Euro 30 2 9" xfId="32784"/>
    <cellStyle name="Euro 30 3" xfId="11885"/>
    <cellStyle name="Euro 30 3 10" xfId="25674"/>
    <cellStyle name="Euro 30 3 11" xfId="28277"/>
    <cellStyle name="Euro 30 3 12" xfId="34932"/>
    <cellStyle name="Euro 30 3 13" xfId="30173"/>
    <cellStyle name="Euro 30 3 14" xfId="31834"/>
    <cellStyle name="Euro 30 3 15" xfId="32659"/>
    <cellStyle name="Euro 30 3 16" xfId="30912"/>
    <cellStyle name="Euro 30 3 17" xfId="36226"/>
    <cellStyle name="Euro 30 3 18" xfId="41532"/>
    <cellStyle name="Euro 30 3 19" xfId="43719"/>
    <cellStyle name="Euro 30 3 2" xfId="18539"/>
    <cellStyle name="Euro 30 3 20" xfId="43900"/>
    <cellStyle name="Euro 30 3 21" xfId="46168"/>
    <cellStyle name="Euro 30 3 3" xfId="15324"/>
    <cellStyle name="Euro 30 3 4" xfId="17265"/>
    <cellStyle name="Euro 30 3 5" xfId="22997"/>
    <cellStyle name="Euro 30 3 6" xfId="23795"/>
    <cellStyle name="Euro 30 3 7" xfId="20388"/>
    <cellStyle name="Euro 30 3 8" xfId="31746"/>
    <cellStyle name="Euro 30 3 9" xfId="34088"/>
    <cellStyle name="Euro 30 4" xfId="11905"/>
    <cellStyle name="Euro 30 4 10" xfId="29624"/>
    <cellStyle name="Euro 30 4 11" xfId="35730"/>
    <cellStyle name="Euro 30 4 12" xfId="36520"/>
    <cellStyle name="Euro 30 4 13" xfId="26041"/>
    <cellStyle name="Euro 30 4 14" xfId="38584"/>
    <cellStyle name="Euro 30 4 15" xfId="30000"/>
    <cellStyle name="Euro 30 4 16" xfId="38993"/>
    <cellStyle name="Euro 30 4 17" xfId="39391"/>
    <cellStyle name="Euro 30 4 18" xfId="41533"/>
    <cellStyle name="Euro 30 4 19" xfId="43724"/>
    <cellStyle name="Euro 30 4 2" xfId="18544"/>
    <cellStyle name="Euro 30 4 20" xfId="43361"/>
    <cellStyle name="Euro 30 4 21" xfId="46169"/>
    <cellStyle name="Euro 30 4 3" xfId="15322"/>
    <cellStyle name="Euro 30 4 4" xfId="17267"/>
    <cellStyle name="Euro 30 4 5" xfId="23002"/>
    <cellStyle name="Euro 30 4 6" xfId="22360"/>
    <cellStyle name="Euro 30 4 7" xfId="22309"/>
    <cellStyle name="Euro 30 4 8" xfId="31758"/>
    <cellStyle name="Euro 30 4 9" xfId="29857"/>
    <cellStyle name="Euro 31" xfId="11707"/>
    <cellStyle name="Euro 31 10" xfId="36658"/>
    <cellStyle name="Euro 31 11" xfId="37362"/>
    <cellStyle name="Euro 31 12" xfId="38013"/>
    <cellStyle name="Euro 31 13" xfId="25657"/>
    <cellStyle name="Euro 31 14" xfId="39081"/>
    <cellStyle name="Euro 31 15" xfId="39464"/>
    <cellStyle name="Euro 31 16" xfId="39750"/>
    <cellStyle name="Euro 31 17" xfId="39942"/>
    <cellStyle name="Euro 31 18" xfId="41531"/>
    <cellStyle name="Euro 31 19" xfId="43710"/>
    <cellStyle name="Euro 31 2" xfId="18517"/>
    <cellStyle name="Euro 31 20" xfId="44163"/>
    <cellStyle name="Euro 31 21" xfId="46167"/>
    <cellStyle name="Euro 31 3" xfId="15336"/>
    <cellStyle name="Euro 31 4" xfId="17257"/>
    <cellStyle name="Euro 31 5" xfId="22969"/>
    <cellStyle name="Euro 31 6" xfId="24430"/>
    <cellStyle name="Euro 31 7" xfId="24622"/>
    <cellStyle name="Euro 31 8" xfId="31650"/>
    <cellStyle name="Euro 31 9" xfId="35892"/>
    <cellStyle name="Euro 32" xfId="11750"/>
    <cellStyle name="Euro 33" xfId="11793"/>
    <cellStyle name="Euro 34" xfId="7509"/>
    <cellStyle name="Euro 35" xfId="11308"/>
    <cellStyle name="Euro 36" xfId="11936"/>
    <cellStyle name="Euro 36 10" xfId="34862"/>
    <cellStyle name="Euro 36 11" xfId="25127"/>
    <cellStyle name="Euro 36 12" xfId="28725"/>
    <cellStyle name="Euro 36 13" xfId="38724"/>
    <cellStyle name="Euro 36 14" xfId="28616"/>
    <cellStyle name="Euro 36 15" xfId="30790"/>
    <cellStyle name="Euro 36 16" xfId="28393"/>
    <cellStyle name="Euro 36 17" xfId="32936"/>
    <cellStyle name="Euro 36 18" xfId="41536"/>
    <cellStyle name="Euro 36 19" xfId="43728"/>
    <cellStyle name="Euro 36 2" xfId="18548"/>
    <cellStyle name="Euro 36 20" xfId="43360"/>
    <cellStyle name="Euro 36 21" xfId="46172"/>
    <cellStyle name="Euro 36 3" xfId="15317"/>
    <cellStyle name="Euro 36 4" xfId="17272"/>
    <cellStyle name="Euro 36 5" xfId="23010"/>
    <cellStyle name="Euro 36 6" xfId="22691"/>
    <cellStyle name="Euro 36 7" xfId="24072"/>
    <cellStyle name="Euro 36 8" xfId="31775"/>
    <cellStyle name="Euro 36 9" xfId="30909"/>
    <cellStyle name="Euro 37" xfId="14609"/>
    <cellStyle name="Euro 38" xfId="12270"/>
    <cellStyle name="Euro 39" xfId="15020"/>
    <cellStyle name="Euro 4" xfId="5115"/>
    <cellStyle name="Euro 4 10" xfId="17002"/>
    <cellStyle name="Euro 4 11" xfId="18800"/>
    <cellStyle name="Euro 4 12" xfId="18980"/>
    <cellStyle name="Euro 4 13" xfId="21773"/>
    <cellStyle name="Euro 4 14" xfId="24392"/>
    <cellStyle name="Euro 4 15" xfId="24602"/>
    <cellStyle name="Euro 4 16" xfId="27921"/>
    <cellStyle name="Euro 4 17" xfId="35789"/>
    <cellStyle name="Euro 4 18" xfId="36565"/>
    <cellStyle name="Euro 4 19" xfId="37277"/>
    <cellStyle name="Euro 4 2" xfId="5116"/>
    <cellStyle name="Euro 4 2 10" xfId="21774"/>
    <cellStyle name="Euro 4 2 11" xfId="23904"/>
    <cellStyle name="Euro 4 2 12" xfId="20338"/>
    <cellStyle name="Euro 4 2 13" xfId="27922"/>
    <cellStyle name="Euro 4 2 14" xfId="34515"/>
    <cellStyle name="Euro 4 2 15" xfId="25376"/>
    <cellStyle name="Euro 4 2 16" xfId="28501"/>
    <cellStyle name="Euro 4 2 17" xfId="34450"/>
    <cellStyle name="Euro 4 2 18" xfId="26071"/>
    <cellStyle name="Euro 4 2 19" xfId="32725"/>
    <cellStyle name="Euro 4 2 2" xfId="10055"/>
    <cellStyle name="Euro 4 2 20" xfId="33766"/>
    <cellStyle name="Euro 4 2 21" xfId="37093"/>
    <cellStyle name="Euro 4 2 22" xfId="38515"/>
    <cellStyle name="Euro 4 2 23" xfId="41297"/>
    <cellStyle name="Euro 4 2 24" xfId="42870"/>
    <cellStyle name="Euro 4 2 25" xfId="44192"/>
    <cellStyle name="Euro 4 2 26" xfId="45933"/>
    <cellStyle name="Euro 4 2 3" xfId="7445"/>
    <cellStyle name="Euro 4 2 4" xfId="11371"/>
    <cellStyle name="Euro 4 2 5" xfId="14669"/>
    <cellStyle name="Euro 4 2 6" xfId="12206"/>
    <cellStyle name="Euro 4 2 7" xfId="17003"/>
    <cellStyle name="Euro 4 2 8" xfId="19088"/>
    <cellStyle name="Euro 4 2 9" xfId="17754"/>
    <cellStyle name="Euro 4 20" xfId="37932"/>
    <cellStyle name="Euro 4 21" xfId="37671"/>
    <cellStyle name="Euro 4 22" xfId="39026"/>
    <cellStyle name="Euro 4 23" xfId="39418"/>
    <cellStyle name="Euro 4 24" xfId="39712"/>
    <cellStyle name="Euro 4 25" xfId="39922"/>
    <cellStyle name="Euro 4 26" xfId="41296"/>
    <cellStyle name="Euro 4 27" xfId="42869"/>
    <cellStyle name="Euro 4 28" xfId="44573"/>
    <cellStyle name="Euro 4 29" xfId="45932"/>
    <cellStyle name="Euro 4 3" xfId="5117"/>
    <cellStyle name="Euro 4 3 10" xfId="21775"/>
    <cellStyle name="Euro 4 3 11" xfId="23443"/>
    <cellStyle name="Euro 4 3 12" xfId="20612"/>
    <cellStyle name="Euro 4 3 13" xfId="27923"/>
    <cellStyle name="Euro 4 3 14" xfId="33219"/>
    <cellStyle name="Euro 4 3 15" xfId="26273"/>
    <cellStyle name="Euro 4 3 16" xfId="30798"/>
    <cellStyle name="Euro 4 3 17" xfId="31023"/>
    <cellStyle name="Euro 4 3 18" xfId="36890"/>
    <cellStyle name="Euro 4 3 19" xfId="24822"/>
    <cellStyle name="Euro 4 3 2" xfId="10056"/>
    <cellStyle name="Euro 4 3 20" xfId="29582"/>
    <cellStyle name="Euro 4 3 21" xfId="26288"/>
    <cellStyle name="Euro 4 3 22" xfId="32192"/>
    <cellStyle name="Euro 4 3 23" xfId="41298"/>
    <cellStyle name="Euro 4 3 24" xfId="42871"/>
    <cellStyle name="Euro 4 3 25" xfId="43870"/>
    <cellStyle name="Euro 4 3 26" xfId="45934"/>
    <cellStyle name="Euro 4 3 3" xfId="7444"/>
    <cellStyle name="Euro 4 3 4" xfId="11372"/>
    <cellStyle name="Euro 4 3 5" xfId="14670"/>
    <cellStyle name="Euro 4 3 6" xfId="12205"/>
    <cellStyle name="Euro 4 3 7" xfId="17004"/>
    <cellStyle name="Euro 4 3 8" xfId="18253"/>
    <cellStyle name="Euro 4 3 9" xfId="15104"/>
    <cellStyle name="Euro 4 4" xfId="5118"/>
    <cellStyle name="Euro 4 4 10" xfId="21776"/>
    <cellStyle name="Euro 4 4 11" xfId="22797"/>
    <cellStyle name="Euro 4 4 12" xfId="23258"/>
    <cellStyle name="Euro 4 4 13" xfId="27924"/>
    <cellStyle name="Euro 4 4 14" xfId="31333"/>
    <cellStyle name="Euro 4 4 15" xfId="32449"/>
    <cellStyle name="Euro 4 4 16" xfId="36246"/>
    <cellStyle name="Euro 4 4 17" xfId="37004"/>
    <cellStyle name="Euro 4 4 18" xfId="31054"/>
    <cellStyle name="Euro 4 4 19" xfId="32758"/>
    <cellStyle name="Euro 4 4 2" xfId="10057"/>
    <cellStyle name="Euro 4 4 20" xfId="37028"/>
    <cellStyle name="Euro 4 4 21" xfId="39256"/>
    <cellStyle name="Euro 4 4 22" xfId="39592"/>
    <cellStyle name="Euro 4 4 23" xfId="41299"/>
    <cellStyle name="Euro 4 4 24" xfId="42872"/>
    <cellStyle name="Euro 4 4 25" xfId="43932"/>
    <cellStyle name="Euro 4 4 26" xfId="45935"/>
    <cellStyle name="Euro 4 4 3" xfId="7443"/>
    <cellStyle name="Euro 4 4 4" xfId="11374"/>
    <cellStyle name="Euro 4 4 5" xfId="14671"/>
    <cellStyle name="Euro 4 4 6" xfId="12204"/>
    <cellStyle name="Euro 4 4 7" xfId="17005"/>
    <cellStyle name="Euro 4 4 8" xfId="17587"/>
    <cellStyle name="Euro 4 4 9" xfId="19389"/>
    <cellStyle name="Euro 4 5" xfId="10054"/>
    <cellStyle name="Euro 4 6" xfId="7446"/>
    <cellStyle name="Euro 4 7" xfId="11370"/>
    <cellStyle name="Euro 4 8" xfId="14668"/>
    <cellStyle name="Euro 4 9" xfId="12207"/>
    <cellStyle name="Euro 40" xfId="16943"/>
    <cellStyle name="Euro 41" xfId="19100"/>
    <cellStyle name="Euro 42" xfId="15824"/>
    <cellStyle name="Euro 43" xfId="19659"/>
    <cellStyle name="Euro 44" xfId="20033"/>
    <cellStyle name="Euro 45" xfId="20077"/>
    <cellStyle name="Euro 46" xfId="21714"/>
    <cellStyle name="Euro 47" xfId="23911"/>
    <cellStyle name="Euro 48" xfId="23232"/>
    <cellStyle name="Euro 49" xfId="27862"/>
    <cellStyle name="Euro 5" xfId="5119"/>
    <cellStyle name="Euro 5 10" xfId="17006"/>
    <cellStyle name="Euro 5 11" xfId="17895"/>
    <cellStyle name="Euro 5 12" xfId="15559"/>
    <cellStyle name="Euro 5 13" xfId="21777"/>
    <cellStyle name="Euro 5 14" xfId="22248"/>
    <cellStyle name="Euro 5 15" xfId="23839"/>
    <cellStyle name="Euro 5 16" xfId="27925"/>
    <cellStyle name="Euro 5 17" xfId="29383"/>
    <cellStyle name="Euro 5 18" xfId="34333"/>
    <cellStyle name="Euro 5 19" xfId="35287"/>
    <cellStyle name="Euro 5 2" xfId="5120"/>
    <cellStyle name="Euro 5 2 10" xfId="21778"/>
    <cellStyle name="Euro 5 2 11" xfId="22522"/>
    <cellStyle name="Euro 5 2 12" xfId="23836"/>
    <cellStyle name="Euro 5 2 13" xfId="27926"/>
    <cellStyle name="Euro 5 2 14" xfId="30596"/>
    <cellStyle name="Euro 5 2 15" xfId="34216"/>
    <cellStyle name="Euro 5 2 16" xfId="25587"/>
    <cellStyle name="Euro 5 2 17" xfId="36135"/>
    <cellStyle name="Euro 5 2 18" xfId="36590"/>
    <cellStyle name="Euro 5 2 19" xfId="34653"/>
    <cellStyle name="Euro 5 2 2" xfId="10059"/>
    <cellStyle name="Euro 5 2 20" xfId="38230"/>
    <cellStyle name="Euro 5 2 21" xfId="38757"/>
    <cellStyle name="Euro 5 2 22" xfId="39216"/>
    <cellStyle name="Euro 5 2 23" xfId="41301"/>
    <cellStyle name="Euro 5 2 24" xfId="42874"/>
    <cellStyle name="Euro 5 2 25" xfId="43329"/>
    <cellStyle name="Euro 5 2 26" xfId="45937"/>
    <cellStyle name="Euro 5 2 3" xfId="7441"/>
    <cellStyle name="Euro 5 2 4" xfId="11376"/>
    <cellStyle name="Euro 5 2 5" xfId="14673"/>
    <cellStyle name="Euro 5 2 6" xfId="12202"/>
    <cellStyle name="Euro 5 2 7" xfId="17007"/>
    <cellStyle name="Euro 5 2 8" xfId="18801"/>
    <cellStyle name="Euro 5 2 9" xfId="18141"/>
    <cellStyle name="Euro 5 20" xfId="33508"/>
    <cellStyle name="Euro 5 21" xfId="38416"/>
    <cellStyle name="Euro 5 22" xfId="36833"/>
    <cellStyle name="Euro 5 23" xfId="26758"/>
    <cellStyle name="Euro 5 24" xfId="26765"/>
    <cellStyle name="Euro 5 25" xfId="25766"/>
    <cellStyle name="Euro 5 26" xfId="41300"/>
    <cellStyle name="Euro 5 27" xfId="42873"/>
    <cellStyle name="Euro 5 28" xfId="43561"/>
    <cellStyle name="Euro 5 29" xfId="45936"/>
    <cellStyle name="Euro 5 3" xfId="5121"/>
    <cellStyle name="Euro 5 3 10" xfId="21779"/>
    <cellStyle name="Euro 5 3 11" xfId="24213"/>
    <cellStyle name="Euro 5 3 12" xfId="20126"/>
    <cellStyle name="Euro 5 3 13" xfId="27927"/>
    <cellStyle name="Euro 5 3 14" xfId="35255"/>
    <cellStyle name="Euro 5 3 15" xfId="24847"/>
    <cellStyle name="Euro 5 3 16" xfId="28967"/>
    <cellStyle name="Euro 5 3 17" xfId="30492"/>
    <cellStyle name="Euro 5 3 18" xfId="38181"/>
    <cellStyle name="Euro 5 3 19" xfId="37364"/>
    <cellStyle name="Euro 5 3 2" xfId="10060"/>
    <cellStyle name="Euro 5 3 20" xfId="38848"/>
    <cellStyle name="Euro 5 3 21" xfId="29901"/>
    <cellStyle name="Euro 5 3 22" xfId="36037"/>
    <cellStyle name="Euro 5 3 23" xfId="41302"/>
    <cellStyle name="Euro 5 3 24" xfId="42875"/>
    <cellStyle name="Euro 5 3 25" xfId="43391"/>
    <cellStyle name="Euro 5 3 26" xfId="45938"/>
    <cellStyle name="Euro 5 3 3" xfId="7440"/>
    <cellStyle name="Euro 5 3 4" xfId="11377"/>
    <cellStyle name="Euro 5 3 5" xfId="14674"/>
    <cellStyle name="Euro 5 3 6" xfId="12201"/>
    <cellStyle name="Euro 5 3 7" xfId="17008"/>
    <cellStyle name="Euro 5 3 8" xfId="19087"/>
    <cellStyle name="Euro 5 3 9" xfId="18958"/>
    <cellStyle name="Euro 5 4" xfId="5122"/>
    <cellStyle name="Euro 5 4 10" xfId="21780"/>
    <cellStyle name="Euro 5 4 11" xfId="24328"/>
    <cellStyle name="Euro 5 4 12" xfId="24550"/>
    <cellStyle name="Euro 5 4 13" xfId="27928"/>
    <cellStyle name="Euro 5 4 14" xfId="35610"/>
    <cellStyle name="Euro 5 4 15" xfId="36411"/>
    <cellStyle name="Euro 5 4 16" xfId="37147"/>
    <cellStyle name="Euro 5 4 17" xfId="37803"/>
    <cellStyle name="Euro 5 4 18" xfId="36927"/>
    <cellStyle name="Euro 5 4 19" xfId="38923"/>
    <cellStyle name="Euro 5 4 2" xfId="10061"/>
    <cellStyle name="Euro 5 4 20" xfId="39331"/>
    <cellStyle name="Euro 5 4 21" xfId="39648"/>
    <cellStyle name="Euro 5 4 22" xfId="39870"/>
    <cellStyle name="Euro 5 4 23" xfId="41303"/>
    <cellStyle name="Euro 5 4 24" xfId="42876"/>
    <cellStyle name="Euro 5 4 25" xfId="44541"/>
    <cellStyle name="Euro 5 4 26" xfId="45939"/>
    <cellStyle name="Euro 5 4 3" xfId="7439"/>
    <cellStyle name="Euro 5 4 4" xfId="11378"/>
    <cellStyle name="Euro 5 4 5" xfId="14675"/>
    <cellStyle name="Euro 5 4 6" xfId="12200"/>
    <cellStyle name="Euro 5 4 7" xfId="17009"/>
    <cellStyle name="Euro 5 4 8" xfId="18252"/>
    <cellStyle name="Euro 5 4 9" xfId="15103"/>
    <cellStyle name="Euro 5 5" xfId="10058"/>
    <cellStyle name="Euro 5 6" xfId="7442"/>
    <cellStyle name="Euro 5 7" xfId="11375"/>
    <cellStyle name="Euro 5 8" xfId="14672"/>
    <cellStyle name="Euro 5 9" xfId="12203"/>
    <cellStyle name="Euro 50" xfId="34522"/>
    <cellStyle name="Euro 51" xfId="32310"/>
    <cellStyle name="Euro 52" xfId="32701"/>
    <cellStyle name="Euro 53" xfId="26617"/>
    <cellStyle name="Euro 54" xfId="34466"/>
    <cellStyle name="Euro 55" xfId="36141"/>
    <cellStyle name="Euro 56" xfId="29861"/>
    <cellStyle name="Euro 57" xfId="36458"/>
    <cellStyle name="Euro 58" xfId="29952"/>
    <cellStyle name="Euro 59" xfId="41237"/>
    <cellStyle name="Euro 6" xfId="5123"/>
    <cellStyle name="Euro 6 10" xfId="17010"/>
    <cellStyle name="Euro 6 11" xfId="17588"/>
    <cellStyle name="Euro 6 12" xfId="19388"/>
    <cellStyle name="Euro 6 13" xfId="21781"/>
    <cellStyle name="Euro 6 14" xfId="23903"/>
    <cellStyle name="Euro 6 15" xfId="20339"/>
    <cellStyle name="Euro 6 16" xfId="27929"/>
    <cellStyle name="Euro 6 17" xfId="34514"/>
    <cellStyle name="Euro 6 18" xfId="25377"/>
    <cellStyle name="Euro 6 19" xfId="28500"/>
    <cellStyle name="Euro 6 2" xfId="5124"/>
    <cellStyle name="Euro 6 2 10" xfId="21782"/>
    <cellStyle name="Euro 6 2 11" xfId="23162"/>
    <cellStyle name="Euro 6 2 12" xfId="24496"/>
    <cellStyle name="Euro 6 2 13" xfId="27930"/>
    <cellStyle name="Euro 6 2 14" xfId="32035"/>
    <cellStyle name="Euro 6 2 15" xfId="36086"/>
    <cellStyle name="Euro 6 2 16" xfId="36851"/>
    <cellStyle name="Euro 6 2 17" xfId="37547"/>
    <cellStyle name="Euro 6 2 18" xfId="29742"/>
    <cellStyle name="Euro 6 2 19" xfId="29923"/>
    <cellStyle name="Euro 6 2 2" xfId="10063"/>
    <cellStyle name="Euro 6 2 20" xfId="39191"/>
    <cellStyle name="Euro 6 2 21" xfId="39548"/>
    <cellStyle name="Euro 6 2 22" xfId="39816"/>
    <cellStyle name="Euro 6 2 23" xfId="41305"/>
    <cellStyle name="Euro 6 2 24" xfId="42878"/>
    <cellStyle name="Euro 6 2 25" xfId="44191"/>
    <cellStyle name="Euro 6 2 26" xfId="45941"/>
    <cellStyle name="Euro 6 2 3" xfId="7437"/>
    <cellStyle name="Euro 6 2 4" xfId="11380"/>
    <cellStyle name="Euro 6 2 5" xfId="14677"/>
    <cellStyle name="Euro 6 2 6" xfId="12198"/>
    <cellStyle name="Euro 6 2 7" xfId="17011"/>
    <cellStyle name="Euro 6 2 8" xfId="17894"/>
    <cellStyle name="Euro 6 2 9" xfId="15560"/>
    <cellStyle name="Euro 6 20" xfId="35819"/>
    <cellStyle name="Euro 6 21" xfId="32083"/>
    <cellStyle name="Euro 6 22" xfId="26669"/>
    <cellStyle name="Euro 6 23" xfId="32321"/>
    <cellStyle name="Euro 6 24" xfId="32625"/>
    <cellStyle name="Euro 6 25" xfId="39048"/>
    <cellStyle name="Euro 6 26" xfId="41304"/>
    <cellStyle name="Euro 6 27" xfId="42877"/>
    <cellStyle name="Euro 6 28" xfId="44491"/>
    <cellStyle name="Euro 6 29" xfId="45940"/>
    <cellStyle name="Euro 6 3" xfId="5125"/>
    <cellStyle name="Euro 6 3 10" xfId="21783"/>
    <cellStyle name="Euro 6 3 11" xfId="23449"/>
    <cellStyle name="Euro 6 3 12" xfId="23727"/>
    <cellStyle name="Euro 6 3 13" xfId="27931"/>
    <cellStyle name="Euro 6 3 14" xfId="33225"/>
    <cellStyle name="Euro 6 3 15" xfId="33869"/>
    <cellStyle name="Euro 6 3 16" xfId="25818"/>
    <cellStyle name="Euro 6 3 17" xfId="36176"/>
    <cellStyle name="Euro 6 3 18" xfId="35911"/>
    <cellStyle name="Euro 6 3 19" xfId="24960"/>
    <cellStyle name="Euro 6 3 2" xfId="10064"/>
    <cellStyle name="Euro 6 3 20" xfId="38268"/>
    <cellStyle name="Euro 6 3 21" xfId="38781"/>
    <cellStyle name="Euro 6 3 22" xfId="39234"/>
    <cellStyle name="Euro 6 3 23" xfId="41306"/>
    <cellStyle name="Euro 6 3 24" xfId="42879"/>
    <cellStyle name="Euro 6 3 25" xfId="43871"/>
    <cellStyle name="Euro 6 3 26" xfId="45942"/>
    <cellStyle name="Euro 6 3 3" xfId="7436"/>
    <cellStyle name="Euro 6 3 4" xfId="11381"/>
    <cellStyle name="Euro 6 3 5" xfId="14678"/>
    <cellStyle name="Euro 6 3 6" xfId="12197"/>
    <cellStyle name="Euro 6 3 7" xfId="17012"/>
    <cellStyle name="Euro 6 3 8" xfId="18802"/>
    <cellStyle name="Euro 6 3 9" xfId="17697"/>
    <cellStyle name="Euro 6 4" xfId="5126"/>
    <cellStyle name="Euro 6 4 10" xfId="21784"/>
    <cellStyle name="Euro 6 4 11" xfId="22804"/>
    <cellStyle name="Euro 6 4 12" xfId="23814"/>
    <cellStyle name="Euro 6 4 13" xfId="27932"/>
    <cellStyle name="Euro 6 4 14" xfId="31340"/>
    <cellStyle name="Euro 6 4 15" xfId="34135"/>
    <cellStyle name="Euro 6 4 16" xfId="25646"/>
    <cellStyle name="Euro 6 4 17" xfId="28298"/>
    <cellStyle name="Euro 6 4 18" xfId="25395"/>
    <cellStyle name="Euro 6 4 19" xfId="37080"/>
    <cellStyle name="Euro 6 4 2" xfId="10065"/>
    <cellStyle name="Euro 6 4 20" xfId="30984"/>
    <cellStyle name="Euro 6 4 21" xfId="25548"/>
    <cellStyle name="Euro 6 4 22" xfId="32688"/>
    <cellStyle name="Euro 6 4 23" xfId="41307"/>
    <cellStyle name="Euro 6 4 24" xfId="42880"/>
    <cellStyle name="Euro 6 4 25" xfId="43931"/>
    <cellStyle name="Euro 6 4 26" xfId="45943"/>
    <cellStyle name="Euro 6 4 3" xfId="7435"/>
    <cellStyle name="Euro 6 4 4" xfId="11382"/>
    <cellStyle name="Euro 6 4 5" xfId="14679"/>
    <cellStyle name="Euro 6 4 6" xfId="12196"/>
    <cellStyle name="Euro 6 4 7" xfId="17013"/>
    <cellStyle name="Euro 6 4 8" xfId="19086"/>
    <cellStyle name="Euro 6 4 9" xfId="18937"/>
    <cellStyle name="Euro 6 5" xfId="10062"/>
    <cellStyle name="Euro 6 6" xfId="7438"/>
    <cellStyle name="Euro 6 7" xfId="11379"/>
    <cellStyle name="Euro 6 8" xfId="14676"/>
    <cellStyle name="Euro 6 9" xfId="12199"/>
    <cellStyle name="Euro 60" xfId="42810"/>
    <cellStyle name="Euro 61" xfId="43569"/>
    <cellStyle name="Euro 62" xfId="45873"/>
    <cellStyle name="Euro 7" xfId="5127"/>
    <cellStyle name="Euro 7 10" xfId="17014"/>
    <cellStyle name="Euro 7 11" xfId="18251"/>
    <cellStyle name="Euro 7 12" xfId="15102"/>
    <cellStyle name="Euro 7 13" xfId="21785"/>
    <cellStyle name="Euro 7 14" xfId="22242"/>
    <cellStyle name="Euro 7 15" xfId="23393"/>
    <cellStyle name="Euro 7 16" xfId="27933"/>
    <cellStyle name="Euro 7 17" xfId="29377"/>
    <cellStyle name="Euro 7 18" xfId="33040"/>
    <cellStyle name="Euro 7 19" xfId="26376"/>
    <cellStyle name="Euro 7 2" xfId="5128"/>
    <cellStyle name="Euro 7 2 10" xfId="21786"/>
    <cellStyle name="Euro 7 2 11" xfId="22528"/>
    <cellStyle name="Euro 7 2 12" xfId="23651"/>
    <cellStyle name="Euro 7 2 13" xfId="27934"/>
    <cellStyle name="Euro 7 2 14" xfId="30602"/>
    <cellStyle name="Euro 7 2 15" xfId="33641"/>
    <cellStyle name="Euro 7 2 16" xfId="25977"/>
    <cellStyle name="Euro 7 2 17" xfId="33450"/>
    <cellStyle name="Euro 7 2 18" xfId="25771"/>
    <cellStyle name="Euro 7 2 19" xfId="34397"/>
    <cellStyle name="Euro 7 2 2" xfId="10067"/>
    <cellStyle name="Euro 7 2 20" xfId="30491"/>
    <cellStyle name="Euro 7 2 21" xfId="28313"/>
    <cellStyle name="Euro 7 2 22" xfId="29939"/>
    <cellStyle name="Euro 7 2 23" xfId="41309"/>
    <cellStyle name="Euro 7 2 24" xfId="42882"/>
    <cellStyle name="Euro 7 2 25" xfId="43330"/>
    <cellStyle name="Euro 7 2 26" xfId="45945"/>
    <cellStyle name="Euro 7 2 3" xfId="7433"/>
    <cellStyle name="Euro 7 2 4" xfId="11384"/>
    <cellStyle name="Euro 7 2 5" xfId="14681"/>
    <cellStyle name="Euro 7 2 6" xfId="12194"/>
    <cellStyle name="Euro 7 2 7" xfId="17015"/>
    <cellStyle name="Euro 7 2 8" xfId="17589"/>
    <cellStyle name="Euro 7 2 9" xfId="19387"/>
    <cellStyle name="Euro 7 20" xfId="30784"/>
    <cellStyle name="Euro 7 21" xfId="31787"/>
    <cellStyle name="Euro 7 22" xfId="35048"/>
    <cellStyle name="Euro 7 23" xfId="35672"/>
    <cellStyle name="Euro 7 24" xfId="33478"/>
    <cellStyle name="Euro 7 25" xfId="38362"/>
    <cellStyle name="Euro 7 26" xfId="41308"/>
    <cellStyle name="Euro 7 27" xfId="42881"/>
    <cellStyle name="Euro 7 28" xfId="43560"/>
    <cellStyle name="Euro 7 29" xfId="45944"/>
    <cellStyle name="Euro 7 3" xfId="5129"/>
    <cellStyle name="Euro 7 3 10" xfId="21787"/>
    <cellStyle name="Euro 7 3 11" xfId="23694"/>
    <cellStyle name="Euro 7 3 12" xfId="20441"/>
    <cellStyle name="Euro 7 3 13" xfId="27935"/>
    <cellStyle name="Euro 7 3 14" xfId="33806"/>
    <cellStyle name="Euro 7 3 15" xfId="25861"/>
    <cellStyle name="Euro 7 3 16" xfId="28174"/>
    <cellStyle name="Euro 7 3 17" xfId="34484"/>
    <cellStyle name="Euro 7 3 18" xfId="26770"/>
    <cellStyle name="Euro 7 3 19" xfId="35845"/>
    <cellStyle name="Euro 7 3 2" xfId="10068"/>
    <cellStyle name="Euro 7 3 20" xfId="32955"/>
    <cellStyle name="Euro 7 3 21" xfId="37325"/>
    <cellStyle name="Euro 7 3 22" xfId="29710"/>
    <cellStyle name="Euro 7 3 23" xfId="41310"/>
    <cellStyle name="Euro 7 3 24" xfId="42883"/>
    <cellStyle name="Euro 7 3 25" xfId="43390"/>
    <cellStyle name="Euro 7 3 26" xfId="45946"/>
    <cellStyle name="Euro 7 3 3" xfId="7432"/>
    <cellStyle name="Euro 7 3 4" xfId="11385"/>
    <cellStyle name="Euro 7 3 5" xfId="14682"/>
    <cellStyle name="Euro 7 3 6" xfId="12193"/>
    <cellStyle name="Euro 7 3 7" xfId="17016"/>
    <cellStyle name="Euro 7 3 8" xfId="17893"/>
    <cellStyle name="Euro 7 3 9" xfId="15561"/>
    <cellStyle name="Euro 7 4" xfId="5130"/>
    <cellStyle name="Euro 7 4 10" xfId="21788"/>
    <cellStyle name="Euro 7 4 11" xfId="24184"/>
    <cellStyle name="Euro 7 4 12" xfId="22993"/>
    <cellStyle name="Euro 7 4 13" xfId="27936"/>
    <cellStyle name="Euro 7 4 14" xfId="35143"/>
    <cellStyle name="Euro 7 4 15" xfId="31731"/>
    <cellStyle name="Euro 7 4 16" xfId="29855"/>
    <cellStyle name="Euro 7 4 17" xfId="35383"/>
    <cellStyle name="Euro 7 4 18" xfId="29512"/>
    <cellStyle name="Euro 7 4 19" xfId="34743"/>
    <cellStyle name="Euro 7 4 2" xfId="10069"/>
    <cellStyle name="Euro 7 4 20" xfId="38612"/>
    <cellStyle name="Euro 7 4 21" xfId="32987"/>
    <cellStyle name="Euro 7 4 22" xfId="37322"/>
    <cellStyle name="Euro 7 4 23" xfId="41311"/>
    <cellStyle name="Euro 7 4 24" xfId="42884"/>
    <cellStyle name="Euro 7 4 25" xfId="43876"/>
    <cellStyle name="Euro 7 4 26" xfId="45947"/>
    <cellStyle name="Euro 7 4 3" xfId="7431"/>
    <cellStyle name="Euro 7 4 4" xfId="11386"/>
    <cellStyle name="Euro 7 4 5" xfId="14683"/>
    <cellStyle name="Euro 7 4 6" xfId="12192"/>
    <cellStyle name="Euro 7 4 7" xfId="17017"/>
    <cellStyle name="Euro 7 4 8" xfId="18803"/>
    <cellStyle name="Euro 7 4 9" xfId="17786"/>
    <cellStyle name="Euro 7 5" xfId="10066"/>
    <cellStyle name="Euro 7 6" xfId="7434"/>
    <cellStyle name="Euro 7 7" xfId="11383"/>
    <cellStyle name="Euro 7 8" xfId="14680"/>
    <cellStyle name="Euro 7 9" xfId="12195"/>
    <cellStyle name="Euro 8" xfId="5131"/>
    <cellStyle name="Euro 8 10" xfId="17018"/>
    <cellStyle name="Euro 8 11" xfId="19085"/>
    <cellStyle name="Euro 8 12" xfId="15834"/>
    <cellStyle name="Euro 8 13" xfId="21789"/>
    <cellStyle name="Euro 8 14" xfId="23902"/>
    <cellStyle name="Euro 8 15" xfId="20340"/>
    <cellStyle name="Euro 8 16" xfId="27937"/>
    <cellStyle name="Euro 8 17" xfId="34513"/>
    <cellStyle name="Euro 8 18" xfId="25378"/>
    <cellStyle name="Euro 8 19" xfId="28499"/>
    <cellStyle name="Euro 8 2" xfId="5132"/>
    <cellStyle name="Euro 8 2 10" xfId="21790"/>
    <cellStyle name="Euro 8 2 11" xfId="23163"/>
    <cellStyle name="Euro 8 2 12" xfId="23609"/>
    <cellStyle name="Euro 8 2 13" xfId="27938"/>
    <cellStyle name="Euro 8 2 14" xfId="32036"/>
    <cellStyle name="Euro 8 2 15" xfId="33524"/>
    <cellStyle name="Euro 8 2 16" xfId="31637"/>
    <cellStyle name="Euro 8 2 17" xfId="32488"/>
    <cellStyle name="Euro 8 2 18" xfId="34269"/>
    <cellStyle name="Euro 8 2 19" xfId="29688"/>
    <cellStyle name="Euro 8 2 2" xfId="10071"/>
    <cellStyle name="Euro 8 2 20" xfId="34831"/>
    <cellStyle name="Euro 8 2 21" xfId="31499"/>
    <cellStyle name="Euro 8 2 22" xfId="26085"/>
    <cellStyle name="Euro 8 2 23" xfId="41313"/>
    <cellStyle name="Euro 8 2 24" xfId="42886"/>
    <cellStyle name="Euro 8 2 25" xfId="43555"/>
    <cellStyle name="Euro 8 2 26" xfId="45949"/>
    <cellStyle name="Euro 8 2 3" xfId="7429"/>
    <cellStyle name="Euro 8 2 4" xfId="11388"/>
    <cellStyle name="Euro 8 2 5" xfId="14685"/>
    <cellStyle name="Euro 8 2 6" xfId="12189"/>
    <cellStyle name="Euro 8 2 7" xfId="17019"/>
    <cellStyle name="Euro 8 2 8" xfId="18250"/>
    <cellStyle name="Euro 8 2 9" xfId="15101"/>
    <cellStyle name="Euro 8 20" xfId="33944"/>
    <cellStyle name="Euro 8 21" xfId="38146"/>
    <cellStyle name="Euro 8 22" xfId="24720"/>
    <cellStyle name="Euro 8 23" xfId="28214"/>
    <cellStyle name="Euro 8 24" xfId="33936"/>
    <cellStyle name="Euro 8 25" xfId="38248"/>
    <cellStyle name="Euro 8 26" xfId="41312"/>
    <cellStyle name="Euro 8 27" xfId="42885"/>
    <cellStyle name="Euro 8 28" xfId="43926"/>
    <cellStyle name="Euro 8 29" xfId="45948"/>
    <cellStyle name="Euro 8 3" xfId="5133"/>
    <cellStyle name="Euro 8 3 10" xfId="21791"/>
    <cellStyle name="Euro 8 3 11" xfId="23448"/>
    <cellStyle name="Euro 8 3 12" xfId="24207"/>
    <cellStyle name="Euro 8 3 13" xfId="27939"/>
    <cellStyle name="Euro 8 3 14" xfId="33224"/>
    <cellStyle name="Euro 8 3 15" xfId="35238"/>
    <cellStyle name="Euro 8 3 16" xfId="24861"/>
    <cellStyle name="Euro 8 3 17" xfId="28961"/>
    <cellStyle name="Euro 8 3 18" xfId="24761"/>
    <cellStyle name="Euro 8 3 19" xfId="35675"/>
    <cellStyle name="Euro 8 3 2" xfId="10072"/>
    <cellStyle name="Euro 8 3 20" xfId="35570"/>
    <cellStyle name="Euro 8 3 21" xfId="30113"/>
    <cellStyle name="Euro 8 3 22" xfId="38385"/>
    <cellStyle name="Euro 8 3 23" xfId="41314"/>
    <cellStyle name="Euro 8 3 24" xfId="42887"/>
    <cellStyle name="Euro 8 3 25" xfId="43335"/>
    <cellStyle name="Euro 8 3 26" xfId="45950"/>
    <cellStyle name="Euro 8 3 3" xfId="7427"/>
    <cellStyle name="Euro 8 3 4" xfId="11389"/>
    <cellStyle name="Euro 8 3 5" xfId="14686"/>
    <cellStyle name="Euro 8 3 6" xfId="12188"/>
    <cellStyle name="Euro 8 3 7" xfId="17020"/>
    <cellStyle name="Euro 8 3 8" xfId="17590"/>
    <cellStyle name="Euro 8 3 9" xfId="19386"/>
    <cellStyle name="Euro 8 4" xfId="5134"/>
    <cellStyle name="Euro 8 4 10" xfId="21792"/>
    <cellStyle name="Euro 8 4 11" xfId="22802"/>
    <cellStyle name="Euro 8 4 12" xfId="24482"/>
    <cellStyle name="Euro 8 4 13" xfId="27940"/>
    <cellStyle name="Euro 8 4 14" xfId="31338"/>
    <cellStyle name="Euro 8 4 15" xfId="36041"/>
    <cellStyle name="Euro 8 4 16" xfId="36810"/>
    <cellStyle name="Euro 8 4 17" xfId="37508"/>
    <cellStyle name="Euro 8 4 18" xfId="38674"/>
    <cellStyle name="Euro 8 4 19" xfId="38180"/>
    <cellStyle name="Euro 8 4 2" xfId="10073"/>
    <cellStyle name="Euro 8 4 20" xfId="39167"/>
    <cellStyle name="Euro 8 4 21" xfId="39529"/>
    <cellStyle name="Euro 8 4 22" xfId="39802"/>
    <cellStyle name="Euro 8 4 23" xfId="41315"/>
    <cellStyle name="Euro 8 4 24" xfId="42888"/>
    <cellStyle name="Euro 8 4 25" xfId="43385"/>
    <cellStyle name="Euro 8 4 26" xfId="45951"/>
    <cellStyle name="Euro 8 4 3" xfId="7426"/>
    <cellStyle name="Euro 8 4 4" xfId="11390"/>
    <cellStyle name="Euro 8 4 5" xfId="14687"/>
    <cellStyle name="Euro 8 4 6" xfId="12187"/>
    <cellStyle name="Euro 8 4 7" xfId="17021"/>
    <cellStyle name="Euro 8 4 8" xfId="17892"/>
    <cellStyle name="Euro 8 4 9" xfId="15562"/>
    <cellStyle name="Euro 8 5" xfId="10070"/>
    <cellStyle name="Euro 8 6" xfId="7430"/>
    <cellStyle name="Euro 8 7" xfId="11387"/>
    <cellStyle name="Euro 8 8" xfId="14684"/>
    <cellStyle name="Euro 8 9" xfId="12191"/>
    <cellStyle name="Euro 9" xfId="5135"/>
    <cellStyle name="Euro 9 10" xfId="17022"/>
    <cellStyle name="Euro 9 11" xfId="18804"/>
    <cellStyle name="Euro 9 12" xfId="18974"/>
    <cellStyle name="Euro 9 13" xfId="21793"/>
    <cellStyle name="Euro 9 14" xfId="22243"/>
    <cellStyle name="Euro 9 15" xfId="22745"/>
    <cellStyle name="Euro 9 16" xfId="27941"/>
    <cellStyle name="Euro 9 17" xfId="29378"/>
    <cellStyle name="Euro 9 18" xfId="31172"/>
    <cellStyle name="Euro 9 19" xfId="32428"/>
    <cellStyle name="Euro 9 2" xfId="5136"/>
    <cellStyle name="Euro 9 2 10" xfId="21794"/>
    <cellStyle name="Euro 9 2 11" xfId="22527"/>
    <cellStyle name="Euro 9 2 12" xfId="22467"/>
    <cellStyle name="Euro 9 2 13" xfId="27942"/>
    <cellStyle name="Euro 9 2 14" xfId="30601"/>
    <cellStyle name="Euro 9 2 15" xfId="30312"/>
    <cellStyle name="Euro 9 2 16" xfId="29680"/>
    <cellStyle name="Euro 9 2 17" xfId="35378"/>
    <cellStyle name="Euro 9 2 18" xfId="30320"/>
    <cellStyle name="Euro 9 2 19" xfId="37581"/>
    <cellStyle name="Euro 9 2 2" xfId="10075"/>
    <cellStyle name="Euro 9 2 20" xfId="30756"/>
    <cellStyle name="Euro 9 2 21" xfId="36227"/>
    <cellStyle name="Euro 9 2 22" xfId="35933"/>
    <cellStyle name="Euro 9 2 23" xfId="41317"/>
    <cellStyle name="Euro 9 2 24" xfId="42890"/>
    <cellStyle name="Euro 9 2 25" xfId="44347"/>
    <cellStyle name="Euro 9 2 26" xfId="45953"/>
    <cellStyle name="Euro 9 2 3" xfId="7424"/>
    <cellStyle name="Euro 9 2 4" xfId="11393"/>
    <cellStyle name="Euro 9 2 5" xfId="14689"/>
    <cellStyle name="Euro 9 2 6" xfId="12185"/>
    <cellStyle name="Euro 9 2 7" xfId="17023"/>
    <cellStyle name="Euro 9 2 8" xfId="19084"/>
    <cellStyle name="Euro 9 2 9" xfId="15835"/>
    <cellStyle name="Euro 9 20" xfId="30099"/>
    <cellStyle name="Euro 9 21" xfId="34145"/>
    <cellStyle name="Euro 9 22" xfId="32443"/>
    <cellStyle name="Euro 9 23" xfId="29061"/>
    <cellStyle name="Euro 9 24" xfId="31202"/>
    <cellStyle name="Euro 9 25" xfId="29868"/>
    <cellStyle name="Euro 9 26" xfId="41316"/>
    <cellStyle name="Euro 9 27" xfId="42889"/>
    <cellStyle name="Euro 9 28" xfId="44609"/>
    <cellStyle name="Euro 9 29" xfId="45952"/>
    <cellStyle name="Euro 9 3" xfId="5137"/>
    <cellStyle name="Euro 9 3 10" xfId="21795"/>
    <cellStyle name="Euro 9 3 11" xfId="24466"/>
    <cellStyle name="Euro 9 3 12" xfId="24654"/>
    <cellStyle name="Euro 9 3 13" xfId="27943"/>
    <cellStyle name="Euro 9 3 14" xfId="35974"/>
    <cellStyle name="Euro 9 3 15" xfId="36737"/>
    <cellStyle name="Euro 9 3 16" xfId="37438"/>
    <cellStyle name="Euro 9 3 17" xfId="38076"/>
    <cellStyle name="Euro 9 3 18" xfId="29206"/>
    <cellStyle name="Euro 9 3 19" xfId="39133"/>
    <cellStyle name="Euro 9 3 2" xfId="10076"/>
    <cellStyle name="Euro 9 3 20" xfId="39506"/>
    <cellStyle name="Euro 9 3 21" xfId="39786"/>
    <cellStyle name="Euro 9 3 22" xfId="39974"/>
    <cellStyle name="Euro 9 3 23" xfId="41318"/>
    <cellStyle name="Euro 9 3 24" xfId="42891"/>
    <cellStyle name="Euro 9 3 25" xfId="44189"/>
    <cellStyle name="Euro 9 3 26" xfId="45954"/>
    <cellStyle name="Euro 9 3 3" xfId="7423"/>
    <cellStyle name="Euro 9 3 4" xfId="11394"/>
    <cellStyle name="Euro 9 3 5" xfId="14690"/>
    <cellStyle name="Euro 9 3 6" xfId="12184"/>
    <cellStyle name="Euro 9 3 7" xfId="17024"/>
    <cellStyle name="Euro 9 3 8" xfId="18249"/>
    <cellStyle name="Euro 9 3 9" xfId="15100"/>
    <cellStyle name="Euro 9 4" xfId="5138"/>
    <cellStyle name="Euro 9 4 10" xfId="21796"/>
    <cellStyle name="Euro 9 4 11" xfId="24086"/>
    <cellStyle name="Euro 9 4 12" xfId="20211"/>
    <cellStyle name="Euro 9 4 13" xfId="27944"/>
    <cellStyle name="Euro 9 4 14" xfId="34937"/>
    <cellStyle name="Euro 9 4 15" xfId="25077"/>
    <cellStyle name="Euro 9 4 16" xfId="28765"/>
    <cellStyle name="Euro 9 4 17" xfId="31250"/>
    <cellStyle name="Euro 9 4 18" xfId="29534"/>
    <cellStyle name="Euro 9 4 19" xfId="37456"/>
    <cellStyle name="Euro 9 4 2" xfId="10077"/>
    <cellStyle name="Euro 9 4 20" xfId="35588"/>
    <cellStyle name="Euro 9 4 21" xfId="38686"/>
    <cellStyle name="Euro 9 4 22" xfId="37734"/>
    <cellStyle name="Euro 9 4 23" xfId="41319"/>
    <cellStyle name="Euro 9 4 24" xfId="42892"/>
    <cellStyle name="Euro 9 4 25" xfId="43873"/>
    <cellStyle name="Euro 9 4 26" xfId="45955"/>
    <cellStyle name="Euro 9 4 3" xfId="7422"/>
    <cellStyle name="Euro 9 4 4" xfId="11395"/>
    <cellStyle name="Euro 9 4 5" xfId="14691"/>
    <cellStyle name="Euro 9 4 6" xfId="12183"/>
    <cellStyle name="Euro 9 4 7" xfId="17025"/>
    <cellStyle name="Euro 9 4 8" xfId="17591"/>
    <cellStyle name="Euro 9 4 9" xfId="19385"/>
    <cellStyle name="Euro 9 5" xfId="10074"/>
    <cellStyle name="Euro 9 6" xfId="7425"/>
    <cellStyle name="Euro 9 7" xfId="11391"/>
    <cellStyle name="Euro 9 8" xfId="14688"/>
    <cellStyle name="Euro 9 9" xfId="12186"/>
    <cellStyle name="Insatisfaisant 10" xfId="5139"/>
    <cellStyle name="Insatisfaisant 10 10" xfId="17026"/>
    <cellStyle name="Insatisfaisant 10 11" xfId="17891"/>
    <cellStyle name="Insatisfaisant 10 12" xfId="15563"/>
    <cellStyle name="Insatisfaisant 10 13" xfId="21797"/>
    <cellStyle name="Insatisfaisant 10 14" xfId="23901"/>
    <cellStyle name="Insatisfaisant 10 15" xfId="20341"/>
    <cellStyle name="Insatisfaisant 10 16" xfId="27945"/>
    <cellStyle name="Insatisfaisant 10 17" xfId="34512"/>
    <cellStyle name="Insatisfaisant 10 18" xfId="25379"/>
    <cellStyle name="Insatisfaisant 10 19" xfId="28498"/>
    <cellStyle name="Insatisfaisant 10 2" xfId="5140"/>
    <cellStyle name="Insatisfaisant 10 2 10" xfId="21798"/>
    <cellStyle name="Insatisfaisant 10 2 11" xfId="23164"/>
    <cellStyle name="Insatisfaisant 10 2 12" xfId="23007"/>
    <cellStyle name="Insatisfaisant 10 2 13" xfId="27946"/>
    <cellStyle name="Insatisfaisant 10 2 14" xfId="32037"/>
    <cellStyle name="Insatisfaisant 10 2 15" xfId="31768"/>
    <cellStyle name="Insatisfaisant 10 2 16" xfId="32767"/>
    <cellStyle name="Insatisfaisant 10 2 17" xfId="26575"/>
    <cellStyle name="Insatisfaisant 10 2 18" xfId="36146"/>
    <cellStyle name="Insatisfaisant 10 2 19" xfId="38155"/>
    <cellStyle name="Insatisfaisant 10 2 2" xfId="10079"/>
    <cellStyle name="Insatisfaisant 10 2 20" xfId="35811"/>
    <cellStyle name="Insatisfaisant 10 2 21" xfId="34967"/>
    <cellStyle name="Insatisfaisant 10 2 22" xfId="38432"/>
    <cellStyle name="Insatisfaisant 10 2 23" xfId="41321"/>
    <cellStyle name="Insatisfaisant 10 2 24" xfId="42894"/>
    <cellStyle name="Insatisfaisant 10 2 25" xfId="43558"/>
    <cellStyle name="Insatisfaisant 10 2 26" xfId="45957"/>
    <cellStyle name="Insatisfaisant 10 2 3" xfId="7420"/>
    <cellStyle name="Insatisfaisant 10 2 4" xfId="11397"/>
    <cellStyle name="Insatisfaisant 10 2 5" xfId="14693"/>
    <cellStyle name="Insatisfaisant 10 2 6" xfId="12181"/>
    <cellStyle name="Insatisfaisant 10 2 7" xfId="17027"/>
    <cellStyle name="Insatisfaisant 10 2 8" xfId="18805"/>
    <cellStyle name="Insatisfaisant 10 2 9" xfId="17704"/>
    <cellStyle name="Insatisfaisant 10 20" xfId="30542"/>
    <cellStyle name="Insatisfaisant 10 21" xfId="26677"/>
    <cellStyle name="Insatisfaisant 10 22" xfId="28462"/>
    <cellStyle name="Insatisfaisant 10 23" xfId="34664"/>
    <cellStyle name="Insatisfaisant 10 24" xfId="35002"/>
    <cellStyle name="Insatisfaisant 10 25" xfId="37627"/>
    <cellStyle name="Insatisfaisant 10 26" xfId="41320"/>
    <cellStyle name="Insatisfaisant 10 27" xfId="42893"/>
    <cellStyle name="Insatisfaisant 10 28" xfId="43929"/>
    <cellStyle name="Insatisfaisant 10 29" xfId="45956"/>
    <cellStyle name="Insatisfaisant 10 3" xfId="5141"/>
    <cellStyle name="Insatisfaisant 10 3 10" xfId="21799"/>
    <cellStyle name="Insatisfaisant 10 3 11" xfId="23447"/>
    <cellStyle name="Insatisfaisant 10 3 12" xfId="23675"/>
    <cellStyle name="Insatisfaisant 10 3 13" xfId="27947"/>
    <cellStyle name="Insatisfaisant 10 3 14" xfId="33223"/>
    <cellStyle name="Insatisfaisant 10 3 15" xfId="33722"/>
    <cellStyle name="Insatisfaisant 10 3 16" xfId="25918"/>
    <cellStyle name="Insatisfaisant 10 3 17" xfId="29127"/>
    <cellStyle name="Insatisfaisant 10 3 18" xfId="31532"/>
    <cellStyle name="Insatisfaisant 10 3 19" xfId="31203"/>
    <cellStyle name="Insatisfaisant 10 3 2" xfId="10080"/>
    <cellStyle name="Insatisfaisant 10 3 20" xfId="28943"/>
    <cellStyle name="Insatisfaisant 10 3 21" xfId="38440"/>
    <cellStyle name="Insatisfaisant 10 3 22" xfId="25774"/>
    <cellStyle name="Insatisfaisant 10 3 23" xfId="41322"/>
    <cellStyle name="Insatisfaisant 10 3 24" xfId="42895"/>
    <cellStyle name="Insatisfaisant 10 3 25" xfId="43332"/>
    <cellStyle name="Insatisfaisant 10 3 26" xfId="45958"/>
    <cellStyle name="Insatisfaisant 10 3 3" xfId="7419"/>
    <cellStyle name="Insatisfaisant 10 3 4" xfId="11398"/>
    <cellStyle name="Insatisfaisant 10 3 5" xfId="14694"/>
    <cellStyle name="Insatisfaisant 10 3 6" xfId="12180"/>
    <cellStyle name="Insatisfaisant 10 3 7" xfId="17028"/>
    <cellStyle name="Insatisfaisant 10 3 8" xfId="19083"/>
    <cellStyle name="Insatisfaisant 10 3 9" xfId="15836"/>
    <cellStyle name="Insatisfaisant 10 4" xfId="5142"/>
    <cellStyle name="Insatisfaisant 10 4 10" xfId="21800"/>
    <cellStyle name="Insatisfaisant 10 4 11" xfId="22801"/>
    <cellStyle name="Insatisfaisant 10 4 12" xfId="22446"/>
    <cellStyle name="Insatisfaisant 10 4 13" xfId="27948"/>
    <cellStyle name="Insatisfaisant 10 4 14" xfId="31337"/>
    <cellStyle name="Insatisfaisant 10 4 15" xfId="30230"/>
    <cellStyle name="Insatisfaisant 10 4 16" xfId="32943"/>
    <cellStyle name="Insatisfaisant 10 4 17" xfId="32613"/>
    <cellStyle name="Insatisfaisant 10 4 18" xfId="30830"/>
    <cellStyle name="Insatisfaisant 10 4 19" xfId="34839"/>
    <cellStyle name="Insatisfaisant 10 4 2" xfId="10081"/>
    <cellStyle name="Insatisfaisant 10 4 20" xfId="28238"/>
    <cellStyle name="Insatisfaisant 10 4 21" xfId="37753"/>
    <cellStyle name="Insatisfaisant 10 4 22" xfId="28330"/>
    <cellStyle name="Insatisfaisant 10 4 23" xfId="41323"/>
    <cellStyle name="Insatisfaisant 10 4 24" xfId="42896"/>
    <cellStyle name="Insatisfaisant 10 4 25" xfId="43388"/>
    <cellStyle name="Insatisfaisant 10 4 26" xfId="45959"/>
    <cellStyle name="Insatisfaisant 10 4 3" xfId="7418"/>
    <cellStyle name="Insatisfaisant 10 4 4" xfId="11399"/>
    <cellStyle name="Insatisfaisant 10 4 5" xfId="14695"/>
    <cellStyle name="Insatisfaisant 10 4 6" xfId="12179"/>
    <cellStyle name="Insatisfaisant 10 4 7" xfId="17029"/>
    <cellStyle name="Insatisfaisant 10 4 8" xfId="18248"/>
    <cellStyle name="Insatisfaisant 10 4 9" xfId="15099"/>
    <cellStyle name="Insatisfaisant 10 5" xfId="10078"/>
    <cellStyle name="Insatisfaisant 10 6" xfId="7421"/>
    <cellStyle name="Insatisfaisant 10 7" xfId="11396"/>
    <cellStyle name="Insatisfaisant 10 8" xfId="14692"/>
    <cellStyle name="Insatisfaisant 10 9" xfId="12182"/>
    <cellStyle name="Insatisfaisant 11" xfId="5143"/>
    <cellStyle name="Insatisfaisant 11 10" xfId="17030"/>
    <cellStyle name="Insatisfaisant 11 11" xfId="17592"/>
    <cellStyle name="Insatisfaisant 11 12" xfId="19384"/>
    <cellStyle name="Insatisfaisant 11 13" xfId="21801"/>
    <cellStyle name="Insatisfaisant 11 14" xfId="22244"/>
    <cellStyle name="Insatisfaisant 11 15" xfId="22305"/>
    <cellStyle name="Insatisfaisant 11 16" xfId="27949"/>
    <cellStyle name="Insatisfaisant 11 17" xfId="29379"/>
    <cellStyle name="Insatisfaisant 11 18" xfId="29570"/>
    <cellStyle name="Insatisfaisant 11 19" xfId="33780"/>
    <cellStyle name="Insatisfaisant 11 2" xfId="5144"/>
    <cellStyle name="Insatisfaisant 11 2 10" xfId="21802"/>
    <cellStyle name="Insatisfaisant 11 2 11" xfId="22526"/>
    <cellStyle name="Insatisfaisant 11 2 12" xfId="22318"/>
    <cellStyle name="Insatisfaisant 11 2 13" xfId="27950"/>
    <cellStyle name="Insatisfaisant 11 2 14" xfId="30600"/>
    <cellStyle name="Insatisfaisant 11 2 15" xfId="29718"/>
    <cellStyle name="Insatisfaisant 11 2 16" xfId="33000"/>
    <cellStyle name="Insatisfaisant 11 2 17" xfId="26406"/>
    <cellStyle name="Insatisfaisant 11 2 18" xfId="31167"/>
    <cellStyle name="Insatisfaisant 11 2 19" xfId="26003"/>
    <cellStyle name="Insatisfaisant 11 2 2" xfId="10083"/>
    <cellStyle name="Insatisfaisant 11 2 20" xfId="31391"/>
    <cellStyle name="Insatisfaisant 11 2 21" xfId="33138"/>
    <cellStyle name="Insatisfaisant 11 2 22" xfId="30828"/>
    <cellStyle name="Insatisfaisant 11 2 23" xfId="41325"/>
    <cellStyle name="Insatisfaisant 11 2 24" xfId="42898"/>
    <cellStyle name="Insatisfaisant 11 2 25" xfId="44469"/>
    <cellStyle name="Insatisfaisant 11 2 26" xfId="45961"/>
    <cellStyle name="Insatisfaisant 11 2 3" xfId="7416"/>
    <cellStyle name="Insatisfaisant 11 2 4" xfId="11401"/>
    <cellStyle name="Insatisfaisant 11 2 5" xfId="14697"/>
    <cellStyle name="Insatisfaisant 11 2 6" xfId="12177"/>
    <cellStyle name="Insatisfaisant 11 2 7" xfId="17031"/>
    <cellStyle name="Insatisfaisant 11 2 8" xfId="17890"/>
    <cellStyle name="Insatisfaisant 11 2 9" xfId="15564"/>
    <cellStyle name="Insatisfaisant 11 20" xfId="25883"/>
    <cellStyle name="Insatisfaisant 11 21" xfId="35652"/>
    <cellStyle name="Insatisfaisant 11 22" xfId="38577"/>
    <cellStyle name="Insatisfaisant 11 23" xfId="35557"/>
    <cellStyle name="Insatisfaisant 11 24" xfId="34872"/>
    <cellStyle name="Insatisfaisant 11 25" xfId="38764"/>
    <cellStyle name="Insatisfaisant 11 26" xfId="41324"/>
    <cellStyle name="Insatisfaisant 11 27" xfId="42897"/>
    <cellStyle name="Insatisfaisant 11 28" xfId="44342"/>
    <cellStyle name="Insatisfaisant 11 29" xfId="45960"/>
    <cellStyle name="Insatisfaisant 11 3" xfId="5145"/>
    <cellStyle name="Insatisfaisant 11 3 10" xfId="21803"/>
    <cellStyle name="Insatisfaisant 11 3 11" xfId="23644"/>
    <cellStyle name="Insatisfaisant 11 3 12" xfId="20463"/>
    <cellStyle name="Insatisfaisant 11 3 13" xfId="27951"/>
    <cellStyle name="Insatisfaisant 11 3 14" xfId="33598"/>
    <cellStyle name="Insatisfaisant 11 3 15" xfId="26010"/>
    <cellStyle name="Insatisfaisant 11 3 16" xfId="33530"/>
    <cellStyle name="Insatisfaisant 11 3 17" xfId="26061"/>
    <cellStyle name="Insatisfaisant 11 3 18" xfId="34183"/>
    <cellStyle name="Insatisfaisant 11 3 19" xfId="32162"/>
    <cellStyle name="Insatisfaisant 11 3 2" xfId="10084"/>
    <cellStyle name="Insatisfaisant 11 3 20" xfId="26811"/>
    <cellStyle name="Insatisfaisant 11 3 21" xfId="32477"/>
    <cellStyle name="Insatisfaisant 11 3 22" xfId="29773"/>
    <cellStyle name="Insatisfaisant 11 3 23" xfId="41326"/>
    <cellStyle name="Insatisfaisant 11 3 24" xfId="42899"/>
    <cellStyle name="Insatisfaisant 11 3 25" xfId="44188"/>
    <cellStyle name="Insatisfaisant 11 3 26" xfId="45962"/>
    <cellStyle name="Insatisfaisant 11 3 3" xfId="7415"/>
    <cellStyle name="Insatisfaisant 11 3 4" xfId="11402"/>
    <cellStyle name="Insatisfaisant 11 3 5" xfId="14698"/>
    <cellStyle name="Insatisfaisant 11 3 6" xfId="12176"/>
    <cellStyle name="Insatisfaisant 11 3 7" xfId="17032"/>
    <cellStyle name="Insatisfaisant 11 3 8" xfId="18806"/>
    <cellStyle name="Insatisfaisant 11 3 9" xfId="17779"/>
    <cellStyle name="Insatisfaisant 11 4" xfId="5146"/>
    <cellStyle name="Insatisfaisant 11 4 10" xfId="21804"/>
    <cellStyle name="Insatisfaisant 11 4 11" xfId="24250"/>
    <cellStyle name="Insatisfaisant 11 4 12" xfId="22970"/>
    <cellStyle name="Insatisfaisant 11 4 13" xfId="27952"/>
    <cellStyle name="Insatisfaisant 11 4 14" xfId="35340"/>
    <cellStyle name="Insatisfaisant 11 4 15" xfId="31659"/>
    <cellStyle name="Insatisfaisant 11 4 16" xfId="30191"/>
    <cellStyle name="Insatisfaisant 11 4 17" xfId="35185"/>
    <cellStyle name="Insatisfaisant 11 4 18" xfId="35293"/>
    <cellStyle name="Insatisfaisant 11 4 19" xfId="28751"/>
    <cellStyle name="Insatisfaisant 11 4 2" xfId="10085"/>
    <cellStyle name="Insatisfaisant 11 4 20" xfId="30754"/>
    <cellStyle name="Insatisfaisant 11 4 21" xfId="28621"/>
    <cellStyle name="Insatisfaisant 11 4 22" xfId="38320"/>
    <cellStyle name="Insatisfaisant 11 4 23" xfId="41327"/>
    <cellStyle name="Insatisfaisant 11 4 24" xfId="42900"/>
    <cellStyle name="Insatisfaisant 11 4 25" xfId="43874"/>
    <cellStyle name="Insatisfaisant 11 4 26" xfId="45963"/>
    <cellStyle name="Insatisfaisant 11 4 3" xfId="7414"/>
    <cellStyle name="Insatisfaisant 11 4 4" xfId="11403"/>
    <cellStyle name="Insatisfaisant 11 4 5" xfId="14699"/>
    <cellStyle name="Insatisfaisant 11 4 6" xfId="12175"/>
    <cellStyle name="Insatisfaisant 11 4 7" xfId="17033"/>
    <cellStyle name="Insatisfaisant 11 4 8" xfId="19082"/>
    <cellStyle name="Insatisfaisant 11 4 9" xfId="15837"/>
    <cellStyle name="Insatisfaisant 11 5" xfId="10082"/>
    <cellStyle name="Insatisfaisant 11 6" xfId="7417"/>
    <cellStyle name="Insatisfaisant 11 7" xfId="11400"/>
    <cellStyle name="Insatisfaisant 11 8" xfId="14696"/>
    <cellStyle name="Insatisfaisant 11 9" xfId="12178"/>
    <cellStyle name="Insatisfaisant 12" xfId="5147"/>
    <cellStyle name="Insatisfaisant 12 10" xfId="17034"/>
    <cellStyle name="Insatisfaisant 12 11" xfId="18247"/>
    <cellStyle name="Insatisfaisant 12 12" xfId="15098"/>
    <cellStyle name="Insatisfaisant 12 13" xfId="21805"/>
    <cellStyle name="Insatisfaisant 12 14" xfId="23900"/>
    <cellStyle name="Insatisfaisant 12 15" xfId="20342"/>
    <cellStyle name="Insatisfaisant 12 16" xfId="27953"/>
    <cellStyle name="Insatisfaisant 12 17" xfId="34511"/>
    <cellStyle name="Insatisfaisant 12 18" xfId="25380"/>
    <cellStyle name="Insatisfaisant 12 19" xfId="28497"/>
    <cellStyle name="Insatisfaisant 12 2" xfId="5148"/>
    <cellStyle name="Insatisfaisant 12 2 10" xfId="21806"/>
    <cellStyle name="Insatisfaisant 12 2 11" xfId="23165"/>
    <cellStyle name="Insatisfaisant 12 2 12" xfId="22979"/>
    <cellStyle name="Insatisfaisant 12 2 13" xfId="27954"/>
    <cellStyle name="Insatisfaisant 12 2 14" xfId="32038"/>
    <cellStyle name="Insatisfaisant 12 2 15" xfId="31690"/>
    <cellStyle name="Insatisfaisant 12 2 16" xfId="31666"/>
    <cellStyle name="Insatisfaisant 12 2 17" xfId="30925"/>
    <cellStyle name="Insatisfaisant 12 2 18" xfId="26403"/>
    <cellStyle name="Insatisfaisant 12 2 19" xfId="25274"/>
    <cellStyle name="Insatisfaisant 12 2 2" xfId="10087"/>
    <cellStyle name="Insatisfaisant 12 2 20" xfId="38723"/>
    <cellStyle name="Insatisfaisant 12 2 21" xfId="33868"/>
    <cellStyle name="Insatisfaisant 12 2 22" xfId="30494"/>
    <cellStyle name="Insatisfaisant 12 2 23" xfId="41329"/>
    <cellStyle name="Insatisfaisant 12 2 24" xfId="42902"/>
    <cellStyle name="Insatisfaisant 12 2 25" xfId="43557"/>
    <cellStyle name="Insatisfaisant 12 2 26" xfId="45965"/>
    <cellStyle name="Insatisfaisant 12 2 3" xfId="7412"/>
    <cellStyle name="Insatisfaisant 12 2 4" xfId="11405"/>
    <cellStyle name="Insatisfaisant 12 2 5" xfId="14701"/>
    <cellStyle name="Insatisfaisant 12 2 6" xfId="12173"/>
    <cellStyle name="Insatisfaisant 12 2 7" xfId="17035"/>
    <cellStyle name="Insatisfaisant 12 2 8" xfId="17593"/>
    <cellStyle name="Insatisfaisant 12 2 9" xfId="19383"/>
    <cellStyle name="Insatisfaisant 12 20" xfId="29450"/>
    <cellStyle name="Insatisfaisant 12 21" xfId="31848"/>
    <cellStyle name="Insatisfaisant 12 22" xfId="37303"/>
    <cellStyle name="Insatisfaisant 12 23" xfId="31584"/>
    <cellStyle name="Insatisfaisant 12 24" xfId="38569"/>
    <cellStyle name="Insatisfaisant 12 25" xfId="28920"/>
    <cellStyle name="Insatisfaisant 12 26" xfId="41328"/>
    <cellStyle name="Insatisfaisant 12 27" xfId="42901"/>
    <cellStyle name="Insatisfaisant 12 28" xfId="43928"/>
    <cellStyle name="Insatisfaisant 12 29" xfId="45964"/>
    <cellStyle name="Insatisfaisant 12 3" xfId="5149"/>
    <cellStyle name="Insatisfaisant 12 3 10" xfId="21807"/>
    <cellStyle name="Insatisfaisant 12 3 11" xfId="23446"/>
    <cellStyle name="Insatisfaisant 12 3 12" xfId="20609"/>
    <cellStyle name="Insatisfaisant 12 3 13" xfId="27955"/>
    <cellStyle name="Insatisfaisant 12 3 14" xfId="33222"/>
    <cellStyle name="Insatisfaisant 12 3 15" xfId="26270"/>
    <cellStyle name="Insatisfaisant 12 3 16" xfId="33419"/>
    <cellStyle name="Insatisfaisant 12 3 17" xfId="26133"/>
    <cellStyle name="Insatisfaisant 12 3 18" xfId="26760"/>
    <cellStyle name="Insatisfaisant 12 3 19" xfId="37617"/>
    <cellStyle name="Insatisfaisant 12 3 2" xfId="10088"/>
    <cellStyle name="Insatisfaisant 12 3 20" xfId="36222"/>
    <cellStyle name="Insatisfaisant 12 3 21" xfId="38736"/>
    <cellStyle name="Insatisfaisant 12 3 22" xfId="30270"/>
    <cellStyle name="Insatisfaisant 12 3 23" xfId="41330"/>
    <cellStyle name="Insatisfaisant 12 3 24" xfId="42903"/>
    <cellStyle name="Insatisfaisant 12 3 25" xfId="43333"/>
    <cellStyle name="Insatisfaisant 12 3 26" xfId="45966"/>
    <cellStyle name="Insatisfaisant 12 3 3" xfId="7411"/>
    <cellStyle name="Insatisfaisant 12 3 4" xfId="11406"/>
    <cellStyle name="Insatisfaisant 12 3 5" xfId="14702"/>
    <cellStyle name="Insatisfaisant 12 3 6" xfId="12172"/>
    <cellStyle name="Insatisfaisant 12 3 7" xfId="17036"/>
    <cellStyle name="Insatisfaisant 12 3 8" xfId="17889"/>
    <cellStyle name="Insatisfaisant 12 3 9" xfId="15565"/>
    <cellStyle name="Insatisfaisant 12 4" xfId="5150"/>
    <cellStyle name="Insatisfaisant 12 4 10" xfId="21808"/>
    <cellStyle name="Insatisfaisant 12 4 11" xfId="22800"/>
    <cellStyle name="Insatisfaisant 12 4 12" xfId="22340"/>
    <cellStyle name="Insatisfaisant 12 4 13" xfId="27956"/>
    <cellStyle name="Insatisfaisant 12 4 14" xfId="31336"/>
    <cellStyle name="Insatisfaisant 12 4 15" xfId="29808"/>
    <cellStyle name="Insatisfaisant 12 4 16" xfId="32991"/>
    <cellStyle name="Insatisfaisant 12 4 17" xfId="26414"/>
    <cellStyle name="Insatisfaisant 12 4 18" xfId="35211"/>
    <cellStyle name="Insatisfaisant 12 4 19" xfId="26328"/>
    <cellStyle name="Insatisfaisant 12 4 2" xfId="10089"/>
    <cellStyle name="Insatisfaisant 12 4 20" xfId="36330"/>
    <cellStyle name="Insatisfaisant 12 4 21" xfId="28669"/>
    <cellStyle name="Insatisfaisant 12 4 22" xfId="24760"/>
    <cellStyle name="Insatisfaisant 12 4 23" xfId="41331"/>
    <cellStyle name="Insatisfaisant 12 4 24" xfId="42904"/>
    <cellStyle name="Insatisfaisant 12 4 25" xfId="43387"/>
    <cellStyle name="Insatisfaisant 12 4 26" xfId="45967"/>
    <cellStyle name="Insatisfaisant 12 4 3" xfId="7410"/>
    <cellStyle name="Insatisfaisant 12 4 4" xfId="11407"/>
    <cellStyle name="Insatisfaisant 12 4 5" xfId="14703"/>
    <cellStyle name="Insatisfaisant 12 4 6" xfId="12171"/>
    <cellStyle name="Insatisfaisant 12 4 7" xfId="17037"/>
    <cellStyle name="Insatisfaisant 12 4 8" xfId="18807"/>
    <cellStyle name="Insatisfaisant 12 4 9" xfId="18915"/>
    <cellStyle name="Insatisfaisant 12 5" xfId="10086"/>
    <cellStyle name="Insatisfaisant 12 6" xfId="7413"/>
    <cellStyle name="Insatisfaisant 12 7" xfId="11404"/>
    <cellStyle name="Insatisfaisant 12 8" xfId="14700"/>
    <cellStyle name="Insatisfaisant 12 9" xfId="12174"/>
    <cellStyle name="Insatisfaisant 13" xfId="5151"/>
    <cellStyle name="Insatisfaisant 13 10" xfId="17038"/>
    <cellStyle name="Insatisfaisant 13 11" xfId="19081"/>
    <cellStyle name="Insatisfaisant 13 12" xfId="15838"/>
    <cellStyle name="Insatisfaisant 13 13" xfId="21809"/>
    <cellStyle name="Insatisfaisant 13 14" xfId="22245"/>
    <cellStyle name="Insatisfaisant 13 15" xfId="22473"/>
    <cellStyle name="Insatisfaisant 13 16" xfId="27957"/>
    <cellStyle name="Insatisfaisant 13 17" xfId="29380"/>
    <cellStyle name="Insatisfaisant 13 18" xfId="30446"/>
    <cellStyle name="Insatisfaisant 13 19" xfId="29703"/>
    <cellStyle name="Insatisfaisant 13 2" xfId="5152"/>
    <cellStyle name="Insatisfaisant 13 2 10" xfId="21810"/>
    <cellStyle name="Insatisfaisant 13 2 11" xfId="22525"/>
    <cellStyle name="Insatisfaisant 13 2 12" xfId="22737"/>
    <cellStyle name="Insatisfaisant 13 2 13" xfId="27958"/>
    <cellStyle name="Insatisfaisant 13 2 14" xfId="30599"/>
    <cellStyle name="Insatisfaisant 13 2 15" xfId="31046"/>
    <cellStyle name="Insatisfaisant 13 2 16" xfId="31757"/>
    <cellStyle name="Insatisfaisant 13 2 17" xfId="32500"/>
    <cellStyle name="Insatisfaisant 13 2 18" xfId="33891"/>
    <cellStyle name="Insatisfaisant 13 2 19" xfId="36678"/>
    <cellStyle name="Insatisfaisant 13 2 2" xfId="10091"/>
    <cellStyle name="Insatisfaisant 13 2 20" xfId="38478"/>
    <cellStyle name="Insatisfaisant 13 2 21" xfId="37235"/>
    <cellStyle name="Insatisfaisant 13 2 22" xfId="38318"/>
    <cellStyle name="Insatisfaisant 13 2 23" xfId="41333"/>
    <cellStyle name="Insatisfaisant 13 2 24" xfId="42906"/>
    <cellStyle name="Insatisfaisant 13 2 25" xfId="44574"/>
    <cellStyle name="Insatisfaisant 13 2 26" xfId="45969"/>
    <cellStyle name="Insatisfaisant 13 2 3" xfId="7408"/>
    <cellStyle name="Insatisfaisant 13 2 4" xfId="11409"/>
    <cellStyle name="Insatisfaisant 13 2 5" xfId="14705"/>
    <cellStyle name="Insatisfaisant 13 2 6" xfId="12168"/>
    <cellStyle name="Insatisfaisant 13 2 7" xfId="17039"/>
    <cellStyle name="Insatisfaisant 13 2 8" xfId="18246"/>
    <cellStyle name="Insatisfaisant 13 2 9" xfId="15096"/>
    <cellStyle name="Insatisfaisant 13 20" xfId="33002"/>
    <cellStyle name="Insatisfaisant 13 21" xfId="38561"/>
    <cellStyle name="Insatisfaisant 13 22" xfId="31742"/>
    <cellStyle name="Insatisfaisant 13 23" xfId="29707"/>
    <cellStyle name="Insatisfaisant 13 24" xfId="32611"/>
    <cellStyle name="Insatisfaisant 13 25" xfId="32711"/>
    <cellStyle name="Insatisfaisant 13 26" xfId="41332"/>
    <cellStyle name="Insatisfaisant 13 27" xfId="42905"/>
    <cellStyle name="Insatisfaisant 13 28" xfId="44141"/>
    <cellStyle name="Insatisfaisant 13 29" xfId="45968"/>
    <cellStyle name="Insatisfaisant 13 3" xfId="5153"/>
    <cellStyle name="Insatisfaisant 13 3 10" xfId="21811"/>
    <cellStyle name="Insatisfaisant 13 3 11" xfId="24139"/>
    <cellStyle name="Insatisfaisant 13 3 12" xfId="23601"/>
    <cellStyle name="Insatisfaisant 13 3 13" xfId="27959"/>
    <cellStyle name="Insatisfaisant 13 3 14" xfId="35051"/>
    <cellStyle name="Insatisfaisant 13 3 15" xfId="33498"/>
    <cellStyle name="Insatisfaisant 13 3 16" xfId="26080"/>
    <cellStyle name="Insatisfaisant 13 3 17" xfId="31575"/>
    <cellStyle name="Insatisfaisant 13 3 18" xfId="30372"/>
    <cellStyle name="Insatisfaisant 13 3 19" xfId="35880"/>
    <cellStyle name="Insatisfaisant 13 3 2" xfId="10092"/>
    <cellStyle name="Insatisfaisant 13 3 20" xfId="31809"/>
    <cellStyle name="Insatisfaisant 13 3 21" xfId="35486"/>
    <cellStyle name="Insatisfaisant 13 3 22" xfId="36976"/>
    <cellStyle name="Insatisfaisant 13 3 23" xfId="41334"/>
    <cellStyle name="Insatisfaisant 13 3 24" xfId="42907"/>
    <cellStyle name="Insatisfaisant 13 3 25" xfId="44187"/>
    <cellStyle name="Insatisfaisant 13 3 26" xfId="45970"/>
    <cellStyle name="Insatisfaisant 13 3 3" xfId="7406"/>
    <cellStyle name="Insatisfaisant 13 3 4" xfId="11410"/>
    <cellStyle name="Insatisfaisant 13 3 5" xfId="14706"/>
    <cellStyle name="Insatisfaisant 13 3 6" xfId="12167"/>
    <cellStyle name="Insatisfaisant 13 3 7" xfId="17040"/>
    <cellStyle name="Insatisfaisant 13 3 8" xfId="17594"/>
    <cellStyle name="Insatisfaisant 13 3 9" xfId="19382"/>
    <cellStyle name="Insatisfaisant 13 4" xfId="5154"/>
    <cellStyle name="Insatisfaisant 13 4 10" xfId="21812"/>
    <cellStyle name="Insatisfaisant 13 4 11" xfId="24408"/>
    <cellStyle name="Insatisfaisant 13 4 12" xfId="24618"/>
    <cellStyle name="Insatisfaisant 13 4 13" xfId="27960"/>
    <cellStyle name="Insatisfaisant 13 4 14" xfId="35805"/>
    <cellStyle name="Insatisfaisant 13 4 15" xfId="36581"/>
    <cellStyle name="Insatisfaisant 13 4 16" xfId="37293"/>
    <cellStyle name="Insatisfaisant 13 4 17" xfId="37948"/>
    <cellStyle name="Insatisfaisant 13 4 18" xfId="29760"/>
    <cellStyle name="Insatisfaisant 13 4 19" xfId="39042"/>
    <cellStyle name="Insatisfaisant 13 4 2" xfId="10093"/>
    <cellStyle name="Insatisfaisant 13 4 20" xfId="39434"/>
    <cellStyle name="Insatisfaisant 13 4 21" xfId="39728"/>
    <cellStyle name="Insatisfaisant 13 4 22" xfId="39938"/>
    <cellStyle name="Insatisfaisant 13 4 23" xfId="41335"/>
    <cellStyle name="Insatisfaisant 13 4 24" xfId="42908"/>
    <cellStyle name="Insatisfaisant 13 4 25" xfId="43875"/>
    <cellStyle name="Insatisfaisant 13 4 26" xfId="45971"/>
    <cellStyle name="Insatisfaisant 13 4 3" xfId="7405"/>
    <cellStyle name="Insatisfaisant 13 4 4" xfId="11412"/>
    <cellStyle name="Insatisfaisant 13 4 5" xfId="14707"/>
    <cellStyle name="Insatisfaisant 13 4 6" xfId="12166"/>
    <cellStyle name="Insatisfaisant 13 4 7" xfId="17041"/>
    <cellStyle name="Insatisfaisant 13 4 8" xfId="17888"/>
    <cellStyle name="Insatisfaisant 13 4 9" xfId="17725"/>
    <cellStyle name="Insatisfaisant 13 5" xfId="10090"/>
    <cellStyle name="Insatisfaisant 13 6" xfId="7409"/>
    <cellStyle name="Insatisfaisant 13 7" xfId="11408"/>
    <cellStyle name="Insatisfaisant 13 8" xfId="14704"/>
    <cellStyle name="Insatisfaisant 13 9" xfId="12170"/>
    <cellStyle name="Insatisfaisant 14" xfId="5155"/>
    <cellStyle name="Insatisfaisant 14 10" xfId="17042"/>
    <cellStyle name="Insatisfaisant 14 11" xfId="18808"/>
    <cellStyle name="Insatisfaisant 14 12" xfId="18979"/>
    <cellStyle name="Insatisfaisant 14 13" xfId="21813"/>
    <cellStyle name="Insatisfaisant 14 14" xfId="23899"/>
    <cellStyle name="Insatisfaisant 14 15" xfId="20343"/>
    <cellStyle name="Insatisfaisant 14 16" xfId="27961"/>
    <cellStyle name="Insatisfaisant 14 17" xfId="34510"/>
    <cellStyle name="Insatisfaisant 14 18" xfId="25381"/>
    <cellStyle name="Insatisfaisant 14 19" xfId="28496"/>
    <cellStyle name="Insatisfaisant 14 2" xfId="5156"/>
    <cellStyle name="Insatisfaisant 14 2 10" xfId="21814"/>
    <cellStyle name="Insatisfaisant 14 2 11" xfId="23166"/>
    <cellStyle name="Insatisfaisant 14 2 12" xfId="22973"/>
    <cellStyle name="Insatisfaisant 14 2 13" xfId="27962"/>
    <cellStyle name="Insatisfaisant 14 2 14" xfId="32039"/>
    <cellStyle name="Insatisfaisant 14 2 15" xfId="31665"/>
    <cellStyle name="Insatisfaisant 14 2 16" xfId="32490"/>
    <cellStyle name="Insatisfaisant 14 2 17" xfId="30090"/>
    <cellStyle name="Insatisfaisant 14 2 18" xfId="34314"/>
    <cellStyle name="Insatisfaisant 14 2 19" xfId="38506"/>
    <cellStyle name="Insatisfaisant 14 2 2" xfId="10095"/>
    <cellStyle name="Insatisfaisant 14 2 20" xfId="37000"/>
    <cellStyle name="Insatisfaisant 14 2 21" xfId="35456"/>
    <cellStyle name="Insatisfaisant 14 2 22" xfId="35867"/>
    <cellStyle name="Insatisfaisant 14 2 23" xfId="41337"/>
    <cellStyle name="Insatisfaisant 14 2 24" xfId="42910"/>
    <cellStyle name="Insatisfaisant 14 2 25" xfId="43556"/>
    <cellStyle name="Insatisfaisant 14 2 26" xfId="45973"/>
    <cellStyle name="Insatisfaisant 14 2 3" xfId="7403"/>
    <cellStyle name="Insatisfaisant 14 2 4" xfId="11414"/>
    <cellStyle name="Insatisfaisant 14 2 5" xfId="14709"/>
    <cellStyle name="Insatisfaisant 14 2 6" xfId="12164"/>
    <cellStyle name="Insatisfaisant 14 2 7" xfId="17043"/>
    <cellStyle name="Insatisfaisant 14 2 8" xfId="19080"/>
    <cellStyle name="Insatisfaisant 14 2 9" xfId="15839"/>
    <cellStyle name="Insatisfaisant 14 20" xfId="31281"/>
    <cellStyle name="Insatisfaisant 14 21" xfId="31595"/>
    <cellStyle name="Insatisfaisant 14 22" xfId="36159"/>
    <cellStyle name="Insatisfaisant 14 23" xfId="29447"/>
    <cellStyle name="Insatisfaisant 14 24" xfId="37603"/>
    <cellStyle name="Insatisfaisant 14 25" xfId="35767"/>
    <cellStyle name="Insatisfaisant 14 26" xfId="41336"/>
    <cellStyle name="Insatisfaisant 14 27" xfId="42909"/>
    <cellStyle name="Insatisfaisant 14 28" xfId="43927"/>
    <cellStyle name="Insatisfaisant 14 29" xfId="45972"/>
    <cellStyle name="Insatisfaisant 14 3" xfId="5157"/>
    <cellStyle name="Insatisfaisant 14 3 10" xfId="21815"/>
    <cellStyle name="Insatisfaisant 14 3 11" xfId="23445"/>
    <cellStyle name="Insatisfaisant 14 3 12" xfId="20610"/>
    <cellStyle name="Insatisfaisant 14 3 13" xfId="27963"/>
    <cellStyle name="Insatisfaisant 14 3 14" xfId="33221"/>
    <cellStyle name="Insatisfaisant 14 3 15" xfId="26271"/>
    <cellStyle name="Insatisfaisant 14 3 16" xfId="31552"/>
    <cellStyle name="Insatisfaisant 14 3 17" xfId="30940"/>
    <cellStyle name="Insatisfaisant 14 3 18" xfId="26033"/>
    <cellStyle name="Insatisfaisant 14 3 19" xfId="32233"/>
    <cellStyle name="Insatisfaisant 14 3 2" xfId="10096"/>
    <cellStyle name="Insatisfaisant 14 3 20" xfId="35927"/>
    <cellStyle name="Insatisfaisant 14 3 21" xfId="38721"/>
    <cellStyle name="Insatisfaisant 14 3 22" xfId="38600"/>
    <cellStyle name="Insatisfaisant 14 3 23" xfId="41338"/>
    <cellStyle name="Insatisfaisant 14 3 24" xfId="42911"/>
    <cellStyle name="Insatisfaisant 14 3 25" xfId="43334"/>
    <cellStyle name="Insatisfaisant 14 3 26" xfId="45974"/>
    <cellStyle name="Insatisfaisant 14 3 3" xfId="7402"/>
    <cellStyle name="Insatisfaisant 14 3 4" xfId="11415"/>
    <cellStyle name="Insatisfaisant 14 3 5" xfId="14710"/>
    <cellStyle name="Insatisfaisant 14 3 6" xfId="12163"/>
    <cellStyle name="Insatisfaisant 14 3 7" xfId="17044"/>
    <cellStyle name="Insatisfaisant 14 3 8" xfId="18245"/>
    <cellStyle name="Insatisfaisant 14 3 9" xfId="15095"/>
    <cellStyle name="Insatisfaisant 14 4" xfId="5158"/>
    <cellStyle name="Insatisfaisant 14 4 10" xfId="21816"/>
    <cellStyle name="Insatisfaisant 14 4 11" xfId="22799"/>
    <cellStyle name="Insatisfaisant 14 4 12" xfId="22714"/>
    <cellStyle name="Insatisfaisant 14 4 13" xfId="27964"/>
    <cellStyle name="Insatisfaisant 14 4 14" xfId="31335"/>
    <cellStyle name="Insatisfaisant 14 4 15" xfId="30965"/>
    <cellStyle name="Insatisfaisant 14 4 16" xfId="29763"/>
    <cellStyle name="Insatisfaisant 14 4 17" xfId="35177"/>
    <cellStyle name="Insatisfaisant 14 4 18" xfId="38491"/>
    <cellStyle name="Insatisfaisant 14 4 19" xfId="38717"/>
    <cellStyle name="Insatisfaisant 14 4 2" xfId="10097"/>
    <cellStyle name="Insatisfaisant 14 4 20" xfId="31298"/>
    <cellStyle name="Insatisfaisant 14 4 21" xfId="25482"/>
    <cellStyle name="Insatisfaisant 14 4 22" xfId="37308"/>
    <cellStyle name="Insatisfaisant 14 4 23" xfId="41339"/>
    <cellStyle name="Insatisfaisant 14 4 24" xfId="42912"/>
    <cellStyle name="Insatisfaisant 14 4 25" xfId="43386"/>
    <cellStyle name="Insatisfaisant 14 4 26" xfId="45975"/>
    <cellStyle name="Insatisfaisant 14 4 3" xfId="7401"/>
    <cellStyle name="Insatisfaisant 14 4 4" xfId="11416"/>
    <cellStyle name="Insatisfaisant 14 4 5" xfId="14711"/>
    <cellStyle name="Insatisfaisant 14 4 6" xfId="12162"/>
    <cellStyle name="Insatisfaisant 14 4 7" xfId="17045"/>
    <cellStyle name="Insatisfaisant 14 4 8" xfId="17595"/>
    <cellStyle name="Insatisfaisant 14 4 9" xfId="19381"/>
    <cellStyle name="Insatisfaisant 14 5" xfId="10094"/>
    <cellStyle name="Insatisfaisant 14 6" xfId="7404"/>
    <cellStyle name="Insatisfaisant 14 7" xfId="11413"/>
    <cellStyle name="Insatisfaisant 14 8" xfId="14708"/>
    <cellStyle name="Insatisfaisant 14 9" xfId="12165"/>
    <cellStyle name="Insatisfaisant 15" xfId="5159"/>
    <cellStyle name="Insatisfaisant 15 10" xfId="17046"/>
    <cellStyle name="Insatisfaisant 15 11" xfId="17887"/>
    <cellStyle name="Insatisfaisant 15 12" xfId="17767"/>
    <cellStyle name="Insatisfaisant 15 13" xfId="21817"/>
    <cellStyle name="Insatisfaisant 15 14" xfId="22246"/>
    <cellStyle name="Insatisfaisant 15 15" xfId="23744"/>
    <cellStyle name="Insatisfaisant 15 16" xfId="27965"/>
    <cellStyle name="Insatisfaisant 15 17" xfId="29381"/>
    <cellStyle name="Insatisfaisant 15 18" xfId="33927"/>
    <cellStyle name="Insatisfaisant 15 19" xfId="30089"/>
    <cellStyle name="Insatisfaisant 15 2" xfId="5160"/>
    <cellStyle name="Insatisfaisant 15 2 10" xfId="21818"/>
    <cellStyle name="Insatisfaisant 15 2 11" xfId="22524"/>
    <cellStyle name="Insatisfaisant 15 2 12" xfId="23384"/>
    <cellStyle name="Insatisfaisant 15 2 13" xfId="27966"/>
    <cellStyle name="Insatisfaisant 15 2 14" xfId="30598"/>
    <cellStyle name="Insatisfaisant 15 2 15" xfId="32901"/>
    <cellStyle name="Insatisfaisant 15 2 16" xfId="26479"/>
    <cellStyle name="Insatisfaisant 15 2 17" xfId="33567"/>
    <cellStyle name="Insatisfaisant 15 2 18" xfId="32643"/>
    <cellStyle name="Insatisfaisant 15 2 19" xfId="29044"/>
    <cellStyle name="Insatisfaisant 15 2 2" xfId="10099"/>
    <cellStyle name="Insatisfaisant 15 2 20" xfId="30345"/>
    <cellStyle name="Insatisfaisant 15 2 21" xfId="29854"/>
    <cellStyle name="Insatisfaisant 15 2 22" xfId="33729"/>
    <cellStyle name="Insatisfaisant 15 2 23" xfId="41341"/>
    <cellStyle name="Insatisfaisant 15 2 24" xfId="42914"/>
    <cellStyle name="Insatisfaisant 15 2 25" xfId="44490"/>
    <cellStyle name="Insatisfaisant 15 2 26" xfId="45977"/>
    <cellStyle name="Insatisfaisant 15 2 3" xfId="7399"/>
    <cellStyle name="Insatisfaisant 15 2 4" xfId="11418"/>
    <cellStyle name="Insatisfaisant 15 2 5" xfId="14713"/>
    <cellStyle name="Insatisfaisant 15 2 6" xfId="12160"/>
    <cellStyle name="Insatisfaisant 15 2 7" xfId="17047"/>
    <cellStyle name="Insatisfaisant 15 2 8" xfId="18809"/>
    <cellStyle name="Insatisfaisant 15 2 9" xfId="18140"/>
    <cellStyle name="Insatisfaisant 15 20" xfId="29653"/>
    <cellStyle name="Insatisfaisant 15 21" xfId="38400"/>
    <cellStyle name="Insatisfaisant 15 22" xfId="37714"/>
    <cellStyle name="Insatisfaisant 15 23" xfId="38247"/>
    <cellStyle name="Insatisfaisant 15 24" xfId="38586"/>
    <cellStyle name="Insatisfaisant 15 25" xfId="30846"/>
    <cellStyle name="Insatisfaisant 15 26" xfId="41340"/>
    <cellStyle name="Insatisfaisant 15 27" xfId="42913"/>
    <cellStyle name="Insatisfaisant 15 28" xfId="44522"/>
    <cellStyle name="Insatisfaisant 15 29" xfId="45976"/>
    <cellStyle name="Insatisfaisant 15 3" xfId="5161"/>
    <cellStyle name="Insatisfaisant 15 3 10" xfId="21819"/>
    <cellStyle name="Insatisfaisant 15 3 11" xfId="24372"/>
    <cellStyle name="Insatisfaisant 15 3 12" xfId="24586"/>
    <cellStyle name="Insatisfaisant 15 3 13" xfId="27967"/>
    <cellStyle name="Insatisfaisant 15 3 14" xfId="35723"/>
    <cellStyle name="Insatisfaisant 15 3 15" xfId="36513"/>
    <cellStyle name="Insatisfaisant 15 3 16" xfId="37230"/>
    <cellStyle name="Insatisfaisant 15 3 17" xfId="37885"/>
    <cellStyle name="Insatisfaisant 15 3 18" xfId="37516"/>
    <cellStyle name="Insatisfaisant 15 3 19" xfId="38989"/>
    <cellStyle name="Insatisfaisant 15 3 2" xfId="10100"/>
    <cellStyle name="Insatisfaisant 15 3 20" xfId="39389"/>
    <cellStyle name="Insatisfaisant 15 3 21" xfId="39692"/>
    <cellStyle name="Insatisfaisant 15 3 22" xfId="39906"/>
    <cellStyle name="Insatisfaisant 15 3 23" xfId="41342"/>
    <cellStyle name="Insatisfaisant 15 3 24" xfId="42915"/>
    <cellStyle name="Insatisfaisant 15 3 25" xfId="44186"/>
    <cellStyle name="Insatisfaisant 15 3 26" xfId="45978"/>
    <cellStyle name="Insatisfaisant 15 3 3" xfId="7398"/>
    <cellStyle name="Insatisfaisant 15 3 4" xfId="11419"/>
    <cellStyle name="Insatisfaisant 15 3 5" xfId="14714"/>
    <cellStyle name="Insatisfaisant 15 3 6" xfId="12159"/>
    <cellStyle name="Insatisfaisant 15 3 7" xfId="17048"/>
    <cellStyle name="Insatisfaisant 15 3 8" xfId="19079"/>
    <cellStyle name="Insatisfaisant 15 3 9" xfId="15840"/>
    <cellStyle name="Insatisfaisant 15 4" xfId="5162"/>
    <cellStyle name="Insatisfaisant 15 4 10" xfId="21820"/>
    <cellStyle name="Insatisfaisant 15 4 11" xfId="24312"/>
    <cellStyle name="Insatisfaisant 15 4 12" xfId="24534"/>
    <cellStyle name="Insatisfaisant 15 4 13" xfId="27968"/>
    <cellStyle name="Insatisfaisant 15 4 14" xfId="35594"/>
    <cellStyle name="Insatisfaisant 15 4 15" xfId="36395"/>
    <cellStyle name="Insatisfaisant 15 4 16" xfId="37131"/>
    <cellStyle name="Insatisfaisant 15 4 17" xfId="37787"/>
    <cellStyle name="Insatisfaisant 15 4 18" xfId="29177"/>
    <cellStyle name="Insatisfaisant 15 4 19" xfId="38907"/>
    <cellStyle name="Insatisfaisant 15 4 2" xfId="10101"/>
    <cellStyle name="Insatisfaisant 15 4 20" xfId="39315"/>
    <cellStyle name="Insatisfaisant 15 4 21" xfId="39632"/>
    <cellStyle name="Insatisfaisant 15 4 22" xfId="39854"/>
    <cellStyle name="Insatisfaisant 15 4 23" xfId="41343"/>
    <cellStyle name="Insatisfaisant 15 4 24" xfId="42916"/>
    <cellStyle name="Insatisfaisant 15 4 25" xfId="43880"/>
    <cellStyle name="Insatisfaisant 15 4 26" xfId="45979"/>
    <cellStyle name="Insatisfaisant 15 4 3" xfId="7397"/>
    <cellStyle name="Insatisfaisant 15 4 4" xfId="11420"/>
    <cellStyle name="Insatisfaisant 15 4 5" xfId="14715"/>
    <cellStyle name="Insatisfaisant 15 4 6" xfId="12158"/>
    <cellStyle name="Insatisfaisant 15 4 7" xfId="17049"/>
    <cellStyle name="Insatisfaisant 15 4 8" xfId="18244"/>
    <cellStyle name="Insatisfaisant 15 4 9" xfId="15094"/>
    <cellStyle name="Insatisfaisant 15 5" xfId="10098"/>
    <cellStyle name="Insatisfaisant 15 6" xfId="7400"/>
    <cellStyle name="Insatisfaisant 15 7" xfId="11417"/>
    <cellStyle name="Insatisfaisant 15 8" xfId="14712"/>
    <cellStyle name="Insatisfaisant 15 9" xfId="12161"/>
    <cellStyle name="Insatisfaisant 16" xfId="5163"/>
    <cellStyle name="Insatisfaisant 16 10" xfId="17050"/>
    <cellStyle name="Insatisfaisant 16 11" xfId="17596"/>
    <cellStyle name="Insatisfaisant 16 12" xfId="19380"/>
    <cellStyle name="Insatisfaisant 16 13" xfId="21821"/>
    <cellStyle name="Insatisfaisant 16 14" xfId="23898"/>
    <cellStyle name="Insatisfaisant 16 15" xfId="20344"/>
    <cellStyle name="Insatisfaisant 16 16" xfId="27969"/>
    <cellStyle name="Insatisfaisant 16 17" xfId="34509"/>
    <cellStyle name="Insatisfaisant 16 18" xfId="25382"/>
    <cellStyle name="Insatisfaisant 16 19" xfId="28495"/>
    <cellStyle name="Insatisfaisant 16 2" xfId="5164"/>
    <cellStyle name="Insatisfaisant 16 2 10" xfId="21822"/>
    <cellStyle name="Insatisfaisant 16 2 11" xfId="23167"/>
    <cellStyle name="Insatisfaisant 16 2 12" xfId="22965"/>
    <cellStyle name="Insatisfaisant 16 2 13" xfId="27970"/>
    <cellStyle name="Insatisfaisant 16 2 14" xfId="32040"/>
    <cellStyle name="Insatisfaisant 16 2 15" xfId="31640"/>
    <cellStyle name="Insatisfaisant 16 2 16" xfId="36052"/>
    <cellStyle name="Insatisfaisant 16 2 17" xfId="36817"/>
    <cellStyle name="Insatisfaisant 16 2 18" xfId="37971"/>
    <cellStyle name="Insatisfaisant 16 2 19" xfId="38345"/>
    <cellStyle name="Insatisfaisant 16 2 2" xfId="10103"/>
    <cellStyle name="Insatisfaisant 16 2 20" xfId="36966"/>
    <cellStyle name="Insatisfaisant 16 2 21" xfId="39172"/>
    <cellStyle name="Insatisfaisant 16 2 22" xfId="39533"/>
    <cellStyle name="Insatisfaisant 16 2 23" xfId="41345"/>
    <cellStyle name="Insatisfaisant 16 2 24" xfId="42918"/>
    <cellStyle name="Insatisfaisant 16 2 25" xfId="43551"/>
    <cellStyle name="Insatisfaisant 16 2 26" xfId="45981"/>
    <cellStyle name="Insatisfaisant 16 2 3" xfId="7395"/>
    <cellStyle name="Insatisfaisant 16 2 4" xfId="11422"/>
    <cellStyle name="Insatisfaisant 16 2 5" xfId="14717"/>
    <cellStyle name="Insatisfaisant 16 2 6" xfId="12156"/>
    <cellStyle name="Insatisfaisant 16 2 7" xfId="17051"/>
    <cellStyle name="Insatisfaisant 16 2 8" xfId="17886"/>
    <cellStyle name="Insatisfaisant 16 2 9" xfId="17713"/>
    <cellStyle name="Insatisfaisant 16 20" xfId="33151"/>
    <cellStyle name="Insatisfaisant 16 21" xfId="34794"/>
    <cellStyle name="Insatisfaisant 16 22" xfId="30349"/>
    <cellStyle name="Insatisfaisant 16 23" xfId="33084"/>
    <cellStyle name="Insatisfaisant 16 24" xfId="32601"/>
    <cellStyle name="Insatisfaisant 16 25" xfId="35573"/>
    <cellStyle name="Insatisfaisant 16 26" xfId="41344"/>
    <cellStyle name="Insatisfaisant 16 27" xfId="42917"/>
    <cellStyle name="Insatisfaisant 16 28" xfId="43922"/>
    <cellStyle name="Insatisfaisant 16 29" xfId="45980"/>
    <cellStyle name="Insatisfaisant 16 3" xfId="5165"/>
    <cellStyle name="Insatisfaisant 16 3 10" xfId="21823"/>
    <cellStyle name="Insatisfaisant 16 3 11" xfId="23444"/>
    <cellStyle name="Insatisfaisant 16 3 12" xfId="20611"/>
    <cellStyle name="Insatisfaisant 16 3 13" xfId="27971"/>
    <cellStyle name="Insatisfaisant 16 3 14" xfId="33220"/>
    <cellStyle name="Insatisfaisant 16 3 15" xfId="26272"/>
    <cellStyle name="Insatisfaisant 16 3 16" xfId="29173"/>
    <cellStyle name="Insatisfaisant 16 3 17" xfId="35165"/>
    <cellStyle name="Insatisfaisant 16 3 18" xfId="33463"/>
    <cellStyle name="Insatisfaisant 16 3 19" xfId="33924"/>
    <cellStyle name="Insatisfaisant 16 3 2" xfId="10104"/>
    <cellStyle name="Insatisfaisant 16 3 20" xfId="38525"/>
    <cellStyle name="Insatisfaisant 16 3 21" xfId="36919"/>
    <cellStyle name="Insatisfaisant 16 3 22" xfId="33679"/>
    <cellStyle name="Insatisfaisant 16 3 23" xfId="41346"/>
    <cellStyle name="Insatisfaisant 16 3 24" xfId="42919"/>
    <cellStyle name="Insatisfaisant 16 3 25" xfId="43339"/>
    <cellStyle name="Insatisfaisant 16 3 26" xfId="45982"/>
    <cellStyle name="Insatisfaisant 16 3 3" xfId="7394"/>
    <cellStyle name="Insatisfaisant 16 3 4" xfId="11423"/>
    <cellStyle name="Insatisfaisant 16 3 5" xfId="14718"/>
    <cellStyle name="Insatisfaisant 16 3 6" xfId="12155"/>
    <cellStyle name="Insatisfaisant 16 3 7" xfId="17052"/>
    <cellStyle name="Insatisfaisant 16 3 8" xfId="18811"/>
    <cellStyle name="Insatisfaisant 16 3 9" xfId="17698"/>
    <cellStyle name="Insatisfaisant 16 4" xfId="5166"/>
    <cellStyle name="Insatisfaisant 16 4 10" xfId="21824"/>
    <cellStyle name="Insatisfaisant 16 4 11" xfId="22798"/>
    <cellStyle name="Insatisfaisant 16 4 12" xfId="23364"/>
    <cellStyle name="Insatisfaisant 16 4 13" xfId="27972"/>
    <cellStyle name="Insatisfaisant 16 4 14" xfId="31334"/>
    <cellStyle name="Insatisfaisant 16 4 15" xfId="32816"/>
    <cellStyle name="Insatisfaisant 16 4 16" xfId="26542"/>
    <cellStyle name="Insatisfaisant 16 4 17" xfId="34969"/>
    <cellStyle name="Insatisfaisant 16 4 18" xfId="36428"/>
    <cellStyle name="Insatisfaisant 16 4 19" xfId="34662"/>
    <cellStyle name="Insatisfaisant 16 4 2" xfId="10105"/>
    <cellStyle name="Insatisfaisant 16 4 20" xfId="26691"/>
    <cellStyle name="Insatisfaisant 16 4 21" xfId="24810"/>
    <cellStyle name="Insatisfaisant 16 4 22" xfId="25873"/>
    <cellStyle name="Insatisfaisant 16 4 23" xfId="41347"/>
    <cellStyle name="Insatisfaisant 16 4 24" xfId="42920"/>
    <cellStyle name="Insatisfaisant 16 4 25" xfId="43381"/>
    <cellStyle name="Insatisfaisant 16 4 26" xfId="45983"/>
    <cellStyle name="Insatisfaisant 16 4 3" xfId="7393"/>
    <cellStyle name="Insatisfaisant 16 4 4" xfId="11424"/>
    <cellStyle name="Insatisfaisant 16 4 5" xfId="14719"/>
    <cellStyle name="Insatisfaisant 16 4 6" xfId="12154"/>
    <cellStyle name="Insatisfaisant 16 4 7" xfId="17053"/>
    <cellStyle name="Insatisfaisant 16 4 8" xfId="19077"/>
    <cellStyle name="Insatisfaisant 16 4 9" xfId="15842"/>
    <cellStyle name="Insatisfaisant 16 5" xfId="10102"/>
    <cellStyle name="Insatisfaisant 16 6" xfId="7396"/>
    <cellStyle name="Insatisfaisant 16 7" xfId="11421"/>
    <cellStyle name="Insatisfaisant 16 8" xfId="14716"/>
    <cellStyle name="Insatisfaisant 16 9" xfId="12157"/>
    <cellStyle name="Insatisfaisant 17" xfId="5167"/>
    <cellStyle name="Insatisfaisant 17 10" xfId="17054"/>
    <cellStyle name="Insatisfaisant 17 11" xfId="18242"/>
    <cellStyle name="Insatisfaisant 17 12" xfId="15092"/>
    <cellStyle name="Insatisfaisant 17 13" xfId="21825"/>
    <cellStyle name="Insatisfaisant 17 14" xfId="22247"/>
    <cellStyle name="Insatisfaisant 17 15" xfId="24420"/>
    <cellStyle name="Insatisfaisant 17 16" xfId="27973"/>
    <cellStyle name="Insatisfaisant 17 17" xfId="29382"/>
    <cellStyle name="Insatisfaisant 17 18" xfId="35837"/>
    <cellStyle name="Insatisfaisant 17 19" xfId="36609"/>
    <cellStyle name="Insatisfaisant 17 2" xfId="5168"/>
    <cellStyle name="Insatisfaisant 17 2 10" xfId="21826"/>
    <cellStyle name="Insatisfaisant 17 2 11" xfId="22523"/>
    <cellStyle name="Insatisfaisant 17 2 12" xfId="23237"/>
    <cellStyle name="Insatisfaisant 17 2 13" xfId="27974"/>
    <cellStyle name="Insatisfaisant 17 2 14" xfId="30597"/>
    <cellStyle name="Insatisfaisant 17 2 15" xfId="32362"/>
    <cellStyle name="Insatisfaisant 17 2 16" xfId="33730"/>
    <cellStyle name="Insatisfaisant 17 2 17" xfId="25915"/>
    <cellStyle name="Insatisfaisant 17 2 18" xfId="25624"/>
    <cellStyle name="Insatisfaisant 17 2 19" xfId="36089"/>
    <cellStyle name="Insatisfaisant 17 2 2" xfId="10107"/>
    <cellStyle name="Insatisfaisant 17 2 20" xfId="35859"/>
    <cellStyle name="Insatisfaisant 17 2 21" xfId="33092"/>
    <cellStyle name="Insatisfaisant 17 2 22" xfId="35201"/>
    <cellStyle name="Insatisfaisant 17 2 23" xfId="41349"/>
    <cellStyle name="Insatisfaisant 17 2 24" xfId="42922"/>
    <cellStyle name="Insatisfaisant 17 2 25" xfId="44427"/>
    <cellStyle name="Insatisfaisant 17 2 26" xfId="45985"/>
    <cellStyle name="Insatisfaisant 17 2 3" xfId="7391"/>
    <cellStyle name="Insatisfaisant 17 2 4" xfId="11426"/>
    <cellStyle name="Insatisfaisant 17 2 5" xfId="14721"/>
    <cellStyle name="Insatisfaisant 17 2 6" xfId="12152"/>
    <cellStyle name="Insatisfaisant 17 2 7" xfId="17055"/>
    <cellStyle name="Insatisfaisant 17 2 8" xfId="17598"/>
    <cellStyle name="Insatisfaisant 17 2 9" xfId="19378"/>
    <cellStyle name="Insatisfaisant 17 20" xfId="37320"/>
    <cellStyle name="Insatisfaisant 17 21" xfId="35555"/>
    <cellStyle name="Insatisfaisant 17 22" xfId="29766"/>
    <cellStyle name="Insatisfaisant 17 23" xfId="39057"/>
    <cellStyle name="Insatisfaisant 17 24" xfId="39446"/>
    <cellStyle name="Insatisfaisant 17 25" xfId="39740"/>
    <cellStyle name="Insatisfaisant 17 26" xfId="41348"/>
    <cellStyle name="Insatisfaisant 17 27" xfId="42921"/>
    <cellStyle name="Insatisfaisant 17 28" xfId="44113"/>
    <cellStyle name="Insatisfaisant 17 29" xfId="45984"/>
    <cellStyle name="Insatisfaisant 17 3" xfId="5169"/>
    <cellStyle name="Insatisfaisant 17 3 10" xfId="21827"/>
    <cellStyle name="Insatisfaisant 17 3 11" xfId="23173"/>
    <cellStyle name="Insatisfaisant 17 3 12" xfId="23326"/>
    <cellStyle name="Insatisfaisant 17 3 13" xfId="27975"/>
    <cellStyle name="Insatisfaisant 17 3 14" xfId="32046"/>
    <cellStyle name="Insatisfaisant 17 3 15" xfId="32736"/>
    <cellStyle name="Insatisfaisant 17 3 16" xfId="26596"/>
    <cellStyle name="Insatisfaisant 17 3 17" xfId="35626"/>
    <cellStyle name="Insatisfaisant 17 3 18" xfId="28341"/>
    <cellStyle name="Insatisfaisant 17 3 19" xfId="30783"/>
    <cellStyle name="Insatisfaisant 17 3 2" xfId="10108"/>
    <cellStyle name="Insatisfaisant 17 3 20" xfId="37917"/>
    <cellStyle name="Insatisfaisant 17 3 21" xfId="35269"/>
    <cellStyle name="Insatisfaisant 17 3 22" xfId="38937"/>
    <cellStyle name="Insatisfaisant 17 3 23" xfId="41350"/>
    <cellStyle name="Insatisfaisant 17 3 24" xfId="42923"/>
    <cellStyle name="Insatisfaisant 17 3 25" xfId="44185"/>
    <cellStyle name="Insatisfaisant 17 3 26" xfId="45986"/>
    <cellStyle name="Insatisfaisant 17 3 3" xfId="7390"/>
    <cellStyle name="Insatisfaisant 17 3 4" xfId="11427"/>
    <cellStyle name="Insatisfaisant 17 3 5" xfId="14722"/>
    <cellStyle name="Insatisfaisant 17 3 6" xfId="12151"/>
    <cellStyle name="Insatisfaisant 17 3 7" xfId="17056"/>
    <cellStyle name="Insatisfaisant 17 3 8" xfId="17884"/>
    <cellStyle name="Insatisfaisant 17 3 9" xfId="18961"/>
    <cellStyle name="Insatisfaisant 17 4" xfId="5170"/>
    <cellStyle name="Insatisfaisant 17 4 10" xfId="21828"/>
    <cellStyle name="Insatisfaisant 17 4 11" xfId="23439"/>
    <cellStyle name="Insatisfaisant 17 4 12" xfId="20616"/>
    <cellStyle name="Insatisfaisant 17 4 13" xfId="27976"/>
    <cellStyle name="Insatisfaisant 17 4 14" xfId="33215"/>
    <cellStyle name="Insatisfaisant 17 4 15" xfId="26277"/>
    <cellStyle name="Insatisfaisant 17 4 16" xfId="31831"/>
    <cellStyle name="Insatisfaisant 17 4 17" xfId="30171"/>
    <cellStyle name="Insatisfaisant 17 4 18" xfId="32673"/>
    <cellStyle name="Insatisfaisant 17 4 19" xfId="26104"/>
    <cellStyle name="Insatisfaisant 17 4 2" xfId="10109"/>
    <cellStyle name="Insatisfaisant 17 4 20" xfId="31288"/>
    <cellStyle name="Insatisfaisant 17 4 21" xfId="30990"/>
    <cellStyle name="Insatisfaisant 17 4 22" xfId="34281"/>
    <cellStyle name="Insatisfaisant 17 4 23" xfId="41351"/>
    <cellStyle name="Insatisfaisant 17 4 24" xfId="42924"/>
    <cellStyle name="Insatisfaisant 17 4 25" xfId="43877"/>
    <cellStyle name="Insatisfaisant 17 4 26" xfId="45987"/>
    <cellStyle name="Insatisfaisant 17 4 3" xfId="7389"/>
    <cellStyle name="Insatisfaisant 17 4 4" xfId="11428"/>
    <cellStyle name="Insatisfaisant 17 4 5" xfId="14723"/>
    <cellStyle name="Insatisfaisant 17 4 6" xfId="12150"/>
    <cellStyle name="Insatisfaisant 17 4 7" xfId="17057"/>
    <cellStyle name="Insatisfaisant 17 4 8" xfId="18812"/>
    <cellStyle name="Insatisfaisant 17 4 9" xfId="18916"/>
    <cellStyle name="Insatisfaisant 17 5" xfId="10106"/>
    <cellStyle name="Insatisfaisant 17 6" xfId="7392"/>
    <cellStyle name="Insatisfaisant 17 7" xfId="11425"/>
    <cellStyle name="Insatisfaisant 17 8" xfId="14720"/>
    <cellStyle name="Insatisfaisant 17 9" xfId="12153"/>
    <cellStyle name="Insatisfaisant 18" xfId="5171"/>
    <cellStyle name="Insatisfaisant 18 10" xfId="17058"/>
    <cellStyle name="Insatisfaisant 18 11" xfId="19076"/>
    <cellStyle name="Insatisfaisant 18 12" xfId="15844"/>
    <cellStyle name="Insatisfaisant 18 13" xfId="21829"/>
    <cellStyle name="Insatisfaisant 18 14" xfId="22793"/>
    <cellStyle name="Insatisfaisant 18 15" xfId="22447"/>
    <cellStyle name="Insatisfaisant 18 16" xfId="27977"/>
    <cellStyle name="Insatisfaisant 18 17" xfId="31329"/>
    <cellStyle name="Insatisfaisant 18 18" xfId="30231"/>
    <cellStyle name="Insatisfaisant 18 19" xfId="31073"/>
    <cellStyle name="Insatisfaisant 18 2" xfId="5172"/>
    <cellStyle name="Insatisfaisant 18 2 10" xfId="21830"/>
    <cellStyle name="Insatisfaisant 18 2 11" xfId="22253"/>
    <cellStyle name="Insatisfaisant 18 2 12" xfId="22470"/>
    <cellStyle name="Insatisfaisant 18 2 13" xfId="27978"/>
    <cellStyle name="Insatisfaisant 18 2 14" xfId="29388"/>
    <cellStyle name="Insatisfaisant 18 2 15" xfId="30440"/>
    <cellStyle name="Insatisfaisant 18 2 16" xfId="34224"/>
    <cellStyle name="Insatisfaisant 18 2 17" xfId="25579"/>
    <cellStyle name="Insatisfaisant 18 2 18" xfId="26329"/>
    <cellStyle name="Insatisfaisant 18 2 19" xfId="34334"/>
    <cellStyle name="Insatisfaisant 18 2 2" xfId="10111"/>
    <cellStyle name="Insatisfaisant 18 2 20" xfId="38369"/>
    <cellStyle name="Insatisfaisant 18 2 21" xfId="38290"/>
    <cellStyle name="Insatisfaisant 18 2 22" xfId="38808"/>
    <cellStyle name="Insatisfaisant 18 2 23" xfId="41353"/>
    <cellStyle name="Insatisfaisant 18 2 24" xfId="42926"/>
    <cellStyle name="Insatisfaisant 18 2 25" xfId="43554"/>
    <cellStyle name="Insatisfaisant 18 2 26" xfId="45989"/>
    <cellStyle name="Insatisfaisant 18 2 3" xfId="7387"/>
    <cellStyle name="Insatisfaisant 18 2 4" xfId="11431"/>
    <cellStyle name="Insatisfaisant 18 2 5" xfId="14725"/>
    <cellStyle name="Insatisfaisant 18 2 6" xfId="12148"/>
    <cellStyle name="Insatisfaisant 18 2 7" xfId="17059"/>
    <cellStyle name="Insatisfaisant 18 2 8" xfId="18241"/>
    <cellStyle name="Insatisfaisant 18 2 9" xfId="15091"/>
    <cellStyle name="Insatisfaisant 18 20" xfId="34162"/>
    <cellStyle name="Insatisfaisant 18 21" xfId="38675"/>
    <cellStyle name="Insatisfaisant 18 22" xfId="32639"/>
    <cellStyle name="Insatisfaisant 18 23" xfId="36551"/>
    <cellStyle name="Insatisfaisant 18 24" xfId="30208"/>
    <cellStyle name="Insatisfaisant 18 25" xfId="38271"/>
    <cellStyle name="Insatisfaisant 18 26" xfId="41352"/>
    <cellStyle name="Insatisfaisant 18 27" xfId="42925"/>
    <cellStyle name="Insatisfaisant 18 28" xfId="43925"/>
    <cellStyle name="Insatisfaisant 18 29" xfId="45988"/>
    <cellStyle name="Insatisfaisant 18 3" xfId="5173"/>
    <cellStyle name="Insatisfaisant 18 3 10" xfId="21831"/>
    <cellStyle name="Insatisfaisant 18 3 11" xfId="22518"/>
    <cellStyle name="Insatisfaisant 18 3 12" xfId="22317"/>
    <cellStyle name="Insatisfaisant 18 3 13" xfId="27979"/>
    <cellStyle name="Insatisfaisant 18 3 14" xfId="30592"/>
    <cellStyle name="Insatisfaisant 18 3 15" xfId="29717"/>
    <cellStyle name="Insatisfaisant 18 3 16" xfId="32253"/>
    <cellStyle name="Insatisfaisant 18 3 17" xfId="32710"/>
    <cellStyle name="Insatisfaisant 18 3 18" xfId="30414"/>
    <cellStyle name="Insatisfaisant 18 3 19" xfId="34772"/>
    <cellStyle name="Insatisfaisant 18 3 2" xfId="10112"/>
    <cellStyle name="Insatisfaisant 18 3 20" xfId="30507"/>
    <cellStyle name="Insatisfaisant 18 3 21" xfId="32833"/>
    <cellStyle name="Insatisfaisant 18 3 22" xfId="30260"/>
    <cellStyle name="Insatisfaisant 18 3 23" xfId="41354"/>
    <cellStyle name="Insatisfaisant 18 3 24" xfId="42927"/>
    <cellStyle name="Insatisfaisant 18 3 25" xfId="43336"/>
    <cellStyle name="Insatisfaisant 18 3 26" xfId="45990"/>
    <cellStyle name="Insatisfaisant 18 3 3" xfId="7386"/>
    <cellStyle name="Insatisfaisant 18 3 4" xfId="11432"/>
    <cellStyle name="Insatisfaisant 18 3 5" xfId="14726"/>
    <cellStyle name="Insatisfaisant 18 3 6" xfId="12147"/>
    <cellStyle name="Insatisfaisant 18 3 7" xfId="17060"/>
    <cellStyle name="Insatisfaisant 18 3 8" xfId="17599"/>
    <cellStyle name="Insatisfaisant 18 3 9" xfId="19377"/>
    <cellStyle name="Insatisfaisant 18 4" xfId="5174"/>
    <cellStyle name="Insatisfaisant 18 4 10" xfId="21832"/>
    <cellStyle name="Insatisfaisant 18 4 11" xfId="24467"/>
    <cellStyle name="Insatisfaisant 18 4 12" xfId="24655"/>
    <cellStyle name="Insatisfaisant 18 4 13" xfId="27980"/>
    <cellStyle name="Insatisfaisant 18 4 14" xfId="35975"/>
    <cellStyle name="Insatisfaisant 18 4 15" xfId="36738"/>
    <cellStyle name="Insatisfaisant 18 4 16" xfId="37439"/>
    <cellStyle name="Insatisfaisant 18 4 17" xfId="38077"/>
    <cellStyle name="Insatisfaisant 18 4 18" xfId="37898"/>
    <cellStyle name="Insatisfaisant 18 4 19" xfId="39134"/>
    <cellStyle name="Insatisfaisant 18 4 2" xfId="10113"/>
    <cellStyle name="Insatisfaisant 18 4 20" xfId="39507"/>
    <cellStyle name="Insatisfaisant 18 4 21" xfId="39787"/>
    <cellStyle name="Insatisfaisant 18 4 22" xfId="39975"/>
    <cellStyle name="Insatisfaisant 18 4 23" xfId="41355"/>
    <cellStyle name="Insatisfaisant 18 4 24" xfId="42928"/>
    <cellStyle name="Insatisfaisant 18 4 25" xfId="43384"/>
    <cellStyle name="Insatisfaisant 18 4 26" xfId="45991"/>
    <cellStyle name="Insatisfaisant 18 4 3" xfId="7385"/>
    <cellStyle name="Insatisfaisant 18 4 4" xfId="11433"/>
    <cellStyle name="Insatisfaisant 18 4 5" xfId="14727"/>
    <cellStyle name="Insatisfaisant 18 4 6" xfId="12146"/>
    <cellStyle name="Insatisfaisant 18 4 7" xfId="17061"/>
    <cellStyle name="Insatisfaisant 18 4 8" xfId="17883"/>
    <cellStyle name="Insatisfaisant 18 4 9" xfId="15566"/>
    <cellStyle name="Insatisfaisant 18 5" xfId="10110"/>
    <cellStyle name="Insatisfaisant 18 6" xfId="7388"/>
    <cellStyle name="Insatisfaisant 18 7" xfId="11429"/>
    <cellStyle name="Insatisfaisant 18 8" xfId="14724"/>
    <cellStyle name="Insatisfaisant 18 9" xfId="12149"/>
    <cellStyle name="Insatisfaisant 19" xfId="5175"/>
    <cellStyle name="Insatisfaisant 19 10" xfId="5176"/>
    <cellStyle name="Insatisfaisant 19 10 10" xfId="21834"/>
    <cellStyle name="Insatisfaisant 19 10 11" xfId="23896"/>
    <cellStyle name="Insatisfaisant 19 10 12" xfId="22963"/>
    <cellStyle name="Insatisfaisant 19 10 13" xfId="27982"/>
    <cellStyle name="Insatisfaisant 19 10 14" xfId="34507"/>
    <cellStyle name="Insatisfaisant 19 10 15" xfId="31633"/>
    <cellStyle name="Insatisfaisant 19 10 16" xfId="30195"/>
    <cellStyle name="Insatisfaisant 19 10 17" xfId="29668"/>
    <cellStyle name="Insatisfaisant 19 10 18" xfId="33176"/>
    <cellStyle name="Insatisfaisant 19 10 19" xfId="25799"/>
    <cellStyle name="Insatisfaisant 19 10 2" xfId="10115"/>
    <cellStyle name="Insatisfaisant 19 10 20" xfId="26526"/>
    <cellStyle name="Insatisfaisant 19 10 21" xfId="34900"/>
    <cellStyle name="Insatisfaisant 19 10 22" xfId="32357"/>
    <cellStyle name="Insatisfaisant 19 10 23" xfId="41357"/>
    <cellStyle name="Insatisfaisant 19 10 24" xfId="42930"/>
    <cellStyle name="Insatisfaisant 19 10 25" xfId="44346"/>
    <cellStyle name="Insatisfaisant 19 10 26" xfId="45993"/>
    <cellStyle name="Insatisfaisant 19 10 3" xfId="7383"/>
    <cellStyle name="Insatisfaisant 19 10 4" xfId="11435"/>
    <cellStyle name="Insatisfaisant 19 10 5" xfId="14729"/>
    <cellStyle name="Insatisfaisant 19 10 6" xfId="12144"/>
    <cellStyle name="Insatisfaisant 19 10 7" xfId="17063"/>
    <cellStyle name="Insatisfaisant 19 10 8" xfId="19075"/>
    <cellStyle name="Insatisfaisant 19 10 9" xfId="15845"/>
    <cellStyle name="Insatisfaisant 19 11" xfId="5177"/>
    <cellStyle name="Insatisfaisant 19 11 10" xfId="21835"/>
    <cellStyle name="Insatisfaisant 19 11 11" xfId="23169"/>
    <cellStyle name="Insatisfaisant 19 11 12" xfId="24374"/>
    <cellStyle name="Insatisfaisant 19 11 13" xfId="27983"/>
    <cellStyle name="Insatisfaisant 19 11 14" xfId="32042"/>
    <cellStyle name="Insatisfaisant 19 11 15" xfId="35743"/>
    <cellStyle name="Insatisfaisant 19 11 16" xfId="36530"/>
    <cellStyle name="Insatisfaisant 19 11 17" xfId="37243"/>
    <cellStyle name="Insatisfaisant 19 11 18" xfId="30994"/>
    <cellStyle name="Insatisfaisant 19 11 19" xfId="24812"/>
    <cellStyle name="Insatisfaisant 19 11 2" xfId="10116"/>
    <cellStyle name="Insatisfaisant 19 11 20" xfId="39000"/>
    <cellStyle name="Insatisfaisant 19 11 21" xfId="39396"/>
    <cellStyle name="Insatisfaisant 19 11 22" xfId="39694"/>
    <cellStyle name="Insatisfaisant 19 11 23" xfId="41358"/>
    <cellStyle name="Insatisfaisant 19 11 24" xfId="42931"/>
    <cellStyle name="Insatisfaisant 19 11 25" xfId="44184"/>
    <cellStyle name="Insatisfaisant 19 11 26" xfId="45994"/>
    <cellStyle name="Insatisfaisant 19 11 3" xfId="7382"/>
    <cellStyle name="Insatisfaisant 19 11 4" xfId="11436"/>
    <cellStyle name="Insatisfaisant 19 11 5" xfId="14730"/>
    <cellStyle name="Insatisfaisant 19 11 6" xfId="12143"/>
    <cellStyle name="Insatisfaisant 19 11 7" xfId="17064"/>
    <cellStyle name="Insatisfaisant 19 11 8" xfId="18240"/>
    <cellStyle name="Insatisfaisant 19 11 9" xfId="15090"/>
    <cellStyle name="Insatisfaisant 19 12" xfId="5178"/>
    <cellStyle name="Insatisfaisant 19 12 10" xfId="21836"/>
    <cellStyle name="Insatisfaisant 19 12 11" xfId="23442"/>
    <cellStyle name="Insatisfaisant 19 12 12" xfId="20613"/>
    <cellStyle name="Insatisfaisant 19 12 13" xfId="27984"/>
    <cellStyle name="Insatisfaisant 19 12 14" xfId="33218"/>
    <cellStyle name="Insatisfaisant 19 12 15" xfId="26274"/>
    <cellStyle name="Insatisfaisant 19 12 16" xfId="33712"/>
    <cellStyle name="Insatisfaisant 19 12 17" xfId="25926"/>
    <cellStyle name="Insatisfaisant 19 12 18" xfId="34422"/>
    <cellStyle name="Insatisfaisant 19 12 19" xfId="31132"/>
    <cellStyle name="Insatisfaisant 19 12 2" xfId="10117"/>
    <cellStyle name="Insatisfaisant 19 12 20" xfId="37100"/>
    <cellStyle name="Insatisfaisant 19 12 21" xfId="28688"/>
    <cellStyle name="Insatisfaisant 19 12 22" xfId="28232"/>
    <cellStyle name="Insatisfaisant 19 12 23" xfId="41359"/>
    <cellStyle name="Insatisfaisant 19 12 24" xfId="42932"/>
    <cellStyle name="Insatisfaisant 19 12 25" xfId="43878"/>
    <cellStyle name="Insatisfaisant 19 12 26" xfId="45995"/>
    <cellStyle name="Insatisfaisant 19 12 3" xfId="7381"/>
    <cellStyle name="Insatisfaisant 19 12 4" xfId="11437"/>
    <cellStyle name="Insatisfaisant 19 12 5" xfId="14731"/>
    <cellStyle name="Insatisfaisant 19 12 6" xfId="12142"/>
    <cellStyle name="Insatisfaisant 19 12 7" xfId="17065"/>
    <cellStyle name="Insatisfaisant 19 12 8" xfId="17600"/>
    <cellStyle name="Insatisfaisant 19 12 9" xfId="19376"/>
    <cellStyle name="Insatisfaisant 19 13" xfId="5179"/>
    <cellStyle name="Insatisfaisant 19 13 10" xfId="21837"/>
    <cellStyle name="Insatisfaisant 19 13 11" xfId="22796"/>
    <cellStyle name="Insatisfaisant 19 13 12" xfId="23815"/>
    <cellStyle name="Insatisfaisant 19 13 13" xfId="27985"/>
    <cellStyle name="Insatisfaisant 19 13 14" xfId="31332"/>
    <cellStyle name="Insatisfaisant 19 13 15" xfId="34136"/>
    <cellStyle name="Insatisfaisant 19 13 16" xfId="25645"/>
    <cellStyle name="Insatisfaisant 19 13 17" xfId="28299"/>
    <cellStyle name="Insatisfaisant 19 13 18" xfId="28717"/>
    <cellStyle name="Insatisfaisant 19 13 19" xfId="35212"/>
    <cellStyle name="Insatisfaisant 19 13 2" xfId="10118"/>
    <cellStyle name="Insatisfaisant 19 13 20" xfId="34022"/>
    <cellStyle name="Insatisfaisant 19 13 21" xfId="35827"/>
    <cellStyle name="Insatisfaisant 19 13 22" xfId="28235"/>
    <cellStyle name="Insatisfaisant 19 13 23" xfId="41360"/>
    <cellStyle name="Insatisfaisant 19 13 24" xfId="42933"/>
    <cellStyle name="Insatisfaisant 19 13 25" xfId="43924"/>
    <cellStyle name="Insatisfaisant 19 13 26" xfId="45996"/>
    <cellStyle name="Insatisfaisant 19 13 3" xfId="7380"/>
    <cellStyle name="Insatisfaisant 19 13 4" xfId="11438"/>
    <cellStyle name="Insatisfaisant 19 13 5" xfId="14732"/>
    <cellStyle name="Insatisfaisant 19 13 6" xfId="12141"/>
    <cellStyle name="Insatisfaisant 19 13 7" xfId="17066"/>
    <cellStyle name="Insatisfaisant 19 13 8" xfId="17882"/>
    <cellStyle name="Insatisfaisant 19 13 9" xfId="15567"/>
    <cellStyle name="Insatisfaisant 19 14" xfId="5180"/>
    <cellStyle name="Insatisfaisant 19 14 10" xfId="21838"/>
    <cellStyle name="Insatisfaisant 19 14 11" xfId="22250"/>
    <cellStyle name="Insatisfaisant 19 14 12" xfId="23389"/>
    <cellStyle name="Insatisfaisant 19 14 13" xfId="27986"/>
    <cellStyle name="Insatisfaisant 19 14 14" xfId="29385"/>
    <cellStyle name="Insatisfaisant 19 14 15" xfId="33029"/>
    <cellStyle name="Insatisfaisant 19 14 16" xfId="30007"/>
    <cellStyle name="Insatisfaisant 19 14 17" xfId="31101"/>
    <cellStyle name="Insatisfaisant 19 14 18" xfId="34968"/>
    <cellStyle name="Insatisfaisant 19 14 19" xfId="29426"/>
    <cellStyle name="Insatisfaisant 19 14 2" xfId="10119"/>
    <cellStyle name="Insatisfaisant 19 14 20" xfId="37874"/>
    <cellStyle name="Insatisfaisant 19 14 21" xfId="25878"/>
    <cellStyle name="Insatisfaisant 19 14 22" xfId="38467"/>
    <cellStyle name="Insatisfaisant 19 14 23" xfId="41361"/>
    <cellStyle name="Insatisfaisant 19 14 24" xfId="42934"/>
    <cellStyle name="Insatisfaisant 19 14 25" xfId="43553"/>
    <cellStyle name="Insatisfaisant 19 14 26" xfId="45997"/>
    <cellStyle name="Insatisfaisant 19 14 3" xfId="7379"/>
    <cellStyle name="Insatisfaisant 19 14 4" xfId="11439"/>
    <cellStyle name="Insatisfaisant 19 14 5" xfId="14733"/>
    <cellStyle name="Insatisfaisant 19 14 6" xfId="12140"/>
    <cellStyle name="Insatisfaisant 19 14 7" xfId="17067"/>
    <cellStyle name="Insatisfaisant 19 14 8" xfId="18814"/>
    <cellStyle name="Insatisfaisant 19 14 9" xfId="18139"/>
    <cellStyle name="Insatisfaisant 19 15" xfId="5181"/>
    <cellStyle name="Insatisfaisant 19 15 10" xfId="21839"/>
    <cellStyle name="Insatisfaisant 19 15 11" xfId="22521"/>
    <cellStyle name="Insatisfaisant 19 15 12" xfId="24075"/>
    <cellStyle name="Insatisfaisant 19 15 13" xfId="27987"/>
    <cellStyle name="Insatisfaisant 19 15 14" xfId="30595"/>
    <cellStyle name="Insatisfaisant 19 15 15" xfId="34867"/>
    <cellStyle name="Insatisfaisant 19 15 16" xfId="25120"/>
    <cellStyle name="Insatisfaisant 19 15 17" xfId="28730"/>
    <cellStyle name="Insatisfaisant 19 15 18" xfId="32605"/>
    <cellStyle name="Insatisfaisant 19 15 19" xfId="34738"/>
    <cellStyle name="Insatisfaisant 19 15 2" xfId="10120"/>
    <cellStyle name="Insatisfaisant 19 15 20" xfId="26536"/>
    <cellStyle name="Insatisfaisant 19 15 21" xfId="28976"/>
    <cellStyle name="Insatisfaisant 19 15 22" xfId="26157"/>
    <cellStyle name="Insatisfaisant 19 15 23" xfId="41362"/>
    <cellStyle name="Insatisfaisant 19 15 24" xfId="42935"/>
    <cellStyle name="Insatisfaisant 19 15 25" xfId="43337"/>
    <cellStyle name="Insatisfaisant 19 15 26" xfId="45998"/>
    <cellStyle name="Insatisfaisant 19 15 3" xfId="7378"/>
    <cellStyle name="Insatisfaisant 19 15 4" xfId="11440"/>
    <cellStyle name="Insatisfaisant 19 15 5" xfId="14734"/>
    <cellStyle name="Insatisfaisant 19 15 6" xfId="12139"/>
    <cellStyle name="Insatisfaisant 19 15 7" xfId="17068"/>
    <cellStyle name="Insatisfaisant 19 15 8" xfId="19074"/>
    <cellStyle name="Insatisfaisant 19 15 9" xfId="15846"/>
    <cellStyle name="Insatisfaisant 19 16" xfId="10114"/>
    <cellStyle name="Insatisfaisant 19 17" xfId="7384"/>
    <cellStyle name="Insatisfaisant 19 18" xfId="11434"/>
    <cellStyle name="Insatisfaisant 19 19" xfId="14728"/>
    <cellStyle name="Insatisfaisant 19 2" xfId="5182"/>
    <cellStyle name="Insatisfaisant 19 2 10" xfId="17069"/>
    <cellStyle name="Insatisfaisant 19 2 11" xfId="18239"/>
    <cellStyle name="Insatisfaisant 19 2 12" xfId="19337"/>
    <cellStyle name="Insatisfaisant 19 2 13" xfId="21840"/>
    <cellStyle name="Insatisfaisant 19 2 14" xfId="24062"/>
    <cellStyle name="Insatisfaisant 19 2 15" xfId="22803"/>
    <cellStyle name="Insatisfaisant 19 2 16" xfId="27988"/>
    <cellStyle name="Insatisfaisant 19 2 17" xfId="34826"/>
    <cellStyle name="Insatisfaisant 19 2 18" xfId="31339"/>
    <cellStyle name="Insatisfaisant 19 2 19" xfId="34853"/>
    <cellStyle name="Insatisfaisant 19 2 2" xfId="5183"/>
    <cellStyle name="Insatisfaisant 19 2 2 10" xfId="21841"/>
    <cellStyle name="Insatisfaisant 19 2 2 11" xfId="24251"/>
    <cellStyle name="Insatisfaisant 19 2 2 12" xfId="22962"/>
    <cellStyle name="Insatisfaisant 19 2 2 13" xfId="27989"/>
    <cellStyle name="Insatisfaisant 19 2 2 14" xfId="35341"/>
    <cellStyle name="Insatisfaisant 19 2 2 15" xfId="31631"/>
    <cellStyle name="Insatisfaisant 19 2 2 16" xfId="32782"/>
    <cellStyle name="Insatisfaisant 19 2 2 17" xfId="26564"/>
    <cellStyle name="Insatisfaisant 19 2 2 18" xfId="37256"/>
    <cellStyle name="Insatisfaisant 19 2 2 19" xfId="36207"/>
    <cellStyle name="Insatisfaisant 19 2 2 2" xfId="10122"/>
    <cellStyle name="Insatisfaisant 19 2 2 20" xfId="29684"/>
    <cellStyle name="Insatisfaisant 19 2 2 21" xfId="37461"/>
    <cellStyle name="Insatisfaisant 19 2 2 22" xfId="30041"/>
    <cellStyle name="Insatisfaisant 19 2 2 23" xfId="41364"/>
    <cellStyle name="Insatisfaisant 19 2 2 24" xfId="42937"/>
    <cellStyle name="Insatisfaisant 19 2 2 25" xfId="44474"/>
    <cellStyle name="Insatisfaisant 19 2 2 26" xfId="46000"/>
    <cellStyle name="Insatisfaisant 19 2 2 3" xfId="7376"/>
    <cellStyle name="Insatisfaisant 19 2 2 4" xfId="11442"/>
    <cellStyle name="Insatisfaisant 19 2 2 5" xfId="14736"/>
    <cellStyle name="Insatisfaisant 19 2 2 6" xfId="12137"/>
    <cellStyle name="Insatisfaisant 19 2 2 7" xfId="17070"/>
    <cellStyle name="Insatisfaisant 19 2 2 8" xfId="17601"/>
    <cellStyle name="Insatisfaisant 19 2 2 9" xfId="19375"/>
    <cellStyle name="Insatisfaisant 19 2 20" xfId="25134"/>
    <cellStyle name="Insatisfaisant 19 2 21" xfId="36620"/>
    <cellStyle name="Insatisfaisant 19 2 22" xfId="29095"/>
    <cellStyle name="Insatisfaisant 19 2 23" xfId="29987"/>
    <cellStyle name="Insatisfaisant 19 2 24" xfId="32538"/>
    <cellStyle name="Insatisfaisant 19 2 25" xfId="37958"/>
    <cellStyle name="Insatisfaisant 19 2 26" xfId="41363"/>
    <cellStyle name="Insatisfaisant 19 2 27" xfId="42936"/>
    <cellStyle name="Insatisfaisant 19 2 28" xfId="43383"/>
    <cellStyle name="Insatisfaisant 19 2 29" xfId="45999"/>
    <cellStyle name="Insatisfaisant 19 2 3" xfId="5184"/>
    <cellStyle name="Insatisfaisant 19 2 3 10" xfId="21842"/>
    <cellStyle name="Insatisfaisant 19 2 3 11" xfId="23895"/>
    <cellStyle name="Insatisfaisant 19 2 3 12" xfId="22971"/>
    <cellStyle name="Insatisfaisant 19 2 3 13" xfId="27990"/>
    <cellStyle name="Insatisfaisant 19 2 3 14" xfId="34506"/>
    <cellStyle name="Insatisfaisant 19 2 3 15" xfId="31661"/>
    <cellStyle name="Insatisfaisant 19 2 3 16" xfId="34098"/>
    <cellStyle name="Insatisfaisant 19 2 3 17" xfId="33726"/>
    <cellStyle name="Insatisfaisant 19 2 3 18" xfId="33096"/>
    <cellStyle name="Insatisfaisant 19 2 3 19" xfId="26661"/>
    <cellStyle name="Insatisfaisant 19 2 3 2" xfId="10123"/>
    <cellStyle name="Insatisfaisant 19 2 3 20" xfId="35499"/>
    <cellStyle name="Insatisfaisant 19 2 3 21" xfId="30362"/>
    <cellStyle name="Insatisfaisant 19 2 3 22" xfId="33487"/>
    <cellStyle name="Insatisfaisant 19 2 3 23" xfId="41365"/>
    <cellStyle name="Insatisfaisant 19 2 3 24" xfId="42938"/>
    <cellStyle name="Insatisfaisant 19 2 3 25" xfId="44470"/>
    <cellStyle name="Insatisfaisant 19 2 3 26" xfId="46001"/>
    <cellStyle name="Insatisfaisant 19 2 3 3" xfId="7375"/>
    <cellStyle name="Insatisfaisant 19 2 3 4" xfId="11443"/>
    <cellStyle name="Insatisfaisant 19 2 3 5" xfId="14737"/>
    <cellStyle name="Insatisfaisant 19 2 3 6" xfId="12136"/>
    <cellStyle name="Insatisfaisant 19 2 3 7" xfId="17071"/>
    <cellStyle name="Insatisfaisant 19 2 3 8" xfId="17881"/>
    <cellStyle name="Insatisfaisant 19 2 3 9" xfId="15568"/>
    <cellStyle name="Insatisfaisant 19 2 4" xfId="5185"/>
    <cellStyle name="Insatisfaisant 19 2 4 10" xfId="21843"/>
    <cellStyle name="Insatisfaisant 19 2 4 11" xfId="23171"/>
    <cellStyle name="Insatisfaisant 19 2 4 12" xfId="23775"/>
    <cellStyle name="Insatisfaisant 19 2 4 13" xfId="27991"/>
    <cellStyle name="Insatisfaisant 19 2 4 14" xfId="32044"/>
    <cellStyle name="Insatisfaisant 19 2 4 15" xfId="34052"/>
    <cellStyle name="Insatisfaisant 19 2 4 16" xfId="30111"/>
    <cellStyle name="Insatisfaisant 19 2 4 17" xfId="35854"/>
    <cellStyle name="Insatisfaisant 19 2 4 18" xfId="36069"/>
    <cellStyle name="Insatisfaisant 19 2 4 19" xfId="28826"/>
    <cellStyle name="Insatisfaisant 19 2 4 2" xfId="10124"/>
    <cellStyle name="Insatisfaisant 19 2 4 20" xfId="30412"/>
    <cellStyle name="Insatisfaisant 19 2 4 21" xfId="32603"/>
    <cellStyle name="Insatisfaisant 19 2 4 22" xfId="39066"/>
    <cellStyle name="Insatisfaisant 19 2 4 23" xfId="41366"/>
    <cellStyle name="Insatisfaisant 19 2 4 24" xfId="42939"/>
    <cellStyle name="Insatisfaisant 19 2 4 25" xfId="44183"/>
    <cellStyle name="Insatisfaisant 19 2 4 26" xfId="46002"/>
    <cellStyle name="Insatisfaisant 19 2 4 3" xfId="7374"/>
    <cellStyle name="Insatisfaisant 19 2 4 4" xfId="11444"/>
    <cellStyle name="Insatisfaisant 19 2 4 5" xfId="14738"/>
    <cellStyle name="Insatisfaisant 19 2 4 6" xfId="12134"/>
    <cellStyle name="Insatisfaisant 19 2 4 7" xfId="17072"/>
    <cellStyle name="Insatisfaisant 19 2 4 8" xfId="18815"/>
    <cellStyle name="Insatisfaisant 19 2 4 9" xfId="17699"/>
    <cellStyle name="Insatisfaisant 19 2 5" xfId="10121"/>
    <cellStyle name="Insatisfaisant 19 2 6" xfId="7377"/>
    <cellStyle name="Insatisfaisant 19 2 7" xfId="11441"/>
    <cellStyle name="Insatisfaisant 19 2 8" xfId="14735"/>
    <cellStyle name="Insatisfaisant 19 2 9" xfId="12138"/>
    <cellStyle name="Insatisfaisant 19 20" xfId="12145"/>
    <cellStyle name="Insatisfaisant 19 21" xfId="17062"/>
    <cellStyle name="Insatisfaisant 19 22" xfId="18813"/>
    <cellStyle name="Insatisfaisant 19 23" xfId="18978"/>
    <cellStyle name="Insatisfaisant 19 24" xfId="21833"/>
    <cellStyle name="Insatisfaisant 19 25" xfId="24085"/>
    <cellStyle name="Insatisfaisant 19 26" xfId="20212"/>
    <cellStyle name="Insatisfaisant 19 27" xfId="27981"/>
    <cellStyle name="Insatisfaisant 19 28" xfId="34936"/>
    <cellStyle name="Insatisfaisant 19 29" xfId="25078"/>
    <cellStyle name="Insatisfaisant 19 3" xfId="5186"/>
    <cellStyle name="Insatisfaisant 19 3 10" xfId="17073"/>
    <cellStyle name="Insatisfaisant 19 3 11" xfId="19073"/>
    <cellStyle name="Insatisfaisant 19 3 12" xfId="15847"/>
    <cellStyle name="Insatisfaisant 19 3 13" xfId="21844"/>
    <cellStyle name="Insatisfaisant 19 3 14" xfId="23441"/>
    <cellStyle name="Insatisfaisant 19 3 15" xfId="20614"/>
    <cellStyle name="Insatisfaisant 19 3 16" xfId="27992"/>
    <cellStyle name="Insatisfaisant 19 3 17" xfId="33217"/>
    <cellStyle name="Insatisfaisant 19 3 18" xfId="26275"/>
    <cellStyle name="Insatisfaisant 19 3 19" xfId="35764"/>
    <cellStyle name="Insatisfaisant 19 3 2" xfId="5187"/>
    <cellStyle name="Insatisfaisant 19 3 2 10" xfId="21845"/>
    <cellStyle name="Insatisfaisant 19 3 2 11" xfId="22795"/>
    <cellStyle name="Insatisfaisant 19 3 2 12" xfId="24198"/>
    <cellStyle name="Insatisfaisant 19 3 2 13" xfId="27993"/>
    <cellStyle name="Insatisfaisant 19 3 2 14" xfId="31331"/>
    <cellStyle name="Insatisfaisant 19 3 2 15" xfId="35206"/>
    <cellStyle name="Insatisfaisant 19 3 2 16" xfId="24884"/>
    <cellStyle name="Insatisfaisant 19 3 2 17" xfId="28937"/>
    <cellStyle name="Insatisfaisant 19 3 2 18" xfId="32405"/>
    <cellStyle name="Insatisfaisant 19 3 2 19" xfId="25175"/>
    <cellStyle name="Insatisfaisant 19 3 2 2" xfId="10126"/>
    <cellStyle name="Insatisfaisant 19 3 2 20" xfId="25581"/>
    <cellStyle name="Insatisfaisant 19 3 2 21" xfId="37773"/>
    <cellStyle name="Insatisfaisant 19 3 2 22" xfId="36960"/>
    <cellStyle name="Insatisfaisant 19 3 2 23" xfId="41368"/>
    <cellStyle name="Insatisfaisant 19 3 2 24" xfId="42941"/>
    <cellStyle name="Insatisfaisant 19 3 2 25" xfId="43923"/>
    <cellStyle name="Insatisfaisant 19 3 2 26" xfId="46004"/>
    <cellStyle name="Insatisfaisant 19 3 2 3" xfId="7371"/>
    <cellStyle name="Insatisfaisant 19 3 2 4" xfId="11446"/>
    <cellStyle name="Insatisfaisant 19 3 2 5" xfId="14740"/>
    <cellStyle name="Insatisfaisant 19 3 2 6" xfId="12132"/>
    <cellStyle name="Insatisfaisant 19 3 2 7" xfId="17074"/>
    <cellStyle name="Insatisfaisant 19 3 2 8" xfId="18238"/>
    <cellStyle name="Insatisfaisant 19 3 2 9" xfId="18569"/>
    <cellStyle name="Insatisfaisant 19 3 20" xfId="36543"/>
    <cellStyle name="Insatisfaisant 19 3 21" xfId="38131"/>
    <cellStyle name="Insatisfaisant 19 3 22" xfId="34906"/>
    <cellStyle name="Insatisfaisant 19 3 23" xfId="28642"/>
    <cellStyle name="Insatisfaisant 19 3 24" xfId="39008"/>
    <cellStyle name="Insatisfaisant 19 3 25" xfId="39403"/>
    <cellStyle name="Insatisfaisant 19 3 26" xfId="41367"/>
    <cellStyle name="Insatisfaisant 19 3 27" xfId="42940"/>
    <cellStyle name="Insatisfaisant 19 3 28" xfId="43879"/>
    <cellStyle name="Insatisfaisant 19 3 29" xfId="46003"/>
    <cellStyle name="Insatisfaisant 19 3 3" xfId="5188"/>
    <cellStyle name="Insatisfaisant 19 3 3 10" xfId="21846"/>
    <cellStyle name="Insatisfaisant 19 3 3 11" xfId="22251"/>
    <cellStyle name="Insatisfaisant 19 3 3 12" xfId="22742"/>
    <cellStyle name="Insatisfaisant 19 3 3 13" xfId="27994"/>
    <cellStyle name="Insatisfaisant 19 3 3 14" xfId="29386"/>
    <cellStyle name="Insatisfaisant 19 3 3 15" xfId="31168"/>
    <cellStyle name="Insatisfaisant 19 3 3 16" xfId="33651"/>
    <cellStyle name="Insatisfaisant 19 3 3 17" xfId="32665"/>
    <cellStyle name="Insatisfaisant 19 3 3 18" xfId="38562"/>
    <cellStyle name="Insatisfaisant 19 3 3 19" xfId="28649"/>
    <cellStyle name="Insatisfaisant 19 3 3 2" xfId="10127"/>
    <cellStyle name="Insatisfaisant 19 3 3 20" xfId="29535"/>
    <cellStyle name="Insatisfaisant 19 3 3 21" xfId="29693"/>
    <cellStyle name="Insatisfaisant 19 3 3 22" xfId="31307"/>
    <cellStyle name="Insatisfaisant 19 3 3 23" xfId="41369"/>
    <cellStyle name="Insatisfaisant 19 3 3 24" xfId="42942"/>
    <cellStyle name="Insatisfaisant 19 3 3 25" xfId="43552"/>
    <cellStyle name="Insatisfaisant 19 3 3 26" xfId="46005"/>
    <cellStyle name="Insatisfaisant 19 3 3 3" xfId="7370"/>
    <cellStyle name="Insatisfaisant 19 3 3 4" xfId="11447"/>
    <cellStyle name="Insatisfaisant 19 3 3 5" xfId="14741"/>
    <cellStyle name="Insatisfaisant 19 3 3 6" xfId="12131"/>
    <cellStyle name="Insatisfaisant 19 3 3 7" xfId="17075"/>
    <cellStyle name="Insatisfaisant 19 3 3 8" xfId="17602"/>
    <cellStyle name="Insatisfaisant 19 3 3 9" xfId="19374"/>
    <cellStyle name="Insatisfaisant 19 3 4" xfId="5189"/>
    <cellStyle name="Insatisfaisant 19 3 4 10" xfId="21847"/>
    <cellStyle name="Insatisfaisant 19 3 4 11" xfId="22520"/>
    <cellStyle name="Insatisfaisant 19 3 4 12" xfId="24479"/>
    <cellStyle name="Insatisfaisant 19 3 4 13" xfId="27995"/>
    <cellStyle name="Insatisfaisant 19 3 4 14" xfId="30594"/>
    <cellStyle name="Insatisfaisant 19 3 4 15" xfId="36023"/>
    <cellStyle name="Insatisfaisant 19 3 4 16" xfId="36793"/>
    <cellStyle name="Insatisfaisant 19 3 4 17" xfId="37486"/>
    <cellStyle name="Insatisfaisant 19 3 4 18" xfId="26685"/>
    <cellStyle name="Insatisfaisant 19 3 4 19" xfId="26100"/>
    <cellStyle name="Insatisfaisant 19 3 4 2" xfId="10128"/>
    <cellStyle name="Insatisfaisant 19 3 4 20" xfId="39155"/>
    <cellStyle name="Insatisfaisant 19 3 4 21" xfId="39523"/>
    <cellStyle name="Insatisfaisant 19 3 4 22" xfId="39799"/>
    <cellStyle name="Insatisfaisant 19 3 4 23" xfId="41370"/>
    <cellStyle name="Insatisfaisant 19 3 4 24" xfId="42943"/>
    <cellStyle name="Insatisfaisant 19 3 4 25" xfId="43338"/>
    <cellStyle name="Insatisfaisant 19 3 4 26" xfId="46006"/>
    <cellStyle name="Insatisfaisant 19 3 4 3" xfId="7369"/>
    <cellStyle name="Insatisfaisant 19 3 4 4" xfId="11448"/>
    <cellStyle name="Insatisfaisant 19 3 4 5" xfId="14742"/>
    <cellStyle name="Insatisfaisant 19 3 4 6" xfId="12130"/>
    <cellStyle name="Insatisfaisant 19 3 4 7" xfId="17076"/>
    <cellStyle name="Insatisfaisant 19 3 4 8" xfId="17880"/>
    <cellStyle name="Insatisfaisant 19 3 4 9" xfId="15569"/>
    <cellStyle name="Insatisfaisant 19 3 5" xfId="10125"/>
    <cellStyle name="Insatisfaisant 19 3 6" xfId="7372"/>
    <cellStyle name="Insatisfaisant 19 3 7" xfId="11445"/>
    <cellStyle name="Insatisfaisant 19 3 8" xfId="14739"/>
    <cellStyle name="Insatisfaisant 19 3 9" xfId="12133"/>
    <cellStyle name="Insatisfaisant 19 30" xfId="28764"/>
    <cellStyle name="Insatisfaisant 19 31" xfId="33120"/>
    <cellStyle name="Insatisfaisant 19 32" xfId="33461"/>
    <cellStyle name="Insatisfaisant 19 33" xfId="35264"/>
    <cellStyle name="Insatisfaisant 19 34" xfId="37024"/>
    <cellStyle name="Insatisfaisant 19 35" xfId="28971"/>
    <cellStyle name="Insatisfaisant 19 36" xfId="38337"/>
    <cellStyle name="Insatisfaisant 19 37" xfId="41356"/>
    <cellStyle name="Insatisfaisant 19 38" xfId="42929"/>
    <cellStyle name="Insatisfaisant 19 39" xfId="44610"/>
    <cellStyle name="Insatisfaisant 19 4" xfId="5190"/>
    <cellStyle name="Insatisfaisant 19 4 10" xfId="17077"/>
    <cellStyle name="Insatisfaisant 19 4 11" xfId="18816"/>
    <cellStyle name="Insatisfaisant 19 4 12" xfId="17784"/>
    <cellStyle name="Insatisfaisant 19 4 13" xfId="21848"/>
    <cellStyle name="Insatisfaisant 19 4 14" xfId="23750"/>
    <cellStyle name="Insatisfaisant 19 4 15" xfId="22381"/>
    <cellStyle name="Insatisfaisant 19 4 16" xfId="27996"/>
    <cellStyle name="Insatisfaisant 19 4 17" xfId="33955"/>
    <cellStyle name="Insatisfaisant 19 4 18" xfId="29941"/>
    <cellStyle name="Insatisfaisant 19 4 19" xfId="31111"/>
    <cellStyle name="Insatisfaisant 19 4 2" xfId="5191"/>
    <cellStyle name="Insatisfaisant 19 4 2 10" xfId="21849"/>
    <cellStyle name="Insatisfaisant 19 4 2 11" xfId="24409"/>
    <cellStyle name="Insatisfaisant 19 4 2 12" xfId="24619"/>
    <cellStyle name="Insatisfaisant 19 4 2 13" xfId="27997"/>
    <cellStyle name="Insatisfaisant 19 4 2 14" xfId="35806"/>
    <cellStyle name="Insatisfaisant 19 4 2 15" xfId="36582"/>
    <cellStyle name="Insatisfaisant 19 4 2 16" xfId="37294"/>
    <cellStyle name="Insatisfaisant 19 4 2 17" xfId="37949"/>
    <cellStyle name="Insatisfaisant 19 4 2 18" xfId="28628"/>
    <cellStyle name="Insatisfaisant 19 4 2 19" xfId="39043"/>
    <cellStyle name="Insatisfaisant 19 4 2 2" xfId="10130"/>
    <cellStyle name="Insatisfaisant 19 4 2 20" xfId="39435"/>
    <cellStyle name="Insatisfaisant 19 4 2 21" xfId="39729"/>
    <cellStyle name="Insatisfaisant 19 4 2 22" xfId="39939"/>
    <cellStyle name="Insatisfaisant 19 4 2 23" xfId="41372"/>
    <cellStyle name="Insatisfaisant 19 4 2 24" xfId="42945"/>
    <cellStyle name="Insatisfaisant 19 4 2 25" xfId="44388"/>
    <cellStyle name="Insatisfaisant 19 4 2 26" xfId="46008"/>
    <cellStyle name="Insatisfaisant 19 4 2 3" xfId="7367"/>
    <cellStyle name="Insatisfaisant 19 4 2 4" xfId="11451"/>
    <cellStyle name="Insatisfaisant 19 4 2 5" xfId="14744"/>
    <cellStyle name="Insatisfaisant 19 4 2 6" xfId="12128"/>
    <cellStyle name="Insatisfaisant 19 4 2 7" xfId="17078"/>
    <cellStyle name="Insatisfaisant 19 4 2 8" xfId="19072"/>
    <cellStyle name="Insatisfaisant 19 4 2 9" xfId="15848"/>
    <cellStyle name="Insatisfaisant 19 4 20" xfId="30992"/>
    <cellStyle name="Insatisfaisant 19 4 21" xfId="35305"/>
    <cellStyle name="Insatisfaisant 19 4 22" xfId="38287"/>
    <cellStyle name="Insatisfaisant 19 4 23" xfId="26649"/>
    <cellStyle name="Insatisfaisant 19 4 24" xfId="33655"/>
    <cellStyle name="Insatisfaisant 19 4 25" xfId="32142"/>
    <cellStyle name="Insatisfaisant 19 4 26" xfId="41371"/>
    <cellStyle name="Insatisfaisant 19 4 27" xfId="42944"/>
    <cellStyle name="Insatisfaisant 19 4 28" xfId="43382"/>
    <cellStyle name="Insatisfaisant 19 4 29" xfId="46007"/>
    <cellStyle name="Insatisfaisant 19 4 3" xfId="5192"/>
    <cellStyle name="Insatisfaisant 19 4 3 10" xfId="21850"/>
    <cellStyle name="Insatisfaisant 19 4 3 11" xfId="23894"/>
    <cellStyle name="Insatisfaisant 19 4 3 12" xfId="22977"/>
    <cellStyle name="Insatisfaisant 19 4 3 13" xfId="27998"/>
    <cellStyle name="Insatisfaisant 19 4 3 14" xfId="34505"/>
    <cellStyle name="Insatisfaisant 19 4 3 15" xfId="31685"/>
    <cellStyle name="Insatisfaisant 19 4 3 16" xfId="32775"/>
    <cellStyle name="Insatisfaisant 19 4 3 17" xfId="32602"/>
    <cellStyle name="Insatisfaisant 19 4 3 18" xfId="32480"/>
    <cellStyle name="Insatisfaisant 19 4 3 19" xfId="36924"/>
    <cellStyle name="Insatisfaisant 19 4 3 2" xfId="10131"/>
    <cellStyle name="Insatisfaisant 19 4 3 20" xfId="36844"/>
    <cellStyle name="Insatisfaisant 19 4 3 21" xfId="38326"/>
    <cellStyle name="Insatisfaisant 19 4 3 22" xfId="38046"/>
    <cellStyle name="Insatisfaisant 19 4 3 23" xfId="41373"/>
    <cellStyle name="Insatisfaisant 19 4 3 24" xfId="42946"/>
    <cellStyle name="Insatisfaisant 19 4 3 25" xfId="44575"/>
    <cellStyle name="Insatisfaisant 19 4 3 26" xfId="46009"/>
    <cellStyle name="Insatisfaisant 19 4 3 3" xfId="7366"/>
    <cellStyle name="Insatisfaisant 19 4 3 4" xfId="11452"/>
    <cellStyle name="Insatisfaisant 19 4 3 5" xfId="14745"/>
    <cellStyle name="Insatisfaisant 19 4 3 6" xfId="12127"/>
    <cellStyle name="Insatisfaisant 19 4 3 7" xfId="17079"/>
    <cellStyle name="Insatisfaisant 19 4 3 8" xfId="18237"/>
    <cellStyle name="Insatisfaisant 19 4 3 9" xfId="18537"/>
    <cellStyle name="Insatisfaisant 19 4 4" xfId="5193"/>
    <cellStyle name="Insatisfaisant 19 4 4 10" xfId="21851"/>
    <cellStyle name="Insatisfaisant 19 4 4 11" xfId="23172"/>
    <cellStyle name="Insatisfaisant 19 4 4 12" xfId="23302"/>
    <cellStyle name="Insatisfaisant 19 4 4 13" xfId="27999"/>
    <cellStyle name="Insatisfaisant 19 4 4 14" xfId="32045"/>
    <cellStyle name="Insatisfaisant 19 4 4 15" xfId="32536"/>
    <cellStyle name="Insatisfaisant 19 4 4 16" xfId="32682"/>
    <cellStyle name="Insatisfaisant 19 4 4 17" xfId="26628"/>
    <cellStyle name="Insatisfaisant 19 4 4 18" xfId="34013"/>
    <cellStyle name="Insatisfaisant 19 4 4 19" xfId="26639"/>
    <cellStyle name="Insatisfaisant 19 4 4 2" xfId="10132"/>
    <cellStyle name="Insatisfaisant 19 4 4 20" xfId="29925"/>
    <cellStyle name="Insatisfaisant 19 4 4 21" xfId="26529"/>
    <cellStyle name="Insatisfaisant 19 4 4 22" xfId="28639"/>
    <cellStyle name="Insatisfaisant 19 4 4 23" xfId="41374"/>
    <cellStyle name="Insatisfaisant 19 4 4 24" xfId="42947"/>
    <cellStyle name="Insatisfaisant 19 4 4 25" xfId="44182"/>
    <cellStyle name="Insatisfaisant 19 4 4 26" xfId="46010"/>
    <cellStyle name="Insatisfaisant 19 4 4 3" xfId="7365"/>
    <cellStyle name="Insatisfaisant 19 4 4 4" xfId="11453"/>
    <cellStyle name="Insatisfaisant 19 4 4 5" xfId="14746"/>
    <cellStyle name="Insatisfaisant 19 4 4 6" xfId="12126"/>
    <cellStyle name="Insatisfaisant 19 4 4 7" xfId="17080"/>
    <cellStyle name="Insatisfaisant 19 4 4 8" xfId="17603"/>
    <cellStyle name="Insatisfaisant 19 4 4 9" xfId="19373"/>
    <cellStyle name="Insatisfaisant 19 4 5" xfId="10129"/>
    <cellStyle name="Insatisfaisant 19 4 6" xfId="7368"/>
    <cellStyle name="Insatisfaisant 19 4 7" xfId="11450"/>
    <cellStyle name="Insatisfaisant 19 4 8" xfId="14743"/>
    <cellStyle name="Insatisfaisant 19 4 9" xfId="12129"/>
    <cellStyle name="Insatisfaisant 19 40" xfId="45992"/>
    <cellStyle name="Insatisfaisant 19 5" xfId="5194"/>
    <cellStyle name="Insatisfaisant 19 5 10" xfId="17081"/>
    <cellStyle name="Insatisfaisant 19 5 11" xfId="17879"/>
    <cellStyle name="Insatisfaisant 19 5 12" xfId="15570"/>
    <cellStyle name="Insatisfaisant 19 5 13" xfId="21852"/>
    <cellStyle name="Insatisfaisant 19 5 14" xfId="23440"/>
    <cellStyle name="Insatisfaisant 19 5 15" xfId="20615"/>
    <cellStyle name="Insatisfaisant 19 5 16" xfId="28000"/>
    <cellStyle name="Insatisfaisant 19 5 17" xfId="33216"/>
    <cellStyle name="Insatisfaisant 19 5 18" xfId="26276"/>
    <cellStyle name="Insatisfaisant 19 5 19" xfId="34707"/>
    <cellStyle name="Insatisfaisant 19 5 2" xfId="5195"/>
    <cellStyle name="Insatisfaisant 19 5 2 10" xfId="21853"/>
    <cellStyle name="Insatisfaisant 19 5 2 11" xfId="22794"/>
    <cellStyle name="Insatisfaisant 19 5 2 12" xfId="23683"/>
    <cellStyle name="Insatisfaisant 19 5 2 13" xfId="28001"/>
    <cellStyle name="Insatisfaisant 19 5 2 14" xfId="31330"/>
    <cellStyle name="Insatisfaisant 19 5 2 15" xfId="33755"/>
    <cellStyle name="Insatisfaisant 19 5 2 16" xfId="25900"/>
    <cellStyle name="Insatisfaisant 19 5 2 17" xfId="31590"/>
    <cellStyle name="Insatisfaisant 19 5 2 18" xfId="38457"/>
    <cellStyle name="Insatisfaisant 19 5 2 19" xfId="38297"/>
    <cellStyle name="Insatisfaisant 19 5 2 2" xfId="10134"/>
    <cellStyle name="Insatisfaisant 19 5 2 20" xfId="34300"/>
    <cellStyle name="Insatisfaisant 19 5 2 21" xfId="38466"/>
    <cellStyle name="Insatisfaisant 19 5 2 22" xfId="37979"/>
    <cellStyle name="Insatisfaisant 19 5 2 23" xfId="41376"/>
    <cellStyle name="Insatisfaisant 19 5 2 24" xfId="42949"/>
    <cellStyle name="Insatisfaisant 19 5 2 25" xfId="43918"/>
    <cellStyle name="Insatisfaisant 19 5 2 26" xfId="46012"/>
    <cellStyle name="Insatisfaisant 19 5 2 3" xfId="7363"/>
    <cellStyle name="Insatisfaisant 19 5 2 4" xfId="11455"/>
    <cellStyle name="Insatisfaisant 19 5 2 5" xfId="14748"/>
    <cellStyle name="Insatisfaisant 19 5 2 6" xfId="12124"/>
    <cellStyle name="Insatisfaisant 19 5 2 7" xfId="17082"/>
    <cellStyle name="Insatisfaisant 19 5 2 8" xfId="18817"/>
    <cellStyle name="Insatisfaisant 19 5 2 9" xfId="18917"/>
    <cellStyle name="Insatisfaisant 19 5 20" xfId="25236"/>
    <cellStyle name="Insatisfaisant 19 5 21" xfId="29152"/>
    <cellStyle name="Insatisfaisant 19 5 22" xfId="25621"/>
    <cellStyle name="Insatisfaisant 19 5 23" xfId="26436"/>
    <cellStyle name="Insatisfaisant 19 5 24" xfId="33547"/>
    <cellStyle name="Insatisfaisant 19 5 25" xfId="26074"/>
    <cellStyle name="Insatisfaisant 19 5 26" xfId="41375"/>
    <cellStyle name="Insatisfaisant 19 5 27" xfId="42948"/>
    <cellStyle name="Insatisfaisant 19 5 28" xfId="43884"/>
    <cellStyle name="Insatisfaisant 19 5 29" xfId="46011"/>
    <cellStyle name="Insatisfaisant 19 5 3" xfId="5196"/>
    <cellStyle name="Insatisfaisant 19 5 3 10" xfId="21854"/>
    <cellStyle name="Insatisfaisant 19 5 3 11" xfId="22252"/>
    <cellStyle name="Insatisfaisant 19 5 3 12" xfId="22307"/>
    <cellStyle name="Insatisfaisant 19 5 3 13" xfId="28002"/>
    <cellStyle name="Insatisfaisant 19 5 3 14" xfId="29387"/>
    <cellStyle name="Insatisfaisant 19 5 3 15" xfId="29578"/>
    <cellStyle name="Insatisfaisant 19 5 3 16" xfId="31153"/>
    <cellStyle name="Insatisfaisant 19 5 3 17" xfId="32425"/>
    <cellStyle name="Insatisfaisant 19 5 3 18" xfId="38399"/>
    <cellStyle name="Insatisfaisant 19 5 3 19" xfId="35502"/>
    <cellStyle name="Insatisfaisant 19 5 3 2" xfId="10135"/>
    <cellStyle name="Insatisfaisant 19 5 3 20" xfId="38342"/>
    <cellStyle name="Insatisfaisant 19 5 3 21" xfId="34030"/>
    <cellStyle name="Insatisfaisant 19 5 3 22" xfId="36920"/>
    <cellStyle name="Insatisfaisant 19 5 3 23" xfId="41377"/>
    <cellStyle name="Insatisfaisant 19 5 3 24" xfId="42950"/>
    <cellStyle name="Insatisfaisant 19 5 3 25" xfId="43547"/>
    <cellStyle name="Insatisfaisant 19 5 3 26" xfId="46013"/>
    <cellStyle name="Insatisfaisant 19 5 3 3" xfId="7362"/>
    <cellStyle name="Insatisfaisant 19 5 3 4" xfId="11456"/>
    <cellStyle name="Insatisfaisant 19 5 3 5" xfId="14749"/>
    <cellStyle name="Insatisfaisant 19 5 3 6" xfId="12123"/>
    <cellStyle name="Insatisfaisant 19 5 3 7" xfId="17083"/>
    <cellStyle name="Insatisfaisant 19 5 3 8" xfId="19071"/>
    <cellStyle name="Insatisfaisant 19 5 3 9" xfId="15849"/>
    <cellStyle name="Insatisfaisant 19 5 4" xfId="5197"/>
    <cellStyle name="Insatisfaisant 19 5 4 10" xfId="21855"/>
    <cellStyle name="Insatisfaisant 19 5 4 11" xfId="22519"/>
    <cellStyle name="Insatisfaisant 19 5 4 12" xfId="22468"/>
    <cellStyle name="Insatisfaisant 19 5 4 13" xfId="28003"/>
    <cellStyle name="Insatisfaisant 19 5 4 14" xfId="30593"/>
    <cellStyle name="Insatisfaisant 19 5 4 15" xfId="30313"/>
    <cellStyle name="Insatisfaisant 19 5 4 16" xfId="30350"/>
    <cellStyle name="Insatisfaisant 19 5 4 17" xfId="35190"/>
    <cellStyle name="Insatisfaisant 19 5 4 18" xfId="25949"/>
    <cellStyle name="Insatisfaisant 19 5 4 19" xfId="37587"/>
    <cellStyle name="Insatisfaisant 19 5 4 2" xfId="10136"/>
    <cellStyle name="Insatisfaisant 19 5 4 20" xfId="37976"/>
    <cellStyle name="Insatisfaisant 19 5 4 21" xfId="36918"/>
    <cellStyle name="Insatisfaisant 19 5 4 22" xfId="26534"/>
    <cellStyle name="Insatisfaisant 19 5 4 23" xfId="41378"/>
    <cellStyle name="Insatisfaisant 19 5 4 24" xfId="42951"/>
    <cellStyle name="Insatisfaisant 19 5 4 25" xfId="43343"/>
    <cellStyle name="Insatisfaisant 19 5 4 26" xfId="46014"/>
    <cellStyle name="Insatisfaisant 19 5 4 3" xfId="7361"/>
    <cellStyle name="Insatisfaisant 19 5 4 4" xfId="11457"/>
    <cellStyle name="Insatisfaisant 19 5 4 5" xfId="14750"/>
    <cellStyle name="Insatisfaisant 19 5 4 6" xfId="12122"/>
    <cellStyle name="Insatisfaisant 19 5 4 7" xfId="17084"/>
    <cellStyle name="Insatisfaisant 19 5 4 8" xfId="18236"/>
    <cellStyle name="Insatisfaisant 19 5 4 9" xfId="18493"/>
    <cellStyle name="Insatisfaisant 19 5 5" xfId="10133"/>
    <cellStyle name="Insatisfaisant 19 5 6" xfId="7364"/>
    <cellStyle name="Insatisfaisant 19 5 7" xfId="11454"/>
    <cellStyle name="Insatisfaisant 19 5 8" xfId="14747"/>
    <cellStyle name="Insatisfaisant 19 5 9" xfId="12125"/>
    <cellStyle name="Insatisfaisant 19 6" xfId="5198"/>
    <cellStyle name="Insatisfaisant 19 6 10" xfId="17085"/>
    <cellStyle name="Insatisfaisant 19 6 11" xfId="17604"/>
    <cellStyle name="Insatisfaisant 19 6 12" xfId="19372"/>
    <cellStyle name="Insatisfaisant 19 6 13" xfId="21856"/>
    <cellStyle name="Insatisfaisant 19 6 14" xfId="24350"/>
    <cellStyle name="Insatisfaisant 19 6 15" xfId="24566"/>
    <cellStyle name="Insatisfaisant 19 6 16" xfId="28004"/>
    <cellStyle name="Insatisfaisant 19 6 17" xfId="35680"/>
    <cellStyle name="Insatisfaisant 19 6 18" xfId="36469"/>
    <cellStyle name="Insatisfaisant 19 6 19" xfId="37193"/>
    <cellStyle name="Insatisfaisant 19 6 2" xfId="5199"/>
    <cellStyle name="Insatisfaisant 19 6 2 10" xfId="21857"/>
    <cellStyle name="Insatisfaisant 19 6 2 11" xfId="24311"/>
    <cellStyle name="Insatisfaisant 19 6 2 12" xfId="24533"/>
    <cellStyle name="Insatisfaisant 19 6 2 13" xfId="28005"/>
    <cellStyle name="Insatisfaisant 19 6 2 14" xfId="35593"/>
    <cellStyle name="Insatisfaisant 19 6 2 15" xfId="36394"/>
    <cellStyle name="Insatisfaisant 19 6 2 16" xfId="37130"/>
    <cellStyle name="Insatisfaisant 19 6 2 17" xfId="37786"/>
    <cellStyle name="Insatisfaisant 19 6 2 18" xfId="25891"/>
    <cellStyle name="Insatisfaisant 19 6 2 19" xfId="38906"/>
    <cellStyle name="Insatisfaisant 19 6 2 2" xfId="10138"/>
    <cellStyle name="Insatisfaisant 19 6 2 20" xfId="39314"/>
    <cellStyle name="Insatisfaisant 19 6 2 21" xfId="39631"/>
    <cellStyle name="Insatisfaisant 19 6 2 22" xfId="39853"/>
    <cellStyle name="Insatisfaisant 19 6 2 23" xfId="41380"/>
    <cellStyle name="Insatisfaisant 19 6 2 24" xfId="42953"/>
    <cellStyle name="Insatisfaisant 19 6 2 25" xfId="44377"/>
    <cellStyle name="Insatisfaisant 19 6 2 26" xfId="46016"/>
    <cellStyle name="Insatisfaisant 19 6 2 3" xfId="7359"/>
    <cellStyle name="Insatisfaisant 19 6 2 4" xfId="11459"/>
    <cellStyle name="Insatisfaisant 19 6 2 5" xfId="14752"/>
    <cellStyle name="Insatisfaisant 19 6 2 6" xfId="12120"/>
    <cellStyle name="Insatisfaisant 19 6 2 7" xfId="17086"/>
    <cellStyle name="Insatisfaisant 19 6 2 8" xfId="17878"/>
    <cellStyle name="Insatisfaisant 19 6 2 9" xfId="15571"/>
    <cellStyle name="Insatisfaisant 19 6 20" xfId="37849"/>
    <cellStyle name="Insatisfaisant 19 6 21" xfId="25205"/>
    <cellStyle name="Insatisfaisant 19 6 22" xfId="38959"/>
    <cellStyle name="Insatisfaisant 19 6 23" xfId="39362"/>
    <cellStyle name="Insatisfaisant 19 6 24" xfId="39670"/>
    <cellStyle name="Insatisfaisant 19 6 25" xfId="39886"/>
    <cellStyle name="Insatisfaisant 19 6 26" xfId="41379"/>
    <cellStyle name="Insatisfaisant 19 6 27" xfId="42952"/>
    <cellStyle name="Insatisfaisant 19 6 28" xfId="43377"/>
    <cellStyle name="Insatisfaisant 19 6 29" xfId="46015"/>
    <cellStyle name="Insatisfaisant 19 6 3" xfId="5200"/>
    <cellStyle name="Insatisfaisant 19 6 3 10" xfId="21858"/>
    <cellStyle name="Insatisfaisant 19 6 3 11" xfId="23893"/>
    <cellStyle name="Insatisfaisant 19 6 3 12" xfId="23005"/>
    <cellStyle name="Insatisfaisant 19 6 3 13" xfId="28006"/>
    <cellStyle name="Insatisfaisant 19 6 3 14" xfId="34504"/>
    <cellStyle name="Insatisfaisant 19 6 3 15" xfId="31762"/>
    <cellStyle name="Insatisfaisant 19 6 3 16" xfId="32501"/>
    <cellStyle name="Insatisfaisant 19 6 3 17" xfId="33682"/>
    <cellStyle name="Insatisfaisant 19 6 3 18" xfId="24805"/>
    <cellStyle name="Insatisfaisant 19 6 3 19" xfId="30335"/>
    <cellStyle name="Insatisfaisant 19 6 3 2" xfId="10139"/>
    <cellStyle name="Insatisfaisant 19 6 3 20" xfId="36977"/>
    <cellStyle name="Insatisfaisant 19 6 3 21" xfId="36348"/>
    <cellStyle name="Insatisfaisant 19 6 3 22" xfId="35846"/>
    <cellStyle name="Insatisfaisant 19 6 3 23" xfId="41381"/>
    <cellStyle name="Insatisfaisant 19 6 3 24" xfId="42954"/>
    <cellStyle name="Insatisfaisant 19 6 3 25" xfId="44489"/>
    <cellStyle name="Insatisfaisant 19 6 3 26" xfId="46017"/>
    <cellStyle name="Insatisfaisant 19 6 3 3" xfId="7358"/>
    <cellStyle name="Insatisfaisant 19 6 3 4" xfId="11460"/>
    <cellStyle name="Insatisfaisant 19 6 3 5" xfId="14753"/>
    <cellStyle name="Insatisfaisant 19 6 3 6" xfId="12119"/>
    <cellStyle name="Insatisfaisant 19 6 3 7" xfId="17087"/>
    <cellStyle name="Insatisfaisant 19 6 3 8" xfId="18829"/>
    <cellStyle name="Insatisfaisant 19 6 3 9" xfId="18977"/>
    <cellStyle name="Insatisfaisant 19 6 4" xfId="5201"/>
    <cellStyle name="Insatisfaisant 19 6 4 10" xfId="21859"/>
    <cellStyle name="Insatisfaisant 19 6 4 11" xfId="23177"/>
    <cellStyle name="Insatisfaisant 19 6 4 12" xfId="23676"/>
    <cellStyle name="Insatisfaisant 19 6 4 13" xfId="28007"/>
    <cellStyle name="Insatisfaisant 19 6 4 14" xfId="32050"/>
    <cellStyle name="Insatisfaisant 19 6 4 15" xfId="33735"/>
    <cellStyle name="Insatisfaisant 19 6 4 16" xfId="25909"/>
    <cellStyle name="Insatisfaisant 19 6 4 17" xfId="34753"/>
    <cellStyle name="Insatisfaisant 19 6 4 18" xfId="32256"/>
    <cellStyle name="Insatisfaisant 19 6 4 19" xfId="25106"/>
    <cellStyle name="Insatisfaisant 19 6 4 2" xfId="10140"/>
    <cellStyle name="Insatisfaisant 19 6 4 20" xfId="35839"/>
    <cellStyle name="Insatisfaisant 19 6 4 21" xfId="32795"/>
    <cellStyle name="Insatisfaisant 19 6 4 22" xfId="34886"/>
    <cellStyle name="Insatisfaisant 19 6 4 23" xfId="41382"/>
    <cellStyle name="Insatisfaisant 19 6 4 24" xfId="42955"/>
    <cellStyle name="Insatisfaisant 19 6 4 25" xfId="44181"/>
    <cellStyle name="Insatisfaisant 19 6 4 26" xfId="46018"/>
    <cellStyle name="Insatisfaisant 19 6 4 3" xfId="7357"/>
    <cellStyle name="Insatisfaisant 19 6 4 4" xfId="11461"/>
    <cellStyle name="Insatisfaisant 19 6 4 5" xfId="14754"/>
    <cellStyle name="Insatisfaisant 19 6 4 6" xfId="12118"/>
    <cellStyle name="Insatisfaisant 19 6 4 7" xfId="17088"/>
    <cellStyle name="Insatisfaisant 19 6 4 8" xfId="19059"/>
    <cellStyle name="Insatisfaisant 19 6 4 9" xfId="15850"/>
    <cellStyle name="Insatisfaisant 19 6 5" xfId="10137"/>
    <cellStyle name="Insatisfaisant 19 6 6" xfId="7360"/>
    <cellStyle name="Insatisfaisant 19 6 7" xfId="11458"/>
    <cellStyle name="Insatisfaisant 19 6 8" xfId="14751"/>
    <cellStyle name="Insatisfaisant 19 6 9" xfId="12121"/>
    <cellStyle name="Insatisfaisant 19 7" xfId="5202"/>
    <cellStyle name="Insatisfaisant 19 7 10" xfId="17089"/>
    <cellStyle name="Insatisfaisant 19 7 11" xfId="18224"/>
    <cellStyle name="Insatisfaisant 19 7 12" xfId="15078"/>
    <cellStyle name="Insatisfaisant 19 7 13" xfId="21860"/>
    <cellStyle name="Insatisfaisant 19 7 14" xfId="23435"/>
    <cellStyle name="Insatisfaisant 19 7 15" xfId="22972"/>
    <cellStyle name="Insatisfaisant 19 7 16" xfId="28008"/>
    <cellStyle name="Insatisfaisant 19 7 17" xfId="33211"/>
    <cellStyle name="Insatisfaisant 19 7 18" xfId="31664"/>
    <cellStyle name="Insatisfaisant 19 7 19" xfId="30190"/>
    <cellStyle name="Insatisfaisant 19 7 2" xfId="5203"/>
    <cellStyle name="Insatisfaisant 19 7 2 10" xfId="21861"/>
    <cellStyle name="Insatisfaisant 19 7 2 11" xfId="22789"/>
    <cellStyle name="Insatisfaisant 19 7 2 12" xfId="23257"/>
    <cellStyle name="Insatisfaisant 19 7 2 13" xfId="28009"/>
    <cellStyle name="Insatisfaisant 19 7 2 14" xfId="31325"/>
    <cellStyle name="Insatisfaisant 19 7 2 15" xfId="32448"/>
    <cellStyle name="Insatisfaisant 19 7 2 16" xfId="26795"/>
    <cellStyle name="Insatisfaisant 19 7 2 17" xfId="35311"/>
    <cellStyle name="Insatisfaisant 19 7 2 18" xfId="32359"/>
    <cellStyle name="Insatisfaisant 19 7 2 19" xfId="34270"/>
    <cellStyle name="Insatisfaisant 19 7 2 2" xfId="10142"/>
    <cellStyle name="Insatisfaisant 19 7 2 20" xfId="24904"/>
    <cellStyle name="Insatisfaisant 19 7 2 21" xfId="25804"/>
    <cellStyle name="Insatisfaisant 19 7 2 22" xfId="26730"/>
    <cellStyle name="Insatisfaisant 19 7 2 23" xfId="41384"/>
    <cellStyle name="Insatisfaisant 19 7 2 24" xfId="42957"/>
    <cellStyle name="Insatisfaisant 19 7 2 25" xfId="43921"/>
    <cellStyle name="Insatisfaisant 19 7 2 26" xfId="46020"/>
    <cellStyle name="Insatisfaisant 19 7 2 3" xfId="7355"/>
    <cellStyle name="Insatisfaisant 19 7 2 4" xfId="11463"/>
    <cellStyle name="Insatisfaisant 19 7 2 5" xfId="14756"/>
    <cellStyle name="Insatisfaisant 19 7 2 6" xfId="12115"/>
    <cellStyle name="Insatisfaisant 19 7 2 7" xfId="17090"/>
    <cellStyle name="Insatisfaisant 19 7 2 8" xfId="17616"/>
    <cellStyle name="Insatisfaisant 19 7 2 9" xfId="19360"/>
    <cellStyle name="Insatisfaisant 19 7 20" xfId="33769"/>
    <cellStyle name="Insatisfaisant 19 7 21" xfId="36900"/>
    <cellStyle name="Insatisfaisant 19 7 22" xfId="25224"/>
    <cellStyle name="Insatisfaisant 19 7 23" xfId="29475"/>
    <cellStyle name="Insatisfaisant 19 7 24" xfId="36552"/>
    <cellStyle name="Insatisfaisant 19 7 25" xfId="37127"/>
    <cellStyle name="Insatisfaisant 19 7 26" xfId="41383"/>
    <cellStyle name="Insatisfaisant 19 7 27" xfId="42956"/>
    <cellStyle name="Insatisfaisant 19 7 28" xfId="43881"/>
    <cellStyle name="Insatisfaisant 19 7 29" xfId="46019"/>
    <cellStyle name="Insatisfaisant 19 7 3" xfId="5204"/>
    <cellStyle name="Insatisfaisant 19 7 3 10" xfId="21862"/>
    <cellStyle name="Insatisfaisant 19 7 3 11" xfId="22257"/>
    <cellStyle name="Insatisfaisant 19 7 3 12" xfId="23226"/>
    <cellStyle name="Insatisfaisant 19 7 3 13" xfId="28010"/>
    <cellStyle name="Insatisfaisant 19 7 3 14" xfId="29392"/>
    <cellStyle name="Insatisfaisant 19 7 3 15" xfId="32220"/>
    <cellStyle name="Insatisfaisant 19 7 3 16" xfId="30848"/>
    <cellStyle name="Insatisfaisant 19 7 3 17" xfId="29750"/>
    <cellStyle name="Insatisfaisant 19 7 3 18" xfId="30265"/>
    <cellStyle name="Insatisfaisant 19 7 3 19" xfId="33098"/>
    <cellStyle name="Insatisfaisant 19 7 3 2" xfId="10143"/>
    <cellStyle name="Insatisfaisant 19 7 3 20" xfId="34326"/>
    <cellStyle name="Insatisfaisant 19 7 3 21" xfId="31052"/>
    <cellStyle name="Insatisfaisant 19 7 3 22" xfId="36774"/>
    <cellStyle name="Insatisfaisant 19 7 3 23" xfId="41385"/>
    <cellStyle name="Insatisfaisant 19 7 3 24" xfId="42958"/>
    <cellStyle name="Insatisfaisant 19 7 3 25" xfId="43550"/>
    <cellStyle name="Insatisfaisant 19 7 3 26" xfId="46021"/>
    <cellStyle name="Insatisfaisant 19 7 3 3" xfId="7353"/>
    <cellStyle name="Insatisfaisant 19 7 3 4" xfId="11464"/>
    <cellStyle name="Insatisfaisant 19 7 3 5" xfId="14757"/>
    <cellStyle name="Insatisfaisant 19 7 3 6" xfId="12114"/>
    <cellStyle name="Insatisfaisant 19 7 3 7" xfId="17091"/>
    <cellStyle name="Insatisfaisant 19 7 3 8" xfId="17866"/>
    <cellStyle name="Insatisfaisant 19 7 3 9" xfId="15584"/>
    <cellStyle name="Insatisfaisant 19 7 4" xfId="5205"/>
    <cellStyle name="Insatisfaisant 19 7 4 10" xfId="21863"/>
    <cellStyle name="Insatisfaisant 19 7 4 11" xfId="22514"/>
    <cellStyle name="Insatisfaisant 19 7 4 12" xfId="23837"/>
    <cellStyle name="Insatisfaisant 19 7 4 13" xfId="28011"/>
    <cellStyle name="Insatisfaisant 19 7 4 14" xfId="30588"/>
    <cellStyle name="Insatisfaisant 19 7 4 15" xfId="34217"/>
    <cellStyle name="Insatisfaisant 19 7 4 16" xfId="25586"/>
    <cellStyle name="Insatisfaisant 19 7 4 17" xfId="36142"/>
    <cellStyle name="Insatisfaisant 19 7 4 18" xfId="26121"/>
    <cellStyle name="Insatisfaisant 19 7 4 19" xfId="29962"/>
    <cellStyle name="Insatisfaisant 19 7 4 2" xfId="10144"/>
    <cellStyle name="Insatisfaisant 19 7 4 20" xfId="38235"/>
    <cellStyle name="Insatisfaisant 19 7 4 21" xfId="38760"/>
    <cellStyle name="Insatisfaisant 19 7 4 22" xfId="39219"/>
    <cellStyle name="Insatisfaisant 19 7 4 23" xfId="41386"/>
    <cellStyle name="Insatisfaisant 19 7 4 24" xfId="42959"/>
    <cellStyle name="Insatisfaisant 19 7 4 25" xfId="43340"/>
    <cellStyle name="Insatisfaisant 19 7 4 26" xfId="46022"/>
    <cellStyle name="Insatisfaisant 19 7 4 3" xfId="7352"/>
    <cellStyle name="Insatisfaisant 19 7 4 4" xfId="11465"/>
    <cellStyle name="Insatisfaisant 19 7 4 5" xfId="14758"/>
    <cellStyle name="Insatisfaisant 19 7 4 6" xfId="12113"/>
    <cellStyle name="Insatisfaisant 19 7 4 7" xfId="17092"/>
    <cellStyle name="Insatisfaisant 19 7 4 8" xfId="18818"/>
    <cellStyle name="Insatisfaisant 19 7 4 9" xfId="17781"/>
    <cellStyle name="Insatisfaisant 19 7 5" xfId="10141"/>
    <cellStyle name="Insatisfaisant 19 7 6" xfId="7356"/>
    <cellStyle name="Insatisfaisant 19 7 7" xfId="11462"/>
    <cellStyle name="Insatisfaisant 19 7 8" xfId="14755"/>
    <cellStyle name="Insatisfaisant 19 7 9" xfId="12117"/>
    <cellStyle name="Insatisfaisant 19 8" xfId="5206"/>
    <cellStyle name="Insatisfaisant 19 8 10" xfId="21864"/>
    <cellStyle name="Insatisfaisant 19 8 11" xfId="23692"/>
    <cellStyle name="Insatisfaisant 19 8 12" xfId="20443"/>
    <cellStyle name="Insatisfaisant 19 8 13" xfId="28012"/>
    <cellStyle name="Insatisfaisant 19 8 14" xfId="33804"/>
    <cellStyle name="Insatisfaisant 19 8 15" xfId="25863"/>
    <cellStyle name="Insatisfaisant 19 8 16" xfId="28171"/>
    <cellStyle name="Insatisfaisant 19 8 17" xfId="30572"/>
    <cellStyle name="Insatisfaisant 19 8 18" xfId="25006"/>
    <cellStyle name="Insatisfaisant 19 8 19" xfId="28482"/>
    <cellStyle name="Insatisfaisant 19 8 2" xfId="10145"/>
    <cellStyle name="Insatisfaisant 19 8 20" xfId="25024"/>
    <cellStyle name="Insatisfaisant 19 8 21" xfId="33782"/>
    <cellStyle name="Insatisfaisant 19 8 22" xfId="30481"/>
    <cellStyle name="Insatisfaisant 19 8 23" xfId="41387"/>
    <cellStyle name="Insatisfaisant 19 8 24" xfId="42960"/>
    <cellStyle name="Insatisfaisant 19 8 25" xfId="43380"/>
    <cellStyle name="Insatisfaisant 19 8 26" xfId="46023"/>
    <cellStyle name="Insatisfaisant 19 8 3" xfId="7351"/>
    <cellStyle name="Insatisfaisant 19 8 4" xfId="11466"/>
    <cellStyle name="Insatisfaisant 19 8 5" xfId="14759"/>
    <cellStyle name="Insatisfaisant 19 8 6" xfId="12112"/>
    <cellStyle name="Insatisfaisant 19 8 7" xfId="17093"/>
    <cellStyle name="Insatisfaisant 19 8 8" xfId="19070"/>
    <cellStyle name="Insatisfaisant 19 8 9" xfId="15857"/>
    <cellStyle name="Insatisfaisant 19 9" xfId="5207"/>
    <cellStyle name="Insatisfaisant 19 9 10" xfId="21865"/>
    <cellStyle name="Insatisfaisant 19 9 11" xfId="24186"/>
    <cellStyle name="Insatisfaisant 19 9 12" xfId="22103"/>
    <cellStyle name="Insatisfaisant 19 9 13" xfId="28013"/>
    <cellStyle name="Insatisfaisant 19 9 14" xfId="35145"/>
    <cellStyle name="Insatisfaisant 19 9 15" xfId="29190"/>
    <cellStyle name="Insatisfaisant 19 9 16" xfId="30468"/>
    <cellStyle name="Insatisfaisant 19 9 17" xfId="31058"/>
    <cellStyle name="Insatisfaisant 19 9 18" xfId="34723"/>
    <cellStyle name="Insatisfaisant 19 9 19" xfId="28430"/>
    <cellStyle name="Insatisfaisant 19 9 2" xfId="10146"/>
    <cellStyle name="Insatisfaisant 19 9 20" xfId="29577"/>
    <cellStyle name="Insatisfaisant 19 9 21" xfId="38452"/>
    <cellStyle name="Insatisfaisant 19 9 22" xfId="28683"/>
    <cellStyle name="Insatisfaisant 19 9 23" xfId="41388"/>
    <cellStyle name="Insatisfaisant 19 9 24" xfId="42961"/>
    <cellStyle name="Insatisfaisant 19 9 25" xfId="44116"/>
    <cellStyle name="Insatisfaisant 19 9 26" xfId="46024"/>
    <cellStyle name="Insatisfaisant 19 9 3" xfId="7350"/>
    <cellStyle name="Insatisfaisant 19 9 4" xfId="11467"/>
    <cellStyle name="Insatisfaisant 19 9 5" xfId="14760"/>
    <cellStyle name="Insatisfaisant 19 9 6" xfId="12111"/>
    <cellStyle name="Insatisfaisant 19 9 7" xfId="17094"/>
    <cellStyle name="Insatisfaisant 19 9 8" xfId="18235"/>
    <cellStyle name="Insatisfaisant 19 9 9" xfId="17355"/>
    <cellStyle name="Insatisfaisant 2" xfId="5208"/>
    <cellStyle name="Insatisfaisant 2 10" xfId="17095"/>
    <cellStyle name="Insatisfaisant 2 11" xfId="17605"/>
    <cellStyle name="Insatisfaisant 2 12" xfId="19371"/>
    <cellStyle name="Insatisfaisant 2 13" xfId="21866"/>
    <cellStyle name="Insatisfaisant 2 14" xfId="23892"/>
    <cellStyle name="Insatisfaisant 2 15" xfId="23607"/>
    <cellStyle name="Insatisfaisant 2 16" xfId="28014"/>
    <cellStyle name="Insatisfaisant 2 17" xfId="34503"/>
    <cellStyle name="Insatisfaisant 2 18" xfId="33518"/>
    <cellStyle name="Insatisfaisant 2 19" xfId="26067"/>
    <cellStyle name="Insatisfaisant 2 2" xfId="5209"/>
    <cellStyle name="Insatisfaisant 2 2 10" xfId="21867"/>
    <cellStyle name="Insatisfaisant 2 2 11" xfId="23174"/>
    <cellStyle name="Insatisfaisant 2 2 12" xfId="22673"/>
    <cellStyle name="Insatisfaisant 2 2 13" xfId="28015"/>
    <cellStyle name="Insatisfaisant 2 2 14" xfId="32047"/>
    <cellStyle name="Insatisfaisant 2 2 15" xfId="30874"/>
    <cellStyle name="Insatisfaisant 2 2 16" xfId="29753"/>
    <cellStyle name="Insatisfaisant 2 2 17" xfId="35032"/>
    <cellStyle name="Insatisfaisant 2 2 18" xfId="25210"/>
    <cellStyle name="Insatisfaisant 2 2 19" xfId="28656"/>
    <cellStyle name="Insatisfaisant 2 2 2" xfId="10148"/>
    <cellStyle name="Insatisfaisant 2 2 20" xfId="34328"/>
    <cellStyle name="Insatisfaisant 2 2 21" xfId="31763"/>
    <cellStyle name="Insatisfaisant 2 2 22" xfId="32588"/>
    <cellStyle name="Insatisfaisant 2 2 23" xfId="41390"/>
    <cellStyle name="Insatisfaisant 2 2 24" xfId="42963"/>
    <cellStyle name="Insatisfaisant 2 2 25" xfId="44180"/>
    <cellStyle name="Insatisfaisant 2 2 26" xfId="46026"/>
    <cellStyle name="Insatisfaisant 2 2 3" xfId="7348"/>
    <cellStyle name="Insatisfaisant 2 2 4" xfId="11470"/>
    <cellStyle name="Insatisfaisant 2 2 5" xfId="14762"/>
    <cellStyle name="Insatisfaisant 2 2 6" xfId="12109"/>
    <cellStyle name="Insatisfaisant 2 2 7" xfId="17096"/>
    <cellStyle name="Insatisfaisant 2 2 8" xfId="17877"/>
    <cellStyle name="Insatisfaisant 2 2 9" xfId="15572"/>
    <cellStyle name="Insatisfaisant 2 20" xfId="33442"/>
    <cellStyle name="Insatisfaisant 2 21" xfId="30086"/>
    <cellStyle name="Insatisfaisant 2 22" xfId="26683"/>
    <cellStyle name="Insatisfaisant 2 23" xfId="38826"/>
    <cellStyle name="Insatisfaisant 2 24" xfId="26809"/>
    <cellStyle name="Insatisfaisant 2 25" xfId="37179"/>
    <cellStyle name="Insatisfaisant 2 26" xfId="41389"/>
    <cellStyle name="Insatisfaisant 2 27" xfId="42962"/>
    <cellStyle name="Insatisfaisant 2 28" xfId="44424"/>
    <cellStyle name="Insatisfaisant 2 29" xfId="46025"/>
    <cellStyle name="Insatisfaisant 2 3" xfId="5210"/>
    <cellStyle name="Insatisfaisant 2 3 10" xfId="21868"/>
    <cellStyle name="Insatisfaisant 2 3 11" xfId="23438"/>
    <cellStyle name="Insatisfaisant 2 3 12" xfId="20617"/>
    <cellStyle name="Insatisfaisant 2 3 13" xfId="28016"/>
    <cellStyle name="Insatisfaisant 2 3 14" xfId="33214"/>
    <cellStyle name="Insatisfaisant 2 3 15" xfId="26278"/>
    <cellStyle name="Insatisfaisant 2 3 16" xfId="33418"/>
    <cellStyle name="Insatisfaisant 2 3 17" xfId="26134"/>
    <cellStyle name="Insatisfaisant 2 3 18" xfId="33767"/>
    <cellStyle name="Insatisfaisant 2 3 19" xfId="37912"/>
    <cellStyle name="Insatisfaisant 2 3 2" xfId="10149"/>
    <cellStyle name="Insatisfaisant 2 3 20" xfId="32196"/>
    <cellStyle name="Insatisfaisant 2 3 21" xfId="31144"/>
    <cellStyle name="Insatisfaisant 2 3 22" xfId="25105"/>
    <cellStyle name="Insatisfaisant 2 3 23" xfId="41391"/>
    <cellStyle name="Insatisfaisant 2 3 24" xfId="42964"/>
    <cellStyle name="Insatisfaisant 2 3 25" xfId="43882"/>
    <cellStyle name="Insatisfaisant 2 3 26" xfId="46027"/>
    <cellStyle name="Insatisfaisant 2 3 3" xfId="7347"/>
    <cellStyle name="Insatisfaisant 2 3 4" xfId="11471"/>
    <cellStyle name="Insatisfaisant 2 3 5" xfId="14763"/>
    <cellStyle name="Insatisfaisant 2 3 6" xfId="12108"/>
    <cellStyle name="Insatisfaisant 2 3 7" xfId="17097"/>
    <cellStyle name="Insatisfaisant 2 3 8" xfId="18819"/>
    <cellStyle name="Insatisfaisant 2 3 9" xfId="18138"/>
    <cellStyle name="Insatisfaisant 2 4" xfId="5211"/>
    <cellStyle name="Insatisfaisant 2 4 10" xfId="21869"/>
    <cellStyle name="Insatisfaisant 2 4 11" xfId="22792"/>
    <cellStyle name="Insatisfaisant 2 4 12" xfId="22339"/>
    <cellStyle name="Insatisfaisant 2 4 13" xfId="28017"/>
    <cellStyle name="Insatisfaisant 2 4 14" xfId="31328"/>
    <cellStyle name="Insatisfaisant 2 4 15" xfId="29807"/>
    <cellStyle name="Insatisfaisant 2 4 16" xfId="32261"/>
    <cellStyle name="Insatisfaisant 2 4 17" xfId="32563"/>
    <cellStyle name="Insatisfaisant 2 4 18" xfId="38676"/>
    <cellStyle name="Insatisfaisant 2 4 19" xfId="30015"/>
    <cellStyle name="Insatisfaisant 2 4 2" xfId="10150"/>
    <cellStyle name="Insatisfaisant 2 4 20" xfId="26619"/>
    <cellStyle name="Insatisfaisant 2 4 21" xfId="24838"/>
    <cellStyle name="Insatisfaisant 2 4 22" xfId="25985"/>
    <cellStyle name="Insatisfaisant 2 4 23" xfId="41392"/>
    <cellStyle name="Insatisfaisant 2 4 24" xfId="42965"/>
    <cellStyle name="Insatisfaisant 2 4 25" xfId="43920"/>
    <cellStyle name="Insatisfaisant 2 4 26" xfId="46028"/>
    <cellStyle name="Insatisfaisant 2 4 3" xfId="7346"/>
    <cellStyle name="Insatisfaisant 2 4 4" xfId="11472"/>
    <cellStyle name="Insatisfaisant 2 4 5" xfId="14764"/>
    <cellStyle name="Insatisfaisant 2 4 6" xfId="12107"/>
    <cellStyle name="Insatisfaisant 2 4 7" xfId="17098"/>
    <cellStyle name="Insatisfaisant 2 4 8" xfId="19069"/>
    <cellStyle name="Insatisfaisant 2 4 9" xfId="15851"/>
    <cellStyle name="Insatisfaisant 2 5" xfId="10147"/>
    <cellStyle name="Insatisfaisant 2 6" xfId="7349"/>
    <cellStyle name="Insatisfaisant 2 7" xfId="11469"/>
    <cellStyle name="Insatisfaisant 2 8" xfId="14761"/>
    <cellStyle name="Insatisfaisant 2 9" xfId="12110"/>
    <cellStyle name="Insatisfaisant 20" xfId="5212"/>
    <cellStyle name="Insatisfaisant 20 10" xfId="21870"/>
    <cellStyle name="Insatisfaisant 20 11" xfId="22254"/>
    <cellStyle name="Insatisfaisant 20 12" xfId="23649"/>
    <cellStyle name="Insatisfaisant 20 13" xfId="28018"/>
    <cellStyle name="Insatisfaisant 20 14" xfId="29389"/>
    <cellStyle name="Insatisfaisant 20 15" xfId="33618"/>
    <cellStyle name="Insatisfaisant 20 16" xfId="25990"/>
    <cellStyle name="Insatisfaisant 20 17" xfId="34744"/>
    <cellStyle name="Insatisfaisant 20 18" xfId="30860"/>
    <cellStyle name="Insatisfaisant 20 19" xfId="32562"/>
    <cellStyle name="Insatisfaisant 20 2" xfId="10151"/>
    <cellStyle name="Insatisfaisant 20 20" xfId="28228"/>
    <cellStyle name="Insatisfaisant 20 21" xfId="31085"/>
    <cellStyle name="Insatisfaisant 20 22" xfId="36331"/>
    <cellStyle name="Insatisfaisant 20 23" xfId="41393"/>
    <cellStyle name="Insatisfaisant 20 24" xfId="42966"/>
    <cellStyle name="Insatisfaisant 20 25" xfId="43549"/>
    <cellStyle name="Insatisfaisant 20 26" xfId="46029"/>
    <cellStyle name="Insatisfaisant 20 3" xfId="7345"/>
    <cellStyle name="Insatisfaisant 20 4" xfId="11473"/>
    <cellStyle name="Insatisfaisant 20 5" xfId="14765"/>
    <cellStyle name="Insatisfaisant 20 6" xfId="12106"/>
    <cellStyle name="Insatisfaisant 20 7" xfId="17099"/>
    <cellStyle name="Insatisfaisant 20 8" xfId="18234"/>
    <cellStyle name="Insatisfaisant 20 9" xfId="15089"/>
    <cellStyle name="Insatisfaisant 21" xfId="5213"/>
    <cellStyle name="Insatisfaisant 21 10" xfId="21871"/>
    <cellStyle name="Insatisfaisant 21 11" xfId="22517"/>
    <cellStyle name="Insatisfaisant 21 12" xfId="22738"/>
    <cellStyle name="Insatisfaisant 21 13" xfId="28019"/>
    <cellStyle name="Insatisfaisant 21 14" xfId="30591"/>
    <cellStyle name="Insatisfaisant 21 15" xfId="31047"/>
    <cellStyle name="Insatisfaisant 21 16" xfId="29771"/>
    <cellStyle name="Insatisfaisant 21 17" xfId="30402"/>
    <cellStyle name="Insatisfaisant 21 18" xfId="38176"/>
    <cellStyle name="Insatisfaisant 21 19" xfId="38709"/>
    <cellStyle name="Insatisfaisant 21 2" xfId="10152"/>
    <cellStyle name="Insatisfaisant 21 20" xfId="38602"/>
    <cellStyle name="Insatisfaisant 21 21" xfId="31193"/>
    <cellStyle name="Insatisfaisant 21 22" xfId="33742"/>
    <cellStyle name="Insatisfaisant 21 23" xfId="41394"/>
    <cellStyle name="Insatisfaisant 21 24" xfId="42967"/>
    <cellStyle name="Insatisfaisant 21 25" xfId="43341"/>
    <cellStyle name="Insatisfaisant 21 26" xfId="46030"/>
    <cellStyle name="Insatisfaisant 21 3" xfId="7344"/>
    <cellStyle name="Insatisfaisant 21 4" xfId="11474"/>
    <cellStyle name="Insatisfaisant 21 5" xfId="14766"/>
    <cellStyle name="Insatisfaisant 21 6" xfId="12105"/>
    <cellStyle name="Insatisfaisant 21 7" xfId="17100"/>
    <cellStyle name="Insatisfaisant 21 8" xfId="17606"/>
    <cellStyle name="Insatisfaisant 21 9" xfId="19370"/>
    <cellStyle name="Insatisfaisant 22" xfId="11665"/>
    <cellStyle name="Insatisfaisant 23" xfId="11708"/>
    <cellStyle name="Insatisfaisant 24" xfId="11751"/>
    <cellStyle name="Insatisfaisant 25" xfId="11794"/>
    <cellStyle name="Insatisfaisant 26" xfId="11937"/>
    <cellStyle name="Insatisfaisant 27" xfId="15021"/>
    <cellStyle name="Insatisfaisant 28" xfId="19660"/>
    <cellStyle name="Insatisfaisant 29" xfId="20035"/>
    <cellStyle name="Insatisfaisant 3" xfId="5214"/>
    <cellStyle name="Insatisfaisant 3 10" xfId="17101"/>
    <cellStyle name="Insatisfaisant 3 11" xfId="17876"/>
    <cellStyle name="Insatisfaisant 3 12" xfId="15574"/>
    <cellStyle name="Insatisfaisant 3 13" xfId="21872"/>
    <cellStyle name="Insatisfaisant 3 14" xfId="24468"/>
    <cellStyle name="Insatisfaisant 3 15" xfId="24656"/>
    <cellStyle name="Insatisfaisant 3 16" xfId="28020"/>
    <cellStyle name="Insatisfaisant 3 17" xfId="35976"/>
    <cellStyle name="Insatisfaisant 3 18" xfId="36739"/>
    <cellStyle name="Insatisfaisant 3 19" xfId="37440"/>
    <cellStyle name="Insatisfaisant 3 2" xfId="5215"/>
    <cellStyle name="Insatisfaisant 3 2 10" xfId="21873"/>
    <cellStyle name="Insatisfaisant 3 2 11" xfId="24084"/>
    <cellStyle name="Insatisfaisant 3 2 12" xfId="20213"/>
    <cellStyle name="Insatisfaisant 3 2 13" xfId="28021"/>
    <cellStyle name="Insatisfaisant 3 2 14" xfId="34935"/>
    <cellStyle name="Insatisfaisant 3 2 15" xfId="25079"/>
    <cellStyle name="Insatisfaisant 3 2 16" xfId="28763"/>
    <cellStyle name="Insatisfaisant 3 2 17" xfId="32146"/>
    <cellStyle name="Insatisfaisant 3 2 18" xfId="26446"/>
    <cellStyle name="Insatisfaisant 3 2 19" xfId="25509"/>
    <cellStyle name="Insatisfaisant 3 2 2" xfId="10154"/>
    <cellStyle name="Insatisfaisant 3 2 20" xfId="36995"/>
    <cellStyle name="Insatisfaisant 3 2 21" xfId="35350"/>
    <cellStyle name="Insatisfaisant 3 2 22" xfId="38729"/>
    <cellStyle name="Insatisfaisant 3 2 23" xfId="41396"/>
    <cellStyle name="Insatisfaisant 3 2 24" xfId="42969"/>
    <cellStyle name="Insatisfaisant 3 2 25" xfId="44607"/>
    <cellStyle name="Insatisfaisant 3 2 26" xfId="46032"/>
    <cellStyle name="Insatisfaisant 3 2 3" xfId="7342"/>
    <cellStyle name="Insatisfaisant 3 2 4" xfId="11476"/>
    <cellStyle name="Insatisfaisant 3 2 5" xfId="14768"/>
    <cellStyle name="Insatisfaisant 3 2 6" xfId="12103"/>
    <cellStyle name="Insatisfaisant 3 2 7" xfId="17102"/>
    <cellStyle name="Insatisfaisant 3 2 8" xfId="18820"/>
    <cellStyle name="Insatisfaisant 3 2 9" xfId="17700"/>
    <cellStyle name="Insatisfaisant 3 20" xfId="38078"/>
    <cellStyle name="Insatisfaisant 3 21" xfId="32664"/>
    <cellStyle name="Insatisfaisant 3 22" xfId="39135"/>
    <cellStyle name="Insatisfaisant 3 23" xfId="39508"/>
    <cellStyle name="Insatisfaisant 3 24" xfId="39788"/>
    <cellStyle name="Insatisfaisant 3 25" xfId="39976"/>
    <cellStyle name="Insatisfaisant 3 26" xfId="41395"/>
    <cellStyle name="Insatisfaisant 3 27" xfId="42968"/>
    <cellStyle name="Insatisfaisant 3 28" xfId="43379"/>
    <cellStyle name="Insatisfaisant 3 29" xfId="46031"/>
    <cellStyle name="Insatisfaisant 3 3" xfId="5216"/>
    <cellStyle name="Insatisfaisant 3 3 10" xfId="21874"/>
    <cellStyle name="Insatisfaisant 3 3 11" xfId="23891"/>
    <cellStyle name="Insatisfaisant 3 3 12" xfId="24494"/>
    <cellStyle name="Insatisfaisant 3 3 13" xfId="28022"/>
    <cellStyle name="Insatisfaisant 3 3 14" xfId="34502"/>
    <cellStyle name="Insatisfaisant 3 3 15" xfId="36081"/>
    <cellStyle name="Insatisfaisant 3 3 16" xfId="36843"/>
    <cellStyle name="Insatisfaisant 3 3 17" xfId="37543"/>
    <cellStyle name="Insatisfaisant 3 3 18" xfId="31859"/>
    <cellStyle name="Insatisfaisant 3 3 19" xfId="33375"/>
    <cellStyle name="Insatisfaisant 3 3 2" xfId="10155"/>
    <cellStyle name="Insatisfaisant 3 3 20" xfId="39187"/>
    <cellStyle name="Insatisfaisant 3 3 21" xfId="39545"/>
    <cellStyle name="Insatisfaisant 3 3 22" xfId="39814"/>
    <cellStyle name="Insatisfaisant 3 3 23" xfId="41397"/>
    <cellStyle name="Insatisfaisant 3 3 24" xfId="42970"/>
    <cellStyle name="Insatisfaisant 3 3 25" xfId="44349"/>
    <cellStyle name="Insatisfaisant 3 3 26" xfId="46033"/>
    <cellStyle name="Insatisfaisant 3 3 3" xfId="7341"/>
    <cellStyle name="Insatisfaisant 3 3 4" xfId="11477"/>
    <cellStyle name="Insatisfaisant 3 3 5" xfId="14769"/>
    <cellStyle name="Insatisfaisant 3 3 6" xfId="12102"/>
    <cellStyle name="Insatisfaisant 3 3 7" xfId="17103"/>
    <cellStyle name="Insatisfaisant 3 3 8" xfId="19068"/>
    <cellStyle name="Insatisfaisant 3 3 9" xfId="15852"/>
    <cellStyle name="Insatisfaisant 3 4" xfId="5217"/>
    <cellStyle name="Insatisfaisant 3 4 10" xfId="21875"/>
    <cellStyle name="Insatisfaisant 3 4 11" xfId="23175"/>
    <cellStyle name="Insatisfaisant 3 4 12" xfId="22378"/>
    <cellStyle name="Insatisfaisant 3 4 13" xfId="28023"/>
    <cellStyle name="Insatisfaisant 3 4 14" xfId="32048"/>
    <cellStyle name="Insatisfaisant 3 4 15" xfId="29891"/>
    <cellStyle name="Insatisfaisant 3 4 16" xfId="30388"/>
    <cellStyle name="Insatisfaisant 3 4 17" xfId="33637"/>
    <cellStyle name="Insatisfaisant 3 4 18" xfId="32180"/>
    <cellStyle name="Insatisfaisant 3 4 19" xfId="32173"/>
    <cellStyle name="Insatisfaisant 3 4 2" xfId="10156"/>
    <cellStyle name="Insatisfaisant 3 4 20" xfId="30288"/>
    <cellStyle name="Insatisfaisant 3 4 21" xfId="37670"/>
    <cellStyle name="Insatisfaisant 3 4 22" xfId="35714"/>
    <cellStyle name="Insatisfaisant 3 4 23" xfId="41398"/>
    <cellStyle name="Insatisfaisant 3 4 24" xfId="42971"/>
    <cellStyle name="Insatisfaisant 3 4 25" xfId="44179"/>
    <cellStyle name="Insatisfaisant 3 4 26" xfId="46034"/>
    <cellStyle name="Insatisfaisant 3 4 3" xfId="7340"/>
    <cellStyle name="Insatisfaisant 3 4 4" xfId="11478"/>
    <cellStyle name="Insatisfaisant 3 4 5" xfId="14770"/>
    <cellStyle name="Insatisfaisant 3 4 6" xfId="12101"/>
    <cellStyle name="Insatisfaisant 3 4 7" xfId="17104"/>
    <cellStyle name="Insatisfaisant 3 4 8" xfId="18233"/>
    <cellStyle name="Insatisfaisant 3 4 9" xfId="15088"/>
    <cellStyle name="Insatisfaisant 3 5" xfId="10153"/>
    <cellStyle name="Insatisfaisant 3 6" xfId="7343"/>
    <cellStyle name="Insatisfaisant 3 7" xfId="11475"/>
    <cellStyle name="Insatisfaisant 3 8" xfId="14767"/>
    <cellStyle name="Insatisfaisant 3 9" xfId="12104"/>
    <cellStyle name="Insatisfaisant 30" xfId="20078"/>
    <cellStyle name="Insatisfaisant 31" xfId="41543"/>
    <cellStyle name="Insatisfaisant 4" xfId="5218"/>
    <cellStyle name="Insatisfaisant 4 10" xfId="17105"/>
    <cellStyle name="Insatisfaisant 4 11" xfId="17607"/>
    <cellStyle name="Insatisfaisant 4 12" xfId="19369"/>
    <cellStyle name="Insatisfaisant 4 13" xfId="21876"/>
    <cellStyle name="Insatisfaisant 4 14" xfId="23437"/>
    <cellStyle name="Insatisfaisant 4 15" xfId="22955"/>
    <cellStyle name="Insatisfaisant 4 16" xfId="28024"/>
    <cellStyle name="Insatisfaisant 4 17" xfId="33213"/>
    <cellStyle name="Insatisfaisant 4 18" xfId="31610"/>
    <cellStyle name="Insatisfaisant 4 19" xfId="30196"/>
    <cellStyle name="Insatisfaisant 4 2" xfId="5219"/>
    <cellStyle name="Insatisfaisant 4 2 10" xfId="21877"/>
    <cellStyle name="Insatisfaisant 4 2 11" xfId="22791"/>
    <cellStyle name="Insatisfaisant 4 2 12" xfId="22715"/>
    <cellStyle name="Insatisfaisant 4 2 13" xfId="28025"/>
    <cellStyle name="Insatisfaisant 4 2 14" xfId="31327"/>
    <cellStyle name="Insatisfaisant 4 2 15" xfId="30967"/>
    <cellStyle name="Insatisfaisant 4 2 16" xfId="32855"/>
    <cellStyle name="Insatisfaisant 4 2 17" xfId="26512"/>
    <cellStyle name="Insatisfaisant 4 2 18" xfId="35219"/>
    <cellStyle name="Insatisfaisant 4 2 19" xfId="26777"/>
    <cellStyle name="Insatisfaisant 4 2 2" xfId="10158"/>
    <cellStyle name="Insatisfaisant 4 2 20" xfId="33171"/>
    <cellStyle name="Insatisfaisant 4 2 21" xfId="37636"/>
    <cellStyle name="Insatisfaisant 4 2 22" xfId="32956"/>
    <cellStyle name="Insatisfaisant 4 2 23" xfId="41400"/>
    <cellStyle name="Insatisfaisant 4 2 24" xfId="42973"/>
    <cellStyle name="Insatisfaisant 4 2 25" xfId="43919"/>
    <cellStyle name="Insatisfaisant 4 2 26" xfId="46036"/>
    <cellStyle name="Insatisfaisant 4 2 3" xfId="7338"/>
    <cellStyle name="Insatisfaisant 4 2 4" xfId="11480"/>
    <cellStyle name="Insatisfaisant 4 2 5" xfId="14772"/>
    <cellStyle name="Insatisfaisant 4 2 6" xfId="12099"/>
    <cellStyle name="Insatisfaisant 4 2 7" xfId="17106"/>
    <cellStyle name="Insatisfaisant 4 2 8" xfId="17875"/>
    <cellStyle name="Insatisfaisant 4 2 9" xfId="15575"/>
    <cellStyle name="Insatisfaisant 4 20" xfId="32946"/>
    <cellStyle name="Insatisfaisant 4 21" xfId="35535"/>
    <cellStyle name="Insatisfaisant 4 22" xfId="29469"/>
    <cellStyle name="Insatisfaisant 4 23" xfId="32631"/>
    <cellStyle name="Insatisfaisant 4 24" xfId="37990"/>
    <cellStyle name="Insatisfaisant 4 25" xfId="33793"/>
    <cellStyle name="Insatisfaisant 4 26" xfId="41399"/>
    <cellStyle name="Insatisfaisant 4 27" xfId="42972"/>
    <cellStyle name="Insatisfaisant 4 28" xfId="43883"/>
    <cellStyle name="Insatisfaisant 4 29" xfId="46035"/>
    <cellStyle name="Insatisfaisant 4 3" xfId="5220"/>
    <cellStyle name="Insatisfaisant 4 3 10" xfId="21878"/>
    <cellStyle name="Insatisfaisant 4 3 11" xfId="22255"/>
    <cellStyle name="Insatisfaisant 4 3 12" xfId="24263"/>
    <cellStyle name="Insatisfaisant 4 3 13" xfId="28026"/>
    <cellStyle name="Insatisfaisant 4 3 14" xfId="29390"/>
    <cellStyle name="Insatisfaisant 4 3 15" xfId="35374"/>
    <cellStyle name="Insatisfaisant 4 3 16" xfId="24767"/>
    <cellStyle name="Insatisfaisant 4 3 17" xfId="29039"/>
    <cellStyle name="Insatisfaisant 4 3 18" xfId="35006"/>
    <cellStyle name="Insatisfaisant 4 3 19" xfId="26644"/>
    <cellStyle name="Insatisfaisant 4 3 2" xfId="10159"/>
    <cellStyle name="Insatisfaisant 4 3 20" xfId="30251"/>
    <cellStyle name="Insatisfaisant 4 3 21" xfId="34402"/>
    <cellStyle name="Insatisfaisant 4 3 22" xfId="30999"/>
    <cellStyle name="Insatisfaisant 4 3 23" xfId="41401"/>
    <cellStyle name="Insatisfaisant 4 3 24" xfId="42974"/>
    <cellStyle name="Insatisfaisant 4 3 25" xfId="43548"/>
    <cellStyle name="Insatisfaisant 4 3 26" xfId="46037"/>
    <cellStyle name="Insatisfaisant 4 3 3" xfId="7337"/>
    <cellStyle name="Insatisfaisant 4 3 4" xfId="11481"/>
    <cellStyle name="Insatisfaisant 4 3 5" xfId="14773"/>
    <cellStyle name="Insatisfaisant 4 3 6" xfId="12098"/>
    <cellStyle name="Insatisfaisant 4 3 7" xfId="17107"/>
    <cellStyle name="Insatisfaisant 4 3 8" xfId="18821"/>
    <cellStyle name="Insatisfaisant 4 3 9" xfId="17783"/>
    <cellStyle name="Insatisfaisant 4 4" xfId="5221"/>
    <cellStyle name="Insatisfaisant 4 4 10" xfId="21879"/>
    <cellStyle name="Insatisfaisant 4 4 11" xfId="22516"/>
    <cellStyle name="Insatisfaisant 4 4 12" xfId="23385"/>
    <cellStyle name="Insatisfaisant 4 4 13" xfId="28027"/>
    <cellStyle name="Insatisfaisant 4 4 14" xfId="30590"/>
    <cellStyle name="Insatisfaisant 4 4 15" xfId="32902"/>
    <cellStyle name="Insatisfaisant 4 4 16" xfId="26478"/>
    <cellStyle name="Insatisfaisant 4 4 17" xfId="30777"/>
    <cellStyle name="Insatisfaisant 4 4 18" xfId="38294"/>
    <cellStyle name="Insatisfaisant 4 4 19" xfId="29541"/>
    <cellStyle name="Insatisfaisant 4 4 2" xfId="10160"/>
    <cellStyle name="Insatisfaisant 4 4 20" xfId="35423"/>
    <cellStyle name="Insatisfaisant 4 4 21" xfId="36753"/>
    <cellStyle name="Insatisfaisant 4 4 22" xfId="37164"/>
    <cellStyle name="Insatisfaisant 4 4 23" xfId="41402"/>
    <cellStyle name="Insatisfaisant 4 4 24" xfId="42975"/>
    <cellStyle name="Insatisfaisant 4 4 25" xfId="43342"/>
    <cellStyle name="Insatisfaisant 4 4 26" xfId="46038"/>
    <cellStyle name="Insatisfaisant 4 4 3" xfId="7336"/>
    <cellStyle name="Insatisfaisant 4 4 4" xfId="11482"/>
    <cellStyle name="Insatisfaisant 4 4 5" xfId="14774"/>
    <cellStyle name="Insatisfaisant 4 4 6" xfId="12096"/>
    <cellStyle name="Insatisfaisant 4 4 7" xfId="17108"/>
    <cellStyle name="Insatisfaisant 4 4 8" xfId="19067"/>
    <cellStyle name="Insatisfaisant 4 4 9" xfId="17764"/>
    <cellStyle name="Insatisfaisant 4 5" xfId="10157"/>
    <cellStyle name="Insatisfaisant 4 6" xfId="7339"/>
    <cellStyle name="Insatisfaisant 4 7" xfId="11479"/>
    <cellStyle name="Insatisfaisant 4 8" xfId="14771"/>
    <cellStyle name="Insatisfaisant 4 9" xfId="12100"/>
    <cellStyle name="Insatisfaisant 5" xfId="5222"/>
    <cellStyle name="Insatisfaisant 5 10" xfId="17109"/>
    <cellStyle name="Insatisfaisant 5 11" xfId="18232"/>
    <cellStyle name="Insatisfaisant 5 12" xfId="15087"/>
    <cellStyle name="Insatisfaisant 5 13" xfId="21880"/>
    <cellStyle name="Insatisfaisant 5 14" xfId="24277"/>
    <cellStyle name="Insatisfaisant 5 15" xfId="23605"/>
    <cellStyle name="Insatisfaisant 5 16" xfId="28028"/>
    <cellStyle name="Insatisfaisant 5 17" xfId="35450"/>
    <cellStyle name="Insatisfaisant 5 18" xfId="33513"/>
    <cellStyle name="Insatisfaisant 5 19" xfId="26070"/>
    <cellStyle name="Insatisfaisant 5 2" xfId="5223"/>
    <cellStyle name="Insatisfaisant 5 2 10" xfId="21881"/>
    <cellStyle name="Insatisfaisant 5 2 11" xfId="24252"/>
    <cellStyle name="Insatisfaisant 5 2 12" xfId="22953"/>
    <cellStyle name="Insatisfaisant 5 2 13" xfId="28029"/>
    <cellStyle name="Insatisfaisant 5 2 14" xfId="35342"/>
    <cellStyle name="Insatisfaisant 5 2 15" xfId="31608"/>
    <cellStyle name="Insatisfaisant 5 2 16" xfId="30197"/>
    <cellStyle name="Insatisfaisant 5 2 17" xfId="31079"/>
    <cellStyle name="Insatisfaisant 5 2 18" xfId="34676"/>
    <cellStyle name="Insatisfaisant 5 2 19" xfId="30285"/>
    <cellStyle name="Insatisfaisant 5 2 2" xfId="10162"/>
    <cellStyle name="Insatisfaisant 5 2 20" xfId="37615"/>
    <cellStyle name="Insatisfaisant 5 2 21" xfId="28650"/>
    <cellStyle name="Insatisfaisant 5 2 22" xfId="37265"/>
    <cellStyle name="Insatisfaisant 5 2 23" xfId="41404"/>
    <cellStyle name="Insatisfaisant 5 2 24" xfId="42977"/>
    <cellStyle name="Insatisfaisant 5 2 25" xfId="44100"/>
    <cellStyle name="Insatisfaisant 5 2 26" xfId="46040"/>
    <cellStyle name="Insatisfaisant 5 2 3" xfId="7333"/>
    <cellStyle name="Insatisfaisant 5 2 4" xfId="11484"/>
    <cellStyle name="Insatisfaisant 5 2 5" xfId="14776"/>
    <cellStyle name="Insatisfaisant 5 2 6" xfId="12094"/>
    <cellStyle name="Insatisfaisant 5 2 7" xfId="17110"/>
    <cellStyle name="Insatisfaisant 5 2 8" xfId="17608"/>
    <cellStyle name="Insatisfaisant 5 2 9" xfId="19368"/>
    <cellStyle name="Insatisfaisant 5 20" xfId="31808"/>
    <cellStyle name="Insatisfaisant 5 21" xfId="26402"/>
    <cellStyle name="Insatisfaisant 5 22" xfId="32798"/>
    <cellStyle name="Insatisfaisant 5 23" xfId="35571"/>
    <cellStyle name="Insatisfaisant 5 24" xfId="37057"/>
    <cellStyle name="Insatisfaisant 5 25" xfId="36307"/>
    <cellStyle name="Insatisfaisant 5 26" xfId="41403"/>
    <cellStyle name="Insatisfaisant 5 27" xfId="42976"/>
    <cellStyle name="Insatisfaisant 5 28" xfId="43378"/>
    <cellStyle name="Insatisfaisant 5 29" xfId="46039"/>
    <cellStyle name="Insatisfaisant 5 3" xfId="5224"/>
    <cellStyle name="Insatisfaisant 5 3 10" xfId="21882"/>
    <cellStyle name="Insatisfaisant 5 3 11" xfId="23890"/>
    <cellStyle name="Insatisfaisant 5 3 12" xfId="24518"/>
    <cellStyle name="Insatisfaisant 5 3 13" xfId="28030"/>
    <cellStyle name="Insatisfaisant 5 3 14" xfId="34501"/>
    <cellStyle name="Insatisfaisant 5 3 15" xfId="36241"/>
    <cellStyle name="Insatisfaisant 5 3 16" xfId="36998"/>
    <cellStyle name="Insatisfaisant 5 3 17" xfId="37667"/>
    <cellStyle name="Insatisfaisant 5 3 18" xfId="36703"/>
    <cellStyle name="Insatisfaisant 5 3 19" xfId="34981"/>
    <cellStyle name="Insatisfaisant 5 3 2" xfId="10163"/>
    <cellStyle name="Insatisfaisant 5 3 20" xfId="39253"/>
    <cellStyle name="Insatisfaisant 5 3 21" xfId="39590"/>
    <cellStyle name="Insatisfaisant 5 3 22" xfId="39838"/>
    <cellStyle name="Insatisfaisant 5 3 23" xfId="41405"/>
    <cellStyle name="Insatisfaisant 5 3 24" xfId="42978"/>
    <cellStyle name="Insatisfaisant 5 3 25" xfId="44467"/>
    <cellStyle name="Insatisfaisant 5 3 26" xfId="46041"/>
    <cellStyle name="Insatisfaisant 5 3 3" xfId="7332"/>
    <cellStyle name="Insatisfaisant 5 3 4" xfId="11485"/>
    <cellStyle name="Insatisfaisant 5 3 5" xfId="14777"/>
    <cellStyle name="Insatisfaisant 5 3 6" xfId="12093"/>
    <cellStyle name="Insatisfaisant 5 3 7" xfId="17111"/>
    <cellStyle name="Insatisfaisant 5 3 8" xfId="17874"/>
    <cellStyle name="Insatisfaisant 5 3 9" xfId="15576"/>
    <cellStyle name="Insatisfaisant 5 4" xfId="5225"/>
    <cellStyle name="Insatisfaisant 5 4 10" xfId="21883"/>
    <cellStyle name="Insatisfaisant 5 4 11" xfId="23176"/>
    <cellStyle name="Insatisfaisant 5 4 12" xfId="22409"/>
    <cellStyle name="Insatisfaisant 5 4 13" xfId="28031"/>
    <cellStyle name="Insatisfaisant 5 4 14" xfId="32049"/>
    <cellStyle name="Insatisfaisant 5 4 15" xfId="30148"/>
    <cellStyle name="Insatisfaisant 5 4 16" xfId="29660"/>
    <cellStyle name="Insatisfaisant 5 4 17" xfId="33006"/>
    <cellStyle name="Insatisfaisant 5 4 18" xfId="29436"/>
    <cellStyle name="Insatisfaisant 5 4 19" xfId="31003"/>
    <cellStyle name="Insatisfaisant 5 4 2" xfId="10164"/>
    <cellStyle name="Insatisfaisant 5 4 20" xfId="38588"/>
    <cellStyle name="Insatisfaisant 5 4 21" xfId="36898"/>
    <cellStyle name="Insatisfaisant 5 4 22" xfId="36498"/>
    <cellStyle name="Insatisfaisant 5 4 23" xfId="41406"/>
    <cellStyle name="Insatisfaisant 5 4 24" xfId="42979"/>
    <cellStyle name="Insatisfaisant 5 4 25" xfId="44178"/>
    <cellStyle name="Insatisfaisant 5 4 26" xfId="46042"/>
    <cellStyle name="Insatisfaisant 5 4 3" xfId="7331"/>
    <cellStyle name="Insatisfaisant 5 4 4" xfId="11486"/>
    <cellStyle name="Insatisfaisant 5 4 5" xfId="14778"/>
    <cellStyle name="Insatisfaisant 5 4 6" xfId="12092"/>
    <cellStyle name="Insatisfaisant 5 4 7" xfId="17112"/>
    <cellStyle name="Insatisfaisant 5 4 8" xfId="18822"/>
    <cellStyle name="Insatisfaisant 5 4 9" xfId="18918"/>
    <cellStyle name="Insatisfaisant 5 5" xfId="10161"/>
    <cellStyle name="Insatisfaisant 5 6" xfId="7334"/>
    <cellStyle name="Insatisfaisant 5 7" xfId="11483"/>
    <cellStyle name="Insatisfaisant 5 8" xfId="14775"/>
    <cellStyle name="Insatisfaisant 5 9" xfId="12095"/>
    <cellStyle name="Insatisfaisant 6" xfId="5226"/>
    <cellStyle name="Insatisfaisant 6 10" xfId="17113"/>
    <cellStyle name="Insatisfaisant 6 11" xfId="19066"/>
    <cellStyle name="Insatisfaisant 6 12" xfId="17728"/>
    <cellStyle name="Insatisfaisant 6 13" xfId="21884"/>
    <cellStyle name="Insatisfaisant 6 14" xfId="23436"/>
    <cellStyle name="Insatisfaisant 6 15" xfId="22964"/>
    <cellStyle name="Insatisfaisant 6 16" xfId="28032"/>
    <cellStyle name="Insatisfaisant 6 17" xfId="33212"/>
    <cellStyle name="Insatisfaisant 6 18" xfId="31638"/>
    <cellStyle name="Insatisfaisant 6 19" xfId="32781"/>
    <cellStyle name="Insatisfaisant 6 2" xfId="5227"/>
    <cellStyle name="Insatisfaisant 6 2 10" xfId="21885"/>
    <cellStyle name="Insatisfaisant 6 2 11" xfId="22790"/>
    <cellStyle name="Insatisfaisant 6 2 12" xfId="23365"/>
    <cellStyle name="Insatisfaisant 6 2 13" xfId="28033"/>
    <cellStyle name="Insatisfaisant 6 2 14" xfId="31326"/>
    <cellStyle name="Insatisfaisant 6 2 15" xfId="32817"/>
    <cellStyle name="Insatisfaisant 6 2 16" xfId="26541"/>
    <cellStyle name="Insatisfaisant 6 2 17" xfId="35939"/>
    <cellStyle name="Insatisfaisant 6 2 18" xfId="34770"/>
    <cellStyle name="Insatisfaisant 6 2 19" xfId="36182"/>
    <cellStyle name="Insatisfaisant 6 2 2" xfId="10166"/>
    <cellStyle name="Insatisfaisant 6 2 20" xfId="32508"/>
    <cellStyle name="Insatisfaisant 6 2 21" xfId="38017"/>
    <cellStyle name="Insatisfaisant 6 2 22" xfId="39102"/>
    <cellStyle name="Insatisfaisant 6 2 23" xfId="41408"/>
    <cellStyle name="Insatisfaisant 6 2 24" xfId="42981"/>
    <cellStyle name="Insatisfaisant 6 2 25" xfId="43914"/>
    <cellStyle name="Insatisfaisant 6 2 26" xfId="46044"/>
    <cellStyle name="Insatisfaisant 6 2 3" xfId="7329"/>
    <cellStyle name="Insatisfaisant 6 2 4" xfId="11489"/>
    <cellStyle name="Insatisfaisant 6 2 5" xfId="14780"/>
    <cellStyle name="Insatisfaisant 6 2 6" xfId="12090"/>
    <cellStyle name="Insatisfaisant 6 2 7" xfId="17114"/>
    <cellStyle name="Insatisfaisant 6 2 8" xfId="18231"/>
    <cellStyle name="Insatisfaisant 6 2 9" xfId="15086"/>
    <cellStyle name="Insatisfaisant 6 20" xfId="26565"/>
    <cellStyle name="Insatisfaisant 6 21" xfId="30128"/>
    <cellStyle name="Insatisfaisant 6 22" xfId="36355"/>
    <cellStyle name="Insatisfaisant 6 23" xfId="37078"/>
    <cellStyle name="Insatisfaisant 6 24" xfId="28329"/>
    <cellStyle name="Insatisfaisant 6 25" xfId="34468"/>
    <cellStyle name="Insatisfaisant 6 26" xfId="41407"/>
    <cellStyle name="Insatisfaisant 6 27" xfId="42980"/>
    <cellStyle name="Insatisfaisant 6 28" xfId="43888"/>
    <cellStyle name="Insatisfaisant 6 29" xfId="46043"/>
    <cellStyle name="Insatisfaisant 6 3" xfId="5228"/>
    <cellStyle name="Insatisfaisant 6 3 10" xfId="21886"/>
    <cellStyle name="Insatisfaisant 6 3 11" xfId="22256"/>
    <cellStyle name="Insatisfaisant 6 3 12" xfId="23841"/>
    <cellStyle name="Insatisfaisant 6 3 13" xfId="28034"/>
    <cellStyle name="Insatisfaisant 6 3 14" xfId="29391"/>
    <cellStyle name="Insatisfaisant 6 3 15" xfId="34337"/>
    <cellStyle name="Insatisfaisant 6 3 16" xfId="25500"/>
    <cellStyle name="Insatisfaisant 6 3 17" xfId="28401"/>
    <cellStyle name="Insatisfaisant 6 3 18" xfId="38563"/>
    <cellStyle name="Insatisfaisant 6 3 19" xfId="32085"/>
    <cellStyle name="Insatisfaisant 6 3 2" xfId="10167"/>
    <cellStyle name="Insatisfaisant 6 3 20" xfId="37123"/>
    <cellStyle name="Insatisfaisant 6 3 21" xfId="33367"/>
    <cellStyle name="Insatisfaisant 6 3 22" xfId="38394"/>
    <cellStyle name="Insatisfaisant 6 3 23" xfId="41409"/>
    <cellStyle name="Insatisfaisant 6 3 24" xfId="42982"/>
    <cellStyle name="Insatisfaisant 6 3 25" xfId="43720"/>
    <cellStyle name="Insatisfaisant 6 3 26" xfId="46045"/>
    <cellStyle name="Insatisfaisant 6 3 3" xfId="7328"/>
    <cellStyle name="Insatisfaisant 6 3 4" xfId="11490"/>
    <cellStyle name="Insatisfaisant 6 3 5" xfId="14781"/>
    <cellStyle name="Insatisfaisant 6 3 6" xfId="12089"/>
    <cellStyle name="Insatisfaisant 6 3 7" xfId="17115"/>
    <cellStyle name="Insatisfaisant 6 3 8" xfId="17609"/>
    <cellStyle name="Insatisfaisant 6 3 9" xfId="19367"/>
    <cellStyle name="Insatisfaisant 6 4" xfId="5229"/>
    <cellStyle name="Insatisfaisant 6 4 10" xfId="21887"/>
    <cellStyle name="Insatisfaisant 6 4 11" xfId="22515"/>
    <cellStyle name="Insatisfaisant 6 4 12" xfId="23236"/>
    <cellStyle name="Insatisfaisant 6 4 13" xfId="28035"/>
    <cellStyle name="Insatisfaisant 6 4 14" xfId="30589"/>
    <cellStyle name="Insatisfaisant 6 4 15" xfId="32361"/>
    <cellStyle name="Insatisfaisant 6 4 16" xfId="30122"/>
    <cellStyle name="Insatisfaisant 6 4 17" xfId="32302"/>
    <cellStyle name="Insatisfaisant 6 4 18" xfId="25421"/>
    <cellStyle name="Insatisfaisant 6 4 19" xfId="26634"/>
    <cellStyle name="Insatisfaisant 6 4 2" xfId="10168"/>
    <cellStyle name="Insatisfaisant 6 4 20" xfId="26719"/>
    <cellStyle name="Insatisfaisant 6 4 21" xfId="31662"/>
    <cellStyle name="Insatisfaisant 6 4 22" xfId="32851"/>
    <cellStyle name="Insatisfaisant 6 4 23" xfId="41410"/>
    <cellStyle name="Insatisfaisant 6 4 24" xfId="42983"/>
    <cellStyle name="Insatisfaisant 6 4 25" xfId="43347"/>
    <cellStyle name="Insatisfaisant 6 4 26" xfId="46046"/>
    <cellStyle name="Insatisfaisant 6 4 3" xfId="7327"/>
    <cellStyle name="Insatisfaisant 6 4 4" xfId="11491"/>
    <cellStyle name="Insatisfaisant 6 4 5" xfId="14782"/>
    <cellStyle name="Insatisfaisant 6 4 6" xfId="12088"/>
    <cellStyle name="Insatisfaisant 6 4 7" xfId="17116"/>
    <cellStyle name="Insatisfaisant 6 4 8" xfId="17873"/>
    <cellStyle name="Insatisfaisant 6 4 9" xfId="15577"/>
    <cellStyle name="Insatisfaisant 6 5" xfId="10165"/>
    <cellStyle name="Insatisfaisant 6 6" xfId="7330"/>
    <cellStyle name="Insatisfaisant 6 7" xfId="11488"/>
    <cellStyle name="Insatisfaisant 6 8" xfId="14779"/>
    <cellStyle name="Insatisfaisant 6 9" xfId="12091"/>
    <cellStyle name="Insatisfaisant 7" xfId="5230"/>
    <cellStyle name="Insatisfaisant 7 10" xfId="17117"/>
    <cellStyle name="Insatisfaisant 7 11" xfId="18823"/>
    <cellStyle name="Insatisfaisant 7 12" xfId="18137"/>
    <cellStyle name="Insatisfaisant 7 13" xfId="21888"/>
    <cellStyle name="Insatisfaisant 7 14" xfId="24137"/>
    <cellStyle name="Insatisfaisant 7 15" xfId="20170"/>
    <cellStyle name="Insatisfaisant 7 16" xfId="28036"/>
    <cellStyle name="Insatisfaisant 7 17" xfId="35044"/>
    <cellStyle name="Insatisfaisant 7 18" xfId="24996"/>
    <cellStyle name="Insatisfaisant 7 19" xfId="28834"/>
    <cellStyle name="Insatisfaisant 7 2" xfId="5231"/>
    <cellStyle name="Insatisfaisant 7 2 10" xfId="21889"/>
    <cellStyle name="Insatisfaisant 7 2 11" xfId="24410"/>
    <cellStyle name="Insatisfaisant 7 2 12" xfId="24620"/>
    <cellStyle name="Insatisfaisant 7 2 13" xfId="28037"/>
    <cellStyle name="Insatisfaisant 7 2 14" xfId="35807"/>
    <cellStyle name="Insatisfaisant 7 2 15" xfId="36583"/>
    <cellStyle name="Insatisfaisant 7 2 16" xfId="37295"/>
    <cellStyle name="Insatisfaisant 7 2 17" xfId="37950"/>
    <cellStyle name="Insatisfaisant 7 2 18" xfId="38179"/>
    <cellStyle name="Insatisfaisant 7 2 19" xfId="39044"/>
    <cellStyle name="Insatisfaisant 7 2 2" xfId="10170"/>
    <cellStyle name="Insatisfaisant 7 2 20" xfId="39436"/>
    <cellStyle name="Insatisfaisant 7 2 21" xfId="39730"/>
    <cellStyle name="Insatisfaisant 7 2 22" xfId="39940"/>
    <cellStyle name="Insatisfaisant 7 2 23" xfId="41412"/>
    <cellStyle name="Insatisfaisant 7 2 24" xfId="42985"/>
    <cellStyle name="Insatisfaisant 7 2 25" xfId="44140"/>
    <cellStyle name="Insatisfaisant 7 2 26" xfId="46048"/>
    <cellStyle name="Insatisfaisant 7 2 3" xfId="7325"/>
    <cellStyle name="Insatisfaisant 7 2 4" xfId="11493"/>
    <cellStyle name="Insatisfaisant 7 2 5" xfId="14784"/>
    <cellStyle name="Insatisfaisant 7 2 6" xfId="12086"/>
    <cellStyle name="Insatisfaisant 7 2 7" xfId="17118"/>
    <cellStyle name="Insatisfaisant 7 2 8" xfId="19065"/>
    <cellStyle name="Insatisfaisant 7 2 9" xfId="17757"/>
    <cellStyle name="Insatisfaisant 7 20" xfId="34410"/>
    <cellStyle name="Insatisfaisant 7 21" xfId="31747"/>
    <cellStyle name="Insatisfaisant 7 22" xfId="37067"/>
    <cellStyle name="Insatisfaisant 7 23" xfId="33014"/>
    <cellStyle name="Insatisfaisant 7 24" xfId="36424"/>
    <cellStyle name="Insatisfaisant 7 25" xfId="26031"/>
    <cellStyle name="Insatisfaisant 7 26" xfId="41411"/>
    <cellStyle name="Insatisfaisant 7 27" xfId="42984"/>
    <cellStyle name="Insatisfaisant 7 28" xfId="43373"/>
    <cellStyle name="Insatisfaisant 7 29" xfId="46047"/>
    <cellStyle name="Insatisfaisant 7 3" xfId="5232"/>
    <cellStyle name="Insatisfaisant 7 3 10" xfId="21890"/>
    <cellStyle name="Insatisfaisant 7 3 11" xfId="23889"/>
    <cellStyle name="Insatisfaisant 7 3 12" xfId="20346"/>
    <cellStyle name="Insatisfaisant 7 3 13" xfId="28038"/>
    <cellStyle name="Insatisfaisant 7 3 14" xfId="34500"/>
    <cellStyle name="Insatisfaisant 7 3 15" xfId="25384"/>
    <cellStyle name="Insatisfaisant 7 3 16" xfId="28493"/>
    <cellStyle name="Insatisfaisant 7 3 17" xfId="34451"/>
    <cellStyle name="Insatisfaisant 7 3 18" xfId="30422"/>
    <cellStyle name="Insatisfaisant 7 3 19" xfId="30820"/>
    <cellStyle name="Insatisfaisant 7 3 2" xfId="10171"/>
    <cellStyle name="Insatisfaisant 7 3 20" xfId="37240"/>
    <cellStyle name="Insatisfaisant 7 3 21" xfId="33187"/>
    <cellStyle name="Insatisfaisant 7 3 22" xfId="25561"/>
    <cellStyle name="Insatisfaisant 7 3 23" xfId="41413"/>
    <cellStyle name="Insatisfaisant 7 3 24" xfId="42986"/>
    <cellStyle name="Insatisfaisant 7 3 25" xfId="44572"/>
    <cellStyle name="Insatisfaisant 7 3 26" xfId="46049"/>
    <cellStyle name="Insatisfaisant 7 3 3" xfId="7324"/>
    <cellStyle name="Insatisfaisant 7 3 4" xfId="11494"/>
    <cellStyle name="Insatisfaisant 7 3 5" xfId="14785"/>
    <cellStyle name="Insatisfaisant 7 3 6" xfId="12085"/>
    <cellStyle name="Insatisfaisant 7 3 7" xfId="17119"/>
    <cellStyle name="Insatisfaisant 7 3 8" xfId="18230"/>
    <cellStyle name="Insatisfaisant 7 3 9" xfId="15085"/>
    <cellStyle name="Insatisfaisant 7 4" xfId="5233"/>
    <cellStyle name="Insatisfaisant 7 4 10" xfId="21891"/>
    <cellStyle name="Insatisfaisant 7 4 11" xfId="23181"/>
    <cellStyle name="Insatisfaisant 7 4 12" xfId="23325"/>
    <cellStyle name="Insatisfaisant 7 4 13" xfId="28039"/>
    <cellStyle name="Insatisfaisant 7 4 14" xfId="32054"/>
    <cellStyle name="Insatisfaisant 7 4 15" xfId="32735"/>
    <cellStyle name="Insatisfaisant 7 4 16" xfId="26597"/>
    <cellStyle name="Insatisfaisant 7 4 17" xfId="34669"/>
    <cellStyle name="Insatisfaisant 7 4 18" xfId="26521"/>
    <cellStyle name="Insatisfaisant 7 4 19" xfId="37221"/>
    <cellStyle name="Insatisfaisant 7 4 2" xfId="10172"/>
    <cellStyle name="Insatisfaisant 7 4 20" xfId="34436"/>
    <cellStyle name="Insatisfaisant 7 4 21" xfId="30083"/>
    <cellStyle name="Insatisfaisant 7 4 22" xfId="28448"/>
    <cellStyle name="Insatisfaisant 7 4 23" xfId="41414"/>
    <cellStyle name="Insatisfaisant 7 4 24" xfId="42987"/>
    <cellStyle name="Insatisfaisant 7 4 25" xfId="44177"/>
    <cellStyle name="Insatisfaisant 7 4 26" xfId="46050"/>
    <cellStyle name="Insatisfaisant 7 4 3" xfId="7323"/>
    <cellStyle name="Insatisfaisant 7 4 4" xfId="11495"/>
    <cellStyle name="Insatisfaisant 7 4 5" xfId="14786"/>
    <cellStyle name="Insatisfaisant 7 4 6" xfId="12084"/>
    <cellStyle name="Insatisfaisant 7 4 7" xfId="17120"/>
    <cellStyle name="Insatisfaisant 7 4 8" xfId="17610"/>
    <cellStyle name="Insatisfaisant 7 4 9" xfId="19366"/>
    <cellStyle name="Insatisfaisant 7 5" xfId="10169"/>
    <cellStyle name="Insatisfaisant 7 6" xfId="7326"/>
    <cellStyle name="Insatisfaisant 7 7" xfId="11492"/>
    <cellStyle name="Insatisfaisant 7 8" xfId="14783"/>
    <cellStyle name="Insatisfaisant 7 9" xfId="12087"/>
    <cellStyle name="Insatisfaisant 8" xfId="5234"/>
    <cellStyle name="Insatisfaisant 8 10" xfId="17121"/>
    <cellStyle name="Insatisfaisant 8 11" xfId="17872"/>
    <cellStyle name="Insatisfaisant 8 12" xfId="15578"/>
    <cellStyle name="Insatisfaisant 8 13" xfId="21892"/>
    <cellStyle name="Insatisfaisant 8 14" xfId="23431"/>
    <cellStyle name="Insatisfaisant 8 15" xfId="24495"/>
    <cellStyle name="Insatisfaisant 8 16" xfId="28040"/>
    <cellStyle name="Insatisfaisant 8 17" xfId="33207"/>
    <cellStyle name="Insatisfaisant 8 18" xfId="36083"/>
    <cellStyle name="Insatisfaisant 8 19" xfId="36847"/>
    <cellStyle name="Insatisfaisant 8 2" xfId="5235"/>
    <cellStyle name="Insatisfaisant 8 2 10" xfId="21893"/>
    <cellStyle name="Insatisfaisant 8 2 11" xfId="22785"/>
    <cellStyle name="Insatisfaisant 8 2 12" xfId="22448"/>
    <cellStyle name="Insatisfaisant 8 2 13" xfId="28041"/>
    <cellStyle name="Insatisfaisant 8 2 14" xfId="31321"/>
    <cellStyle name="Insatisfaisant 8 2 15" xfId="30232"/>
    <cellStyle name="Insatisfaisant 8 2 16" xfId="29672"/>
    <cellStyle name="Insatisfaisant 8 2 17" xfId="29606"/>
    <cellStyle name="Insatisfaisant 8 2 18" xfId="26339"/>
    <cellStyle name="Insatisfaisant 8 2 19" xfId="29803"/>
    <cellStyle name="Insatisfaisant 8 2 2" xfId="10174"/>
    <cellStyle name="Insatisfaisant 8 2 20" xfId="38589"/>
    <cellStyle name="Insatisfaisant 8 2 21" xfId="34920"/>
    <cellStyle name="Insatisfaisant 8 2 22" xfId="25082"/>
    <cellStyle name="Insatisfaisant 8 2 23" xfId="41416"/>
    <cellStyle name="Insatisfaisant 8 2 24" xfId="42989"/>
    <cellStyle name="Insatisfaisant 8 2 25" xfId="43917"/>
    <cellStyle name="Insatisfaisant 8 2 26" xfId="46052"/>
    <cellStyle name="Insatisfaisant 8 2 3" xfId="7321"/>
    <cellStyle name="Insatisfaisant 8 2 4" xfId="11497"/>
    <cellStyle name="Insatisfaisant 8 2 5" xfId="14788"/>
    <cellStyle name="Insatisfaisant 8 2 6" xfId="12082"/>
    <cellStyle name="Insatisfaisant 8 2 7" xfId="17122"/>
    <cellStyle name="Insatisfaisant 8 2 8" xfId="18824"/>
    <cellStyle name="Insatisfaisant 8 2 9" xfId="17701"/>
    <cellStyle name="Insatisfaisant 8 20" xfId="37545"/>
    <cellStyle name="Insatisfaisant 8 21" xfId="28387"/>
    <cellStyle name="Insatisfaisant 8 22" xfId="38183"/>
    <cellStyle name="Insatisfaisant 8 23" xfId="39189"/>
    <cellStyle name="Insatisfaisant 8 24" xfId="39546"/>
    <cellStyle name="Insatisfaisant 8 25" xfId="39815"/>
    <cellStyle name="Insatisfaisant 8 26" xfId="41415"/>
    <cellStyle name="Insatisfaisant 8 27" xfId="42988"/>
    <cellStyle name="Insatisfaisant 8 28" xfId="43885"/>
    <cellStyle name="Insatisfaisant 8 29" xfId="46051"/>
    <cellStyle name="Insatisfaisant 8 3" xfId="5236"/>
    <cellStyle name="Insatisfaisant 8 3 10" xfId="21894"/>
    <cellStyle name="Insatisfaisant 8 3 11" xfId="22261"/>
    <cellStyle name="Insatisfaisant 8 3 12" xfId="22472"/>
    <cellStyle name="Insatisfaisant 8 3 13" xfId="28042"/>
    <cellStyle name="Insatisfaisant 8 3 14" xfId="29396"/>
    <cellStyle name="Insatisfaisant 8 3 15" xfId="30445"/>
    <cellStyle name="Insatisfaisant 8 3 16" xfId="31055"/>
    <cellStyle name="Insatisfaisant 8 3 17" xfId="32844"/>
    <cellStyle name="Insatisfaisant 8 3 18" xfId="38398"/>
    <cellStyle name="Insatisfaisant 8 3 19" xfId="34851"/>
    <cellStyle name="Insatisfaisant 8 3 2" xfId="10175"/>
    <cellStyle name="Insatisfaisant 8 3 20" xfId="36585"/>
    <cellStyle name="Insatisfaisant 8 3 21" xfId="37029"/>
    <cellStyle name="Insatisfaisant 8 3 22" xfId="33512"/>
    <cellStyle name="Insatisfaisant 8 3 23" xfId="41417"/>
    <cellStyle name="Insatisfaisant 8 3 24" xfId="42990"/>
    <cellStyle name="Insatisfaisant 8 3 25" xfId="43546"/>
    <cellStyle name="Insatisfaisant 8 3 26" xfId="46053"/>
    <cellStyle name="Insatisfaisant 8 3 3" xfId="7320"/>
    <cellStyle name="Insatisfaisant 8 3 4" xfId="11498"/>
    <cellStyle name="Insatisfaisant 8 3 5" xfId="14789"/>
    <cellStyle name="Insatisfaisant 8 3 6" xfId="12081"/>
    <cellStyle name="Insatisfaisant 8 3 7" xfId="17123"/>
    <cellStyle name="Insatisfaisant 8 3 8" xfId="19064"/>
    <cellStyle name="Insatisfaisant 8 3 9" xfId="18959"/>
    <cellStyle name="Insatisfaisant 8 4" xfId="5237"/>
    <cellStyle name="Insatisfaisant 8 4 10" xfId="21895"/>
    <cellStyle name="Insatisfaisant 8 4 11" xfId="22510"/>
    <cellStyle name="Insatisfaisant 8 4 12" xfId="22316"/>
    <cellStyle name="Insatisfaisant 8 4 13" xfId="28043"/>
    <cellStyle name="Insatisfaisant 8 4 14" xfId="30584"/>
    <cellStyle name="Insatisfaisant 8 4 15" xfId="29716"/>
    <cellStyle name="Insatisfaisant 8 4 16" xfId="34312"/>
    <cellStyle name="Insatisfaisant 8 4 17" xfId="25522"/>
    <cellStyle name="Insatisfaisant 8 4 18" xfId="24784"/>
    <cellStyle name="Insatisfaisant 8 4 19" xfId="31053"/>
    <cellStyle name="Insatisfaisant 8 4 2" xfId="10176"/>
    <cellStyle name="Insatisfaisant 8 4 20" xfId="37733"/>
    <cellStyle name="Insatisfaisant 8 4 21" xfId="28898"/>
    <cellStyle name="Insatisfaisant 8 4 22" xfId="33371"/>
    <cellStyle name="Insatisfaisant 8 4 23" xfId="41418"/>
    <cellStyle name="Insatisfaisant 8 4 24" xfId="42991"/>
    <cellStyle name="Insatisfaisant 8 4 25" xfId="43344"/>
    <cellStyle name="Insatisfaisant 8 4 26" xfId="46054"/>
    <cellStyle name="Insatisfaisant 8 4 3" xfId="7319"/>
    <cellStyle name="Insatisfaisant 8 4 4" xfId="11499"/>
    <cellStyle name="Insatisfaisant 8 4 5" xfId="14790"/>
    <cellStyle name="Insatisfaisant 8 4 6" xfId="12080"/>
    <cellStyle name="Insatisfaisant 8 4 7" xfId="17124"/>
    <cellStyle name="Insatisfaisant 8 4 8" xfId="18229"/>
    <cellStyle name="Insatisfaisant 8 4 9" xfId="15084"/>
    <cellStyle name="Insatisfaisant 8 5" xfId="10173"/>
    <cellStyle name="Insatisfaisant 8 6" xfId="7322"/>
    <cellStyle name="Insatisfaisant 8 7" xfId="11496"/>
    <cellStyle name="Insatisfaisant 8 8" xfId="14787"/>
    <cellStyle name="Insatisfaisant 8 9" xfId="12083"/>
    <cellStyle name="Insatisfaisant 9" xfId="5238"/>
    <cellStyle name="Insatisfaisant 9 10" xfId="17125"/>
    <cellStyle name="Insatisfaisant 9 11" xfId="17611"/>
    <cellStyle name="Insatisfaisant 9 12" xfId="19365"/>
    <cellStyle name="Insatisfaisant 9 13" xfId="21896"/>
    <cellStyle name="Insatisfaisant 9 14" xfId="24125"/>
    <cellStyle name="Insatisfaisant 9 15" xfId="20182"/>
    <cellStyle name="Insatisfaisant 9 16" xfId="28044"/>
    <cellStyle name="Insatisfaisant 9 17" xfId="35014"/>
    <cellStyle name="Insatisfaisant 9 18" xfId="25017"/>
    <cellStyle name="Insatisfaisant 9 19" xfId="28814"/>
    <cellStyle name="Insatisfaisant 9 2" xfId="5239"/>
    <cellStyle name="Insatisfaisant 9 2 10" xfId="21897"/>
    <cellStyle name="Insatisfaisant 9 2 11" xfId="24310"/>
    <cellStyle name="Insatisfaisant 9 2 12" xfId="24532"/>
    <cellStyle name="Insatisfaisant 9 2 13" xfId="28045"/>
    <cellStyle name="Insatisfaisant 9 2 14" xfId="35592"/>
    <cellStyle name="Insatisfaisant 9 2 15" xfId="36393"/>
    <cellStyle name="Insatisfaisant 9 2 16" xfId="37129"/>
    <cellStyle name="Insatisfaisant 9 2 17" xfId="37785"/>
    <cellStyle name="Insatisfaisant 9 2 18" xfId="37549"/>
    <cellStyle name="Insatisfaisant 9 2 19" xfId="38905"/>
    <cellStyle name="Insatisfaisant 9 2 2" xfId="10178"/>
    <cellStyle name="Insatisfaisant 9 2 20" xfId="39313"/>
    <cellStyle name="Insatisfaisant 9 2 21" xfId="39630"/>
    <cellStyle name="Insatisfaisant 9 2 22" xfId="39852"/>
    <cellStyle name="Insatisfaisant 9 2 23" xfId="41420"/>
    <cellStyle name="Insatisfaisant 9 2 24" xfId="42993"/>
    <cellStyle name="Insatisfaisant 9 2 25" xfId="44376"/>
    <cellStyle name="Insatisfaisant 9 2 26" xfId="46056"/>
    <cellStyle name="Insatisfaisant 9 2 3" xfId="7317"/>
    <cellStyle name="Insatisfaisant 9 2 4" xfId="11501"/>
    <cellStyle name="Insatisfaisant 9 2 5" xfId="14792"/>
    <cellStyle name="Insatisfaisant 9 2 6" xfId="12077"/>
    <cellStyle name="Insatisfaisant 9 2 7" xfId="17126"/>
    <cellStyle name="Insatisfaisant 9 2 8" xfId="17871"/>
    <cellStyle name="Insatisfaisant 9 2 9" xfId="15579"/>
    <cellStyle name="Insatisfaisant 9 20" xfId="33111"/>
    <cellStyle name="Insatisfaisant 9 21" xfId="28980"/>
    <cellStyle name="Insatisfaisant 9 22" xfId="32574"/>
    <cellStyle name="Insatisfaisant 9 23" xfId="28684"/>
    <cellStyle name="Insatisfaisant 9 24" xfId="26698"/>
    <cellStyle name="Insatisfaisant 9 25" xfId="28681"/>
    <cellStyle name="Insatisfaisant 9 26" xfId="41419"/>
    <cellStyle name="Insatisfaisant 9 27" xfId="42992"/>
    <cellStyle name="Insatisfaisant 9 28" xfId="43376"/>
    <cellStyle name="Insatisfaisant 9 29" xfId="46055"/>
    <cellStyle name="Insatisfaisant 9 3" xfId="5240"/>
    <cellStyle name="Insatisfaisant 9 3 10" xfId="21898"/>
    <cellStyle name="Insatisfaisant 9 3 11" xfId="23888"/>
    <cellStyle name="Insatisfaisant 9 3 12" xfId="20347"/>
    <cellStyle name="Insatisfaisant 9 3 13" xfId="28046"/>
    <cellStyle name="Insatisfaisant 9 3 14" xfId="34499"/>
    <cellStyle name="Insatisfaisant 9 3 15" xfId="25385"/>
    <cellStyle name="Insatisfaisant 9 3 16" xfId="28492"/>
    <cellStyle name="Insatisfaisant 9 3 17" xfId="35352"/>
    <cellStyle name="Insatisfaisant 9 3 18" xfId="31301"/>
    <cellStyle name="Insatisfaisant 9 3 19" xfId="38740"/>
    <cellStyle name="Insatisfaisant 9 3 2" xfId="10179"/>
    <cellStyle name="Insatisfaisant 9 3 20" xfId="31098"/>
    <cellStyle name="Insatisfaisant 9 3 21" xfId="25265"/>
    <cellStyle name="Insatisfaisant 9 3 22" xfId="26468"/>
    <cellStyle name="Insatisfaisant 9 3 23" xfId="41421"/>
    <cellStyle name="Insatisfaisant 9 3 24" xfId="42994"/>
    <cellStyle name="Insatisfaisant 9 3 25" xfId="44492"/>
    <cellStyle name="Insatisfaisant 9 3 26" xfId="46057"/>
    <cellStyle name="Insatisfaisant 9 3 3" xfId="7315"/>
    <cellStyle name="Insatisfaisant 9 3 4" xfId="11502"/>
    <cellStyle name="Insatisfaisant 9 3 5" xfId="14793"/>
    <cellStyle name="Insatisfaisant 9 3 6" xfId="12076"/>
    <cellStyle name="Insatisfaisant 9 3 7" xfId="17127"/>
    <cellStyle name="Insatisfaisant 9 3 8" xfId="18825"/>
    <cellStyle name="Insatisfaisant 9 3 9" xfId="17782"/>
    <cellStyle name="Insatisfaisant 9 4" xfId="5241"/>
    <cellStyle name="Insatisfaisant 9 4 10" xfId="21899"/>
    <cellStyle name="Insatisfaisant 9 4 11" xfId="23178"/>
    <cellStyle name="Insatisfaisant 9 4 12" xfId="24206"/>
    <cellStyle name="Insatisfaisant 9 4 13" xfId="28047"/>
    <cellStyle name="Insatisfaisant 9 4 14" xfId="32051"/>
    <cellStyle name="Insatisfaisant 9 4 15" xfId="35225"/>
    <cellStyle name="Insatisfaisant 9 4 16" xfId="35279"/>
    <cellStyle name="Insatisfaisant 9 4 17" xfId="24831"/>
    <cellStyle name="Insatisfaisant 9 4 18" xfId="32658"/>
    <cellStyle name="Insatisfaisant 9 4 19" xfId="32498"/>
    <cellStyle name="Insatisfaisant 9 4 2" xfId="10180"/>
    <cellStyle name="Insatisfaisant 9 4 20" xfId="37253"/>
    <cellStyle name="Insatisfaisant 9 4 21" xfId="36787"/>
    <cellStyle name="Insatisfaisant 9 4 22" xfId="35992"/>
    <cellStyle name="Insatisfaisant 9 4 23" xfId="41422"/>
    <cellStyle name="Insatisfaisant 9 4 24" xfId="42995"/>
    <cellStyle name="Insatisfaisant 9 4 25" xfId="44176"/>
    <cellStyle name="Insatisfaisant 9 4 26" xfId="46058"/>
    <cellStyle name="Insatisfaisant 9 4 3" xfId="7314"/>
    <cellStyle name="Insatisfaisant 9 4 4" xfId="11503"/>
    <cellStyle name="Insatisfaisant 9 4 5" xfId="14794"/>
    <cellStyle name="Insatisfaisant 9 4 6" xfId="12075"/>
    <cellStyle name="Insatisfaisant 9 4 7" xfId="17128"/>
    <cellStyle name="Insatisfaisant 9 4 8" xfId="19063"/>
    <cellStyle name="Insatisfaisant 9 4 9" xfId="18936"/>
    <cellStyle name="Insatisfaisant 9 5" xfId="10177"/>
    <cellStyle name="Insatisfaisant 9 6" xfId="7318"/>
    <cellStyle name="Insatisfaisant 9 7" xfId="11500"/>
    <cellStyle name="Insatisfaisant 9 8" xfId="14791"/>
    <cellStyle name="Insatisfaisant 9 9" xfId="12079"/>
    <cellStyle name="Monétaire 2" xfId="46203"/>
    <cellStyle name="Neutre 10" xfId="5242"/>
    <cellStyle name="Neutre 10 10" xfId="17129"/>
    <cellStyle name="Neutre 10 11" xfId="18228"/>
    <cellStyle name="Neutre 10 12" xfId="15083"/>
    <cellStyle name="Neutre 10 13" xfId="21900"/>
    <cellStyle name="Neutre 10 14" xfId="23434"/>
    <cellStyle name="Neutre 10 15" xfId="22978"/>
    <cellStyle name="Neutre 10 16" xfId="28048"/>
    <cellStyle name="Neutre 10 17" xfId="33210"/>
    <cellStyle name="Neutre 10 18" xfId="31688"/>
    <cellStyle name="Neutre 10 19" xfId="36088"/>
    <cellStyle name="Neutre 10 2" xfId="5243"/>
    <cellStyle name="Neutre 10 2 10" xfId="21901"/>
    <cellStyle name="Neutre 10 2 11" xfId="22788"/>
    <cellStyle name="Neutre 10 2 12" xfId="23816"/>
    <cellStyle name="Neutre 10 2 13" xfId="28049"/>
    <cellStyle name="Neutre 10 2 14" xfId="31324"/>
    <cellStyle name="Neutre 10 2 15" xfId="34137"/>
    <cellStyle name="Neutre 10 2 16" xfId="25644"/>
    <cellStyle name="Neutre 10 2 17" xfId="28300"/>
    <cellStyle name="Neutre 10 2 18" xfId="35900"/>
    <cellStyle name="Neutre 10 2 19" xfId="32757"/>
    <cellStyle name="Neutre 10 2 2" xfId="10182"/>
    <cellStyle name="Neutre 10 2 20" xfId="37445"/>
    <cellStyle name="Neutre 10 2 21" xfId="33154"/>
    <cellStyle name="Neutre 10 2 22" xfId="38681"/>
    <cellStyle name="Neutre 10 2 23" xfId="41424"/>
    <cellStyle name="Neutre 10 2 24" xfId="42997"/>
    <cellStyle name="Neutre 10 2 25" xfId="43916"/>
    <cellStyle name="Neutre 10 2 26" xfId="46060"/>
    <cellStyle name="Neutre 10 2 3" xfId="7312"/>
    <cellStyle name="Neutre 10 2 4" xfId="11505"/>
    <cellStyle name="Neutre 10 2 5" xfId="14796"/>
    <cellStyle name="Neutre 10 2 6" xfId="12073"/>
    <cellStyle name="Neutre 10 2 7" xfId="17130"/>
    <cellStyle name="Neutre 10 2 8" xfId="17612"/>
    <cellStyle name="Neutre 10 2 9" xfId="19364"/>
    <cellStyle name="Neutre 10 20" xfId="36853"/>
    <cellStyle name="Neutre 10 21" xfId="30497"/>
    <cellStyle name="Neutre 10 22" xfId="31852"/>
    <cellStyle name="Neutre 10 23" xfId="34309"/>
    <cellStyle name="Neutre 10 24" xfId="39193"/>
    <cellStyle name="Neutre 10 25" xfId="39549"/>
    <cellStyle name="Neutre 10 26" xfId="41423"/>
    <cellStyle name="Neutre 10 27" xfId="42996"/>
    <cellStyle name="Neutre 10 28" xfId="43886"/>
    <cellStyle name="Neutre 10 29" xfId="46059"/>
    <cellStyle name="Neutre 10 3" xfId="5244"/>
    <cellStyle name="Neutre 10 3 10" xfId="21902"/>
    <cellStyle name="Neutre 10 3 11" xfId="22258"/>
    <cellStyle name="Neutre 10 3 12" xfId="23392"/>
    <cellStyle name="Neutre 10 3 13" xfId="28050"/>
    <cellStyle name="Neutre 10 3 14" xfId="29393"/>
    <cellStyle name="Neutre 10 3 15" xfId="33039"/>
    <cellStyle name="Neutre 10 3 16" xfId="26377"/>
    <cellStyle name="Neutre 10 3 17" xfId="33565"/>
    <cellStyle name="Neutre 10 3 18" xfId="32993"/>
    <cellStyle name="Neutre 10 3 19" xfId="33838"/>
    <cellStyle name="Neutre 10 3 2" xfId="10183"/>
    <cellStyle name="Neutre 10 3 20" xfId="33068"/>
    <cellStyle name="Neutre 10 3 21" xfId="29869"/>
    <cellStyle name="Neutre 10 3 22" xfId="26513"/>
    <cellStyle name="Neutre 10 3 23" xfId="41425"/>
    <cellStyle name="Neutre 10 3 24" xfId="42998"/>
    <cellStyle name="Neutre 10 3 25" xfId="43545"/>
    <cellStyle name="Neutre 10 3 26" xfId="46061"/>
    <cellStyle name="Neutre 10 3 3" xfId="7311"/>
    <cellStyle name="Neutre 10 3 4" xfId="11507"/>
    <cellStyle name="Neutre 10 3 5" xfId="14797"/>
    <cellStyle name="Neutre 10 3 6" xfId="12072"/>
    <cellStyle name="Neutre 10 3 7" xfId="17131"/>
    <cellStyle name="Neutre 10 3 8" xfId="17870"/>
    <cellStyle name="Neutre 10 3 9" xfId="15580"/>
    <cellStyle name="Neutre 10 4" xfId="5245"/>
    <cellStyle name="Neutre 10 4 10" xfId="21903"/>
    <cellStyle name="Neutre 10 4 11" xfId="22513"/>
    <cellStyle name="Neutre 10 4 12" xfId="24196"/>
    <cellStyle name="Neutre 10 4 13" xfId="28051"/>
    <cellStyle name="Neutre 10 4 14" xfId="30587"/>
    <cellStyle name="Neutre 10 4 15" xfId="35196"/>
    <cellStyle name="Neutre 10 4 16" xfId="24892"/>
    <cellStyle name="Neutre 10 4 17" xfId="28929"/>
    <cellStyle name="Neutre 10 4 18" xfId="26004"/>
    <cellStyle name="Neutre 10 4 19" xfId="36333"/>
    <cellStyle name="Neutre 10 4 2" xfId="10184"/>
    <cellStyle name="Neutre 10 4 20" xfId="25931"/>
    <cellStyle name="Neutre 10 4 21" xfId="36072"/>
    <cellStyle name="Neutre 10 4 22" xfId="34105"/>
    <cellStyle name="Neutre 10 4 23" xfId="41426"/>
    <cellStyle name="Neutre 10 4 24" xfId="42999"/>
    <cellStyle name="Neutre 10 4 25" xfId="43345"/>
    <cellStyle name="Neutre 10 4 26" xfId="46062"/>
    <cellStyle name="Neutre 10 4 3" xfId="7310"/>
    <cellStyle name="Neutre 10 4 4" xfId="11508"/>
    <cellStyle name="Neutre 10 4 5" xfId="14798"/>
    <cellStyle name="Neutre 10 4 6" xfId="12071"/>
    <cellStyle name="Neutre 10 4 7" xfId="17132"/>
    <cellStyle name="Neutre 10 4 8" xfId="18826"/>
    <cellStyle name="Neutre 10 4 9" xfId="18919"/>
    <cellStyle name="Neutre 10 5" xfId="10181"/>
    <cellStyle name="Neutre 10 6" xfId="7313"/>
    <cellStyle name="Neutre 10 7" xfId="11504"/>
    <cellStyle name="Neutre 10 8" xfId="14795"/>
    <cellStyle name="Neutre 10 9" xfId="12074"/>
    <cellStyle name="Neutre 11" xfId="5246"/>
    <cellStyle name="Neutre 11 10" xfId="17133"/>
    <cellStyle name="Neutre 11 11" xfId="19062"/>
    <cellStyle name="Neutre 11 12" xfId="15853"/>
    <cellStyle name="Neutre 11 13" xfId="21904"/>
    <cellStyle name="Neutre 11 14" xfId="23695"/>
    <cellStyle name="Neutre 11 15" xfId="20440"/>
    <cellStyle name="Neutre 11 16" xfId="28052"/>
    <cellStyle name="Neutre 11 17" xfId="33807"/>
    <cellStyle name="Neutre 11 18" xfId="25860"/>
    <cellStyle name="Neutre 11 19" xfId="28175"/>
    <cellStyle name="Neutre 11 2" xfId="5247"/>
    <cellStyle name="Neutre 11 2 10" xfId="21905"/>
    <cellStyle name="Neutre 11 2 11" xfId="24183"/>
    <cellStyle name="Neutre 11 2 12" xfId="23021"/>
    <cellStyle name="Neutre 11 2 13" xfId="28053"/>
    <cellStyle name="Neutre 11 2 14" xfId="35142"/>
    <cellStyle name="Neutre 11 2 15" xfId="31851"/>
    <cellStyle name="Neutre 11 2 16" xfId="30900"/>
    <cellStyle name="Neutre 11 2 17" xfId="29756"/>
    <cellStyle name="Neutre 11 2 18" xfId="35756"/>
    <cellStyle name="Neutre 11 2 19" xfId="35187"/>
    <cellStyle name="Neutre 11 2 2" xfId="10186"/>
    <cellStyle name="Neutre 11 2 20" xfId="25268"/>
    <cellStyle name="Neutre 11 2 21" xfId="36529"/>
    <cellStyle name="Neutre 11 2 22" xfId="35446"/>
    <cellStyle name="Neutre 11 2 23" xfId="41428"/>
    <cellStyle name="Neutre 11 2 24" xfId="43001"/>
    <cellStyle name="Neutre 11 2 25" xfId="44112"/>
    <cellStyle name="Neutre 11 2 26" xfId="46064"/>
    <cellStyle name="Neutre 11 2 3" xfId="7308"/>
    <cellStyle name="Neutre 11 2 4" xfId="11510"/>
    <cellStyle name="Neutre 11 2 5" xfId="14800"/>
    <cellStyle name="Neutre 11 2 6" xfId="12069"/>
    <cellStyle name="Neutre 11 2 7" xfId="17134"/>
    <cellStyle name="Neutre 11 2 8" xfId="18227"/>
    <cellStyle name="Neutre 11 2 9" xfId="15082"/>
    <cellStyle name="Neutre 11 20" xfId="32071"/>
    <cellStyle name="Neutre 11 21" xfId="31056"/>
    <cellStyle name="Neutre 11 22" xfId="26380"/>
    <cellStyle name="Neutre 11 23" xfId="35249"/>
    <cellStyle name="Neutre 11 24" xfId="32759"/>
    <cellStyle name="Neutre 11 25" xfId="31568"/>
    <cellStyle name="Neutre 11 26" xfId="41427"/>
    <cellStyle name="Neutre 11 27" xfId="43000"/>
    <cellStyle name="Neutre 11 28" xfId="43375"/>
    <cellStyle name="Neutre 11 29" xfId="46063"/>
    <cellStyle name="Neutre 11 3" xfId="5248"/>
    <cellStyle name="Neutre 11 3 10" xfId="21906"/>
    <cellStyle name="Neutre 11 3 11" xfId="23887"/>
    <cellStyle name="Neutre 11 3 12" xfId="20348"/>
    <cellStyle name="Neutre 11 3 13" xfId="28054"/>
    <cellStyle name="Neutre 11 3 14" xfId="34498"/>
    <cellStyle name="Neutre 11 3 15" xfId="25386"/>
    <cellStyle name="Neutre 11 3 16" xfId="28491"/>
    <cellStyle name="Neutre 11 3 17" xfId="33604"/>
    <cellStyle name="Neutre 11 3 18" xfId="37730"/>
    <cellStyle name="Neutre 11 3 19" xfId="38824"/>
    <cellStyle name="Neutre 11 3 2" xfId="10187"/>
    <cellStyle name="Neutre 11 3 20" xfId="37356"/>
    <cellStyle name="Neutre 11 3 21" xfId="30932"/>
    <cellStyle name="Neutre 11 3 22" xfId="26710"/>
    <cellStyle name="Neutre 11 3 23" xfId="41429"/>
    <cellStyle name="Neutre 11 3 24" xfId="43002"/>
    <cellStyle name="Neutre 11 3 25" xfId="44428"/>
    <cellStyle name="Neutre 11 3 26" xfId="46065"/>
    <cellStyle name="Neutre 11 3 3" xfId="7307"/>
    <cellStyle name="Neutre 11 3 4" xfId="11511"/>
    <cellStyle name="Neutre 11 3 5" xfId="14801"/>
    <cellStyle name="Neutre 11 3 6" xfId="12068"/>
    <cellStyle name="Neutre 11 3 7" xfId="17135"/>
    <cellStyle name="Neutre 11 3 8" xfId="17613"/>
    <cellStyle name="Neutre 11 3 9" xfId="19363"/>
    <cellStyle name="Neutre 11 4" xfId="5249"/>
    <cellStyle name="Neutre 11 4 10" xfId="21907"/>
    <cellStyle name="Neutre 11 4 11" xfId="23179"/>
    <cellStyle name="Neutre 11 4 12" xfId="23774"/>
    <cellStyle name="Neutre 11 4 13" xfId="28055"/>
    <cellStyle name="Neutre 11 4 14" xfId="32052"/>
    <cellStyle name="Neutre 11 4 15" xfId="34051"/>
    <cellStyle name="Neutre 11 4 16" xfId="29124"/>
    <cellStyle name="Neutre 11 4 17" xfId="30475"/>
    <cellStyle name="Neutre 11 4 18" xfId="28309"/>
    <cellStyle name="Neutre 11 4 19" xfId="28314"/>
    <cellStyle name="Neutre 11 4 2" xfId="10188"/>
    <cellStyle name="Neutre 11 4 20" xfId="25177"/>
    <cellStyle name="Neutre 11 4 21" xfId="30176"/>
    <cellStyle name="Neutre 11 4 22" xfId="36601"/>
    <cellStyle name="Neutre 11 4 23" xfId="41430"/>
    <cellStyle name="Neutre 11 4 24" xfId="43003"/>
    <cellStyle name="Neutre 11 4 25" xfId="44175"/>
    <cellStyle name="Neutre 11 4 26" xfId="46066"/>
    <cellStyle name="Neutre 11 4 3" xfId="7306"/>
    <cellStyle name="Neutre 11 4 4" xfId="11512"/>
    <cellStyle name="Neutre 11 4 5" xfId="14802"/>
    <cellStyle name="Neutre 11 4 6" xfId="12067"/>
    <cellStyle name="Neutre 11 4 7" xfId="17136"/>
    <cellStyle name="Neutre 11 4 8" xfId="17869"/>
    <cellStyle name="Neutre 11 4 9" xfId="15581"/>
    <cellStyle name="Neutre 11 5" xfId="10185"/>
    <cellStyle name="Neutre 11 6" xfId="7309"/>
    <cellStyle name="Neutre 11 7" xfId="11509"/>
    <cellStyle name="Neutre 11 8" xfId="14799"/>
    <cellStyle name="Neutre 11 9" xfId="12070"/>
    <cellStyle name="Neutre 12" xfId="5250"/>
    <cellStyle name="Neutre 12 10" xfId="17137"/>
    <cellStyle name="Neutre 12 11" xfId="18827"/>
    <cellStyle name="Neutre 12 12" xfId="18976"/>
    <cellStyle name="Neutre 12 13" xfId="21908"/>
    <cellStyle name="Neutre 12 14" xfId="23433"/>
    <cellStyle name="Neutre 12 15" xfId="23006"/>
    <cellStyle name="Neutre 12 16" xfId="28056"/>
    <cellStyle name="Neutre 12 17" xfId="33209"/>
    <cellStyle name="Neutre 12 18" xfId="31765"/>
    <cellStyle name="Neutre 12 19" xfId="33668"/>
    <cellStyle name="Neutre 12 2" xfId="5251"/>
    <cellStyle name="Neutre 12 2 10" xfId="21909"/>
    <cellStyle name="Neutre 12 2 11" xfId="22787"/>
    <cellStyle name="Neutre 12 2 12" xfId="24296"/>
    <cellStyle name="Neutre 12 2 13" xfId="28057"/>
    <cellStyle name="Neutre 12 2 14" xfId="31323"/>
    <cellStyle name="Neutre 12 2 15" xfId="35518"/>
    <cellStyle name="Neutre 12 2 16" xfId="36316"/>
    <cellStyle name="Neutre 12 2 17" xfId="37071"/>
    <cellStyle name="Neutre 12 2 18" xfId="38673"/>
    <cellStyle name="Neutre 12 2 19" xfId="37406"/>
    <cellStyle name="Neutre 12 2 2" xfId="10190"/>
    <cellStyle name="Neutre 12 2 20" xfId="38867"/>
    <cellStyle name="Neutre 12 2 21" xfId="39287"/>
    <cellStyle name="Neutre 12 2 22" xfId="39616"/>
    <cellStyle name="Neutre 12 2 23" xfId="41432"/>
    <cellStyle name="Neutre 12 2 24" xfId="43005"/>
    <cellStyle name="Neutre 12 2 25" xfId="43915"/>
    <cellStyle name="Neutre 12 2 26" xfId="46068"/>
    <cellStyle name="Neutre 12 2 3" xfId="7304"/>
    <cellStyle name="Neutre 12 2 4" xfId="11514"/>
    <cellStyle name="Neutre 12 2 5" xfId="14804"/>
    <cellStyle name="Neutre 12 2 6" xfId="12065"/>
    <cellStyle name="Neutre 12 2 7" xfId="17138"/>
    <cellStyle name="Neutre 12 2 8" xfId="19061"/>
    <cellStyle name="Neutre 12 2 9" xfId="15854"/>
    <cellStyle name="Neutre 12 20" xfId="25959"/>
    <cellStyle name="Neutre 12 21" xfId="28984"/>
    <cellStyle name="Neutre 12 22" xfId="25255"/>
    <cellStyle name="Neutre 12 23" xfId="37684"/>
    <cellStyle name="Neutre 12 24" xfId="28864"/>
    <cellStyle name="Neutre 12 25" xfId="31141"/>
    <cellStyle name="Neutre 12 26" xfId="41431"/>
    <cellStyle name="Neutre 12 27" xfId="43004"/>
    <cellStyle name="Neutre 12 28" xfId="43887"/>
    <cellStyle name="Neutre 12 29" xfId="46067"/>
    <cellStyle name="Neutre 12 3" xfId="5252"/>
    <cellStyle name="Neutre 12 3 10" xfId="21910"/>
    <cellStyle name="Neutre 12 3 11" xfId="22259"/>
    <cellStyle name="Neutre 12 3 12" xfId="22744"/>
    <cellStyle name="Neutre 12 3 13" xfId="28058"/>
    <cellStyle name="Neutre 12 3 14" xfId="29394"/>
    <cellStyle name="Neutre 12 3 15" xfId="31171"/>
    <cellStyle name="Neutre 12 3 16" xfId="34151"/>
    <cellStyle name="Neutre 12 3 17" xfId="25631"/>
    <cellStyle name="Neutre 12 3 18" xfId="34327"/>
    <cellStyle name="Neutre 12 3 19" xfId="32517"/>
    <cellStyle name="Neutre 12 3 2" xfId="10191"/>
    <cellStyle name="Neutre 12 3 20" xfId="32086"/>
    <cellStyle name="Neutre 12 3 21" xfId="38203"/>
    <cellStyle name="Neutre 12 3 22" xfId="34917"/>
    <cellStyle name="Neutre 12 3 23" xfId="41433"/>
    <cellStyle name="Neutre 12 3 24" xfId="43006"/>
    <cellStyle name="Neutre 12 3 25" xfId="43718"/>
    <cellStyle name="Neutre 12 3 26" xfId="46069"/>
    <cellStyle name="Neutre 12 3 3" xfId="7303"/>
    <cellStyle name="Neutre 12 3 4" xfId="11515"/>
    <cellStyle name="Neutre 12 3 5" xfId="14805"/>
    <cellStyle name="Neutre 12 3 6" xfId="12064"/>
    <cellStyle name="Neutre 12 3 7" xfId="17139"/>
    <cellStyle name="Neutre 12 3 8" xfId="18226"/>
    <cellStyle name="Neutre 12 3 9" xfId="15081"/>
    <cellStyle name="Neutre 12 4" xfId="5253"/>
    <cellStyle name="Neutre 12 4 10" xfId="21911"/>
    <cellStyle name="Neutre 12 4 11" xfId="22512"/>
    <cellStyle name="Neutre 12 4 12" xfId="24131"/>
    <cellStyle name="Neutre 12 4 13" xfId="28059"/>
    <cellStyle name="Neutre 12 4 14" xfId="30586"/>
    <cellStyle name="Neutre 12 4 15" xfId="35023"/>
    <cellStyle name="Neutre 12 4 16" xfId="35283"/>
    <cellStyle name="Neutre 12 4 17" xfId="24827"/>
    <cellStyle name="Neutre 12 4 18" xfId="35737"/>
    <cellStyle name="Neutre 12 4 19" xfId="34265"/>
    <cellStyle name="Neutre 12 4 2" xfId="10192"/>
    <cellStyle name="Neutre 12 4 20" xfId="35233"/>
    <cellStyle name="Neutre 12 4 21" xfId="34263"/>
    <cellStyle name="Neutre 12 4 22" xfId="37354"/>
    <cellStyle name="Neutre 12 4 23" xfId="41434"/>
    <cellStyle name="Neutre 12 4 24" xfId="43007"/>
    <cellStyle name="Neutre 12 4 25" xfId="43346"/>
    <cellStyle name="Neutre 12 4 26" xfId="46070"/>
    <cellStyle name="Neutre 12 4 3" xfId="7302"/>
    <cellStyle name="Neutre 12 4 4" xfId="11516"/>
    <cellStyle name="Neutre 12 4 5" xfId="14806"/>
    <cellStyle name="Neutre 12 4 6" xfId="12063"/>
    <cellStyle name="Neutre 12 4 7" xfId="17140"/>
    <cellStyle name="Neutre 12 4 8" xfId="17614"/>
    <cellStyle name="Neutre 12 4 9" xfId="19362"/>
    <cellStyle name="Neutre 12 5" xfId="10189"/>
    <cellStyle name="Neutre 12 6" xfId="7305"/>
    <cellStyle name="Neutre 12 7" xfId="11513"/>
    <cellStyle name="Neutre 12 8" xfId="14803"/>
    <cellStyle name="Neutre 12 9" xfId="12066"/>
    <cellStyle name="Neutre 13" xfId="5254"/>
    <cellStyle name="Neutre 13 10" xfId="17141"/>
    <cellStyle name="Neutre 13 11" xfId="17868"/>
    <cellStyle name="Neutre 13 12" xfId="15582"/>
    <cellStyle name="Neutre 13 13" xfId="21912"/>
    <cellStyle name="Neutre 13 14" xfId="24465"/>
    <cellStyle name="Neutre 13 15" xfId="24653"/>
    <cellStyle name="Neutre 13 16" xfId="28060"/>
    <cellStyle name="Neutre 13 17" xfId="35973"/>
    <cellStyle name="Neutre 13 18" xfId="36736"/>
    <cellStyle name="Neutre 13 19" xfId="37437"/>
    <cellStyle name="Neutre 13 2" xfId="5255"/>
    <cellStyle name="Neutre 13 2 10" xfId="21913"/>
    <cellStyle name="Neutre 13 2 11" xfId="24087"/>
    <cellStyle name="Neutre 13 2 12" xfId="20210"/>
    <cellStyle name="Neutre 13 2 13" xfId="28061"/>
    <cellStyle name="Neutre 13 2 14" xfId="34938"/>
    <cellStyle name="Neutre 13 2 15" xfId="25076"/>
    <cellStyle name="Neutre 13 2 16" xfId="28766"/>
    <cellStyle name="Neutre 13 2 17" xfId="29486"/>
    <cellStyle name="Neutre 13 2 18" xfId="36846"/>
    <cellStyle name="Neutre 13 2 19" xfId="26005"/>
    <cellStyle name="Neutre 13 2 2" xfId="10194"/>
    <cellStyle name="Neutre 13 2 20" xfId="34813"/>
    <cellStyle name="Neutre 13 2 21" xfId="35662"/>
    <cellStyle name="Neutre 13 2 22" xfId="28383"/>
    <cellStyle name="Neutre 13 2 23" xfId="41436"/>
    <cellStyle name="Neutre 13 2 24" xfId="43009"/>
    <cellStyle name="Neutre 13 2 25" xfId="44611"/>
    <cellStyle name="Neutre 13 2 26" xfId="46072"/>
    <cellStyle name="Neutre 13 2 3" xfId="7300"/>
    <cellStyle name="Neutre 13 2 4" xfId="11518"/>
    <cellStyle name="Neutre 13 2 5" xfId="14808"/>
    <cellStyle name="Neutre 13 2 6" xfId="12061"/>
    <cellStyle name="Neutre 13 2 7" xfId="17142"/>
    <cellStyle name="Neutre 13 2 8" xfId="18828"/>
    <cellStyle name="Neutre 13 2 9" xfId="18136"/>
    <cellStyle name="Neutre 13 20" xfId="38075"/>
    <cellStyle name="Neutre 13 21" xfId="34895"/>
    <cellStyle name="Neutre 13 22" xfId="39132"/>
    <cellStyle name="Neutre 13 23" xfId="39505"/>
    <cellStyle name="Neutre 13 24" xfId="39785"/>
    <cellStyle name="Neutre 13 25" xfId="39973"/>
    <cellStyle name="Neutre 13 26" xfId="41435"/>
    <cellStyle name="Neutre 13 27" xfId="43008"/>
    <cellStyle name="Neutre 13 28" xfId="43374"/>
    <cellStyle name="Neutre 13 29" xfId="46071"/>
    <cellStyle name="Neutre 13 3" xfId="5256"/>
    <cellStyle name="Neutre 13 3 10" xfId="21914"/>
    <cellStyle name="Neutre 13 3 11" xfId="23886"/>
    <cellStyle name="Neutre 13 3 12" xfId="20349"/>
    <cellStyle name="Neutre 13 3 13" xfId="28062"/>
    <cellStyle name="Neutre 13 3 14" xfId="34497"/>
    <cellStyle name="Neutre 13 3 15" xfId="25387"/>
    <cellStyle name="Neutre 13 3 16" xfId="28490"/>
    <cellStyle name="Neutre 13 3 17" xfId="30543"/>
    <cellStyle name="Neutre 13 3 18" xfId="37843"/>
    <cellStyle name="Neutre 13 3 19" xfId="28463"/>
    <cellStyle name="Neutre 13 3 2" xfId="10195"/>
    <cellStyle name="Neutre 13 3 20" xfId="24901"/>
    <cellStyle name="Neutre 13 3 21" xfId="34766"/>
    <cellStyle name="Neutre 13 3 22" xfId="35406"/>
    <cellStyle name="Neutre 13 3 23" xfId="41437"/>
    <cellStyle name="Neutre 13 3 24" xfId="43010"/>
    <cellStyle name="Neutre 13 3 25" xfId="44345"/>
    <cellStyle name="Neutre 13 3 26" xfId="46073"/>
    <cellStyle name="Neutre 13 3 3" xfId="7299"/>
    <cellStyle name="Neutre 13 3 4" xfId="11519"/>
    <cellStyle name="Neutre 13 3 5" xfId="14809"/>
    <cellStyle name="Neutre 13 3 6" xfId="12060"/>
    <cellStyle name="Neutre 13 3 7" xfId="17143"/>
    <cellStyle name="Neutre 13 3 8" xfId="19060"/>
    <cellStyle name="Neutre 13 3 9" xfId="15855"/>
    <cellStyle name="Neutre 13 4" xfId="5257"/>
    <cellStyle name="Neutre 13 4 10" xfId="21915"/>
    <cellStyle name="Neutre 13 4 11" xfId="23180"/>
    <cellStyle name="Neutre 13 4 12" xfId="23303"/>
    <cellStyle name="Neutre 13 4 13" xfId="28063"/>
    <cellStyle name="Neutre 13 4 14" xfId="32053"/>
    <cellStyle name="Neutre 13 4 15" xfId="32537"/>
    <cellStyle name="Neutre 13 4 16" xfId="30084"/>
    <cellStyle name="Neutre 13 4 17" xfId="29652"/>
    <cellStyle name="Neutre 13 4 18" xfId="28914"/>
    <cellStyle name="Neutre 13 4 19" xfId="37755"/>
    <cellStyle name="Neutre 13 4 2" xfId="10196"/>
    <cellStyle name="Neutre 13 4 20" xfId="26440"/>
    <cellStyle name="Neutre 13 4 21" xfId="34147"/>
    <cellStyle name="Neutre 13 4 22" xfId="26064"/>
    <cellStyle name="Neutre 13 4 23" xfId="41438"/>
    <cellStyle name="Neutre 13 4 24" xfId="43011"/>
    <cellStyle name="Neutre 13 4 25" xfId="44174"/>
    <cellStyle name="Neutre 13 4 26" xfId="46074"/>
    <cellStyle name="Neutre 13 4 3" xfId="7298"/>
    <cellStyle name="Neutre 13 4 4" xfId="11520"/>
    <cellStyle name="Neutre 13 4 5" xfId="14810"/>
    <cellStyle name="Neutre 13 4 6" xfId="12058"/>
    <cellStyle name="Neutre 13 4 7" xfId="17144"/>
    <cellStyle name="Neutre 13 4 8" xfId="18225"/>
    <cellStyle name="Neutre 13 4 9" xfId="15080"/>
    <cellStyle name="Neutre 13 5" xfId="10193"/>
    <cellStyle name="Neutre 13 6" xfId="7301"/>
    <cellStyle name="Neutre 13 7" xfId="11517"/>
    <cellStyle name="Neutre 13 8" xfId="14807"/>
    <cellStyle name="Neutre 13 9" xfId="12062"/>
    <cellStyle name="Neutre 14" xfId="5258"/>
    <cellStyle name="Neutre 14 10" xfId="17145"/>
    <cellStyle name="Neutre 14 11" xfId="17615"/>
    <cellStyle name="Neutre 14 12" xfId="19361"/>
    <cellStyle name="Neutre 14 13" xfId="21916"/>
    <cellStyle name="Neutre 14 14" xfId="23432"/>
    <cellStyle name="Neutre 14 15" xfId="23608"/>
    <cellStyle name="Neutre 14 16" xfId="28064"/>
    <cellStyle name="Neutre 14 17" xfId="33208"/>
    <cellStyle name="Neutre 14 18" xfId="33522"/>
    <cellStyle name="Neutre 14 19" xfId="33521"/>
    <cellStyle name="Neutre 14 2" xfId="5259"/>
    <cellStyle name="Neutre 14 2 10" xfId="21917"/>
    <cellStyle name="Neutre 14 2 11" xfId="22786"/>
    <cellStyle name="Neutre 14 2 12" xfId="24348"/>
    <cellStyle name="Neutre 14 2 13" xfId="28065"/>
    <cellStyle name="Neutre 14 2 14" xfId="31322"/>
    <cellStyle name="Neutre 14 2 15" xfId="35669"/>
    <cellStyle name="Neutre 14 2 16" xfId="36462"/>
    <cellStyle name="Neutre 14 2 17" xfId="37185"/>
    <cellStyle name="Neutre 14 2 18" xfId="30366"/>
    <cellStyle name="Neutre 14 2 19" xfId="29008"/>
    <cellStyle name="Neutre 14 2 2" xfId="10198"/>
    <cellStyle name="Neutre 14 2 20" xfId="38955"/>
    <cellStyle name="Neutre 14 2 21" xfId="39358"/>
    <cellStyle name="Neutre 14 2 22" xfId="39668"/>
    <cellStyle name="Neutre 14 2 23" xfId="41440"/>
    <cellStyle name="Neutre 14 2 24" xfId="43013"/>
    <cellStyle name="Neutre 14 2 25" xfId="43910"/>
    <cellStyle name="Neutre 14 2 26" xfId="46076"/>
    <cellStyle name="Neutre 14 2 3" xfId="7295"/>
    <cellStyle name="Neutre 14 2 4" xfId="11522"/>
    <cellStyle name="Neutre 14 2 5" xfId="14812"/>
    <cellStyle name="Neutre 14 2 6" xfId="12056"/>
    <cellStyle name="Neutre 14 2 7" xfId="17146"/>
    <cellStyle name="Neutre 14 2 8" xfId="17867"/>
    <cellStyle name="Neutre 14 2 9" xfId="15583"/>
    <cellStyle name="Neutre 14 20" xfId="36082"/>
    <cellStyle name="Neutre 14 21" xfId="33771"/>
    <cellStyle name="Neutre 14 22" xfId="28155"/>
    <cellStyle name="Neutre 14 23" xfId="28917"/>
    <cellStyle name="Neutre 14 24" xfId="38300"/>
    <cellStyle name="Neutre 14 25" xfId="39188"/>
    <cellStyle name="Neutre 14 26" xfId="41439"/>
    <cellStyle name="Neutre 14 27" xfId="43012"/>
    <cellStyle name="Neutre 14 28" xfId="43892"/>
    <cellStyle name="Neutre 14 29" xfId="46075"/>
    <cellStyle name="Neutre 14 3" xfId="5260"/>
    <cellStyle name="Neutre 14 3 10" xfId="21918"/>
    <cellStyle name="Neutre 14 3 11" xfId="22260"/>
    <cellStyle name="Neutre 14 3 12" xfId="22306"/>
    <cellStyle name="Neutre 14 3 13" xfId="28066"/>
    <cellStyle name="Neutre 14 3 14" xfId="29395"/>
    <cellStyle name="Neutre 14 3 15" xfId="29571"/>
    <cellStyle name="Neutre 14 3 16" xfId="35175"/>
    <cellStyle name="Neutre 14 3 17" xfId="24907"/>
    <cellStyle name="Neutre 14 3 18" xfId="28941"/>
    <cellStyle name="Neutre 14 3 19" xfId="38576"/>
    <cellStyle name="Neutre 14 3 2" xfId="10199"/>
    <cellStyle name="Neutre 14 3 20" xfId="31526"/>
    <cellStyle name="Neutre 14 3 21" xfId="36628"/>
    <cellStyle name="Neutre 14 3 22" xfId="30188"/>
    <cellStyle name="Neutre 14 3 23" xfId="41441"/>
    <cellStyle name="Neutre 14 3 24" xfId="43014"/>
    <cellStyle name="Neutre 14 3 25" xfId="43543"/>
    <cellStyle name="Neutre 14 3 26" xfId="46077"/>
    <cellStyle name="Neutre 14 3 3" xfId="7294"/>
    <cellStyle name="Neutre 14 3 4" xfId="11523"/>
    <cellStyle name="Neutre 14 3 5" xfId="14813"/>
    <cellStyle name="Neutre 14 3 6" xfId="12055"/>
    <cellStyle name="Neutre 14 3 7" xfId="17147"/>
    <cellStyle name="Neutre 14 3 8" xfId="19343"/>
    <cellStyle name="Neutre 14 3 9" xfId="17702"/>
    <cellStyle name="Neutre 14 4" xfId="5261"/>
    <cellStyle name="Neutre 14 4 10" xfId="21919"/>
    <cellStyle name="Neutre 14 4 11" xfId="22511"/>
    <cellStyle name="Neutre 14 4 12" xfId="22469"/>
    <cellStyle name="Neutre 14 4 13" xfId="28067"/>
    <cellStyle name="Neutre 14 4 14" xfId="30585"/>
    <cellStyle name="Neutre 14 4 15" xfId="30314"/>
    <cellStyle name="Neutre 14 4 16" xfId="32932"/>
    <cellStyle name="Neutre 14 4 17" xfId="30047"/>
    <cellStyle name="Neutre 14 4 18" xfId="33028"/>
    <cellStyle name="Neutre 14 4 19" xfId="37592"/>
    <cellStyle name="Neutre 14 4 2" xfId="10200"/>
    <cellStyle name="Neutre 14 4 20" xfId="32091"/>
    <cellStyle name="Neutre 14 4 21" xfId="35086"/>
    <cellStyle name="Neutre 14 4 22" xfId="25662"/>
    <cellStyle name="Neutre 14 4 23" xfId="41442"/>
    <cellStyle name="Neutre 14 4 24" xfId="43015"/>
    <cellStyle name="Neutre 14 4 25" xfId="43351"/>
    <cellStyle name="Neutre 14 4 26" xfId="46078"/>
    <cellStyle name="Neutre 14 4 3" xfId="7293"/>
    <cellStyle name="Neutre 14 4 4" xfId="11524"/>
    <cellStyle name="Neutre 14 4 5" xfId="14814"/>
    <cellStyle name="Neutre 14 4 6" xfId="12054"/>
    <cellStyle name="Neutre 14 4 7" xfId="17148"/>
    <cellStyle name="Neutre 14 4 8" xfId="18527"/>
    <cellStyle name="Neutre 14 4 9" xfId="15856"/>
    <cellStyle name="Neutre 14 5" xfId="10197"/>
    <cellStyle name="Neutre 14 6" xfId="7296"/>
    <cellStyle name="Neutre 14 7" xfId="11521"/>
    <cellStyle name="Neutre 14 8" xfId="14811"/>
    <cellStyle name="Neutre 14 9" xfId="12057"/>
    <cellStyle name="Neutre 15" xfId="5262"/>
    <cellStyle name="Neutre 15 10" xfId="17149"/>
    <cellStyle name="Neutre 15 11" xfId="18524"/>
    <cellStyle name="Neutre 15 12" xfId="19628"/>
    <cellStyle name="Neutre 15 13" xfId="21920"/>
    <cellStyle name="Neutre 15 14" xfId="23643"/>
    <cellStyle name="Neutre 15 15" xfId="20464"/>
    <cellStyle name="Neutre 15 16" xfId="28068"/>
    <cellStyle name="Neutre 15 17" xfId="33597"/>
    <cellStyle name="Neutre 15 18" xfId="26011"/>
    <cellStyle name="Neutre 15 19" xfId="31776"/>
    <cellStyle name="Neutre 15 2" xfId="5263"/>
    <cellStyle name="Neutre 15 2 10" xfId="21921"/>
    <cellStyle name="Neutre 15 2 11" xfId="24249"/>
    <cellStyle name="Neutre 15 2 12" xfId="22976"/>
    <cellStyle name="Neutre 15 2 13" xfId="28069"/>
    <cellStyle name="Neutre 15 2 14" xfId="35339"/>
    <cellStyle name="Neutre 15 2 15" xfId="31683"/>
    <cellStyle name="Neutre 15 2 16" xfId="35215"/>
    <cellStyle name="Neutre 15 2 17" xfId="24879"/>
    <cellStyle name="Neutre 15 2 18" xfId="34750"/>
    <cellStyle name="Neutre 15 2 19" xfId="25027"/>
    <cellStyle name="Neutre 15 2 2" xfId="10202"/>
    <cellStyle name="Neutre 15 2 20" xfId="26162"/>
    <cellStyle name="Neutre 15 2 21" xfId="37458"/>
    <cellStyle name="Neutre 15 2 22" xfId="35982"/>
    <cellStyle name="Neutre 15 2 23" xfId="41444"/>
    <cellStyle name="Neutre 15 2 24" xfId="43017"/>
    <cellStyle name="Neutre 15 2 25" xfId="44485"/>
    <cellStyle name="Neutre 15 2 26" xfId="46080"/>
    <cellStyle name="Neutre 15 2 3" xfId="7291"/>
    <cellStyle name="Neutre 15 2 4" xfId="11527"/>
    <cellStyle name="Neutre 15 2 5" xfId="14816"/>
    <cellStyle name="Neutre 15 2 6" xfId="12052"/>
    <cellStyle name="Neutre 15 2 7" xfId="17150"/>
    <cellStyle name="Neutre 15 2 8" xfId="18830"/>
    <cellStyle name="Neutre 15 2 9" xfId="15329"/>
    <cellStyle name="Neutre 15 20" xfId="30175"/>
    <cellStyle name="Neutre 15 21" xfId="38163"/>
    <cellStyle name="Neutre 15 22" xfId="32493"/>
    <cellStyle name="Neutre 15 23" xfId="34774"/>
    <cellStyle name="Neutre 15 24" xfId="34765"/>
    <cellStyle name="Neutre 15 25" xfId="36586"/>
    <cellStyle name="Neutre 15 26" xfId="41443"/>
    <cellStyle name="Neutre 15 27" xfId="43016"/>
    <cellStyle name="Neutre 15 28" xfId="43369"/>
    <cellStyle name="Neutre 15 29" xfId="46079"/>
    <cellStyle name="Neutre 15 3" xfId="5264"/>
    <cellStyle name="Neutre 15 3 10" xfId="21922"/>
    <cellStyle name="Neutre 15 3 11" xfId="23885"/>
    <cellStyle name="Neutre 15 3 12" xfId="20350"/>
    <cellStyle name="Neutre 15 3 13" xfId="28070"/>
    <cellStyle name="Neutre 15 3 14" xfId="34496"/>
    <cellStyle name="Neutre 15 3 15" xfId="25388"/>
    <cellStyle name="Neutre 15 3 16" xfId="28489"/>
    <cellStyle name="Neutre 15 3 17" xfId="29449"/>
    <cellStyle name="Neutre 15 3 18" xfId="31798"/>
    <cellStyle name="Neutre 15 3 19" xfId="29030"/>
    <cellStyle name="Neutre 15 3 2" xfId="10203"/>
    <cellStyle name="Neutre 15 3 20" xfId="25554"/>
    <cellStyle name="Neutre 15 3 21" xfId="26352"/>
    <cellStyle name="Neutre 15 3 22" xfId="25835"/>
    <cellStyle name="Neutre 15 3 23" xfId="41445"/>
    <cellStyle name="Neutre 15 3 24" xfId="43018"/>
    <cellStyle name="Neutre 15 3 25" xfId="44471"/>
    <cellStyle name="Neutre 15 3 26" xfId="46081"/>
    <cellStyle name="Neutre 15 3 3" xfId="7290"/>
    <cellStyle name="Neutre 15 3 4" xfId="11528"/>
    <cellStyle name="Neutre 15 3 5" xfId="14817"/>
    <cellStyle name="Neutre 15 3 6" xfId="12051"/>
    <cellStyle name="Neutre 15 3 7" xfId="17151"/>
    <cellStyle name="Neutre 15 3 8" xfId="19058"/>
    <cellStyle name="Neutre 15 3 9" xfId="15334"/>
    <cellStyle name="Neutre 15 4" xfId="5265"/>
    <cellStyle name="Neutre 15 4 10" xfId="21923"/>
    <cellStyle name="Neutre 15 4 11" xfId="23185"/>
    <cellStyle name="Neutre 15 4 12" xfId="24490"/>
    <cellStyle name="Neutre 15 4 13" xfId="28071"/>
    <cellStyle name="Neutre 15 4 14" xfId="32058"/>
    <cellStyle name="Neutre 15 4 15" xfId="36063"/>
    <cellStyle name="Neutre 15 4 16" xfId="36826"/>
    <cellStyle name="Neutre 15 4 17" xfId="37527"/>
    <cellStyle name="Neutre 15 4 18" xfId="25023"/>
    <cellStyle name="Neutre 15 4 19" xfId="32296"/>
    <cellStyle name="Neutre 15 4 2" xfId="10204"/>
    <cellStyle name="Neutre 15 4 20" xfId="39178"/>
    <cellStyle name="Neutre 15 4 21" xfId="39539"/>
    <cellStyle name="Neutre 15 4 22" xfId="39810"/>
    <cellStyle name="Neutre 15 4 23" xfId="41446"/>
    <cellStyle name="Neutre 15 4 24" xfId="43019"/>
    <cellStyle name="Neutre 15 4 25" xfId="44173"/>
    <cellStyle name="Neutre 15 4 26" xfId="46082"/>
    <cellStyle name="Neutre 15 4 3" xfId="7289"/>
    <cellStyle name="Neutre 15 4 4" xfId="11529"/>
    <cellStyle name="Neutre 15 4 5" xfId="14818"/>
    <cellStyle name="Neutre 15 4 6" xfId="12050"/>
    <cellStyle name="Neutre 15 4 7" xfId="17152"/>
    <cellStyle name="Neutre 15 4 8" xfId="18223"/>
    <cellStyle name="Neutre 15 4 9" xfId="15077"/>
    <cellStyle name="Neutre 15 5" xfId="10201"/>
    <cellStyle name="Neutre 15 6" xfId="7292"/>
    <cellStyle name="Neutre 15 7" xfId="11526"/>
    <cellStyle name="Neutre 15 8" xfId="14815"/>
    <cellStyle name="Neutre 15 9" xfId="12053"/>
    <cellStyle name="Neutre 16" xfId="5266"/>
    <cellStyle name="Neutre 16 10" xfId="17153"/>
    <cellStyle name="Neutre 16 11" xfId="17617"/>
    <cellStyle name="Neutre 16 12" xfId="19359"/>
    <cellStyle name="Neutre 16 13" xfId="21924"/>
    <cellStyle name="Neutre 16 14" xfId="23427"/>
    <cellStyle name="Neutre 16 15" xfId="20621"/>
    <cellStyle name="Neutre 16 16" xfId="28072"/>
    <cellStyle name="Neutre 16 17" xfId="33203"/>
    <cellStyle name="Neutre 16 18" xfId="26282"/>
    <cellStyle name="Neutre 16 19" xfId="33710"/>
    <cellStyle name="Neutre 16 2" xfId="5267"/>
    <cellStyle name="Neutre 16 2 10" xfId="21925"/>
    <cellStyle name="Neutre 16 2 11" xfId="22998"/>
    <cellStyle name="Neutre 16 2 12" xfId="22692"/>
    <cellStyle name="Neutre 16 2 13" xfId="28073"/>
    <cellStyle name="Neutre 16 2 14" xfId="31748"/>
    <cellStyle name="Neutre 16 2 15" xfId="30914"/>
    <cellStyle name="Neutre 16 2 16" xfId="33645"/>
    <cellStyle name="Neutre 16 2 17" xfId="25973"/>
    <cellStyle name="Neutre 16 2 18" xfId="31192"/>
    <cellStyle name="Neutre 16 2 19" xfId="28408"/>
    <cellStyle name="Neutre 16 2 2" xfId="10206"/>
    <cellStyle name="Neutre 16 2 20" xfId="29871"/>
    <cellStyle name="Neutre 16 2 21" xfId="26623"/>
    <cellStyle name="Neutre 16 2 22" xfId="36544"/>
    <cellStyle name="Neutre 16 2 23" xfId="41448"/>
    <cellStyle name="Neutre 16 2 24" xfId="43021"/>
    <cellStyle name="Neutre 16 2 25" xfId="43913"/>
    <cellStyle name="Neutre 16 2 26" xfId="46084"/>
    <cellStyle name="Neutre 16 2 3" xfId="7287"/>
    <cellStyle name="Neutre 16 2 4" xfId="11531"/>
    <cellStyle name="Neutre 16 2 5" xfId="14820"/>
    <cellStyle name="Neutre 16 2 6" xfId="12048"/>
    <cellStyle name="Neutre 16 2 7" xfId="17154"/>
    <cellStyle name="Neutre 16 2 8" xfId="17865"/>
    <cellStyle name="Neutre 16 2 9" xfId="17726"/>
    <cellStyle name="Neutre 16 20" xfId="25929"/>
    <cellStyle name="Neutre 16 21" xfId="36905"/>
    <cellStyle name="Neutre 16 22" xfId="38827"/>
    <cellStyle name="Neutre 16 23" xfId="38299"/>
    <cellStyle name="Neutre 16 24" xfId="25733"/>
    <cellStyle name="Neutre 16 25" xfId="36958"/>
    <cellStyle name="Neutre 16 26" xfId="41447"/>
    <cellStyle name="Neutre 16 27" xfId="43020"/>
    <cellStyle name="Neutre 16 28" xfId="43889"/>
    <cellStyle name="Neutre 16 29" xfId="46083"/>
    <cellStyle name="Neutre 16 3" xfId="5268"/>
    <cellStyle name="Neutre 16 3 10" xfId="21926"/>
    <cellStyle name="Neutre 16 3 11" xfId="22265"/>
    <cellStyle name="Neutre 16 3 12" xfId="23227"/>
    <cellStyle name="Neutre 16 3 13" xfId="28074"/>
    <cellStyle name="Neutre 16 3 14" xfId="29400"/>
    <cellStyle name="Neutre 16 3 15" xfId="32221"/>
    <cellStyle name="Neutre 16 3 16" xfId="29915"/>
    <cellStyle name="Neutre 16 3 17" xfId="35008"/>
    <cellStyle name="Neutre 16 3 18" xfId="38560"/>
    <cellStyle name="Neutre 16 3 19" xfId="36980"/>
    <cellStyle name="Neutre 16 3 2" xfId="10207"/>
    <cellStyle name="Neutre 16 3 20" xfId="38619"/>
    <cellStyle name="Neutre 16 3 21" xfId="38026"/>
    <cellStyle name="Neutre 16 3 22" xfId="26472"/>
    <cellStyle name="Neutre 16 3 23" xfId="41449"/>
    <cellStyle name="Neutre 16 3 24" xfId="43022"/>
    <cellStyle name="Neutre 16 3 25" xfId="43722"/>
    <cellStyle name="Neutre 16 3 26" xfId="46085"/>
    <cellStyle name="Neutre 16 3 3" xfId="7286"/>
    <cellStyle name="Neutre 16 3 4" xfId="11532"/>
    <cellStyle name="Neutre 16 3 5" xfId="14821"/>
    <cellStyle name="Neutre 16 3 6" xfId="12047"/>
    <cellStyle name="Neutre 16 3 7" xfId="17155"/>
    <cellStyle name="Neutre 16 3 8" xfId="18831"/>
    <cellStyle name="Neutre 16 3 9" xfId="18920"/>
    <cellStyle name="Neutre 16 4" xfId="5269"/>
    <cellStyle name="Neutre 16 4 10" xfId="21927"/>
    <cellStyle name="Neutre 16 4 11" xfId="22506"/>
    <cellStyle name="Neutre 16 4 12" xfId="23838"/>
    <cellStyle name="Neutre 16 4 13" xfId="28075"/>
    <cellStyle name="Neutre 16 4 14" xfId="30580"/>
    <cellStyle name="Neutre 16 4 15" xfId="34218"/>
    <cellStyle name="Neutre 16 4 16" xfId="25585"/>
    <cellStyle name="Neutre 16 4 17" xfId="36150"/>
    <cellStyle name="Neutre 16 4 18" xfId="35885"/>
    <cellStyle name="Neutre 16 4 19" xfId="35107"/>
    <cellStyle name="Neutre 16 4 2" xfId="10208"/>
    <cellStyle name="Neutre 16 4 20" xfId="38240"/>
    <cellStyle name="Neutre 16 4 21" xfId="38767"/>
    <cellStyle name="Neutre 16 4 22" xfId="39222"/>
    <cellStyle name="Neutre 16 4 23" xfId="41450"/>
    <cellStyle name="Neutre 16 4 24" xfId="43023"/>
    <cellStyle name="Neutre 16 4 25" xfId="43348"/>
    <cellStyle name="Neutre 16 4 26" xfId="46086"/>
    <cellStyle name="Neutre 16 4 3" xfId="7285"/>
    <cellStyle name="Neutre 16 4 4" xfId="11533"/>
    <cellStyle name="Neutre 16 4 5" xfId="14822"/>
    <cellStyle name="Neutre 16 4 6" xfId="12046"/>
    <cellStyle name="Neutre 16 4 7" xfId="17156"/>
    <cellStyle name="Neutre 16 4 8" xfId="19057"/>
    <cellStyle name="Neutre 16 4 9" xfId="15858"/>
    <cellStyle name="Neutre 16 5" xfId="10205"/>
    <cellStyle name="Neutre 16 6" xfId="7288"/>
    <cellStyle name="Neutre 16 7" xfId="11530"/>
    <cellStyle name="Neutre 16 8" xfId="14819"/>
    <cellStyle name="Neutre 16 9" xfId="12049"/>
    <cellStyle name="Neutre 17" xfId="5270"/>
    <cellStyle name="Neutre 17 10" xfId="17157"/>
    <cellStyle name="Neutre 17 11" xfId="18222"/>
    <cellStyle name="Neutre 17 12" xfId="15076"/>
    <cellStyle name="Neutre 17 13" xfId="21928"/>
    <cellStyle name="Neutre 17 14" xfId="23749"/>
    <cellStyle name="Neutre 17 15" xfId="23322"/>
    <cellStyle name="Neutre 17 16" xfId="28076"/>
    <cellStyle name="Neutre 17 17" xfId="33953"/>
    <cellStyle name="Neutre 17 18" xfId="32683"/>
    <cellStyle name="Neutre 17 19" xfId="26627"/>
    <cellStyle name="Neutre 17 2" xfId="5271"/>
    <cellStyle name="Neutre 17 2 10" xfId="21929"/>
    <cellStyle name="Neutre 17 2 11" xfId="24407"/>
    <cellStyle name="Neutre 17 2 12" xfId="24617"/>
    <cellStyle name="Neutre 17 2 13" xfId="28077"/>
    <cellStyle name="Neutre 17 2 14" xfId="35804"/>
    <cellStyle name="Neutre 17 2 15" xfId="36580"/>
    <cellStyle name="Neutre 17 2 16" xfId="37292"/>
    <cellStyle name="Neutre 17 2 17" xfId="37947"/>
    <cellStyle name="Neutre 17 2 18" xfId="38295"/>
    <cellStyle name="Neutre 17 2 19" xfId="39041"/>
    <cellStyle name="Neutre 17 2 2" xfId="10210"/>
    <cellStyle name="Neutre 17 2 20" xfId="39433"/>
    <cellStyle name="Neutre 17 2 21" xfId="39727"/>
    <cellStyle name="Neutre 17 2 22" xfId="39937"/>
    <cellStyle name="Neutre 17 2 23" xfId="41452"/>
    <cellStyle name="Neutre 17 2 24" xfId="43025"/>
    <cellStyle name="Neutre 17 2 25" xfId="44139"/>
    <cellStyle name="Neutre 17 2 26" xfId="46088"/>
    <cellStyle name="Neutre 17 2 3" xfId="7283"/>
    <cellStyle name="Neutre 17 2 4" xfId="11535"/>
    <cellStyle name="Neutre 17 2 5" xfId="14824"/>
    <cellStyle name="Neutre 17 2 6" xfId="12044"/>
    <cellStyle name="Neutre 17 2 7" xfId="17158"/>
    <cellStyle name="Neutre 17 2 8" xfId="17618"/>
    <cellStyle name="Neutre 17 2 9" xfId="19358"/>
    <cellStyle name="Neutre 17 20" xfId="29214"/>
    <cellStyle name="Neutre 17 21" xfId="25620"/>
    <cellStyle name="Neutre 17 22" xfId="35230"/>
    <cellStyle name="Neutre 17 23" xfId="28266"/>
    <cellStyle name="Neutre 17 24" xfId="26349"/>
    <cellStyle name="Neutre 17 25" xfId="37621"/>
    <cellStyle name="Neutre 17 26" xfId="41451"/>
    <cellStyle name="Neutre 17 27" xfId="43024"/>
    <cellStyle name="Neutre 17 28" xfId="43372"/>
    <cellStyle name="Neutre 17 29" xfId="46087"/>
    <cellStyle name="Neutre 17 3" xfId="5272"/>
    <cellStyle name="Neutre 17 3 10" xfId="21930"/>
    <cellStyle name="Neutre 17 3 11" xfId="23884"/>
    <cellStyle name="Neutre 17 3 12" xfId="20351"/>
    <cellStyle name="Neutre 17 3 13" xfId="28078"/>
    <cellStyle name="Neutre 17 3 14" xfId="34495"/>
    <cellStyle name="Neutre 17 3 15" xfId="25389"/>
    <cellStyle name="Neutre 17 3 16" xfId="28488"/>
    <cellStyle name="Neutre 17 3 17" xfId="31282"/>
    <cellStyle name="Neutre 17 3 18" xfId="28380"/>
    <cellStyle name="Neutre 17 3 19" xfId="34741"/>
    <cellStyle name="Neutre 17 3 2" xfId="10211"/>
    <cellStyle name="Neutre 17 3 20" xfId="30545"/>
    <cellStyle name="Neutre 17 3 21" xfId="31779"/>
    <cellStyle name="Neutre 17 3 22" xfId="36965"/>
    <cellStyle name="Neutre 17 3 23" xfId="41453"/>
    <cellStyle name="Neutre 17 3 24" xfId="43026"/>
    <cellStyle name="Neutre 17 3 25" xfId="44576"/>
    <cellStyle name="Neutre 17 3 26" xfId="46089"/>
    <cellStyle name="Neutre 17 3 3" xfId="7282"/>
    <cellStyle name="Neutre 17 3 4" xfId="11536"/>
    <cellStyle name="Neutre 17 3 5" xfId="14825"/>
    <cellStyle name="Neutre 17 3 6" xfId="12043"/>
    <cellStyle name="Neutre 17 3 7" xfId="17159"/>
    <cellStyle name="Neutre 17 3 8" xfId="17864"/>
    <cellStyle name="Neutre 17 3 9" xfId="17766"/>
    <cellStyle name="Neutre 17 4" xfId="5273"/>
    <cellStyle name="Neutre 17 4 10" xfId="21931"/>
    <cellStyle name="Neutre 17 4 11" xfId="23182"/>
    <cellStyle name="Neutre 17 4 12" xfId="22672"/>
    <cellStyle name="Neutre 17 4 13" xfId="28079"/>
    <cellStyle name="Neutre 17 4 14" xfId="32055"/>
    <cellStyle name="Neutre 17 4 15" xfId="30873"/>
    <cellStyle name="Neutre 17 4 16" xfId="31017"/>
    <cellStyle name="Neutre 17 4 17" xfId="34170"/>
    <cellStyle name="Neutre 17 4 18" xfId="31884"/>
    <cellStyle name="Neutre 17 4 19" xfId="38728"/>
    <cellStyle name="Neutre 17 4 2" xfId="10212"/>
    <cellStyle name="Neutre 17 4 20" xfId="38713"/>
    <cellStyle name="Neutre 17 4 21" xfId="36981"/>
    <cellStyle name="Neutre 17 4 22" xfId="34177"/>
    <cellStyle name="Neutre 17 4 23" xfId="41454"/>
    <cellStyle name="Neutre 17 4 24" xfId="43027"/>
    <cellStyle name="Neutre 17 4 25" xfId="44172"/>
    <cellStyle name="Neutre 17 4 26" xfId="46090"/>
    <cellStyle name="Neutre 17 4 3" xfId="7281"/>
    <cellStyle name="Neutre 17 4 4" xfId="11537"/>
    <cellStyle name="Neutre 17 4 5" xfId="14826"/>
    <cellStyle name="Neutre 17 4 6" xfId="12042"/>
    <cellStyle name="Neutre 17 4 7" xfId="17160"/>
    <cellStyle name="Neutre 17 4 8" xfId="18832"/>
    <cellStyle name="Neutre 17 4 9" xfId="18975"/>
    <cellStyle name="Neutre 17 5" xfId="10209"/>
    <cellStyle name="Neutre 17 6" xfId="7284"/>
    <cellStyle name="Neutre 17 7" xfId="11534"/>
    <cellStyle name="Neutre 17 8" xfId="14823"/>
    <cellStyle name="Neutre 17 9" xfId="12045"/>
    <cellStyle name="Neutre 18" xfId="5274"/>
    <cellStyle name="Neutre 18 10" xfId="17161"/>
    <cellStyle name="Neutre 18 11" xfId="19056"/>
    <cellStyle name="Neutre 18 12" xfId="15859"/>
    <cellStyle name="Neutre 18 13" xfId="21932"/>
    <cellStyle name="Neutre 18 14" xfId="23430"/>
    <cellStyle name="Neutre 18 15" xfId="24519"/>
    <cellStyle name="Neutre 18 16" xfId="28080"/>
    <cellStyle name="Neutre 18 17" xfId="33206"/>
    <cellStyle name="Neutre 18 18" xfId="36244"/>
    <cellStyle name="Neutre 18 19" xfId="37002"/>
    <cellStyle name="Neutre 18 2" xfId="5275"/>
    <cellStyle name="Neutre 18 2 10" xfId="21933"/>
    <cellStyle name="Neutre 18 2 11" xfId="22784"/>
    <cellStyle name="Neutre 18 2 12" xfId="22338"/>
    <cellStyle name="Neutre 18 2 13" xfId="28081"/>
    <cellStyle name="Neutre 18 2 14" xfId="31320"/>
    <cellStyle name="Neutre 18 2 15" xfId="29806"/>
    <cellStyle name="Neutre 18 2 16" xfId="34303"/>
    <cellStyle name="Neutre 18 2 17" xfId="25527"/>
    <cellStyle name="Neutre 18 2 18" xfId="35460"/>
    <cellStyle name="Neutre 18 2 19" xfId="38355"/>
    <cellStyle name="Neutre 18 2 2" xfId="10214"/>
    <cellStyle name="Neutre 18 2 20" xfId="26169"/>
    <cellStyle name="Neutre 18 2 21" xfId="32291"/>
    <cellStyle name="Neutre 18 2 22" xfId="35766"/>
    <cellStyle name="Neutre 18 2 23" xfId="41456"/>
    <cellStyle name="Neutre 18 2 24" xfId="43029"/>
    <cellStyle name="Neutre 18 2 25" xfId="43912"/>
    <cellStyle name="Neutre 18 2 26" xfId="46092"/>
    <cellStyle name="Neutre 18 2 3" xfId="7279"/>
    <cellStyle name="Neutre 18 2 4" xfId="11539"/>
    <cellStyle name="Neutre 18 2 5" xfId="14828"/>
    <cellStyle name="Neutre 18 2 6" xfId="12039"/>
    <cellStyle name="Neutre 18 2 7" xfId="17162"/>
    <cellStyle name="Neutre 18 2 8" xfId="18221"/>
    <cellStyle name="Neutre 18 2 9" xfId="15075"/>
    <cellStyle name="Neutre 18 20" xfId="37668"/>
    <cellStyle name="Neutre 18 21" xfId="26449"/>
    <cellStyle name="Neutre 18 22" xfId="36537"/>
    <cellStyle name="Neutre 18 23" xfId="39254"/>
    <cellStyle name="Neutre 18 24" xfId="39591"/>
    <cellStyle name="Neutre 18 25" xfId="39839"/>
    <cellStyle name="Neutre 18 26" xfId="41455"/>
    <cellStyle name="Neutre 18 27" xfId="43028"/>
    <cellStyle name="Neutre 18 28" xfId="43890"/>
    <cellStyle name="Neutre 18 29" xfId="46091"/>
    <cellStyle name="Neutre 18 3" xfId="5276"/>
    <cellStyle name="Neutre 18 3 10" xfId="21934"/>
    <cellStyle name="Neutre 18 3 11" xfId="22262"/>
    <cellStyle name="Neutre 18 3 12" xfId="23742"/>
    <cellStyle name="Neutre 18 3 13" xfId="28082"/>
    <cellStyle name="Neutre 18 3 14" xfId="29397"/>
    <cellStyle name="Neutre 18 3 15" xfId="33925"/>
    <cellStyle name="Neutre 18 3 16" xfId="32591"/>
    <cellStyle name="Neutre 18 3 17" xfId="26693"/>
    <cellStyle name="Neutre 18 3 18" xfId="38401"/>
    <cellStyle name="Neutre 18 3 19" xfId="28808"/>
    <cellStyle name="Neutre 18 3 2" xfId="10215"/>
    <cellStyle name="Neutre 18 3 20" xfId="36273"/>
    <cellStyle name="Neutre 18 3 21" xfId="25535"/>
    <cellStyle name="Neutre 18 3 22" xfId="29040"/>
    <cellStyle name="Neutre 18 3 23" xfId="41457"/>
    <cellStyle name="Neutre 18 3 24" xfId="43030"/>
    <cellStyle name="Neutre 18 3 25" xfId="43723"/>
    <cellStyle name="Neutre 18 3 26" xfId="46093"/>
    <cellStyle name="Neutre 18 3 3" xfId="7277"/>
    <cellStyle name="Neutre 18 3 4" xfId="11540"/>
    <cellStyle name="Neutre 18 3 5" xfId="14829"/>
    <cellStyle name="Neutre 18 3 6" xfId="12038"/>
    <cellStyle name="Neutre 18 3 7" xfId="17163"/>
    <cellStyle name="Neutre 18 3 8" xfId="17619"/>
    <cellStyle name="Neutre 18 3 9" xfId="19357"/>
    <cellStyle name="Neutre 18 4" xfId="5277"/>
    <cellStyle name="Neutre 18 4 10" xfId="21935"/>
    <cellStyle name="Neutre 18 4 11" xfId="22509"/>
    <cellStyle name="Neutre 18 4 12" xfId="22739"/>
    <cellStyle name="Neutre 18 4 13" xfId="28083"/>
    <cellStyle name="Neutre 18 4 14" xfId="30583"/>
    <cellStyle name="Neutre 18 4 15" xfId="31048"/>
    <cellStyle name="Neutre 18 4 16" xfId="30266"/>
    <cellStyle name="Neutre 18 4 17" xfId="32939"/>
    <cellStyle name="Neutre 18 4 18" xfId="30026"/>
    <cellStyle name="Neutre 18 4 19" xfId="33789"/>
    <cellStyle name="Neutre 18 4 2" xfId="10216"/>
    <cellStyle name="Neutre 18 4 20" xfId="29215"/>
    <cellStyle name="Neutre 18 4 21" xfId="37376"/>
    <cellStyle name="Neutre 18 4 22" xfId="28747"/>
    <cellStyle name="Neutre 18 4 23" xfId="41458"/>
    <cellStyle name="Neutre 18 4 24" xfId="43031"/>
    <cellStyle name="Neutre 18 4 25" xfId="43349"/>
    <cellStyle name="Neutre 18 4 26" xfId="46094"/>
    <cellStyle name="Neutre 18 4 3" xfId="7276"/>
    <cellStyle name="Neutre 18 4 4" xfId="11541"/>
    <cellStyle name="Neutre 18 4 5" xfId="14830"/>
    <cellStyle name="Neutre 18 4 6" xfId="12037"/>
    <cellStyle name="Neutre 18 4 7" xfId="17164"/>
    <cellStyle name="Neutre 18 4 8" xfId="17863"/>
    <cellStyle name="Neutre 18 4 9" xfId="17714"/>
    <cellStyle name="Neutre 18 5" xfId="10213"/>
    <cellStyle name="Neutre 18 6" xfId="7280"/>
    <cellStyle name="Neutre 18 7" xfId="11538"/>
    <cellStyle name="Neutre 18 8" xfId="14827"/>
    <cellStyle name="Neutre 18 9" xfId="12041"/>
    <cellStyle name="Neutre 19" xfId="5278"/>
    <cellStyle name="Neutre 19 10" xfId="5279"/>
    <cellStyle name="Neutre 19 10 10" xfId="21937"/>
    <cellStyle name="Neutre 19 10 11" xfId="24313"/>
    <cellStyle name="Neutre 19 10 12" xfId="24535"/>
    <cellStyle name="Neutre 19 10 13" xfId="28085"/>
    <cellStyle name="Neutre 19 10 14" xfId="35595"/>
    <cellStyle name="Neutre 19 10 15" xfId="36396"/>
    <cellStyle name="Neutre 19 10 16" xfId="37132"/>
    <cellStyle name="Neutre 19 10 17" xfId="37788"/>
    <cellStyle name="Neutre 19 10 18" xfId="25478"/>
    <cellStyle name="Neutre 19 10 19" xfId="38908"/>
    <cellStyle name="Neutre 19 10 2" xfId="10218"/>
    <cellStyle name="Neutre 19 10 20" xfId="39316"/>
    <cellStyle name="Neutre 19 10 21" xfId="39633"/>
    <cellStyle name="Neutre 19 10 22" xfId="39855"/>
    <cellStyle name="Neutre 19 10 23" xfId="41460"/>
    <cellStyle name="Neutre 19 10 24" xfId="43033"/>
    <cellStyle name="Neutre 19 10 25" xfId="44437"/>
    <cellStyle name="Neutre 19 10 26" xfId="46096"/>
    <cellStyle name="Neutre 19 10 3" xfId="7274"/>
    <cellStyle name="Neutre 19 10 4" xfId="11543"/>
    <cellStyle name="Neutre 19 10 5" xfId="14832"/>
    <cellStyle name="Neutre 19 10 6" xfId="12035"/>
    <cellStyle name="Neutre 19 10 7" xfId="17166"/>
    <cellStyle name="Neutre 19 10 8" xfId="19055"/>
    <cellStyle name="Neutre 19 10 9" xfId="15861"/>
    <cellStyle name="Neutre 19 11" xfId="5280"/>
    <cellStyle name="Neutre 19 11 10" xfId="21938"/>
    <cellStyle name="Neutre 19 11 11" xfId="23883"/>
    <cellStyle name="Neutre 19 11 12" xfId="20352"/>
    <cellStyle name="Neutre 19 11 13" xfId="28086"/>
    <cellStyle name="Neutre 19 11 14" xfId="34494"/>
    <cellStyle name="Neutre 19 11 15" xfId="25390"/>
    <cellStyle name="Neutre 19 11 16" xfId="28487"/>
    <cellStyle name="Neutre 19 11 17" xfId="33152"/>
    <cellStyle name="Neutre 19 11 18" xfId="25617"/>
    <cellStyle name="Neutre 19 11 19" xfId="36526"/>
    <cellStyle name="Neutre 19 11 2" xfId="10219"/>
    <cellStyle name="Neutre 19 11 20" xfId="29485"/>
    <cellStyle name="Neutre 19 11 21" xfId="37896"/>
    <cellStyle name="Neutre 19 11 22" xfId="37823"/>
    <cellStyle name="Neutre 19 11 23" xfId="41461"/>
    <cellStyle name="Neutre 19 11 24" xfId="43034"/>
    <cellStyle name="Neutre 19 11 25" xfId="44488"/>
    <cellStyle name="Neutre 19 11 26" xfId="46097"/>
    <cellStyle name="Neutre 19 11 3" xfId="7273"/>
    <cellStyle name="Neutre 19 11 4" xfId="11545"/>
    <cellStyle name="Neutre 19 11 5" xfId="14833"/>
    <cellStyle name="Neutre 19 11 6" xfId="12034"/>
    <cellStyle name="Neutre 19 11 7" xfId="17167"/>
    <cellStyle name="Neutre 19 11 8" xfId="18220"/>
    <cellStyle name="Neutre 19 11 9" xfId="15074"/>
    <cellStyle name="Neutre 19 12" xfId="5281"/>
    <cellStyle name="Neutre 19 12 10" xfId="21939"/>
    <cellStyle name="Neutre 19 12 11" xfId="23183"/>
    <cellStyle name="Neutre 19 12 12" xfId="22379"/>
    <cellStyle name="Neutre 19 12 13" xfId="28087"/>
    <cellStyle name="Neutre 19 12 14" xfId="32056"/>
    <cellStyle name="Neutre 19 12 15" xfId="29892"/>
    <cellStyle name="Neutre 19 12 16" xfId="35552"/>
    <cellStyle name="Neutre 19 12 17" xfId="36352"/>
    <cellStyle name="Neutre 19 12 18" xfId="37970"/>
    <cellStyle name="Neutre 19 12 19" xfId="29904"/>
    <cellStyle name="Neutre 19 12 2" xfId="10220"/>
    <cellStyle name="Neutre 19 12 20" xfId="31569"/>
    <cellStyle name="Neutre 19 12 21" xfId="38886"/>
    <cellStyle name="Neutre 19 12 22" xfId="39302"/>
    <cellStyle name="Neutre 19 12 23" xfId="41462"/>
    <cellStyle name="Neutre 19 12 24" xfId="43035"/>
    <cellStyle name="Neutre 19 12 25" xfId="44171"/>
    <cellStyle name="Neutre 19 12 26" xfId="46098"/>
    <cellStyle name="Neutre 19 12 3" xfId="7272"/>
    <cellStyle name="Neutre 19 12 4" xfId="11546"/>
    <cellStyle name="Neutre 19 12 5" xfId="14834"/>
    <cellStyle name="Neutre 19 12 6" xfId="12033"/>
    <cellStyle name="Neutre 19 12 7" xfId="17168"/>
    <cellStyle name="Neutre 19 12 8" xfId="17620"/>
    <cellStyle name="Neutre 19 12 9" xfId="19356"/>
    <cellStyle name="Neutre 19 13" xfId="5282"/>
    <cellStyle name="Neutre 19 13 10" xfId="21940"/>
    <cellStyle name="Neutre 19 13 11" xfId="23429"/>
    <cellStyle name="Neutre 19 13 12" xfId="20619"/>
    <cellStyle name="Neutre 19 13 13" xfId="28088"/>
    <cellStyle name="Neutre 19 13 14" xfId="33205"/>
    <cellStyle name="Neutre 19 13 15" xfId="26280"/>
    <cellStyle name="Neutre 19 13 16" xfId="29174"/>
    <cellStyle name="Neutre 19 13 17" xfId="34365"/>
    <cellStyle name="Neutre 19 13 18" xfId="33615"/>
    <cellStyle name="Neutre 19 13 19" xfId="37544"/>
    <cellStyle name="Neutre 19 13 2" xfId="10221"/>
    <cellStyle name="Neutre 19 13 20" xfId="38435"/>
    <cellStyle name="Neutre 19 13 21" xfId="32183"/>
    <cellStyle name="Neutre 19 13 22" xfId="38197"/>
    <cellStyle name="Neutre 19 13 23" xfId="41463"/>
    <cellStyle name="Neutre 19 13 24" xfId="43036"/>
    <cellStyle name="Neutre 19 13 25" xfId="43891"/>
    <cellStyle name="Neutre 19 13 26" xfId="46099"/>
    <cellStyle name="Neutre 19 13 3" xfId="7271"/>
    <cellStyle name="Neutre 19 13 4" xfId="11547"/>
    <cellStyle name="Neutre 19 13 5" xfId="14835"/>
    <cellStyle name="Neutre 19 13 6" xfId="12032"/>
    <cellStyle name="Neutre 19 13 7" xfId="17169"/>
    <cellStyle name="Neutre 19 13 8" xfId="17862"/>
    <cellStyle name="Neutre 19 13 9" xfId="18935"/>
    <cellStyle name="Neutre 19 14" xfId="5283"/>
    <cellStyle name="Neutre 19 14 10" xfId="21941"/>
    <cellStyle name="Neutre 19 14 11" xfId="22783"/>
    <cellStyle name="Neutre 19 14 12" xfId="22716"/>
    <cellStyle name="Neutre 19 14 13" xfId="28089"/>
    <cellStyle name="Neutre 19 14 14" xfId="31319"/>
    <cellStyle name="Neutre 19 14 15" xfId="30968"/>
    <cellStyle name="Neutre 19 14 16" xfId="31006"/>
    <cellStyle name="Neutre 19 14 17" xfId="34172"/>
    <cellStyle name="Neutre 19 14 18" xfId="31769"/>
    <cellStyle name="Neutre 19 14 19" xfId="38453"/>
    <cellStyle name="Neutre 19 14 2" xfId="10222"/>
    <cellStyle name="Neutre 19 14 20" xfId="33626"/>
    <cellStyle name="Neutre 19 14 21" xfId="26412"/>
    <cellStyle name="Neutre 19 14 22" xfId="34897"/>
    <cellStyle name="Neutre 19 14 23" xfId="41464"/>
    <cellStyle name="Neutre 19 14 24" xfId="43037"/>
    <cellStyle name="Neutre 19 14 25" xfId="43911"/>
    <cellStyle name="Neutre 19 14 26" xfId="46100"/>
    <cellStyle name="Neutre 19 14 3" xfId="7270"/>
    <cellStyle name="Neutre 19 14 4" xfId="11548"/>
    <cellStyle name="Neutre 19 14 5" xfId="14836"/>
    <cellStyle name="Neutre 19 14 6" xfId="12031"/>
    <cellStyle name="Neutre 19 14 7" xfId="17170"/>
    <cellStyle name="Neutre 19 14 8" xfId="18834"/>
    <cellStyle name="Neutre 19 14 9" xfId="17703"/>
    <cellStyle name="Neutre 19 15" xfId="5284"/>
    <cellStyle name="Neutre 19 15 10" xfId="21942"/>
    <cellStyle name="Neutre 19 15 11" xfId="22263"/>
    <cellStyle name="Neutre 19 15 12" xfId="24419"/>
    <cellStyle name="Neutre 19 15 13" xfId="28090"/>
    <cellStyle name="Neutre 19 15 14" xfId="29398"/>
    <cellStyle name="Neutre 19 15 15" xfId="35836"/>
    <cellStyle name="Neutre 19 15 16" xfId="36607"/>
    <cellStyle name="Neutre 19 15 17" xfId="37319"/>
    <cellStyle name="Neutre 19 15 18" xfId="24775"/>
    <cellStyle name="Neutre 19 15 19" xfId="26050"/>
    <cellStyle name="Neutre 19 15 2" xfId="10223"/>
    <cellStyle name="Neutre 19 15 20" xfId="39056"/>
    <cellStyle name="Neutre 19 15 21" xfId="39445"/>
    <cellStyle name="Neutre 19 15 22" xfId="39739"/>
    <cellStyle name="Neutre 19 15 23" xfId="41465"/>
    <cellStyle name="Neutre 19 15 24" xfId="43038"/>
    <cellStyle name="Neutre 19 15 25" xfId="43544"/>
    <cellStyle name="Neutre 19 15 26" xfId="46101"/>
    <cellStyle name="Neutre 19 15 3" xfId="7269"/>
    <cellStyle name="Neutre 19 15 4" xfId="11549"/>
    <cellStyle name="Neutre 19 15 5" xfId="14837"/>
    <cellStyle name="Neutre 19 15 6" xfId="12030"/>
    <cellStyle name="Neutre 19 15 7" xfId="17171"/>
    <cellStyle name="Neutre 19 15 8" xfId="19054"/>
    <cellStyle name="Neutre 19 15 9" xfId="15862"/>
    <cellStyle name="Neutre 19 16" xfId="10217"/>
    <cellStyle name="Neutre 19 17" xfId="7275"/>
    <cellStyle name="Neutre 19 18" xfId="11542"/>
    <cellStyle name="Neutre 19 19" xfId="14831"/>
    <cellStyle name="Neutre 19 2" xfId="5285"/>
    <cellStyle name="Neutre 19 2 10" xfId="17172"/>
    <cellStyle name="Neutre 19 2 11" xfId="18219"/>
    <cellStyle name="Neutre 19 2 12" xfId="15073"/>
    <cellStyle name="Neutre 19 2 13" xfId="21943"/>
    <cellStyle name="Neutre 19 2 14" xfId="22508"/>
    <cellStyle name="Neutre 19 2 15" xfId="23386"/>
    <cellStyle name="Neutre 19 2 16" xfId="28091"/>
    <cellStyle name="Neutre 19 2 17" xfId="30582"/>
    <cellStyle name="Neutre 19 2 18" xfId="32903"/>
    <cellStyle name="Neutre 19 2 19" xfId="26477"/>
    <cellStyle name="Neutre 19 2 2" xfId="5286"/>
    <cellStyle name="Neutre 19 2 2 10" xfId="21944"/>
    <cellStyle name="Neutre 19 2 2 11" xfId="23691"/>
    <cellStyle name="Neutre 19 2 2 12" xfId="20444"/>
    <cellStyle name="Neutre 19 2 2 13" xfId="28092"/>
    <cellStyle name="Neutre 19 2 2 14" xfId="33802"/>
    <cellStyle name="Neutre 19 2 2 15" xfId="25865"/>
    <cellStyle name="Neutre 19 2 2 16" xfId="28170"/>
    <cellStyle name="Neutre 19 2 2 17" xfId="31313"/>
    <cellStyle name="Neutre 19 2 2 18" xfId="36502"/>
    <cellStyle name="Neutre 19 2 2 19" xfId="26697"/>
    <cellStyle name="Neutre 19 2 2 2" xfId="10225"/>
    <cellStyle name="Neutre 19 2 2 20" xfId="30540"/>
    <cellStyle name="Neutre 19 2 2 21" xfId="24854"/>
    <cellStyle name="Neutre 19 2 2 22" xfId="34073"/>
    <cellStyle name="Neutre 19 2 2 23" xfId="41467"/>
    <cellStyle name="Neutre 19 2 2 24" xfId="43040"/>
    <cellStyle name="Neutre 19 2 2 25" xfId="43370"/>
    <cellStyle name="Neutre 19 2 2 26" xfId="46103"/>
    <cellStyle name="Neutre 19 2 2 3" xfId="7267"/>
    <cellStyle name="Neutre 19 2 2 4" xfId="11551"/>
    <cellStyle name="Neutre 19 2 2 5" xfId="14839"/>
    <cellStyle name="Neutre 19 2 2 6" xfId="12028"/>
    <cellStyle name="Neutre 19 2 2 7" xfId="17173"/>
    <cellStyle name="Neutre 19 2 2 8" xfId="17621"/>
    <cellStyle name="Neutre 19 2 2 9" xfId="19355"/>
    <cellStyle name="Neutre 19 2 20" xfId="29195"/>
    <cellStyle name="Neutre 19 2 21" xfId="30142"/>
    <cellStyle name="Neutre 19 2 22" xfId="25888"/>
    <cellStyle name="Neutre 19 2 23" xfId="29767"/>
    <cellStyle name="Neutre 19 2 24" xfId="32252"/>
    <cellStyle name="Neutre 19 2 25" xfId="25813"/>
    <cellStyle name="Neutre 19 2 26" xfId="41466"/>
    <cellStyle name="Neutre 19 2 27" xfId="43039"/>
    <cellStyle name="Neutre 19 2 28" xfId="43350"/>
    <cellStyle name="Neutre 19 2 29" xfId="46102"/>
    <cellStyle name="Neutre 19 2 3" xfId="5287"/>
    <cellStyle name="Neutre 19 2 3 10" xfId="21945"/>
    <cellStyle name="Neutre 19 2 3 11" xfId="24187"/>
    <cellStyle name="Neutre 19 2 3 12" xfId="20142"/>
    <cellStyle name="Neutre 19 2 3 13" xfId="28093"/>
    <cellStyle name="Neutre 19 2 3 14" xfId="35147"/>
    <cellStyle name="Neutre 19 2 3 15" xfId="24931"/>
    <cellStyle name="Neutre 19 2 3 16" xfId="28890"/>
    <cellStyle name="Neutre 19 2 3 17" xfId="35359"/>
    <cellStyle name="Neutre 19 2 3 18" xfId="26499"/>
    <cellStyle name="Neutre 19 2 3 19" xfId="31839"/>
    <cellStyle name="Neutre 19 2 3 2" xfId="10226"/>
    <cellStyle name="Neutre 19 2 3 20" xfId="28912"/>
    <cellStyle name="Neutre 19 2 3 21" xfId="25140"/>
    <cellStyle name="Neutre 19 2 3 22" xfId="29072"/>
    <cellStyle name="Neutre 19 2 3 23" xfId="41468"/>
    <cellStyle name="Neutre 19 2 3 24" xfId="43041"/>
    <cellStyle name="Neutre 19 2 3 25" xfId="44111"/>
    <cellStyle name="Neutre 19 2 3 26" xfId="46104"/>
    <cellStyle name="Neutre 19 2 3 3" xfId="7266"/>
    <cellStyle name="Neutre 19 2 3 4" xfId="11552"/>
    <cellStyle name="Neutre 19 2 3 5" xfId="14840"/>
    <cellStyle name="Neutre 19 2 3 6" xfId="12027"/>
    <cellStyle name="Neutre 19 2 3 7" xfId="17174"/>
    <cellStyle name="Neutre 19 2 3 8" xfId="17861"/>
    <cellStyle name="Neutre 19 2 3 9" xfId="18960"/>
    <cellStyle name="Neutre 19 2 4" xfId="5288"/>
    <cellStyle name="Neutre 19 2 4 10" xfId="21946"/>
    <cellStyle name="Neutre 19 2 4 11" xfId="23882"/>
    <cellStyle name="Neutre 19 2 4 12" xfId="20353"/>
    <cellStyle name="Neutre 19 2 4 13" xfId="28094"/>
    <cellStyle name="Neutre 19 2 4 14" xfId="34493"/>
    <cellStyle name="Neutre 19 2 4 15" xfId="25391"/>
    <cellStyle name="Neutre 19 2 4 16" xfId="28486"/>
    <cellStyle name="Neutre 19 2 4 17" xfId="32105"/>
    <cellStyle name="Neutre 19 2 4 18" xfId="30411"/>
    <cellStyle name="Neutre 19 2 4 19" xfId="30040"/>
    <cellStyle name="Neutre 19 2 4 2" xfId="10227"/>
    <cellStyle name="Neutre 19 2 4 20" xfId="38085"/>
    <cellStyle name="Neutre 19 2 4 21" xfId="30261"/>
    <cellStyle name="Neutre 19 2 4 22" xfId="26296"/>
    <cellStyle name="Neutre 19 2 4 23" xfId="41469"/>
    <cellStyle name="Neutre 19 2 4 24" xfId="43042"/>
    <cellStyle name="Neutre 19 2 4 25" xfId="44429"/>
    <cellStyle name="Neutre 19 2 4 26" xfId="46105"/>
    <cellStyle name="Neutre 19 2 4 3" xfId="7265"/>
    <cellStyle name="Neutre 19 2 4 4" xfId="11553"/>
    <cellStyle name="Neutre 19 2 4 5" xfId="14841"/>
    <cellStyle name="Neutre 19 2 4 6" xfId="12026"/>
    <cellStyle name="Neutre 19 2 4 7" xfId="17175"/>
    <cellStyle name="Neutre 19 2 4 8" xfId="18835"/>
    <cellStyle name="Neutre 19 2 4 9" xfId="17780"/>
    <cellStyle name="Neutre 19 2 5" xfId="10224"/>
    <cellStyle name="Neutre 19 2 6" xfId="7268"/>
    <cellStyle name="Neutre 19 2 7" xfId="11550"/>
    <cellStyle name="Neutre 19 2 8" xfId="14838"/>
    <cellStyle name="Neutre 19 2 9" xfId="12029"/>
    <cellStyle name="Neutre 19 20" xfId="12036"/>
    <cellStyle name="Neutre 19 21" xfId="17165"/>
    <cellStyle name="Neutre 19 22" xfId="18833"/>
    <cellStyle name="Neutre 19 23" xfId="18135"/>
    <cellStyle name="Neutre 19 24" xfId="21936"/>
    <cellStyle name="Neutre 19 25" xfId="24124"/>
    <cellStyle name="Neutre 19 26" xfId="20183"/>
    <cellStyle name="Neutre 19 27" xfId="28084"/>
    <cellStyle name="Neutre 19 28" xfId="35013"/>
    <cellStyle name="Neutre 19 29" xfId="25018"/>
    <cellStyle name="Neutre 19 3" xfId="5289"/>
    <cellStyle name="Neutre 19 3 10" xfId="17176"/>
    <cellStyle name="Neutre 19 3 11" xfId="19053"/>
    <cellStyle name="Neutre 19 3 12" xfId="15863"/>
    <cellStyle name="Neutre 19 3 13" xfId="21947"/>
    <cellStyle name="Neutre 19 3 14" xfId="23184"/>
    <cellStyle name="Neutre 19 3 15" xfId="22408"/>
    <cellStyle name="Neutre 19 3 16" xfId="28095"/>
    <cellStyle name="Neutre 19 3 17" xfId="32057"/>
    <cellStyle name="Neutre 19 3 18" xfId="30147"/>
    <cellStyle name="Neutre 19 3 19" xfId="31087"/>
    <cellStyle name="Neutre 19 3 2" xfId="5290"/>
    <cellStyle name="Neutre 19 3 2 10" xfId="21948"/>
    <cellStyle name="Neutre 19 3 2 11" xfId="23428"/>
    <cellStyle name="Neutre 19 3 2 12" xfId="20620"/>
    <cellStyle name="Neutre 19 3 2 13" xfId="28096"/>
    <cellStyle name="Neutre 19 3 2 14" xfId="33204"/>
    <cellStyle name="Neutre 19 3 2 15" xfId="26281"/>
    <cellStyle name="Neutre 19 3 2 16" xfId="30797"/>
    <cellStyle name="Neutre 19 3 2 17" xfId="32877"/>
    <cellStyle name="Neutre 19 3 2 18" xfId="32924"/>
    <cellStyle name="Neutre 19 3 2 19" xfId="38741"/>
    <cellStyle name="Neutre 19 3 2 2" xfId="10229"/>
    <cellStyle name="Neutre 19 3 2 20" xfId="30240"/>
    <cellStyle name="Neutre 19 3 2 21" xfId="35988"/>
    <cellStyle name="Neutre 19 3 2 22" xfId="37521"/>
    <cellStyle name="Neutre 19 3 2 23" xfId="41471"/>
    <cellStyle name="Neutre 19 3 2 24" xfId="43044"/>
    <cellStyle name="Neutre 19 3 2 25" xfId="43896"/>
    <cellStyle name="Neutre 19 3 2 26" xfId="46107"/>
    <cellStyle name="Neutre 19 3 2 3" xfId="7263"/>
    <cellStyle name="Neutre 19 3 2 4" xfId="11555"/>
    <cellStyle name="Neutre 19 3 2 5" xfId="14843"/>
    <cellStyle name="Neutre 19 3 2 6" xfId="12024"/>
    <cellStyle name="Neutre 19 3 2 7" xfId="17177"/>
    <cellStyle name="Neutre 19 3 2 8" xfId="18218"/>
    <cellStyle name="Neutre 19 3 2 9" xfId="15072"/>
    <cellStyle name="Neutre 19 3 20" xfId="35712"/>
    <cellStyle name="Neutre 19 3 21" xfId="31291"/>
    <cellStyle name="Neutre 19 3 22" xfId="30753"/>
    <cellStyle name="Neutre 19 3 23" xfId="36962"/>
    <cellStyle name="Neutre 19 3 24" xfId="36193"/>
    <cellStyle name="Neutre 19 3 25" xfId="38980"/>
    <cellStyle name="Neutre 19 3 26" xfId="41470"/>
    <cellStyle name="Neutre 19 3 27" xfId="43043"/>
    <cellStyle name="Neutre 19 3 28" xfId="44170"/>
    <cellStyle name="Neutre 19 3 29" xfId="46106"/>
    <cellStyle name="Neutre 19 3 3" xfId="5291"/>
    <cellStyle name="Neutre 19 3 3 10" xfId="21949"/>
    <cellStyle name="Neutre 19 3 3 11" xfId="22996"/>
    <cellStyle name="Neutre 19 3 3 12" xfId="22428"/>
    <cellStyle name="Neutre 19 3 3 13" xfId="28097"/>
    <cellStyle name="Neutre 19 3 3 14" xfId="31743"/>
    <cellStyle name="Neutre 19 3 3 15" xfId="30181"/>
    <cellStyle name="Neutre 19 3 3 16" xfId="30365"/>
    <cellStyle name="Neutre 19 3 3 17" xfId="29686"/>
    <cellStyle name="Neutre 19 3 3 18" xfId="38677"/>
    <cellStyle name="Neutre 19 3 3 19" xfId="32062"/>
    <cellStyle name="Neutre 19 3 3 2" xfId="10230"/>
    <cellStyle name="Neutre 19 3 3 20" xfId="26460"/>
    <cellStyle name="Neutre 19 3 3 21" xfId="38371"/>
    <cellStyle name="Neutre 19 3 3 22" xfId="37576"/>
    <cellStyle name="Neutre 19 3 3 23" xfId="41472"/>
    <cellStyle name="Neutre 19 3 3 24" xfId="43045"/>
    <cellStyle name="Neutre 19 3 3 25" xfId="43906"/>
    <cellStyle name="Neutre 19 3 3 26" xfId="46108"/>
    <cellStyle name="Neutre 19 3 3 3" xfId="7262"/>
    <cellStyle name="Neutre 19 3 3 4" xfId="11556"/>
    <cellStyle name="Neutre 19 3 3 5" xfId="14844"/>
    <cellStyle name="Neutre 19 3 3 6" xfId="12023"/>
    <cellStyle name="Neutre 19 3 3 7" xfId="17178"/>
    <cellStyle name="Neutre 19 3 3 8" xfId="17622"/>
    <cellStyle name="Neutre 19 3 3 9" xfId="19354"/>
    <cellStyle name="Neutre 19 3 4" xfId="5292"/>
    <cellStyle name="Neutre 19 3 4 10" xfId="21950"/>
    <cellStyle name="Neutre 19 3 4 11" xfId="22264"/>
    <cellStyle name="Neutre 19 3 4 12" xfId="23840"/>
    <cellStyle name="Neutre 19 3 4 13" xfId="28098"/>
    <cellStyle name="Neutre 19 3 4 14" xfId="29399"/>
    <cellStyle name="Neutre 19 3 4 15" xfId="34336"/>
    <cellStyle name="Neutre 19 3 4 16" xfId="25501"/>
    <cellStyle name="Neutre 19 3 4 17" xfId="28400"/>
    <cellStyle name="Neutre 19 3 4 18" xfId="25510"/>
    <cellStyle name="Neutre 19 3 4 19" xfId="38005"/>
    <cellStyle name="Neutre 19 3 4 2" xfId="10231"/>
    <cellStyle name="Neutre 19 3 4 20" xfId="28811"/>
    <cellStyle name="Neutre 19 3 4 21" xfId="30544"/>
    <cellStyle name="Neutre 19 3 4 22" xfId="36757"/>
    <cellStyle name="Neutre 19 3 4 23" xfId="41473"/>
    <cellStyle name="Neutre 19 3 4 24" xfId="43046"/>
    <cellStyle name="Neutre 19 3 4 25" xfId="43539"/>
    <cellStyle name="Neutre 19 3 4 26" xfId="46109"/>
    <cellStyle name="Neutre 19 3 4 3" xfId="7261"/>
    <cellStyle name="Neutre 19 3 4 4" xfId="11557"/>
    <cellStyle name="Neutre 19 3 4 5" xfId="14845"/>
    <cellStyle name="Neutre 19 3 4 6" xfId="12022"/>
    <cellStyle name="Neutre 19 3 4 7" xfId="17179"/>
    <cellStyle name="Neutre 19 3 4 8" xfId="17860"/>
    <cellStyle name="Neutre 19 3 4 9" xfId="15585"/>
    <cellStyle name="Neutre 19 3 5" xfId="10228"/>
    <cellStyle name="Neutre 19 3 6" xfId="7264"/>
    <cellStyle name="Neutre 19 3 7" xfId="11554"/>
    <cellStyle name="Neutre 19 3 8" xfId="14842"/>
    <cellStyle name="Neutre 19 3 9" xfId="12025"/>
    <cellStyle name="Neutre 19 30" xfId="28813"/>
    <cellStyle name="Neutre 19 31" xfId="32153"/>
    <cellStyle name="Neutre 19 32" xfId="37097"/>
    <cellStyle name="Neutre 19 33" xfId="26393"/>
    <cellStyle name="Neutre 19 34" xfId="38096"/>
    <cellStyle name="Neutre 19 35" xfId="25245"/>
    <cellStyle name="Neutre 19 36" xfId="30213"/>
    <cellStyle name="Neutre 19 37" xfId="41459"/>
    <cellStyle name="Neutre 19 38" xfId="43032"/>
    <cellStyle name="Neutre 19 39" xfId="43371"/>
    <cellStyle name="Neutre 19 4" xfId="5293"/>
    <cellStyle name="Neutre 19 4 10" xfId="17180"/>
    <cellStyle name="Neutre 19 4 11" xfId="18836"/>
    <cellStyle name="Neutre 19 4 12" xfId="18922"/>
    <cellStyle name="Neutre 19 4 13" xfId="21951"/>
    <cellStyle name="Neutre 19 4 14" xfId="22507"/>
    <cellStyle name="Neutre 19 4 15" xfId="23235"/>
    <cellStyle name="Neutre 19 4 16" xfId="28099"/>
    <cellStyle name="Neutre 19 4 17" xfId="30581"/>
    <cellStyle name="Neutre 19 4 18" xfId="32360"/>
    <cellStyle name="Neutre 19 4 19" xfId="29933"/>
    <cellStyle name="Neutre 19 4 2" xfId="5294"/>
    <cellStyle name="Neutre 19 4 2 10" xfId="21952"/>
    <cellStyle name="Neutre 19 4 2 11" xfId="24469"/>
    <cellStyle name="Neutre 19 4 2 12" xfId="24657"/>
    <cellStyle name="Neutre 19 4 2 13" xfId="28100"/>
    <cellStyle name="Neutre 19 4 2 14" xfId="35977"/>
    <cellStyle name="Neutre 19 4 2 15" xfId="36740"/>
    <cellStyle name="Neutre 19 4 2 16" xfId="37441"/>
    <cellStyle name="Neutre 19 4 2 17" xfId="38079"/>
    <cellStyle name="Neutre 19 4 2 18" xfId="29198"/>
    <cellStyle name="Neutre 19 4 2 19" xfId="39136"/>
    <cellStyle name="Neutre 19 4 2 2" xfId="10233"/>
    <cellStyle name="Neutre 19 4 2 20" xfId="39509"/>
    <cellStyle name="Neutre 19 4 2 21" xfId="39789"/>
    <cellStyle name="Neutre 19 4 2 22" xfId="39977"/>
    <cellStyle name="Neutre 19 4 2 23" xfId="41475"/>
    <cellStyle name="Neutre 19 4 2 24" xfId="43048"/>
    <cellStyle name="Neutre 19 4 2 25" xfId="43365"/>
    <cellStyle name="Neutre 19 4 2 26" xfId="46111"/>
    <cellStyle name="Neutre 19 4 2 3" xfId="7258"/>
    <cellStyle name="Neutre 19 4 2 4" xfId="11559"/>
    <cellStyle name="Neutre 19 4 2 5" xfId="14847"/>
    <cellStyle name="Neutre 19 4 2 6" xfId="12019"/>
    <cellStyle name="Neutre 19 4 2 7" xfId="17181"/>
    <cellStyle name="Neutre 19 4 2 8" xfId="19052"/>
    <cellStyle name="Neutre 19 4 2 9" xfId="15864"/>
    <cellStyle name="Neutre 19 4 20" xfId="30386"/>
    <cellStyle name="Neutre 19 4 21" xfId="25420"/>
    <cellStyle name="Neutre 19 4 22" xfId="29433"/>
    <cellStyle name="Neutre 19 4 23" xfId="25459"/>
    <cellStyle name="Neutre 19 4 24" xfId="33479"/>
    <cellStyle name="Neutre 19 4 25" xfId="35840"/>
    <cellStyle name="Neutre 19 4 26" xfId="41474"/>
    <cellStyle name="Neutre 19 4 27" xfId="43047"/>
    <cellStyle name="Neutre 19 4 28" xfId="43355"/>
    <cellStyle name="Neutre 19 4 29" xfId="46110"/>
    <cellStyle name="Neutre 19 4 3" xfId="5295"/>
    <cellStyle name="Neutre 19 4 3 10" xfId="21953"/>
    <cellStyle name="Neutre 19 4 3 11" xfId="24083"/>
    <cellStyle name="Neutre 19 4 3 12" xfId="22268"/>
    <cellStyle name="Neutre 19 4 3 13" xfId="28101"/>
    <cellStyle name="Neutre 19 4 3 14" xfId="34934"/>
    <cellStyle name="Neutre 19 4 3 15" xfId="29403"/>
    <cellStyle name="Neutre 19 4 3 16" xfId="29572"/>
    <cellStyle name="Neutre 19 4 3 17" xfId="34321"/>
    <cellStyle name="Neutre 19 4 3 18" xfId="31814"/>
    <cellStyle name="Neutre 19 4 3 19" xfId="35634"/>
    <cellStyle name="Neutre 19 4 3 2" xfId="10234"/>
    <cellStyle name="Neutre 19 4 3 20" xfId="38377"/>
    <cellStyle name="Neutre 19 4 3 21" xfId="35218"/>
    <cellStyle name="Neutre 19 4 3 22" xfId="32670"/>
    <cellStyle name="Neutre 19 4 3 23" xfId="41476"/>
    <cellStyle name="Neutre 19 4 3 24" xfId="43049"/>
    <cellStyle name="Neutre 19 4 3 25" xfId="44612"/>
    <cellStyle name="Neutre 19 4 3 26" xfId="46112"/>
    <cellStyle name="Neutre 19 4 3 3" xfId="7257"/>
    <cellStyle name="Neutre 19 4 3 4" xfId="11560"/>
    <cellStyle name="Neutre 19 4 3 5" xfId="14848"/>
    <cellStyle name="Neutre 19 4 3 6" xfId="12018"/>
    <cellStyle name="Neutre 19 4 3 7" xfId="17182"/>
    <cellStyle name="Neutre 19 4 3 8" xfId="18217"/>
    <cellStyle name="Neutre 19 4 3 9" xfId="19338"/>
    <cellStyle name="Neutre 19 4 4" xfId="5296"/>
    <cellStyle name="Neutre 19 4 4 10" xfId="21954"/>
    <cellStyle name="Neutre 19 4 4 11" xfId="23881"/>
    <cellStyle name="Neutre 19 4 4 12" xfId="20354"/>
    <cellStyle name="Neutre 19 4 4 13" xfId="28102"/>
    <cellStyle name="Neutre 19 4 4 14" xfId="34492"/>
    <cellStyle name="Neutre 19 4 4 15" xfId="25392"/>
    <cellStyle name="Neutre 19 4 4 16" xfId="28485"/>
    <cellStyle name="Neutre 19 4 4 17" xfId="34452"/>
    <cellStyle name="Neutre 19 4 4 18" xfId="29422"/>
    <cellStyle name="Neutre 19 4 4 19" xfId="36650"/>
    <cellStyle name="Neutre 19 4 4 2" xfId="10235"/>
    <cellStyle name="Neutre 19 4 4 20" xfId="33469"/>
    <cellStyle name="Neutre 19 4 4 21" xfId="38008"/>
    <cellStyle name="Neutre 19 4 4 22" xfId="36058"/>
    <cellStyle name="Neutre 19 4 4 23" xfId="41477"/>
    <cellStyle name="Neutre 19 4 4 24" xfId="43050"/>
    <cellStyle name="Neutre 19 4 4 25" xfId="44344"/>
    <cellStyle name="Neutre 19 4 4 26" xfId="46113"/>
    <cellStyle name="Neutre 19 4 4 3" xfId="7256"/>
    <cellStyle name="Neutre 19 4 4 4" xfId="11561"/>
    <cellStyle name="Neutre 19 4 4 5" xfId="14849"/>
    <cellStyle name="Neutre 19 4 4 6" xfId="12017"/>
    <cellStyle name="Neutre 19 4 4 7" xfId="17183"/>
    <cellStyle name="Neutre 19 4 4 8" xfId="17623"/>
    <cellStyle name="Neutre 19 4 4 9" xfId="19353"/>
    <cellStyle name="Neutre 19 4 5" xfId="10232"/>
    <cellStyle name="Neutre 19 4 6" xfId="7260"/>
    <cellStyle name="Neutre 19 4 7" xfId="11558"/>
    <cellStyle name="Neutre 19 4 8" xfId="14846"/>
    <cellStyle name="Neutre 19 4 9" xfId="12020"/>
    <cellStyle name="Neutre 19 40" xfId="46095"/>
    <cellStyle name="Neutre 19 5" xfId="5297"/>
    <cellStyle name="Neutre 19 5 10" xfId="17184"/>
    <cellStyle name="Neutre 19 5 11" xfId="17859"/>
    <cellStyle name="Neutre 19 5 12" xfId="15586"/>
    <cellStyle name="Neutre 19 5 13" xfId="21955"/>
    <cellStyle name="Neutre 19 5 14" xfId="23189"/>
    <cellStyle name="Neutre 19 5 15" xfId="22671"/>
    <cellStyle name="Neutre 19 5 16" xfId="28103"/>
    <cellStyle name="Neutre 19 5 17" xfId="32063"/>
    <cellStyle name="Neutre 19 5 18" xfId="30872"/>
    <cellStyle name="Neutre 19 5 19" xfId="32865"/>
    <cellStyle name="Neutre 19 5 2" xfId="5298"/>
    <cellStyle name="Neutre 19 5 2 10" xfId="21956"/>
    <cellStyle name="Neutre 19 5 2 11" xfId="23423"/>
    <cellStyle name="Neutre 19 5 2 12" xfId="20625"/>
    <cellStyle name="Neutre 19 5 2 13" xfId="28104"/>
    <cellStyle name="Neutre 19 5 2 14" xfId="33199"/>
    <cellStyle name="Neutre 19 5 2 15" xfId="26286"/>
    <cellStyle name="Neutre 19 5 2 16" xfId="33417"/>
    <cellStyle name="Neutre 19 5 2 17" xfId="26135"/>
    <cellStyle name="Neutre 19 5 2 18" xfId="36128"/>
    <cellStyle name="Neutre 19 5 2 19" xfId="37824"/>
    <cellStyle name="Neutre 19 5 2 2" xfId="10237"/>
    <cellStyle name="Neutre 19 5 2 20" xfId="30751"/>
    <cellStyle name="Neutre 19 5 2 21" xfId="26115"/>
    <cellStyle name="Neutre 19 5 2 22" xfId="37173"/>
    <cellStyle name="Neutre 19 5 2 23" xfId="41479"/>
    <cellStyle name="Neutre 19 5 2 24" xfId="43052"/>
    <cellStyle name="Neutre 19 5 2 25" xfId="43893"/>
    <cellStyle name="Neutre 19 5 2 26" xfId="46115"/>
    <cellStyle name="Neutre 19 5 2 3" xfId="7254"/>
    <cellStyle name="Neutre 19 5 2 4" xfId="11899"/>
    <cellStyle name="Neutre 19 5 2 5" xfId="14851"/>
    <cellStyle name="Neutre 19 5 2 6" xfId="12015"/>
    <cellStyle name="Neutre 19 5 2 7" xfId="17185"/>
    <cellStyle name="Neutre 19 5 2 8" xfId="18837"/>
    <cellStyle name="Neutre 19 5 2 9" xfId="18973"/>
    <cellStyle name="Neutre 19 5 20" xfId="26504"/>
    <cellStyle name="Neutre 19 5 21" xfId="34395"/>
    <cellStyle name="Neutre 19 5 22" xfId="29758"/>
    <cellStyle name="Neutre 19 5 23" xfId="25677"/>
    <cellStyle name="Neutre 19 5 24" xfId="31653"/>
    <cellStyle name="Neutre 19 5 25" xfId="26114"/>
    <cellStyle name="Neutre 19 5 26" xfId="41478"/>
    <cellStyle name="Neutre 19 5 27" xfId="43051"/>
    <cellStyle name="Neutre 19 5 28" xfId="44169"/>
    <cellStyle name="Neutre 19 5 29" xfId="46114"/>
    <cellStyle name="Neutre 19 5 3" xfId="5299"/>
    <cellStyle name="Neutre 19 5 3 10" xfId="21957"/>
    <cellStyle name="Neutre 19 5 3 11" xfId="22781"/>
    <cellStyle name="Neutre 19 5 3 12" xfId="23817"/>
    <cellStyle name="Neutre 19 5 3 13" xfId="28105"/>
    <cellStyle name="Neutre 19 5 3 14" xfId="31317"/>
    <cellStyle name="Neutre 19 5 3 15" xfId="34138"/>
    <cellStyle name="Neutre 19 5 3 16" xfId="25643"/>
    <cellStyle name="Neutre 19 5 3 17" xfId="28301"/>
    <cellStyle name="Neutre 19 5 3 18" xfId="38340"/>
    <cellStyle name="Neutre 19 5 3 19" xfId="28317"/>
    <cellStyle name="Neutre 19 5 3 2" xfId="10238"/>
    <cellStyle name="Neutre 19 5 3 20" xfId="28762"/>
    <cellStyle name="Neutre 19 5 3 21" xfId="28710"/>
    <cellStyle name="Neutre 19 5 3 22" xfId="24922"/>
    <cellStyle name="Neutre 19 5 3 23" xfId="41480"/>
    <cellStyle name="Neutre 19 5 3 24" xfId="43053"/>
    <cellStyle name="Neutre 19 5 3 25" xfId="43909"/>
    <cellStyle name="Neutre 19 5 3 26" xfId="46116"/>
    <cellStyle name="Neutre 19 5 3 3" xfId="7253"/>
    <cellStyle name="Neutre 19 5 3 4" xfId="11893"/>
    <cellStyle name="Neutre 19 5 3 5" xfId="14852"/>
    <cellStyle name="Neutre 19 5 3 6" xfId="12014"/>
    <cellStyle name="Neutre 19 5 3 7" xfId="17186"/>
    <cellStyle name="Neutre 19 5 3 8" xfId="19051"/>
    <cellStyle name="Neutre 19 5 3 9" xfId="15865"/>
    <cellStyle name="Neutre 19 5 4" xfId="5300"/>
    <cellStyle name="Neutre 19 5 4 10" xfId="21958"/>
    <cellStyle name="Neutre 19 5 4 11" xfId="22270"/>
    <cellStyle name="Neutre 19 5 4 12" xfId="24216"/>
    <cellStyle name="Neutre 19 5 4 13" xfId="28106"/>
    <cellStyle name="Neutre 19 5 4 14" xfId="29405"/>
    <cellStyle name="Neutre 19 5 4 15" xfId="35262"/>
    <cellStyle name="Neutre 19 5 4 16" xfId="24844"/>
    <cellStyle name="Neutre 19 5 4 17" xfId="28970"/>
    <cellStyle name="Neutre 19 5 4 18" xfId="25468"/>
    <cellStyle name="Neutre 19 5 4 19" xfId="37476"/>
    <cellStyle name="Neutre 19 5 4 2" xfId="10239"/>
    <cellStyle name="Neutre 19 5 4 20" xfId="28428"/>
    <cellStyle name="Neutre 19 5 4 21" xfId="34844"/>
    <cellStyle name="Neutre 19 5 4 22" xfId="25417"/>
    <cellStyle name="Neutre 19 5 4 23" xfId="41481"/>
    <cellStyle name="Neutre 19 5 4 24" xfId="43054"/>
    <cellStyle name="Neutre 19 5 4 25" xfId="43542"/>
    <cellStyle name="Neutre 19 5 4 26" xfId="46117"/>
    <cellStyle name="Neutre 19 5 4 3" xfId="7252"/>
    <cellStyle name="Neutre 19 5 4 4" xfId="11887"/>
    <cellStyle name="Neutre 19 5 4 5" xfId="14853"/>
    <cellStyle name="Neutre 19 5 4 6" xfId="12013"/>
    <cellStyle name="Neutre 19 5 4 7" xfId="17187"/>
    <cellStyle name="Neutre 19 5 4 8" xfId="18216"/>
    <cellStyle name="Neutre 19 5 4 9" xfId="18567"/>
    <cellStyle name="Neutre 19 5 5" xfId="10236"/>
    <cellStyle name="Neutre 19 5 6" xfId="7255"/>
    <cellStyle name="Neutre 19 5 7" xfId="11562"/>
    <cellStyle name="Neutre 19 5 8" xfId="14850"/>
    <cellStyle name="Neutre 19 5 9" xfId="12016"/>
    <cellStyle name="Neutre 19 6" xfId="5301"/>
    <cellStyle name="Neutre 19 6 10" xfId="17188"/>
    <cellStyle name="Neutre 19 6 11" xfId="17624"/>
    <cellStyle name="Neutre 19 6 12" xfId="19352"/>
    <cellStyle name="Neutre 19 6 13" xfId="21959"/>
    <cellStyle name="Neutre 19 6 14" xfId="22502"/>
    <cellStyle name="Neutre 19 6 15" xfId="22322"/>
    <cellStyle name="Neutre 19 6 16" xfId="28107"/>
    <cellStyle name="Neutre 19 6 17" xfId="30576"/>
    <cellStyle name="Neutre 19 6 18" xfId="29722"/>
    <cellStyle name="Neutre 19 6 19" xfId="33919"/>
    <cellStyle name="Neutre 19 6 2" xfId="5302"/>
    <cellStyle name="Neutre 19 6 2 10" xfId="21960"/>
    <cellStyle name="Neutre 19 6 2 11" xfId="24290"/>
    <cellStyle name="Neutre 19 6 2 12" xfId="24530"/>
    <cellStyle name="Neutre 19 6 2 13" xfId="28108"/>
    <cellStyle name="Neutre 19 6 2 14" xfId="35494"/>
    <cellStyle name="Neutre 19 6 2 15" xfId="36295"/>
    <cellStyle name="Neutre 19 6 2 16" xfId="37053"/>
    <cellStyle name="Neutre 19 6 2 17" xfId="37710"/>
    <cellStyle name="Neutre 19 6 2 18" xfId="32135"/>
    <cellStyle name="Neutre 19 6 2 19" xfId="38854"/>
    <cellStyle name="Neutre 19 6 2 2" xfId="10241"/>
    <cellStyle name="Neutre 19 6 2 20" xfId="39278"/>
    <cellStyle name="Neutre 19 6 2 21" xfId="39610"/>
    <cellStyle name="Neutre 19 6 2 22" xfId="39850"/>
    <cellStyle name="Neutre 19 6 2 23" xfId="41483"/>
    <cellStyle name="Neutre 19 6 2 24" xfId="43056"/>
    <cellStyle name="Neutre 19 6 2 25" xfId="43368"/>
    <cellStyle name="Neutre 19 6 2 26" xfId="46119"/>
    <cellStyle name="Neutre 19 6 2 3" xfId="7250"/>
    <cellStyle name="Neutre 19 6 2 4" xfId="11564"/>
    <cellStyle name="Neutre 19 6 2 5" xfId="14855"/>
    <cellStyle name="Neutre 19 6 2 6" xfId="12011"/>
    <cellStyle name="Neutre 19 6 2 7" xfId="17189"/>
    <cellStyle name="Neutre 19 6 2 8" xfId="17858"/>
    <cellStyle name="Neutre 19 6 2 9" xfId="15587"/>
    <cellStyle name="Neutre 19 6 20" xfId="25783"/>
    <cellStyle name="Neutre 19 6 21" xfId="25086"/>
    <cellStyle name="Neutre 19 6 22" xfId="38368"/>
    <cellStyle name="Neutre 19 6 23" xfId="37204"/>
    <cellStyle name="Neutre 19 6 24" xfId="38220"/>
    <cellStyle name="Neutre 19 6 25" xfId="38752"/>
    <cellStyle name="Neutre 19 6 26" xfId="41482"/>
    <cellStyle name="Neutre 19 6 27" xfId="43055"/>
    <cellStyle name="Neutre 19 6 28" xfId="43352"/>
    <cellStyle name="Neutre 19 6 29" xfId="46118"/>
    <cellStyle name="Neutre 19 6 3" xfId="5303"/>
    <cellStyle name="Neutre 19 6 3 10" xfId="21961"/>
    <cellStyle name="Neutre 19 6 3 11" xfId="24253"/>
    <cellStyle name="Neutre 19 6 3 12" xfId="20104"/>
    <cellStyle name="Neutre 19 6 3 13" xfId="28109"/>
    <cellStyle name="Neutre 19 6 3 14" xfId="35343"/>
    <cellStyle name="Neutre 19 6 3 15" xfId="24788"/>
    <cellStyle name="Neutre 19 6 3 16" xfId="29024"/>
    <cellStyle name="Neutre 19 6 3 17" xfId="34388"/>
    <cellStyle name="Neutre 19 6 3 18" xfId="37166"/>
    <cellStyle name="Neutre 19 6 3 19" xfId="25635"/>
    <cellStyle name="Neutre 19 6 3 2" xfId="10242"/>
    <cellStyle name="Neutre 19 6 3 20" xfId="36218"/>
    <cellStyle name="Neutre 19 6 3 21" xfId="35812"/>
    <cellStyle name="Neutre 19 6 3 22" xfId="38286"/>
    <cellStyle name="Neutre 19 6 3 23" xfId="41484"/>
    <cellStyle name="Neutre 19 6 3 24" xfId="43057"/>
    <cellStyle name="Neutre 19 6 3 25" xfId="44578"/>
    <cellStyle name="Neutre 19 6 3 26" xfId="46120"/>
    <cellStyle name="Neutre 19 6 3 3" xfId="7249"/>
    <cellStyle name="Neutre 19 6 3 4" xfId="11565"/>
    <cellStyle name="Neutre 19 6 3 5" xfId="14856"/>
    <cellStyle name="Neutre 19 6 3 6" xfId="12010"/>
    <cellStyle name="Neutre 19 6 3 7" xfId="17190"/>
    <cellStyle name="Neutre 19 6 3 8" xfId="18838"/>
    <cellStyle name="Neutre 19 6 3 9" xfId="18134"/>
    <cellStyle name="Neutre 19 6 4" xfId="5304"/>
    <cellStyle name="Neutre 19 6 4 10" xfId="21962"/>
    <cellStyle name="Neutre 19 6 4 11" xfId="23880"/>
    <cellStyle name="Neutre 19 6 4 12" xfId="20355"/>
    <cellStyle name="Neutre 19 6 4 13" xfId="28110"/>
    <cellStyle name="Neutre 19 6 4 14" xfId="34491"/>
    <cellStyle name="Neutre 19 6 4 15" xfId="25393"/>
    <cellStyle name="Neutre 19 6 4 16" xfId="28484"/>
    <cellStyle name="Neutre 19 6 4 17" xfId="34924"/>
    <cellStyle name="Neutre 19 6 4 18" xfId="32755"/>
    <cellStyle name="Neutre 19 6 4 19" xfId="35184"/>
    <cellStyle name="Neutre 19 6 4 2" xfId="10243"/>
    <cellStyle name="Neutre 19 6 4 20" xfId="35182"/>
    <cellStyle name="Neutre 19 6 4 21" xfId="28921"/>
    <cellStyle name="Neutre 19 6 4 22" xfId="37117"/>
    <cellStyle name="Neutre 19 6 4 23" xfId="41485"/>
    <cellStyle name="Neutre 19 6 4 24" xfId="43058"/>
    <cellStyle name="Neutre 19 6 4 25" xfId="44472"/>
    <cellStyle name="Neutre 19 6 4 26" xfId="46121"/>
    <cellStyle name="Neutre 19 6 4 3" xfId="7248"/>
    <cellStyle name="Neutre 19 6 4 4" xfId="11566"/>
    <cellStyle name="Neutre 19 6 4 5" xfId="14857"/>
    <cellStyle name="Neutre 19 6 4 6" xfId="12009"/>
    <cellStyle name="Neutre 19 6 4 7" xfId="17191"/>
    <cellStyle name="Neutre 19 6 4 8" xfId="19050"/>
    <cellStyle name="Neutre 19 6 4 9" xfId="15866"/>
    <cellStyle name="Neutre 19 6 5" xfId="10240"/>
    <cellStyle name="Neutre 19 6 6" xfId="7251"/>
    <cellStyle name="Neutre 19 6 7" xfId="11881"/>
    <cellStyle name="Neutre 19 6 8" xfId="14854"/>
    <cellStyle name="Neutre 19 6 9" xfId="12012"/>
    <cellStyle name="Neutre 19 7" xfId="5305"/>
    <cellStyle name="Neutre 19 7 10" xfId="17192"/>
    <cellStyle name="Neutre 19 7 11" xfId="18215"/>
    <cellStyle name="Neutre 19 7 12" xfId="18538"/>
    <cellStyle name="Neutre 19 7 13" xfId="21963"/>
    <cellStyle name="Neutre 19 7 14" xfId="23186"/>
    <cellStyle name="Neutre 19 7 15" xfId="24063"/>
    <cellStyle name="Neutre 19 7 16" xfId="28111"/>
    <cellStyle name="Neutre 19 7 17" xfId="32059"/>
    <cellStyle name="Neutre 19 7 18" xfId="34836"/>
    <cellStyle name="Neutre 19 7 19" xfId="25148"/>
    <cellStyle name="Neutre 19 7 2" xfId="5306"/>
    <cellStyle name="Neutre 19 7 2 10" xfId="21964"/>
    <cellStyle name="Neutre 19 7 2 11" xfId="23426"/>
    <cellStyle name="Neutre 19 7 2 12" xfId="20622"/>
    <cellStyle name="Neutre 19 7 2 13" xfId="28112"/>
    <cellStyle name="Neutre 19 7 2 14" xfId="33202"/>
    <cellStyle name="Neutre 19 7 2 15" xfId="26283"/>
    <cellStyle name="Neutre 19 7 2 16" xfId="35635"/>
    <cellStyle name="Neutre 19 7 2 17" xfId="36434"/>
    <cellStyle name="Neutre 19 7 2 18" xfId="37742"/>
    <cellStyle name="Neutre 19 7 2 19" xfId="28422"/>
    <cellStyle name="Neutre 19 7 2 2" xfId="10245"/>
    <cellStyle name="Neutre 19 7 2 20" xfId="31013"/>
    <cellStyle name="Neutre 19 7 2 21" xfId="38942"/>
    <cellStyle name="Neutre 19 7 2 22" xfId="39347"/>
    <cellStyle name="Neutre 19 7 2 23" xfId="41487"/>
    <cellStyle name="Neutre 19 7 2 24" xfId="43060"/>
    <cellStyle name="Neutre 19 7 2 25" xfId="43894"/>
    <cellStyle name="Neutre 19 7 2 26" xfId="46123"/>
    <cellStyle name="Neutre 19 7 2 3" xfId="7246"/>
    <cellStyle name="Neutre 19 7 2 4" xfId="11568"/>
    <cellStyle name="Neutre 19 7 2 5" xfId="14859"/>
    <cellStyle name="Neutre 19 7 2 6" xfId="12007"/>
    <cellStyle name="Neutre 19 7 2 7" xfId="17193"/>
    <cellStyle name="Neutre 19 7 2 8" xfId="17625"/>
    <cellStyle name="Neutre 19 7 2 9" xfId="19351"/>
    <cellStyle name="Neutre 19 7 20" xfId="28707"/>
    <cellStyle name="Neutre 19 7 21" xfId="33546"/>
    <cellStyle name="Neutre 19 7 22" xfId="24874"/>
    <cellStyle name="Neutre 19 7 23" xfId="35059"/>
    <cellStyle name="Neutre 19 7 24" xfId="38091"/>
    <cellStyle name="Neutre 19 7 25" xfId="28838"/>
    <cellStyle name="Neutre 19 7 26" xfId="41486"/>
    <cellStyle name="Neutre 19 7 27" xfId="43059"/>
    <cellStyle name="Neutre 19 7 28" xfId="44168"/>
    <cellStyle name="Neutre 19 7 29" xfId="46122"/>
    <cellStyle name="Neutre 19 7 3" xfId="5307"/>
    <cellStyle name="Neutre 19 7 3 10" xfId="21965"/>
    <cellStyle name="Neutre 19 7 3 11" xfId="23000"/>
    <cellStyle name="Neutre 19 7 3 12" xfId="23282"/>
    <cellStyle name="Neutre 19 7 3 13" xfId="28113"/>
    <cellStyle name="Neutre 19 7 3 14" xfId="31752"/>
    <cellStyle name="Neutre 19 7 3 15" xfId="32499"/>
    <cellStyle name="Neutre 19 7 3 16" xfId="26761"/>
    <cellStyle name="Neutre 19 7 3 17" xfId="31890"/>
    <cellStyle name="Neutre 19 7 3 18" xfId="28200"/>
    <cellStyle name="Neutre 19 7 3 19" xfId="28934"/>
    <cellStyle name="Neutre 19 7 3 2" xfId="10246"/>
    <cellStyle name="Neutre 19 7 3 20" xfId="33907"/>
    <cellStyle name="Neutre 19 7 3 21" xfId="28343"/>
    <cellStyle name="Neutre 19 7 3 22" xfId="26066"/>
    <cellStyle name="Neutre 19 7 3 23" xfId="41488"/>
    <cellStyle name="Neutre 19 7 3 24" xfId="43061"/>
    <cellStyle name="Neutre 19 7 3 25" xfId="43908"/>
    <cellStyle name="Neutre 19 7 3 26" xfId="46124"/>
    <cellStyle name="Neutre 19 7 3 3" xfId="7245"/>
    <cellStyle name="Neutre 19 7 3 4" xfId="11569"/>
    <cellStyle name="Neutre 19 7 3 5" xfId="14860"/>
    <cellStyle name="Neutre 19 7 3 6" xfId="12006"/>
    <cellStyle name="Neutre 19 7 3 7" xfId="17194"/>
    <cellStyle name="Neutre 19 7 3 8" xfId="17857"/>
    <cellStyle name="Neutre 19 7 3 9" xfId="15588"/>
    <cellStyle name="Neutre 19 7 4" xfId="5308"/>
    <cellStyle name="Neutre 19 7 4 10" xfId="21966"/>
    <cellStyle name="Neutre 19 7 4 11" xfId="22266"/>
    <cellStyle name="Neutre 19 7 4 12" xfId="23391"/>
    <cellStyle name="Neutre 19 7 4 13" xfId="28114"/>
    <cellStyle name="Neutre 19 7 4 14" xfId="29401"/>
    <cellStyle name="Neutre 19 7 4 15" xfId="33038"/>
    <cellStyle name="Neutre 19 7 4 16" xfId="26378"/>
    <cellStyle name="Neutre 19 7 4 17" xfId="35300"/>
    <cellStyle name="Neutre 19 7 4 18" xfId="38564"/>
    <cellStyle name="Neutre 19 7 4 19" xfId="26151"/>
    <cellStyle name="Neutre 19 7 4 2" xfId="10247"/>
    <cellStyle name="Neutre 19 7 4 20" xfId="36819"/>
    <cellStyle name="Neutre 19 7 4 21" xfId="28641"/>
    <cellStyle name="Neutre 19 7 4 22" xfId="28375"/>
    <cellStyle name="Neutre 19 7 4 23" xfId="41489"/>
    <cellStyle name="Neutre 19 7 4 24" xfId="43062"/>
    <cellStyle name="Neutre 19 7 4 25" xfId="43541"/>
    <cellStyle name="Neutre 19 7 4 26" xfId="46125"/>
    <cellStyle name="Neutre 19 7 4 3" xfId="7244"/>
    <cellStyle name="Neutre 19 7 4 4" xfId="11570"/>
    <cellStyle name="Neutre 19 7 4 5" xfId="14861"/>
    <cellStyle name="Neutre 19 7 4 6" xfId="12005"/>
    <cellStyle name="Neutre 19 7 4 7" xfId="17195"/>
    <cellStyle name="Neutre 19 7 4 8" xfId="18846"/>
    <cellStyle name="Neutre 19 7 4 9" xfId="17705"/>
    <cellStyle name="Neutre 19 7 5" xfId="10244"/>
    <cellStyle name="Neutre 19 7 6" xfId="7247"/>
    <cellStyle name="Neutre 19 7 7" xfId="11567"/>
    <cellStyle name="Neutre 19 7 8" xfId="14858"/>
    <cellStyle name="Neutre 19 7 9" xfId="12008"/>
    <cellStyle name="Neutre 19 8" xfId="5309"/>
    <cellStyle name="Neutre 19 8 10" xfId="21967"/>
    <cellStyle name="Neutre 19 8 11" xfId="22505"/>
    <cellStyle name="Neutre 19 8 12" xfId="24302"/>
    <cellStyle name="Neutre 19 8 13" xfId="28115"/>
    <cellStyle name="Neutre 19 8 14" xfId="30579"/>
    <cellStyle name="Neutre 19 8 15" xfId="35541"/>
    <cellStyle name="Neutre 19 8 16" xfId="36339"/>
    <cellStyle name="Neutre 19 8 17" xfId="37087"/>
    <cellStyle name="Neutre 19 8 18" xfId="36749"/>
    <cellStyle name="Neutre 19 8 19" xfId="25993"/>
    <cellStyle name="Neutre 19 8 2" xfId="10248"/>
    <cellStyle name="Neutre 19 8 20" xfId="38882"/>
    <cellStyle name="Neutre 19 8 21" xfId="39299"/>
    <cellStyle name="Neutre 19 8 22" xfId="39622"/>
    <cellStyle name="Neutre 19 8 23" xfId="41490"/>
    <cellStyle name="Neutre 19 8 24" xfId="43063"/>
    <cellStyle name="Neutre 19 8 25" xfId="43353"/>
    <cellStyle name="Neutre 19 8 26" xfId="46126"/>
    <cellStyle name="Neutre 19 8 3" xfId="7243"/>
    <cellStyle name="Neutre 19 8 4" xfId="11571"/>
    <cellStyle name="Neutre 19 8 5" xfId="14862"/>
    <cellStyle name="Neutre 19 8 6" xfId="12004"/>
    <cellStyle name="Neutre 19 8 7" xfId="17196"/>
    <cellStyle name="Neutre 19 8 8" xfId="19041"/>
    <cellStyle name="Neutre 19 8 9" xfId="15867"/>
    <cellStyle name="Neutre 19 9" xfId="5310"/>
    <cellStyle name="Neutre 19 9 10" xfId="21968"/>
    <cellStyle name="Neutre 19 9 11" xfId="23748"/>
    <cellStyle name="Neutre 19 9 12" xfId="23684"/>
    <cellStyle name="Neutre 19 9 13" xfId="28116"/>
    <cellStyle name="Neutre 19 9 14" xfId="33952"/>
    <cellStyle name="Neutre 19 9 15" xfId="33763"/>
    <cellStyle name="Neutre 19 9 16" xfId="33857"/>
    <cellStyle name="Neutre 19 9 17" xfId="25825"/>
    <cellStyle name="Neutre 19 9 18" xfId="26696"/>
    <cellStyle name="Neutre 19 9 19" xfId="30115"/>
    <cellStyle name="Neutre 19 9 2" xfId="10249"/>
    <cellStyle name="Neutre 19 9 20" xfId="26364"/>
    <cellStyle name="Neutre 19 9 21" xfId="37605"/>
    <cellStyle name="Neutre 19 9 22" xfId="37035"/>
    <cellStyle name="Neutre 19 9 23" xfId="41491"/>
    <cellStyle name="Neutre 19 9 24" xfId="43064"/>
    <cellStyle name="Neutre 19 9 25" xfId="43367"/>
    <cellStyle name="Neutre 19 9 26" xfId="46127"/>
    <cellStyle name="Neutre 19 9 3" xfId="7242"/>
    <cellStyle name="Neutre 19 9 4" xfId="11572"/>
    <cellStyle name="Neutre 19 9 5" xfId="14863"/>
    <cellStyle name="Neutre 19 9 6" xfId="12003"/>
    <cellStyle name="Neutre 19 9 7" xfId="17197"/>
    <cellStyle name="Neutre 19 9 8" xfId="18208"/>
    <cellStyle name="Neutre 19 9 9" xfId="15066"/>
    <cellStyle name="Neutre 2" xfId="5311"/>
    <cellStyle name="Neutre 2 10" xfId="17198"/>
    <cellStyle name="Neutre 2 11" xfId="17632"/>
    <cellStyle name="Neutre 2 12" xfId="19344"/>
    <cellStyle name="Neutre 2 13" xfId="21969"/>
    <cellStyle name="Neutre 2 14" xfId="24411"/>
    <cellStyle name="Neutre 2 15" xfId="24621"/>
    <cellStyle name="Neutre 2 16" xfId="28117"/>
    <cellStyle name="Neutre 2 17" xfId="35808"/>
    <cellStyle name="Neutre 2 18" xfId="36584"/>
    <cellStyle name="Neutre 2 19" xfId="37296"/>
    <cellStyle name="Neutre 2 2" xfId="5312"/>
    <cellStyle name="Neutre 2 2 10" xfId="21970"/>
    <cellStyle name="Neutre 2 2 11" xfId="23879"/>
    <cellStyle name="Neutre 2 2 12" xfId="20356"/>
    <cellStyle name="Neutre 2 2 13" xfId="28118"/>
    <cellStyle name="Neutre 2 2 14" xfId="34490"/>
    <cellStyle name="Neutre 2 2 15" xfId="25394"/>
    <cellStyle name="Neutre 2 2 16" xfId="28483"/>
    <cellStyle name="Neutre 2 2 17" xfId="35985"/>
    <cellStyle name="Neutre 2 2 18" xfId="33095"/>
    <cellStyle name="Neutre 2 2 19" xfId="34262"/>
    <cellStyle name="Neutre 2 2 2" xfId="10251"/>
    <cellStyle name="Neutre 2 2 20" xfId="25797"/>
    <cellStyle name="Neutre 2 2 21" xfId="36116"/>
    <cellStyle name="Neutre 2 2 22" xfId="39140"/>
    <cellStyle name="Neutre 2 2 23" xfId="41493"/>
    <cellStyle name="Neutre 2 2 24" xfId="43066"/>
    <cellStyle name="Neutre 2 2 25" xfId="44577"/>
    <cellStyle name="Neutre 2 2 26" xfId="46129"/>
    <cellStyle name="Neutre 2 2 3" xfId="7239"/>
    <cellStyle name="Neutre 2 2 4" xfId="11574"/>
    <cellStyle name="Neutre 2 2 5" xfId="14865"/>
    <cellStyle name="Neutre 2 2 6" xfId="12000"/>
    <cellStyle name="Neutre 2 2 7" xfId="17199"/>
    <cellStyle name="Neutre 2 2 8" xfId="17850"/>
    <cellStyle name="Neutre 2 2 9" xfId="15596"/>
    <cellStyle name="Neutre 2 20" xfId="37951"/>
    <cellStyle name="Neutre 2 21" xfId="28627"/>
    <cellStyle name="Neutre 2 22" xfId="39045"/>
    <cellStyle name="Neutre 2 23" xfId="39437"/>
    <cellStyle name="Neutre 2 24" xfId="39731"/>
    <cellStyle name="Neutre 2 25" xfId="39941"/>
    <cellStyle name="Neutre 2 26" xfId="41492"/>
    <cellStyle name="Neutre 2 27" xfId="43065"/>
    <cellStyle name="Neutre 2 28" xfId="44138"/>
    <cellStyle name="Neutre 2 29" xfId="46128"/>
    <cellStyle name="Neutre 2 3" xfId="5313"/>
    <cellStyle name="Neutre 2 3 10" xfId="21971"/>
    <cellStyle name="Neutre 2 3 11" xfId="23187"/>
    <cellStyle name="Neutre 2 3 12" xfId="23773"/>
    <cellStyle name="Neutre 2 3 13" xfId="28119"/>
    <cellStyle name="Neutre 2 3 14" xfId="32060"/>
    <cellStyle name="Neutre 2 3 15" xfId="34050"/>
    <cellStyle name="Neutre 2 3 16" xfId="32586"/>
    <cellStyle name="Neutre 2 3 17" xfId="32590"/>
    <cellStyle name="Neutre 2 3 18" xfId="37353"/>
    <cellStyle name="Neutre 2 3 19" xfId="33060"/>
    <cellStyle name="Neutre 2 3 2" xfId="10252"/>
    <cellStyle name="Neutre 2 3 20" xfId="34648"/>
    <cellStyle name="Neutre 2 3 21" xfId="38114"/>
    <cellStyle name="Neutre 2 3 22" xfId="34286"/>
    <cellStyle name="Neutre 2 3 23" xfId="41494"/>
    <cellStyle name="Neutre 2 3 24" xfId="43067"/>
    <cellStyle name="Neutre 2 3 25" xfId="44167"/>
    <cellStyle name="Neutre 2 3 26" xfId="46130"/>
    <cellStyle name="Neutre 2 3 3" xfId="7238"/>
    <cellStyle name="Neutre 2 3 4" xfId="11575"/>
    <cellStyle name="Neutre 2 3 5" xfId="14866"/>
    <cellStyle name="Neutre 2 3 6" xfId="11999"/>
    <cellStyle name="Neutre 2 3 7" xfId="17200"/>
    <cellStyle name="Neutre 2 3 8" xfId="18839"/>
    <cellStyle name="Neutre 2 3 9" xfId="18132"/>
    <cellStyle name="Neutre 2 4" xfId="5314"/>
    <cellStyle name="Neutre 2 4 10" xfId="21972"/>
    <cellStyle name="Neutre 2 4 11" xfId="23425"/>
    <cellStyle name="Neutre 2 4 12" xfId="20623"/>
    <cellStyle name="Neutre 2 4 13" xfId="28120"/>
    <cellStyle name="Neutre 2 4 14" xfId="33201"/>
    <cellStyle name="Neutre 2 4 15" xfId="26284"/>
    <cellStyle name="Neutre 2 4 16" xfId="34706"/>
    <cellStyle name="Neutre 2 4 17" xfId="25237"/>
    <cellStyle name="Neutre 2 4 18" xfId="33611"/>
    <cellStyle name="Neutre 2 4 19" xfId="29197"/>
    <cellStyle name="Neutre 2 4 2" xfId="10253"/>
    <cellStyle name="Neutre 2 4 20" xfId="36425"/>
    <cellStyle name="Neutre 2 4 21" xfId="37450"/>
    <cellStyle name="Neutre 2 4 22" xfId="32551"/>
    <cellStyle name="Neutre 2 4 23" xfId="41495"/>
    <cellStyle name="Neutre 2 4 24" xfId="43068"/>
    <cellStyle name="Neutre 2 4 25" xfId="43895"/>
    <cellStyle name="Neutre 2 4 26" xfId="46131"/>
    <cellStyle name="Neutre 2 4 3" xfId="7237"/>
    <cellStyle name="Neutre 2 4 4" xfId="11576"/>
    <cellStyle name="Neutre 2 4 5" xfId="14867"/>
    <cellStyle name="Neutre 2 4 6" xfId="11998"/>
    <cellStyle name="Neutre 2 4 7" xfId="17201"/>
    <cellStyle name="Neutre 2 4 8" xfId="19049"/>
    <cellStyle name="Neutre 2 4 9" xfId="15872"/>
    <cellStyle name="Neutre 2 5" xfId="10250"/>
    <cellStyle name="Neutre 2 6" xfId="7241"/>
    <cellStyle name="Neutre 2 7" xfId="11573"/>
    <cellStyle name="Neutre 2 8" xfId="14864"/>
    <cellStyle name="Neutre 2 9" xfId="12001"/>
    <cellStyle name="Neutre 20" xfId="5315"/>
    <cellStyle name="Neutre 20 10" xfId="21973"/>
    <cellStyle name="Neutre 20 11" xfId="23001"/>
    <cellStyle name="Neutre 20 12" xfId="24202"/>
    <cellStyle name="Neutre 20 13" xfId="28121"/>
    <cellStyle name="Neutre 20 14" xfId="31755"/>
    <cellStyle name="Neutre 20 15" xfId="35214"/>
    <cellStyle name="Neutre 20 16" xfId="24880"/>
    <cellStyle name="Neutre 20 17" xfId="28940"/>
    <cellStyle name="Neutre 20 18" xfId="25876"/>
    <cellStyle name="Neutre 20 19" xfId="36677"/>
    <cellStyle name="Neutre 20 2" xfId="10254"/>
    <cellStyle name="Neutre 20 20" xfId="31739"/>
    <cellStyle name="Neutre 20 21" xfId="35161"/>
    <cellStyle name="Neutre 20 22" xfId="34878"/>
    <cellStyle name="Neutre 20 23" xfId="41496"/>
    <cellStyle name="Neutre 20 24" xfId="43069"/>
    <cellStyle name="Neutre 20 25" xfId="43907"/>
    <cellStyle name="Neutre 20 26" xfId="46132"/>
    <cellStyle name="Neutre 20 3" xfId="7236"/>
    <cellStyle name="Neutre 20 4" xfId="11577"/>
    <cellStyle name="Neutre 20 5" xfId="14868"/>
    <cellStyle name="Neutre 20 6" xfId="11997"/>
    <cellStyle name="Neutre 20 7" xfId="17202"/>
    <cellStyle name="Neutre 20 8" xfId="18214"/>
    <cellStyle name="Neutre 20 9" xfId="18495"/>
    <cellStyle name="Neutre 21" xfId="5316"/>
    <cellStyle name="Neutre 21 10" xfId="21974"/>
    <cellStyle name="Neutre 21 11" xfId="22267"/>
    <cellStyle name="Neutre 21 12" xfId="22743"/>
    <cellStyle name="Neutre 21 13" xfId="28122"/>
    <cellStyle name="Neutre 21 14" xfId="29402"/>
    <cellStyle name="Neutre 21 15" xfId="31170"/>
    <cellStyle name="Neutre 21 16" xfId="35882"/>
    <cellStyle name="Neutre 21 17" xfId="36647"/>
    <cellStyle name="Neutre 21 18" xfId="38397"/>
    <cellStyle name="Neutre 21 19" xfId="25461"/>
    <cellStyle name="Neutre 21 2" xfId="10255"/>
    <cellStyle name="Neutre 21 20" xfId="35043"/>
    <cellStyle name="Neutre 21 21" xfId="39074"/>
    <cellStyle name="Neutre 21 22" xfId="39457"/>
    <cellStyle name="Neutre 21 23" xfId="41497"/>
    <cellStyle name="Neutre 21 24" xfId="43070"/>
    <cellStyle name="Neutre 21 25" xfId="43540"/>
    <cellStyle name="Neutre 21 26" xfId="46133"/>
    <cellStyle name="Neutre 21 3" xfId="7235"/>
    <cellStyle name="Neutre 21 4" xfId="11578"/>
    <cellStyle name="Neutre 21 5" xfId="14869"/>
    <cellStyle name="Neutre 21 6" xfId="11996"/>
    <cellStyle name="Neutre 21 7" xfId="17203"/>
    <cellStyle name="Neutre 21 8" xfId="17626"/>
    <cellStyle name="Neutre 21 9" xfId="19350"/>
    <cellStyle name="Neutre 22" xfId="11666"/>
    <cellStyle name="Neutre 23" xfId="11709"/>
    <cellStyle name="Neutre 24" xfId="11752"/>
    <cellStyle name="Neutre 25" xfId="11795"/>
    <cellStyle name="Neutre 26" xfId="11938"/>
    <cellStyle name="Neutre 27" xfId="15022"/>
    <cellStyle name="Neutre 28" xfId="19661"/>
    <cellStyle name="Neutre 29" xfId="20036"/>
    <cellStyle name="Neutre 3" xfId="5317"/>
    <cellStyle name="Neutre 3 10" xfId="17204"/>
    <cellStyle name="Neutre 3 11" xfId="17856"/>
    <cellStyle name="Neutre 3 12" xfId="15589"/>
    <cellStyle name="Neutre 3 13" xfId="21975"/>
    <cellStyle name="Neutre 3 14" xfId="22504"/>
    <cellStyle name="Neutre 3 15" xfId="24148"/>
    <cellStyle name="Neutre 3 16" xfId="28123"/>
    <cellStyle name="Neutre 3 17" xfId="30578"/>
    <cellStyle name="Neutre 3 18" xfId="35078"/>
    <cellStyle name="Neutre 3 19" xfId="24980"/>
    <cellStyle name="Neutre 3 2" xfId="5318"/>
    <cellStyle name="Neutre 3 2 10" xfId="21976"/>
    <cellStyle name="Neutre 3 2 11" xfId="24214"/>
    <cellStyle name="Neutre 3 2 12" xfId="20125"/>
    <cellStyle name="Neutre 3 2 13" xfId="28124"/>
    <cellStyle name="Neutre 3 2 14" xfId="35256"/>
    <cellStyle name="Neutre 3 2 15" xfId="24846"/>
    <cellStyle name="Neutre 3 2 16" xfId="28968"/>
    <cellStyle name="Neutre 3 2 17" xfId="33790"/>
    <cellStyle name="Neutre 3 2 18" xfId="30087"/>
    <cellStyle name="Neutre 3 2 19" xfId="28647"/>
    <cellStyle name="Neutre 3 2 2" xfId="10257"/>
    <cellStyle name="Neutre 3 2 20" xfId="33635"/>
    <cellStyle name="Neutre 3 2 21" xfId="38688"/>
    <cellStyle name="Neutre 3 2 22" xfId="38282"/>
    <cellStyle name="Neutre 3 2 23" xfId="41499"/>
    <cellStyle name="Neutre 3 2 24" xfId="43072"/>
    <cellStyle name="Neutre 3 2 25" xfId="43366"/>
    <cellStyle name="Neutre 3 2 26" xfId="46135"/>
    <cellStyle name="Neutre 3 2 3" xfId="7233"/>
    <cellStyle name="Neutre 3 2 4" xfId="11580"/>
    <cellStyle name="Neutre 3 2 5" xfId="14871"/>
    <cellStyle name="Neutre 3 2 6" xfId="11994"/>
    <cellStyle name="Neutre 3 2 7" xfId="17205"/>
    <cellStyle name="Neutre 3 2 8" xfId="18840"/>
    <cellStyle name="Neutre 3 2 9" xfId="17778"/>
    <cellStyle name="Neutre 3 20" xfId="28851"/>
    <cellStyle name="Neutre 3 21" xfId="29641"/>
    <cellStyle name="Neutre 3 22" xfId="26458"/>
    <cellStyle name="Neutre 3 23" xfId="36455"/>
    <cellStyle name="Neutre 3 24" xfId="35716"/>
    <cellStyle name="Neutre 3 25" xfId="37839"/>
    <cellStyle name="Neutre 3 26" xfId="41498"/>
    <cellStyle name="Neutre 3 27" xfId="43071"/>
    <cellStyle name="Neutre 3 28" xfId="43354"/>
    <cellStyle name="Neutre 3 29" xfId="46134"/>
    <cellStyle name="Neutre 3 3" xfId="5319"/>
    <cellStyle name="Neutre 3 3 10" xfId="21977"/>
    <cellStyle name="Neutre 3 3 11" xfId="24309"/>
    <cellStyle name="Neutre 3 3 12" xfId="24531"/>
    <cellStyle name="Neutre 3 3 13" xfId="28125"/>
    <cellStyle name="Neutre 3 3 14" xfId="35591"/>
    <cellStyle name="Neutre 3 3 15" xfId="36392"/>
    <cellStyle name="Neutre 3 3 16" xfId="37128"/>
    <cellStyle name="Neutre 3 3 17" xfId="37784"/>
    <cellStyle name="Neutre 3 3 18" xfId="37006"/>
    <cellStyle name="Neutre 3 3 19" xfId="38904"/>
    <cellStyle name="Neutre 3 3 2" xfId="10258"/>
    <cellStyle name="Neutre 3 3 20" xfId="39312"/>
    <cellStyle name="Neutre 3 3 21" xfId="39629"/>
    <cellStyle name="Neutre 3 3 22" xfId="39851"/>
    <cellStyle name="Neutre 3 3 23" xfId="41500"/>
    <cellStyle name="Neutre 3 3 24" xfId="43073"/>
    <cellStyle name="Neutre 3 3 25" xfId="44542"/>
    <cellStyle name="Neutre 3 3 26" xfId="46136"/>
    <cellStyle name="Neutre 3 3 3" xfId="7232"/>
    <cellStyle name="Neutre 3 3 4" xfId="11581"/>
    <cellStyle name="Neutre 3 3 5" xfId="14872"/>
    <cellStyle name="Neutre 3 3 6" xfId="11993"/>
    <cellStyle name="Neutre 3 3 7" xfId="17206"/>
    <cellStyle name="Neutre 3 3 8" xfId="19048"/>
    <cellStyle name="Neutre 3 3 9" xfId="15868"/>
    <cellStyle name="Neutre 3 4" xfId="5320"/>
    <cellStyle name="Neutre 3 4 10" xfId="21978"/>
    <cellStyle name="Neutre 3 4 11" xfId="23878"/>
    <cellStyle name="Neutre 3 4 12" xfId="22314"/>
    <cellStyle name="Neutre 3 4 13" xfId="28126"/>
    <cellStyle name="Neutre 3 4 14" xfId="34489"/>
    <cellStyle name="Neutre 3 4 15" xfId="29675"/>
    <cellStyle name="Neutre 3 4 16" xfId="33005"/>
    <cellStyle name="Neutre 3 4 17" xfId="30003"/>
    <cellStyle name="Neutre 3 4 18" xfId="25276"/>
    <cellStyle name="Neutre 3 4 19" xfId="28464"/>
    <cellStyle name="Neutre 3 4 2" xfId="10259"/>
    <cellStyle name="Neutre 3 4 20" xfId="36611"/>
    <cellStyle name="Neutre 3 4 21" xfId="31537"/>
    <cellStyle name="Neutre 3 4 22" xfId="35823"/>
    <cellStyle name="Neutre 3 4 23" xfId="41501"/>
    <cellStyle name="Neutre 3 4 24" xfId="43074"/>
    <cellStyle name="Neutre 3 4 25" xfId="44487"/>
    <cellStyle name="Neutre 3 4 26" xfId="46137"/>
    <cellStyle name="Neutre 3 4 3" xfId="7231"/>
    <cellStyle name="Neutre 3 4 4" xfId="11582"/>
    <cellStyle name="Neutre 3 4 5" xfId="14873"/>
    <cellStyle name="Neutre 3 4 6" xfId="11992"/>
    <cellStyle name="Neutre 3 4 7" xfId="17207"/>
    <cellStyle name="Neutre 3 4 8" xfId="18213"/>
    <cellStyle name="Neutre 3 4 9" xfId="17354"/>
    <cellStyle name="Neutre 3 5" xfId="10256"/>
    <cellStyle name="Neutre 3 6" xfId="7234"/>
    <cellStyle name="Neutre 3 7" xfId="11579"/>
    <cellStyle name="Neutre 3 8" xfId="14870"/>
    <cellStyle name="Neutre 3 9" xfId="11995"/>
    <cellStyle name="Neutre 30" xfId="20079"/>
    <cellStyle name="Neutre 31" xfId="41544"/>
    <cellStyle name="Neutre 4" xfId="5321"/>
    <cellStyle name="Neutre 4 10" xfId="17208"/>
    <cellStyle name="Neutre 4 11" xfId="17627"/>
    <cellStyle name="Neutre 4 12" xfId="19349"/>
    <cellStyle name="Neutre 4 13" xfId="21979"/>
    <cellStyle name="Neutre 4 14" xfId="23188"/>
    <cellStyle name="Neutre 4 15" xfId="23304"/>
    <cellStyle name="Neutre 4 16" xfId="28127"/>
    <cellStyle name="Neutre 4 17" xfId="32061"/>
    <cellStyle name="Neutre 4 18" xfId="32539"/>
    <cellStyle name="Neutre 4 19" xfId="30091"/>
    <cellStyle name="Neutre 4 2" xfId="5322"/>
    <cellStyle name="Neutre 4 2 10" xfId="21980"/>
    <cellStyle name="Neutre 4 2 11" xfId="23424"/>
    <cellStyle name="Neutre 4 2 12" xfId="20624"/>
    <cellStyle name="Neutre 4 2 13" xfId="28128"/>
    <cellStyle name="Neutre 4 2 14" xfId="33200"/>
    <cellStyle name="Neutre 4 2 15" xfId="26285"/>
    <cellStyle name="Neutre 4 2 16" xfId="31832"/>
    <cellStyle name="Neutre 4 2 17" xfId="36248"/>
    <cellStyle name="Neutre 4 2 18" xfId="32854"/>
    <cellStyle name="Neutre 4 2 19" xfId="25208"/>
    <cellStyle name="Neutre 4 2 2" xfId="10261"/>
    <cellStyle name="Neutre 4 2 20" xfId="35392"/>
    <cellStyle name="Neutre 4 2 21" xfId="34680"/>
    <cellStyle name="Neutre 4 2 22" xfId="39258"/>
    <cellStyle name="Neutre 4 2 23" xfId="41503"/>
    <cellStyle name="Neutre 4 2 24" xfId="43076"/>
    <cellStyle name="Neutre 4 2 25" xfId="43899"/>
    <cellStyle name="Neutre 4 2 26" xfId="46139"/>
    <cellStyle name="Neutre 4 2 3" xfId="7229"/>
    <cellStyle name="Neutre 4 2 4" xfId="11585"/>
    <cellStyle name="Neutre 4 2 5" xfId="14875"/>
    <cellStyle name="Neutre 4 2 6" xfId="11990"/>
    <cellStyle name="Neutre 4 2 7" xfId="17209"/>
    <cellStyle name="Neutre 4 2 8" xfId="17855"/>
    <cellStyle name="Neutre 4 2 9" xfId="15590"/>
    <cellStyle name="Neutre 4 20" xfId="33912"/>
    <cellStyle name="Neutre 4 21" xfId="33398"/>
    <cellStyle name="Neutre 4 22" xfId="30823"/>
    <cellStyle name="Neutre 4 23" xfId="37817"/>
    <cellStyle name="Neutre 4 24" xfId="24868"/>
    <cellStyle name="Neutre 4 25" xfId="38274"/>
    <cellStyle name="Neutre 4 26" xfId="41502"/>
    <cellStyle name="Neutre 4 27" xfId="43075"/>
    <cellStyle name="Neutre 4 28" xfId="44166"/>
    <cellStyle name="Neutre 4 29" xfId="46138"/>
    <cellStyle name="Neutre 4 3" xfId="5323"/>
    <cellStyle name="Neutre 4 3 10" xfId="21981"/>
    <cellStyle name="Neutre 4 3 11" xfId="22782"/>
    <cellStyle name="Neutre 4 3 12" xfId="23256"/>
    <cellStyle name="Neutre 4 3 13" xfId="28129"/>
    <cellStyle name="Neutre 4 3 14" xfId="31318"/>
    <cellStyle name="Neutre 4 3 15" xfId="32447"/>
    <cellStyle name="Neutre 4 3 16" xfId="26796"/>
    <cellStyle name="Neutre 4 3 17" xfId="34649"/>
    <cellStyle name="Neutre 4 3 18" xfId="30020"/>
    <cellStyle name="Neutre 4 3 19" xfId="35813"/>
    <cellStyle name="Neutre 4 3 2" xfId="10262"/>
    <cellStyle name="Neutre 4 3 20" xfId="38742"/>
    <cellStyle name="Neutre 4 3 21" xfId="34991"/>
    <cellStyle name="Neutre 4 3 22" xfId="31838"/>
    <cellStyle name="Neutre 4 3 23" xfId="41504"/>
    <cellStyle name="Neutre 4 3 24" xfId="43077"/>
    <cellStyle name="Neutre 4 3 25" xfId="43903"/>
    <cellStyle name="Neutre 4 3 26" xfId="46140"/>
    <cellStyle name="Neutre 4 3 3" xfId="7228"/>
    <cellStyle name="Neutre 4 3 4" xfId="11586"/>
    <cellStyle name="Neutre 4 3 5" xfId="14876"/>
    <cellStyle name="Neutre 4 3 6" xfId="11989"/>
    <cellStyle name="Neutre 4 3 7" xfId="17210"/>
    <cellStyle name="Neutre 4 3 8" xfId="18841"/>
    <cellStyle name="Neutre 4 3 9" xfId="18972"/>
    <cellStyle name="Neutre 4 4" xfId="5324"/>
    <cellStyle name="Neutre 4 4 10" xfId="21982"/>
    <cellStyle name="Neutre 4 4 11" xfId="22269"/>
    <cellStyle name="Neutre 4 4 12" xfId="22471"/>
    <cellStyle name="Neutre 4 4 13" xfId="28130"/>
    <cellStyle name="Neutre 4 4 14" xfId="29404"/>
    <cellStyle name="Neutre 4 4 15" xfId="30444"/>
    <cellStyle name="Neutre 4 4 16" xfId="32917"/>
    <cellStyle name="Neutre 4 4 17" xfId="26465"/>
    <cellStyle name="Neutre 4 4 18" xfId="25457"/>
    <cellStyle name="Neutre 4 4 19" xfId="33873"/>
    <cellStyle name="Neutre 4 4 2" xfId="10263"/>
    <cellStyle name="Neutre 4 4 20" xfId="37895"/>
    <cellStyle name="Neutre 4 4 21" xfId="31797"/>
    <cellStyle name="Neutre 4 4 22" xfId="30131"/>
    <cellStyle name="Neutre 4 4 23" xfId="41505"/>
    <cellStyle name="Neutre 4 4 24" xfId="43078"/>
    <cellStyle name="Neutre 4 4 25" xfId="43536"/>
    <cellStyle name="Neutre 4 4 26" xfId="46141"/>
    <cellStyle name="Neutre 4 4 3" xfId="7227"/>
    <cellStyle name="Neutre 4 4 4" xfId="11587"/>
    <cellStyle name="Neutre 4 4 5" xfId="14877"/>
    <cellStyle name="Neutre 4 4 6" xfId="11988"/>
    <cellStyle name="Neutre 4 4 7" xfId="17211"/>
    <cellStyle name="Neutre 4 4 8" xfId="19047"/>
    <cellStyle name="Neutre 4 4 9" xfId="15869"/>
    <cellStyle name="Neutre 4 5" xfId="10260"/>
    <cellStyle name="Neutre 4 6" xfId="7230"/>
    <cellStyle name="Neutre 4 7" xfId="11583"/>
    <cellStyle name="Neutre 4 8" xfId="14874"/>
    <cellStyle name="Neutre 4 9" xfId="11991"/>
    <cellStyle name="Neutre 5" xfId="5325"/>
    <cellStyle name="Neutre 5 10" xfId="17212"/>
    <cellStyle name="Neutre 5 11" xfId="18212"/>
    <cellStyle name="Neutre 5 12" xfId="15071"/>
    <cellStyle name="Neutre 5 13" xfId="21983"/>
    <cellStyle name="Neutre 5 14" xfId="22503"/>
    <cellStyle name="Neutre 5 15" xfId="22463"/>
    <cellStyle name="Neutre 5 16" xfId="28131"/>
    <cellStyle name="Neutre 5 17" xfId="30577"/>
    <cellStyle name="Neutre 5 18" xfId="30308"/>
    <cellStyle name="Neutre 5 19" xfId="34244"/>
    <cellStyle name="Neutre 5 2" xfId="5326"/>
    <cellStyle name="Neutre 5 2 10" xfId="21984"/>
    <cellStyle name="Neutre 5 2 11" xfId="23690"/>
    <cellStyle name="Neutre 5 2 12" xfId="20445"/>
    <cellStyle name="Neutre 5 2 13" xfId="28132"/>
    <cellStyle name="Neutre 5 2 14" xfId="33801"/>
    <cellStyle name="Neutre 5 2 15" xfId="25866"/>
    <cellStyle name="Neutre 5 2 16" xfId="28169"/>
    <cellStyle name="Neutre 5 2 17" xfId="33194"/>
    <cellStyle name="Neutre 5 2 18" xfId="29526"/>
    <cellStyle name="Neutre 5 2 19" xfId="30104"/>
    <cellStyle name="Neutre 5 2 2" xfId="10265"/>
    <cellStyle name="Neutre 5 2 20" xfId="33088"/>
    <cellStyle name="Neutre 5 2 21" xfId="26437"/>
    <cellStyle name="Neutre 5 2 22" xfId="38174"/>
    <cellStyle name="Neutre 5 2 23" xfId="41507"/>
    <cellStyle name="Neutre 5 2 24" xfId="43080"/>
    <cellStyle name="Neutre 5 2 25" xfId="43362"/>
    <cellStyle name="Neutre 5 2 26" xfId="46143"/>
    <cellStyle name="Neutre 5 2 3" xfId="7225"/>
    <cellStyle name="Neutre 5 2 4" xfId="11589"/>
    <cellStyle name="Neutre 5 2 5" xfId="14879"/>
    <cellStyle name="Neutre 5 2 6" xfId="11986"/>
    <cellStyle name="Neutre 5 2 7" xfId="17213"/>
    <cellStyle name="Neutre 5 2 8" xfId="17628"/>
    <cellStyle name="Neutre 5 2 9" xfId="19348"/>
    <cellStyle name="Neutre 5 20" xfId="30993"/>
    <cellStyle name="Neutre 5 21" xfId="36442"/>
    <cellStyle name="Neutre 5 22" xfId="37598"/>
    <cellStyle name="Neutre 5 23" xfId="25958"/>
    <cellStyle name="Neutre 5 24" xfId="35236"/>
    <cellStyle name="Neutre 5 25" xfId="30482"/>
    <cellStyle name="Neutre 5 26" xfId="41506"/>
    <cellStyle name="Neutre 5 27" xfId="43079"/>
    <cellStyle name="Neutre 5 28" xfId="43358"/>
    <cellStyle name="Neutre 5 29" xfId="46142"/>
    <cellStyle name="Neutre 5 3" xfId="5327"/>
    <cellStyle name="Neutre 5 3 10" xfId="21985"/>
    <cellStyle name="Neutre 5 3 11" xfId="24188"/>
    <cellStyle name="Neutre 5 3 12" xfId="20141"/>
    <cellStyle name="Neutre 5 3 13" xfId="28133"/>
    <cellStyle name="Neutre 5 3 14" xfId="35148"/>
    <cellStyle name="Neutre 5 3 15" xfId="24930"/>
    <cellStyle name="Neutre 5 3 16" xfId="28891"/>
    <cellStyle name="Neutre 5 3 17" xfId="34403"/>
    <cellStyle name="Neutre 5 3 18" xfId="37541"/>
    <cellStyle name="Neutre 5 3 19" xfId="24886"/>
    <cellStyle name="Neutre 5 3 2" xfId="10266"/>
    <cellStyle name="Neutre 5 3 20" xfId="36626"/>
    <cellStyle name="Neutre 5 3 21" xfId="30496"/>
    <cellStyle name="Neutre 5 3 22" xfId="26642"/>
    <cellStyle name="Neutre 5 3 23" xfId="41508"/>
    <cellStyle name="Neutre 5 3 24" xfId="43081"/>
    <cellStyle name="Neutre 5 3 25" xfId="44110"/>
    <cellStyle name="Neutre 5 3 26" xfId="46144"/>
    <cellStyle name="Neutre 5 3 3" xfId="7224"/>
    <cellStyle name="Neutre 5 3 4" xfId="11590"/>
    <cellStyle name="Neutre 5 3 5" xfId="14880"/>
    <cellStyle name="Neutre 5 3 6" xfId="11985"/>
    <cellStyle name="Neutre 5 3 7" xfId="17214"/>
    <cellStyle name="Neutre 5 3 8" xfId="17854"/>
    <cellStyle name="Neutre 5 3 9" xfId="15592"/>
    <cellStyle name="Neutre 5 4" xfId="5328"/>
    <cellStyle name="Neutre 5 4 10" xfId="21986"/>
    <cellStyle name="Neutre 5 4 11" xfId="23877"/>
    <cellStyle name="Neutre 5 4 12" xfId="22740"/>
    <cellStyle name="Neutre 5 4 13" xfId="28134"/>
    <cellStyle name="Neutre 5 4 14" xfId="34488"/>
    <cellStyle name="Neutre 5 4 15" xfId="31152"/>
    <cellStyle name="Neutre 5 4 16" xfId="34153"/>
    <cellStyle name="Neutre 5 4 17" xfId="35644"/>
    <cellStyle name="Neutre 5 4 18" xfId="31868"/>
    <cellStyle name="Neutre 5 4 19" xfId="28758"/>
    <cellStyle name="Neutre 5 4 2" xfId="10267"/>
    <cellStyle name="Neutre 5 4 20" xfId="31853"/>
    <cellStyle name="Neutre 5 4 21" xfId="28233"/>
    <cellStyle name="Neutre 5 4 22" xfId="38947"/>
    <cellStyle name="Neutre 5 4 23" xfId="41509"/>
    <cellStyle name="Neutre 5 4 24" xfId="43082"/>
    <cellStyle name="Neutre 5 4 25" xfId="44430"/>
    <cellStyle name="Neutre 5 4 26" xfId="46145"/>
    <cellStyle name="Neutre 5 4 3" xfId="7223"/>
    <cellStyle name="Neutre 5 4 4" xfId="11591"/>
    <cellStyle name="Neutre 5 4 5" xfId="14881"/>
    <cellStyle name="Neutre 5 4 6" xfId="11984"/>
    <cellStyle name="Neutre 5 4 7" xfId="17215"/>
    <cellStyle name="Neutre 5 4 8" xfId="18842"/>
    <cellStyle name="Neutre 5 4 9" xfId="18133"/>
    <cellStyle name="Neutre 5 5" xfId="10264"/>
    <cellStyle name="Neutre 5 6" xfId="7226"/>
    <cellStyle name="Neutre 5 7" xfId="11588"/>
    <cellStyle name="Neutre 5 8" xfId="14878"/>
    <cellStyle name="Neutre 5 9" xfId="11987"/>
    <cellStyle name="Neutre 6" xfId="5329"/>
    <cellStyle name="Neutre 6 10" xfId="17216"/>
    <cellStyle name="Neutre 6 11" xfId="19046"/>
    <cellStyle name="Neutre 6 12" xfId="15870"/>
    <cellStyle name="Neutre 6 13" xfId="21987"/>
    <cellStyle name="Neutre 6 14" xfId="23192"/>
    <cellStyle name="Neutre 6 15" xfId="24276"/>
    <cellStyle name="Neutre 6 16" xfId="28135"/>
    <cellStyle name="Neutre 6 17" xfId="32066"/>
    <cellStyle name="Neutre 6 18" xfId="35429"/>
    <cellStyle name="Neutre 6 19" xfId="24721"/>
    <cellStyle name="Neutre 6 2" xfId="5330"/>
    <cellStyle name="Neutre 6 2 10" xfId="21988"/>
    <cellStyle name="Neutre 6 2 11" xfId="23421"/>
    <cellStyle name="Neutre 6 2 12" xfId="20627"/>
    <cellStyle name="Neutre 6 2 13" xfId="28136"/>
    <cellStyle name="Neutre 6 2 14" xfId="33196"/>
    <cellStyle name="Neutre 6 2 15" xfId="26289"/>
    <cellStyle name="Neutre 6 2 16" xfId="36078"/>
    <cellStyle name="Neutre 6 2 17" xfId="36841"/>
    <cellStyle name="Neutre 6 2 18" xfId="29043"/>
    <cellStyle name="Neutre 6 2 19" xfId="35623"/>
    <cellStyle name="Neutre 6 2 2" xfId="10269"/>
    <cellStyle name="Neutre 6 2 20" xfId="29649"/>
    <cellStyle name="Neutre 6 2 21" xfId="39185"/>
    <cellStyle name="Neutre 6 2 22" xfId="39543"/>
    <cellStyle name="Neutre 6 2 23" xfId="41511"/>
    <cellStyle name="Neutre 6 2 24" xfId="43084"/>
    <cellStyle name="Neutre 6 2 25" xfId="43897"/>
    <cellStyle name="Neutre 6 2 26" xfId="46147"/>
    <cellStyle name="Neutre 6 2 3" xfId="7220"/>
    <cellStyle name="Neutre 6 2 4" xfId="11593"/>
    <cellStyle name="Neutre 6 2 5" xfId="14883"/>
    <cellStyle name="Neutre 6 2 6" xfId="11981"/>
    <cellStyle name="Neutre 6 2 7" xfId="17217"/>
    <cellStyle name="Neutre 6 2 8" xfId="18211"/>
    <cellStyle name="Neutre 6 2 9" xfId="15070"/>
    <cellStyle name="Neutre 6 20" xfId="29078"/>
    <cellStyle name="Neutre 6 21" xfId="25243"/>
    <cellStyle name="Neutre 6 22" xfId="31119"/>
    <cellStyle name="Neutre 6 23" xfId="37313"/>
    <cellStyle name="Neutre 6 24" xfId="25786"/>
    <cellStyle name="Neutre 6 25" xfId="38572"/>
    <cellStyle name="Neutre 6 26" xfId="41510"/>
    <cellStyle name="Neutre 6 27" xfId="43083"/>
    <cellStyle name="Neutre 6 28" xfId="44165"/>
    <cellStyle name="Neutre 6 29" xfId="46146"/>
    <cellStyle name="Neutre 6 3" xfId="5331"/>
    <cellStyle name="Neutre 6 3 10" xfId="21989"/>
    <cellStyle name="Neutre 6 3 11" xfId="22779"/>
    <cellStyle name="Neutre 6 3 12" xfId="22966"/>
    <cellStyle name="Neutre 6 3 13" xfId="28137"/>
    <cellStyle name="Neutre 6 3 14" xfId="31315"/>
    <cellStyle name="Neutre 6 3 15" xfId="31642"/>
    <cellStyle name="Neutre 6 3 16" xfId="32780"/>
    <cellStyle name="Neutre 6 3 17" xfId="26566"/>
    <cellStyle name="Neutre 6 3 18" xfId="38678"/>
    <cellStyle name="Neutre 6 3 19" xfId="38606"/>
    <cellStyle name="Neutre 6 3 2" xfId="10270"/>
    <cellStyle name="Neutre 6 3 20" xfId="25247"/>
    <cellStyle name="Neutre 6 3 21" xfId="38044"/>
    <cellStyle name="Neutre 6 3 22" xfId="30346"/>
    <cellStyle name="Neutre 6 3 23" xfId="41512"/>
    <cellStyle name="Neutre 6 3 24" xfId="43085"/>
    <cellStyle name="Neutre 6 3 25" xfId="43905"/>
    <cellStyle name="Neutre 6 3 26" xfId="46148"/>
    <cellStyle name="Neutre 6 3 3" xfId="7219"/>
    <cellStyle name="Neutre 6 3 4" xfId="11594"/>
    <cellStyle name="Neutre 6 3 5" xfId="14884"/>
    <cellStyle name="Neutre 6 3 6" xfId="11980"/>
    <cellStyle name="Neutre 6 3 7" xfId="17218"/>
    <cellStyle name="Neutre 6 3 8" xfId="17629"/>
    <cellStyle name="Neutre 6 3 9" xfId="19347"/>
    <cellStyle name="Neutre 6 4" xfId="5332"/>
    <cellStyle name="Neutre 6 4 10" xfId="21990"/>
    <cellStyle name="Neutre 6 4 11" xfId="22272"/>
    <cellStyle name="Neutre 6 4 12" xfId="23390"/>
    <cellStyle name="Neutre 6 4 13" xfId="28138"/>
    <cellStyle name="Neutre 6 4 14" xfId="29407"/>
    <cellStyle name="Neutre 6 4 15" xfId="33037"/>
    <cellStyle name="Neutre 6 4 16" xfId="26379"/>
    <cellStyle name="Neutre 6 4 17" xfId="34695"/>
    <cellStyle name="Neutre 6 4 18" xfId="30404"/>
    <cellStyle name="Neutre 6 4 19" xfId="29775"/>
    <cellStyle name="Neutre 6 4 2" xfId="10271"/>
    <cellStyle name="Neutre 6 4 20" xfId="26410"/>
    <cellStyle name="Neutre 6 4 21" xfId="36252"/>
    <cellStyle name="Neutre 6 4 22" xfId="24883"/>
    <cellStyle name="Neutre 6 4 23" xfId="41513"/>
    <cellStyle name="Neutre 6 4 24" xfId="43086"/>
    <cellStyle name="Neutre 6 4 25" xfId="43538"/>
    <cellStyle name="Neutre 6 4 26" xfId="46149"/>
    <cellStyle name="Neutre 6 4 3" xfId="7218"/>
    <cellStyle name="Neutre 6 4 4" xfId="11595"/>
    <cellStyle name="Neutre 6 4 5" xfId="14885"/>
    <cellStyle name="Neutre 6 4 6" xfId="11979"/>
    <cellStyle name="Neutre 6 4 7" xfId="17219"/>
    <cellStyle name="Neutre 6 4 8" xfId="17853"/>
    <cellStyle name="Neutre 6 4 9" xfId="15593"/>
    <cellStyle name="Neutre 6 5" xfId="10268"/>
    <cellStyle name="Neutre 6 6" xfId="7222"/>
    <cellStyle name="Neutre 6 7" xfId="11592"/>
    <cellStyle name="Neutre 6 8" xfId="14882"/>
    <cellStyle name="Neutre 6 9" xfId="11982"/>
    <cellStyle name="Neutre 7" xfId="5333"/>
    <cellStyle name="Neutre 7 10" xfId="17220"/>
    <cellStyle name="Neutre 7 11" xfId="18843"/>
    <cellStyle name="Neutre 7 12" xfId="17706"/>
    <cellStyle name="Neutre 7 13" xfId="21991"/>
    <cellStyle name="Neutre 7 14" xfId="22500"/>
    <cellStyle name="Neutre 7 15" xfId="22315"/>
    <cellStyle name="Neutre 7 16" xfId="28139"/>
    <cellStyle name="Neutre 7 17" xfId="30574"/>
    <cellStyle name="Neutre 7 18" xfId="29715"/>
    <cellStyle name="Neutre 7 19" xfId="35376"/>
    <cellStyle name="Neutre 7 2" xfId="5334"/>
    <cellStyle name="Neutre 7 2 10" xfId="21992"/>
    <cellStyle name="Neutre 7 2 11" xfId="24470"/>
    <cellStyle name="Neutre 7 2 12" xfId="24658"/>
    <cellStyle name="Neutre 7 2 13" xfId="28140"/>
    <cellStyle name="Neutre 7 2 14" xfId="35978"/>
    <cellStyle name="Neutre 7 2 15" xfId="36741"/>
    <cellStyle name="Neutre 7 2 16" xfId="37442"/>
    <cellStyle name="Neutre 7 2 17" xfId="38080"/>
    <cellStyle name="Neutre 7 2 18" xfId="26097"/>
    <cellStyle name="Neutre 7 2 19" xfId="39137"/>
    <cellStyle name="Neutre 7 2 2" xfId="10273"/>
    <cellStyle name="Neutre 7 2 20" xfId="39510"/>
    <cellStyle name="Neutre 7 2 21" xfId="39790"/>
    <cellStyle name="Neutre 7 2 22" xfId="39978"/>
    <cellStyle name="Neutre 7 2 23" xfId="41515"/>
    <cellStyle name="Neutre 7 2 24" xfId="43088"/>
    <cellStyle name="Neutre 7 2 25" xfId="43364"/>
    <cellStyle name="Neutre 7 2 26" xfId="46151"/>
    <cellStyle name="Neutre 7 2 3" xfId="7216"/>
    <cellStyle name="Neutre 7 2 4" xfId="11597"/>
    <cellStyle name="Neutre 7 2 5" xfId="14887"/>
    <cellStyle name="Neutre 7 2 6" xfId="11977"/>
    <cellStyle name="Neutre 7 2 7" xfId="17221"/>
    <cellStyle name="Neutre 7 2 8" xfId="19045"/>
    <cellStyle name="Neutre 7 2 9" xfId="15871"/>
    <cellStyle name="Neutre 7 20" xfId="24763"/>
    <cellStyle name="Neutre 7 21" xfId="33364"/>
    <cellStyle name="Neutre 7 22" xfId="25961"/>
    <cellStyle name="Neutre 7 23" xfId="36854"/>
    <cellStyle name="Neutre 7 24" xfId="25930"/>
    <cellStyle name="Neutre 7 25" xfId="35559"/>
    <cellStyle name="Neutre 7 26" xfId="41514"/>
    <cellStyle name="Neutre 7 27" xfId="43087"/>
    <cellStyle name="Neutre 7 28" xfId="43356"/>
    <cellStyle name="Neutre 7 29" xfId="46150"/>
    <cellStyle name="Neutre 7 3" xfId="5335"/>
    <cellStyle name="Neutre 7 3 10" xfId="21993"/>
    <cellStyle name="Neutre 7 3 11" xfId="24082"/>
    <cellStyle name="Neutre 7 3 12" xfId="22937"/>
    <cellStyle name="Neutre 7 3 13" xfId="28141"/>
    <cellStyle name="Neutre 7 3 14" xfId="34933"/>
    <cellStyle name="Neutre 7 3 15" xfId="31479"/>
    <cellStyle name="Neutre 7 3 16" xfId="30945"/>
    <cellStyle name="Neutre 7 3 17" xfId="29761"/>
    <cellStyle name="Neutre 7 3 18" xfId="26780"/>
    <cellStyle name="Neutre 7 3 19" xfId="33897"/>
    <cellStyle name="Neutre 7 3 2" xfId="10274"/>
    <cellStyle name="Neutre 7 3 20" xfId="37170"/>
    <cellStyle name="Neutre 7 3 21" xfId="33557"/>
    <cellStyle name="Neutre 7 3 22" xfId="32543"/>
    <cellStyle name="Neutre 7 3 23" xfId="41516"/>
    <cellStyle name="Neutre 7 3 24" xfId="43089"/>
    <cellStyle name="Neutre 7 3 25" xfId="44613"/>
    <cellStyle name="Neutre 7 3 26" xfId="46152"/>
    <cellStyle name="Neutre 7 3 3" xfId="7215"/>
    <cellStyle name="Neutre 7 3 4" xfId="11598"/>
    <cellStyle name="Neutre 7 3 5" xfId="14888"/>
    <cellStyle name="Neutre 7 3 6" xfId="11976"/>
    <cellStyle name="Neutre 7 3 7" xfId="17222"/>
    <cellStyle name="Neutre 7 3 8" xfId="18210"/>
    <cellStyle name="Neutre 7 3 9" xfId="15069"/>
    <cellStyle name="Neutre 7 4" xfId="5336"/>
    <cellStyle name="Neutre 7 4 10" xfId="21994"/>
    <cellStyle name="Neutre 7 4 11" xfId="23876"/>
    <cellStyle name="Neutre 7 4 12" xfId="22983"/>
    <cellStyle name="Neutre 7 4 13" xfId="28142"/>
    <cellStyle name="Neutre 7 4 14" xfId="34487"/>
    <cellStyle name="Neutre 7 4 15" xfId="31712"/>
    <cellStyle name="Neutre 7 4 16" xfId="32495"/>
    <cellStyle name="Neutre 7 4 17" xfId="26766"/>
    <cellStyle name="Neutre 7 4 18" xfId="38009"/>
    <cellStyle name="Neutre 7 4 19" xfId="37449"/>
    <cellStyle name="Neutre 7 4 2" xfId="10275"/>
    <cellStyle name="Neutre 7 4 20" xfId="36134"/>
    <cellStyle name="Neutre 7 4 21" xfId="29410"/>
    <cellStyle name="Neutre 7 4 22" xfId="25745"/>
    <cellStyle name="Neutre 7 4 23" xfId="41517"/>
    <cellStyle name="Neutre 7 4 24" xfId="43090"/>
    <cellStyle name="Neutre 7 4 25" xfId="44343"/>
    <cellStyle name="Neutre 7 4 26" xfId="46153"/>
    <cellStyle name="Neutre 7 4 3" xfId="7214"/>
    <cellStyle name="Neutre 7 4 4" xfId="11599"/>
    <cellStyle name="Neutre 7 4 5" xfId="14889"/>
    <cellStyle name="Neutre 7 4 6" xfId="11975"/>
    <cellStyle name="Neutre 7 4 7" xfId="17223"/>
    <cellStyle name="Neutre 7 4 8" xfId="17630"/>
    <cellStyle name="Neutre 7 4 9" xfId="19346"/>
    <cellStyle name="Neutre 7 5" xfId="10272"/>
    <cellStyle name="Neutre 7 6" xfId="7217"/>
    <cellStyle name="Neutre 7 7" xfId="11596"/>
    <cellStyle name="Neutre 7 8" xfId="14886"/>
    <cellStyle name="Neutre 7 9" xfId="11978"/>
    <cellStyle name="Neutre 8" xfId="5337"/>
    <cellStyle name="Neutre 8 10" xfId="17224"/>
    <cellStyle name="Neutre 8 11" xfId="17852"/>
    <cellStyle name="Neutre 8 12" xfId="15594"/>
    <cellStyle name="Neutre 8 13" xfId="21995"/>
    <cellStyle name="Neutre 8 14" xfId="23190"/>
    <cellStyle name="Neutre 8 15" xfId="22380"/>
    <cellStyle name="Neutre 8 16" xfId="28143"/>
    <cellStyle name="Neutre 8 17" xfId="32064"/>
    <cellStyle name="Neutre 8 18" xfId="29893"/>
    <cellStyle name="Neutre 8 19" xfId="34296"/>
    <cellStyle name="Neutre 8 2" xfId="5338"/>
    <cellStyle name="Neutre 8 2 10" xfId="21996"/>
    <cellStyle name="Neutre 8 2 11" xfId="23422"/>
    <cellStyle name="Neutre 8 2 12" xfId="20626"/>
    <cellStyle name="Neutre 8 2 13" xfId="28144"/>
    <cellStyle name="Neutre 8 2 14" xfId="33198"/>
    <cellStyle name="Neutre 8 2 15" xfId="26287"/>
    <cellStyle name="Neutre 8 2 16" xfId="31550"/>
    <cellStyle name="Neutre 8 2 17" xfId="32475"/>
    <cellStyle name="Neutre 8 2 18" xfId="33665"/>
    <cellStyle name="Neutre 8 2 19" xfId="31266"/>
    <cellStyle name="Neutre 8 2 2" xfId="10277"/>
    <cellStyle name="Neutre 8 2 20" xfId="38738"/>
    <cellStyle name="Neutre 8 2 21" xfId="38307"/>
    <cellStyle name="Neutre 8 2 22" xfId="34811"/>
    <cellStyle name="Neutre 8 2 23" xfId="41519"/>
    <cellStyle name="Neutre 8 2 24" xfId="43092"/>
    <cellStyle name="Neutre 8 2 25" xfId="43898"/>
    <cellStyle name="Neutre 8 2 26" xfId="46155"/>
    <cellStyle name="Neutre 8 2 3" xfId="7212"/>
    <cellStyle name="Neutre 8 2 4" xfId="11601"/>
    <cellStyle name="Neutre 8 2 5" xfId="14891"/>
    <cellStyle name="Neutre 8 2 6" xfId="11973"/>
    <cellStyle name="Neutre 8 2 7" xfId="17225"/>
    <cellStyle name="Neutre 8 2 8" xfId="18844"/>
    <cellStyle name="Neutre 8 2 9" xfId="17777"/>
    <cellStyle name="Neutre 8 20" xfId="33472"/>
    <cellStyle name="Neutre 8 21" xfId="37762"/>
    <cellStyle name="Neutre 8 22" xfId="34324"/>
    <cellStyle name="Neutre 8 23" xfId="36896"/>
    <cellStyle name="Neutre 8 24" xfId="32953"/>
    <cellStyle name="Neutre 8 25" xfId="25541"/>
    <cellStyle name="Neutre 8 26" xfId="41518"/>
    <cellStyle name="Neutre 8 27" xfId="43091"/>
    <cellStyle name="Neutre 8 28" xfId="44164"/>
    <cellStyle name="Neutre 8 29" xfId="46154"/>
    <cellStyle name="Neutre 8 3" xfId="5339"/>
    <cellStyle name="Neutre 8 3 10" xfId="21997"/>
    <cellStyle name="Neutre 8 3 11" xfId="22780"/>
    <cellStyle name="Neutre 8 3 12" xfId="24426"/>
    <cellStyle name="Neutre 8 3 13" xfId="28145"/>
    <cellStyle name="Neutre 8 3 14" xfId="31316"/>
    <cellStyle name="Neutre 8 3 15" xfId="35887"/>
    <cellStyle name="Neutre 8 3 16" xfId="36651"/>
    <cellStyle name="Neutre 8 3 17" xfId="37357"/>
    <cellStyle name="Neutre 8 3 18" xfId="38630"/>
    <cellStyle name="Neutre 8 3 19" xfId="32694"/>
    <cellStyle name="Neutre 8 3 2" xfId="10278"/>
    <cellStyle name="Neutre 8 3 20" xfId="39077"/>
    <cellStyle name="Neutre 8 3 21" xfId="39460"/>
    <cellStyle name="Neutre 8 3 22" xfId="39746"/>
    <cellStyle name="Neutre 8 3 23" xfId="41520"/>
    <cellStyle name="Neutre 8 3 24" xfId="43093"/>
    <cellStyle name="Neutre 8 3 25" xfId="43904"/>
    <cellStyle name="Neutre 8 3 26" xfId="46156"/>
    <cellStyle name="Neutre 8 3 3" xfId="7211"/>
    <cellStyle name="Neutre 8 3 4" xfId="11602"/>
    <cellStyle name="Neutre 8 3 5" xfId="14892"/>
    <cellStyle name="Neutre 8 3 6" xfId="11972"/>
    <cellStyle name="Neutre 8 3 7" xfId="17226"/>
    <cellStyle name="Neutre 8 3 8" xfId="19044"/>
    <cellStyle name="Neutre 8 3 9" xfId="17765"/>
    <cellStyle name="Neutre 8 4" xfId="5340"/>
    <cellStyle name="Neutre 8 4 10" xfId="21998"/>
    <cellStyle name="Neutre 8 4 11" xfId="22271"/>
    <cellStyle name="Neutre 8 4 12" xfId="24303"/>
    <cellStyle name="Neutre 8 4 13" xfId="28146"/>
    <cellStyle name="Neutre 8 4 14" xfId="29406"/>
    <cellStyle name="Neutre 8 4 15" xfId="35563"/>
    <cellStyle name="Neutre 8 4 16" xfId="36361"/>
    <cellStyle name="Neutre 8 4 17" xfId="37107"/>
    <cellStyle name="Neutre 8 4 18" xfId="30855"/>
    <cellStyle name="Neutre 8 4 19" xfId="28622"/>
    <cellStyle name="Neutre 8 4 2" xfId="10279"/>
    <cellStyle name="Neutre 8 4 20" xfId="38890"/>
    <cellStyle name="Neutre 8 4 21" xfId="39306"/>
    <cellStyle name="Neutre 8 4 22" xfId="39623"/>
    <cellStyle name="Neutre 8 4 23" xfId="41521"/>
    <cellStyle name="Neutre 8 4 24" xfId="43094"/>
    <cellStyle name="Neutre 8 4 25" xfId="43537"/>
    <cellStyle name="Neutre 8 4 26" xfId="46157"/>
    <cellStyle name="Neutre 8 4 3" xfId="7210"/>
    <cellStyle name="Neutre 8 4 4" xfId="11603"/>
    <cellStyle name="Neutre 8 4 5" xfId="14893"/>
    <cellStyle name="Neutre 8 4 6" xfId="11971"/>
    <cellStyle name="Neutre 8 4 7" xfId="17227"/>
    <cellStyle name="Neutre 8 4 8" xfId="18209"/>
    <cellStyle name="Neutre 8 4 9" xfId="15068"/>
    <cellStyle name="Neutre 8 5" xfId="10276"/>
    <cellStyle name="Neutre 8 6" xfId="7213"/>
    <cellStyle name="Neutre 8 7" xfId="11600"/>
    <cellStyle name="Neutre 8 8" xfId="14890"/>
    <cellStyle name="Neutre 8 9" xfId="11974"/>
    <cellStyle name="Neutre 9" xfId="5341"/>
    <cellStyle name="Neutre 9 10" xfId="17228"/>
    <cellStyle name="Neutre 9 11" xfId="17631"/>
    <cellStyle name="Neutre 9 12" xfId="19345"/>
    <cellStyle name="Neutre 9 13" xfId="21999"/>
    <cellStyle name="Neutre 9 14" xfId="22501"/>
    <cellStyle name="Neutre 9 15" xfId="22733"/>
    <cellStyle name="Neutre 9 16" xfId="28147"/>
    <cellStyle name="Neutre 9 17" xfId="30575"/>
    <cellStyle name="Neutre 9 18" xfId="31042"/>
    <cellStyle name="Neutre 9 19" xfId="35404"/>
    <cellStyle name="Neutre 9 2" xfId="5342"/>
    <cellStyle name="Neutre 9 2 10" xfId="22000"/>
    <cellStyle name="Neutre 9 2 11" xfId="24435"/>
    <cellStyle name="Neutre 9 2 12" xfId="24623"/>
    <cellStyle name="Neutre 9 2 13" xfId="28148"/>
    <cellStyle name="Neutre 9 2 14" xfId="35918"/>
    <cellStyle name="Neutre 9 2 15" xfId="36684"/>
    <cellStyle name="Neutre 9 2 16" xfId="37387"/>
    <cellStyle name="Neutre 9 2 17" xfId="38032"/>
    <cellStyle name="Neutre 9 2 18" xfId="36848"/>
    <cellStyle name="Neutre 9 2 19" xfId="39090"/>
    <cellStyle name="Neutre 9 2 2" xfId="10281"/>
    <cellStyle name="Neutre 9 2 20" xfId="39471"/>
    <cellStyle name="Neutre 9 2 21" xfId="39755"/>
    <cellStyle name="Neutre 9 2 22" xfId="39943"/>
    <cellStyle name="Neutre 9 2 23" xfId="41523"/>
    <cellStyle name="Neutre 9 2 24" xfId="43096"/>
    <cellStyle name="Neutre 9 2 25" xfId="43363"/>
    <cellStyle name="Neutre 9 2 26" xfId="46159"/>
    <cellStyle name="Neutre 9 2 3" xfId="7208"/>
    <cellStyle name="Neutre 9 2 4" xfId="11605"/>
    <cellStyle name="Neutre 9 2 5" xfId="14895"/>
    <cellStyle name="Neutre 9 2 6" xfId="11969"/>
    <cellStyle name="Neutre 9 2 7" xfId="17229"/>
    <cellStyle name="Neutre 9 2 8" xfId="17851"/>
    <cellStyle name="Neutre 9 2 9" xfId="15595"/>
    <cellStyle name="Neutre 9 20" xfId="31603"/>
    <cellStyle name="Neutre 9 21" xfId="28951"/>
    <cellStyle name="Neutre 9 22" xfId="25995"/>
    <cellStyle name="Neutre 9 23" xfId="35382"/>
    <cellStyle name="Neutre 9 24" xfId="34175"/>
    <cellStyle name="Neutre 9 25" xfId="26552"/>
    <cellStyle name="Neutre 9 26" xfId="41522"/>
    <cellStyle name="Neutre 9 27" xfId="43095"/>
    <cellStyle name="Neutre 9 28" xfId="43357"/>
    <cellStyle name="Neutre 9 29" xfId="46158"/>
    <cellStyle name="Neutre 9 3" xfId="5343"/>
    <cellStyle name="Neutre 9 3 10" xfId="22001"/>
    <cellStyle name="Neutre 9 3 11" xfId="24254"/>
    <cellStyle name="Neutre 9 3 12" xfId="20103"/>
    <cellStyle name="Neutre 9 3 13" xfId="28149"/>
    <cellStyle name="Neutre 9 3 14" xfId="35344"/>
    <cellStyle name="Neutre 9 3 15" xfId="24787"/>
    <cellStyle name="Neutre 9 3 16" xfId="29025"/>
    <cellStyle name="Neutre 9 3 17" xfId="32179"/>
    <cellStyle name="Neutre 9 3 18" xfId="29918"/>
    <cellStyle name="Neutre 9 3 19" xfId="36358"/>
    <cellStyle name="Neutre 9 3 2" xfId="10282"/>
    <cellStyle name="Neutre 9 3 20" xfId="38101"/>
    <cellStyle name="Neutre 9 3 21" xfId="37760"/>
    <cellStyle name="Neutre 9 3 22" xfId="38507"/>
    <cellStyle name="Neutre 9 3 23" xfId="41524"/>
    <cellStyle name="Neutre 9 3 24" xfId="43097"/>
    <cellStyle name="Neutre 9 3 25" xfId="44102"/>
    <cellStyle name="Neutre 9 3 26" xfId="46160"/>
    <cellStyle name="Neutre 9 3 3" xfId="7207"/>
    <cellStyle name="Neutre 9 3 4" xfId="11606"/>
    <cellStyle name="Neutre 9 3 5" xfId="14896"/>
    <cellStyle name="Neutre 9 3 6" xfId="11968"/>
    <cellStyle name="Neutre 9 3 7" xfId="17230"/>
    <cellStyle name="Neutre 9 3 8" xfId="18845"/>
    <cellStyle name="Neutre 9 3 9" xfId="18923"/>
    <cellStyle name="Neutre 9 4" xfId="5344"/>
    <cellStyle name="Neutre 9 4 10" xfId="22002"/>
    <cellStyle name="Neutre 9 4 11" xfId="23875"/>
    <cellStyle name="Neutre 9 4 12" xfId="23234"/>
    <cellStyle name="Neutre 9 4 13" xfId="28150"/>
    <cellStyle name="Neutre 9 4 14" xfId="34486"/>
    <cellStyle name="Neutre 9 4 15" xfId="32323"/>
    <cellStyle name="Neutre 9 4 16" xfId="35231"/>
    <cellStyle name="Neutre 9 4 17" xfId="24867"/>
    <cellStyle name="Neutre 9 4 18" xfId="29414"/>
    <cellStyle name="Neutre 9 4 19" xfId="32245"/>
    <cellStyle name="Neutre 9 4 2" xfId="10283"/>
    <cellStyle name="Neutre 9 4 20" xfId="35848"/>
    <cellStyle name="Neutre 9 4 21" xfId="32981"/>
    <cellStyle name="Neutre 9 4 22" xfId="34232"/>
    <cellStyle name="Neutre 9 4 23" xfId="41525"/>
    <cellStyle name="Neutre 9 4 24" xfId="43098"/>
    <cellStyle name="Neutre 9 4 25" xfId="44473"/>
    <cellStyle name="Neutre 9 4 26" xfId="46161"/>
    <cellStyle name="Neutre 9 4 3" xfId="7206"/>
    <cellStyle name="Neutre 9 4 4" xfId="11607"/>
    <cellStyle name="Neutre 9 4 5" xfId="14897"/>
    <cellStyle name="Neutre 9 4 6" xfId="11967"/>
    <cellStyle name="Neutre 9 4 7" xfId="17231"/>
    <cellStyle name="Neutre 9 4 8" xfId="19043"/>
    <cellStyle name="Neutre 9 4 9" xfId="17727"/>
    <cellStyle name="Neutre 9 5" xfId="10280"/>
    <cellStyle name="Neutre 9 6" xfId="7209"/>
    <cellStyle name="Neutre 9 7" xfId="11604"/>
    <cellStyle name="Neutre 9 8" xfId="14894"/>
    <cellStyle name="Neutre 9 9" xfId="11970"/>
    <cellStyle name="Normal" xfId="0" builtinId="0"/>
    <cellStyle name="Normal 10" xfId="5345"/>
    <cellStyle name="Normal 10 10" xfId="5346"/>
    <cellStyle name="Normal 10 10 2" xfId="5347"/>
    <cellStyle name="Normal 10 10 3" xfId="5348"/>
    <cellStyle name="Normal 10 10 4" xfId="5349"/>
    <cellStyle name="Normal 10 11" xfId="5350"/>
    <cellStyle name="Normal 10 11 2" xfId="5351"/>
    <cellStyle name="Normal 10 11 3" xfId="5352"/>
    <cellStyle name="Normal 10 11 4" xfId="5353"/>
    <cellStyle name="Normal 10 12" xfId="5354"/>
    <cellStyle name="Normal 10 13" xfId="5355"/>
    <cellStyle name="Normal 10 14" xfId="5356"/>
    <cellStyle name="Normal 10 15" xfId="5357"/>
    <cellStyle name="Normal 10 16" xfId="5358"/>
    <cellStyle name="Normal 10 17" xfId="5359"/>
    <cellStyle name="Normal 10 18" xfId="5360"/>
    <cellStyle name="Normal 10 19" xfId="5361"/>
    <cellStyle name="Normal 10 2" xfId="5362"/>
    <cellStyle name="Normal 10 2 2" xfId="5363"/>
    <cellStyle name="Normal 10 2 3" xfId="5364"/>
    <cellStyle name="Normal 10 2 4" xfId="5365"/>
    <cellStyle name="Normal 10 20" xfId="19684"/>
    <cellStyle name="Normal 10 21" xfId="19699"/>
    <cellStyle name="Normal 10 22" xfId="19714"/>
    <cellStyle name="Normal 10 23" xfId="19729"/>
    <cellStyle name="Normal 10 24" xfId="19744"/>
    <cellStyle name="Normal 10 25" xfId="19759"/>
    <cellStyle name="Normal 10 26" xfId="19774"/>
    <cellStyle name="Normal 10 27" xfId="19789"/>
    <cellStyle name="Normal 10 28" xfId="19804"/>
    <cellStyle name="Normal 10 29" xfId="19819"/>
    <cellStyle name="Normal 10 3" xfId="5366"/>
    <cellStyle name="Normal 10 3 2" xfId="5367"/>
    <cellStyle name="Normal 10 3 3" xfId="5368"/>
    <cellStyle name="Normal 10 3 4" xfId="5369"/>
    <cellStyle name="Normal 10 30" xfId="19834"/>
    <cellStyle name="Normal 10 31" xfId="19849"/>
    <cellStyle name="Normal 10 32" xfId="19864"/>
    <cellStyle name="Normal 10 33" xfId="19879"/>
    <cellStyle name="Normal 10 34" xfId="19894"/>
    <cellStyle name="Normal 10 35" xfId="19909"/>
    <cellStyle name="Normal 10 36" xfId="19924"/>
    <cellStyle name="Normal 10 37" xfId="19939"/>
    <cellStyle name="Normal 10 38" xfId="19954"/>
    <cellStyle name="Normal 10 39" xfId="19969"/>
    <cellStyle name="Normal 10 4" xfId="5370"/>
    <cellStyle name="Normal 10 4 2" xfId="5371"/>
    <cellStyle name="Normal 10 4 3" xfId="5372"/>
    <cellStyle name="Normal 10 4 4" xfId="5373"/>
    <cellStyle name="Normal 10 40" xfId="19984"/>
    <cellStyle name="Normal 10 41" xfId="19999"/>
    <cellStyle name="Normal 10 42" xfId="46182"/>
    <cellStyle name="Normal 10 5" xfId="5374"/>
    <cellStyle name="Normal 10 5 2" xfId="5375"/>
    <cellStyle name="Normal 10 5 3" xfId="5376"/>
    <cellStyle name="Normal 10 5 4" xfId="5377"/>
    <cellStyle name="Normal 10 6" xfId="5378"/>
    <cellStyle name="Normal 10 6 2" xfId="5379"/>
    <cellStyle name="Normal 10 6 3" xfId="5380"/>
    <cellStyle name="Normal 10 6 4" xfId="5381"/>
    <cellStyle name="Normal 10 7" xfId="5382"/>
    <cellStyle name="Normal 10 7 2" xfId="5383"/>
    <cellStyle name="Normal 10 7 3" xfId="5384"/>
    <cellStyle name="Normal 10 7 4" xfId="5385"/>
    <cellStyle name="Normal 10 8" xfId="5386"/>
    <cellStyle name="Normal 10 8 2" xfId="5387"/>
    <cellStyle name="Normal 10 8 3" xfId="5388"/>
    <cellStyle name="Normal 10 8 4" xfId="5389"/>
    <cellStyle name="Normal 10 9" xfId="5390"/>
    <cellStyle name="Normal 10 9 2" xfId="5391"/>
    <cellStyle name="Normal 10 9 3" xfId="5392"/>
    <cellStyle name="Normal 10 9 4" xfId="5393"/>
    <cellStyle name="Normal 11" xfId="5394"/>
    <cellStyle name="Normal 11 10" xfId="5395"/>
    <cellStyle name="Normal 11 10 2" xfId="5396"/>
    <cellStyle name="Normal 11 10 3" xfId="5397"/>
    <cellStyle name="Normal 11 10 4" xfId="5398"/>
    <cellStyle name="Normal 11 11" xfId="5399"/>
    <cellStyle name="Normal 11 11 2" xfId="5400"/>
    <cellStyle name="Normal 11 11 3" xfId="5401"/>
    <cellStyle name="Normal 11 11 4" xfId="5402"/>
    <cellStyle name="Normal 11 12" xfId="5403"/>
    <cellStyle name="Normal 11 13" xfId="5404"/>
    <cellStyle name="Normal 11 14" xfId="5405"/>
    <cellStyle name="Normal 11 15" xfId="5406"/>
    <cellStyle name="Normal 11 16" xfId="5407"/>
    <cellStyle name="Normal 11 17" xfId="5408"/>
    <cellStyle name="Normal 11 18" xfId="5409"/>
    <cellStyle name="Normal 11 19" xfId="5410"/>
    <cellStyle name="Normal 11 2" xfId="5411"/>
    <cellStyle name="Normal 11 2 2" xfId="5412"/>
    <cellStyle name="Normal 11 2 3" xfId="5413"/>
    <cellStyle name="Normal 11 2 4" xfId="5414"/>
    <cellStyle name="Normal 11 20" xfId="19686"/>
    <cellStyle name="Normal 11 21" xfId="19701"/>
    <cellStyle name="Normal 11 22" xfId="19716"/>
    <cellStyle name="Normal 11 23" xfId="19731"/>
    <cellStyle name="Normal 11 24" xfId="19746"/>
    <cellStyle name="Normal 11 25" xfId="19761"/>
    <cellStyle name="Normal 11 26" xfId="19776"/>
    <cellStyle name="Normal 11 27" xfId="19791"/>
    <cellStyle name="Normal 11 28" xfId="19806"/>
    <cellStyle name="Normal 11 29" xfId="19821"/>
    <cellStyle name="Normal 11 3" xfId="5415"/>
    <cellStyle name="Normal 11 3 2" xfId="5416"/>
    <cellStyle name="Normal 11 3 3" xfId="5417"/>
    <cellStyle name="Normal 11 3 4" xfId="5418"/>
    <cellStyle name="Normal 11 30" xfId="19836"/>
    <cellStyle name="Normal 11 31" xfId="19851"/>
    <cellStyle name="Normal 11 32" xfId="19866"/>
    <cellStyle name="Normal 11 33" xfId="19881"/>
    <cellStyle name="Normal 11 34" xfId="19896"/>
    <cellStyle name="Normal 11 35" xfId="19911"/>
    <cellStyle name="Normal 11 36" xfId="19926"/>
    <cellStyle name="Normal 11 37" xfId="19941"/>
    <cellStyle name="Normal 11 38" xfId="19956"/>
    <cellStyle name="Normal 11 39" xfId="19971"/>
    <cellStyle name="Normal 11 4" xfId="5419"/>
    <cellStyle name="Normal 11 4 2" xfId="5420"/>
    <cellStyle name="Normal 11 4 3" xfId="5421"/>
    <cellStyle name="Normal 11 4 4" xfId="5422"/>
    <cellStyle name="Normal 11 40" xfId="19986"/>
    <cellStyle name="Normal 11 41" xfId="20001"/>
    <cellStyle name="Normal 11 5" xfId="5423"/>
    <cellStyle name="Normal 11 5 2" xfId="5424"/>
    <cellStyle name="Normal 11 5 3" xfId="5425"/>
    <cellStyle name="Normal 11 5 4" xfId="5426"/>
    <cellStyle name="Normal 11 6" xfId="5427"/>
    <cellStyle name="Normal 11 6 2" xfId="5428"/>
    <cellStyle name="Normal 11 6 3" xfId="5429"/>
    <cellStyle name="Normal 11 6 4" xfId="5430"/>
    <cellStyle name="Normal 11 7" xfId="5431"/>
    <cellStyle name="Normal 11 7 2" xfId="5432"/>
    <cellStyle name="Normal 11 7 3" xfId="5433"/>
    <cellStyle name="Normal 11 7 4" xfId="5434"/>
    <cellStyle name="Normal 11 8" xfId="5435"/>
    <cellStyle name="Normal 11 8 2" xfId="5436"/>
    <cellStyle name="Normal 11 8 3" xfId="5437"/>
    <cellStyle name="Normal 11 8 4" xfId="5438"/>
    <cellStyle name="Normal 11 9" xfId="5439"/>
    <cellStyle name="Normal 11 9 2" xfId="5440"/>
    <cellStyle name="Normal 11 9 3" xfId="5441"/>
    <cellStyle name="Normal 11 9 4" xfId="5442"/>
    <cellStyle name="Normal 12" xfId="5443"/>
    <cellStyle name="Normal 12 10" xfId="19751"/>
    <cellStyle name="Normal 12 11" xfId="19766"/>
    <cellStyle name="Normal 12 12" xfId="19781"/>
    <cellStyle name="Normal 12 13" xfId="19796"/>
    <cellStyle name="Normal 12 14" xfId="19811"/>
    <cellStyle name="Normal 12 15" xfId="19826"/>
    <cellStyle name="Normal 12 16" xfId="19841"/>
    <cellStyle name="Normal 12 17" xfId="19856"/>
    <cellStyle name="Normal 12 18" xfId="19871"/>
    <cellStyle name="Normal 12 19" xfId="19886"/>
    <cellStyle name="Normal 12 2" xfId="5444"/>
    <cellStyle name="Normal 12 20" xfId="19901"/>
    <cellStyle name="Normal 12 21" xfId="19916"/>
    <cellStyle name="Normal 12 22" xfId="19931"/>
    <cellStyle name="Normal 12 23" xfId="19946"/>
    <cellStyle name="Normal 12 24" xfId="19961"/>
    <cellStyle name="Normal 12 25" xfId="19976"/>
    <cellStyle name="Normal 12 26" xfId="19991"/>
    <cellStyle name="Normal 12 3" xfId="5445"/>
    <cellStyle name="Normal 12 4" xfId="5446"/>
    <cellStyle name="Normal 12 5" xfId="19676"/>
    <cellStyle name="Normal 12 6" xfId="19691"/>
    <cellStyle name="Normal 12 7" xfId="19706"/>
    <cellStyle name="Normal 12 8" xfId="19721"/>
    <cellStyle name="Normal 12 9" xfId="19736"/>
    <cellStyle name="Normal 13" xfId="11634"/>
    <cellStyle name="Normal 13 10" xfId="5447"/>
    <cellStyle name="Normal 13 11" xfId="5448"/>
    <cellStyle name="Normal 13 12" xfId="5449"/>
    <cellStyle name="Normal 13 13" xfId="5450"/>
    <cellStyle name="Normal 13 14" xfId="5451"/>
    <cellStyle name="Normal 13 15" xfId="5452"/>
    <cellStyle name="Normal 13 16" xfId="18504"/>
    <cellStyle name="Normal 13 17" xfId="15347"/>
    <cellStyle name="Normal 13 18" xfId="17249"/>
    <cellStyle name="Normal 13 19" xfId="22952"/>
    <cellStyle name="Normal 13 2" xfId="5453"/>
    <cellStyle name="Normal 13 2 2" xfId="5454"/>
    <cellStyle name="Normal 13 2 3" xfId="5455"/>
    <cellStyle name="Normal 13 2 4" xfId="5456"/>
    <cellStyle name="Normal 13 20" xfId="22358"/>
    <cellStyle name="Normal 13 21" xfId="23388"/>
    <cellStyle name="Normal 13 22" xfId="31607"/>
    <cellStyle name="Normal 13 23" xfId="29839"/>
    <cellStyle name="Normal 13 24" xfId="32986"/>
    <cellStyle name="Normal 13 25" xfId="26418"/>
    <cellStyle name="Normal 13 26" xfId="35935"/>
    <cellStyle name="Normal 13 27" xfId="38610"/>
    <cellStyle name="Normal 13 28" xfId="38305"/>
    <cellStyle name="Normal 13 29" xfId="29777"/>
    <cellStyle name="Normal 13 3" xfId="5457"/>
    <cellStyle name="Normal 13 3 2" xfId="5458"/>
    <cellStyle name="Normal 13 3 3" xfId="5459"/>
    <cellStyle name="Normal 13 3 4" xfId="5460"/>
    <cellStyle name="Normal 13 30" xfId="31000"/>
    <cellStyle name="Normal 13 31" xfId="39101"/>
    <cellStyle name="Normal 13 32" xfId="41526"/>
    <cellStyle name="Normal 13 33" xfId="43703"/>
    <cellStyle name="Normal 13 34" xfId="44103"/>
    <cellStyle name="Normal 13 35" xfId="46162"/>
    <cellStyle name="Normal 13 4" xfId="5461"/>
    <cellStyle name="Normal 13 4 2" xfId="5462"/>
    <cellStyle name="Normal 13 4 3" xfId="5463"/>
    <cellStyle name="Normal 13 4 4" xfId="5464"/>
    <cellStyle name="Normal 13 5" xfId="5465"/>
    <cellStyle name="Normal 13 5 2" xfId="5466"/>
    <cellStyle name="Normal 13 5 3" xfId="5467"/>
    <cellStyle name="Normal 13 5 4" xfId="5468"/>
    <cellStyle name="Normal 13 6" xfId="5469"/>
    <cellStyle name="Normal 13 6 2" xfId="5470"/>
    <cellStyle name="Normal 13 6 3" xfId="5471"/>
    <cellStyle name="Normal 13 6 4" xfId="5472"/>
    <cellStyle name="Normal 13 7" xfId="5473"/>
    <cellStyle name="Normal 13 7 2" xfId="5474"/>
    <cellStyle name="Normal 13 7 3" xfId="5475"/>
    <cellStyle name="Normal 13 7 4" xfId="5476"/>
    <cellStyle name="Normal 13 8" xfId="5477"/>
    <cellStyle name="Normal 13 9" xfId="5478"/>
    <cellStyle name="Normal 14" xfId="5479"/>
    <cellStyle name="Normal 14 10" xfId="19752"/>
    <cellStyle name="Normal 14 11" xfId="19767"/>
    <cellStyle name="Normal 14 12" xfId="19782"/>
    <cellStyle name="Normal 14 13" xfId="19797"/>
    <cellStyle name="Normal 14 14" xfId="19812"/>
    <cellStyle name="Normal 14 15" xfId="19827"/>
    <cellStyle name="Normal 14 16" xfId="19842"/>
    <cellStyle name="Normal 14 17" xfId="19857"/>
    <cellStyle name="Normal 14 18" xfId="19872"/>
    <cellStyle name="Normal 14 19" xfId="19887"/>
    <cellStyle name="Normal 14 2" xfId="5480"/>
    <cellStyle name="Normal 14 20" xfId="19902"/>
    <cellStyle name="Normal 14 21" xfId="19917"/>
    <cellStyle name="Normal 14 22" xfId="19932"/>
    <cellStyle name="Normal 14 23" xfId="19947"/>
    <cellStyle name="Normal 14 24" xfId="19962"/>
    <cellStyle name="Normal 14 25" xfId="19977"/>
    <cellStyle name="Normal 14 26" xfId="19992"/>
    <cellStyle name="Normal 14 3" xfId="5481"/>
    <cellStyle name="Normal 14 4" xfId="5482"/>
    <cellStyle name="Normal 14 5" xfId="19677"/>
    <cellStyle name="Normal 14 6" xfId="19692"/>
    <cellStyle name="Normal 14 7" xfId="19707"/>
    <cellStyle name="Normal 14 8" xfId="19722"/>
    <cellStyle name="Normal 14 9" xfId="19737"/>
    <cellStyle name="Normal 15" xfId="5483"/>
    <cellStyle name="Normal 15 10" xfId="19753"/>
    <cellStyle name="Normal 15 11" xfId="19768"/>
    <cellStyle name="Normal 15 12" xfId="19783"/>
    <cellStyle name="Normal 15 13" xfId="19798"/>
    <cellStyle name="Normal 15 14" xfId="19813"/>
    <cellStyle name="Normal 15 15" xfId="19828"/>
    <cellStyle name="Normal 15 16" xfId="19843"/>
    <cellStyle name="Normal 15 17" xfId="19858"/>
    <cellStyle name="Normal 15 18" xfId="19873"/>
    <cellStyle name="Normal 15 19" xfId="19888"/>
    <cellStyle name="Normal 15 2" xfId="5484"/>
    <cellStyle name="Normal 15 20" xfId="19903"/>
    <cellStyle name="Normal 15 21" xfId="19918"/>
    <cellStyle name="Normal 15 22" xfId="19933"/>
    <cellStyle name="Normal 15 23" xfId="19948"/>
    <cellStyle name="Normal 15 24" xfId="19963"/>
    <cellStyle name="Normal 15 25" xfId="19978"/>
    <cellStyle name="Normal 15 26" xfId="19993"/>
    <cellStyle name="Normal 15 3" xfId="5485"/>
    <cellStyle name="Normal 15 4" xfId="5486"/>
    <cellStyle name="Normal 15 5" xfId="19678"/>
    <cellStyle name="Normal 15 6" xfId="19693"/>
    <cellStyle name="Normal 15 7" xfId="19708"/>
    <cellStyle name="Normal 15 8" xfId="19723"/>
    <cellStyle name="Normal 15 9" xfId="19738"/>
    <cellStyle name="Normal 16" xfId="5487"/>
    <cellStyle name="Normal 16 10" xfId="19755"/>
    <cellStyle name="Normal 16 11" xfId="19770"/>
    <cellStyle name="Normal 16 12" xfId="19785"/>
    <cellStyle name="Normal 16 13" xfId="19800"/>
    <cellStyle name="Normal 16 14" xfId="19815"/>
    <cellStyle name="Normal 16 15" xfId="19830"/>
    <cellStyle name="Normal 16 16" xfId="19845"/>
    <cellStyle name="Normal 16 17" xfId="19860"/>
    <cellStyle name="Normal 16 18" xfId="19875"/>
    <cellStyle name="Normal 16 19" xfId="19890"/>
    <cellStyle name="Normal 16 2" xfId="5488"/>
    <cellStyle name="Normal 16 20" xfId="19905"/>
    <cellStyle name="Normal 16 21" xfId="19920"/>
    <cellStyle name="Normal 16 22" xfId="19935"/>
    <cellStyle name="Normal 16 23" xfId="19950"/>
    <cellStyle name="Normal 16 24" xfId="19965"/>
    <cellStyle name="Normal 16 25" xfId="19980"/>
    <cellStyle name="Normal 16 26" xfId="19995"/>
    <cellStyle name="Normal 16 3" xfId="5489"/>
    <cellStyle name="Normal 16 4" xfId="5490"/>
    <cellStyle name="Normal 16 5" xfId="19680"/>
    <cellStyle name="Normal 16 6" xfId="19695"/>
    <cellStyle name="Normal 16 7" xfId="19710"/>
    <cellStyle name="Normal 16 8" xfId="19725"/>
    <cellStyle name="Normal 16 9" xfId="19740"/>
    <cellStyle name="Normal 17" xfId="5491"/>
    <cellStyle name="Normal 17 10" xfId="19758"/>
    <cellStyle name="Normal 17 11" xfId="19773"/>
    <cellStyle name="Normal 17 12" xfId="19788"/>
    <cellStyle name="Normal 17 13" xfId="19803"/>
    <cellStyle name="Normal 17 14" xfId="19818"/>
    <cellStyle name="Normal 17 15" xfId="19833"/>
    <cellStyle name="Normal 17 16" xfId="19848"/>
    <cellStyle name="Normal 17 17" xfId="19863"/>
    <cellStyle name="Normal 17 18" xfId="19878"/>
    <cellStyle name="Normal 17 19" xfId="19893"/>
    <cellStyle name="Normal 17 2" xfId="5492"/>
    <cellStyle name="Normal 17 20" xfId="19908"/>
    <cellStyle name="Normal 17 21" xfId="19923"/>
    <cellStyle name="Normal 17 22" xfId="19938"/>
    <cellStyle name="Normal 17 23" xfId="19953"/>
    <cellStyle name="Normal 17 24" xfId="19968"/>
    <cellStyle name="Normal 17 25" xfId="19983"/>
    <cellStyle name="Normal 17 26" xfId="19998"/>
    <cellStyle name="Normal 17 3" xfId="5493"/>
    <cellStyle name="Normal 17 4" xfId="5494"/>
    <cellStyle name="Normal 17 5" xfId="19683"/>
    <cellStyle name="Normal 17 6" xfId="19698"/>
    <cellStyle name="Normal 17 7" xfId="19713"/>
    <cellStyle name="Normal 17 8" xfId="19728"/>
    <cellStyle name="Normal 17 9" xfId="19743"/>
    <cellStyle name="Normal 18" xfId="11677"/>
    <cellStyle name="Normal 18 10" xfId="26771"/>
    <cellStyle name="Normal 18 11" xfId="29234"/>
    <cellStyle name="Normal 18 12" xfId="31190"/>
    <cellStyle name="Normal 18 13" xfId="37375"/>
    <cellStyle name="Normal 18 14" xfId="38622"/>
    <cellStyle name="Normal 18 15" xfId="33764"/>
    <cellStyle name="Normal 18 16" xfId="25452"/>
    <cellStyle name="Normal 18 17" xfId="36388"/>
    <cellStyle name="Normal 18 18" xfId="41529"/>
    <cellStyle name="Normal 18 19" xfId="43707"/>
    <cellStyle name="Normal 18 2" xfId="18512"/>
    <cellStyle name="Normal 18 20" xfId="43535"/>
    <cellStyle name="Normal 18 21" xfId="46165"/>
    <cellStyle name="Normal 18 3" xfId="15340"/>
    <cellStyle name="Normal 18 4" xfId="17253"/>
    <cellStyle name="Normal 18 5" xfId="22961"/>
    <cellStyle name="Normal 18 6" xfId="23280"/>
    <cellStyle name="Normal 18 7" xfId="20678"/>
    <cellStyle name="Normal 18 8" xfId="31630"/>
    <cellStyle name="Normal 18 9" xfId="32487"/>
    <cellStyle name="Normal 19" xfId="11720"/>
    <cellStyle name="Normal 2" xfId="1"/>
    <cellStyle name="Normal 2 10" xfId="19735"/>
    <cellStyle name="Normal 2 11" xfId="19750"/>
    <cellStyle name="Normal 2 12" xfId="19765"/>
    <cellStyle name="Normal 2 13" xfId="19780"/>
    <cellStyle name="Normal 2 14" xfId="19795"/>
    <cellStyle name="Normal 2 15" xfId="19810"/>
    <cellStyle name="Normal 2 16" xfId="19825"/>
    <cellStyle name="Normal 2 17" xfId="19840"/>
    <cellStyle name="Normal 2 18" xfId="19855"/>
    <cellStyle name="Normal 2 19" xfId="19870"/>
    <cellStyle name="Normal 2 2" xfId="5495"/>
    <cellStyle name="Normal 2 2 2" xfId="46174"/>
    <cellStyle name="Normal 2 20" xfId="19885"/>
    <cellStyle name="Normal 2 21" xfId="19900"/>
    <cellStyle name="Normal 2 22" xfId="19915"/>
    <cellStyle name="Normal 2 23" xfId="19930"/>
    <cellStyle name="Normal 2 24" xfId="19945"/>
    <cellStyle name="Normal 2 25" xfId="19960"/>
    <cellStyle name="Normal 2 26" xfId="19975"/>
    <cellStyle name="Normal 2 27" xfId="19990"/>
    <cellStyle name="Normal 2 28" xfId="46199"/>
    <cellStyle name="Normal 2 3" xfId="5496"/>
    <cellStyle name="Normal 2 4" xfId="5497"/>
    <cellStyle name="Normal 2 5" xfId="5498"/>
    <cellStyle name="Normal 2 6" xfId="19675"/>
    <cellStyle name="Normal 2 7" xfId="19690"/>
    <cellStyle name="Normal 2 8" xfId="19705"/>
    <cellStyle name="Normal 2 9" xfId="19720"/>
    <cellStyle name="Normal 20" xfId="11763"/>
    <cellStyle name="Normal 21" xfId="11906"/>
    <cellStyle name="Normal 21 10" xfId="32949"/>
    <cellStyle name="Normal 21 11" xfId="26443"/>
    <cellStyle name="Normal 21 12" xfId="29191"/>
    <cellStyle name="Normal 21 13" xfId="36205"/>
    <cellStyle name="Normal 21 14" xfId="34024"/>
    <cellStyle name="Normal 21 15" xfId="31510"/>
    <cellStyle name="Normal 21 16" xfId="38433"/>
    <cellStyle name="Normal 21 17" xfId="28326"/>
    <cellStyle name="Normal 21 18" xfId="41534"/>
    <cellStyle name="Normal 21 19" xfId="43725"/>
    <cellStyle name="Normal 21 2" xfId="18545"/>
    <cellStyle name="Normal 21 20" xfId="44109"/>
    <cellStyle name="Normal 21 21" xfId="46170"/>
    <cellStyle name="Normal 21 3" xfId="15321"/>
    <cellStyle name="Normal 21 4" xfId="17268"/>
    <cellStyle name="Normal 21 5" xfId="23003"/>
    <cellStyle name="Normal 21 6" xfId="22427"/>
    <cellStyle name="Normal 21 7" xfId="23387"/>
    <cellStyle name="Normal 21 8" xfId="31759"/>
    <cellStyle name="Normal 21 9" xfId="30179"/>
    <cellStyle name="Normal 22" xfId="14990"/>
    <cellStyle name="Normal 23" xfId="19629"/>
    <cellStyle name="Normal 24" xfId="20002"/>
    <cellStyle name="Normal 25" xfId="20047"/>
    <cellStyle name="Normal 26" xfId="46180"/>
    <cellStyle name="Normal 27" xfId="46181"/>
    <cellStyle name="Normal 28" xfId="3"/>
    <cellStyle name="Normal 29" xfId="46183"/>
    <cellStyle name="Normal 3" xfId="5499"/>
    <cellStyle name="Normal 3 10" xfId="5500"/>
    <cellStyle name="Normal 3 10 2" xfId="5501"/>
    <cellStyle name="Normal 3 10 3" xfId="5502"/>
    <cellStyle name="Normal 3 10 4" xfId="5503"/>
    <cellStyle name="Normal 3 10 5" xfId="5504"/>
    <cellStyle name="Normal 3 11" xfId="5505"/>
    <cellStyle name="Normal 3 11 2" xfId="5506"/>
    <cellStyle name="Normal 3 11 3" xfId="5507"/>
    <cellStyle name="Normal 3 11 4" xfId="5508"/>
    <cellStyle name="Normal 3 11 5" xfId="5509"/>
    <cellStyle name="Normal 3 12" xfId="5510"/>
    <cellStyle name="Normal 3 13" xfId="5511"/>
    <cellStyle name="Normal 3 14" xfId="5512"/>
    <cellStyle name="Normal 3 15" xfId="5513"/>
    <cellStyle name="Normal 3 16" xfId="5514"/>
    <cellStyle name="Normal 3 17" xfId="5515"/>
    <cellStyle name="Normal 3 18" xfId="5516"/>
    <cellStyle name="Normal 3 19" xfId="5517"/>
    <cellStyle name="Normal 3 2" xfId="5518"/>
    <cellStyle name="Normal 3 2 2" xfId="5519"/>
    <cellStyle name="Normal 3 2 3" xfId="5520"/>
    <cellStyle name="Normal 3 2 4" xfId="5521"/>
    <cellStyle name="Normal 3 2 5" xfId="5522"/>
    <cellStyle name="Normal 3 20" xfId="19672"/>
    <cellStyle name="Normal 3 21" xfId="19687"/>
    <cellStyle name="Normal 3 22" xfId="19702"/>
    <cellStyle name="Normal 3 23" xfId="19717"/>
    <cellStyle name="Normal 3 24" xfId="19732"/>
    <cellStyle name="Normal 3 25" xfId="19747"/>
    <cellStyle name="Normal 3 26" xfId="19762"/>
    <cellStyle name="Normal 3 27" xfId="19777"/>
    <cellStyle name="Normal 3 28" xfId="19792"/>
    <cellStyle name="Normal 3 29" xfId="19807"/>
    <cellStyle name="Normal 3 3" xfId="5523"/>
    <cellStyle name="Normal 3 3 2" xfId="5524"/>
    <cellStyle name="Normal 3 3 3" xfId="5525"/>
    <cellStyle name="Normal 3 3 4" xfId="5526"/>
    <cellStyle name="Normal 3 3 5" xfId="5527"/>
    <cellStyle name="Normal 3 30" xfId="19822"/>
    <cellStyle name="Normal 3 31" xfId="19837"/>
    <cellStyle name="Normal 3 32" xfId="19852"/>
    <cellStyle name="Normal 3 33" xfId="19867"/>
    <cellStyle name="Normal 3 34" xfId="19882"/>
    <cellStyle name="Normal 3 35" xfId="19897"/>
    <cellStyle name="Normal 3 36" xfId="19912"/>
    <cellStyle name="Normal 3 37" xfId="19927"/>
    <cellStyle name="Normal 3 38" xfId="19942"/>
    <cellStyle name="Normal 3 39" xfId="19957"/>
    <cellStyle name="Normal 3 4" xfId="5528"/>
    <cellStyle name="Normal 3 4 2" xfId="5529"/>
    <cellStyle name="Normal 3 4 3" xfId="5530"/>
    <cellStyle name="Normal 3 4 4" xfId="5531"/>
    <cellStyle name="Normal 3 4 5" xfId="5532"/>
    <cellStyle name="Normal 3 40" xfId="19972"/>
    <cellStyle name="Normal 3 41" xfId="19987"/>
    <cellStyle name="Normal 3 42" xfId="46175"/>
    <cellStyle name="Normal 3 5" xfId="5533"/>
    <cellStyle name="Normal 3 5 2" xfId="5534"/>
    <cellStyle name="Normal 3 5 3" xfId="5535"/>
    <cellStyle name="Normal 3 5 4" xfId="5536"/>
    <cellStyle name="Normal 3 5 5" xfId="5537"/>
    <cellStyle name="Normal 3 6" xfId="5538"/>
    <cellStyle name="Normal 3 6 2" xfId="5539"/>
    <cellStyle name="Normal 3 6 3" xfId="5540"/>
    <cellStyle name="Normal 3 6 4" xfId="5541"/>
    <cellStyle name="Normal 3 6 5" xfId="5542"/>
    <cellStyle name="Normal 3 7" xfId="5543"/>
    <cellStyle name="Normal 3 7 2" xfId="5544"/>
    <cellStyle name="Normal 3 7 3" xfId="5545"/>
    <cellStyle name="Normal 3 7 4" xfId="5546"/>
    <cellStyle name="Normal 3 7 5" xfId="5547"/>
    <cellStyle name="Normal 3 8" xfId="5548"/>
    <cellStyle name="Normal 3 8 2" xfId="5549"/>
    <cellStyle name="Normal 3 8 3" xfId="5550"/>
    <cellStyle name="Normal 3 8 4" xfId="5551"/>
    <cellStyle name="Normal 3 8 5" xfId="5552"/>
    <cellStyle name="Normal 3 9" xfId="5553"/>
    <cellStyle name="Normal 3 9 2" xfId="5554"/>
    <cellStyle name="Normal 3 9 3" xfId="5555"/>
    <cellStyle name="Normal 3 9 4" xfId="5556"/>
    <cellStyle name="Normal 3 9 5" xfId="5557"/>
    <cellStyle name="Normal 30" xfId="46184"/>
    <cellStyle name="Normal 31" xfId="46185"/>
    <cellStyle name="Normal 31 2" xfId="46186"/>
    <cellStyle name="Normal 31 2 2" xfId="46193"/>
    <cellStyle name="Normal 31 2 2 2" xfId="46194"/>
    <cellStyle name="Normal 31 2 2 2 2" xfId="46195"/>
    <cellStyle name="Normal 31 3" xfId="46189"/>
    <cellStyle name="Normal 31 3 2" xfId="46191"/>
    <cellStyle name="Normal 31 3 2 2" xfId="46197"/>
    <cellStyle name="Normal 31 3 2 2 2" xfId="46205"/>
    <cellStyle name="Normal 31 4" xfId="46202"/>
    <cellStyle name="Normal 31 4 2" xfId="46204"/>
    <cellStyle name="Normal 31 4 2 2" xfId="46207"/>
    <cellStyle name="Normal 32" xfId="46187"/>
    <cellStyle name="Normal 33" xfId="46188"/>
    <cellStyle name="Normal 34" xfId="46190"/>
    <cellStyle name="Normal 35" xfId="46192"/>
    <cellStyle name="Normal 36" xfId="46196"/>
    <cellStyle name="Normal 37" xfId="46198"/>
    <cellStyle name="Normal 38" xfId="46200"/>
    <cellStyle name="Normal 39" xfId="46201"/>
    <cellStyle name="Normal 4" xfId="5558"/>
    <cellStyle name="Normal 4 10" xfId="5559"/>
    <cellStyle name="Normal 4 10 2" xfId="5560"/>
    <cellStyle name="Normal 4 10 3" xfId="5561"/>
    <cellStyle name="Normal 4 10 4" xfId="5562"/>
    <cellStyle name="Normal 4 10 5" xfId="5563"/>
    <cellStyle name="Normal 4 11" xfId="5564"/>
    <cellStyle name="Normal 4 11 2" xfId="5565"/>
    <cellStyle name="Normal 4 11 3" xfId="5566"/>
    <cellStyle name="Normal 4 11 4" xfId="5567"/>
    <cellStyle name="Normal 4 11 5" xfId="5568"/>
    <cellStyle name="Normal 4 12" xfId="5569"/>
    <cellStyle name="Normal 4 13" xfId="5570"/>
    <cellStyle name="Normal 4 14" xfId="5571"/>
    <cellStyle name="Normal 4 15" xfId="5572"/>
    <cellStyle name="Normal 4 16" xfId="5573"/>
    <cellStyle name="Normal 4 17" xfId="5574"/>
    <cellStyle name="Normal 4 18" xfId="5575"/>
    <cellStyle name="Normal 4 19" xfId="5576"/>
    <cellStyle name="Normal 4 2" xfId="5577"/>
    <cellStyle name="Normal 4 2 2" xfId="5578"/>
    <cellStyle name="Normal 4 2 3" xfId="5579"/>
    <cellStyle name="Normal 4 2 4" xfId="5580"/>
    <cellStyle name="Normal 4 2 5" xfId="5581"/>
    <cellStyle name="Normal 4 20" xfId="19673"/>
    <cellStyle name="Normal 4 21" xfId="19688"/>
    <cellStyle name="Normal 4 22" xfId="19703"/>
    <cellStyle name="Normal 4 23" xfId="19718"/>
    <cellStyle name="Normal 4 24" xfId="19733"/>
    <cellStyle name="Normal 4 25" xfId="19748"/>
    <cellStyle name="Normal 4 26" xfId="19763"/>
    <cellStyle name="Normal 4 27" xfId="19778"/>
    <cellStyle name="Normal 4 28" xfId="19793"/>
    <cellStyle name="Normal 4 29" xfId="19808"/>
    <cellStyle name="Normal 4 3" xfId="5582"/>
    <cellStyle name="Normal 4 3 2" xfId="5583"/>
    <cellStyle name="Normal 4 3 3" xfId="5584"/>
    <cellStyle name="Normal 4 3 4" xfId="5585"/>
    <cellStyle name="Normal 4 3 5" xfId="5586"/>
    <cellStyle name="Normal 4 30" xfId="19823"/>
    <cellStyle name="Normal 4 31" xfId="19838"/>
    <cellStyle name="Normal 4 32" xfId="19853"/>
    <cellStyle name="Normal 4 33" xfId="19868"/>
    <cellStyle name="Normal 4 34" xfId="19883"/>
    <cellStyle name="Normal 4 35" xfId="19898"/>
    <cellStyle name="Normal 4 36" xfId="19913"/>
    <cellStyle name="Normal 4 37" xfId="19928"/>
    <cellStyle name="Normal 4 38" xfId="19943"/>
    <cellStyle name="Normal 4 39" xfId="19958"/>
    <cellStyle name="Normal 4 4" xfId="5587"/>
    <cellStyle name="Normal 4 4 2" xfId="5588"/>
    <cellStyle name="Normal 4 4 3" xfId="5589"/>
    <cellStyle name="Normal 4 4 4" xfId="5590"/>
    <cellStyle name="Normal 4 4 5" xfId="5591"/>
    <cellStyle name="Normal 4 40" xfId="19973"/>
    <cellStyle name="Normal 4 41" xfId="19988"/>
    <cellStyle name="Normal 4 42" xfId="46176"/>
    <cellStyle name="Normal 4 5" xfId="5592"/>
    <cellStyle name="Normal 4 5 2" xfId="5593"/>
    <cellStyle name="Normal 4 5 3" xfId="5594"/>
    <cellStyle name="Normal 4 5 4" xfId="5595"/>
    <cellStyle name="Normal 4 5 5" xfId="5596"/>
    <cellStyle name="Normal 4 6" xfId="5597"/>
    <cellStyle name="Normal 4 6 2" xfId="5598"/>
    <cellStyle name="Normal 4 6 3" xfId="5599"/>
    <cellStyle name="Normal 4 6 4" xfId="5600"/>
    <cellStyle name="Normal 4 6 5" xfId="5601"/>
    <cellStyle name="Normal 4 7" xfId="5602"/>
    <cellStyle name="Normal 4 7 2" xfId="5603"/>
    <cellStyle name="Normal 4 7 3" xfId="5604"/>
    <cellStyle name="Normal 4 7 4" xfId="5605"/>
    <cellStyle name="Normal 4 7 5" xfId="5606"/>
    <cellStyle name="Normal 4 8" xfId="5607"/>
    <cellStyle name="Normal 4 8 2" xfId="5608"/>
    <cellStyle name="Normal 4 8 3" xfId="5609"/>
    <cellStyle name="Normal 4 8 4" xfId="5610"/>
    <cellStyle name="Normal 4 8 5" xfId="5611"/>
    <cellStyle name="Normal 4 9" xfId="5612"/>
    <cellStyle name="Normal 4 9 2" xfId="5613"/>
    <cellStyle name="Normal 4 9 3" xfId="5614"/>
    <cellStyle name="Normal 4 9 4" xfId="5615"/>
    <cellStyle name="Normal 4 9 5" xfId="5616"/>
    <cellStyle name="Normal 40" xfId="46206"/>
    <cellStyle name="Normal 41" xfId="46208"/>
    <cellStyle name="Normal 5" xfId="5617"/>
    <cellStyle name="Normal 5 10" xfId="5618"/>
    <cellStyle name="Normal 5 10 2" xfId="5619"/>
    <cellStyle name="Normal 5 10 3" xfId="5620"/>
    <cellStyle name="Normal 5 10 4" xfId="5621"/>
    <cellStyle name="Normal 5 10 5" xfId="5622"/>
    <cellStyle name="Normal 5 11" xfId="5623"/>
    <cellStyle name="Normal 5 11 2" xfId="5624"/>
    <cellStyle name="Normal 5 11 3" xfId="5625"/>
    <cellStyle name="Normal 5 11 4" xfId="5626"/>
    <cellStyle name="Normal 5 11 5" xfId="5627"/>
    <cellStyle name="Normal 5 12" xfId="5628"/>
    <cellStyle name="Normal 5 13" xfId="5629"/>
    <cellStyle name="Normal 5 14" xfId="5630"/>
    <cellStyle name="Normal 5 15" xfId="5631"/>
    <cellStyle name="Normal 5 16" xfId="5632"/>
    <cellStyle name="Normal 5 17" xfId="5633"/>
    <cellStyle name="Normal 5 18" xfId="5634"/>
    <cellStyle name="Normal 5 19" xfId="5635"/>
    <cellStyle name="Normal 5 2" xfId="5636"/>
    <cellStyle name="Normal 5 2 2" xfId="5637"/>
    <cellStyle name="Normal 5 2 3" xfId="5638"/>
    <cellStyle name="Normal 5 2 4" xfId="5639"/>
    <cellStyle name="Normal 5 2 5" xfId="5640"/>
    <cellStyle name="Normal 5 20" xfId="19674"/>
    <cellStyle name="Normal 5 21" xfId="19689"/>
    <cellStyle name="Normal 5 22" xfId="19704"/>
    <cellStyle name="Normal 5 23" xfId="19719"/>
    <cellStyle name="Normal 5 24" xfId="19734"/>
    <cellStyle name="Normal 5 25" xfId="19749"/>
    <cellStyle name="Normal 5 26" xfId="19764"/>
    <cellStyle name="Normal 5 27" xfId="19779"/>
    <cellStyle name="Normal 5 28" xfId="19794"/>
    <cellStyle name="Normal 5 29" xfId="19809"/>
    <cellStyle name="Normal 5 3" xfId="5641"/>
    <cellStyle name="Normal 5 3 2" xfId="5642"/>
    <cellStyle name="Normal 5 3 3" xfId="5643"/>
    <cellStyle name="Normal 5 3 4" xfId="5644"/>
    <cellStyle name="Normal 5 3 5" xfId="5645"/>
    <cellStyle name="Normal 5 30" xfId="19824"/>
    <cellStyle name="Normal 5 31" xfId="19839"/>
    <cellStyle name="Normal 5 32" xfId="19854"/>
    <cellStyle name="Normal 5 33" xfId="19869"/>
    <cellStyle name="Normal 5 34" xfId="19884"/>
    <cellStyle name="Normal 5 35" xfId="19899"/>
    <cellStyle name="Normal 5 36" xfId="19914"/>
    <cellStyle name="Normal 5 37" xfId="19929"/>
    <cellStyle name="Normal 5 38" xfId="19944"/>
    <cellStyle name="Normal 5 39" xfId="19959"/>
    <cellStyle name="Normal 5 4" xfId="5646"/>
    <cellStyle name="Normal 5 4 2" xfId="5647"/>
    <cellStyle name="Normal 5 4 3" xfId="5648"/>
    <cellStyle name="Normal 5 4 4" xfId="5649"/>
    <cellStyle name="Normal 5 4 5" xfId="5650"/>
    <cellStyle name="Normal 5 40" xfId="19974"/>
    <cellStyle name="Normal 5 41" xfId="19989"/>
    <cellStyle name="Normal 5 42" xfId="46177"/>
    <cellStyle name="Normal 5 5" xfId="5651"/>
    <cellStyle name="Normal 5 5 2" xfId="5652"/>
    <cellStyle name="Normal 5 5 3" xfId="5653"/>
    <cellStyle name="Normal 5 5 4" xfId="5654"/>
    <cellStyle name="Normal 5 5 5" xfId="5655"/>
    <cellStyle name="Normal 5 6" xfId="5656"/>
    <cellStyle name="Normal 5 6 2" xfId="5657"/>
    <cellStyle name="Normal 5 6 3" xfId="5658"/>
    <cellStyle name="Normal 5 6 4" xfId="5659"/>
    <cellStyle name="Normal 5 6 5" xfId="5660"/>
    <cellStyle name="Normal 5 7" xfId="5661"/>
    <cellStyle name="Normal 5 7 2" xfId="5662"/>
    <cellStyle name="Normal 5 7 3" xfId="5663"/>
    <cellStyle name="Normal 5 7 4" xfId="5664"/>
    <cellStyle name="Normal 5 7 5" xfId="5665"/>
    <cellStyle name="Normal 5 8" xfId="5666"/>
    <cellStyle name="Normal 5 8 2" xfId="5667"/>
    <cellStyle name="Normal 5 8 3" xfId="5668"/>
    <cellStyle name="Normal 5 8 4" xfId="5669"/>
    <cellStyle name="Normal 5 8 5" xfId="5670"/>
    <cellStyle name="Normal 5 9" xfId="5671"/>
    <cellStyle name="Normal 5 9 2" xfId="5672"/>
    <cellStyle name="Normal 5 9 3" xfId="5673"/>
    <cellStyle name="Normal 5 9 4" xfId="5674"/>
    <cellStyle name="Normal 5 9 5" xfId="5675"/>
    <cellStyle name="Normal 6" xfId="5676"/>
    <cellStyle name="Normal 6 10" xfId="5677"/>
    <cellStyle name="Normal 6 10 2" xfId="5678"/>
    <cellStyle name="Normal 6 10 3" xfId="5679"/>
    <cellStyle name="Normal 6 10 4" xfId="5680"/>
    <cellStyle name="Normal 6 10 5" xfId="5681"/>
    <cellStyle name="Normal 6 11" xfId="5682"/>
    <cellStyle name="Normal 6 11 2" xfId="5683"/>
    <cellStyle name="Normal 6 11 3" xfId="5684"/>
    <cellStyle name="Normal 6 11 4" xfId="5685"/>
    <cellStyle name="Normal 6 11 5" xfId="5686"/>
    <cellStyle name="Normal 6 12" xfId="5687"/>
    <cellStyle name="Normal 6 13" xfId="5688"/>
    <cellStyle name="Normal 6 14" xfId="5689"/>
    <cellStyle name="Normal 6 15" xfId="5690"/>
    <cellStyle name="Normal 6 16" xfId="5691"/>
    <cellStyle name="Normal 6 17" xfId="5692"/>
    <cellStyle name="Normal 6 18" xfId="5693"/>
    <cellStyle name="Normal 6 19" xfId="5694"/>
    <cellStyle name="Normal 6 2" xfId="5695"/>
    <cellStyle name="Normal 6 2 2" xfId="5696"/>
    <cellStyle name="Normal 6 2 3" xfId="5697"/>
    <cellStyle name="Normal 6 2 4" xfId="5698"/>
    <cellStyle name="Normal 6 2 5" xfId="5699"/>
    <cellStyle name="Normal 6 20" xfId="19679"/>
    <cellStyle name="Normal 6 21" xfId="19694"/>
    <cellStyle name="Normal 6 22" xfId="19709"/>
    <cellStyle name="Normal 6 23" xfId="19724"/>
    <cellStyle name="Normal 6 24" xfId="19739"/>
    <cellStyle name="Normal 6 25" xfId="19754"/>
    <cellStyle name="Normal 6 26" xfId="19769"/>
    <cellStyle name="Normal 6 27" xfId="19784"/>
    <cellStyle name="Normal 6 28" xfId="19799"/>
    <cellStyle name="Normal 6 29" xfId="19814"/>
    <cellStyle name="Normal 6 3" xfId="5700"/>
    <cellStyle name="Normal 6 3 2" xfId="5701"/>
    <cellStyle name="Normal 6 3 3" xfId="5702"/>
    <cellStyle name="Normal 6 3 4" xfId="5703"/>
    <cellStyle name="Normal 6 3 5" xfId="5704"/>
    <cellStyle name="Normal 6 30" xfId="19829"/>
    <cellStyle name="Normal 6 31" xfId="19844"/>
    <cellStyle name="Normal 6 32" xfId="19859"/>
    <cellStyle name="Normal 6 33" xfId="19874"/>
    <cellStyle name="Normal 6 34" xfId="19889"/>
    <cellStyle name="Normal 6 35" xfId="19904"/>
    <cellStyle name="Normal 6 36" xfId="19919"/>
    <cellStyle name="Normal 6 37" xfId="19934"/>
    <cellStyle name="Normal 6 38" xfId="19949"/>
    <cellStyle name="Normal 6 39" xfId="19964"/>
    <cellStyle name="Normal 6 4" xfId="5705"/>
    <cellStyle name="Normal 6 4 2" xfId="5706"/>
    <cellStyle name="Normal 6 4 3" xfId="5707"/>
    <cellStyle name="Normal 6 4 4" xfId="5708"/>
    <cellStyle name="Normal 6 4 5" xfId="5709"/>
    <cellStyle name="Normal 6 40" xfId="19979"/>
    <cellStyle name="Normal 6 41" xfId="19994"/>
    <cellStyle name="Normal 6 42" xfId="46178"/>
    <cellStyle name="Normal 6 5" xfId="5710"/>
    <cellStyle name="Normal 6 5 2" xfId="5711"/>
    <cellStyle name="Normal 6 5 3" xfId="5712"/>
    <cellStyle name="Normal 6 5 4" xfId="5713"/>
    <cellStyle name="Normal 6 5 5" xfId="5714"/>
    <cellStyle name="Normal 6 6" xfId="5715"/>
    <cellStyle name="Normal 6 6 2" xfId="5716"/>
    <cellStyle name="Normal 6 6 3" xfId="5717"/>
    <cellStyle name="Normal 6 6 4" xfId="5718"/>
    <cellStyle name="Normal 6 6 5" xfId="5719"/>
    <cellStyle name="Normal 6 7" xfId="5720"/>
    <cellStyle name="Normal 6 7 2" xfId="5721"/>
    <cellStyle name="Normal 6 7 3" xfId="5722"/>
    <cellStyle name="Normal 6 7 4" xfId="5723"/>
    <cellStyle name="Normal 6 7 5" xfId="5724"/>
    <cellStyle name="Normal 6 8" xfId="5725"/>
    <cellStyle name="Normal 6 8 2" xfId="5726"/>
    <cellStyle name="Normal 6 8 3" xfId="5727"/>
    <cellStyle name="Normal 6 8 4" xfId="5728"/>
    <cellStyle name="Normal 6 8 5" xfId="5729"/>
    <cellStyle name="Normal 6 9" xfId="5730"/>
    <cellStyle name="Normal 6 9 2" xfId="5731"/>
    <cellStyle name="Normal 6 9 3" xfId="5732"/>
    <cellStyle name="Normal 6 9 4" xfId="5733"/>
    <cellStyle name="Normal 6 9 5" xfId="5734"/>
    <cellStyle name="Normal 7" xfId="5735"/>
    <cellStyle name="Normal 7 10" xfId="5736"/>
    <cellStyle name="Normal 7 10 2" xfId="5737"/>
    <cellStyle name="Normal 7 10 3" xfId="5738"/>
    <cellStyle name="Normal 7 10 4" xfId="5739"/>
    <cellStyle name="Normal 7 10 5" xfId="5740"/>
    <cellStyle name="Normal 7 11" xfId="5741"/>
    <cellStyle name="Normal 7 11 2" xfId="5742"/>
    <cellStyle name="Normal 7 11 3" xfId="5743"/>
    <cellStyle name="Normal 7 11 4" xfId="5744"/>
    <cellStyle name="Normal 7 11 5" xfId="5745"/>
    <cellStyle name="Normal 7 12" xfId="5746"/>
    <cellStyle name="Normal 7 13" xfId="5747"/>
    <cellStyle name="Normal 7 14" xfId="5748"/>
    <cellStyle name="Normal 7 15" xfId="5749"/>
    <cellStyle name="Normal 7 16" xfId="5750"/>
    <cellStyle name="Normal 7 17" xfId="5751"/>
    <cellStyle name="Normal 7 18" xfId="5752"/>
    <cellStyle name="Normal 7 19" xfId="5753"/>
    <cellStyle name="Normal 7 2" xfId="5754"/>
    <cellStyle name="Normal 7 2 2" xfId="5755"/>
    <cellStyle name="Normal 7 2 3" xfId="5756"/>
    <cellStyle name="Normal 7 2 4" xfId="5757"/>
    <cellStyle name="Normal 7 2 5" xfId="5758"/>
    <cellStyle name="Normal 7 20" xfId="19681"/>
    <cellStyle name="Normal 7 21" xfId="19696"/>
    <cellStyle name="Normal 7 22" xfId="19711"/>
    <cellStyle name="Normal 7 23" xfId="19726"/>
    <cellStyle name="Normal 7 24" xfId="19741"/>
    <cellStyle name="Normal 7 25" xfId="19756"/>
    <cellStyle name="Normal 7 26" xfId="19771"/>
    <cellStyle name="Normal 7 27" xfId="19786"/>
    <cellStyle name="Normal 7 28" xfId="19801"/>
    <cellStyle name="Normal 7 29" xfId="19816"/>
    <cellStyle name="Normal 7 3" xfId="5759"/>
    <cellStyle name="Normal 7 3 2" xfId="5760"/>
    <cellStyle name="Normal 7 3 3" xfId="5761"/>
    <cellStyle name="Normal 7 3 4" xfId="5762"/>
    <cellStyle name="Normal 7 3 5" xfId="5763"/>
    <cellStyle name="Normal 7 30" xfId="19831"/>
    <cellStyle name="Normal 7 31" xfId="19846"/>
    <cellStyle name="Normal 7 32" xfId="19861"/>
    <cellStyle name="Normal 7 33" xfId="19876"/>
    <cellStyle name="Normal 7 34" xfId="19891"/>
    <cellStyle name="Normal 7 35" xfId="19906"/>
    <cellStyle name="Normal 7 36" xfId="19921"/>
    <cellStyle name="Normal 7 37" xfId="19936"/>
    <cellStyle name="Normal 7 38" xfId="19951"/>
    <cellStyle name="Normal 7 39" xfId="19966"/>
    <cellStyle name="Normal 7 4" xfId="5764"/>
    <cellStyle name="Normal 7 4 2" xfId="5765"/>
    <cellStyle name="Normal 7 4 3" xfId="5766"/>
    <cellStyle name="Normal 7 4 4" xfId="5767"/>
    <cellStyle name="Normal 7 4 5" xfId="5768"/>
    <cellStyle name="Normal 7 40" xfId="19981"/>
    <cellStyle name="Normal 7 41" xfId="19996"/>
    <cellStyle name="Normal 7 5" xfId="5769"/>
    <cellStyle name="Normal 7 5 2" xfId="5770"/>
    <cellStyle name="Normal 7 5 3" xfId="5771"/>
    <cellStyle name="Normal 7 5 4" xfId="5772"/>
    <cellStyle name="Normal 7 5 5" xfId="5773"/>
    <cellStyle name="Normal 7 6" xfId="5774"/>
    <cellStyle name="Normal 7 6 2" xfId="5775"/>
    <cellStyle name="Normal 7 6 3" xfId="5776"/>
    <cellStyle name="Normal 7 6 4" xfId="5777"/>
    <cellStyle name="Normal 7 6 5" xfId="5778"/>
    <cellStyle name="Normal 7 7" xfId="5779"/>
    <cellStyle name="Normal 7 7 2" xfId="5780"/>
    <cellStyle name="Normal 7 7 3" xfId="5781"/>
    <cellStyle name="Normal 7 7 4" xfId="5782"/>
    <cellStyle name="Normal 7 7 5" xfId="5783"/>
    <cellStyle name="Normal 7 8" xfId="5784"/>
    <cellStyle name="Normal 7 8 2" xfId="5785"/>
    <cellStyle name="Normal 7 8 3" xfId="5786"/>
    <cellStyle name="Normal 7 8 4" xfId="5787"/>
    <cellStyle name="Normal 7 8 5" xfId="5788"/>
    <cellStyle name="Normal 7 9" xfId="5789"/>
    <cellStyle name="Normal 7 9 2" xfId="5790"/>
    <cellStyle name="Normal 7 9 3" xfId="5791"/>
    <cellStyle name="Normal 7 9 4" xfId="5792"/>
    <cellStyle name="Normal 7 9 5" xfId="5793"/>
    <cellStyle name="Normal 8" xfId="5794"/>
    <cellStyle name="Normal 8 10" xfId="5795"/>
    <cellStyle name="Normal 8 10 2" xfId="5796"/>
    <cellStyle name="Normal 8 10 3" xfId="5797"/>
    <cellStyle name="Normal 8 10 4" xfId="5798"/>
    <cellStyle name="Normal 8 10 5" xfId="5799"/>
    <cellStyle name="Normal 8 11" xfId="5800"/>
    <cellStyle name="Normal 8 11 2" xfId="5801"/>
    <cellStyle name="Normal 8 11 3" xfId="5802"/>
    <cellStyle name="Normal 8 11 4" xfId="5803"/>
    <cellStyle name="Normal 8 11 5" xfId="5804"/>
    <cellStyle name="Normal 8 12" xfId="5805"/>
    <cellStyle name="Normal 8 13" xfId="5806"/>
    <cellStyle name="Normal 8 14" xfId="5807"/>
    <cellStyle name="Normal 8 15" xfId="5808"/>
    <cellStyle name="Normal 8 16" xfId="5809"/>
    <cellStyle name="Normal 8 17" xfId="5810"/>
    <cellStyle name="Normal 8 18" xfId="5811"/>
    <cellStyle name="Normal 8 19" xfId="5812"/>
    <cellStyle name="Normal 8 2" xfId="5813"/>
    <cellStyle name="Normal 8 2 2" xfId="5814"/>
    <cellStyle name="Normal 8 2 3" xfId="5815"/>
    <cellStyle name="Normal 8 2 4" xfId="5816"/>
    <cellStyle name="Normal 8 2 5" xfId="5817"/>
    <cellStyle name="Normal 8 20" xfId="19682"/>
    <cellStyle name="Normal 8 21" xfId="19697"/>
    <cellStyle name="Normal 8 22" xfId="19712"/>
    <cellStyle name="Normal 8 23" xfId="19727"/>
    <cellStyle name="Normal 8 24" xfId="19742"/>
    <cellStyle name="Normal 8 25" xfId="19757"/>
    <cellStyle name="Normal 8 26" xfId="19772"/>
    <cellStyle name="Normal 8 27" xfId="19787"/>
    <cellStyle name="Normal 8 28" xfId="19802"/>
    <cellStyle name="Normal 8 29" xfId="19817"/>
    <cellStyle name="Normal 8 3" xfId="5818"/>
    <cellStyle name="Normal 8 3 2" xfId="5819"/>
    <cellStyle name="Normal 8 3 3" xfId="5820"/>
    <cellStyle name="Normal 8 3 4" xfId="5821"/>
    <cellStyle name="Normal 8 3 5" xfId="5822"/>
    <cellStyle name="Normal 8 30" xfId="19832"/>
    <cellStyle name="Normal 8 31" xfId="19847"/>
    <cellStyle name="Normal 8 32" xfId="19862"/>
    <cellStyle name="Normal 8 33" xfId="19877"/>
    <cellStyle name="Normal 8 34" xfId="19892"/>
    <cellStyle name="Normal 8 35" xfId="19907"/>
    <cellStyle name="Normal 8 36" xfId="19922"/>
    <cellStyle name="Normal 8 37" xfId="19937"/>
    <cellStyle name="Normal 8 38" xfId="19952"/>
    <cellStyle name="Normal 8 39" xfId="19967"/>
    <cellStyle name="Normal 8 4" xfId="5823"/>
    <cellStyle name="Normal 8 4 2" xfId="5824"/>
    <cellStyle name="Normal 8 4 3" xfId="5825"/>
    <cellStyle name="Normal 8 4 4" xfId="5826"/>
    <cellStyle name="Normal 8 4 5" xfId="5827"/>
    <cellStyle name="Normal 8 40" xfId="19982"/>
    <cellStyle name="Normal 8 41" xfId="19997"/>
    <cellStyle name="Normal 8 42" xfId="46179"/>
    <cellStyle name="Normal 8 5" xfId="5828"/>
    <cellStyle name="Normal 8 5 2" xfId="5829"/>
    <cellStyle name="Normal 8 5 3" xfId="5830"/>
    <cellStyle name="Normal 8 5 4" xfId="5831"/>
    <cellStyle name="Normal 8 5 5" xfId="5832"/>
    <cellStyle name="Normal 8 6" xfId="5833"/>
    <cellStyle name="Normal 8 6 2" xfId="5834"/>
    <cellStyle name="Normal 8 6 3" xfId="5835"/>
    <cellStyle name="Normal 8 6 4" xfId="5836"/>
    <cellStyle name="Normal 8 6 5" xfId="5837"/>
    <cellStyle name="Normal 8 7" xfId="5838"/>
    <cellStyle name="Normal 8 7 2" xfId="5839"/>
    <cellStyle name="Normal 8 7 3" xfId="5840"/>
    <cellStyle name="Normal 8 7 4" xfId="5841"/>
    <cellStyle name="Normal 8 7 5" xfId="5842"/>
    <cellStyle name="Normal 8 8" xfId="5843"/>
    <cellStyle name="Normal 8 8 2" xfId="5844"/>
    <cellStyle name="Normal 8 8 3" xfId="5845"/>
    <cellStyle name="Normal 8 8 4" xfId="5846"/>
    <cellStyle name="Normal 8 8 5" xfId="5847"/>
    <cellStyle name="Normal 8 9" xfId="5848"/>
    <cellStyle name="Normal 8 9 2" xfId="5849"/>
    <cellStyle name="Normal 8 9 3" xfId="5850"/>
    <cellStyle name="Normal 8 9 4" xfId="5851"/>
    <cellStyle name="Normal 8 9 5" xfId="5852"/>
    <cellStyle name="Normal 9" xfId="5853"/>
    <cellStyle name="Normal 9 10" xfId="5854"/>
    <cellStyle name="Normal 9 10 2" xfId="5855"/>
    <cellStyle name="Normal 9 10 3" xfId="5856"/>
    <cellStyle name="Normal 9 10 4" xfId="5857"/>
    <cellStyle name="Normal 9 10 5" xfId="5858"/>
    <cellStyle name="Normal 9 11" xfId="5859"/>
    <cellStyle name="Normal 9 11 2" xfId="5860"/>
    <cellStyle name="Normal 9 11 3" xfId="5861"/>
    <cellStyle name="Normal 9 11 4" xfId="5862"/>
    <cellStyle name="Normal 9 11 5" xfId="5863"/>
    <cellStyle name="Normal 9 12" xfId="5864"/>
    <cellStyle name="Normal 9 13" xfId="5865"/>
    <cellStyle name="Normal 9 14" xfId="5866"/>
    <cellStyle name="Normal 9 15" xfId="5867"/>
    <cellStyle name="Normal 9 16" xfId="5868"/>
    <cellStyle name="Normal 9 17" xfId="5869"/>
    <cellStyle name="Normal 9 18" xfId="5870"/>
    <cellStyle name="Normal 9 19" xfId="5871"/>
    <cellStyle name="Normal 9 2" xfId="5872"/>
    <cellStyle name="Normal 9 2 2" xfId="5873"/>
    <cellStyle name="Normal 9 2 3" xfId="5874"/>
    <cellStyle name="Normal 9 2 4" xfId="5875"/>
    <cellStyle name="Normal 9 2 5" xfId="5876"/>
    <cellStyle name="Normal 9 20" xfId="19685"/>
    <cellStyle name="Normal 9 21" xfId="19700"/>
    <cellStyle name="Normal 9 22" xfId="19715"/>
    <cellStyle name="Normal 9 23" xfId="19730"/>
    <cellStyle name="Normal 9 24" xfId="19745"/>
    <cellStyle name="Normal 9 25" xfId="19760"/>
    <cellStyle name="Normal 9 26" xfId="19775"/>
    <cellStyle name="Normal 9 27" xfId="19790"/>
    <cellStyle name="Normal 9 28" xfId="19805"/>
    <cellStyle name="Normal 9 29" xfId="19820"/>
    <cellStyle name="Normal 9 3" xfId="5877"/>
    <cellStyle name="Normal 9 3 2" xfId="5878"/>
    <cellStyle name="Normal 9 3 3" xfId="5879"/>
    <cellStyle name="Normal 9 3 4" xfId="5880"/>
    <cellStyle name="Normal 9 3 5" xfId="5881"/>
    <cellStyle name="Normal 9 30" xfId="19835"/>
    <cellStyle name="Normal 9 31" xfId="19850"/>
    <cellStyle name="Normal 9 32" xfId="19865"/>
    <cellStyle name="Normal 9 33" xfId="19880"/>
    <cellStyle name="Normal 9 34" xfId="19895"/>
    <cellStyle name="Normal 9 35" xfId="19910"/>
    <cellStyle name="Normal 9 36" xfId="19925"/>
    <cellStyle name="Normal 9 37" xfId="19940"/>
    <cellStyle name="Normal 9 38" xfId="19955"/>
    <cellStyle name="Normal 9 39" xfId="19970"/>
    <cellStyle name="Normal 9 4" xfId="5882"/>
    <cellStyle name="Normal 9 4 2" xfId="5883"/>
    <cellStyle name="Normal 9 4 3" xfId="5884"/>
    <cellStyle name="Normal 9 4 4" xfId="5885"/>
    <cellStyle name="Normal 9 4 5" xfId="5886"/>
    <cellStyle name="Normal 9 40" xfId="19985"/>
    <cellStyle name="Normal 9 41" xfId="20000"/>
    <cellStyle name="Normal 9 5" xfId="5887"/>
    <cellStyle name="Normal 9 5 2" xfId="5888"/>
    <cellStyle name="Normal 9 5 3" xfId="5889"/>
    <cellStyle name="Normal 9 5 4" xfId="5890"/>
    <cellStyle name="Normal 9 5 5" xfId="5891"/>
    <cellStyle name="Normal 9 6" xfId="5892"/>
    <cellStyle name="Normal 9 6 2" xfId="5893"/>
    <cellStyle name="Normal 9 6 3" xfId="5894"/>
    <cellStyle name="Normal 9 6 4" xfId="5895"/>
    <cellStyle name="Normal 9 6 5" xfId="5896"/>
    <cellStyle name="Normal 9 7" xfId="5897"/>
    <cellStyle name="Normal 9 7 2" xfId="5898"/>
    <cellStyle name="Normal 9 7 3" xfId="5899"/>
    <cellStyle name="Normal 9 7 4" xfId="5900"/>
    <cellStyle name="Normal 9 7 5" xfId="5901"/>
    <cellStyle name="Normal 9 8" xfId="5902"/>
    <cellStyle name="Normal 9 8 2" xfId="5903"/>
    <cellStyle name="Normal 9 8 3" xfId="5904"/>
    <cellStyle name="Normal 9 8 4" xfId="5905"/>
    <cellStyle name="Normal 9 8 5" xfId="5906"/>
    <cellStyle name="Normal 9 9" xfId="5907"/>
    <cellStyle name="Normal 9 9 2" xfId="5908"/>
    <cellStyle name="Normal 9 9 3" xfId="5909"/>
    <cellStyle name="Normal 9 9 4" xfId="5910"/>
    <cellStyle name="Normal 9 9 5" xfId="5911"/>
    <cellStyle name="Pourcentage 2" xfId="11939"/>
    <cellStyle name="Pourcentage 2 10" xfId="36820"/>
    <cellStyle name="Pourcentage 2 11" xfId="37519"/>
    <cellStyle name="Pourcentage 2 12" xfId="38158"/>
    <cellStyle name="Pourcentage 2 13" xfId="36786"/>
    <cellStyle name="Pourcentage 2 14" xfId="39174"/>
    <cellStyle name="Pourcentage 2 15" xfId="39535"/>
    <cellStyle name="Pourcentage 2 16" xfId="39806"/>
    <cellStyle name="Pourcentage 2 17" xfId="39979"/>
    <cellStyle name="Pourcentage 2 18" xfId="41537"/>
    <cellStyle name="Pourcentage 2 19" xfId="43729"/>
    <cellStyle name="Pourcentage 2 2" xfId="18549"/>
    <cellStyle name="Pourcentage 2 20" xfId="44486"/>
    <cellStyle name="Pourcentage 2 21" xfId="46173"/>
    <cellStyle name="Pourcentage 2 3" xfId="15316"/>
    <cellStyle name="Pourcentage 2 4" xfId="17273"/>
    <cellStyle name="Pourcentage 2 5" xfId="23011"/>
    <cellStyle name="Pourcentage 2 6" xfId="24486"/>
    <cellStyle name="Pourcentage 2 7" xfId="24659"/>
    <cellStyle name="Pourcentage 2 8" xfId="31777"/>
    <cellStyle name="Pourcentage 2 9" xfId="36055"/>
    <cellStyle name="Satisfaisant 10" xfId="5912"/>
    <cellStyle name="Satisfaisant 10 2" xfId="5913"/>
    <cellStyle name="Satisfaisant 10 3" xfId="5914"/>
    <cellStyle name="Satisfaisant 10 4" xfId="5915"/>
    <cellStyle name="Satisfaisant 10 5" xfId="5916"/>
    <cellStyle name="Satisfaisant 11" xfId="5917"/>
    <cellStyle name="Satisfaisant 11 2" xfId="5918"/>
    <cellStyle name="Satisfaisant 11 3" xfId="5919"/>
    <cellStyle name="Satisfaisant 11 4" xfId="5920"/>
    <cellStyle name="Satisfaisant 11 5" xfId="5921"/>
    <cellStyle name="Satisfaisant 12" xfId="5922"/>
    <cellStyle name="Satisfaisant 12 2" xfId="5923"/>
    <cellStyle name="Satisfaisant 12 3" xfId="5924"/>
    <cellStyle name="Satisfaisant 12 4" xfId="5925"/>
    <cellStyle name="Satisfaisant 12 5" xfId="5926"/>
    <cellStyle name="Satisfaisant 13" xfId="5927"/>
    <cellStyle name="Satisfaisant 13 2" xfId="5928"/>
    <cellStyle name="Satisfaisant 13 3" xfId="5929"/>
    <cellStyle name="Satisfaisant 13 4" xfId="5930"/>
    <cellStyle name="Satisfaisant 13 5" xfId="5931"/>
    <cellStyle name="Satisfaisant 14" xfId="5932"/>
    <cellStyle name="Satisfaisant 14 2" xfId="5933"/>
    <cellStyle name="Satisfaisant 14 3" xfId="5934"/>
    <cellStyle name="Satisfaisant 14 4" xfId="5935"/>
    <cellStyle name="Satisfaisant 14 5" xfId="5936"/>
    <cellStyle name="Satisfaisant 15" xfId="5937"/>
    <cellStyle name="Satisfaisant 15 2" xfId="5938"/>
    <cellStyle name="Satisfaisant 15 3" xfId="5939"/>
    <cellStyle name="Satisfaisant 15 4" xfId="5940"/>
    <cellStyle name="Satisfaisant 15 5" xfId="5941"/>
    <cellStyle name="Satisfaisant 16" xfId="5942"/>
    <cellStyle name="Satisfaisant 16 2" xfId="5943"/>
    <cellStyle name="Satisfaisant 16 3" xfId="5944"/>
    <cellStyle name="Satisfaisant 16 4" xfId="5945"/>
    <cellStyle name="Satisfaisant 16 5" xfId="5946"/>
    <cellStyle name="Satisfaisant 17" xfId="5947"/>
    <cellStyle name="Satisfaisant 17 2" xfId="5948"/>
    <cellStyle name="Satisfaisant 17 3" xfId="5949"/>
    <cellStyle name="Satisfaisant 17 4" xfId="5950"/>
    <cellStyle name="Satisfaisant 17 5" xfId="5951"/>
    <cellStyle name="Satisfaisant 18" xfId="5952"/>
    <cellStyle name="Satisfaisant 18 2" xfId="5953"/>
    <cellStyle name="Satisfaisant 18 3" xfId="5954"/>
    <cellStyle name="Satisfaisant 18 4" xfId="5955"/>
    <cellStyle name="Satisfaisant 18 5" xfId="5956"/>
    <cellStyle name="Satisfaisant 19" xfId="5957"/>
    <cellStyle name="Satisfaisant 19 10" xfId="5958"/>
    <cellStyle name="Satisfaisant 19 11" xfId="5959"/>
    <cellStyle name="Satisfaisant 19 12" xfId="5960"/>
    <cellStyle name="Satisfaisant 19 13" xfId="5961"/>
    <cellStyle name="Satisfaisant 19 14" xfId="5962"/>
    <cellStyle name="Satisfaisant 19 15" xfId="5963"/>
    <cellStyle name="Satisfaisant 19 2" xfId="5964"/>
    <cellStyle name="Satisfaisant 19 2 2" xfId="5965"/>
    <cellStyle name="Satisfaisant 19 2 3" xfId="5966"/>
    <cellStyle name="Satisfaisant 19 2 4" xfId="5967"/>
    <cellStyle name="Satisfaisant 19 2 5" xfId="5968"/>
    <cellStyle name="Satisfaisant 19 3" xfId="5969"/>
    <cellStyle name="Satisfaisant 19 3 2" xfId="5970"/>
    <cellStyle name="Satisfaisant 19 3 3" xfId="5971"/>
    <cellStyle name="Satisfaisant 19 3 4" xfId="5972"/>
    <cellStyle name="Satisfaisant 19 3 5" xfId="5973"/>
    <cellStyle name="Satisfaisant 19 4" xfId="5974"/>
    <cellStyle name="Satisfaisant 19 4 2" xfId="5975"/>
    <cellStyle name="Satisfaisant 19 4 3" xfId="5976"/>
    <cellStyle name="Satisfaisant 19 4 4" xfId="5977"/>
    <cellStyle name="Satisfaisant 19 4 5" xfId="5978"/>
    <cellStyle name="Satisfaisant 19 5" xfId="5979"/>
    <cellStyle name="Satisfaisant 19 5 2" xfId="5980"/>
    <cellStyle name="Satisfaisant 19 5 3" xfId="5981"/>
    <cellStyle name="Satisfaisant 19 5 4" xfId="5982"/>
    <cellStyle name="Satisfaisant 19 5 5" xfId="5983"/>
    <cellStyle name="Satisfaisant 19 6" xfId="5984"/>
    <cellStyle name="Satisfaisant 19 6 2" xfId="5985"/>
    <cellStyle name="Satisfaisant 19 6 3" xfId="5986"/>
    <cellStyle name="Satisfaisant 19 6 4" xfId="5987"/>
    <cellStyle name="Satisfaisant 19 6 5" xfId="5988"/>
    <cellStyle name="Satisfaisant 19 7" xfId="5989"/>
    <cellStyle name="Satisfaisant 19 7 2" xfId="5990"/>
    <cellStyle name="Satisfaisant 19 7 3" xfId="5991"/>
    <cellStyle name="Satisfaisant 19 7 4" xfId="5992"/>
    <cellStyle name="Satisfaisant 19 7 5" xfId="5993"/>
    <cellStyle name="Satisfaisant 19 8" xfId="5994"/>
    <cellStyle name="Satisfaisant 19 9" xfId="5995"/>
    <cellStyle name="Satisfaisant 2" xfId="5996"/>
    <cellStyle name="Satisfaisant 2 2" xfId="5997"/>
    <cellStyle name="Satisfaisant 2 3" xfId="5998"/>
    <cellStyle name="Satisfaisant 2 4" xfId="5999"/>
    <cellStyle name="Satisfaisant 2 5" xfId="6000"/>
    <cellStyle name="Satisfaisant 20" xfId="6001"/>
    <cellStyle name="Satisfaisant 21" xfId="6002"/>
    <cellStyle name="Satisfaisant 22" xfId="11667"/>
    <cellStyle name="Satisfaisant 23" xfId="11710"/>
    <cellStyle name="Satisfaisant 24" xfId="11753"/>
    <cellStyle name="Satisfaisant 25" xfId="11796"/>
    <cellStyle name="Satisfaisant 26" xfId="11940"/>
    <cellStyle name="Satisfaisant 27" xfId="15023"/>
    <cellStyle name="Satisfaisant 28" xfId="19662"/>
    <cellStyle name="Satisfaisant 29" xfId="20037"/>
    <cellStyle name="Satisfaisant 3" xfId="6003"/>
    <cellStyle name="Satisfaisant 3 2" xfId="6004"/>
    <cellStyle name="Satisfaisant 3 3" xfId="6005"/>
    <cellStyle name="Satisfaisant 3 4" xfId="6006"/>
    <cellStyle name="Satisfaisant 3 5" xfId="6007"/>
    <cellStyle name="Satisfaisant 30" xfId="20080"/>
    <cellStyle name="Satisfaisant 31" xfId="41542"/>
    <cellStyle name="Satisfaisant 4" xfId="6008"/>
    <cellStyle name="Satisfaisant 4 2" xfId="6009"/>
    <cellStyle name="Satisfaisant 4 3" xfId="6010"/>
    <cellStyle name="Satisfaisant 4 4" xfId="6011"/>
    <cellStyle name="Satisfaisant 4 5" xfId="6012"/>
    <cellStyle name="Satisfaisant 5" xfId="6013"/>
    <cellStyle name="Satisfaisant 5 2" xfId="6014"/>
    <cellStyle name="Satisfaisant 5 3" xfId="6015"/>
    <cellStyle name="Satisfaisant 5 4" xfId="6016"/>
    <cellStyle name="Satisfaisant 5 5" xfId="6017"/>
    <cellStyle name="Satisfaisant 6" xfId="6018"/>
    <cellStyle name="Satisfaisant 6 2" xfId="6019"/>
    <cellStyle name="Satisfaisant 6 3" xfId="6020"/>
    <cellStyle name="Satisfaisant 6 4" xfId="6021"/>
    <cellStyle name="Satisfaisant 6 5" xfId="6022"/>
    <cellStyle name="Satisfaisant 7" xfId="6023"/>
    <cellStyle name="Satisfaisant 7 2" xfId="6024"/>
    <cellStyle name="Satisfaisant 7 3" xfId="6025"/>
    <cellStyle name="Satisfaisant 7 4" xfId="6026"/>
    <cellStyle name="Satisfaisant 7 5" xfId="6027"/>
    <cellStyle name="Satisfaisant 8" xfId="6028"/>
    <cellStyle name="Satisfaisant 8 2" xfId="6029"/>
    <cellStyle name="Satisfaisant 8 3" xfId="6030"/>
    <cellStyle name="Satisfaisant 8 4" xfId="6031"/>
    <cellStyle name="Satisfaisant 8 5" xfId="6032"/>
    <cellStyle name="Satisfaisant 9" xfId="6033"/>
    <cellStyle name="Satisfaisant 9 2" xfId="6034"/>
    <cellStyle name="Satisfaisant 9 3" xfId="6035"/>
    <cellStyle name="Satisfaisant 9 4" xfId="6036"/>
    <cellStyle name="Satisfaisant 9 5" xfId="6037"/>
    <cellStyle name="Sortie 10" xfId="6038"/>
    <cellStyle name="Sortie 10 2" xfId="6039"/>
    <cellStyle name="Sortie 10 3" xfId="6040"/>
    <cellStyle name="Sortie 10 4" xfId="6041"/>
    <cellStyle name="Sortie 10 5" xfId="6042"/>
    <cellStyle name="Sortie 11" xfId="6043"/>
    <cellStyle name="Sortie 11 2" xfId="6044"/>
    <cellStyle name="Sortie 11 3" xfId="6045"/>
    <cellStyle name="Sortie 11 4" xfId="6046"/>
    <cellStyle name="Sortie 11 5" xfId="6047"/>
    <cellStyle name="Sortie 12" xfId="6048"/>
    <cellStyle name="Sortie 12 2" xfId="6049"/>
    <cellStyle name="Sortie 12 3" xfId="6050"/>
    <cellStyle name="Sortie 12 4" xfId="6051"/>
    <cellStyle name="Sortie 12 5" xfId="6052"/>
    <cellStyle name="Sortie 13" xfId="6053"/>
    <cellStyle name="Sortie 13 2" xfId="6054"/>
    <cellStyle name="Sortie 13 3" xfId="6055"/>
    <cellStyle name="Sortie 13 4" xfId="6056"/>
    <cellStyle name="Sortie 13 5" xfId="6057"/>
    <cellStyle name="Sortie 14" xfId="6058"/>
    <cellStyle name="Sortie 14 2" xfId="6059"/>
    <cellStyle name="Sortie 14 3" xfId="6060"/>
    <cellStyle name="Sortie 14 4" xfId="6061"/>
    <cellStyle name="Sortie 14 5" xfId="6062"/>
    <cellStyle name="Sortie 15" xfId="6063"/>
    <cellStyle name="Sortie 15 2" xfId="6064"/>
    <cellStyle name="Sortie 15 3" xfId="6065"/>
    <cellStyle name="Sortie 15 4" xfId="6066"/>
    <cellStyle name="Sortie 15 5" xfId="6067"/>
    <cellStyle name="Sortie 16" xfId="6068"/>
    <cellStyle name="Sortie 16 2" xfId="6069"/>
    <cellStyle name="Sortie 16 3" xfId="6070"/>
    <cellStyle name="Sortie 16 4" xfId="6071"/>
    <cellStyle name="Sortie 16 5" xfId="6072"/>
    <cellStyle name="Sortie 17" xfId="6073"/>
    <cellStyle name="Sortie 17 2" xfId="6074"/>
    <cellStyle name="Sortie 17 3" xfId="6075"/>
    <cellStyle name="Sortie 17 4" xfId="6076"/>
    <cellStyle name="Sortie 17 5" xfId="6077"/>
    <cellStyle name="Sortie 18" xfId="6078"/>
    <cellStyle name="Sortie 18 2" xfId="6079"/>
    <cellStyle name="Sortie 18 3" xfId="6080"/>
    <cellStyle name="Sortie 18 4" xfId="6081"/>
    <cellStyle name="Sortie 18 5" xfId="6082"/>
    <cellStyle name="Sortie 19" xfId="6083"/>
    <cellStyle name="Sortie 19 10" xfId="6084"/>
    <cellStyle name="Sortie 19 11" xfId="6085"/>
    <cellStyle name="Sortie 19 12" xfId="6086"/>
    <cellStyle name="Sortie 19 13" xfId="6087"/>
    <cellStyle name="Sortie 19 14" xfId="6088"/>
    <cellStyle name="Sortie 19 15" xfId="6089"/>
    <cellStyle name="Sortie 19 2" xfId="6090"/>
    <cellStyle name="Sortie 19 2 2" xfId="6091"/>
    <cellStyle name="Sortie 19 2 3" xfId="6092"/>
    <cellStyle name="Sortie 19 2 4" xfId="6093"/>
    <cellStyle name="Sortie 19 2 5" xfId="6094"/>
    <cellStyle name="Sortie 19 3" xfId="6095"/>
    <cellStyle name="Sortie 19 3 2" xfId="6096"/>
    <cellStyle name="Sortie 19 3 3" xfId="6097"/>
    <cellStyle name="Sortie 19 3 4" xfId="6098"/>
    <cellStyle name="Sortie 19 3 5" xfId="6099"/>
    <cellStyle name="Sortie 19 4" xfId="6100"/>
    <cellStyle name="Sortie 19 4 2" xfId="6101"/>
    <cellStyle name="Sortie 19 4 3" xfId="6102"/>
    <cellStyle name="Sortie 19 4 4" xfId="6103"/>
    <cellStyle name="Sortie 19 4 5" xfId="6104"/>
    <cellStyle name="Sortie 19 5" xfId="6105"/>
    <cellStyle name="Sortie 19 5 2" xfId="6106"/>
    <cellStyle name="Sortie 19 5 3" xfId="6107"/>
    <cellStyle name="Sortie 19 5 4" xfId="6108"/>
    <cellStyle name="Sortie 19 5 5" xfId="6109"/>
    <cellStyle name="Sortie 19 6" xfId="6110"/>
    <cellStyle name="Sortie 19 6 2" xfId="6111"/>
    <cellStyle name="Sortie 19 6 3" xfId="6112"/>
    <cellStyle name="Sortie 19 6 4" xfId="6113"/>
    <cellStyle name="Sortie 19 6 5" xfId="6114"/>
    <cellStyle name="Sortie 19 7" xfId="6115"/>
    <cellStyle name="Sortie 19 7 2" xfId="6116"/>
    <cellStyle name="Sortie 19 7 3" xfId="6117"/>
    <cellStyle name="Sortie 19 7 4" xfId="6118"/>
    <cellStyle name="Sortie 19 7 5" xfId="6119"/>
    <cellStyle name="Sortie 19 8" xfId="6120"/>
    <cellStyle name="Sortie 19 9" xfId="6121"/>
    <cellStyle name="Sortie 2" xfId="6122"/>
    <cellStyle name="Sortie 2 2" xfId="6123"/>
    <cellStyle name="Sortie 2 3" xfId="6124"/>
    <cellStyle name="Sortie 2 4" xfId="6125"/>
    <cellStyle name="Sortie 2 5" xfId="6126"/>
    <cellStyle name="Sortie 20" xfId="6127"/>
    <cellStyle name="Sortie 21" xfId="6128"/>
    <cellStyle name="Sortie 22" xfId="11668"/>
    <cellStyle name="Sortie 23" xfId="11711"/>
    <cellStyle name="Sortie 24" xfId="11754"/>
    <cellStyle name="Sortie 25" xfId="11797"/>
    <cellStyle name="Sortie 26" xfId="11941"/>
    <cellStyle name="Sortie 27" xfId="15024"/>
    <cellStyle name="Sortie 28" xfId="19663"/>
    <cellStyle name="Sortie 29" xfId="20038"/>
    <cellStyle name="Sortie 3" xfId="6129"/>
    <cellStyle name="Sortie 3 2" xfId="6130"/>
    <cellStyle name="Sortie 3 3" xfId="6131"/>
    <cellStyle name="Sortie 3 4" xfId="6132"/>
    <cellStyle name="Sortie 3 5" xfId="6133"/>
    <cellStyle name="Sortie 30" xfId="20081"/>
    <cellStyle name="Sortie 31" xfId="41546"/>
    <cellStyle name="Sortie 4" xfId="6134"/>
    <cellStyle name="Sortie 4 2" xfId="6135"/>
    <cellStyle name="Sortie 4 3" xfId="6136"/>
    <cellStyle name="Sortie 4 4" xfId="6137"/>
    <cellStyle name="Sortie 4 5" xfId="6138"/>
    <cellStyle name="Sortie 5" xfId="6139"/>
    <cellStyle name="Sortie 5 2" xfId="6140"/>
    <cellStyle name="Sortie 5 3" xfId="6141"/>
    <cellStyle name="Sortie 5 4" xfId="6142"/>
    <cellStyle name="Sortie 5 5" xfId="6143"/>
    <cellStyle name="Sortie 6" xfId="6144"/>
    <cellStyle name="Sortie 6 2" xfId="6145"/>
    <cellStyle name="Sortie 6 3" xfId="6146"/>
    <cellStyle name="Sortie 6 4" xfId="6147"/>
    <cellStyle name="Sortie 6 5" xfId="6148"/>
    <cellStyle name="Sortie 7" xfId="6149"/>
    <cellStyle name="Sortie 7 2" xfId="6150"/>
    <cellStyle name="Sortie 7 3" xfId="6151"/>
    <cellStyle name="Sortie 7 4" xfId="6152"/>
    <cellStyle name="Sortie 7 5" xfId="6153"/>
    <cellStyle name="Sortie 8" xfId="6154"/>
    <cellStyle name="Sortie 8 2" xfId="6155"/>
    <cellStyle name="Sortie 8 3" xfId="6156"/>
    <cellStyle name="Sortie 8 4" xfId="6157"/>
    <cellStyle name="Sortie 8 5" xfId="6158"/>
    <cellStyle name="Sortie 9" xfId="6159"/>
    <cellStyle name="Sortie 9 2" xfId="6160"/>
    <cellStyle name="Sortie 9 3" xfId="6161"/>
    <cellStyle name="Sortie 9 4" xfId="6162"/>
    <cellStyle name="Sortie 9 5" xfId="6163"/>
    <cellStyle name="Texte explicatif 10" xfId="6164"/>
    <cellStyle name="Texte explicatif 10 2" xfId="6165"/>
    <cellStyle name="Texte explicatif 10 3" xfId="6166"/>
    <cellStyle name="Texte explicatif 10 4" xfId="6167"/>
    <cellStyle name="Texte explicatif 10 5" xfId="6168"/>
    <cellStyle name="Texte explicatif 11" xfId="6169"/>
    <cellStyle name="Texte explicatif 11 2" xfId="6170"/>
    <cellStyle name="Texte explicatif 11 3" xfId="6171"/>
    <cellStyle name="Texte explicatif 11 4" xfId="6172"/>
    <cellStyle name="Texte explicatif 11 5" xfId="6173"/>
    <cellStyle name="Texte explicatif 12" xfId="6174"/>
    <cellStyle name="Texte explicatif 12 2" xfId="6175"/>
    <cellStyle name="Texte explicatif 12 3" xfId="6176"/>
    <cellStyle name="Texte explicatif 12 4" xfId="6177"/>
    <cellStyle name="Texte explicatif 12 5" xfId="6178"/>
    <cellStyle name="Texte explicatif 13" xfId="6179"/>
    <cellStyle name="Texte explicatif 13 2" xfId="6180"/>
    <cellStyle name="Texte explicatif 13 3" xfId="6181"/>
    <cellStyle name="Texte explicatif 13 4" xfId="6182"/>
    <cellStyle name="Texte explicatif 13 5" xfId="6183"/>
    <cellStyle name="Texte explicatif 14" xfId="6184"/>
    <cellStyle name="Texte explicatif 14 2" xfId="6185"/>
    <cellStyle name="Texte explicatif 14 3" xfId="6186"/>
    <cellStyle name="Texte explicatif 14 4" xfId="6187"/>
    <cellStyle name="Texte explicatif 14 5" xfId="6188"/>
    <cellStyle name="Texte explicatif 15" xfId="6189"/>
    <cellStyle name="Texte explicatif 15 2" xfId="6190"/>
    <cellStyle name="Texte explicatif 15 3" xfId="6191"/>
    <cellStyle name="Texte explicatif 15 4" xfId="6192"/>
    <cellStyle name="Texte explicatif 15 5" xfId="6193"/>
    <cellStyle name="Texte explicatif 16" xfId="6194"/>
    <cellStyle name="Texte explicatif 16 2" xfId="6195"/>
    <cellStyle name="Texte explicatif 16 3" xfId="6196"/>
    <cellStyle name="Texte explicatif 16 4" xfId="6197"/>
    <cellStyle name="Texte explicatif 16 5" xfId="6198"/>
    <cellStyle name="Texte explicatif 17" xfId="6199"/>
    <cellStyle name="Texte explicatif 17 2" xfId="6200"/>
    <cellStyle name="Texte explicatif 17 3" xfId="6201"/>
    <cellStyle name="Texte explicatif 17 4" xfId="6202"/>
    <cellStyle name="Texte explicatif 17 5" xfId="6203"/>
    <cellStyle name="Texte explicatif 18" xfId="6204"/>
    <cellStyle name="Texte explicatif 18 2" xfId="6205"/>
    <cellStyle name="Texte explicatif 18 3" xfId="6206"/>
    <cellStyle name="Texte explicatif 18 4" xfId="6207"/>
    <cellStyle name="Texte explicatif 18 5" xfId="6208"/>
    <cellStyle name="Texte explicatif 19" xfId="6209"/>
    <cellStyle name="Texte explicatif 19 10" xfId="6210"/>
    <cellStyle name="Texte explicatif 19 11" xfId="6211"/>
    <cellStyle name="Texte explicatif 19 12" xfId="6212"/>
    <cellStyle name="Texte explicatif 19 13" xfId="6213"/>
    <cellStyle name="Texte explicatif 19 14" xfId="6214"/>
    <cellStyle name="Texte explicatif 19 15" xfId="6215"/>
    <cellStyle name="Texte explicatif 19 2" xfId="6216"/>
    <cellStyle name="Texte explicatif 19 2 2" xfId="6217"/>
    <cellStyle name="Texte explicatif 19 2 3" xfId="6218"/>
    <cellStyle name="Texte explicatif 19 2 4" xfId="6219"/>
    <cellStyle name="Texte explicatif 19 2 5" xfId="6220"/>
    <cellStyle name="Texte explicatif 19 3" xfId="6221"/>
    <cellStyle name="Texte explicatif 19 3 2" xfId="6222"/>
    <cellStyle name="Texte explicatif 19 3 3" xfId="6223"/>
    <cellStyle name="Texte explicatif 19 3 4" xfId="6224"/>
    <cellStyle name="Texte explicatif 19 3 5" xfId="6225"/>
    <cellStyle name="Texte explicatif 19 4" xfId="6226"/>
    <cellStyle name="Texte explicatif 19 4 2" xfId="6227"/>
    <cellStyle name="Texte explicatif 19 4 3" xfId="6228"/>
    <cellStyle name="Texte explicatif 19 4 4" xfId="6229"/>
    <cellStyle name="Texte explicatif 19 4 5" xfId="6230"/>
    <cellStyle name="Texte explicatif 19 5" xfId="6231"/>
    <cellStyle name="Texte explicatif 19 5 2" xfId="6232"/>
    <cellStyle name="Texte explicatif 19 5 3" xfId="6233"/>
    <cellStyle name="Texte explicatif 19 5 4" xfId="6234"/>
    <cellStyle name="Texte explicatif 19 5 5" xfId="6235"/>
    <cellStyle name="Texte explicatif 19 6" xfId="6236"/>
    <cellStyle name="Texte explicatif 19 6 2" xfId="6237"/>
    <cellStyle name="Texte explicatif 19 6 3" xfId="6238"/>
    <cellStyle name="Texte explicatif 19 6 4" xfId="6239"/>
    <cellStyle name="Texte explicatif 19 6 5" xfId="6240"/>
    <cellStyle name="Texte explicatif 19 7" xfId="6241"/>
    <cellStyle name="Texte explicatif 19 7 2" xfId="6242"/>
    <cellStyle name="Texte explicatif 19 7 3" xfId="6243"/>
    <cellStyle name="Texte explicatif 19 7 4" xfId="6244"/>
    <cellStyle name="Texte explicatif 19 7 5" xfId="6245"/>
    <cellStyle name="Texte explicatif 19 8" xfId="6246"/>
    <cellStyle name="Texte explicatif 19 9" xfId="6247"/>
    <cellStyle name="Texte explicatif 2" xfId="6248"/>
    <cellStyle name="Texte explicatif 2 2" xfId="6249"/>
    <cellStyle name="Texte explicatif 2 3" xfId="6250"/>
    <cellStyle name="Texte explicatif 2 4" xfId="6251"/>
    <cellStyle name="Texte explicatif 2 5" xfId="6252"/>
    <cellStyle name="Texte explicatif 20" xfId="6253"/>
    <cellStyle name="Texte explicatif 21" xfId="6254"/>
    <cellStyle name="Texte explicatif 22" xfId="11669"/>
    <cellStyle name="Texte explicatif 23" xfId="11712"/>
    <cellStyle name="Texte explicatif 24" xfId="11755"/>
    <cellStyle name="Texte explicatif 25" xfId="11798"/>
    <cellStyle name="Texte explicatif 26" xfId="11942"/>
    <cellStyle name="Texte explicatif 27" xfId="15025"/>
    <cellStyle name="Texte explicatif 28" xfId="19664"/>
    <cellStyle name="Texte explicatif 29" xfId="20039"/>
    <cellStyle name="Texte explicatif 3" xfId="6255"/>
    <cellStyle name="Texte explicatif 3 2" xfId="6256"/>
    <cellStyle name="Texte explicatif 3 3" xfId="6257"/>
    <cellStyle name="Texte explicatif 3 4" xfId="6258"/>
    <cellStyle name="Texte explicatif 3 5" xfId="6259"/>
    <cellStyle name="Texte explicatif 30" xfId="20082"/>
    <cellStyle name="Texte explicatif 31" xfId="41552"/>
    <cellStyle name="Texte explicatif 4" xfId="6260"/>
    <cellStyle name="Texte explicatif 4 2" xfId="6261"/>
    <cellStyle name="Texte explicatif 4 3" xfId="6262"/>
    <cellStyle name="Texte explicatif 4 4" xfId="6263"/>
    <cellStyle name="Texte explicatif 4 5" xfId="6264"/>
    <cellStyle name="Texte explicatif 5" xfId="6265"/>
    <cellStyle name="Texte explicatif 5 2" xfId="6266"/>
    <cellStyle name="Texte explicatif 5 3" xfId="6267"/>
    <cellStyle name="Texte explicatif 5 4" xfId="6268"/>
    <cellStyle name="Texte explicatif 5 5" xfId="6269"/>
    <cellStyle name="Texte explicatif 6" xfId="6270"/>
    <cellStyle name="Texte explicatif 6 2" xfId="6271"/>
    <cellStyle name="Texte explicatif 6 3" xfId="6272"/>
    <cellStyle name="Texte explicatif 6 4" xfId="6273"/>
    <cellStyle name="Texte explicatif 6 5" xfId="6274"/>
    <cellStyle name="Texte explicatif 7" xfId="6275"/>
    <cellStyle name="Texte explicatif 7 2" xfId="6276"/>
    <cellStyle name="Texte explicatif 7 3" xfId="6277"/>
    <cellStyle name="Texte explicatif 7 4" xfId="6278"/>
    <cellStyle name="Texte explicatif 7 5" xfId="6279"/>
    <cellStyle name="Texte explicatif 8" xfId="6280"/>
    <cellStyle name="Texte explicatif 8 2" xfId="6281"/>
    <cellStyle name="Texte explicatif 8 3" xfId="6282"/>
    <cellStyle name="Texte explicatif 8 4" xfId="6283"/>
    <cellStyle name="Texte explicatif 8 5" xfId="6284"/>
    <cellStyle name="Texte explicatif 9" xfId="6285"/>
    <cellStyle name="Texte explicatif 9 2" xfId="6286"/>
    <cellStyle name="Texte explicatif 9 3" xfId="6287"/>
    <cellStyle name="Texte explicatif 9 4" xfId="6288"/>
    <cellStyle name="Texte explicatif 9 5" xfId="6289"/>
    <cellStyle name="Titre 10" xfId="6290"/>
    <cellStyle name="Titre 10 2" xfId="6291"/>
    <cellStyle name="Titre 10 3" xfId="6292"/>
    <cellStyle name="Titre 10 4" xfId="6293"/>
    <cellStyle name="Titre 10 5" xfId="6294"/>
    <cellStyle name="Titre 11" xfId="6295"/>
    <cellStyle name="Titre 11 2" xfId="6296"/>
    <cellStyle name="Titre 11 3" xfId="6297"/>
    <cellStyle name="Titre 11 4" xfId="6298"/>
    <cellStyle name="Titre 11 5" xfId="6299"/>
    <cellStyle name="Titre 12" xfId="6300"/>
    <cellStyle name="Titre 12 2" xfId="6301"/>
    <cellStyle name="Titre 12 3" xfId="6302"/>
    <cellStyle name="Titre 12 4" xfId="6303"/>
    <cellStyle name="Titre 12 5" xfId="6304"/>
    <cellStyle name="Titre 13" xfId="6305"/>
    <cellStyle name="Titre 13 2" xfId="6306"/>
    <cellStyle name="Titre 13 3" xfId="6307"/>
    <cellStyle name="Titre 13 4" xfId="6308"/>
    <cellStyle name="Titre 13 5" xfId="6309"/>
    <cellStyle name="Titre 14" xfId="6310"/>
    <cellStyle name="Titre 14 2" xfId="6311"/>
    <cellStyle name="Titre 14 3" xfId="6312"/>
    <cellStyle name="Titre 14 4" xfId="6313"/>
    <cellStyle name="Titre 14 5" xfId="6314"/>
    <cellStyle name="Titre 15" xfId="6315"/>
    <cellStyle name="Titre 15 2" xfId="6316"/>
    <cellStyle name="Titre 15 3" xfId="6317"/>
    <cellStyle name="Titre 15 4" xfId="6318"/>
    <cellStyle name="Titre 15 5" xfId="6319"/>
    <cellStyle name="Titre 16" xfId="6320"/>
    <cellStyle name="Titre 16 2" xfId="6321"/>
    <cellStyle name="Titre 16 3" xfId="6322"/>
    <cellStyle name="Titre 16 4" xfId="6323"/>
    <cellStyle name="Titre 16 5" xfId="6324"/>
    <cellStyle name="Titre 17" xfId="6325"/>
    <cellStyle name="Titre 17 2" xfId="6326"/>
    <cellStyle name="Titre 17 3" xfId="6327"/>
    <cellStyle name="Titre 17 4" xfId="6328"/>
    <cellStyle name="Titre 17 5" xfId="6329"/>
    <cellStyle name="Titre 18" xfId="6330"/>
    <cellStyle name="Titre 18 2" xfId="6331"/>
    <cellStyle name="Titre 18 3" xfId="6332"/>
    <cellStyle name="Titre 18 4" xfId="6333"/>
    <cellStyle name="Titre 18 5" xfId="6334"/>
    <cellStyle name="Titre 19" xfId="6335"/>
    <cellStyle name="Titre 19 10" xfId="6336"/>
    <cellStyle name="Titre 19 11" xfId="6337"/>
    <cellStyle name="Titre 19 12" xfId="6338"/>
    <cellStyle name="Titre 19 13" xfId="6339"/>
    <cellStyle name="Titre 19 14" xfId="6340"/>
    <cellStyle name="Titre 19 15" xfId="6341"/>
    <cellStyle name="Titre 19 2" xfId="6342"/>
    <cellStyle name="Titre 19 2 2" xfId="6343"/>
    <cellStyle name="Titre 19 2 3" xfId="6344"/>
    <cellStyle name="Titre 19 2 4" xfId="6345"/>
    <cellStyle name="Titre 19 2 5" xfId="6346"/>
    <cellStyle name="Titre 19 3" xfId="6347"/>
    <cellStyle name="Titre 19 3 2" xfId="6348"/>
    <cellStyle name="Titre 19 3 3" xfId="6349"/>
    <cellStyle name="Titre 19 3 4" xfId="6350"/>
    <cellStyle name="Titre 19 3 5" xfId="6351"/>
    <cellStyle name="Titre 19 4" xfId="6352"/>
    <cellStyle name="Titre 19 4 2" xfId="6353"/>
    <cellStyle name="Titre 19 4 3" xfId="6354"/>
    <cellStyle name="Titre 19 4 4" xfId="6355"/>
    <cellStyle name="Titre 19 4 5" xfId="6356"/>
    <cellStyle name="Titre 19 5" xfId="6357"/>
    <cellStyle name="Titre 19 5 2" xfId="6358"/>
    <cellStyle name="Titre 19 5 3" xfId="6359"/>
    <cellStyle name="Titre 19 5 4" xfId="6360"/>
    <cellStyle name="Titre 19 5 5" xfId="6361"/>
    <cellStyle name="Titre 19 6" xfId="6362"/>
    <cellStyle name="Titre 19 6 2" xfId="6363"/>
    <cellStyle name="Titre 19 6 3" xfId="6364"/>
    <cellStyle name="Titre 19 6 4" xfId="6365"/>
    <cellStyle name="Titre 19 6 5" xfId="6366"/>
    <cellStyle name="Titre 19 7" xfId="6367"/>
    <cellStyle name="Titre 19 7 2" xfId="6368"/>
    <cellStyle name="Titre 19 7 3" xfId="6369"/>
    <cellStyle name="Titre 19 7 4" xfId="6370"/>
    <cellStyle name="Titre 19 7 5" xfId="6371"/>
    <cellStyle name="Titre 19 8" xfId="6372"/>
    <cellStyle name="Titre 19 9" xfId="6373"/>
    <cellStyle name="Titre 2" xfId="6374"/>
    <cellStyle name="Titre 2 2" xfId="6375"/>
    <cellStyle name="Titre 2 3" xfId="6376"/>
    <cellStyle name="Titre 2 4" xfId="6377"/>
    <cellStyle name="Titre 2 5" xfId="6378"/>
    <cellStyle name="Titre 20" xfId="6379"/>
    <cellStyle name="Titre 21" xfId="6380"/>
    <cellStyle name="Titre 22" xfId="11670"/>
    <cellStyle name="Titre 23" xfId="11713"/>
    <cellStyle name="Titre 24" xfId="11756"/>
    <cellStyle name="Titre 25" xfId="11799"/>
    <cellStyle name="Titre 26" xfId="11943"/>
    <cellStyle name="Titre 27" xfId="15026"/>
    <cellStyle name="Titre 28" xfId="19665"/>
    <cellStyle name="Titre 29" xfId="20040"/>
    <cellStyle name="Titre 3" xfId="6381"/>
    <cellStyle name="Titre 3 2" xfId="6382"/>
    <cellStyle name="Titre 3 3" xfId="6383"/>
    <cellStyle name="Titre 3 4" xfId="6384"/>
    <cellStyle name="Titre 3 5" xfId="6385"/>
    <cellStyle name="Titre 30" xfId="20083"/>
    <cellStyle name="Titre 31" xfId="2"/>
    <cellStyle name="Titre 4" xfId="6386"/>
    <cellStyle name="Titre 4 2" xfId="6387"/>
    <cellStyle name="Titre 4 3" xfId="6388"/>
    <cellStyle name="Titre 4 4" xfId="6389"/>
    <cellStyle name="Titre 4 5" xfId="6390"/>
    <cellStyle name="Titre 5" xfId="6391"/>
    <cellStyle name="Titre 5 2" xfId="6392"/>
    <cellStyle name="Titre 5 3" xfId="6393"/>
    <cellStyle name="Titre 5 4" xfId="6394"/>
    <cellStyle name="Titre 5 5" xfId="6395"/>
    <cellStyle name="Titre 6" xfId="6396"/>
    <cellStyle name="Titre 6 2" xfId="6397"/>
    <cellStyle name="Titre 6 3" xfId="6398"/>
    <cellStyle name="Titre 6 4" xfId="6399"/>
    <cellStyle name="Titre 6 5" xfId="6400"/>
    <cellStyle name="Titre 7" xfId="6401"/>
    <cellStyle name="Titre 7 2" xfId="6402"/>
    <cellStyle name="Titre 7 3" xfId="6403"/>
    <cellStyle name="Titre 7 4" xfId="6404"/>
    <cellStyle name="Titre 7 5" xfId="6405"/>
    <cellStyle name="Titre 8" xfId="6406"/>
    <cellStyle name="Titre 8 2" xfId="6407"/>
    <cellStyle name="Titre 8 3" xfId="6408"/>
    <cellStyle name="Titre 8 4" xfId="6409"/>
    <cellStyle name="Titre 8 5" xfId="6410"/>
    <cellStyle name="Titre 9" xfId="6411"/>
    <cellStyle name="Titre 9 2" xfId="6412"/>
    <cellStyle name="Titre 9 3" xfId="6413"/>
    <cellStyle name="Titre 9 4" xfId="6414"/>
    <cellStyle name="Titre 9 5" xfId="6415"/>
    <cellStyle name="Titre 1 10" xfId="6416"/>
    <cellStyle name="Titre 1 10 2" xfId="6417"/>
    <cellStyle name="Titre 1 10 3" xfId="6418"/>
    <cellStyle name="Titre 1 10 4" xfId="6419"/>
    <cellStyle name="Titre 1 10 5" xfId="6420"/>
    <cellStyle name="Titre 1 11" xfId="6421"/>
    <cellStyle name="Titre 1 11 2" xfId="6422"/>
    <cellStyle name="Titre 1 11 3" xfId="6423"/>
    <cellStyle name="Titre 1 11 4" xfId="6424"/>
    <cellStyle name="Titre 1 11 5" xfId="6425"/>
    <cellStyle name="Titre 1 12" xfId="6426"/>
    <cellStyle name="Titre 1 12 2" xfId="6427"/>
    <cellStyle name="Titre 1 12 3" xfId="6428"/>
    <cellStyle name="Titre 1 12 4" xfId="6429"/>
    <cellStyle name="Titre 1 12 5" xfId="6430"/>
    <cellStyle name="Titre 1 13" xfId="6431"/>
    <cellStyle name="Titre 1 13 2" xfId="6432"/>
    <cellStyle name="Titre 1 13 3" xfId="6433"/>
    <cellStyle name="Titre 1 13 4" xfId="6434"/>
    <cellStyle name="Titre 1 13 5" xfId="6435"/>
    <cellStyle name="Titre 1 14" xfId="6436"/>
    <cellStyle name="Titre 1 14 2" xfId="6437"/>
    <cellStyle name="Titre 1 14 3" xfId="6438"/>
    <cellStyle name="Titre 1 14 4" xfId="6439"/>
    <cellStyle name="Titre 1 14 5" xfId="6440"/>
    <cellStyle name="Titre 1 15" xfId="6441"/>
    <cellStyle name="Titre 1 15 2" xfId="6442"/>
    <cellStyle name="Titre 1 15 3" xfId="6443"/>
    <cellStyle name="Titre 1 15 4" xfId="6444"/>
    <cellStyle name="Titre 1 15 5" xfId="6445"/>
    <cellStyle name="Titre 1 16" xfId="6446"/>
    <cellStyle name="Titre 1 16 2" xfId="6447"/>
    <cellStyle name="Titre 1 16 3" xfId="6448"/>
    <cellStyle name="Titre 1 16 4" xfId="6449"/>
    <cellStyle name="Titre 1 16 5" xfId="6450"/>
    <cellStyle name="Titre 1 17" xfId="6451"/>
    <cellStyle name="Titre 1 17 2" xfId="6452"/>
    <cellStyle name="Titre 1 17 3" xfId="6453"/>
    <cellStyle name="Titre 1 17 4" xfId="6454"/>
    <cellStyle name="Titre 1 17 5" xfId="6455"/>
    <cellStyle name="Titre 1 18" xfId="6456"/>
    <cellStyle name="Titre 1 18 2" xfId="6457"/>
    <cellStyle name="Titre 1 18 3" xfId="6458"/>
    <cellStyle name="Titre 1 18 4" xfId="6459"/>
    <cellStyle name="Titre 1 18 5" xfId="6460"/>
    <cellStyle name="Titre 1 19" xfId="6461"/>
    <cellStyle name="Titre 1 19 10" xfId="6462"/>
    <cellStyle name="Titre 1 19 11" xfId="6463"/>
    <cellStyle name="Titre 1 19 12" xfId="6464"/>
    <cellStyle name="Titre 1 19 13" xfId="6465"/>
    <cellStyle name="Titre 1 19 14" xfId="6466"/>
    <cellStyle name="Titre 1 19 15" xfId="6467"/>
    <cellStyle name="Titre 1 19 2" xfId="6468"/>
    <cellStyle name="Titre 1 19 2 2" xfId="6469"/>
    <cellStyle name="Titre 1 19 2 3" xfId="6470"/>
    <cellStyle name="Titre 1 19 2 4" xfId="6471"/>
    <cellStyle name="Titre 1 19 2 5" xfId="6472"/>
    <cellStyle name="Titre 1 19 3" xfId="6473"/>
    <cellStyle name="Titre 1 19 3 2" xfId="6474"/>
    <cellStyle name="Titre 1 19 3 3" xfId="6475"/>
    <cellStyle name="Titre 1 19 3 4" xfId="6476"/>
    <cellStyle name="Titre 1 19 3 5" xfId="6477"/>
    <cellStyle name="Titre 1 19 4" xfId="6478"/>
    <cellStyle name="Titre 1 19 4 2" xfId="6479"/>
    <cellStyle name="Titre 1 19 4 3" xfId="6480"/>
    <cellStyle name="Titre 1 19 4 4" xfId="6481"/>
    <cellStyle name="Titre 1 19 4 5" xfId="6482"/>
    <cellStyle name="Titre 1 19 5" xfId="6483"/>
    <cellStyle name="Titre 1 19 5 2" xfId="6484"/>
    <cellStyle name="Titre 1 19 5 3" xfId="6485"/>
    <cellStyle name="Titre 1 19 5 4" xfId="6486"/>
    <cellStyle name="Titre 1 19 5 5" xfId="6487"/>
    <cellStyle name="Titre 1 19 6" xfId="6488"/>
    <cellStyle name="Titre 1 19 6 2" xfId="6489"/>
    <cellStyle name="Titre 1 19 6 3" xfId="6490"/>
    <cellStyle name="Titre 1 19 6 4" xfId="6491"/>
    <cellStyle name="Titre 1 19 6 5" xfId="6492"/>
    <cellStyle name="Titre 1 19 7" xfId="6493"/>
    <cellStyle name="Titre 1 19 7 2" xfId="6494"/>
    <cellStyle name="Titre 1 19 7 3" xfId="6495"/>
    <cellStyle name="Titre 1 19 7 4" xfId="6496"/>
    <cellStyle name="Titre 1 19 7 5" xfId="6497"/>
    <cellStyle name="Titre 1 19 8" xfId="6498"/>
    <cellStyle name="Titre 1 19 9" xfId="6499"/>
    <cellStyle name="Titre 1 2" xfId="6500"/>
    <cellStyle name="Titre 1 2 2" xfId="6501"/>
    <cellStyle name="Titre 1 2 3" xfId="6502"/>
    <cellStyle name="Titre 1 2 4" xfId="6503"/>
    <cellStyle name="Titre 1 2 5" xfId="6504"/>
    <cellStyle name="Titre 1 20" xfId="6505"/>
    <cellStyle name="Titre 1 21" xfId="6506"/>
    <cellStyle name="Titre 1 22" xfId="11671"/>
    <cellStyle name="Titre 1 23" xfId="11714"/>
    <cellStyle name="Titre 1 24" xfId="11757"/>
    <cellStyle name="Titre 1 25" xfId="11800"/>
    <cellStyle name="Titre 1 26" xfId="11944"/>
    <cellStyle name="Titre 1 27" xfId="15027"/>
    <cellStyle name="Titre 1 28" xfId="19666"/>
    <cellStyle name="Titre 1 29" xfId="20041"/>
    <cellStyle name="Titre 1 3" xfId="6507"/>
    <cellStyle name="Titre 1 3 2" xfId="6508"/>
    <cellStyle name="Titre 1 3 3" xfId="6509"/>
    <cellStyle name="Titre 1 3 4" xfId="6510"/>
    <cellStyle name="Titre 1 3 5" xfId="6511"/>
    <cellStyle name="Titre 1 30" xfId="20084"/>
    <cellStyle name="Titre 1 31" xfId="41538"/>
    <cellStyle name="Titre 1 4" xfId="6512"/>
    <cellStyle name="Titre 1 4 2" xfId="6513"/>
    <cellStyle name="Titre 1 4 3" xfId="6514"/>
    <cellStyle name="Titre 1 4 4" xfId="6515"/>
    <cellStyle name="Titre 1 4 5" xfId="6516"/>
    <cellStyle name="Titre 1 5" xfId="6517"/>
    <cellStyle name="Titre 1 5 2" xfId="6518"/>
    <cellStyle name="Titre 1 5 3" xfId="6519"/>
    <cellStyle name="Titre 1 5 4" xfId="6520"/>
    <cellStyle name="Titre 1 5 5" xfId="6521"/>
    <cellStyle name="Titre 1 6" xfId="6522"/>
    <cellStyle name="Titre 1 6 2" xfId="6523"/>
    <cellStyle name="Titre 1 6 3" xfId="6524"/>
    <cellStyle name="Titre 1 6 4" xfId="6525"/>
    <cellStyle name="Titre 1 6 5" xfId="6526"/>
    <cellStyle name="Titre 1 7" xfId="6527"/>
    <cellStyle name="Titre 1 7 2" xfId="6528"/>
    <cellStyle name="Titre 1 7 3" xfId="6529"/>
    <cellStyle name="Titre 1 7 4" xfId="6530"/>
    <cellStyle name="Titre 1 7 5" xfId="6531"/>
    <cellStyle name="Titre 1 8" xfId="6532"/>
    <cellStyle name="Titre 1 8 2" xfId="6533"/>
    <cellStyle name="Titre 1 8 3" xfId="6534"/>
    <cellStyle name="Titre 1 8 4" xfId="6535"/>
    <cellStyle name="Titre 1 8 5" xfId="6536"/>
    <cellStyle name="Titre 1 9" xfId="6537"/>
    <cellStyle name="Titre 1 9 2" xfId="6538"/>
    <cellStyle name="Titre 1 9 3" xfId="6539"/>
    <cellStyle name="Titre 1 9 4" xfId="6540"/>
    <cellStyle name="Titre 1 9 5" xfId="6541"/>
    <cellStyle name="Titre 2 10" xfId="6542"/>
    <cellStyle name="Titre 2 10 2" xfId="6543"/>
    <cellStyle name="Titre 2 10 3" xfId="6544"/>
    <cellStyle name="Titre 2 10 4" xfId="6545"/>
    <cellStyle name="Titre 2 10 5" xfId="6546"/>
    <cellStyle name="Titre 2 11" xfId="6547"/>
    <cellStyle name="Titre 2 11 2" xfId="6548"/>
    <cellStyle name="Titre 2 11 3" xfId="6549"/>
    <cellStyle name="Titre 2 11 4" xfId="6550"/>
    <cellStyle name="Titre 2 11 5" xfId="6551"/>
    <cellStyle name="Titre 2 12" xfId="6552"/>
    <cellStyle name="Titre 2 12 2" xfId="6553"/>
    <cellStyle name="Titre 2 12 3" xfId="6554"/>
    <cellStyle name="Titre 2 12 4" xfId="6555"/>
    <cellStyle name="Titre 2 12 5" xfId="6556"/>
    <cellStyle name="Titre 2 13" xfId="6557"/>
    <cellStyle name="Titre 2 13 2" xfId="6558"/>
    <cellStyle name="Titre 2 13 3" xfId="6559"/>
    <cellStyle name="Titre 2 13 4" xfId="6560"/>
    <cellStyle name="Titre 2 13 5" xfId="6561"/>
    <cellStyle name="Titre 2 14" xfId="6562"/>
    <cellStyle name="Titre 2 14 2" xfId="6563"/>
    <cellStyle name="Titre 2 14 3" xfId="6564"/>
    <cellStyle name="Titre 2 14 4" xfId="6565"/>
    <cellStyle name="Titre 2 14 5" xfId="6566"/>
    <cellStyle name="Titre 2 15" xfId="6567"/>
    <cellStyle name="Titre 2 15 2" xfId="6568"/>
    <cellStyle name="Titre 2 15 3" xfId="6569"/>
    <cellStyle name="Titre 2 15 4" xfId="6570"/>
    <cellStyle name="Titre 2 15 5" xfId="6571"/>
    <cellStyle name="Titre 2 16" xfId="6572"/>
    <cellStyle name="Titre 2 16 2" xfId="6573"/>
    <cellStyle name="Titre 2 16 3" xfId="6574"/>
    <cellStyle name="Titre 2 16 4" xfId="6575"/>
    <cellStyle name="Titre 2 16 5" xfId="6576"/>
    <cellStyle name="Titre 2 17" xfId="6577"/>
    <cellStyle name="Titre 2 17 2" xfId="6578"/>
    <cellStyle name="Titre 2 17 3" xfId="6579"/>
    <cellStyle name="Titre 2 17 4" xfId="6580"/>
    <cellStyle name="Titre 2 17 5" xfId="6581"/>
    <cellStyle name="Titre 2 18" xfId="6582"/>
    <cellStyle name="Titre 2 18 2" xfId="6583"/>
    <cellStyle name="Titre 2 18 3" xfId="6584"/>
    <cellStyle name="Titre 2 18 4" xfId="6585"/>
    <cellStyle name="Titre 2 18 5" xfId="6586"/>
    <cellStyle name="Titre 2 19" xfId="6587"/>
    <cellStyle name="Titre 2 19 10" xfId="6588"/>
    <cellStyle name="Titre 2 19 11" xfId="6589"/>
    <cellStyle name="Titre 2 19 12" xfId="6590"/>
    <cellStyle name="Titre 2 19 13" xfId="6591"/>
    <cellStyle name="Titre 2 19 14" xfId="6592"/>
    <cellStyle name="Titre 2 19 15" xfId="6593"/>
    <cellStyle name="Titre 2 19 2" xfId="6594"/>
    <cellStyle name="Titre 2 19 2 2" xfId="6595"/>
    <cellStyle name="Titre 2 19 2 3" xfId="6596"/>
    <cellStyle name="Titre 2 19 2 4" xfId="6597"/>
    <cellStyle name="Titre 2 19 2 5" xfId="6598"/>
    <cellStyle name="Titre 2 19 3" xfId="6599"/>
    <cellStyle name="Titre 2 19 3 2" xfId="6600"/>
    <cellStyle name="Titre 2 19 3 3" xfId="6601"/>
    <cellStyle name="Titre 2 19 3 4" xfId="6602"/>
    <cellStyle name="Titre 2 19 3 5" xfId="6603"/>
    <cellStyle name="Titre 2 19 4" xfId="6604"/>
    <cellStyle name="Titre 2 19 4 2" xfId="6605"/>
    <cellStyle name="Titre 2 19 4 3" xfId="6606"/>
    <cellStyle name="Titre 2 19 4 4" xfId="6607"/>
    <cellStyle name="Titre 2 19 4 5" xfId="6608"/>
    <cellStyle name="Titre 2 19 5" xfId="6609"/>
    <cellStyle name="Titre 2 19 5 2" xfId="6610"/>
    <cellStyle name="Titre 2 19 5 3" xfId="6611"/>
    <cellStyle name="Titre 2 19 5 4" xfId="6612"/>
    <cellStyle name="Titre 2 19 5 5" xfId="6613"/>
    <cellStyle name="Titre 2 19 6" xfId="6614"/>
    <cellStyle name="Titre 2 19 6 2" xfId="6615"/>
    <cellStyle name="Titre 2 19 6 3" xfId="6616"/>
    <cellStyle name="Titre 2 19 6 4" xfId="6617"/>
    <cellStyle name="Titre 2 19 6 5" xfId="6618"/>
    <cellStyle name="Titre 2 19 7" xfId="6619"/>
    <cellStyle name="Titre 2 19 7 2" xfId="6620"/>
    <cellStyle name="Titre 2 19 7 3" xfId="6621"/>
    <cellStyle name="Titre 2 19 7 4" xfId="6622"/>
    <cellStyle name="Titre 2 19 7 5" xfId="6623"/>
    <cellStyle name="Titre 2 19 8" xfId="6624"/>
    <cellStyle name="Titre 2 19 9" xfId="6625"/>
    <cellStyle name="Titre 2 2" xfId="6626"/>
    <cellStyle name="Titre 2 2 2" xfId="6627"/>
    <cellStyle name="Titre 2 2 3" xfId="6628"/>
    <cellStyle name="Titre 2 2 4" xfId="6629"/>
    <cellStyle name="Titre 2 2 5" xfId="6630"/>
    <cellStyle name="Titre 2 20" xfId="6631"/>
    <cellStyle name="Titre 2 21" xfId="6632"/>
    <cellStyle name="Titre 2 22" xfId="11672"/>
    <cellStyle name="Titre 2 23" xfId="11715"/>
    <cellStyle name="Titre 2 24" xfId="11758"/>
    <cellStyle name="Titre 2 25" xfId="11801"/>
    <cellStyle name="Titre 2 26" xfId="11945"/>
    <cellStyle name="Titre 2 27" xfId="15028"/>
    <cellStyle name="Titre 2 28" xfId="19667"/>
    <cellStyle name="Titre 2 29" xfId="20042"/>
    <cellStyle name="Titre 2 3" xfId="6633"/>
    <cellStyle name="Titre 2 3 2" xfId="6634"/>
    <cellStyle name="Titre 2 3 3" xfId="6635"/>
    <cellStyle name="Titre 2 3 4" xfId="6636"/>
    <cellStyle name="Titre 2 3 5" xfId="6637"/>
    <cellStyle name="Titre 2 30" xfId="20085"/>
    <cellStyle name="Titre 2 31" xfId="41539"/>
    <cellStyle name="Titre 2 4" xfId="6638"/>
    <cellStyle name="Titre 2 4 2" xfId="6639"/>
    <cellStyle name="Titre 2 4 3" xfId="6640"/>
    <cellStyle name="Titre 2 4 4" xfId="6641"/>
    <cellStyle name="Titre 2 4 5" xfId="6642"/>
    <cellStyle name="Titre 2 5" xfId="6643"/>
    <cellStyle name="Titre 2 5 2" xfId="6644"/>
    <cellStyle name="Titre 2 5 3" xfId="6645"/>
    <cellStyle name="Titre 2 5 4" xfId="6646"/>
    <cellStyle name="Titre 2 5 5" xfId="6647"/>
    <cellStyle name="Titre 2 6" xfId="6648"/>
    <cellStyle name="Titre 2 6 2" xfId="6649"/>
    <cellStyle name="Titre 2 6 3" xfId="6650"/>
    <cellStyle name="Titre 2 6 4" xfId="6651"/>
    <cellStyle name="Titre 2 6 5" xfId="6652"/>
    <cellStyle name="Titre 2 7" xfId="6653"/>
    <cellStyle name="Titre 2 7 2" xfId="6654"/>
    <cellStyle name="Titre 2 7 3" xfId="6655"/>
    <cellStyle name="Titre 2 7 4" xfId="6656"/>
    <cellStyle name="Titre 2 7 5" xfId="6657"/>
    <cellStyle name="Titre 2 8" xfId="6658"/>
    <cellStyle name="Titre 2 8 2" xfId="6659"/>
    <cellStyle name="Titre 2 8 3" xfId="6660"/>
    <cellStyle name="Titre 2 8 4" xfId="6661"/>
    <cellStyle name="Titre 2 8 5" xfId="6662"/>
    <cellStyle name="Titre 2 9" xfId="6663"/>
    <cellStyle name="Titre 2 9 2" xfId="6664"/>
    <cellStyle name="Titre 2 9 3" xfId="6665"/>
    <cellStyle name="Titre 2 9 4" xfId="6666"/>
    <cellStyle name="Titre 2 9 5" xfId="6667"/>
    <cellStyle name="Titre 3 10" xfId="6668"/>
    <cellStyle name="Titre 3 10 2" xfId="6669"/>
    <cellStyle name="Titre 3 10 3" xfId="6670"/>
    <cellStyle name="Titre 3 10 4" xfId="6671"/>
    <cellStyle name="Titre 3 10 5" xfId="6672"/>
    <cellStyle name="Titre 3 11" xfId="6673"/>
    <cellStyle name="Titre 3 11 2" xfId="6674"/>
    <cellStyle name="Titre 3 11 3" xfId="6675"/>
    <cellStyle name="Titre 3 11 4" xfId="6676"/>
    <cellStyle name="Titre 3 11 5" xfId="6677"/>
    <cellStyle name="Titre 3 12" xfId="6678"/>
    <cellStyle name="Titre 3 12 2" xfId="6679"/>
    <cellStyle name="Titre 3 12 3" xfId="6680"/>
    <cellStyle name="Titre 3 12 4" xfId="6681"/>
    <cellStyle name="Titre 3 12 5" xfId="6682"/>
    <cellStyle name="Titre 3 13" xfId="6683"/>
    <cellStyle name="Titre 3 13 2" xfId="6684"/>
    <cellStyle name="Titre 3 13 3" xfId="6685"/>
    <cellStyle name="Titre 3 13 4" xfId="6686"/>
    <cellStyle name="Titre 3 13 5" xfId="6687"/>
    <cellStyle name="Titre 3 14" xfId="6688"/>
    <cellStyle name="Titre 3 14 2" xfId="6689"/>
    <cellStyle name="Titre 3 14 3" xfId="6690"/>
    <cellStyle name="Titre 3 14 4" xfId="6691"/>
    <cellStyle name="Titre 3 14 5" xfId="6692"/>
    <cellStyle name="Titre 3 15" xfId="6693"/>
    <cellStyle name="Titre 3 15 2" xfId="6694"/>
    <cellStyle name="Titre 3 15 3" xfId="6695"/>
    <cellStyle name="Titre 3 15 4" xfId="6696"/>
    <cellStyle name="Titre 3 15 5" xfId="6697"/>
    <cellStyle name="Titre 3 16" xfId="6698"/>
    <cellStyle name="Titre 3 16 2" xfId="6699"/>
    <cellStyle name="Titre 3 16 3" xfId="6700"/>
    <cellStyle name="Titre 3 16 4" xfId="6701"/>
    <cellStyle name="Titre 3 16 5" xfId="6702"/>
    <cellStyle name="Titre 3 17" xfId="6703"/>
    <cellStyle name="Titre 3 17 2" xfId="6704"/>
    <cellStyle name="Titre 3 17 3" xfId="6705"/>
    <cellStyle name="Titre 3 17 4" xfId="6706"/>
    <cellStyle name="Titre 3 17 5" xfId="6707"/>
    <cellStyle name="Titre 3 18" xfId="6708"/>
    <cellStyle name="Titre 3 18 2" xfId="6709"/>
    <cellStyle name="Titre 3 18 3" xfId="6710"/>
    <cellStyle name="Titre 3 18 4" xfId="6711"/>
    <cellStyle name="Titre 3 18 5" xfId="6712"/>
    <cellStyle name="Titre 3 19" xfId="6713"/>
    <cellStyle name="Titre 3 19 10" xfId="6714"/>
    <cellStyle name="Titre 3 19 11" xfId="6715"/>
    <cellStyle name="Titre 3 19 12" xfId="6716"/>
    <cellStyle name="Titre 3 19 13" xfId="6717"/>
    <cellStyle name="Titre 3 19 14" xfId="6718"/>
    <cellStyle name="Titre 3 19 15" xfId="6719"/>
    <cellStyle name="Titre 3 19 2" xfId="6720"/>
    <cellStyle name="Titre 3 19 2 2" xfId="6721"/>
    <cellStyle name="Titre 3 19 2 3" xfId="6722"/>
    <cellStyle name="Titre 3 19 2 4" xfId="6723"/>
    <cellStyle name="Titre 3 19 2 5" xfId="6724"/>
    <cellStyle name="Titre 3 19 3" xfId="6725"/>
    <cellStyle name="Titre 3 19 3 2" xfId="6726"/>
    <cellStyle name="Titre 3 19 3 3" xfId="6727"/>
    <cellStyle name="Titre 3 19 3 4" xfId="6728"/>
    <cellStyle name="Titre 3 19 3 5" xfId="6729"/>
    <cellStyle name="Titre 3 19 4" xfId="6730"/>
    <cellStyle name="Titre 3 19 4 2" xfId="6731"/>
    <cellStyle name="Titre 3 19 4 3" xfId="6732"/>
    <cellStyle name="Titre 3 19 4 4" xfId="6733"/>
    <cellStyle name="Titre 3 19 4 5" xfId="6734"/>
    <cellStyle name="Titre 3 19 5" xfId="6735"/>
    <cellStyle name="Titre 3 19 5 2" xfId="6736"/>
    <cellStyle name="Titre 3 19 5 3" xfId="6737"/>
    <cellStyle name="Titre 3 19 5 4" xfId="6738"/>
    <cellStyle name="Titre 3 19 5 5" xfId="6739"/>
    <cellStyle name="Titre 3 19 6" xfId="6740"/>
    <cellStyle name="Titre 3 19 6 2" xfId="6741"/>
    <cellStyle name="Titre 3 19 6 3" xfId="6742"/>
    <cellStyle name="Titre 3 19 6 4" xfId="6743"/>
    <cellStyle name="Titre 3 19 6 5" xfId="6744"/>
    <cellStyle name="Titre 3 19 7" xfId="6745"/>
    <cellStyle name="Titre 3 19 7 2" xfId="6746"/>
    <cellStyle name="Titre 3 19 7 3" xfId="6747"/>
    <cellStyle name="Titre 3 19 7 4" xfId="6748"/>
    <cellStyle name="Titre 3 19 7 5" xfId="6749"/>
    <cellStyle name="Titre 3 19 8" xfId="6750"/>
    <cellStyle name="Titre 3 19 9" xfId="6751"/>
    <cellStyle name="Titre 3 2" xfId="6752"/>
    <cellStyle name="Titre 3 2 2" xfId="6753"/>
    <cellStyle name="Titre 3 2 3" xfId="6754"/>
    <cellStyle name="Titre 3 2 4" xfId="6755"/>
    <cellStyle name="Titre 3 2 5" xfId="6756"/>
    <cellStyle name="Titre 3 20" xfId="6757"/>
    <cellStyle name="Titre 3 21" xfId="6758"/>
    <cellStyle name="Titre 3 22" xfId="11673"/>
    <cellStyle name="Titre 3 23" xfId="11716"/>
    <cellStyle name="Titre 3 24" xfId="11759"/>
    <cellStyle name="Titre 3 25" xfId="11802"/>
    <cellStyle name="Titre 3 26" xfId="11946"/>
    <cellStyle name="Titre 3 27" xfId="15029"/>
    <cellStyle name="Titre 3 28" xfId="19668"/>
    <cellStyle name="Titre 3 29" xfId="20043"/>
    <cellStyle name="Titre 3 3" xfId="6759"/>
    <cellStyle name="Titre 3 3 2" xfId="6760"/>
    <cellStyle name="Titre 3 3 3" xfId="6761"/>
    <cellStyle name="Titre 3 3 4" xfId="6762"/>
    <cellStyle name="Titre 3 3 5" xfId="6763"/>
    <cellStyle name="Titre 3 30" xfId="20086"/>
    <cellStyle name="Titre 3 31" xfId="41540"/>
    <cellStyle name="Titre 3 4" xfId="6764"/>
    <cellStyle name="Titre 3 4 2" xfId="6765"/>
    <cellStyle name="Titre 3 4 3" xfId="6766"/>
    <cellStyle name="Titre 3 4 4" xfId="6767"/>
    <cellStyle name="Titre 3 4 5" xfId="6768"/>
    <cellStyle name="Titre 3 5" xfId="6769"/>
    <cellStyle name="Titre 3 5 2" xfId="6770"/>
    <cellStyle name="Titre 3 5 3" xfId="6771"/>
    <cellStyle name="Titre 3 5 4" xfId="6772"/>
    <cellStyle name="Titre 3 5 5" xfId="6773"/>
    <cellStyle name="Titre 3 6" xfId="6774"/>
    <cellStyle name="Titre 3 6 2" xfId="6775"/>
    <cellStyle name="Titre 3 6 3" xfId="6776"/>
    <cellStyle name="Titre 3 6 4" xfId="6777"/>
    <cellStyle name="Titre 3 6 5" xfId="6778"/>
    <cellStyle name="Titre 3 7" xfId="6779"/>
    <cellStyle name="Titre 3 7 2" xfId="6780"/>
    <cellStyle name="Titre 3 7 3" xfId="6781"/>
    <cellStyle name="Titre 3 7 4" xfId="6782"/>
    <cellStyle name="Titre 3 7 5" xfId="6783"/>
    <cellStyle name="Titre 3 8" xfId="6784"/>
    <cellStyle name="Titre 3 8 2" xfId="6785"/>
    <cellStyle name="Titre 3 8 3" xfId="6786"/>
    <cellStyle name="Titre 3 8 4" xfId="6787"/>
    <cellStyle name="Titre 3 8 5" xfId="6788"/>
    <cellStyle name="Titre 3 9" xfId="6789"/>
    <cellStyle name="Titre 3 9 2" xfId="6790"/>
    <cellStyle name="Titre 3 9 3" xfId="6791"/>
    <cellStyle name="Titre 3 9 4" xfId="6792"/>
    <cellStyle name="Titre 3 9 5" xfId="6793"/>
    <cellStyle name="Titre 4 10" xfId="6794"/>
    <cellStyle name="Titre 4 10 2" xfId="6795"/>
    <cellStyle name="Titre 4 10 3" xfId="6796"/>
    <cellStyle name="Titre 4 10 4" xfId="6797"/>
    <cellStyle name="Titre 4 10 5" xfId="6798"/>
    <cellStyle name="Titre 4 11" xfId="6799"/>
    <cellStyle name="Titre 4 11 2" xfId="6800"/>
    <cellStyle name="Titre 4 11 3" xfId="6801"/>
    <cellStyle name="Titre 4 11 4" xfId="6802"/>
    <cellStyle name="Titre 4 11 5" xfId="6803"/>
    <cellStyle name="Titre 4 12" xfId="6804"/>
    <cellStyle name="Titre 4 12 2" xfId="6805"/>
    <cellStyle name="Titre 4 12 3" xfId="6806"/>
    <cellStyle name="Titre 4 12 4" xfId="6807"/>
    <cellStyle name="Titre 4 12 5" xfId="6808"/>
    <cellStyle name="Titre 4 13" xfId="6809"/>
    <cellStyle name="Titre 4 13 2" xfId="6810"/>
    <cellStyle name="Titre 4 13 3" xfId="6811"/>
    <cellStyle name="Titre 4 13 4" xfId="6812"/>
    <cellStyle name="Titre 4 13 5" xfId="6813"/>
    <cellStyle name="Titre 4 14" xfId="6814"/>
    <cellStyle name="Titre 4 14 2" xfId="6815"/>
    <cellStyle name="Titre 4 14 3" xfId="6816"/>
    <cellStyle name="Titre 4 14 4" xfId="6817"/>
    <cellStyle name="Titre 4 14 5" xfId="6818"/>
    <cellStyle name="Titre 4 15" xfId="6819"/>
    <cellStyle name="Titre 4 15 2" xfId="6820"/>
    <cellStyle name="Titre 4 15 3" xfId="6821"/>
    <cellStyle name="Titre 4 15 4" xfId="6822"/>
    <cellStyle name="Titre 4 15 5" xfId="6823"/>
    <cellStyle name="Titre 4 16" xfId="6824"/>
    <cellStyle name="Titre 4 16 2" xfId="6825"/>
    <cellStyle name="Titre 4 16 3" xfId="6826"/>
    <cellStyle name="Titre 4 16 4" xfId="6827"/>
    <cellStyle name="Titre 4 16 5" xfId="6828"/>
    <cellStyle name="Titre 4 17" xfId="6829"/>
    <cellStyle name="Titre 4 17 2" xfId="6830"/>
    <cellStyle name="Titre 4 17 3" xfId="6831"/>
    <cellStyle name="Titre 4 17 4" xfId="6832"/>
    <cellStyle name="Titre 4 17 5" xfId="6833"/>
    <cellStyle name="Titre 4 18" xfId="6834"/>
    <cellStyle name="Titre 4 18 2" xfId="6835"/>
    <cellStyle name="Titre 4 18 3" xfId="6836"/>
    <cellStyle name="Titre 4 18 4" xfId="6837"/>
    <cellStyle name="Titre 4 18 5" xfId="6838"/>
    <cellStyle name="Titre 4 19" xfId="6839"/>
    <cellStyle name="Titre 4 19 10" xfId="6840"/>
    <cellStyle name="Titre 4 19 11" xfId="6841"/>
    <cellStyle name="Titre 4 19 12" xfId="6842"/>
    <cellStyle name="Titre 4 19 13" xfId="6843"/>
    <cellStyle name="Titre 4 19 14" xfId="6844"/>
    <cellStyle name="Titre 4 19 15" xfId="6845"/>
    <cellStyle name="Titre 4 19 2" xfId="6846"/>
    <cellStyle name="Titre 4 19 2 2" xfId="6847"/>
    <cellStyle name="Titre 4 19 2 3" xfId="6848"/>
    <cellStyle name="Titre 4 19 2 4" xfId="6849"/>
    <cellStyle name="Titre 4 19 2 5" xfId="6850"/>
    <cellStyle name="Titre 4 19 3" xfId="6851"/>
    <cellStyle name="Titre 4 19 3 2" xfId="6852"/>
    <cellStyle name="Titre 4 19 3 3" xfId="6853"/>
    <cellStyle name="Titre 4 19 3 4" xfId="6854"/>
    <cellStyle name="Titre 4 19 3 5" xfId="6855"/>
    <cellStyle name="Titre 4 19 4" xfId="6856"/>
    <cellStyle name="Titre 4 19 4 2" xfId="6857"/>
    <cellStyle name="Titre 4 19 4 3" xfId="6858"/>
    <cellStyle name="Titre 4 19 4 4" xfId="6859"/>
    <cellStyle name="Titre 4 19 4 5" xfId="6860"/>
    <cellStyle name="Titre 4 19 5" xfId="6861"/>
    <cellStyle name="Titre 4 19 5 2" xfId="6862"/>
    <cellStyle name="Titre 4 19 5 3" xfId="6863"/>
    <cellStyle name="Titre 4 19 5 4" xfId="6864"/>
    <cellStyle name="Titre 4 19 5 5" xfId="6865"/>
    <cellStyle name="Titre 4 19 6" xfId="6866"/>
    <cellStyle name="Titre 4 19 6 2" xfId="6867"/>
    <cellStyle name="Titre 4 19 6 3" xfId="6868"/>
    <cellStyle name="Titre 4 19 6 4" xfId="6869"/>
    <cellStyle name="Titre 4 19 6 5" xfId="6870"/>
    <cellStyle name="Titre 4 19 7" xfId="6871"/>
    <cellStyle name="Titre 4 19 7 2" xfId="6872"/>
    <cellStyle name="Titre 4 19 7 3" xfId="6873"/>
    <cellStyle name="Titre 4 19 7 4" xfId="6874"/>
    <cellStyle name="Titre 4 19 7 5" xfId="6875"/>
    <cellStyle name="Titre 4 19 8" xfId="6876"/>
    <cellStyle name="Titre 4 19 9" xfId="6877"/>
    <cellStyle name="Titre 4 2" xfId="6878"/>
    <cellStyle name="Titre 4 2 2" xfId="6879"/>
    <cellStyle name="Titre 4 2 3" xfId="6880"/>
    <cellStyle name="Titre 4 2 4" xfId="6881"/>
    <cellStyle name="Titre 4 2 5" xfId="6882"/>
    <cellStyle name="Titre 4 20" xfId="6883"/>
    <cellStyle name="Titre 4 21" xfId="6884"/>
    <cellStyle name="Titre 4 22" xfId="11674"/>
    <cellStyle name="Titre 4 23" xfId="11717"/>
    <cellStyle name="Titre 4 24" xfId="11760"/>
    <cellStyle name="Titre 4 25" xfId="11803"/>
    <cellStyle name="Titre 4 26" xfId="11947"/>
    <cellStyle name="Titre 4 27" xfId="15030"/>
    <cellStyle name="Titre 4 28" xfId="19669"/>
    <cellStyle name="Titre 4 29" xfId="20044"/>
    <cellStyle name="Titre 4 3" xfId="6885"/>
    <cellStyle name="Titre 4 3 2" xfId="6886"/>
    <cellStyle name="Titre 4 3 3" xfId="6887"/>
    <cellStyle name="Titre 4 3 4" xfId="6888"/>
    <cellStyle name="Titre 4 3 5" xfId="6889"/>
    <cellStyle name="Titre 4 30" xfId="20087"/>
    <cellStyle name="Titre 4 31" xfId="41541"/>
    <cellStyle name="Titre 4 4" xfId="6890"/>
    <cellStyle name="Titre 4 4 2" xfId="6891"/>
    <cellStyle name="Titre 4 4 3" xfId="6892"/>
    <cellStyle name="Titre 4 4 4" xfId="6893"/>
    <cellStyle name="Titre 4 4 5" xfId="6894"/>
    <cellStyle name="Titre 4 5" xfId="6895"/>
    <cellStyle name="Titre 4 5 2" xfId="6896"/>
    <cellStyle name="Titre 4 5 3" xfId="6897"/>
    <cellStyle name="Titre 4 5 4" xfId="6898"/>
    <cellStyle name="Titre 4 5 5" xfId="6899"/>
    <cellStyle name="Titre 4 6" xfId="6900"/>
    <cellStyle name="Titre 4 6 2" xfId="6901"/>
    <cellStyle name="Titre 4 6 3" xfId="6902"/>
    <cellStyle name="Titre 4 6 4" xfId="6903"/>
    <cellStyle name="Titre 4 6 5" xfId="6904"/>
    <cellStyle name="Titre 4 7" xfId="6905"/>
    <cellStyle name="Titre 4 7 2" xfId="6906"/>
    <cellStyle name="Titre 4 7 3" xfId="6907"/>
    <cellStyle name="Titre 4 7 4" xfId="6908"/>
    <cellStyle name="Titre 4 7 5" xfId="6909"/>
    <cellStyle name="Titre 4 8" xfId="6910"/>
    <cellStyle name="Titre 4 8 2" xfId="6911"/>
    <cellStyle name="Titre 4 8 3" xfId="6912"/>
    <cellStyle name="Titre 4 8 4" xfId="6913"/>
    <cellStyle name="Titre 4 8 5" xfId="6914"/>
    <cellStyle name="Titre 4 9" xfId="6915"/>
    <cellStyle name="Titre 4 9 2" xfId="6916"/>
    <cellStyle name="Titre 4 9 3" xfId="6917"/>
    <cellStyle name="Titre 4 9 4" xfId="6918"/>
    <cellStyle name="Titre 4 9 5" xfId="6919"/>
    <cellStyle name="Total 10" xfId="6920"/>
    <cellStyle name="Total 10 2" xfId="6921"/>
    <cellStyle name="Total 10 3" xfId="6922"/>
    <cellStyle name="Total 10 4" xfId="6923"/>
    <cellStyle name="Total 10 5" xfId="6924"/>
    <cellStyle name="Total 11" xfId="6925"/>
    <cellStyle name="Total 11 2" xfId="6926"/>
    <cellStyle name="Total 11 3" xfId="6927"/>
    <cellStyle name="Total 11 4" xfId="6928"/>
    <cellStyle name="Total 11 5" xfId="6929"/>
    <cellStyle name="Total 12" xfId="6930"/>
    <cellStyle name="Total 12 2" xfId="6931"/>
    <cellStyle name="Total 12 3" xfId="6932"/>
    <cellStyle name="Total 12 4" xfId="6933"/>
    <cellStyle name="Total 12 5" xfId="6934"/>
    <cellStyle name="Total 13" xfId="6935"/>
    <cellStyle name="Total 13 2" xfId="6936"/>
    <cellStyle name="Total 13 3" xfId="6937"/>
    <cellStyle name="Total 13 4" xfId="6938"/>
    <cellStyle name="Total 13 5" xfId="6939"/>
    <cellStyle name="Total 14" xfId="6940"/>
    <cellStyle name="Total 14 2" xfId="6941"/>
    <cellStyle name="Total 14 3" xfId="6942"/>
    <cellStyle name="Total 14 4" xfId="6943"/>
    <cellStyle name="Total 14 5" xfId="6944"/>
    <cellStyle name="Total 15" xfId="6945"/>
    <cellStyle name="Total 15 2" xfId="6946"/>
    <cellStyle name="Total 15 3" xfId="6947"/>
    <cellStyle name="Total 15 4" xfId="6948"/>
    <cellStyle name="Total 15 5" xfId="6949"/>
    <cellStyle name="Total 16" xfId="6950"/>
    <cellStyle name="Total 16 2" xfId="6951"/>
    <cellStyle name="Total 16 3" xfId="6952"/>
    <cellStyle name="Total 16 4" xfId="6953"/>
    <cellStyle name="Total 16 5" xfId="6954"/>
    <cellStyle name="Total 17" xfId="6955"/>
    <cellStyle name="Total 17 2" xfId="6956"/>
    <cellStyle name="Total 17 3" xfId="6957"/>
    <cellStyle name="Total 17 4" xfId="6958"/>
    <cellStyle name="Total 17 5" xfId="6959"/>
    <cellStyle name="Total 18" xfId="6960"/>
    <cellStyle name="Total 18 2" xfId="6961"/>
    <cellStyle name="Total 18 3" xfId="6962"/>
    <cellStyle name="Total 18 4" xfId="6963"/>
    <cellStyle name="Total 18 5" xfId="6964"/>
    <cellStyle name="Total 19" xfId="6965"/>
    <cellStyle name="Total 19 10" xfId="6966"/>
    <cellStyle name="Total 19 11" xfId="6967"/>
    <cellStyle name="Total 19 12" xfId="6968"/>
    <cellStyle name="Total 19 13" xfId="6969"/>
    <cellStyle name="Total 19 14" xfId="6970"/>
    <cellStyle name="Total 19 15" xfId="6971"/>
    <cellStyle name="Total 19 2" xfId="6972"/>
    <cellStyle name="Total 19 2 2" xfId="6973"/>
    <cellStyle name="Total 19 2 3" xfId="6974"/>
    <cellStyle name="Total 19 2 4" xfId="6975"/>
    <cellStyle name="Total 19 2 5" xfId="6976"/>
    <cellStyle name="Total 19 3" xfId="6977"/>
    <cellStyle name="Total 19 3 2" xfId="6978"/>
    <cellStyle name="Total 19 3 3" xfId="6979"/>
    <cellStyle name="Total 19 3 4" xfId="6980"/>
    <cellStyle name="Total 19 3 5" xfId="6981"/>
    <cellStyle name="Total 19 4" xfId="6982"/>
    <cellStyle name="Total 19 4 2" xfId="6983"/>
    <cellStyle name="Total 19 4 3" xfId="6984"/>
    <cellStyle name="Total 19 4 4" xfId="6985"/>
    <cellStyle name="Total 19 4 5" xfId="6986"/>
    <cellStyle name="Total 19 5" xfId="6987"/>
    <cellStyle name="Total 19 5 2" xfId="6988"/>
    <cellStyle name="Total 19 5 3" xfId="6989"/>
    <cellStyle name="Total 19 5 4" xfId="6990"/>
    <cellStyle name="Total 19 5 5" xfId="6991"/>
    <cellStyle name="Total 19 6" xfId="6992"/>
    <cellStyle name="Total 19 6 2" xfId="6993"/>
    <cellStyle name="Total 19 6 3" xfId="6994"/>
    <cellStyle name="Total 19 6 4" xfId="6995"/>
    <cellStyle name="Total 19 6 5" xfId="6996"/>
    <cellStyle name="Total 19 7" xfId="6997"/>
    <cellStyle name="Total 19 7 2" xfId="6998"/>
    <cellStyle name="Total 19 7 3" xfId="6999"/>
    <cellStyle name="Total 19 7 4" xfId="7000"/>
    <cellStyle name="Total 19 7 5" xfId="7001"/>
    <cellStyle name="Total 19 8" xfId="7002"/>
    <cellStyle name="Total 19 9" xfId="7003"/>
    <cellStyle name="Total 2" xfId="7004"/>
    <cellStyle name="Total 2 2" xfId="7005"/>
    <cellStyle name="Total 2 3" xfId="7006"/>
    <cellStyle name="Total 2 4" xfId="7007"/>
    <cellStyle name="Total 2 5" xfId="7008"/>
    <cellStyle name="Total 20" xfId="7009"/>
    <cellStyle name="Total 21" xfId="7010"/>
    <cellStyle name="Total 22" xfId="11675"/>
    <cellStyle name="Total 23" xfId="11718"/>
    <cellStyle name="Total 24" xfId="11761"/>
    <cellStyle name="Total 25" xfId="11804"/>
    <cellStyle name="Total 26" xfId="11948"/>
    <cellStyle name="Total 27" xfId="15031"/>
    <cellStyle name="Total 28" xfId="19670"/>
    <cellStyle name="Total 29" xfId="20045"/>
    <cellStyle name="Total 3" xfId="7011"/>
    <cellStyle name="Total 3 2" xfId="7012"/>
    <cellStyle name="Total 3 3" xfId="7013"/>
    <cellStyle name="Total 3 4" xfId="7014"/>
    <cellStyle name="Total 3 5" xfId="7015"/>
    <cellStyle name="Total 30" xfId="20088"/>
    <cellStyle name="Total 31" xfId="41553"/>
    <cellStyle name="Total 4" xfId="7016"/>
    <cellStyle name="Total 4 2" xfId="7017"/>
    <cellStyle name="Total 4 3" xfId="7018"/>
    <cellStyle name="Total 4 4" xfId="7019"/>
    <cellStyle name="Total 4 5" xfId="7020"/>
    <cellStyle name="Total 5" xfId="7021"/>
    <cellStyle name="Total 5 2" xfId="7022"/>
    <cellStyle name="Total 5 3" xfId="7023"/>
    <cellStyle name="Total 5 4" xfId="7024"/>
    <cellStyle name="Total 5 5" xfId="7025"/>
    <cellStyle name="Total 6" xfId="7026"/>
    <cellStyle name="Total 6 2" xfId="7027"/>
    <cellStyle name="Total 6 3" xfId="7028"/>
    <cellStyle name="Total 6 4" xfId="7029"/>
    <cellStyle name="Total 6 5" xfId="7030"/>
    <cellStyle name="Total 7" xfId="7031"/>
    <cellStyle name="Total 7 2" xfId="7032"/>
    <cellStyle name="Total 7 3" xfId="7033"/>
    <cellStyle name="Total 7 4" xfId="7034"/>
    <cellStyle name="Total 7 5" xfId="7035"/>
    <cellStyle name="Total 8" xfId="7036"/>
    <cellStyle name="Total 8 2" xfId="7037"/>
    <cellStyle name="Total 8 3" xfId="7038"/>
    <cellStyle name="Total 8 4" xfId="7039"/>
    <cellStyle name="Total 8 5" xfId="7040"/>
    <cellStyle name="Total 9" xfId="7041"/>
    <cellStyle name="Total 9 2" xfId="7042"/>
    <cellStyle name="Total 9 3" xfId="7043"/>
    <cellStyle name="Total 9 4" xfId="7044"/>
    <cellStyle name="Total 9 5" xfId="7045"/>
    <cellStyle name="Vérification 10" xfId="7046"/>
    <cellStyle name="Vérification 10 2" xfId="7047"/>
    <cellStyle name="Vérification 10 3" xfId="7048"/>
    <cellStyle name="Vérification 10 4" xfId="7049"/>
    <cellStyle name="Vérification 10 5" xfId="7050"/>
    <cellStyle name="Vérification 11" xfId="7051"/>
    <cellStyle name="Vérification 11 2" xfId="7052"/>
    <cellStyle name="Vérification 11 3" xfId="7053"/>
    <cellStyle name="Vérification 11 4" xfId="7054"/>
    <cellStyle name="Vérification 11 5" xfId="7055"/>
    <cellStyle name="Vérification 12" xfId="7056"/>
    <cellStyle name="Vérification 12 2" xfId="7057"/>
    <cellStyle name="Vérification 12 3" xfId="7058"/>
    <cellStyle name="Vérification 12 4" xfId="7059"/>
    <cellStyle name="Vérification 12 5" xfId="7060"/>
    <cellStyle name="Vérification 13" xfId="7061"/>
    <cellStyle name="Vérification 13 2" xfId="7062"/>
    <cellStyle name="Vérification 13 3" xfId="7063"/>
    <cellStyle name="Vérification 13 4" xfId="7064"/>
    <cellStyle name="Vérification 13 5" xfId="7065"/>
    <cellStyle name="Vérification 14" xfId="7066"/>
    <cellStyle name="Vérification 14 2" xfId="7067"/>
    <cellStyle name="Vérification 14 3" xfId="7068"/>
    <cellStyle name="Vérification 14 4" xfId="7069"/>
    <cellStyle name="Vérification 14 5" xfId="7070"/>
    <cellStyle name="Vérification 15" xfId="7071"/>
    <cellStyle name="Vérification 15 2" xfId="7072"/>
    <cellStyle name="Vérification 15 3" xfId="7073"/>
    <cellStyle name="Vérification 15 4" xfId="7074"/>
    <cellStyle name="Vérification 15 5" xfId="7075"/>
    <cellStyle name="Vérification 16" xfId="7076"/>
    <cellStyle name="Vérification 16 2" xfId="7077"/>
    <cellStyle name="Vérification 16 3" xfId="7078"/>
    <cellStyle name="Vérification 16 4" xfId="7079"/>
    <cellStyle name="Vérification 16 5" xfId="7080"/>
    <cellStyle name="Vérification 17" xfId="7081"/>
    <cellStyle name="Vérification 17 2" xfId="7082"/>
    <cellStyle name="Vérification 17 3" xfId="7083"/>
    <cellStyle name="Vérification 17 4" xfId="7084"/>
    <cellStyle name="Vérification 17 5" xfId="7085"/>
    <cellStyle name="Vérification 18" xfId="7086"/>
    <cellStyle name="Vérification 18 2" xfId="7087"/>
    <cellStyle name="Vérification 18 3" xfId="7088"/>
    <cellStyle name="Vérification 18 4" xfId="7089"/>
    <cellStyle name="Vérification 18 5" xfId="7090"/>
    <cellStyle name="Vérification 19" xfId="7091"/>
    <cellStyle name="Vérification 19 10" xfId="7092"/>
    <cellStyle name="Vérification 19 11" xfId="7093"/>
    <cellStyle name="Vérification 19 12" xfId="7094"/>
    <cellStyle name="Vérification 19 13" xfId="7095"/>
    <cellStyle name="Vérification 19 14" xfId="7096"/>
    <cellStyle name="Vérification 19 15" xfId="7097"/>
    <cellStyle name="Vérification 19 2" xfId="7098"/>
    <cellStyle name="Vérification 19 2 2" xfId="7099"/>
    <cellStyle name="Vérification 19 2 3" xfId="7100"/>
    <cellStyle name="Vérification 19 2 4" xfId="7101"/>
    <cellStyle name="Vérification 19 2 5" xfId="7102"/>
    <cellStyle name="Vérification 19 3" xfId="7103"/>
    <cellStyle name="Vérification 19 3 2" xfId="7104"/>
    <cellStyle name="Vérification 19 3 3" xfId="7105"/>
    <cellStyle name="Vérification 19 3 4" xfId="7106"/>
    <cellStyle name="Vérification 19 3 5" xfId="7107"/>
    <cellStyle name="Vérification 19 4" xfId="7108"/>
    <cellStyle name="Vérification 19 4 2" xfId="7109"/>
    <cellStyle name="Vérification 19 4 3" xfId="7110"/>
    <cellStyle name="Vérification 19 4 4" xfId="7111"/>
    <cellStyle name="Vérification 19 4 5" xfId="7112"/>
    <cellStyle name="Vérification 19 5" xfId="7113"/>
    <cellStyle name="Vérification 19 5 2" xfId="7114"/>
    <cellStyle name="Vérification 19 5 3" xfId="7115"/>
    <cellStyle name="Vérification 19 5 4" xfId="7116"/>
    <cellStyle name="Vérification 19 5 5" xfId="7117"/>
    <cellStyle name="Vérification 19 6" xfId="7118"/>
    <cellStyle name="Vérification 19 6 2" xfId="7119"/>
    <cellStyle name="Vérification 19 6 3" xfId="7120"/>
    <cellStyle name="Vérification 19 6 4" xfId="7121"/>
    <cellStyle name="Vérification 19 6 5" xfId="7122"/>
    <cellStyle name="Vérification 19 7" xfId="7123"/>
    <cellStyle name="Vérification 19 7 2" xfId="7124"/>
    <cellStyle name="Vérification 19 7 3" xfId="7125"/>
    <cellStyle name="Vérification 19 7 4" xfId="7126"/>
    <cellStyle name="Vérification 19 7 5" xfId="7127"/>
    <cellStyle name="Vérification 19 8" xfId="7128"/>
    <cellStyle name="Vérification 19 9" xfId="7129"/>
    <cellStyle name="Vérification 2" xfId="7130"/>
    <cellStyle name="Vérification 2 2" xfId="7131"/>
    <cellStyle name="Vérification 2 3" xfId="7132"/>
    <cellStyle name="Vérification 2 4" xfId="7133"/>
    <cellStyle name="Vérification 2 5" xfId="7134"/>
    <cellStyle name="Vérification 20" xfId="7135"/>
    <cellStyle name="Vérification 21" xfId="7136"/>
    <cellStyle name="Vérification 22" xfId="11676"/>
    <cellStyle name="Vérification 23" xfId="11719"/>
    <cellStyle name="Vérification 24" xfId="11762"/>
    <cellStyle name="Vérification 25" xfId="11805"/>
    <cellStyle name="Vérification 26" xfId="11949"/>
    <cellStyle name="Vérification 27" xfId="15032"/>
    <cellStyle name="Vérification 28" xfId="19671"/>
    <cellStyle name="Vérification 29" xfId="20046"/>
    <cellStyle name="Vérification 3" xfId="7137"/>
    <cellStyle name="Vérification 3 2" xfId="7138"/>
    <cellStyle name="Vérification 3 3" xfId="7139"/>
    <cellStyle name="Vérification 3 4" xfId="7140"/>
    <cellStyle name="Vérification 3 5" xfId="7141"/>
    <cellStyle name="Vérification 30" xfId="20089"/>
    <cellStyle name="Vérification 31" xfId="41549"/>
    <cellStyle name="Vérification 4" xfId="7142"/>
    <cellStyle name="Vérification 4 2" xfId="7143"/>
    <cellStyle name="Vérification 4 3" xfId="7144"/>
    <cellStyle name="Vérification 4 4" xfId="7145"/>
    <cellStyle name="Vérification 4 5" xfId="7146"/>
    <cellStyle name="Vérification 5" xfId="7147"/>
    <cellStyle name="Vérification 5 2" xfId="7148"/>
    <cellStyle name="Vérification 5 3" xfId="7149"/>
    <cellStyle name="Vérification 5 4" xfId="7150"/>
    <cellStyle name="Vérification 5 5" xfId="7151"/>
    <cellStyle name="Vérification 6" xfId="7152"/>
    <cellStyle name="Vérification 6 2" xfId="7153"/>
    <cellStyle name="Vérification 6 3" xfId="7154"/>
    <cellStyle name="Vérification 6 4" xfId="7155"/>
    <cellStyle name="Vérification 6 5" xfId="7156"/>
    <cellStyle name="Vérification 7" xfId="7157"/>
    <cellStyle name="Vérification 7 2" xfId="7158"/>
    <cellStyle name="Vérification 7 3" xfId="7159"/>
    <cellStyle name="Vérification 7 4" xfId="7160"/>
    <cellStyle name="Vérification 7 5" xfId="7161"/>
    <cellStyle name="Vérification 8" xfId="7162"/>
    <cellStyle name="Vérification 8 2" xfId="7163"/>
    <cellStyle name="Vérification 8 3" xfId="7164"/>
    <cellStyle name="Vérification 8 4" xfId="7165"/>
    <cellStyle name="Vérification 8 5" xfId="7166"/>
    <cellStyle name="Vérification 9" xfId="7167"/>
    <cellStyle name="Vérification 9 2" xfId="7168"/>
    <cellStyle name="Vérification 9 3" xfId="7169"/>
    <cellStyle name="Vérification 9 4" xfId="7170"/>
    <cellStyle name="Vérification 9 5" xfId="7171"/>
  </cellStyles>
  <dxfs count="67207"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FFFF00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006600"/>
        </patternFill>
      </fill>
    </dxf>
    <dxf>
      <fill>
        <patternFill>
          <bgColor theme="3" tint="0.39994506668294322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00FF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0963C"/>
        </patternFill>
      </fill>
    </dxf>
    <dxf>
      <fill>
        <patternFill>
          <bgColor rgb="FFCC66FF"/>
        </patternFill>
      </fill>
    </dxf>
    <dxf>
      <fill>
        <patternFill>
          <bgColor rgb="FF00FFFF"/>
        </patternFill>
      </fill>
    </dxf>
    <dxf>
      <fill>
        <patternFill>
          <bgColor theme="9" tint="-0.24994659260841701"/>
        </patternFill>
      </fill>
    </dxf>
    <dxf>
      <fill>
        <patternFill>
          <bgColor rgb="FF00FF00"/>
        </patternFill>
      </fill>
    </dxf>
    <dxf>
      <fill>
        <patternFill>
          <bgColor rgb="FFFF99FF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FF"/>
        </patternFill>
      </fill>
    </dxf>
    <dxf>
      <fill>
        <patternFill>
          <bgColor rgb="FF7030A0"/>
        </patternFill>
      </fill>
    </dxf>
    <dxf>
      <fill>
        <patternFill>
          <bgColor rgb="FF93BDD9"/>
        </patternFill>
      </fill>
    </dxf>
    <dxf>
      <fill>
        <patternFill>
          <bgColor rgb="FF3366FF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FF"/>
      <color rgb="FF00FF00"/>
      <color rgb="FFCC99FF"/>
      <color rgb="FFFF00FF"/>
      <color rgb="FFCCCCFF"/>
      <color rgb="FFCCFFCC"/>
      <color rgb="FF6F7EF1"/>
      <color rgb="FFF0A028"/>
      <color rgb="FF33CC33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113</xdr:row>
      <xdr:rowOff>0</xdr:rowOff>
    </xdr:from>
    <xdr:to>
      <xdr:col>3</xdr:col>
      <xdr:colOff>285750</xdr:colOff>
      <xdr:row>113</xdr:row>
      <xdr:rowOff>161925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2552700" y="43976925"/>
          <a:ext cx="171450" cy="790575"/>
        </a:xfrm>
        <a:prstGeom prst="downArrow">
          <a:avLst>
            <a:gd name="adj1" fmla="val 50000"/>
            <a:gd name="adj2" fmla="val 1152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114300</xdr:colOff>
      <xdr:row>113</xdr:row>
      <xdr:rowOff>0</xdr:rowOff>
    </xdr:from>
    <xdr:to>
      <xdr:col>3</xdr:col>
      <xdr:colOff>285750</xdr:colOff>
      <xdr:row>113</xdr:row>
      <xdr:rowOff>161925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552700" y="43976925"/>
          <a:ext cx="171450" cy="790575"/>
        </a:xfrm>
        <a:prstGeom prst="downArrow">
          <a:avLst>
            <a:gd name="adj1" fmla="val 50000"/>
            <a:gd name="adj2" fmla="val 1152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114300</xdr:colOff>
      <xdr:row>328</xdr:row>
      <xdr:rowOff>95250</xdr:rowOff>
    </xdr:from>
    <xdr:to>
      <xdr:col>3</xdr:col>
      <xdr:colOff>285750</xdr:colOff>
      <xdr:row>331</xdr:row>
      <xdr:rowOff>0</xdr:rowOff>
    </xdr:to>
    <xdr:sp macro="" textlink="">
      <xdr:nvSpPr>
        <xdr:cNvPr id="4" name="AutoShape 3"/>
        <xdr:cNvSpPr>
          <a:spLocks noChangeArrowheads="1"/>
        </xdr:cNvSpPr>
      </xdr:nvSpPr>
      <xdr:spPr bwMode="auto">
        <a:xfrm>
          <a:off x="2552700" y="99583875"/>
          <a:ext cx="171450" cy="390525"/>
        </a:xfrm>
        <a:prstGeom prst="downArrow">
          <a:avLst>
            <a:gd name="adj1" fmla="val 50000"/>
            <a:gd name="adj2" fmla="val 569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114300</xdr:colOff>
      <xdr:row>649</xdr:row>
      <xdr:rowOff>95250</xdr:rowOff>
    </xdr:from>
    <xdr:to>
      <xdr:col>3</xdr:col>
      <xdr:colOff>285750</xdr:colOff>
      <xdr:row>652</xdr:row>
      <xdr:rowOff>0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2552700" y="199644000"/>
          <a:ext cx="171450" cy="390525"/>
        </a:xfrm>
        <a:prstGeom prst="downArrow">
          <a:avLst>
            <a:gd name="adj1" fmla="val 50000"/>
            <a:gd name="adj2" fmla="val 569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114300</xdr:colOff>
      <xdr:row>292</xdr:row>
      <xdr:rowOff>0</xdr:rowOff>
    </xdr:from>
    <xdr:to>
      <xdr:col>3</xdr:col>
      <xdr:colOff>285750</xdr:colOff>
      <xdr:row>305</xdr:row>
      <xdr:rowOff>0</xdr:rowOff>
    </xdr:to>
    <xdr:sp macro="" textlink="">
      <xdr:nvSpPr>
        <xdr:cNvPr id="6" name="AutoShape 3"/>
        <xdr:cNvSpPr>
          <a:spLocks noChangeArrowheads="1"/>
        </xdr:cNvSpPr>
      </xdr:nvSpPr>
      <xdr:spPr bwMode="auto">
        <a:xfrm>
          <a:off x="1804988" y="54935438"/>
          <a:ext cx="171450" cy="404812"/>
        </a:xfrm>
        <a:prstGeom prst="downArrow">
          <a:avLst>
            <a:gd name="adj1" fmla="val 50000"/>
            <a:gd name="adj2" fmla="val 569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P839"/>
  <sheetViews>
    <sheetView tabSelected="1" topLeftCell="E16" zoomScale="70" zoomScaleNormal="70" workbookViewId="0">
      <pane xSplit="9255" ySplit="4740" topLeftCell="AG656" activePane="bottomLeft"/>
      <selection activeCell="L36" sqref="L36"/>
      <selection pane="topRight" activeCell="O35" sqref="O35"/>
      <selection pane="bottomLeft" activeCell="M757" sqref="M757"/>
      <selection pane="bottomRight" activeCell="O418" sqref="O418"/>
    </sheetView>
  </sheetViews>
  <sheetFormatPr baseColWidth="10" defaultRowHeight="12.75"/>
  <cols>
    <col min="1" max="1" width="6.140625" style="1" bestFit="1" customWidth="1"/>
    <col min="2" max="3" width="9.5703125" style="1" bestFit="1" customWidth="1"/>
    <col min="4" max="4" width="5.85546875" style="1" customWidth="1"/>
    <col min="5" max="5" width="4.5703125" style="11" customWidth="1"/>
    <col min="6" max="6" width="5" style="2" customWidth="1"/>
    <col min="7" max="7" width="11" style="1" customWidth="1"/>
    <col min="8" max="8" width="23.7109375" style="3" customWidth="1"/>
    <col min="9" max="9" width="14.28515625" style="11" customWidth="1"/>
    <col min="10" max="10" width="18" style="1" customWidth="1"/>
    <col min="11" max="11" width="13.28515625" style="11" customWidth="1"/>
    <col min="12" max="12" width="10.140625" style="2" customWidth="1"/>
    <col min="13" max="13" width="10.5703125" style="18" customWidth="1"/>
    <col min="14" max="14" width="9.7109375" style="13" customWidth="1"/>
    <col min="15" max="15" width="8.5703125" style="13" customWidth="1"/>
    <col min="16" max="16" width="8.5703125" style="11" customWidth="1"/>
    <col min="17" max="17" width="8" style="11" customWidth="1"/>
    <col min="18" max="20" width="8.5703125" style="13" customWidth="1"/>
    <col min="21" max="21" width="8.5703125" style="11" customWidth="1"/>
    <col min="22" max="23" width="8.5703125" style="13" customWidth="1"/>
    <col min="24" max="24" width="8.5703125" style="11" customWidth="1"/>
    <col min="25" max="25" width="8.5703125" style="13" customWidth="1"/>
    <col min="26" max="60" width="8.5703125" style="11" customWidth="1"/>
    <col min="61" max="61" width="4.140625" style="11" customWidth="1"/>
    <col min="62" max="16384" width="11.42578125" style="1"/>
  </cols>
  <sheetData>
    <row r="2" spans="4:68" ht="25.5">
      <c r="I2" s="244" t="s">
        <v>225</v>
      </c>
      <c r="J2" s="5"/>
      <c r="K2" s="10"/>
      <c r="L2" s="6"/>
      <c r="M2" s="7"/>
      <c r="N2" s="8"/>
      <c r="O2" s="9"/>
      <c r="P2" s="10"/>
      <c r="Q2" s="10"/>
      <c r="R2" s="8"/>
      <c r="S2" s="9"/>
      <c r="T2" s="8"/>
      <c r="U2" s="4" t="s">
        <v>0</v>
      </c>
      <c r="V2" s="8"/>
      <c r="W2" s="8"/>
      <c r="X2" s="10"/>
      <c r="Y2" s="8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4"/>
      <c r="AO2" s="10"/>
      <c r="AP2" s="10"/>
    </row>
    <row r="4" spans="4:68" ht="15">
      <c r="I4" s="245" t="s">
        <v>156</v>
      </c>
      <c r="J4" s="5"/>
      <c r="K4" s="10"/>
      <c r="L4" s="6"/>
      <c r="M4" s="7"/>
      <c r="N4" s="12" t="s">
        <v>12</v>
      </c>
      <c r="O4" s="8"/>
      <c r="P4" s="10"/>
      <c r="Q4" s="10"/>
    </row>
    <row r="6" spans="4:68">
      <c r="G6" s="18"/>
      <c r="H6" s="16"/>
      <c r="I6" s="13"/>
      <c r="J6" s="18"/>
      <c r="K6" s="13"/>
      <c r="L6" s="19"/>
      <c r="N6" s="20"/>
      <c r="O6" s="20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0"/>
      <c r="AW6" s="20"/>
      <c r="AX6" s="21"/>
      <c r="AY6" s="16"/>
      <c r="AZ6" s="13"/>
      <c r="BA6" s="13"/>
      <c r="BB6" s="13"/>
      <c r="BC6" s="13"/>
      <c r="BD6" s="13"/>
      <c r="BE6" s="13"/>
      <c r="BF6" s="13"/>
      <c r="BG6" s="13"/>
      <c r="BH6" s="13"/>
    </row>
    <row r="7" spans="4:68">
      <c r="E7" s="27"/>
      <c r="F7" s="23"/>
      <c r="G7" s="23"/>
      <c r="H7" s="24" t="s">
        <v>1</v>
      </c>
      <c r="I7" s="27"/>
      <c r="J7" s="22"/>
      <c r="K7" s="27"/>
      <c r="L7" s="22"/>
      <c r="M7" s="23"/>
      <c r="N7" s="25"/>
      <c r="O7" s="26"/>
      <c r="P7" s="26"/>
      <c r="Q7" s="27"/>
      <c r="R7" s="27"/>
      <c r="S7" s="26"/>
      <c r="T7" s="26"/>
      <c r="U7" s="26"/>
      <c r="V7" s="26"/>
      <c r="W7" s="27"/>
      <c r="X7" s="27"/>
      <c r="Y7" s="26"/>
      <c r="Z7" s="26"/>
      <c r="AA7" s="27"/>
      <c r="AB7" s="27"/>
      <c r="AC7" s="27"/>
      <c r="AD7" s="27"/>
      <c r="AE7" s="26"/>
      <c r="AF7" s="27"/>
      <c r="AG7" s="26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J7" s="11"/>
    </row>
    <row r="8" spans="4:68" ht="13.5" thickBot="1">
      <c r="E8" s="27"/>
      <c r="G8" s="2" t="str">
        <f>H8&amp;J8</f>
        <v/>
      </c>
      <c r="H8" s="18"/>
      <c r="I8" s="16"/>
      <c r="J8" s="18"/>
      <c r="K8" s="13"/>
      <c r="L8" s="18"/>
      <c r="M8" s="19"/>
      <c r="N8" s="18"/>
      <c r="O8" s="20"/>
      <c r="P8" s="20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0"/>
      <c r="AX8" s="20"/>
      <c r="AY8" s="21"/>
      <c r="AZ8" s="16"/>
      <c r="BA8" s="13"/>
      <c r="BB8" s="13"/>
      <c r="BC8" s="13"/>
      <c r="BD8" s="13"/>
      <c r="BE8" s="13"/>
      <c r="BF8" s="13"/>
      <c r="BG8" s="13"/>
      <c r="BH8" s="13"/>
      <c r="BJ8" s="11"/>
      <c r="BO8" s="11"/>
      <c r="BP8" s="11"/>
    </row>
    <row r="9" spans="4:68">
      <c r="E9" s="27"/>
      <c r="F9" s="29"/>
      <c r="G9" s="29" t="str">
        <f>H9&amp;J9</f>
        <v/>
      </c>
      <c r="H9" s="30"/>
      <c r="I9" s="34"/>
      <c r="J9" s="32"/>
      <c r="K9" s="54"/>
      <c r="L9" s="32"/>
      <c r="M9" s="33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5"/>
      <c r="AF9" s="35"/>
      <c r="AG9" s="35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6"/>
      <c r="AW9" s="36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J9" s="11"/>
    </row>
    <row r="10" spans="4:68">
      <c r="E10" s="27"/>
      <c r="F10" s="29"/>
      <c r="G10" s="29" t="str">
        <f>H10&amp;J10</f>
        <v>Devoir Surveillé</v>
      </c>
      <c r="H10" s="37" t="s">
        <v>4</v>
      </c>
      <c r="I10" s="13"/>
      <c r="J10" s="18"/>
      <c r="K10" s="20"/>
      <c r="L10" s="20"/>
      <c r="M10" s="38"/>
      <c r="N10" s="20"/>
      <c r="O10" s="20"/>
      <c r="P10" s="20"/>
      <c r="Q10" s="20"/>
      <c r="R10" s="20"/>
      <c r="S10" s="20"/>
      <c r="T10" s="1"/>
      <c r="U10" s="26">
        <v>1.5</v>
      </c>
      <c r="V10" s="26">
        <v>1.5</v>
      </c>
      <c r="W10" s="8">
        <v>1.5</v>
      </c>
      <c r="X10" s="21"/>
      <c r="Y10" s="26">
        <v>1.5</v>
      </c>
      <c r="Z10" s="16"/>
      <c r="AA10" s="20"/>
      <c r="AB10" s="20"/>
      <c r="AC10" s="39">
        <v>1.5</v>
      </c>
      <c r="AD10" s="21"/>
      <c r="AE10" s="21"/>
      <c r="AF10" s="41" t="s">
        <v>7</v>
      </c>
      <c r="AG10" s="41" t="s">
        <v>7</v>
      </c>
      <c r="AH10" s="20"/>
      <c r="AI10" s="40">
        <v>1.5</v>
      </c>
      <c r="AJ10" s="16"/>
      <c r="AK10" s="42">
        <v>1.5</v>
      </c>
      <c r="AL10" s="39">
        <v>1.5</v>
      </c>
      <c r="AM10" s="40" t="s">
        <v>9</v>
      </c>
      <c r="AN10" s="21"/>
      <c r="AO10" s="21"/>
      <c r="AP10" s="42">
        <v>1.5</v>
      </c>
      <c r="AQ10" s="16"/>
      <c r="AR10" s="21"/>
      <c r="AS10" s="39">
        <v>1.5</v>
      </c>
      <c r="AT10" s="40">
        <v>1.5</v>
      </c>
      <c r="AU10" s="20"/>
      <c r="AV10" s="43">
        <v>1.5</v>
      </c>
      <c r="AW10" s="20"/>
      <c r="AX10" s="20"/>
      <c r="AY10" s="40">
        <v>1.5</v>
      </c>
      <c r="AZ10" s="39">
        <v>1.5</v>
      </c>
      <c r="BA10" s="43">
        <v>1.5</v>
      </c>
      <c r="BB10" s="13"/>
      <c r="BC10" s="13"/>
      <c r="BD10" s="13"/>
      <c r="BE10" s="13"/>
      <c r="BF10" s="43">
        <v>1.5</v>
      </c>
      <c r="BG10" s="13"/>
      <c r="BH10" s="13"/>
      <c r="BJ10" s="11"/>
    </row>
    <row r="11" spans="4:68" ht="13.5" thickBot="1">
      <c r="E11" s="27"/>
      <c r="F11" s="29"/>
      <c r="G11" s="29" t="str">
        <f>H11&amp;J11</f>
        <v/>
      </c>
      <c r="H11" s="44"/>
      <c r="I11" s="57"/>
      <c r="J11" s="46"/>
      <c r="K11" s="52"/>
      <c r="L11" s="46"/>
      <c r="M11" s="47"/>
      <c r="N11" s="46"/>
      <c r="O11" s="48"/>
      <c r="P11" s="48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57"/>
      <c r="AE11" s="49"/>
      <c r="AF11" s="50"/>
      <c r="AG11" s="50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51">
        <v>1.5</v>
      </c>
      <c r="AU11" s="49"/>
      <c r="AV11" s="49"/>
      <c r="AW11" s="48"/>
      <c r="AX11" s="48"/>
      <c r="AY11" s="49"/>
      <c r="AZ11" s="51">
        <v>1.5</v>
      </c>
      <c r="BA11" s="52"/>
      <c r="BB11" s="52"/>
      <c r="BC11" s="52"/>
      <c r="BD11" s="52"/>
      <c r="BE11" s="52"/>
      <c r="BF11" s="52"/>
      <c r="BG11" s="52"/>
      <c r="BH11" s="52"/>
      <c r="BJ11" s="11"/>
    </row>
    <row r="12" spans="4:68">
      <c r="E12" s="27"/>
      <c r="G12" s="2"/>
      <c r="H12" s="18"/>
      <c r="I12" s="16"/>
      <c r="J12" s="13"/>
      <c r="K12" s="13"/>
      <c r="L12" s="18"/>
      <c r="M12" s="19"/>
      <c r="N12" s="18"/>
      <c r="O12" s="20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0"/>
      <c r="AX12" s="20"/>
      <c r="AY12" s="21"/>
      <c r="AZ12" s="16"/>
      <c r="BA12" s="13"/>
      <c r="BB12" s="13"/>
      <c r="BC12" s="13"/>
      <c r="BD12" s="13"/>
      <c r="BE12" s="13"/>
      <c r="BF12" s="13"/>
      <c r="BG12" s="13"/>
      <c r="BH12" s="13"/>
      <c r="BJ12" s="11"/>
    </row>
    <row r="13" spans="4:68" ht="15">
      <c r="E13" s="27"/>
      <c r="F13" s="53"/>
      <c r="G13" s="53"/>
      <c r="H13" s="55" t="s">
        <v>113</v>
      </c>
      <c r="I13" s="16"/>
      <c r="J13" s="13"/>
      <c r="K13" s="20" t="s">
        <v>108</v>
      </c>
      <c r="L13" s="18"/>
      <c r="M13" s="19"/>
      <c r="N13" s="230">
        <v>43332</v>
      </c>
      <c r="O13" s="230">
        <v>43339</v>
      </c>
      <c r="P13" s="230">
        <v>43346</v>
      </c>
      <c r="Q13" s="230">
        <v>43353</v>
      </c>
      <c r="R13" s="230">
        <v>43360</v>
      </c>
      <c r="S13" s="230">
        <v>43367</v>
      </c>
      <c r="T13" s="230">
        <v>43374</v>
      </c>
      <c r="U13" s="230">
        <v>43381</v>
      </c>
      <c r="V13" s="230">
        <v>43388</v>
      </c>
      <c r="W13" s="230">
        <v>43395</v>
      </c>
      <c r="X13" s="229">
        <v>43402</v>
      </c>
      <c r="Y13" s="230">
        <v>43409</v>
      </c>
      <c r="Z13" s="230">
        <v>43416</v>
      </c>
      <c r="AA13" s="230">
        <v>43423</v>
      </c>
      <c r="AB13" s="230">
        <v>43430</v>
      </c>
      <c r="AC13" s="230">
        <v>43437</v>
      </c>
      <c r="AD13" s="230">
        <v>43444</v>
      </c>
      <c r="AE13" s="230">
        <v>43451</v>
      </c>
      <c r="AF13" s="229">
        <v>43458</v>
      </c>
      <c r="AG13" s="229">
        <v>43465</v>
      </c>
      <c r="AH13" s="230">
        <v>43472</v>
      </c>
      <c r="AI13" s="230">
        <v>43479</v>
      </c>
      <c r="AJ13" s="230">
        <v>43486</v>
      </c>
      <c r="AK13" s="230">
        <v>43493</v>
      </c>
      <c r="AL13" s="230">
        <v>43500</v>
      </c>
      <c r="AM13" s="230">
        <v>43507</v>
      </c>
      <c r="AN13" s="232">
        <v>43514</v>
      </c>
      <c r="AO13" s="229">
        <v>43521</v>
      </c>
      <c r="AP13" s="229">
        <v>43528</v>
      </c>
      <c r="AQ13" s="230">
        <v>43535</v>
      </c>
      <c r="AR13" s="230">
        <v>43542</v>
      </c>
      <c r="AS13" s="230">
        <v>43549</v>
      </c>
      <c r="AT13" s="230">
        <v>43556</v>
      </c>
      <c r="AU13" s="230">
        <v>43563</v>
      </c>
      <c r="AV13" s="232">
        <v>43570</v>
      </c>
      <c r="AW13" s="229">
        <v>43577</v>
      </c>
      <c r="AX13" s="229">
        <v>43584</v>
      </c>
      <c r="AY13" s="230">
        <v>43591</v>
      </c>
      <c r="AZ13" s="230">
        <v>43598</v>
      </c>
      <c r="BA13" s="230">
        <v>43605</v>
      </c>
      <c r="BB13" s="230">
        <v>43612</v>
      </c>
      <c r="BC13" s="230">
        <v>43619</v>
      </c>
      <c r="BD13" s="230">
        <v>43626</v>
      </c>
      <c r="BE13" s="230">
        <v>43633</v>
      </c>
      <c r="BF13" s="230">
        <v>43640</v>
      </c>
      <c r="BG13" s="230">
        <v>43647</v>
      </c>
      <c r="BH13" s="230">
        <v>43654</v>
      </c>
      <c r="BI13" s="230">
        <v>43661</v>
      </c>
      <c r="BJ13" s="11"/>
    </row>
    <row r="14" spans="4:68" s="11" customFormat="1" ht="13.5" thickBot="1">
      <c r="D14" s="1"/>
      <c r="E14" s="27"/>
      <c r="F14" s="53"/>
      <c r="G14" s="53"/>
      <c r="H14" s="56"/>
      <c r="I14" s="57"/>
      <c r="J14" s="57"/>
      <c r="K14" s="52" t="s">
        <v>116</v>
      </c>
      <c r="L14" s="52"/>
      <c r="M14" s="47"/>
      <c r="N14" s="58">
        <v>34</v>
      </c>
      <c r="O14" s="58">
        <v>35</v>
      </c>
      <c r="P14" s="58">
        <v>36</v>
      </c>
      <c r="Q14" s="58">
        <v>37</v>
      </c>
      <c r="R14" s="58">
        <v>38</v>
      </c>
      <c r="S14" s="58">
        <v>39</v>
      </c>
      <c r="T14" s="58">
        <v>40</v>
      </c>
      <c r="U14" s="58">
        <v>41</v>
      </c>
      <c r="V14" s="58">
        <v>42</v>
      </c>
      <c r="W14" s="58">
        <v>43</v>
      </c>
      <c r="X14" s="58">
        <v>44</v>
      </c>
      <c r="Y14" s="58">
        <v>45</v>
      </c>
      <c r="Z14" s="58">
        <v>46</v>
      </c>
      <c r="AA14" s="58">
        <v>47</v>
      </c>
      <c r="AB14" s="58">
        <v>48</v>
      </c>
      <c r="AC14" s="58">
        <v>49</v>
      </c>
      <c r="AD14" s="58">
        <v>50</v>
      </c>
      <c r="AE14" s="58">
        <v>51</v>
      </c>
      <c r="AF14" s="58">
        <v>52</v>
      </c>
      <c r="AG14" s="58">
        <v>1</v>
      </c>
      <c r="AH14" s="58">
        <v>2</v>
      </c>
      <c r="AI14" s="58">
        <v>3</v>
      </c>
      <c r="AJ14" s="58">
        <v>4</v>
      </c>
      <c r="AK14" s="58">
        <v>5</v>
      </c>
      <c r="AL14" s="58">
        <v>6</v>
      </c>
      <c r="AM14" s="58">
        <v>7</v>
      </c>
      <c r="AN14" s="58">
        <v>8</v>
      </c>
      <c r="AO14" s="58">
        <v>9</v>
      </c>
      <c r="AP14" s="58">
        <v>10</v>
      </c>
      <c r="AQ14" s="58">
        <v>11</v>
      </c>
      <c r="AR14" s="58">
        <v>12</v>
      </c>
      <c r="AS14" s="58">
        <v>13</v>
      </c>
      <c r="AT14" s="58">
        <v>14</v>
      </c>
      <c r="AU14" s="58">
        <v>15</v>
      </c>
      <c r="AV14" s="58">
        <v>16</v>
      </c>
      <c r="AW14" s="58">
        <v>17</v>
      </c>
      <c r="AX14" s="58">
        <v>18</v>
      </c>
      <c r="AY14" s="58">
        <v>19</v>
      </c>
      <c r="AZ14" s="58">
        <v>20</v>
      </c>
      <c r="BA14" s="58">
        <v>21</v>
      </c>
      <c r="BB14" s="58">
        <v>22</v>
      </c>
      <c r="BC14" s="58">
        <v>23</v>
      </c>
      <c r="BD14" s="58">
        <v>24</v>
      </c>
      <c r="BE14" s="58">
        <v>25</v>
      </c>
      <c r="BF14" s="58">
        <v>26</v>
      </c>
      <c r="BG14" s="58">
        <v>27</v>
      </c>
      <c r="BH14" s="58">
        <v>28</v>
      </c>
      <c r="BI14" s="59"/>
    </row>
    <row r="15" spans="4:68" ht="13.5" thickBot="1">
      <c r="E15" s="27"/>
      <c r="G15" s="2"/>
      <c r="H15" s="1"/>
      <c r="I15" s="13"/>
      <c r="J15" s="13"/>
      <c r="K15" s="13"/>
      <c r="L15" s="18"/>
      <c r="M15" s="19"/>
      <c r="N15" s="18"/>
      <c r="O15" s="20"/>
      <c r="P15" s="20"/>
      <c r="Q15" s="20"/>
      <c r="R15" s="20"/>
      <c r="S15" s="21"/>
      <c r="T15" s="198" t="s">
        <v>8</v>
      </c>
      <c r="U15" s="21"/>
      <c r="V15" s="21"/>
      <c r="W15" s="16"/>
      <c r="X15" s="173" t="s">
        <v>5</v>
      </c>
      <c r="Y15" s="21"/>
      <c r="Z15" s="212" t="s">
        <v>161</v>
      </c>
      <c r="AA15" s="21"/>
      <c r="AB15" s="21"/>
      <c r="AC15" s="21"/>
      <c r="AD15" s="212" t="s">
        <v>161</v>
      </c>
      <c r="AE15" s="21"/>
      <c r="AF15" s="173" t="s">
        <v>7</v>
      </c>
      <c r="AG15" s="173" t="s">
        <v>7</v>
      </c>
      <c r="AH15" s="21"/>
      <c r="AI15" s="21"/>
      <c r="AJ15" s="21"/>
      <c r="AK15" s="212" t="s">
        <v>161</v>
      </c>
      <c r="AL15" s="21"/>
      <c r="AO15" s="173" t="s">
        <v>2</v>
      </c>
      <c r="AP15" s="213"/>
      <c r="AQ15" s="211" t="s">
        <v>161</v>
      </c>
      <c r="AR15" s="197"/>
      <c r="AS15" s="213"/>
      <c r="AT15" s="213"/>
      <c r="AU15" s="21"/>
      <c r="AV15" s="21"/>
      <c r="AW15" s="173" t="s">
        <v>3</v>
      </c>
      <c r="AX15" s="173" t="s">
        <v>3</v>
      </c>
      <c r="AY15" s="20"/>
      <c r="AZ15" s="20"/>
      <c r="BA15" s="212" t="s">
        <v>161</v>
      </c>
      <c r="BB15" s="20"/>
      <c r="BC15" s="20"/>
      <c r="BD15" s="20"/>
      <c r="BE15" s="20"/>
      <c r="BF15" s="20"/>
      <c r="BG15" s="13"/>
      <c r="BH15" s="13"/>
      <c r="BJ15" s="11"/>
    </row>
    <row r="16" spans="4:68">
      <c r="E16" s="27"/>
      <c r="G16" s="2"/>
      <c r="H16" s="60"/>
      <c r="I16" s="34"/>
      <c r="J16" s="32"/>
      <c r="K16" s="54"/>
      <c r="L16" s="32"/>
      <c r="M16" s="33"/>
      <c r="N16" s="32"/>
      <c r="O16" s="36"/>
      <c r="P16" s="36"/>
      <c r="Q16" s="61"/>
      <c r="R16" s="61"/>
      <c r="S16" s="61"/>
      <c r="T16" s="265" t="s">
        <v>6</v>
      </c>
      <c r="U16" s="61"/>
      <c r="V16" s="61"/>
      <c r="W16" s="61"/>
      <c r="X16" s="61"/>
      <c r="Y16" s="265" t="s">
        <v>6</v>
      </c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265" t="s">
        <v>6</v>
      </c>
      <c r="AN16" s="265" t="s">
        <v>6</v>
      </c>
      <c r="AO16" s="61"/>
      <c r="AP16" s="61"/>
      <c r="AQ16" s="265" t="s">
        <v>6</v>
      </c>
      <c r="AR16" s="214" t="s">
        <v>162</v>
      </c>
      <c r="AS16" s="61"/>
      <c r="AT16" s="61"/>
      <c r="AU16" s="61"/>
      <c r="AV16" s="61"/>
      <c r="AW16" s="36"/>
      <c r="AX16" s="36"/>
      <c r="AY16" s="265" t="s">
        <v>6</v>
      </c>
      <c r="AZ16" s="34"/>
      <c r="BA16" s="264" t="s">
        <v>163</v>
      </c>
      <c r="BB16" s="54"/>
      <c r="BC16" s="54"/>
      <c r="BD16" s="54"/>
      <c r="BE16" s="54"/>
      <c r="BF16" s="54"/>
      <c r="BG16" s="54"/>
      <c r="BH16" s="54"/>
      <c r="BJ16" s="11"/>
    </row>
    <row r="17" spans="1:66">
      <c r="B17" s="181" t="s">
        <v>154</v>
      </c>
      <c r="C17" s="1" t="s">
        <v>155</v>
      </c>
      <c r="E17" s="27"/>
      <c r="G17" s="2"/>
      <c r="H17" s="62"/>
      <c r="I17" s="109" t="s">
        <v>6</v>
      </c>
      <c r="J17" s="72" t="s">
        <v>10</v>
      </c>
      <c r="K17" s="72" t="s">
        <v>40</v>
      </c>
      <c r="L17" s="2" t="s">
        <v>167</v>
      </c>
      <c r="M17" s="19" t="s">
        <v>173</v>
      </c>
      <c r="O17" s="16"/>
      <c r="P17" s="16"/>
      <c r="Q17" s="20"/>
      <c r="R17" s="20"/>
      <c r="S17" s="20"/>
      <c r="T17" s="16"/>
      <c r="U17" s="16"/>
      <c r="V17" s="13" t="str">
        <f>IF(SUMIF($H$116:$H$839,$H17,V$116:V$839)&gt;0,SUMIF($H$116:$H$839,$H17,V$116:V$839),"")</f>
        <v/>
      </c>
      <c r="X17" s="21"/>
      <c r="Y17" s="13" t="str">
        <f>IF(SUMIF($H$116:$H$839,$H17,Y$116:Y$839)&gt;0,SUMIF($H$116:$H$839,$H17,Y$116:Y$839),"")</f>
        <v/>
      </c>
      <c r="Z17" s="20"/>
      <c r="AA17" s="13"/>
      <c r="AB17" s="13"/>
      <c r="AC17" s="13"/>
      <c r="AD17" s="13"/>
      <c r="AE17" s="13"/>
      <c r="AF17" s="21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9"/>
      <c r="BJ17" s="11"/>
    </row>
    <row r="18" spans="1:66" ht="15.75" thickBot="1">
      <c r="B18" s="181"/>
      <c r="E18" s="27"/>
      <c r="G18" s="167" t="s">
        <v>112</v>
      </c>
      <c r="H18" s="64"/>
      <c r="I18" s="16"/>
      <c r="J18" s="28"/>
      <c r="K18" s="13"/>
      <c r="L18" s="65"/>
      <c r="M18" s="1"/>
      <c r="P18" s="16"/>
      <c r="Q18" s="13"/>
      <c r="U18" s="13"/>
      <c r="X18" s="13"/>
      <c r="Z18" s="13"/>
      <c r="AA18" s="13"/>
      <c r="AB18" s="13"/>
      <c r="AC18" s="13"/>
      <c r="AD18" s="13"/>
      <c r="AE18" s="13"/>
      <c r="AF18" s="21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1"/>
      <c r="BN18" s="11"/>
    </row>
    <row r="19" spans="1:66">
      <c r="A19" s="166">
        <f t="shared" ref="A19:A32" si="0">B19-C19</f>
        <v>-33.5</v>
      </c>
      <c r="B19" s="181">
        <f t="shared" ref="B19:B32" si="1">K19</f>
        <v>91.5</v>
      </c>
      <c r="C19" s="1">
        <v>125</v>
      </c>
      <c r="D19" s="3"/>
      <c r="E19" s="27"/>
      <c r="G19" s="2">
        <v>125</v>
      </c>
      <c r="H19" s="162" t="s">
        <v>181</v>
      </c>
      <c r="I19" s="13">
        <f>SUMIF($D$534:$BH$604,H19,$D$534:$BH$604)</f>
        <v>0</v>
      </c>
      <c r="J19" s="72" t="s">
        <v>149</v>
      </c>
      <c r="K19" s="221">
        <f>SUM(L19,M19)</f>
        <v>91.5</v>
      </c>
      <c r="L19" s="221">
        <f t="shared" ref="L19:L32" si="2" xml:space="preserve"> SUM(N19:AF19)</f>
        <v>78</v>
      </c>
      <c r="M19" s="221">
        <f>SUM(AH19:BH19)</f>
        <v>13.5</v>
      </c>
      <c r="N19" s="16" t="str">
        <f>IF(SUMIF($H$116:$H$839,$H19,N$116:N$839)&gt;0,SUMIF($H$116:$H$839,$H19,N$116:N$839),"")</f>
        <v/>
      </c>
      <c r="O19" s="16" t="str">
        <f>IF(SUMIF($H$116:$H$839,$H19,O$116:O$839)&gt;0,SUMIF($H$116:$H$839,$H19,O$116:O$839),"")</f>
        <v/>
      </c>
      <c r="P19" s="16" t="str">
        <f>IF(SUMIF($H$116:$H$839,$H19,P$116:P$839)&gt;0,SUMIF($H$116:$H$839,$H19,P$116:P$839),"")</f>
        <v/>
      </c>
      <c r="Q19" s="16" t="str">
        <f>IF(SUMIF($H$116:$H$839,$H19,Q$116:Q$839)&gt;0,SUMIF($H$116:$H$839,$H19,Q$116:Q$839),"")</f>
        <v/>
      </c>
      <c r="R19" s="16">
        <f>IF(SUMIF($H$116:$H$839,$H19,R$116:R$839)&gt;0,SUMIF($H$116:$H$839,$H19,R$116:R$839),"")</f>
        <v>6</v>
      </c>
      <c r="S19" s="16">
        <f>IF(SUMIF($H$116:$H$839,$H19,S$116:S$839)&gt;0,SUMIF($H$116:$H$839,$H19,S$116:S$839),"")</f>
        <v>10.5</v>
      </c>
      <c r="T19" s="16">
        <f>IF(SUMIF($H$116:$H$839,$H19,T$116:T$839)&gt;0,SUMIF($H$116:$H$839,$H19,T$116:T$839),"")</f>
        <v>6</v>
      </c>
      <c r="U19" s="16">
        <f>IF(SUMIF($H$116:$H$839,$H19,U$116:U$839)&gt;0,SUMIF($H$116:$H$839,$H19,U$116:U$839),"")</f>
        <v>10.5</v>
      </c>
      <c r="V19" s="16">
        <f>IF(SUMIF($H$116:$H$839,$H19,V$116:V$839)&gt;0,SUMIF($H$116:$H$839,$H19,V$116:V$839),"")</f>
        <v>10.5</v>
      </c>
      <c r="W19" s="16">
        <f>IF(SUMIF($H$116:$H$839,$H19,W$116:W$839)&gt;0,SUMIF($H$116:$H$839,$H19,W$116:W$839),"")</f>
        <v>10.5</v>
      </c>
      <c r="X19" s="16" t="str">
        <f>IF(SUMIF($H$116:$H$839,$H19,X$116:X$839)&gt;0,SUMIF($H$116:$H$839,$H19,X$116:X$839),"")</f>
        <v/>
      </c>
      <c r="Y19" s="16">
        <f>IF(SUMIF($H$116:$H$839,$H19,Y$116:Y$839)&gt;0,SUMIF($H$116:$H$839,$H19,Y$116:Y$839),"")</f>
        <v>10.5</v>
      </c>
      <c r="Z19" s="16">
        <f>IF(SUMIF($H$116:$H$839,$H19,Z$116:Z$839)&gt;0,SUMIF($H$116:$H$839,$H19,Z$116:Z$839),"")</f>
        <v>10.5</v>
      </c>
      <c r="AA19" s="16">
        <f>IF(SUMIF($H$116:$H$839,$H19,AA$116:AA$839)&gt;0,SUMIF($H$116:$H$839,$H19,AA$116:AA$839),"")</f>
        <v>3</v>
      </c>
      <c r="AB19" s="16" t="str">
        <f>IF(SUMIF($H$116:$H$839,$H19,AB$116:AB$839)&gt;0,SUMIF($H$116:$H$839,$H19,AB$116:AB$839),"")</f>
        <v/>
      </c>
      <c r="AC19" s="16" t="str">
        <f>IF(SUMIF($H$116:$H$839,$H19,AC$116:AC$839)&gt;0,SUMIF($H$116:$H$839,$H19,AC$116:AC$839),"")</f>
        <v/>
      </c>
      <c r="AD19" s="16" t="str">
        <f>IF(SUMIF($H$116:$H$839,$H19,AD$116:AD$839)&gt;0,SUMIF($H$116:$H$839,$H19,AD$116:AD$839),"")</f>
        <v/>
      </c>
      <c r="AE19" s="13"/>
      <c r="AF19" s="16" t="str">
        <f>IF(SUMIF($H$116:$H$839,$H19,AF$116:AF$839)&gt;0,SUMIF($H$116:$H$839,$H19,AF$116:AF$839),"")</f>
        <v/>
      </c>
      <c r="AG19" s="13"/>
      <c r="AH19" s="16" t="str">
        <f>IF(SUMIF($H$116:$H$839,$H19,AH$116:AH$839)&gt;0,SUMIF($H$116:$H$839,$H19,AH$116:AH$839),"")</f>
        <v/>
      </c>
      <c r="AI19" s="16" t="str">
        <f>IF(SUMIF($H$116:$H$839,$H19,AI$116:AI$839)&gt;0,SUMIF($H$116:$H$839,$H19,AI$116:AI$839),"")</f>
        <v/>
      </c>
      <c r="AJ19" s="16" t="str">
        <f>IF(SUMIF($H$116:$H$839,$H19,AJ$116:AJ$839)&gt;0,SUMIF($H$116:$H$839,$H19,AJ$116:AJ$839),"")</f>
        <v/>
      </c>
      <c r="AK19" s="16" t="str">
        <f>IF(SUMIF($H$116:$H$839,$H19,AK$116:AK$839)&gt;0,SUMIF($H$116:$H$839,$H19,AK$116:AK$839),"")</f>
        <v/>
      </c>
      <c r="AL19" s="16" t="str">
        <f>IF(SUMIF($H$116:$H$839,$H19,AL$116:AL$839)&gt;0,SUMIF($H$116:$H$839,$H19,AL$116:AL$839),"")</f>
        <v/>
      </c>
      <c r="AM19" s="16" t="str">
        <f>IF(SUMIF($H$116:$H$839,$H19,AM$116:AM$839)&gt;0,SUMIF($H$116:$H$839,$H19,AM$116:AM$839),"")</f>
        <v/>
      </c>
      <c r="AN19" s="16" t="str">
        <f>IF(SUMIF($H$116:$H$839,$H19,AN$116:AN$839)&gt;0,SUMIF($H$116:$H$839,$H19,AN$116:AN$839),"")</f>
        <v/>
      </c>
      <c r="AO19" s="16" t="str">
        <f>IF(SUMIF($H$116:$H$839,$H19,AO$116:AO$839)&gt;0,SUMIF($H$116:$H$839,$H19,AO$116:AO$839),"")</f>
        <v/>
      </c>
      <c r="AP19" s="16" t="str">
        <f>IF(SUMIF($H$116:$H$839,$H19,AP$116:AP$839)&gt;0,SUMIF($H$116:$H$839,$H19,AP$116:AP$839),"")</f>
        <v/>
      </c>
      <c r="AQ19" s="16" t="str">
        <f>IF(SUMIF($H$116:$H$839,$H19,AQ$116:AQ$839)&gt;0,SUMIF($H$116:$H$839,$H19,AQ$116:AQ$839),"")</f>
        <v/>
      </c>
      <c r="AR19" s="16" t="str">
        <f>IF(SUMIF($H$116:$H$839,$H19,AR$116:AR$839)&gt;0,SUMIF($H$116:$H$839,$H19,AR$116:AR$839),"")</f>
        <v/>
      </c>
      <c r="AS19" s="16" t="str">
        <f>IF(SUMIF($H$116:$H$839,$H19,AS$116:AS$839)&gt;0,SUMIF($H$116:$H$839,$H19,AS$116:AS$839),"")</f>
        <v/>
      </c>
      <c r="AT19" s="16">
        <f>IF(SUMIF($H$116:$H$839,$H19,AT$116:AT$839)&gt;0,SUMIF($H$116:$H$839,$H19,AT$116:AT$839),"")</f>
        <v>4.5</v>
      </c>
      <c r="AU19" s="16">
        <f>IF(SUMIF($H$116:$H$839,$H19,AU$116:AU$839)&gt;0,SUMIF($H$116:$H$839,$H19,AU$116:AU$839),"")</f>
        <v>4.5</v>
      </c>
      <c r="AV19" s="16" t="str">
        <f>IF(SUMIF($H$116:$H$839,$H19,AV$116:AV$839)&gt;0,SUMIF($H$116:$H$839,$H19,AV$116:AV$839),"")</f>
        <v/>
      </c>
      <c r="AW19" s="16" t="str">
        <f>IF(SUMIF($H$116:$H$839,$H19,AW$116:AW$839)&gt;0,SUMIF($H$116:$H$839,$H19,AW$116:AW$839),"")</f>
        <v/>
      </c>
      <c r="AX19" s="16" t="str">
        <f>IF(SUMIF($H$116:$H$839,$H19,AX$116:AX$839)&gt;0,SUMIF($H$116:$H$839,$H19,AX$116:AX$839),"")</f>
        <v/>
      </c>
      <c r="AY19" s="16">
        <f>IF(SUMIF($H$116:$H$839,$H19,AY$116:AY$839)&gt;0,SUMIF($H$116:$H$839,$H19,AY$116:AY$839),"")</f>
        <v>4.5</v>
      </c>
      <c r="AZ19" s="16" t="str">
        <f>IF(SUMIF($H$116:$H$839,$H19,AZ$116:AZ$839)&gt;0,SUMIF($H$116:$H$839,$H19,AZ$116:AZ$839),"")</f>
        <v/>
      </c>
      <c r="BA19" s="16" t="str">
        <f>IF(SUMIF($H$116:$H$839,$H19,BA$116:BA$839)&gt;0,SUMIF($H$116:$H$839,$H19,BA$116:BA$839),"")</f>
        <v/>
      </c>
      <c r="BB19" s="16" t="str">
        <f>IF(SUMIF($H$116:$H$839,$H19,BB$116:BB$839)&gt;0,SUMIF($H$116:$H$839,$H19,BB$116:BB$839),"")</f>
        <v/>
      </c>
      <c r="BC19" s="16" t="str">
        <f>IF(SUMIF($H$116:$H$839,$H19,BC$116:BC$839)&gt;0,SUMIF($H$116:$H$839,$H19,BC$116:BC$839),"")</f>
        <v/>
      </c>
      <c r="BD19" s="16" t="str">
        <f>IF(SUMIF($H$116:$H$839,$H19,BD$116:BD$839)&gt;0,SUMIF($H$116:$H$839,$H19,BD$116:BD$839),"")</f>
        <v/>
      </c>
      <c r="BE19" s="16" t="str">
        <f>IF(SUMIF($H$116:$H$839,$H19,BE$116:BE$839)&gt;0,SUMIF($H$116:$H$839,$H19,BE$116:BE$839),"")</f>
        <v/>
      </c>
      <c r="BF19" s="16" t="str">
        <f>IF(SUMIF($H$116:$H$839,$H19,BF$116:BF$839)&gt;0,SUMIF($H$116:$H$839,$H19,BF$116:BF$839),"")</f>
        <v/>
      </c>
      <c r="BG19" s="16" t="str">
        <f>IF(SUMIF($H$116:$H$839,$H19,BG$116:BG$839)&gt;0,SUMIF($H$116:$H$839,$H19,BG$116:BG$839),"")</f>
        <v/>
      </c>
      <c r="BH19" s="16" t="str">
        <f>IF(SUMIF($H$116:$H$839,$H19,BH$116:BH$839)&gt;0,SUMIF($H$116:$H$839,$H19,BH$116:BH$839),"")</f>
        <v/>
      </c>
      <c r="BI19" s="19"/>
      <c r="BJ19" s="13"/>
      <c r="BK19" s="13"/>
      <c r="BL19" s="13"/>
      <c r="BM19" s="11"/>
    </row>
    <row r="20" spans="1:66">
      <c r="A20" s="166">
        <f t="shared" si="0"/>
        <v>-38.5</v>
      </c>
      <c r="B20" s="181">
        <f t="shared" si="1"/>
        <v>235</v>
      </c>
      <c r="C20" s="1">
        <v>273.5</v>
      </c>
      <c r="D20" s="3"/>
      <c r="E20" s="27"/>
      <c r="G20" s="2">
        <v>273.5</v>
      </c>
      <c r="H20" s="157" t="s">
        <v>182</v>
      </c>
      <c r="I20" s="13">
        <f>SUMIF($D$534:$BH$604,H20,$D$534:$BH$604)</f>
        <v>0</v>
      </c>
      <c r="J20" s="72" t="s">
        <v>124</v>
      </c>
      <c r="K20" s="222">
        <f>SUM(L20,M20)</f>
        <v>235</v>
      </c>
      <c r="L20" s="222">
        <f t="shared" si="2"/>
        <v>68.5</v>
      </c>
      <c r="M20" s="222">
        <f>SUM(AH20:BH20)</f>
        <v>166.5</v>
      </c>
      <c r="N20" s="16" t="str">
        <f>IF(SUMIF($H$116:$H$839,$H20,N$116:N$839)&gt;0,SUMIF($H$116:$H$839,$H20,N$116:N$839),"")</f>
        <v/>
      </c>
      <c r="O20" s="16" t="str">
        <f>IF(SUMIF($H$116:$H$839,$H20,O$116:O$839)&gt;0,SUMIF($H$116:$H$839,$H20,O$116:O$839),"")</f>
        <v/>
      </c>
      <c r="P20" s="16">
        <f>IF(SUMIF($H$116:$H$839,$H20,P$116:P$839)&gt;0,SUMIF($H$116:$H$839,$H20,P$116:P$839),"")</f>
        <v>1</v>
      </c>
      <c r="Q20" s="16" t="str">
        <f>IF(SUMIF($H$116:$H$839,$H20,Q$116:Q$839)&gt;0,SUMIF($H$116:$H$839,$H20,Q$116:Q$839),"")</f>
        <v/>
      </c>
      <c r="R20" s="16" t="str">
        <f>IF(SUMIF($H$116:$H$839,$H20,R$116:R$839)&gt;0,SUMIF($H$116:$H$839,$H20,R$116:R$839),"")</f>
        <v/>
      </c>
      <c r="S20" s="16">
        <f>IF(SUMIF($H$116:$H$839,$H20,S$116:S$839)&gt;0,SUMIF($H$116:$H$839,$H20,S$116:S$839),"")</f>
        <v>7.5</v>
      </c>
      <c r="T20" s="16">
        <f>IF(SUMIF($H$116:$H$839,$H20,T$116:T$839)&gt;0,SUMIF($H$116:$H$839,$H20,T$116:T$839),"")</f>
        <v>4.5</v>
      </c>
      <c r="U20" s="16">
        <f>IF(SUMIF($H$116:$H$839,$H20,U$116:U$839)&gt;0,SUMIF($H$116:$H$839,$H20,U$116:U$839),"")</f>
        <v>7.5</v>
      </c>
      <c r="V20" s="16">
        <f>IF(SUMIF($H$116:$H$839,$H20,V$116:V$839)&gt;0,SUMIF($H$116:$H$839,$H20,V$116:V$839),"")</f>
        <v>7.5</v>
      </c>
      <c r="W20" s="16">
        <f>IF(SUMIF($H$116:$H$839,$H20,W$116:W$839)&gt;0,SUMIF($H$116:$H$839,$H20,W$116:W$839),"")</f>
        <v>7.5</v>
      </c>
      <c r="X20" s="16" t="str">
        <f>IF(SUMIF($H$116:$H$839,$H20,X$116:X$839)&gt;0,SUMIF($H$116:$H$839,$H20,X$116:X$839),"")</f>
        <v/>
      </c>
      <c r="Y20" s="16">
        <f>IF(SUMIF($H$116:$H$839,$H20,Y$116:Y$839)&gt;0,SUMIF($H$116:$H$839,$H20,Y$116:Y$839),"")</f>
        <v>7.5</v>
      </c>
      <c r="Z20" s="16">
        <f>IF(SUMIF($H$116:$H$839,$H20,Z$116:Z$839)&gt;0,SUMIF($H$116:$H$839,$H20,Z$116:Z$839),"")</f>
        <v>7.5</v>
      </c>
      <c r="AA20" s="16">
        <f>IF(SUMIF($H$116:$H$839,$H20,AA$116:AA$839)&gt;0,SUMIF($H$116:$H$839,$H20,AA$116:AA$839),"")</f>
        <v>6</v>
      </c>
      <c r="AB20" s="16">
        <f>IF(SUMIF($H$116:$H$839,$H20,AB$116:AB$839)&gt;0,SUMIF($H$116:$H$839,$H20,AB$116:AB$839),"")</f>
        <v>3</v>
      </c>
      <c r="AC20" s="16">
        <f>IF(SUMIF($H$116:$H$839,$H20,AC$116:AC$839)&gt;0,SUMIF($H$116:$H$839,$H20,AC$116:AC$839),"")</f>
        <v>3</v>
      </c>
      <c r="AD20" s="16">
        <f>IF(SUMIF($H$116:$H$839,$H20,AD$116:AD$839)&gt;0,SUMIF($H$116:$H$839,$H20,AD$116:AD$839),"")</f>
        <v>3</v>
      </c>
      <c r="AE20" s="16">
        <f>IF(SUMIF($H$116:$H$839,$H20,AE$116:AE$839)&gt;0,SUMIF($H$116:$H$839,$H20,AE$116:AE$839),"")</f>
        <v>3</v>
      </c>
      <c r="AF20" s="16" t="str">
        <f>IF(SUMIF($H$116:$H$839,$H20,AF$116:AF$839)&gt;0,SUMIF($H$116:$H$839,$H20,AF$116:AF$839),"")</f>
        <v/>
      </c>
      <c r="AG20" s="16" t="str">
        <f>IF(SUMIF($H$116:$H$839,$H20,AG$116:AG$839)&gt;0,SUMIF($H$116:$H$839,$H20,AG$116:AG$839),"")</f>
        <v/>
      </c>
      <c r="AH20" s="16" t="str">
        <f>IF(SUMIF($H$116:$H$839,$H20,AH$116:AH$839)&gt;0,SUMIF($H$116:$H$839,$H20,AH$116:AH$839),"")</f>
        <v/>
      </c>
      <c r="AI20" s="16">
        <f>IF(SUMIF($H$116:$H$839,$H20,AI$116:AI$839)&gt;0,SUMIF($H$116:$H$839,$H20,AI$116:AI$839),"")</f>
        <v>3</v>
      </c>
      <c r="AJ20" s="16">
        <f>IF(SUMIF($H$116:$H$839,$H20,AJ$116:AJ$839)&gt;0,SUMIF($H$116:$H$839,$H20,AJ$116:AJ$839),"")</f>
        <v>3</v>
      </c>
      <c r="AK20" s="16">
        <f>IF(SUMIF($H$116:$H$839,$H20,AK$116:AK$839)&gt;0,SUMIF($H$116:$H$839,$H20,AK$116:AK$839),"")</f>
        <v>3</v>
      </c>
      <c r="AL20" s="16">
        <f>IF(SUMIF($H$116:$H$839,$H20,AL$116:AL$839)&gt;0,SUMIF($H$116:$H$839,$H20,AL$116:AL$839),"")</f>
        <v>3</v>
      </c>
      <c r="AM20" s="16">
        <f>IF(SUMIF($H$116:$H$839,$H20,AM$116:AM$839)&gt;0,SUMIF($H$116:$H$839,$H20,AM$116:AM$839),"")</f>
        <v>3</v>
      </c>
      <c r="AN20" s="16">
        <f>IF(SUMIF($H$116:$H$839,$H20,AN$116:AN$839)&gt;0,SUMIF($H$116:$H$839,$H20,AN$116:AN$839),"")</f>
        <v>6</v>
      </c>
      <c r="AO20" s="16" t="str">
        <f>IF(SUMIF($H$116:$H$839,$H20,AO$116:AO$839)&gt;0,SUMIF($H$116:$H$839,$H20,AO$116:AO$839),"")</f>
        <v/>
      </c>
      <c r="AP20" s="16">
        <f>IF(SUMIF($H$116:$H$839,$H20,AP$116:AP$839)&gt;0,SUMIF($H$116:$H$839,$H20,AP$116:AP$839),"")</f>
        <v>3</v>
      </c>
      <c r="AQ20" s="16">
        <f>IF(SUMIF($H$116:$H$839,$H20,AQ$116:AQ$839)&gt;0,SUMIF($H$116:$H$839,$H20,AQ$116:AQ$839),"")</f>
        <v>9</v>
      </c>
      <c r="AR20" s="16">
        <f>IF(SUMIF($H$116:$H$839,$H20,AR$116:AR$839)&gt;0,SUMIF($H$116:$H$839,$H20,AR$116:AR$839),"")</f>
        <v>10.5</v>
      </c>
      <c r="AS20" s="16">
        <f>IF(SUMIF($H$116:$H$839,$H20,AS$116:AS$839)&gt;0,SUMIF($H$116:$H$839,$H20,AS$116:AS$839),"")</f>
        <v>6</v>
      </c>
      <c r="AT20" s="16">
        <f>IF(SUMIF($H$116:$H$839,$H20,AT$116:AT$839)&gt;0,SUMIF($H$116:$H$839,$H20,AT$116:AT$839),"")</f>
        <v>13.5</v>
      </c>
      <c r="AU20" s="16">
        <f>IF(SUMIF($H$116:$H$839,$H20,AU$116:AU$839)&gt;0,SUMIF($H$116:$H$839,$H20,AU$116:AU$839),"")</f>
        <v>13.5</v>
      </c>
      <c r="AV20" s="16">
        <f>IF(SUMIF($H$116:$H$839,$H20,AV$116:AV$839)&gt;0,SUMIF($H$116:$H$839,$H20,AV$116:AV$839),"")</f>
        <v>10.5</v>
      </c>
      <c r="AW20" s="16" t="str">
        <f>IF(SUMIF($H$116:$H$839,$H20,AW$116:AW$839)&gt;0,SUMIF($H$116:$H$839,$H20,AW$116:AW$839),"")</f>
        <v/>
      </c>
      <c r="AX20" s="16" t="str">
        <f>IF(SUMIF($H$116:$H$839,$H20,AX$116:AX$839)&gt;0,SUMIF($H$116:$H$839,$H20,AX$116:AX$839),"")</f>
        <v/>
      </c>
      <c r="AY20" s="16">
        <f>IF(SUMIF($H$116:$H$839,$H20,AY$116:AY$839)&gt;0,SUMIF($H$116:$H$839,$H20,AY$116:AY$839),"")</f>
        <v>13.5</v>
      </c>
      <c r="AZ20" s="16">
        <f>IF(SUMIF($H$116:$H$839,$H20,AZ$116:AZ$839)&gt;0,SUMIF($H$116:$H$839,$H20,AZ$116:AZ$839),"")</f>
        <v>13.5</v>
      </c>
      <c r="BA20" s="16">
        <f>IF(SUMIF($H$116:$H$839,$H20,BA$116:BA$839)&gt;0,SUMIF($H$116:$H$839,$H20,BA$116:BA$839),"")</f>
        <v>16.5</v>
      </c>
      <c r="BB20" s="16">
        <f>IF(SUMIF($H$116:$H$839,$H20,BB$116:BB$839)&gt;0,SUMIF($H$116:$H$839,$H20,BB$116:BB$839),"")</f>
        <v>13.5</v>
      </c>
      <c r="BC20" s="16">
        <f>IF(SUMIF($H$116:$H$839,$H20,BC$116:BC$839)&gt;0,SUMIF($H$116:$H$839,$H20,BC$116:BC$839),"")</f>
        <v>13.5</v>
      </c>
      <c r="BD20" s="16">
        <f>IF(SUMIF($H$116:$H$839,$H20,BD$116:BD$839)&gt;0,SUMIF($H$116:$H$839,$H20,BD$116:BD$839),"")</f>
        <v>4.5</v>
      </c>
      <c r="BE20" s="16" t="str">
        <f>IF(SUMIF($H$116:$H$839,$H20,BE$116:BE$839)&gt;0,SUMIF($H$116:$H$839,$H20,BE$116:BE$839),"")</f>
        <v/>
      </c>
      <c r="BF20" s="16" t="str">
        <f>IF(SUMIF($H$116:$H$839,$H20,BF$116:BF$839)&gt;0,SUMIF($H$116:$H$839,$H20,BF$116:BF$839),"")</f>
        <v/>
      </c>
      <c r="BG20" s="16">
        <f>IF(SUMIF($H$116:$H$839,$H20,BG$116:BG$839)&gt;0,SUMIF($H$116:$H$839,$H20,BG$116:BG$839),"")</f>
        <v>4.5</v>
      </c>
      <c r="BH20" s="16" t="str">
        <f>IF(SUMIF($H$116:$H$839,$H20,BH$116:BH$839)&gt;0,SUMIF($H$116:$H$839,$H20,BH$116:BH$839),"")</f>
        <v/>
      </c>
      <c r="BI20" s="19"/>
      <c r="BJ20" s="13"/>
      <c r="BK20" s="13"/>
      <c r="BL20" s="13"/>
      <c r="BM20" s="11"/>
    </row>
    <row r="21" spans="1:66">
      <c r="A21" s="166">
        <f t="shared" si="0"/>
        <v>-63.5</v>
      </c>
      <c r="B21" s="181">
        <f t="shared" si="1"/>
        <v>51.5</v>
      </c>
      <c r="C21" s="1">
        <v>115</v>
      </c>
      <c r="D21" s="3"/>
      <c r="E21" s="27"/>
      <c r="G21" s="2">
        <v>115</v>
      </c>
      <c r="H21" s="160" t="s">
        <v>183</v>
      </c>
      <c r="I21" s="13">
        <f>SUMIF($D$534:$BH$604,H21,$D$534:$BH$604)</f>
        <v>0</v>
      </c>
      <c r="J21" s="72" t="s">
        <v>232</v>
      </c>
      <c r="K21" s="222">
        <f>SUM(L21,M21)</f>
        <v>51.5</v>
      </c>
      <c r="L21" s="222">
        <f t="shared" si="2"/>
        <v>14</v>
      </c>
      <c r="M21" s="222">
        <f>SUM(AH21:BH21)</f>
        <v>37.5</v>
      </c>
      <c r="N21" s="16" t="str">
        <f>IF(SUMIF($H$116:$H$839,$H21,N$116:N$839)&gt;0,SUMIF($H$116:$H$839,$H21,N$116:N$839),"")</f>
        <v/>
      </c>
      <c r="O21" s="16" t="str">
        <f>IF(SUMIF($H$116:$H$839,$H21,O$116:O$839)&gt;0,SUMIF($H$116:$H$839,$H21,O$116:O$839),"")</f>
        <v/>
      </c>
      <c r="P21" s="16">
        <f>IF(SUMIF($H$116:$H$839,$H21,P$116:P$839)&gt;0,SUMIF($H$116:$H$839,$H21,P$116:P$839),"")</f>
        <v>2</v>
      </c>
      <c r="Q21" s="16" t="str">
        <f>IF(SUMIF($H$116:$H$839,$H21,Q$116:Q$839)&gt;0,SUMIF($H$116:$H$839,$H21,Q$116:Q$839),"")</f>
        <v/>
      </c>
      <c r="R21" s="16" t="str">
        <f>IF(SUMIF($H$116:$H$839,$H21,R$116:R$839)&gt;0,SUMIF($H$116:$H$839,$H21,R$116:R$839),"")</f>
        <v/>
      </c>
      <c r="S21" s="16" t="str">
        <f>IF(SUMIF($H$116:$H$839,$H21,S$116:S$839)&gt;0,SUMIF($H$116:$H$839,$H21,S$116:S$839),"")</f>
        <v/>
      </c>
      <c r="T21" s="16" t="str">
        <f>IF(SUMIF($H$116:$H$839,$H21,T$116:T$839)&gt;0,SUMIF($H$116:$H$839,$H21,T$116:T$839),"")</f>
        <v/>
      </c>
      <c r="U21" s="16" t="str">
        <f>IF(SUMIF($H$116:$H$839,$H21,U$116:U$839)&gt;0,SUMIF($H$116:$H$839,$H21,U$116:U$839),"")</f>
        <v/>
      </c>
      <c r="V21" s="16" t="str">
        <f>IF(SUMIF($H$116:$H$839,$H21,V$116:V$839)&gt;0,SUMIF($H$116:$H$839,$H21,V$116:V$839),"")</f>
        <v/>
      </c>
      <c r="W21" s="16" t="str">
        <f>IF(SUMIF($H$116:$H$839,$H21,W$116:W$839)&gt;0,SUMIF($H$116:$H$839,$H21,W$116:W$839),"")</f>
        <v/>
      </c>
      <c r="X21" s="16" t="str">
        <f>IF(SUMIF($H$116:$H$839,$H21,X$116:X$839)&gt;0,SUMIF($H$116:$H$839,$H21,X$116:X$839),"")</f>
        <v/>
      </c>
      <c r="Y21" s="16" t="str">
        <f>IF(SUMIF($H$116:$H$839,$H21,Y$116:Y$839)&gt;0,SUMIF($H$116:$H$839,$H21,Y$116:Y$839),"")</f>
        <v/>
      </c>
      <c r="Z21" s="16" t="str">
        <f>IF(SUMIF($H$116:$H$839,$H21,Z$116:Z$839)&gt;0,SUMIF($H$116:$H$839,$H21,Z$116:Z$839),"")</f>
        <v/>
      </c>
      <c r="AA21" s="16">
        <f>IF(SUMIF($H$116:$H$839,$H21,AA$116:AA$839)&gt;0,SUMIF($H$116:$H$839,$H21,AA$116:AA$839),"")</f>
        <v>3</v>
      </c>
      <c r="AB21" s="16">
        <f>IF(SUMIF($H$116:$H$839,$H21,AB$116:AB$839)&gt;0,SUMIF($H$116:$H$839,$H21,AB$116:AB$839),"")</f>
        <v>3</v>
      </c>
      <c r="AC21" s="16">
        <f>IF(SUMIF($H$116:$H$839,$H21,AC$116:AC$839)&gt;0,SUMIF($H$116:$H$839,$H21,AC$116:AC$839),"")</f>
        <v>3</v>
      </c>
      <c r="AD21" s="16">
        <f>IF(SUMIF($H$116:$H$839,$H21,AD$116:AD$839)&gt;0,SUMIF($H$116:$H$839,$H21,AD$116:AD$839),"")</f>
        <v>3</v>
      </c>
      <c r="AE21" s="16" t="str">
        <f>IF(SUMIF($H$116:$H$839,$H21,AE$116:AE$839)&gt;0,SUMIF($H$116:$H$839,$H21,AE$116:AE$839),"")</f>
        <v/>
      </c>
      <c r="AF21" s="16" t="str">
        <f>IF(SUMIF($H$116:$H$839,$H21,AF$116:AF$839)&gt;0,SUMIF($H$116:$H$839,$H21,AF$116:AF$839),"")</f>
        <v/>
      </c>
      <c r="AG21" s="16" t="str">
        <f>IF(SUMIF($H$116:$H$839,$H21,AG$116:AG$839)&gt;0,SUMIF($H$116:$H$839,$H21,AG$116:AG$839),"")</f>
        <v/>
      </c>
      <c r="AH21" s="16" t="str">
        <f>IF(SUMIF($H$116:$H$839,$H21,AH$116:AH$839)&gt;0,SUMIF($H$116:$H$839,$H21,AH$116:AH$839),"")</f>
        <v/>
      </c>
      <c r="AI21" s="16">
        <f>IF(SUMIF($H$116:$H$839,$H21,AI$116:AI$839)&gt;0,SUMIF($H$116:$H$839,$H21,AI$116:AI$839),"")</f>
        <v>1.5</v>
      </c>
      <c r="AJ21" s="16">
        <f>IF(SUMIF($H$116:$H$839,$H21,AJ$116:AJ$839)&gt;0,SUMIF($H$116:$H$839,$H21,AJ$116:AJ$839),"")</f>
        <v>4.5</v>
      </c>
      <c r="AK21" s="16">
        <f>IF(SUMIF($H$116:$H$839,$H21,AK$116:AK$839)&gt;0,SUMIF($H$116:$H$839,$H21,AK$116:AK$839),"")</f>
        <v>4.5</v>
      </c>
      <c r="AL21" s="16" t="str">
        <f>IF(SUMIF($H$116:$H$839,$H21,AL$116:AL$839)&gt;0,SUMIF($H$116:$H$839,$H21,AL$116:AL$839),"")</f>
        <v/>
      </c>
      <c r="AM21" s="16" t="str">
        <f>IF(SUMIF($H$116:$H$839,$H21,AM$116:AM$839)&gt;0,SUMIF($H$116:$H$839,$H21,AM$116:AM$839),"")</f>
        <v/>
      </c>
      <c r="AN21" s="16" t="str">
        <f>IF(SUMIF($H$116:$H$839,$H21,AN$116:AN$839)&gt;0,SUMIF($H$116:$H$839,$H21,AN$116:AN$839),"")</f>
        <v/>
      </c>
      <c r="AO21" s="16" t="str">
        <f>IF(SUMIF($H$116:$H$839,$H21,AO$116:AO$839)&gt;0,SUMIF($H$116:$H$839,$H21,AO$116:AO$839),"")</f>
        <v/>
      </c>
      <c r="AP21" s="16">
        <f>IF(SUMIF($H$116:$H$839,$H21,AP$116:AP$839)&gt;0,SUMIF($H$116:$H$839,$H21,AP$116:AP$839),"")</f>
        <v>4.5</v>
      </c>
      <c r="AQ21" s="16">
        <f>IF(SUMIF($H$116:$H$839,$H21,AQ$116:AQ$839)&gt;0,SUMIF($H$116:$H$839,$H21,AQ$116:AQ$839),"")</f>
        <v>3</v>
      </c>
      <c r="AR21" s="16">
        <f>IF(SUMIF($H$116:$H$839,$H21,AR$116:AR$839)&gt;0,SUMIF($H$116:$H$839,$H21,AR$116:AR$839),"")</f>
        <v>4.5</v>
      </c>
      <c r="AS21" s="16" t="str">
        <f>IF(SUMIF($H$116:$H$839,$H21,AS$116:AS$839)&gt;0,SUMIF($H$116:$H$839,$H21,AS$116:AS$839),"")</f>
        <v/>
      </c>
      <c r="AT21" s="16" t="str">
        <f>IF(SUMIF($H$116:$H$839,$H21,AT$116:AT$839)&gt;0,SUMIF($H$116:$H$839,$H21,AT$116:AT$839),"")</f>
        <v/>
      </c>
      <c r="AU21" s="16" t="str">
        <f>IF(SUMIF($H$116:$H$839,$H21,AU$116:AU$839)&gt;0,SUMIF($H$116:$H$839,$H21,AU$116:AU$839),"")</f>
        <v/>
      </c>
      <c r="AV21" s="16">
        <f>IF(SUMIF($H$116:$H$839,$H21,AV$116:AV$839)&gt;0,SUMIF($H$116:$H$839,$H21,AV$116:AV$839),"")</f>
        <v>3</v>
      </c>
      <c r="AW21" s="16" t="str">
        <f>IF(SUMIF($H$116:$H$839,$H21,AW$116:AW$839)&gt;0,SUMIF($H$116:$H$839,$H21,AW$116:AW$839),"")</f>
        <v/>
      </c>
      <c r="AX21" s="16" t="str">
        <f>IF(SUMIF($H$116:$H$839,$H21,AX$116:AX$839)&gt;0,SUMIF($H$116:$H$839,$H21,AX$116:AX$839),"")</f>
        <v/>
      </c>
      <c r="AY21" s="16" t="str">
        <f>IF(SUMIF($H$116:$H$839,$H21,AY$116:AY$839)&gt;0,SUMIF($H$116:$H$839,$H21,AY$116:AY$839),"")</f>
        <v/>
      </c>
      <c r="AZ21" s="16">
        <f>IF(SUMIF($H$116:$H$839,$H21,AZ$116:AZ$839)&gt;0,SUMIF($H$116:$H$839,$H21,AZ$116:AZ$839),"")</f>
        <v>3</v>
      </c>
      <c r="BA21" s="16">
        <f>IF(SUMIF($H$116:$H$839,$H21,BA$116:BA$839)&gt;0,SUMIF($H$116:$H$839,$H21,BA$116:BA$839),"")</f>
        <v>3</v>
      </c>
      <c r="BB21" s="16">
        <f>IF(SUMIF($H$116:$H$839,$H21,BB$116:BB$839)&gt;0,SUMIF($H$116:$H$839,$H21,BB$116:BB$839),"")</f>
        <v>3</v>
      </c>
      <c r="BC21" s="16">
        <f>IF(SUMIF($H$116:$H$839,$H21,BC$116:BC$839)&gt;0,SUMIF($H$116:$H$839,$H21,BC$116:BC$839),"")</f>
        <v>3</v>
      </c>
      <c r="BD21" s="16" t="str">
        <f>IF(SUMIF($H$116:$H$839,$H21,BD$116:BD$839)&gt;0,SUMIF($H$116:$H$839,$H21,BD$116:BD$839),"")</f>
        <v/>
      </c>
      <c r="BE21" s="16" t="str">
        <f>IF(SUMIF($H$116:$H$839,$H21,BE$116:BE$839)&gt;0,SUMIF($H$116:$H$839,$H21,BE$116:BE$839),"")</f>
        <v/>
      </c>
      <c r="BF21" s="16" t="str">
        <f>IF(SUMIF($H$116:$H$839,$H21,BF$116:BF$839)&gt;0,SUMIF($H$116:$H$839,$H21,BF$116:BF$839),"")</f>
        <v/>
      </c>
      <c r="BG21" s="16" t="str">
        <f>IF(SUMIF($H$116:$H$839,$H21,BG$116:BG$839)&gt;0,SUMIF($H$116:$H$839,$H21,BG$116:BG$839),"")</f>
        <v/>
      </c>
      <c r="BH21" s="16" t="str">
        <f>IF(SUMIF($H$116:$H$839,$H21,BH$116:BH$839)&gt;0,SUMIF($H$116:$H$839,$H21,BH$116:BH$839),"")</f>
        <v/>
      </c>
      <c r="BI21" s="19"/>
      <c r="BJ21" s="11"/>
    </row>
    <row r="22" spans="1:66">
      <c r="A22" s="166">
        <f>B22-C22</f>
        <v>64.5</v>
      </c>
      <c r="B22" s="181">
        <f>K22</f>
        <v>325.5</v>
      </c>
      <c r="C22" s="1">
        <v>261</v>
      </c>
      <c r="D22" s="3"/>
      <c r="E22" s="10" t="s">
        <v>13</v>
      </c>
      <c r="G22" s="2">
        <v>261</v>
      </c>
      <c r="H22" s="164" t="s">
        <v>180</v>
      </c>
      <c r="I22" s="13">
        <f>SUMIF($D$534:$BH$604,H22,$D$534:$BH$604)</f>
        <v>0</v>
      </c>
      <c r="J22" s="109" t="s">
        <v>164</v>
      </c>
      <c r="K22" s="222">
        <f>SUM(L22,M22)</f>
        <v>325.5</v>
      </c>
      <c r="L22" s="222">
        <f t="shared" si="2"/>
        <v>136.5</v>
      </c>
      <c r="M22" s="222">
        <f>SUM(AH22:BH22)</f>
        <v>189</v>
      </c>
      <c r="N22" s="16" t="str">
        <f>IF(SUMIF($H$116:$H$839,$H22,N$116:N$839)&gt;0,SUMIF($H$116:$H$839,$H22,N$116:N$839),"")</f>
        <v/>
      </c>
      <c r="O22" s="16" t="str">
        <f>IF(SUMIF($H$116:$H$839,$H22,O$116:O$839)&gt;0,SUMIF($H$116:$H$839,$H22,O$116:O$839),"")</f>
        <v/>
      </c>
      <c r="P22" s="16" t="str">
        <f>IF(SUMIF($H$116:$H$839,$H22,P$116:P$839)&gt;0,SUMIF($H$116:$H$839,$H22,P$116:P$839),"")</f>
        <v/>
      </c>
      <c r="Q22" s="16" t="str">
        <f>IF(SUMIF($H$116:$H$839,$H22,Q$116:Q$839)&gt;0,SUMIF($H$116:$H$839,$H22,Q$116:Q$839),"")</f>
        <v/>
      </c>
      <c r="R22" s="16">
        <f>IF(SUMIF($H$116:$H$839,$H22,R$116:R$839)&gt;0,SUMIF($H$116:$H$839,$H22,R$116:R$839),"")</f>
        <v>4.5</v>
      </c>
      <c r="S22" s="16">
        <f>IF(SUMIF($H$116:$H$839,$H22,S$116:S$839)&gt;0,SUMIF($H$116:$H$839,$H22,S$116:S$839),"")</f>
        <v>10.5</v>
      </c>
      <c r="T22" s="16">
        <f>IF(SUMIF($H$116:$H$839,$H22,T$116:T$839)&gt;0,SUMIF($H$116:$H$839,$H22,T$116:T$839),"")</f>
        <v>7.5</v>
      </c>
      <c r="U22" s="16">
        <f>IF(SUMIF($H$116:$H$839,$H22,U$116:U$839)&gt;0,SUMIF($H$116:$H$839,$H22,U$116:U$839),"")</f>
        <v>10.5</v>
      </c>
      <c r="V22" s="16">
        <f>IF(SUMIF($H$116:$H$839,$H22,V$116:V$839)&gt;0,SUMIF($H$116:$H$839,$H22,V$116:V$839),"")</f>
        <v>10.5</v>
      </c>
      <c r="W22" s="16">
        <f>IF(SUMIF($H$116:$H$839,$H22,W$116:W$839)&gt;0,SUMIF($H$116:$H$839,$H22,W$116:W$839),"")</f>
        <v>10.5</v>
      </c>
      <c r="X22" s="16" t="str">
        <f>IF(SUMIF($H$116:$H$839,$H22,X$116:X$839)&gt;0,SUMIF($H$116:$H$839,$H22,X$116:X$839),"")</f>
        <v/>
      </c>
      <c r="Y22" s="16">
        <f>IF(SUMIF($H$116:$H$839,$H22,Y$116:Y$839)&gt;0,SUMIF($H$116:$H$839,$H22,Y$116:Y$839),"")</f>
        <v>10.5</v>
      </c>
      <c r="Z22" s="16">
        <f>IF(SUMIF($H$116:$H$839,$H22,Z$116:Z$839)&gt;0,SUMIF($H$116:$H$839,$H22,Z$116:Z$839),"")</f>
        <v>10.5</v>
      </c>
      <c r="AA22" s="16">
        <f>IF(SUMIF($H$116:$H$839,$H22,AA$116:AA$839)&gt;0,SUMIF($H$116:$H$839,$H22,AA$116:AA$839),"")</f>
        <v>10.5</v>
      </c>
      <c r="AB22" s="16">
        <f>IF(SUMIF($H$116:$H$839,$H22,AB$116:AB$839)&gt;0,SUMIF($H$116:$H$839,$H22,AB$116:AB$839),"")</f>
        <v>13.5</v>
      </c>
      <c r="AC22" s="16">
        <f>IF(SUMIF($H$116:$H$839,$H22,AC$116:AC$839)&gt;0,SUMIF($H$116:$H$839,$H22,AC$116:AC$839),"")</f>
        <v>13.5</v>
      </c>
      <c r="AD22" s="16">
        <f>IF(SUMIF($H$116:$H$839,$H22,AD$116:AD$839)&gt;0,SUMIF($H$116:$H$839,$H22,AD$116:AD$839),"")</f>
        <v>13.5</v>
      </c>
      <c r="AE22" s="16">
        <f>IF(SUMIF($H$116:$H$839,$H22,AE$116:AE$839)&gt;0,SUMIF($H$116:$H$839,$H22,AE$116:AE$839),"")</f>
        <v>10.5</v>
      </c>
      <c r="AF22" s="16" t="str">
        <f>IF(SUMIF($H$116:$H$839,$H22,AF$116:AF$839)&gt;0,SUMIF($H$116:$H$839,$H22,AF$116:AF$839),"")</f>
        <v/>
      </c>
      <c r="AG22" s="16" t="str">
        <f>IF(SUMIF($H$116:$H$839,$H22,AG$116:AG$839)&gt;0,SUMIF($H$116:$H$839,$H22,AG$116:AG$839),"")</f>
        <v/>
      </c>
      <c r="AH22" s="16" t="str">
        <f>IF(SUMIF($H$116:$H$839,$H22,AH$116:AH$839)&gt;0,SUMIF($H$116:$H$839,$H22,AH$116:AH$839),"")</f>
        <v/>
      </c>
      <c r="AI22" s="16">
        <f>IF(SUMIF($H$116:$H$839,$H22,AI$116:AI$839)&gt;0,SUMIF($H$116:$H$839,$H22,AI$116:AI$839),"")</f>
        <v>10.5</v>
      </c>
      <c r="AJ22" s="16">
        <f>IF(SUMIF($H$116:$H$839,$H22,AJ$116:AJ$839)&gt;0,SUMIF($H$116:$H$839,$H22,AJ$116:AJ$839),"")</f>
        <v>10.5</v>
      </c>
      <c r="AK22" s="16">
        <f>IF(SUMIF($H$116:$H$839,$H22,AK$116:AK$839)&gt;0,SUMIF($H$116:$H$839,$H22,AK$116:AK$839),"")</f>
        <v>10.5</v>
      </c>
      <c r="AL22" s="16">
        <f>IF(SUMIF($H$116:$H$839,$H22,AL$116:AL$839)&gt;0,SUMIF($H$116:$H$839,$H22,AL$116:AL$839),"")</f>
        <v>10.5</v>
      </c>
      <c r="AM22" s="16">
        <f>IF(SUMIF($H$116:$H$839,$H22,AM$116:AM$839)&gt;0,SUMIF($H$116:$H$839,$H22,AM$116:AM$839),"")</f>
        <v>15</v>
      </c>
      <c r="AN22" s="16">
        <f>IF(SUMIF($H$116:$H$839,$H22,AN$116:AN$839)&gt;0,SUMIF($H$116:$H$839,$H22,AN$116:AN$839),"")</f>
        <v>15</v>
      </c>
      <c r="AO22" s="16" t="str">
        <f>IF(SUMIF($H$116:$H$839,$H22,AO$116:AO$839)&gt;0,SUMIF($H$116:$H$839,$H22,AO$116:AO$839),"")</f>
        <v/>
      </c>
      <c r="AP22" s="16">
        <f>IF(SUMIF($H$116:$H$839,$H22,AP$116:AP$839)&gt;0,SUMIF($H$116:$H$839,$H22,AP$116:AP$839),"")</f>
        <v>6</v>
      </c>
      <c r="AQ22" s="16">
        <f>IF(SUMIF($H$116:$H$839,$H22,AQ$116:AQ$839)&gt;0,SUMIF($H$116:$H$839,$H22,AQ$116:AQ$839),"")</f>
        <v>12</v>
      </c>
      <c r="AR22" s="16">
        <f>IF(SUMIF($H$116:$H$839,$H22,AR$116:AR$839)&gt;0,SUMIF($H$116:$H$839,$H22,AR$116:AR$839),"")</f>
        <v>15</v>
      </c>
      <c r="AS22" s="16">
        <f>IF(SUMIF($H$116:$H$839,$H22,AS$116:AS$839)&gt;0,SUMIF($H$116:$H$839,$H22,AS$116:AS$839),"")</f>
        <v>9</v>
      </c>
      <c r="AT22" s="16">
        <f>IF(SUMIF($H$116:$H$839,$H22,AT$116:AT$839)&gt;0,SUMIF($H$116:$H$839,$H22,AT$116:AT$839),"")</f>
        <v>12</v>
      </c>
      <c r="AU22" s="16">
        <f>IF(SUMIF($H$116:$H$839,$H22,AU$116:AU$839)&gt;0,SUMIF($H$116:$H$839,$H22,AU$116:AU$839),"")</f>
        <v>12</v>
      </c>
      <c r="AV22" s="16">
        <f>IF(SUMIF($H$116:$H$839,$H22,AV$116:AV$839)&gt;0,SUMIF($H$116:$H$839,$H22,AV$116:AV$839),"")</f>
        <v>12</v>
      </c>
      <c r="AW22" s="16" t="str">
        <f>IF(SUMIF($H$116:$H$839,$H22,AW$116:AW$839)&gt;0,SUMIF($H$116:$H$839,$H22,AW$116:AW$839),"")</f>
        <v/>
      </c>
      <c r="AX22" s="16" t="str">
        <f>IF(SUMIF($H$116:$H$839,$H22,AX$116:AX$839)&gt;0,SUMIF($H$116:$H$839,$H22,AX$116:AX$839),"")</f>
        <v/>
      </c>
      <c r="AY22" s="16">
        <f>IF(SUMIF($H$116:$H$839,$H22,AY$116:AY$839)&gt;0,SUMIF($H$116:$H$839,$H22,AY$116:AY$839),"")</f>
        <v>9</v>
      </c>
      <c r="AZ22" s="16">
        <f>IF(SUMIF($H$116:$H$839,$H22,AZ$116:AZ$839)&gt;0,SUMIF($H$116:$H$839,$H22,AZ$116:AZ$839),"")</f>
        <v>6</v>
      </c>
      <c r="BA22" s="16">
        <f>IF(SUMIF($H$116:$H$839,$H22,BA$116:BA$839)&gt;0,SUMIF($H$116:$H$839,$H22,BA$116:BA$839),"")</f>
        <v>12</v>
      </c>
      <c r="BB22" s="16">
        <f>IF(SUMIF($H$116:$H$839,$H22,BB$116:BB$839)&gt;0,SUMIF($H$116:$H$839,$H22,BB$116:BB$839),"")</f>
        <v>6</v>
      </c>
      <c r="BC22" s="16">
        <f>IF(SUMIF($H$116:$H$839,$H22,BC$116:BC$839)&gt;0,SUMIF($H$116:$H$839,$H22,BC$116:BC$839),"")</f>
        <v>6</v>
      </c>
      <c r="BD22" s="16" t="str">
        <f>IF(SUMIF($H$116:$H$839,$H22,BD$116:BD$839)&gt;0,SUMIF($H$116:$H$839,$H22,BD$116:BD$839),"")</f>
        <v/>
      </c>
      <c r="BE22" s="16" t="str">
        <f>IF(SUMIF($H$116:$H$839,$H22,BE$116:BE$839)&gt;0,SUMIF($H$116:$H$839,$H22,BE$116:BE$839),"")</f>
        <v/>
      </c>
      <c r="BF22" s="16" t="str">
        <f>IF(SUMIF($H$116:$H$839,$H22,BF$116:BF$839)&gt;0,SUMIF($H$116:$H$839,$H22,BF$116:BF$839),"")</f>
        <v/>
      </c>
      <c r="BG22" s="16" t="str">
        <f>IF(SUMIF($H$116:$H$839,$H22,BG$116:BG$839)&gt;0,SUMIF($H$116:$H$839,$H22,BG$116:BG$839),"")</f>
        <v/>
      </c>
      <c r="BH22" s="16" t="str">
        <f>IF(SUMIF($H$116:$H$839,$H22,BH$116:BH$839)&gt;0,SUMIF($H$116:$H$839,$H22,BH$116:BH$839),"")</f>
        <v/>
      </c>
      <c r="BI22" s="13"/>
      <c r="BJ22" s="13"/>
      <c r="BK22" s="13"/>
      <c r="BL22" s="13"/>
      <c r="BM22" s="11"/>
      <c r="BN22" s="11"/>
    </row>
    <row r="23" spans="1:66">
      <c r="A23" s="166">
        <f>B23-C23</f>
        <v>112.5</v>
      </c>
      <c r="B23" s="181">
        <f>K23</f>
        <v>199.5</v>
      </c>
      <c r="C23" s="1">
        <v>87</v>
      </c>
      <c r="D23" s="3"/>
      <c r="E23" s="10" t="s">
        <v>15</v>
      </c>
      <c r="G23" s="2">
        <v>87</v>
      </c>
      <c r="H23" s="184" t="s">
        <v>188</v>
      </c>
      <c r="I23" s="205">
        <f>SUMIF($D$534:$BH$604,H23,$D$534:$BH$604)</f>
        <v>0</v>
      </c>
      <c r="J23" s="72" t="s">
        <v>221</v>
      </c>
      <c r="K23" s="204">
        <f t="shared" ref="K23:K28" si="3">SUM(L23,M23)</f>
        <v>199.5</v>
      </c>
      <c r="L23" s="204">
        <f t="shared" si="2"/>
        <v>0</v>
      </c>
      <c r="M23" s="187">
        <f t="shared" ref="M23:M28" si="4">SUM(AH23:BH23)</f>
        <v>199.5</v>
      </c>
      <c r="N23" s="16" t="str">
        <f>IF(SUMIF($H$116:$H$839,$H23,N$116:N$839)&gt;0,SUMIF($H$116:$H$839,$H23,N$116:N$839),"")</f>
        <v/>
      </c>
      <c r="O23" s="16" t="str">
        <f>IF(SUMIF($H$116:$H$839,$H23,O$116:O$839)&gt;0,SUMIF($H$116:$H$839,$H23,O$116:O$839),"")</f>
        <v/>
      </c>
      <c r="P23" s="16" t="str">
        <f>IF(SUMIF($H$116:$H$839,$H23,P$116:P$839)&gt;0,SUMIF($H$116:$H$839,$H23,P$116:P$839),"")</f>
        <v/>
      </c>
      <c r="Q23" s="16" t="str">
        <f>IF(SUMIF($H$116:$H$839,$H23,Q$116:Q$839)&gt;0,SUMIF($H$116:$H$839,$H23,Q$116:Q$839),"")</f>
        <v/>
      </c>
      <c r="R23" s="16" t="str">
        <f>IF(SUMIF($H$116:$H$839,$H23,R$116:R$839)&gt;0,SUMIF($H$116:$H$839,$H23,R$116:R$839),"")</f>
        <v/>
      </c>
      <c r="S23" s="16" t="str">
        <f>IF(SUMIF($H$116:$H$839,$H23,S$116:S$839)&gt;0,SUMIF($H$116:$H$839,$H23,S$116:S$839),"")</f>
        <v/>
      </c>
      <c r="T23" s="16" t="str">
        <f>IF(SUMIF($H$116:$H$839,$H23,T$116:T$839)&gt;0,SUMIF($H$116:$H$839,$H23,T$116:T$839),"")</f>
        <v/>
      </c>
      <c r="U23" s="16" t="str">
        <f>IF(SUMIF($H$116:$H$839,$H23,U$116:U$839)&gt;0,SUMIF($H$116:$H$839,$H23,U$116:U$839),"")</f>
        <v/>
      </c>
      <c r="V23" s="16" t="str">
        <f>IF(SUMIF($H$116:$H$839,$H23,V$116:V$839)&gt;0,SUMIF($H$116:$H$839,$H23,V$116:V$839),"")</f>
        <v/>
      </c>
      <c r="W23" s="16" t="str">
        <f>IF(SUMIF($H$116:$H$839,$H23,W$116:W$839)&gt;0,SUMIF($H$116:$H$839,$H23,W$116:W$839),"")</f>
        <v/>
      </c>
      <c r="X23" s="16" t="str">
        <f>IF(SUMIF($H$116:$H$839,$H23,X$116:X$839)&gt;0,SUMIF($H$116:$H$839,$H23,X$116:X$839),"")</f>
        <v/>
      </c>
      <c r="Y23" s="16" t="str">
        <f>IF(SUMIF($H$116:$H$839,$H23,Y$116:Y$839)&gt;0,SUMIF($H$116:$H$839,$H23,Y$116:Y$839),"")</f>
        <v/>
      </c>
      <c r="Z23" s="16" t="str">
        <f>IF(SUMIF($H$116:$H$839,$H23,Z$116:Z$839)&gt;0,SUMIF($H$116:$H$839,$H23,Z$116:Z$839),"")</f>
        <v/>
      </c>
      <c r="AA23" s="16" t="str">
        <f>IF(SUMIF($H$116:$H$839,$H23,AA$116:AA$839)&gt;0,SUMIF($H$116:$H$839,$H23,AA$116:AA$839),"")</f>
        <v/>
      </c>
      <c r="AB23" s="16" t="str">
        <f>IF(SUMIF($H$116:$H$839,$H23,AB$116:AB$839)&gt;0,SUMIF($H$116:$H$839,$H23,AB$116:AB$839),"")</f>
        <v/>
      </c>
      <c r="AC23" s="16" t="str">
        <f>IF(SUMIF($H$116:$H$839,$H23,AC$116:AC$839)&gt;0,SUMIF($H$116:$H$839,$H23,AC$116:AC$839),"")</f>
        <v/>
      </c>
      <c r="AD23" s="16" t="str">
        <f>IF(SUMIF($H$116:$H$839,$H23,AD$116:AD$839)&gt;0,SUMIF($H$116:$H$839,$H23,AD$116:AD$839),"")</f>
        <v/>
      </c>
      <c r="AE23" s="16" t="str">
        <f>IF(SUMIF($H$116:$H$839,$H23,AE$116:AE$839)&gt;0,SUMIF($H$116:$H$839,$H23,AE$116:AE$839),"")</f>
        <v/>
      </c>
      <c r="AF23" s="16" t="str">
        <f>IF(SUMIF($H$116:$H$839,$H23,AF$116:AF$839)&gt;0,SUMIF($H$116:$H$839,$H23,AF$116:AF$839),"")</f>
        <v/>
      </c>
      <c r="AG23" s="16" t="str">
        <f>IF(SUMIF($H$116:$H$839,$H23,AG$116:AG$839)&gt;0,SUMIF($H$116:$H$839,$H23,AG$116:AG$839),"")</f>
        <v/>
      </c>
      <c r="AH23" s="16" t="str">
        <f>IF(SUMIF($H$116:$H$839,$H23,AH$116:AH$839)&gt;0,SUMIF($H$116:$H$839,$H23,AH$116:AH$839),"")</f>
        <v/>
      </c>
      <c r="AI23" s="16" t="str">
        <f>IF(SUMIF($H$116:$H$839,$H23,AI$116:AI$839)&gt;0,SUMIF($H$116:$H$839,$H23,AI$116:AI$839),"")</f>
        <v/>
      </c>
      <c r="AJ23" s="16" t="str">
        <f>IF(SUMIF($H$116:$H$839,$H23,AJ$116:AJ$839)&gt;0,SUMIF($H$116:$H$839,$H23,AJ$116:AJ$839),"")</f>
        <v/>
      </c>
      <c r="AK23" s="16" t="str">
        <f>IF(SUMIF($H$116:$H$839,$H23,AK$116:AK$839)&gt;0,SUMIF($H$116:$H$839,$H23,AK$116:AK$839),"")</f>
        <v/>
      </c>
      <c r="AL23" s="16" t="str">
        <f>IF(SUMIF($H$116:$H$839,$H23,AL$116:AL$839)&gt;0,SUMIF($H$116:$H$839,$H23,AL$116:AL$839),"")</f>
        <v/>
      </c>
      <c r="AM23" s="16">
        <f>IF(SUMIF($H$116:$H$839,$H23,AM$116:AM$839)&gt;0,SUMIF($H$116:$H$839,$H23,AM$116:AM$839),"")</f>
        <v>15</v>
      </c>
      <c r="AN23" s="16">
        <f>IF(SUMIF($H$116:$H$839,$H23,AN$116:AN$839)&gt;0,SUMIF($H$116:$H$839,$H23,AN$116:AN$839),"")</f>
        <v>15</v>
      </c>
      <c r="AO23" s="16" t="str">
        <f>IF(SUMIF($H$116:$H$839,$H23,AO$116:AO$839)&gt;0,SUMIF($H$116:$H$839,$H23,AO$116:AO$839),"")</f>
        <v/>
      </c>
      <c r="AP23" s="16">
        <f>IF(SUMIF($H$116:$H$839,$H23,AP$116:AP$839)&gt;0,SUMIF($H$116:$H$839,$H23,AP$116:AP$839),"")</f>
        <v>12</v>
      </c>
      <c r="AQ23" s="16">
        <f>IF(SUMIF($H$116:$H$839,$H23,AQ$116:AQ$839)&gt;0,SUMIF($H$116:$H$839,$H23,AQ$116:AQ$839),"")</f>
        <v>12</v>
      </c>
      <c r="AR23" s="16">
        <f>IF(SUMIF($H$116:$H$839,$H23,AR$116:AR$839)&gt;0,SUMIF($H$116:$H$839,$H23,AR$116:AR$839),"")</f>
        <v>12</v>
      </c>
      <c r="AS23" s="16" t="str">
        <f>IF(SUMIF($H$116:$H$839,$H23,AS$116:AS$839)&gt;0,SUMIF($H$116:$H$839,$H23,AS$116:AS$839),"")</f>
        <v/>
      </c>
      <c r="AT23" s="16">
        <f>IF(SUMIF($H$116:$H$839,$H23,AT$116:AT$839)&gt;0,SUMIF($H$116:$H$839,$H23,AT$116:AT$839),"")</f>
        <v>21</v>
      </c>
      <c r="AU23" s="16">
        <f>IF(SUMIF($H$116:$H$839,$H23,AU$116:AU$839)&gt;0,SUMIF($H$116:$H$839,$H23,AU$116:AU$839),"")</f>
        <v>21</v>
      </c>
      <c r="AV23" s="16">
        <f>IF(SUMIF($H$116:$H$839,$H23,AV$116:AV$839)&gt;0,SUMIF($H$116:$H$839,$H23,AV$116:AV$839),"")</f>
        <v>21</v>
      </c>
      <c r="AW23" s="16" t="str">
        <f>IF(SUMIF($H$116:$H$839,$H23,AW$116:AW$839)&gt;0,SUMIF($H$116:$H$839,$H23,AW$116:AW$839),"")</f>
        <v/>
      </c>
      <c r="AX23" s="16" t="str">
        <f>IF(SUMIF($H$116:$H$839,$H23,AX$116:AX$839)&gt;0,SUMIF($H$116:$H$839,$H23,AX$116:AX$839),"")</f>
        <v/>
      </c>
      <c r="AY23" s="16">
        <f>IF(SUMIF($H$116:$H$839,$H23,AY$116:AY$839)&gt;0,SUMIF($H$116:$H$839,$H23,AY$116:AY$839),"")</f>
        <v>21</v>
      </c>
      <c r="AZ23" s="16">
        <f>IF(SUMIF($H$116:$H$839,$H23,AZ$116:AZ$839)&gt;0,SUMIF($H$116:$H$839,$H23,AZ$116:AZ$839),"")</f>
        <v>9</v>
      </c>
      <c r="BA23" s="16">
        <f>IF(SUMIF($H$116:$H$839,$H23,BA$116:BA$839)&gt;0,SUMIF($H$116:$H$839,$H23,BA$116:BA$839),"")</f>
        <v>9</v>
      </c>
      <c r="BB23" s="16">
        <f>IF(SUMIF($H$116:$H$839,$H23,BB$116:BB$839)&gt;0,SUMIF($H$116:$H$839,$H23,BB$116:BB$839),"")</f>
        <v>9</v>
      </c>
      <c r="BC23" s="16">
        <f>IF(SUMIF($H$116:$H$839,$H23,BC$116:BC$839)&gt;0,SUMIF($H$116:$H$839,$H23,BC$116:BC$839),"")</f>
        <v>9</v>
      </c>
      <c r="BD23" s="16">
        <f>IF(SUMIF($H$116:$H$839,$H23,BD$116:BD$839)&gt;0,SUMIF($H$116:$H$839,$H23,BD$116:BD$839),"")</f>
        <v>13.5</v>
      </c>
      <c r="BE23" s="16" t="str">
        <f>IF(SUMIF($H$116:$H$839,$H23,BE$116:BE$839)&gt;0,SUMIF($H$116:$H$839,$H23,BE$116:BE$839),"")</f>
        <v/>
      </c>
      <c r="BF23" s="16" t="str">
        <f>IF(SUMIF($H$116:$H$839,$H23,BF$116:BF$839)&gt;0,SUMIF($H$116:$H$839,$H23,BF$116:BF$839),"")</f>
        <v/>
      </c>
      <c r="BG23" s="16" t="str">
        <f>IF(SUMIF($H$116:$H$839,$H23,BG$116:BG$839)&gt;0,SUMIF($H$116:$H$839,$H23,BG$116:BG$839),"")</f>
        <v/>
      </c>
      <c r="BH23" s="16" t="str">
        <f>IF(SUMIF($H$116:$H$839,$H23,BH$116:BH$839)&gt;0,SUMIF($H$116:$H$839,$H23,BH$116:BH$839),"")</f>
        <v/>
      </c>
      <c r="BI23" s="13"/>
      <c r="BJ23" s="13"/>
      <c r="BK23" s="13"/>
      <c r="BL23" s="13"/>
      <c r="BM23" s="11"/>
      <c r="BN23" s="11"/>
    </row>
    <row r="24" spans="1:66">
      <c r="A24" s="166">
        <f>B24-C24</f>
        <v>101.5</v>
      </c>
      <c r="B24" s="181">
        <f>K24</f>
        <v>147</v>
      </c>
      <c r="C24" s="1">
        <v>45.5</v>
      </c>
      <c r="D24" s="3"/>
      <c r="E24" s="10" t="s">
        <v>13</v>
      </c>
      <c r="G24" s="2">
        <v>45.5</v>
      </c>
      <c r="H24" s="237" t="s">
        <v>189</v>
      </c>
      <c r="I24" s="13">
        <f>SUMIF($D$534:$BH$604,H24,$D$534:$BH$604)</f>
        <v>0</v>
      </c>
      <c r="J24" s="72" t="s">
        <v>222</v>
      </c>
      <c r="K24" s="222">
        <f t="shared" si="3"/>
        <v>147</v>
      </c>
      <c r="L24" s="222">
        <f t="shared" si="2"/>
        <v>69</v>
      </c>
      <c r="M24" s="222">
        <f t="shared" si="4"/>
        <v>78</v>
      </c>
      <c r="N24" s="16" t="str">
        <f>IF(SUMIF($H$116:$H$839,$H24,N$116:N$839)&gt;0,SUMIF($H$116:$H$839,$H24,N$116:N$839),"")</f>
        <v/>
      </c>
      <c r="O24" s="16" t="str">
        <f>IF(SUMIF($H$116:$H$839,$H24,O$116:O$839)&gt;0,SUMIF($H$116:$H$839,$H24,O$116:O$839),"")</f>
        <v/>
      </c>
      <c r="P24" s="16" t="str">
        <f>IF(SUMIF($H$116:$H$839,$H24,P$116:P$839)&gt;0,SUMIF($H$116:$H$839,$H24,P$116:P$839),"")</f>
        <v/>
      </c>
      <c r="Q24" s="16" t="str">
        <f>IF(SUMIF($H$116:$H$839,$H24,Q$116:Q$839)&gt;0,SUMIF($H$116:$H$839,$H24,Q$116:Q$839),"")</f>
        <v/>
      </c>
      <c r="R24" s="16" t="str">
        <f>IF(SUMIF($H$116:$H$839,$H24,R$116:R$839)&gt;0,SUMIF($H$116:$H$839,$H24,R$116:R$839),"")</f>
        <v/>
      </c>
      <c r="S24" s="16">
        <f>IF(SUMIF($H$116:$H$839,$H24,S$116:S$839)&gt;0,SUMIF($H$116:$H$839,$H24,S$116:S$839),"")</f>
        <v>6</v>
      </c>
      <c r="T24" s="16">
        <f>IF(SUMIF($H$116:$H$839,$H24,T$116:T$839)&gt;0,SUMIF($H$116:$H$839,$H24,T$116:T$839),"")</f>
        <v>3</v>
      </c>
      <c r="U24" s="16">
        <f>IF(SUMIF($H$116:$H$839,$H24,U$116:U$839)&gt;0,SUMIF($H$116:$H$839,$H24,U$116:U$839),"")</f>
        <v>6</v>
      </c>
      <c r="V24" s="16">
        <f>IF(SUMIF($H$116:$H$839,$H24,V$116:V$839)&gt;0,SUMIF($H$116:$H$839,$H24,V$116:V$839),"")</f>
        <v>6</v>
      </c>
      <c r="W24" s="16">
        <f>IF(SUMIF($H$116:$H$839,$H24,W$116:W$839)&gt;0,SUMIF($H$116:$H$839,$H24,W$116:W$839),"")</f>
        <v>6</v>
      </c>
      <c r="X24" s="16" t="str">
        <f>IF(SUMIF($H$116:$H$839,$H24,X$116:X$839)&gt;0,SUMIF($H$116:$H$839,$H24,X$116:X$839),"")</f>
        <v/>
      </c>
      <c r="Y24" s="16">
        <f>IF(SUMIF($H$116:$H$839,$H24,Y$116:Y$839)&gt;0,SUMIF($H$116:$H$839,$H24,Y$116:Y$839),"")</f>
        <v>6</v>
      </c>
      <c r="Z24" s="16">
        <f>IF(SUMIF($H$116:$H$839,$H24,Z$116:Z$839)&gt;0,SUMIF($H$116:$H$839,$H24,Z$116:Z$839),"")</f>
        <v>6</v>
      </c>
      <c r="AA24" s="16">
        <f>IF(SUMIF($H$116:$H$839,$H24,AA$116:AA$839)&gt;0,SUMIF($H$116:$H$839,$H24,AA$116:AA$839),"")</f>
        <v>6</v>
      </c>
      <c r="AB24" s="16">
        <f>IF(SUMIF($H$116:$H$839,$H24,AB$116:AB$839)&gt;0,SUMIF($H$116:$H$839,$H24,AB$116:AB$839),"")</f>
        <v>6</v>
      </c>
      <c r="AC24" s="16">
        <f>IF(SUMIF($H$116:$H$839,$H24,AC$116:AC$839)&gt;0,SUMIF($H$116:$H$839,$H24,AC$116:AC$839),"")</f>
        <v>6</v>
      </c>
      <c r="AD24" s="16">
        <f>IF(SUMIF($H$116:$H$839,$H24,AD$116:AD$839)&gt;0,SUMIF($H$116:$H$839,$H24,AD$116:AD$839),"")</f>
        <v>6</v>
      </c>
      <c r="AE24" s="16">
        <f>IF(SUMIF($H$116:$H$839,$H24,AE$116:AE$839)&gt;0,SUMIF($H$116:$H$839,$H24,AE$116:AE$839),"")</f>
        <v>6</v>
      </c>
      <c r="AF24" s="16" t="str">
        <f>IF(SUMIF($H$116:$H$839,$H24,AF$116:AF$839)&gt;0,SUMIF($H$116:$H$839,$H24,AF$116:AF$839),"")</f>
        <v/>
      </c>
      <c r="AG24" s="16" t="str">
        <f>IF(SUMIF($H$116:$H$839,$H24,AG$116:AG$839)&gt;0,SUMIF($H$116:$H$839,$H24,AG$116:AG$839),"")</f>
        <v/>
      </c>
      <c r="AH24" s="16" t="str">
        <f>IF(SUMIF($H$116:$H$839,$H24,AH$116:AH$839)&gt;0,SUMIF($H$116:$H$839,$H24,AH$116:AH$839),"")</f>
        <v/>
      </c>
      <c r="AI24" s="16">
        <f>IF(SUMIF($H$116:$H$839,$H24,AI$116:AI$839)&gt;0,SUMIF($H$116:$H$839,$H24,AI$116:AI$839),"")</f>
        <v>6</v>
      </c>
      <c r="AJ24" s="16">
        <f>IF(SUMIF($H$116:$H$839,$H24,AJ$116:AJ$839)&gt;0,SUMIF($H$116:$H$839,$H24,AJ$116:AJ$839),"")</f>
        <v>6</v>
      </c>
      <c r="AK24" s="16">
        <f>IF(SUMIF($H$116:$H$839,$H24,AK$116:AK$839)&gt;0,SUMIF($H$116:$H$839,$H24,AK$116:AK$839),"")</f>
        <v>6</v>
      </c>
      <c r="AL24" s="16">
        <f>IF(SUMIF($H$116:$H$839,$H24,AL$116:AL$839)&gt;0,SUMIF($H$116:$H$839,$H24,AL$116:AL$839),"")</f>
        <v>6</v>
      </c>
      <c r="AM24" s="16">
        <f>IF(SUMIF($H$116:$H$839,$H24,AM$116:AM$839)&gt;0,SUMIF($H$116:$H$839,$H24,AM$116:AM$839),"")</f>
        <v>6</v>
      </c>
      <c r="AN24" s="16">
        <f>IF(SUMIF($H$116:$H$839,$H24,AN$116:AN$839)&gt;0,SUMIF($H$116:$H$839,$H24,AN$116:AN$839),"")</f>
        <v>6</v>
      </c>
      <c r="AO24" s="16" t="str">
        <f>IF(SUMIF($H$116:$H$839,$H24,AO$116:AO$839)&gt;0,SUMIF($H$116:$H$839,$H24,AO$116:AO$839),"")</f>
        <v/>
      </c>
      <c r="AP24" s="16" t="str">
        <f>IF(SUMIF($H$116:$H$839,$H24,AP$116:AP$839)&gt;0,SUMIF($H$116:$H$839,$H24,AP$116:AP$839),"")</f>
        <v/>
      </c>
      <c r="AQ24" s="16">
        <f>IF(SUMIF($H$116:$H$839,$H24,AQ$116:AQ$839)&gt;0,SUMIF($H$116:$H$839,$H24,AQ$116:AQ$839),"")</f>
        <v>3</v>
      </c>
      <c r="AR24" s="16">
        <f>IF(SUMIF($H$116:$H$839,$H24,AR$116:AR$839)&gt;0,SUMIF($H$116:$H$839,$H24,AR$116:AR$839),"")</f>
        <v>6</v>
      </c>
      <c r="AS24" s="16">
        <f>IF(SUMIF($H$116:$H$839,$H24,AS$116:AS$839)&gt;0,SUMIF($H$116:$H$839,$H24,AS$116:AS$839),"")</f>
        <v>6</v>
      </c>
      <c r="AT24" s="16">
        <f>IF(SUMIF($H$116:$H$839,$H24,AT$116:AT$839)&gt;0,SUMIF($H$116:$H$839,$H24,AT$116:AT$839),"")</f>
        <v>6</v>
      </c>
      <c r="AU24" s="16">
        <f>IF(SUMIF($H$116:$H$839,$H24,AU$116:AU$839)&gt;0,SUMIF($H$116:$H$839,$H24,AU$116:AU$839),"")</f>
        <v>6</v>
      </c>
      <c r="AV24" s="16">
        <f>IF(SUMIF($H$116:$H$839,$H24,AV$116:AV$839)&gt;0,SUMIF($H$116:$H$839,$H24,AV$116:AV$839),"")</f>
        <v>6</v>
      </c>
      <c r="AW24" s="16" t="str">
        <f>IF(SUMIF($H$116:$H$839,$H24,AW$116:AW$839)&gt;0,SUMIF($H$116:$H$839,$H24,AW$116:AW$839),"")</f>
        <v/>
      </c>
      <c r="AX24" s="16" t="str">
        <f>IF(SUMIF($H$116:$H$839,$H24,AX$116:AX$839)&gt;0,SUMIF($H$116:$H$839,$H24,AX$116:AX$839),"")</f>
        <v/>
      </c>
      <c r="AY24" s="16">
        <f>IF(SUMIF($H$116:$H$839,$H24,AY$116:AY$839)&gt;0,SUMIF($H$116:$H$839,$H24,AY$116:AY$839),"")</f>
        <v>3</v>
      </c>
      <c r="AZ24" s="16" t="str">
        <f>IF(SUMIF($H$116:$H$839,$H24,AZ$116:AZ$839)&gt;0,SUMIF($H$116:$H$839,$H24,AZ$116:AZ$839),"")</f>
        <v/>
      </c>
      <c r="BA24" s="16">
        <f>IF(SUMIF($H$116:$H$839,$H24,BA$116:BA$839)&gt;0,SUMIF($H$116:$H$839,$H24,BA$116:BA$839),"")</f>
        <v>6</v>
      </c>
      <c r="BB24" s="16" t="str">
        <f>IF(SUMIF($H$116:$H$839,$H24,BB$116:BB$839)&gt;0,SUMIF($H$116:$H$839,$H24,BB$116:BB$839),"")</f>
        <v/>
      </c>
      <c r="BC24" s="16" t="str">
        <f>IF(SUMIF($H$116:$H$839,$H24,BC$116:BC$839)&gt;0,SUMIF($H$116:$H$839,$H24,BC$116:BC$839),"")</f>
        <v/>
      </c>
      <c r="BD24" s="16" t="str">
        <f>IF(SUMIF($H$116:$H$839,$H24,BD$116:BD$839)&gt;0,SUMIF($H$116:$H$839,$H24,BD$116:BD$839),"")</f>
        <v/>
      </c>
      <c r="BE24" s="16" t="str">
        <f>IF(SUMIF($H$116:$H$839,$H24,BE$116:BE$839)&gt;0,SUMIF($H$116:$H$839,$H24,BE$116:BE$839),"")</f>
        <v/>
      </c>
      <c r="BF24" s="16" t="str">
        <f>IF(SUMIF($H$116:$H$839,$H24,BF$116:BF$839)&gt;0,SUMIF($H$116:$H$839,$H24,BF$116:BF$839),"")</f>
        <v/>
      </c>
      <c r="BG24" s="16" t="str">
        <f>IF(SUMIF($H$116:$H$839,$H24,BG$116:BG$839)&gt;0,SUMIF($H$116:$H$839,$H24,BG$116:BG$839),"")</f>
        <v/>
      </c>
      <c r="BH24" s="16" t="str">
        <f>IF(SUMIF($H$116:$H$839,$H24,BH$116:BH$839)&gt;0,SUMIF($H$116:$H$839,$H24,BH$116:BH$839),"")</f>
        <v/>
      </c>
      <c r="BI24" s="13"/>
      <c r="BJ24" s="13"/>
      <c r="BK24" s="13"/>
      <c r="BL24" s="13"/>
      <c r="BM24" s="11"/>
      <c r="BN24" s="11"/>
    </row>
    <row r="25" spans="1:66">
      <c r="A25" s="166">
        <f>B25-C25</f>
        <v>90</v>
      </c>
      <c r="B25" s="181">
        <f>K25</f>
        <v>102</v>
      </c>
      <c r="C25" s="1">
        <v>12</v>
      </c>
      <c r="D25" s="3"/>
      <c r="E25" s="10" t="s">
        <v>16</v>
      </c>
      <c r="G25" s="2">
        <v>12</v>
      </c>
      <c r="H25" s="237" t="s">
        <v>190</v>
      </c>
      <c r="I25" s="206">
        <f>SUMIF($D$534:$BH$604,H25,$D$534:$BH$604)</f>
        <v>0</v>
      </c>
      <c r="J25" s="72" t="s">
        <v>220</v>
      </c>
      <c r="K25" s="217">
        <f t="shared" si="3"/>
        <v>102</v>
      </c>
      <c r="L25" s="217">
        <f t="shared" si="2"/>
        <v>66</v>
      </c>
      <c r="M25" s="217">
        <f t="shared" si="4"/>
        <v>36</v>
      </c>
      <c r="N25" s="16" t="str">
        <f>IF(SUMIF($H$116:$H$839,$H25,N$116:N$839)&gt;0,SUMIF($H$116:$H$839,$H25,N$116:N$839),"")</f>
        <v/>
      </c>
      <c r="O25" s="16" t="str">
        <f>IF(SUMIF($H$116:$H$839,$H25,O$116:O$839)&gt;0,SUMIF($H$116:$H$839,$H25,O$116:O$839),"")</f>
        <v/>
      </c>
      <c r="P25" s="16" t="str">
        <f>IF(SUMIF($H$116:$H$839,$H25,P$116:P$839)&gt;0,SUMIF($H$116:$H$839,$H25,P$116:P$839),"")</f>
        <v/>
      </c>
      <c r="Q25" s="16">
        <f>IF(SUMIF($H$116:$H$839,$H25,Q$116:Q$839)&gt;0,SUMIF($H$116:$H$839,$H25,Q$116:Q$839),"")</f>
        <v>1.5</v>
      </c>
      <c r="R25" s="16">
        <f>IF(SUMIF($H$116:$H$839,$H25,R$116:R$839)&gt;0,SUMIF($H$116:$H$839,$H25,R$116:R$839),"")</f>
        <v>3</v>
      </c>
      <c r="S25" s="16">
        <f>IF(SUMIF($H$116:$H$839,$H25,S$116:S$839)&gt;0,SUMIF($H$116:$H$839,$H25,S$116:S$839),"")</f>
        <v>6</v>
      </c>
      <c r="T25" s="16">
        <f>IF(SUMIF($H$116:$H$839,$H25,T$116:T$839)&gt;0,SUMIF($H$116:$H$839,$H25,T$116:T$839),"")</f>
        <v>3</v>
      </c>
      <c r="U25" s="16">
        <f>IF(SUMIF($H$116:$H$839,$H25,U$116:U$839)&gt;0,SUMIF($H$116:$H$839,$H25,U$116:U$839),"")</f>
        <v>6</v>
      </c>
      <c r="V25" s="16">
        <f>IF(SUMIF($H$116:$H$839,$H25,V$116:V$839)&gt;0,SUMIF($H$116:$H$839,$H25,V$116:V$839),"")</f>
        <v>6</v>
      </c>
      <c r="W25" s="16">
        <f>IF(SUMIF($H$116:$H$839,$H25,W$116:W$839)&gt;0,SUMIF($H$116:$H$839,$H25,W$116:W$839),"")</f>
        <v>6</v>
      </c>
      <c r="X25" s="16" t="str">
        <f>IF(SUMIF($H$116:$H$839,$H25,X$116:X$839)&gt;0,SUMIF($H$116:$H$839,$H25,X$116:X$839),"")</f>
        <v/>
      </c>
      <c r="Y25" s="16">
        <f>IF(SUMIF($H$116:$H$839,$H25,Y$116:Y$839)&gt;0,SUMIF($H$116:$H$839,$H25,Y$116:Y$839),"")</f>
        <v>4.5</v>
      </c>
      <c r="Z25" s="16">
        <f>IF(SUMIF($H$116:$H$839,$H25,Z$116:Z$839)&gt;0,SUMIF($H$116:$H$839,$H25,Z$116:Z$839),"")</f>
        <v>6</v>
      </c>
      <c r="AA25" s="16">
        <f>IF(SUMIF($H$116:$H$839,$H25,AA$116:AA$839)&gt;0,SUMIF($H$116:$H$839,$H25,AA$116:AA$839),"")</f>
        <v>6</v>
      </c>
      <c r="AB25" s="16">
        <f>IF(SUMIF($H$116:$H$839,$H25,AB$116:AB$839)&gt;0,SUMIF($H$116:$H$839,$H25,AB$116:AB$839),"")</f>
        <v>6</v>
      </c>
      <c r="AC25" s="16">
        <f>IF(SUMIF($H$116:$H$839,$H25,AC$116:AC$839)&gt;0,SUMIF($H$116:$H$839,$H25,AC$116:AC$839),"")</f>
        <v>6</v>
      </c>
      <c r="AD25" s="16">
        <f>IF(SUMIF($H$116:$H$839,$H25,AD$116:AD$839)&gt;0,SUMIF($H$116:$H$839,$H25,AD$116:AD$839),"")</f>
        <v>3</v>
      </c>
      <c r="AE25" s="16">
        <f>IF(SUMIF($H$116:$H$839,$H25,AE$116:AE$839)&gt;0,SUMIF($H$116:$H$839,$H25,AE$116:AE$839),"")</f>
        <v>3</v>
      </c>
      <c r="AF25" s="16" t="str">
        <f>IF(SUMIF($H$116:$H$839,$H25,AF$116:AF$839)&gt;0,SUMIF($H$116:$H$839,$H25,AF$116:AF$839),"")</f>
        <v/>
      </c>
      <c r="AG25" s="16" t="str">
        <f>IF(SUMIF($H$116:$H$839,$H25,AG$116:AG$839)&gt;0,SUMIF($H$116:$H$839,$H25,AG$116:AG$839),"")</f>
        <v/>
      </c>
      <c r="AH25" s="16" t="str">
        <f>IF(SUMIF($H$116:$H$839,$H25,AH$116:AH$839)&gt;0,SUMIF($H$116:$H$839,$H25,AH$116:AH$839),"")</f>
        <v/>
      </c>
      <c r="AI25" s="16" t="str">
        <f>IF(SUMIF($H$116:$H$839,$H25,AI$116:AI$839)&gt;0,SUMIF($H$116:$H$839,$H25,AI$116:AI$839),"")</f>
        <v/>
      </c>
      <c r="AJ25" s="16" t="str">
        <f>IF(SUMIF($H$116:$H$839,$H25,AJ$116:AJ$839)&gt;0,SUMIF($H$116:$H$839,$H25,AJ$116:AJ$839),"")</f>
        <v/>
      </c>
      <c r="AK25" s="16" t="str">
        <f>IF(SUMIF($H$116:$H$839,$H25,AK$116:AK$839)&gt;0,SUMIF($H$116:$H$839,$H25,AK$116:AK$839),"")</f>
        <v/>
      </c>
      <c r="AL25" s="16" t="str">
        <f>IF(SUMIF($H$116:$H$839,$H25,AL$116:AL$839)&gt;0,SUMIF($H$116:$H$839,$H25,AL$116:AL$839),"")</f>
        <v/>
      </c>
      <c r="AM25" s="16" t="str">
        <f>IF(SUMIF($H$116:$H$839,$H25,AM$116:AM$839)&gt;0,SUMIF($H$116:$H$839,$H25,AM$116:AM$839),"")</f>
        <v/>
      </c>
      <c r="AN25" s="16">
        <f>IF(SUMIF($H$116:$H$839,$H25,AN$116:AN$839)&gt;0,SUMIF($H$116:$H$839,$H25,AN$116:AN$839),"")</f>
        <v>9</v>
      </c>
      <c r="AO25" s="16" t="str">
        <f>IF(SUMIF($H$116:$H$839,$H25,AO$116:AO$839)&gt;0,SUMIF($H$116:$H$839,$H25,AO$116:AO$839),"")</f>
        <v/>
      </c>
      <c r="AP25" s="16">
        <f>IF(SUMIF($H$116:$H$839,$H25,AP$116:AP$839)&gt;0,SUMIF($H$116:$H$839,$H25,AP$116:AP$839),"")</f>
        <v>9</v>
      </c>
      <c r="AQ25" s="16">
        <f>IF(SUMIF($H$116:$H$839,$H25,AQ$116:AQ$839)&gt;0,SUMIF($H$116:$H$839,$H25,AQ$116:AQ$839),"")</f>
        <v>9</v>
      </c>
      <c r="AR25" s="16">
        <f>IF(SUMIF($H$116:$H$839,$H25,AR$116:AR$839)&gt;0,SUMIF($H$116:$H$839,$H25,AR$116:AR$839),"")</f>
        <v>9</v>
      </c>
      <c r="AS25" s="16" t="str">
        <f>IF(SUMIF($H$116:$H$839,$H25,AS$116:AS$839)&gt;0,SUMIF($H$116:$H$839,$H25,AS$116:AS$839),"")</f>
        <v/>
      </c>
      <c r="AT25" s="16" t="str">
        <f>IF(SUMIF($H$116:$H$839,$H25,AT$116:AT$839)&gt;0,SUMIF($H$116:$H$839,$H25,AT$116:AT$839),"")</f>
        <v/>
      </c>
      <c r="AU25" s="16" t="str">
        <f>IF(SUMIF($H$116:$H$839,$H25,AU$116:AU$839)&gt;0,SUMIF($H$116:$H$839,$H25,AU$116:AU$839),"")</f>
        <v/>
      </c>
      <c r="AV25" s="16" t="str">
        <f>IF(SUMIF($H$116:$H$839,$H25,AV$116:AV$839)&gt;0,SUMIF($H$116:$H$839,$H25,AV$116:AV$839),"")</f>
        <v/>
      </c>
      <c r="AW25" s="16" t="str">
        <f>IF(SUMIF($H$116:$H$839,$H25,AW$116:AW$839)&gt;0,SUMIF($H$116:$H$839,$H25,AW$116:AW$839),"")</f>
        <v/>
      </c>
      <c r="AX25" s="16" t="str">
        <f>IF(SUMIF($H$116:$H$839,$H25,AX$116:AX$839)&gt;0,SUMIF($H$116:$H$839,$H25,AX$116:AX$839),"")</f>
        <v/>
      </c>
      <c r="AY25" s="16" t="str">
        <f>IF(SUMIF($H$116:$H$839,$H25,AY$116:AY$839)&gt;0,SUMIF($H$116:$H$839,$H25,AY$116:AY$839),"")</f>
        <v/>
      </c>
      <c r="AZ25" s="16" t="str">
        <f>IF(SUMIF($H$116:$H$839,$H25,AZ$116:AZ$839)&gt;0,SUMIF($H$116:$H$839,$H25,AZ$116:AZ$839),"")</f>
        <v/>
      </c>
      <c r="BA25" s="16" t="str">
        <f>IF(SUMIF($H$116:$H$839,$H25,BA$116:BA$839)&gt;0,SUMIF($H$116:$H$839,$H25,BA$116:BA$839),"")</f>
        <v/>
      </c>
      <c r="BB25" s="16" t="str">
        <f>IF(SUMIF($H$116:$H$839,$H25,BB$116:BB$839)&gt;0,SUMIF($H$116:$H$839,$H25,BB$116:BB$839),"")</f>
        <v/>
      </c>
      <c r="BC25" s="16" t="str">
        <f>IF(SUMIF($H$116:$H$839,$H25,BC$116:BC$839)&gt;0,SUMIF($H$116:$H$839,$H25,BC$116:BC$839),"")</f>
        <v/>
      </c>
      <c r="BD25" s="16" t="str">
        <f>IF(SUMIF($H$116:$H$839,$H25,BD$116:BD$839)&gt;0,SUMIF($H$116:$H$839,$H25,BD$116:BD$839),"")</f>
        <v/>
      </c>
      <c r="BE25" s="16" t="str">
        <f>IF(SUMIF($H$116:$H$839,$H25,BE$116:BE$839)&gt;0,SUMIF($H$116:$H$839,$H25,BE$116:BE$839),"")</f>
        <v/>
      </c>
      <c r="BF25" s="16" t="str">
        <f>IF(SUMIF($H$116:$H$839,$H25,BF$116:BF$839)&gt;0,SUMIF($H$116:$H$839,$H25,BF$116:BF$839),"")</f>
        <v/>
      </c>
      <c r="BG25" s="16" t="str">
        <f>IF(SUMIF($H$116:$H$839,$H25,BG$116:BG$839)&gt;0,SUMIF($H$116:$H$839,$H25,BG$116:BG$839),"")</f>
        <v/>
      </c>
      <c r="BH25" s="16" t="str">
        <f>IF(SUMIF($H$116:$H$839,$H25,BH$116:BH$839)&gt;0,SUMIF($H$116:$H$839,$H25,BH$116:BH$839),"")</f>
        <v/>
      </c>
      <c r="BI25" s="13"/>
      <c r="BJ25" s="13"/>
      <c r="BK25" s="13"/>
      <c r="BL25" s="13"/>
      <c r="BM25" s="11"/>
      <c r="BN25" s="11"/>
    </row>
    <row r="26" spans="1:66">
      <c r="A26" s="166">
        <f>B26-C26</f>
        <v>106.5</v>
      </c>
      <c r="B26" s="181">
        <f>K26</f>
        <v>159</v>
      </c>
      <c r="C26" s="1">
        <v>52.5</v>
      </c>
      <c r="D26" s="3"/>
      <c r="E26" s="10" t="s">
        <v>17</v>
      </c>
      <c r="G26" s="2">
        <v>52.5</v>
      </c>
      <c r="H26" s="168" t="s">
        <v>191</v>
      </c>
      <c r="I26" s="148">
        <f>SUMIF($D$534:$BH$604,H26,$D$534:$BH$604)</f>
        <v>0</v>
      </c>
      <c r="J26" s="227" t="s">
        <v>219</v>
      </c>
      <c r="K26" s="138">
        <f t="shared" si="3"/>
        <v>159</v>
      </c>
      <c r="L26" s="138">
        <f t="shared" si="2"/>
        <v>39</v>
      </c>
      <c r="M26" s="138">
        <f t="shared" si="4"/>
        <v>120</v>
      </c>
      <c r="N26" s="16">
        <f>IF(SUMIF($H$116:$H$839,$H26,N$116:N$839)&gt;0,SUMIF($H$116:$H$839,$H26,N$116:N$839),"")</f>
        <v>10.5</v>
      </c>
      <c r="O26" s="16">
        <f>IF(SUMIF($H$116:$H$839,$H26,O$116:O$839)&gt;0,SUMIF($H$116:$H$839,$H26,O$116:O$839),"")</f>
        <v>13.5</v>
      </c>
      <c r="P26" s="16">
        <f>IF(SUMIF($H$116:$H$839,$H26,P$116:P$839)&gt;0,SUMIF($H$116:$H$839,$H26,P$116:P$839),"")</f>
        <v>6</v>
      </c>
      <c r="Q26" s="16" t="str">
        <f>IF(SUMIF($H$116:$H$839,$H26,Q$116:Q$839)&gt;0,SUMIF($H$116:$H$839,$H26,Q$116:Q$839),"")</f>
        <v/>
      </c>
      <c r="R26" s="16" t="str">
        <f>IF(SUMIF($H$116:$H$839,$H26,R$116:R$839)&gt;0,SUMIF($H$116:$H$839,$H26,R$116:R$839),"")</f>
        <v/>
      </c>
      <c r="S26" s="16" t="str">
        <f>IF(SUMIF($H$116:$H$839,$H26,S$116:S$839)&gt;0,SUMIF($H$116:$H$839,$H26,S$116:S$839),"")</f>
        <v/>
      </c>
      <c r="T26" s="16" t="str">
        <f>IF(SUMIF($H$116:$H$839,$H26,T$116:T$839)&gt;0,SUMIF($H$116:$H$839,$H26,T$116:T$839),"")</f>
        <v/>
      </c>
      <c r="U26" s="16" t="str">
        <f>IF(SUMIF($H$116:$H$839,$H26,U$116:U$839)&gt;0,SUMIF($H$116:$H$839,$H26,U$116:U$839),"")</f>
        <v/>
      </c>
      <c r="V26" s="16" t="str">
        <f>IF(SUMIF($H$116:$H$839,$H26,V$116:V$839)&gt;0,SUMIF($H$116:$H$839,$H26,V$116:V$839),"")</f>
        <v/>
      </c>
      <c r="W26" s="16" t="str">
        <f>IF(SUMIF($H$116:$H$839,$H26,W$116:W$839)&gt;0,SUMIF($H$116:$H$839,$H26,W$116:W$839),"")</f>
        <v/>
      </c>
      <c r="X26" s="16" t="str">
        <f>IF(SUMIF($H$116:$H$839,$H26,X$116:X$839)&gt;0,SUMIF($H$116:$H$839,$H26,X$116:X$839),"")</f>
        <v/>
      </c>
      <c r="Y26" s="16" t="str">
        <f>IF(SUMIF($H$116:$H$839,$H26,Y$116:Y$839)&gt;0,SUMIF($H$116:$H$839,$H26,Y$116:Y$839),"")</f>
        <v/>
      </c>
      <c r="Z26" s="16" t="str">
        <f>IF(SUMIF($H$116:$H$839,$H26,Z$116:Z$839)&gt;0,SUMIF($H$116:$H$839,$H26,Z$116:Z$839),"")</f>
        <v/>
      </c>
      <c r="AA26" s="16" t="str">
        <f>IF(SUMIF($H$116:$H$839,$H26,AA$116:AA$839)&gt;0,SUMIF($H$116:$H$839,$H26,AA$116:AA$839),"")</f>
        <v/>
      </c>
      <c r="AB26" s="16">
        <f>IF(SUMIF($H$116:$H$839,$H26,AB$116:AB$839)&gt;0,SUMIF($H$116:$H$839,$H26,AB$116:AB$839),"")</f>
        <v>3</v>
      </c>
      <c r="AC26" s="16">
        <f>IF(SUMIF($H$116:$H$839,$H26,AC$116:AC$839)&gt;0,SUMIF($H$116:$H$839,$H26,AC$116:AC$839),"")</f>
        <v>3</v>
      </c>
      <c r="AD26" s="16">
        <f>IF(SUMIF($H$116:$H$839,$H26,AD$116:AD$839)&gt;0,SUMIF($H$116:$H$839,$H26,AD$116:AD$839),"")</f>
        <v>3</v>
      </c>
      <c r="AE26" s="16" t="str">
        <f>IF(SUMIF($H$116:$H$839,$H26,AE$116:AE$839)&gt;0,SUMIF($H$116:$H$839,$H26,AE$116:AE$839),"")</f>
        <v/>
      </c>
      <c r="AF26" s="16" t="str">
        <f>IF(SUMIF($H$116:$H$839,$H26,AF$116:AF$839)&gt;0,SUMIF($H$116:$H$839,$H26,AF$116:AF$839),"")</f>
        <v/>
      </c>
      <c r="AG26" s="16" t="str">
        <f>IF(SUMIF($H$116:$H$839,$H26,AG$116:AG$839)&gt;0,SUMIF($H$116:$H$839,$H26,AG$116:AG$839),"")</f>
        <v/>
      </c>
      <c r="AH26" s="16" t="str">
        <f>IF(SUMIF($H$116:$H$839,$H26,AH$116:AH$839)&gt;0,SUMIF($H$116:$H$839,$H26,AH$116:AH$839),"")</f>
        <v/>
      </c>
      <c r="AI26" s="16" t="str">
        <f>IF(SUMIF($H$116:$H$839,$H26,AI$116:AI$839)&gt;0,SUMIF($H$116:$H$839,$H26,AI$116:AI$839),"")</f>
        <v/>
      </c>
      <c r="AJ26" s="16" t="str">
        <f>IF(SUMIF($H$116:$H$839,$H26,AJ$116:AJ$839)&gt;0,SUMIF($H$116:$H$839,$H26,AJ$116:AJ$839),"")</f>
        <v/>
      </c>
      <c r="AK26" s="16" t="str">
        <f>IF(SUMIF($H$116:$H$839,$H26,AK$116:AK$839)&gt;0,SUMIF($H$116:$H$839,$H26,AK$116:AK$839),"")</f>
        <v/>
      </c>
      <c r="AL26" s="16" t="str">
        <f>IF(SUMIF($H$116:$H$839,$H26,AL$116:AL$839)&gt;0,SUMIF($H$116:$H$839,$H26,AL$116:AL$839),"")</f>
        <v/>
      </c>
      <c r="AM26" s="16" t="str">
        <f>IF(SUMIF($H$116:$H$839,$H26,AM$116:AM$839)&gt;0,SUMIF($H$116:$H$839,$H26,AM$116:AM$839),"")</f>
        <v/>
      </c>
      <c r="AN26" s="16">
        <f>IF(SUMIF($H$116:$H$839,$H26,AN$116:AN$839)&gt;0,SUMIF($H$116:$H$839,$H26,AN$116:AN$839),"")</f>
        <v>6</v>
      </c>
      <c r="AO26" s="16" t="str">
        <f>IF(SUMIF($H$116:$H$839,$H26,AO$116:AO$839)&gt;0,SUMIF($H$116:$H$839,$H26,AO$116:AO$839),"")</f>
        <v/>
      </c>
      <c r="AP26" s="16">
        <f>IF(SUMIF($H$116:$H$839,$H26,AP$116:AP$839)&gt;0,SUMIF($H$116:$H$839,$H26,AP$116:AP$839),"")</f>
        <v>6</v>
      </c>
      <c r="AQ26" s="16">
        <f>IF(SUMIF($H$116:$H$839,$H26,AQ$116:AQ$839)&gt;0,SUMIF($H$116:$H$839,$H26,AQ$116:AQ$839),"")</f>
        <v>6</v>
      </c>
      <c r="AR26" s="16">
        <f>IF(SUMIF($H$116:$H$839,$H26,AR$116:AR$839)&gt;0,SUMIF($H$116:$H$839,$H26,AR$116:AR$839),"")</f>
        <v>6</v>
      </c>
      <c r="AS26" s="16">
        <f>IF(SUMIF($H$116:$H$839,$H26,AS$116:AS$839)&gt;0,SUMIF($H$116:$H$839,$H26,AS$116:AS$839),"")</f>
        <v>6</v>
      </c>
      <c r="AT26" s="16">
        <f>IF(SUMIF($H$116:$H$839,$H26,AT$116:AT$839)&gt;0,SUMIF($H$116:$H$839,$H26,AT$116:AT$839),"")</f>
        <v>12</v>
      </c>
      <c r="AU26" s="16">
        <f>IF(SUMIF($H$116:$H$839,$H26,AU$116:AU$839)&gt;0,SUMIF($H$116:$H$839,$H26,AU$116:AU$839),"")</f>
        <v>12</v>
      </c>
      <c r="AV26" s="16">
        <f>IF(SUMIF($H$116:$H$839,$H26,AV$116:AV$839)&gt;0,SUMIF($H$116:$H$839,$H26,AV$116:AV$839),"")</f>
        <v>6</v>
      </c>
      <c r="AW26" s="16" t="str">
        <f>IF(SUMIF($H$116:$H$839,$H26,AW$116:AW$839)&gt;0,SUMIF($H$116:$H$839,$H26,AW$116:AW$839),"")</f>
        <v/>
      </c>
      <c r="AX26" s="16" t="str">
        <f>IF(SUMIF($H$116:$H$839,$H26,AX$116:AX$839)&gt;0,SUMIF($H$116:$H$839,$H26,AX$116:AX$839),"")</f>
        <v/>
      </c>
      <c r="AY26" s="16">
        <f>IF(SUMIF($H$116:$H$839,$H26,AY$116:AY$839)&gt;0,SUMIF($H$116:$H$839,$H26,AY$116:AY$839),"")</f>
        <v>15</v>
      </c>
      <c r="AZ26" s="16">
        <f>IF(SUMIF($H$116:$H$839,$H26,AZ$116:AZ$839)&gt;0,SUMIF($H$116:$H$839,$H26,AZ$116:AZ$839),"")</f>
        <v>9</v>
      </c>
      <c r="BA26" s="16">
        <f>IF(SUMIF($H$116:$H$839,$H26,BA$116:BA$839)&gt;0,SUMIF($H$116:$H$839,$H26,BA$116:BA$839),"")</f>
        <v>9</v>
      </c>
      <c r="BB26" s="16">
        <f>IF(SUMIF($H$116:$H$839,$H26,BB$116:BB$839)&gt;0,SUMIF($H$116:$H$839,$H26,BB$116:BB$839),"")</f>
        <v>9</v>
      </c>
      <c r="BC26" s="16">
        <f>IF(SUMIF($H$116:$H$839,$H26,BC$116:BC$839)&gt;0,SUMIF($H$116:$H$839,$H26,BC$116:BC$839),"")</f>
        <v>9</v>
      </c>
      <c r="BD26" s="16">
        <f>IF(SUMIF($H$116:$H$839,$H26,BD$116:BD$839)&gt;0,SUMIF($H$116:$H$839,$H26,BD$116:BD$839),"")</f>
        <v>9</v>
      </c>
      <c r="BE26" s="16" t="str">
        <f>IF(SUMIF($H$116:$H$839,$H26,BE$116:BE$839)&gt;0,SUMIF($H$116:$H$839,$H26,BE$116:BE$839),"")</f>
        <v/>
      </c>
      <c r="BF26" s="16" t="str">
        <f>IF(SUMIF($H$116:$H$839,$H26,BF$116:BF$839)&gt;0,SUMIF($H$116:$H$839,$H26,BF$116:BF$839),"")</f>
        <v/>
      </c>
      <c r="BG26" s="16" t="str">
        <f>IF(SUMIF($H$116:$H$839,$H26,BG$116:BG$839)&gt;0,SUMIF($H$116:$H$839,$H26,BG$116:BG$839),"")</f>
        <v/>
      </c>
      <c r="BH26" s="16" t="str">
        <f>IF(SUMIF($H$116:$H$839,$H26,BH$116:BH$839)&gt;0,SUMIF($H$116:$H$839,$H26,BH$116:BH$839),"")</f>
        <v/>
      </c>
      <c r="BI26" s="13"/>
      <c r="BJ26" s="13"/>
      <c r="BK26" s="13"/>
      <c r="BL26" s="13"/>
      <c r="BM26" s="11"/>
      <c r="BN26" s="11"/>
    </row>
    <row r="27" spans="1:66">
      <c r="A27" s="3"/>
      <c r="B27" s="3"/>
      <c r="C27" s="3"/>
      <c r="D27" s="3"/>
      <c r="E27" s="27"/>
      <c r="G27" s="141"/>
      <c r="H27" s="161" t="s">
        <v>198</v>
      </c>
      <c r="I27" s="224">
        <f>SUMIF($D$534:$BH$604,H27,$D$534:$BH$604)</f>
        <v>0</v>
      </c>
      <c r="J27" s="109" t="s">
        <v>203</v>
      </c>
      <c r="K27" s="256">
        <f t="shared" si="3"/>
        <v>0</v>
      </c>
      <c r="L27" s="256">
        <f t="shared" si="2"/>
        <v>0</v>
      </c>
      <c r="M27" s="257">
        <f t="shared" si="4"/>
        <v>0</v>
      </c>
      <c r="N27" s="16" t="str">
        <f>IF(SUMIF($H$116:$H$839,$H27,N$116:N$839)&gt;0,SUMIF($H$116:$H$839,$H27,N$116:N$839),"")</f>
        <v/>
      </c>
      <c r="O27" s="16" t="str">
        <f>IF(SUMIF($H$116:$H$839,$H27,O$116:O$839)&gt;0,SUMIF($H$116:$H$839,$H27,O$116:O$839),"")</f>
        <v/>
      </c>
      <c r="P27" s="16" t="str">
        <f>IF(SUMIF($H$116:$H$839,$H27,P$116:P$839)&gt;0,SUMIF($H$116:$H$839,$H27,P$116:P$839),"")</f>
        <v/>
      </c>
      <c r="Q27" s="16" t="str">
        <f>IF(SUMIF($H$116:$H$839,$H27,Q$116:Q$839)&gt;0,SUMIF($H$116:$H$839,$H27,Q$116:Q$839),"")</f>
        <v/>
      </c>
      <c r="R27" s="16" t="str">
        <f>IF(SUMIF($H$116:$H$839,$H27,R$116:R$839)&gt;0,SUMIF($H$116:$H$839,$H27,R$116:R$839),"")</f>
        <v/>
      </c>
      <c r="S27" s="16" t="str">
        <f>IF(SUMIF($H$116:$H$839,$H27,S$116:S$839)&gt;0,SUMIF($H$116:$H$839,$H27,S$116:S$839),"")</f>
        <v/>
      </c>
      <c r="T27" s="16" t="str">
        <f>IF(SUMIF($H$116:$H$839,$H27,T$116:T$839)&gt;0,SUMIF($H$116:$H$839,$H27,T$116:T$839),"")</f>
        <v/>
      </c>
      <c r="U27" s="16" t="str">
        <f>IF(SUMIF($H$116:$H$839,$H27,U$116:U$839)&gt;0,SUMIF($H$116:$H$839,$H27,U$116:U$839),"")</f>
        <v/>
      </c>
      <c r="V27" s="16" t="str">
        <f>IF(SUMIF($H$116:$H$839,$H27,V$116:V$839)&gt;0,SUMIF($H$116:$H$839,$H27,V$116:V$839),"")</f>
        <v/>
      </c>
      <c r="W27" s="16" t="str">
        <f>IF(SUMIF($H$116:$H$839,$H27,W$116:W$839)&gt;0,SUMIF($H$116:$H$839,$H27,W$116:W$839),"")</f>
        <v/>
      </c>
      <c r="X27" s="16" t="str">
        <f>IF(SUMIF($H$116:$H$839,$H27,X$116:X$839)&gt;0,SUMIF($H$116:$H$839,$H27,X$116:X$839),"")</f>
        <v/>
      </c>
      <c r="Y27" s="16" t="str">
        <f>IF(SUMIF($H$116:$H$839,$H27,Y$116:Y$839)&gt;0,SUMIF($H$116:$H$839,$H27,Y$116:Y$839),"")</f>
        <v/>
      </c>
      <c r="Z27" s="16" t="str">
        <f>IF(SUMIF($H$116:$H$839,$H27,Z$116:Z$839)&gt;0,SUMIF($H$116:$H$839,$H27,Z$116:Z$839),"")</f>
        <v/>
      </c>
      <c r="AA27" s="16" t="str">
        <f>IF(SUMIF($H$116:$H$839,$H27,AA$116:AA$839)&gt;0,SUMIF($H$116:$H$839,$H27,AA$116:AA$839),"")</f>
        <v/>
      </c>
      <c r="AB27" s="16" t="str">
        <f>IF(SUMIF($H$116:$H$839,$H27,AB$116:AB$839)&gt;0,SUMIF($H$116:$H$839,$H27,AB$116:AB$839),"")</f>
        <v/>
      </c>
      <c r="AC27" s="16" t="str">
        <f>IF(SUMIF($H$116:$H$839,$H27,AC$116:AC$839)&gt;0,SUMIF($H$116:$H$839,$H27,AC$116:AC$839),"")</f>
        <v/>
      </c>
      <c r="AD27" s="16" t="str">
        <f>IF(SUMIF($H$116:$H$839,$H27,AD$116:AD$839)&gt;0,SUMIF($H$116:$H$839,$H27,AD$116:AD$839),"")</f>
        <v/>
      </c>
      <c r="AE27" s="16" t="str">
        <f>IF(SUMIF($H$116:$H$839,$H27,AE$116:AE$839)&gt;0,SUMIF($H$116:$H$839,$H27,AE$116:AE$839),"")</f>
        <v/>
      </c>
      <c r="AF27" s="16" t="str">
        <f>IF(SUMIF($H$116:$H$839,$H27,AF$116:AF$839)&gt;0,SUMIF($H$116:$H$839,$H27,AF$116:AF$839),"")</f>
        <v/>
      </c>
      <c r="AG27" s="16" t="str">
        <f>IF(SUMIF($H$116:$H$839,$H27,AG$116:AG$839)&gt;0,SUMIF($H$116:$H$839,$H27,AG$116:AG$839),"")</f>
        <v/>
      </c>
      <c r="AH27" s="16" t="str">
        <f>IF(SUMIF($H$116:$H$839,$H27,AH$116:AH$839)&gt;0,SUMIF($H$116:$H$839,$H27,AH$116:AH$839),"")</f>
        <v/>
      </c>
      <c r="AI27" s="16" t="str">
        <f>IF(SUMIF($H$116:$H$839,$H27,AI$116:AI$839)&gt;0,SUMIF($H$116:$H$839,$H27,AI$116:AI$839),"")</f>
        <v/>
      </c>
      <c r="AJ27" s="16" t="str">
        <f>IF(SUMIF($H$116:$H$839,$H27,AJ$116:AJ$839)&gt;0,SUMIF($H$116:$H$839,$H27,AJ$116:AJ$839),"")</f>
        <v/>
      </c>
      <c r="AK27" s="16" t="str">
        <f>IF(SUMIF($H$116:$H$839,$H27,AK$116:AK$839)&gt;0,SUMIF($H$116:$H$839,$H27,AK$116:AK$839),"")</f>
        <v/>
      </c>
      <c r="AL27" s="16" t="str">
        <f>IF(SUMIF($H$116:$H$839,$H27,AL$116:AL$839)&gt;0,SUMIF($H$116:$H$839,$H27,AL$116:AL$839),"")</f>
        <v/>
      </c>
      <c r="AM27" s="266" t="str">
        <f>IF(SUMIF($H$116:$H$839,$H27,AM$116:AM$839)&gt;0,SUMIF($H$116:$H$839,$H27,AM$116:AM$839),"")</f>
        <v/>
      </c>
      <c r="AN27" s="16"/>
      <c r="AO27" s="16" t="str">
        <f>IF(SUMIF($H$116:$H$839,$H27,AO$116:AO$839)&gt;0,SUMIF($H$116:$H$839,$H27,AO$116:AO$839),"")</f>
        <v/>
      </c>
      <c r="AP27" s="16" t="str">
        <f>IF(SUMIF($H$116:$H$839,$H27,AP$116:AP$839)&gt;0,SUMIF($H$116:$H$839,$H27,AP$116:AP$839),"")</f>
        <v/>
      </c>
      <c r="AQ27" s="16" t="str">
        <f>IF(SUMIF($H$116:$H$839,$H27,AQ$116:AQ$839)&gt;0,SUMIF($H$116:$H$839,$H27,AQ$116:AQ$839),"")</f>
        <v/>
      </c>
      <c r="AR27" s="16" t="str">
        <f>IF(SUMIF($H$116:$H$839,$H27,AR$116:AR$839)&gt;0,SUMIF($H$116:$H$839,$H27,AR$116:AR$839),"")</f>
        <v/>
      </c>
      <c r="AS27" s="16" t="str">
        <f>IF(SUMIF($H$116:$H$839,$H27,AS$116:AS$839)&gt;0,SUMIF($H$116:$H$839,$H27,AS$116:AS$839),"")</f>
        <v/>
      </c>
      <c r="AT27" s="16" t="str">
        <f>IF(SUMIF($H$116:$H$839,$H27,AT$116:AT$839)&gt;0,SUMIF($H$116:$H$839,$H27,AT$116:AT$839),"")</f>
        <v/>
      </c>
      <c r="AU27" s="16" t="str">
        <f>IF(SUMIF($H$116:$H$839,$H27,AU$116:AU$839)&gt;0,SUMIF($H$116:$H$839,$H27,AU$116:AU$839),"")</f>
        <v/>
      </c>
      <c r="AV27" s="16" t="str">
        <f>IF(SUMIF($H$116:$H$839,$H27,AV$116:AV$839)&gt;0,SUMIF($H$116:$H$839,$H27,AV$116:AV$839),"")</f>
        <v/>
      </c>
      <c r="AW27" s="16" t="str">
        <f>IF(SUMIF($H$116:$H$839,$H27,AW$116:AW$839)&gt;0,SUMIF($H$116:$H$839,$H27,AW$116:AW$839),"")</f>
        <v/>
      </c>
      <c r="AX27" s="16" t="str">
        <f>IF(SUMIF($H$116:$H$839,$H27,AX$116:AX$839)&gt;0,SUMIF($H$116:$H$839,$H27,AX$116:AX$839),"")</f>
        <v/>
      </c>
      <c r="AY27" s="16" t="str">
        <f>IF(SUMIF($H$116:$H$839,$H27,AY$116:AY$839)&gt;0,SUMIF($H$116:$H$839,$H27,AY$116:AY$839),"")</f>
        <v/>
      </c>
      <c r="AZ27" s="16" t="str">
        <f>IF(SUMIF($H$116:$H$839,$H27,AZ$116:AZ$839)&gt;0,SUMIF($H$116:$H$839,$H27,AZ$116:AZ$839),"")</f>
        <v/>
      </c>
      <c r="BA27" s="16" t="str">
        <f>IF(SUMIF($H$116:$H$839,$H27,BA$116:BA$839)&gt;0,SUMIF($H$116:$H$839,$H27,BA$116:BA$839),"")</f>
        <v/>
      </c>
      <c r="BB27" s="16" t="str">
        <f>IF(SUMIF($H$116:$H$839,$H27,BB$116:BB$839)&gt;0,SUMIF($H$116:$H$839,$H27,BB$116:BB$839),"")</f>
        <v/>
      </c>
      <c r="BC27" s="16" t="str">
        <f>IF(SUMIF($H$116:$H$839,$H27,BC$116:BC$839)&gt;0,SUMIF($H$116:$H$839,$H27,BC$116:BC$839),"")</f>
        <v/>
      </c>
      <c r="BD27" s="16" t="str">
        <f>IF(SUMIF($H$116:$H$839,$H27,BD$116:BD$839)&gt;0,SUMIF($H$116:$H$839,$H27,BD$116:BD$839),"")</f>
        <v/>
      </c>
      <c r="BE27" s="16" t="str">
        <f>IF(SUMIF($H$116:$H$839,$H27,BE$116:BE$839)&gt;0,SUMIF($H$116:$H$839,$H27,BE$116:BE$839),"")</f>
        <v/>
      </c>
      <c r="BF27" s="16" t="str">
        <f>IF(SUMIF($H$116:$H$839,$H27,BF$116:BF$839)&gt;0,SUMIF($H$116:$H$839,$H27,BF$116:BF$839),"")</f>
        <v/>
      </c>
      <c r="BG27" s="16" t="str">
        <f>IF(SUMIF($H$116:$H$839,$H27,BG$116:BG$839)&gt;0,SUMIF($H$116:$H$839,$H27,BG$116:BG$839),"")</f>
        <v/>
      </c>
      <c r="BH27" s="16" t="str">
        <f>IF(SUMIF($H$116:$H$839,$H27,BH$116:BH$839)&gt;0,SUMIF($H$116:$H$839,$H27,BH$116:BH$839),"")</f>
        <v/>
      </c>
      <c r="BI27" s="19"/>
      <c r="BJ27" s="11"/>
    </row>
    <row r="28" spans="1:66">
      <c r="A28" s="166">
        <f>B28-C28</f>
        <v>-4.5</v>
      </c>
      <c r="B28" s="181">
        <f>K28</f>
        <v>48</v>
      </c>
      <c r="C28" s="1">
        <v>52.5</v>
      </c>
      <c r="D28" s="3"/>
      <c r="E28" s="27"/>
      <c r="G28" s="2">
        <v>52.5</v>
      </c>
      <c r="H28" s="282" t="s">
        <v>224</v>
      </c>
      <c r="I28" s="252">
        <f>SUMIF($D$534:$BH$604,H28,$D$534:$BH$604)</f>
        <v>0</v>
      </c>
      <c r="J28" s="109" t="s">
        <v>203</v>
      </c>
      <c r="K28" s="251">
        <f t="shared" si="3"/>
        <v>48</v>
      </c>
      <c r="L28" s="251">
        <f t="shared" si="2"/>
        <v>0</v>
      </c>
      <c r="M28" s="251">
        <f t="shared" si="4"/>
        <v>48</v>
      </c>
      <c r="N28" s="16" t="str">
        <f>IF(SUMIF($H$116:$H$839,$H28,N$116:N$839)&gt;0,SUMIF($H$116:$H$839,$H28,N$116:N$839),"")</f>
        <v/>
      </c>
      <c r="O28" s="16" t="str">
        <f>IF(SUMIF($H$116:$H$839,$H28,O$116:O$839)&gt;0,SUMIF($H$116:$H$839,$H28,O$116:O$839),"")</f>
        <v/>
      </c>
      <c r="P28" s="16" t="str">
        <f>IF(SUMIF($H$116:$H$839,$H28,P$116:P$839)&gt;0,SUMIF($H$116:$H$839,$H28,P$116:P$839),"")</f>
        <v/>
      </c>
      <c r="Q28" s="16" t="str">
        <f>IF(SUMIF($H$116:$H$839,$H28,Q$116:Q$839)&gt;0,SUMIF($H$116:$H$839,$H28,Q$116:Q$839),"")</f>
        <v/>
      </c>
      <c r="R28" s="16" t="str">
        <f>IF(SUMIF($H$116:$H$839,$H28,R$116:R$839)&gt;0,SUMIF($H$116:$H$839,$H28,R$116:R$839),"")</f>
        <v/>
      </c>
      <c r="S28" s="16" t="str">
        <f>IF(SUMIF($H$116:$H$839,$H28,S$116:S$839)&gt;0,SUMIF($H$116:$H$839,$H28,S$116:S$839),"")</f>
        <v/>
      </c>
      <c r="T28" s="16" t="str">
        <f>IF(SUMIF($H$116:$H$839,$H28,T$116:T$839)&gt;0,SUMIF($H$116:$H$839,$H28,T$116:T$839),"")</f>
        <v/>
      </c>
      <c r="U28" s="16" t="str">
        <f>IF(SUMIF($H$116:$H$839,$H28,U$116:U$839)&gt;0,SUMIF($H$116:$H$839,$H28,U$116:U$839),"")</f>
        <v/>
      </c>
      <c r="V28" s="16" t="str">
        <f>IF(SUMIF($H$116:$H$839,$H28,V$116:V$839)&gt;0,SUMIF($H$116:$H$839,$H28,V$116:V$839),"")</f>
        <v/>
      </c>
      <c r="W28" s="16" t="str">
        <f>IF(SUMIF($H$116:$H$839,$H28,W$116:W$839)&gt;0,SUMIF($H$116:$H$839,$H28,W$116:W$839),"")</f>
        <v/>
      </c>
      <c r="X28" s="16" t="str">
        <f>IF(SUMIF($H$116:$H$839,$H28,X$116:X$839)&gt;0,SUMIF($H$116:$H$839,$H28,X$116:X$839),"")</f>
        <v/>
      </c>
      <c r="Y28" s="16" t="str">
        <f>IF(SUMIF($H$116:$H$839,$H28,Y$116:Y$839)&gt;0,SUMIF($H$116:$H$839,$H28,Y$116:Y$839),"")</f>
        <v/>
      </c>
      <c r="Z28" s="16" t="str">
        <f>IF(SUMIF($H$116:$H$839,$H28,Z$116:Z$839)&gt;0,SUMIF($H$116:$H$839,$H28,Z$116:Z$839),"")</f>
        <v/>
      </c>
      <c r="AA28" s="16" t="str">
        <f>IF(SUMIF($H$116:$H$839,$H28,AA$116:AA$839)&gt;0,SUMIF($H$116:$H$839,$H28,AA$116:AA$839),"")</f>
        <v/>
      </c>
      <c r="AB28" s="16" t="str">
        <f>IF(SUMIF($H$116:$H$839,$H28,AB$116:AB$839)&gt;0,SUMIF($H$116:$H$839,$H28,AB$116:AB$839),"")</f>
        <v/>
      </c>
      <c r="AC28" s="16" t="str">
        <f>IF(SUMIF($H$116:$H$839,$H28,AC$116:AC$839)&gt;0,SUMIF($H$116:$H$839,$H28,AC$116:AC$839),"")</f>
        <v/>
      </c>
      <c r="AD28" s="16" t="str">
        <f>IF(SUMIF($H$116:$H$839,$H28,AD$116:AD$839)&gt;0,SUMIF($H$116:$H$839,$H28,AD$116:AD$839),"")</f>
        <v/>
      </c>
      <c r="AE28" s="16" t="str">
        <f>IF(SUMIF($H$116:$H$839,$H28,AE$116:AE$839)&gt;0,SUMIF($H$116:$H$839,$H28,AE$116:AE$839),"")</f>
        <v/>
      </c>
      <c r="AF28" s="16" t="str">
        <f>IF(SUMIF($H$116:$H$839,$H28,AF$116:AF$839)&gt;0,SUMIF($H$116:$H$839,$H28,AF$116:AF$839),"")</f>
        <v/>
      </c>
      <c r="AG28" s="16" t="str">
        <f>IF(SUMIF($H$116:$H$839,$H28,AG$116:AG$839)&gt;0,SUMIF($H$116:$H$839,$H28,AG$116:AG$839),"")</f>
        <v/>
      </c>
      <c r="AH28" s="16" t="str">
        <f>IF(SUMIF($H$116:$H$839,$H28,AH$116:AH$839)&gt;0,SUMIF($H$116:$H$839,$H28,AH$116:AH$839),"")</f>
        <v/>
      </c>
      <c r="AI28" s="16" t="str">
        <f>IF(SUMIF($H$116:$H$839,$H28,AI$116:AI$839)&gt;0,SUMIF($H$116:$H$839,$H28,AI$116:AI$839),"")</f>
        <v/>
      </c>
      <c r="AJ28" s="16" t="str">
        <f>IF(SUMIF($H$116:$H$839,$H28,AJ$116:AJ$839)&gt;0,SUMIF($H$116:$H$839,$H28,AJ$116:AJ$839),"")</f>
        <v/>
      </c>
      <c r="AK28" s="16" t="str">
        <f>IF(SUMIF($H$116:$H$839,$H28,AK$116:AK$839)&gt;0,SUMIF($H$116:$H$839,$H28,AK$116:AK$839),"")</f>
        <v/>
      </c>
      <c r="AL28" s="16" t="str">
        <f>IF(SUMIF($H$116:$H$839,$H28,AL$116:AL$839)&gt;0,SUMIF($H$116:$H$839,$H28,AL$116:AL$839),"")</f>
        <v/>
      </c>
      <c r="AM28" s="16" t="str">
        <f>IF(SUMIF($H$116:$H$839,$H28,AM$116:AM$839)&gt;0,SUMIF($H$116:$H$839,$H28,AM$116:AM$839),"")</f>
        <v/>
      </c>
      <c r="AN28" s="16">
        <f>IF(SUMIF($H$116:$H$839,$H28,AN$116:AN$839)&gt;0,SUMIF($H$116:$H$839,$H28,AN$116:AN$839),"")</f>
        <v>12</v>
      </c>
      <c r="AO28" s="16" t="str">
        <f>IF(SUMIF($H$116:$H$839,$H28,AO$116:AO$839)&gt;0,SUMIF($H$116:$H$839,$H28,AO$116:AO$839),"")</f>
        <v/>
      </c>
      <c r="AP28" s="16">
        <f>IF(SUMIF($H$116:$H$839,$H28,AP$116:AP$839)&gt;0,SUMIF($H$116:$H$839,$H28,AP$116:AP$839),"")</f>
        <v>12</v>
      </c>
      <c r="AQ28" s="16">
        <f>IF(SUMIF($H$116:$H$839,$H28,AQ$116:AQ$839)&gt;0,SUMIF($H$116:$H$839,$H28,AQ$116:AQ$839),"")</f>
        <v>12</v>
      </c>
      <c r="AR28" s="16">
        <f>IF(SUMIF($H$116:$H$839,$H28,AR$116:AR$839)&gt;0,SUMIF($H$116:$H$839,$H28,AR$116:AR$839),"")</f>
        <v>12</v>
      </c>
      <c r="AS28" s="16" t="str">
        <f>IF(SUMIF($H$116:$H$839,$H28,AS$116:AS$839)&gt;0,SUMIF($H$116:$H$839,$H28,AS$116:AS$839),"")</f>
        <v/>
      </c>
      <c r="AT28" s="16" t="str">
        <f>IF(SUMIF($H$116:$H$839,$H28,AT$116:AT$839)&gt;0,SUMIF($H$116:$H$839,$H28,AT$116:AT$839),"")</f>
        <v/>
      </c>
      <c r="AU28" s="16" t="str">
        <f>IF(SUMIF($H$116:$H$839,$H28,AU$116:AU$839)&gt;0,SUMIF($H$116:$H$839,$H28,AU$116:AU$839),"")</f>
        <v/>
      </c>
      <c r="AV28" s="16" t="str">
        <f>IF(SUMIF($H$116:$H$839,$H28,AV$116:AV$839)&gt;0,SUMIF($H$116:$H$839,$H28,AV$116:AV$839),"")</f>
        <v/>
      </c>
      <c r="AW28" s="16" t="str">
        <f>IF(SUMIF($H$116:$H$839,$H28,AW$116:AW$839)&gt;0,SUMIF($H$116:$H$839,$H28,AW$116:AW$839),"")</f>
        <v/>
      </c>
      <c r="AX28" s="16" t="str">
        <f>IF(SUMIF($H$116:$H$839,$H28,AX$116:AX$839)&gt;0,SUMIF($H$116:$H$839,$H28,AX$116:AX$839),"")</f>
        <v/>
      </c>
      <c r="AY28" s="16" t="str">
        <f>IF(SUMIF($H$116:$H$839,$H28,AY$116:AY$839)&gt;0,SUMIF($H$116:$H$839,$H28,AY$116:AY$839),"")</f>
        <v/>
      </c>
      <c r="AZ28" s="16" t="str">
        <f>IF(SUMIF($H$116:$H$839,$H28,AZ$116:AZ$839)&gt;0,SUMIF($H$116:$H$839,$H28,AZ$116:AZ$839),"")</f>
        <v/>
      </c>
      <c r="BA28" s="16" t="str">
        <f>IF(SUMIF($H$116:$H$839,$H28,BA$116:BA$839)&gt;0,SUMIF($H$116:$H$839,$H28,BA$116:BA$839),"")</f>
        <v/>
      </c>
      <c r="BB28" s="16" t="str">
        <f>IF(SUMIF($H$116:$H$839,$H28,BB$116:BB$839)&gt;0,SUMIF($H$116:$H$839,$H28,BB$116:BB$839),"")</f>
        <v/>
      </c>
      <c r="BC28" s="16" t="str">
        <f>IF(SUMIF($H$116:$H$839,$H28,BC$116:BC$839)&gt;0,SUMIF($H$116:$H$839,$H28,BC$116:BC$839),"")</f>
        <v/>
      </c>
      <c r="BD28" s="16" t="str">
        <f>IF(SUMIF($H$116:$H$839,$H28,BD$116:BD$839)&gt;0,SUMIF($H$116:$H$839,$H28,BD$116:BD$839),"")</f>
        <v/>
      </c>
      <c r="BE28" s="16" t="str">
        <f>IF(SUMIF($H$116:$H$839,$H28,BE$116:BE$839)&gt;0,SUMIF($H$116:$H$839,$H28,BE$116:BE$839),"")</f>
        <v/>
      </c>
      <c r="BF28" s="16" t="str">
        <f>IF(SUMIF($H$116:$H$839,$H28,BF$116:BF$839)&gt;0,SUMIF($H$116:$H$839,$H28,BF$116:BF$839),"")</f>
        <v/>
      </c>
      <c r="BG28" s="16" t="str">
        <f>IF(SUMIF($H$116:$H$839,$H28,BG$116:BG$839)&gt;0,SUMIF($H$116:$H$839,$H28,BG$116:BG$839),"")</f>
        <v/>
      </c>
      <c r="BH28" s="16" t="str">
        <f>IF(SUMIF($H$116:$H$839,$H28,BH$116:BH$839)&gt;0,SUMIF($H$116:$H$839,$H28,BH$116:BH$839),"")</f>
        <v/>
      </c>
      <c r="BI28" s="13"/>
      <c r="BJ28" s="13"/>
      <c r="BK28" s="13"/>
      <c r="BL28" s="13"/>
      <c r="BM28" s="11"/>
      <c r="BN28" s="11"/>
    </row>
    <row r="29" spans="1:66">
      <c r="A29" s="3"/>
      <c r="B29" s="3"/>
      <c r="C29" s="3"/>
      <c r="D29" s="3"/>
      <c r="E29" s="27"/>
      <c r="G29" s="141"/>
      <c r="H29" s="280" t="s">
        <v>231</v>
      </c>
      <c r="I29" s="278">
        <f>SUMIF($D$534:$BH$604,H29,$D$534:$BH$604)</f>
        <v>0</v>
      </c>
      <c r="J29" s="227" t="s">
        <v>14</v>
      </c>
      <c r="K29" s="279">
        <f>SUM(L29,M29)</f>
        <v>57</v>
      </c>
      <c r="L29" s="279">
        <f xml:space="preserve"> SUM(N29:AF29)</f>
        <v>0</v>
      </c>
      <c r="M29" s="279">
        <f>SUM(AH29:BH29)</f>
        <v>57</v>
      </c>
      <c r="N29" s="16" t="str">
        <f>IF(SUMIF($H$116:$H$839,$H29,N$116:N$839)&gt;0,SUMIF($H$116:$H$839,$H29,N$116:N$839),"")</f>
        <v/>
      </c>
      <c r="O29" s="16" t="str">
        <f>IF(SUMIF($H$116:$H$839,$H29,O$116:O$839)&gt;0,SUMIF($H$116:$H$839,$H29,O$116:O$839),"")</f>
        <v/>
      </c>
      <c r="P29" s="16" t="str">
        <f>IF(SUMIF($H$116:$H$839,$H29,P$116:P$839)&gt;0,SUMIF($H$116:$H$839,$H29,P$116:P$839),"")</f>
        <v/>
      </c>
      <c r="Q29" s="16" t="str">
        <f>IF(SUMIF($H$116:$H$839,$H29,Q$116:Q$839)&gt;0,SUMIF($H$116:$H$839,$H29,Q$116:Q$839),"")</f>
        <v/>
      </c>
      <c r="R29" s="16" t="str">
        <f>IF(SUMIF($H$116:$H$839,$H29,R$116:R$839)&gt;0,SUMIF($H$116:$H$839,$H29,R$116:R$839),"")</f>
        <v/>
      </c>
      <c r="S29" s="16" t="str">
        <f>IF(SUMIF($H$116:$H$839,$H29,S$116:S$839)&gt;0,SUMIF($H$116:$H$839,$H29,S$116:S$839),"")</f>
        <v/>
      </c>
      <c r="T29" s="16" t="str">
        <f>IF(SUMIF($H$116:$H$839,$H29,T$116:T$839)&gt;0,SUMIF($H$116:$H$839,$H29,T$116:T$839),"")</f>
        <v/>
      </c>
      <c r="U29" s="16" t="str">
        <f>IF(SUMIF($H$116:$H$839,$H29,U$116:U$839)&gt;0,SUMIF($H$116:$H$839,$H29,U$116:U$839),"")</f>
        <v/>
      </c>
      <c r="V29" s="16" t="str">
        <f>IF(SUMIF($H$116:$H$839,$H29,V$116:V$839)&gt;0,SUMIF($H$116:$H$839,$H29,V$116:V$839),"")</f>
        <v/>
      </c>
      <c r="W29" s="16" t="str">
        <f>IF(SUMIF($H$116:$H$839,$H29,W$116:W$839)&gt;0,SUMIF($H$116:$H$839,$H29,W$116:W$839),"")</f>
        <v/>
      </c>
      <c r="X29" s="16" t="str">
        <f>IF(SUMIF($H$116:$H$839,$H29,X$116:X$839)&gt;0,SUMIF($H$116:$H$839,$H29,X$116:X$839),"")</f>
        <v/>
      </c>
      <c r="Y29" s="16" t="str">
        <f>IF(SUMIF($H$116:$H$839,$H29,Y$116:Y$839)&gt;0,SUMIF($H$116:$H$839,$H29,Y$116:Y$839),"")</f>
        <v/>
      </c>
      <c r="Z29" s="16" t="str">
        <f>IF(SUMIF($H$116:$H$839,$H29,Z$116:Z$839)&gt;0,SUMIF($H$116:$H$839,$H29,Z$116:Z$839),"")</f>
        <v/>
      </c>
      <c r="AA29" s="16" t="str">
        <f>IF(SUMIF($H$116:$H$839,$H29,AA$116:AA$839)&gt;0,SUMIF($H$116:$H$839,$H29,AA$116:AA$839),"")</f>
        <v/>
      </c>
      <c r="AB29" s="16" t="str">
        <f>IF(SUMIF($H$116:$H$839,$H29,AB$116:AB$839)&gt;0,SUMIF($H$116:$H$839,$H29,AB$116:AB$839),"")</f>
        <v/>
      </c>
      <c r="AC29" s="16" t="str">
        <f>IF(SUMIF($H$116:$H$839,$H29,AC$116:AC$839)&gt;0,SUMIF($H$116:$H$839,$H29,AC$116:AC$839),"")</f>
        <v/>
      </c>
      <c r="AD29" s="16" t="str">
        <f>IF(SUMIF($H$116:$H$839,$H29,AD$116:AD$839)&gt;0,SUMIF($H$116:$H$839,$H29,AD$116:AD$839),"")</f>
        <v/>
      </c>
      <c r="AE29" s="16" t="str">
        <f>IF(SUMIF($H$116:$H$839,$H29,AE$116:AE$839)&gt;0,SUMIF($H$116:$H$839,$H29,AE$116:AE$839),"")</f>
        <v/>
      </c>
      <c r="AF29" s="16" t="str">
        <f>IF(SUMIF($H$116:$H$839,$H29,AF$116:AF$839)&gt;0,SUMIF($H$116:$H$839,$H29,AF$116:AF$839),"")</f>
        <v/>
      </c>
      <c r="AG29" s="16" t="str">
        <f>IF(SUMIF($H$116:$H$839,$H29,AG$116:AG$839)&gt;0,SUMIF($H$116:$H$839,$H29,AG$116:AG$839),"")</f>
        <v/>
      </c>
      <c r="AH29" s="16" t="str">
        <f>IF(SUMIF($H$116:$H$839,$H29,AH$116:AH$839)&gt;0,SUMIF($H$116:$H$839,$H29,AH$116:AH$839),"")</f>
        <v/>
      </c>
      <c r="AI29" s="16" t="str">
        <f>IF(SUMIF($H$116:$H$839,$H29,AI$116:AI$839)&gt;0,SUMIF($H$116:$H$839,$H29,AI$116:AI$839),"")</f>
        <v/>
      </c>
      <c r="AJ29" s="16" t="str">
        <f>IF(SUMIF($H$116:$H$839,$H29,AJ$116:AJ$839)&gt;0,SUMIF($H$116:$H$839,$H29,AJ$116:AJ$839),"")</f>
        <v/>
      </c>
      <c r="AK29" s="16" t="str">
        <f>IF(SUMIF($H$116:$H$839,$H29,AK$116:AK$839)&gt;0,SUMIF($H$116:$H$839,$H29,AK$116:AK$839),"")</f>
        <v/>
      </c>
      <c r="AL29" s="16" t="str">
        <f>IF(SUMIF($H$116:$H$839,$H29,AL$116:AL$839)&gt;0,SUMIF($H$116:$H$839,$H29,AL$116:AL$839),"")</f>
        <v/>
      </c>
      <c r="AM29" s="16" t="str">
        <f>IF(SUMIF($H$116:$H$839,$H29,AM$116:AM$839)&gt;0,SUMIF($H$116:$H$839,$H29,AM$116:AM$839),"")</f>
        <v/>
      </c>
      <c r="AN29" s="16" t="str">
        <f>IF(SUMIF($H$116:$H$839,$H29,AN$116:AN$839)&gt;0,SUMIF($H$116:$H$839,$H29,AN$116:AN$839),"")</f>
        <v/>
      </c>
      <c r="AO29" s="16" t="str">
        <f>IF(SUMIF($H$116:$H$839,$H29,AO$116:AO$839)&gt;0,SUMIF($H$116:$H$839,$H29,AO$116:AO$839),"")</f>
        <v/>
      </c>
      <c r="AP29" s="16" t="str">
        <f>IF(SUMIF($H$116:$H$839,$H29,AP$116:AP$839)&gt;0,SUMIF($H$116:$H$839,$H29,AP$116:AP$839),"")</f>
        <v/>
      </c>
      <c r="AQ29" s="16" t="str">
        <f>IF(SUMIF($H$116:$H$839,$H29,AQ$116:AQ$839)&gt;0,SUMIF($H$116:$H$839,$H29,AQ$116:AQ$839),"")</f>
        <v/>
      </c>
      <c r="AR29" s="16" t="str">
        <f>IF(SUMIF($H$116:$H$839,$H29,AR$116:AR$839)&gt;0,SUMIF($H$116:$H$839,$H29,AR$116:AR$839),"")</f>
        <v/>
      </c>
      <c r="AS29" s="16" t="str">
        <f>IF(SUMIF($H$116:$H$839,$H29,AS$116:AS$839)&gt;0,SUMIF($H$116:$H$839,$H29,AS$116:AS$839),"")</f>
        <v/>
      </c>
      <c r="AT29" s="16">
        <f>IF(SUMIF($H$116:$H$839,$H29,AT$116:AT$839)&gt;0,SUMIF($H$116:$H$839,$H29,AT$116:AT$839),"")</f>
        <v>6</v>
      </c>
      <c r="AU29" s="16">
        <f>IF(SUMIF($H$116:$H$839,$H29,AU$116:AU$839)&gt;0,SUMIF($H$116:$H$839,$H29,AU$116:AU$839),"")</f>
        <v>6</v>
      </c>
      <c r="AV29" s="16">
        <f>IF(SUMIF($H$116:$H$839,$H29,AV$116:AV$839)&gt;0,SUMIF($H$116:$H$839,$H29,AV$116:AV$839),"")</f>
        <v>6</v>
      </c>
      <c r="AW29" s="16" t="str">
        <f>IF(SUMIF($H$116:$H$839,$H29,AW$116:AW$839)&gt;0,SUMIF($H$116:$H$839,$H29,AW$116:AW$839),"")</f>
        <v/>
      </c>
      <c r="AX29" s="16" t="str">
        <f>IF(SUMIF($H$116:$H$839,$H29,AX$116:AX$839)&gt;0,SUMIF($H$116:$H$839,$H29,AX$116:AX$839),"")</f>
        <v/>
      </c>
      <c r="AY29" s="16">
        <f>IF(SUMIF($H$116:$H$839,$H29,AY$116:AY$839)&gt;0,SUMIF($H$116:$H$839,$H29,AY$116:AY$839),"")</f>
        <v>6</v>
      </c>
      <c r="AZ29" s="16">
        <f>IF(SUMIF($H$116:$H$839,$H29,AZ$116:AZ$839)&gt;0,SUMIF($H$116:$H$839,$H29,AZ$116:AZ$839),"")</f>
        <v>6</v>
      </c>
      <c r="BA29" s="16">
        <f>IF(SUMIF($H$116:$H$839,$H29,BA$116:BA$839)&gt;0,SUMIF($H$116:$H$839,$H29,BA$116:BA$839),"")</f>
        <v>6</v>
      </c>
      <c r="BB29" s="16">
        <f>IF(SUMIF($H$116:$H$839,$H29,BB$116:BB$839)&gt;0,SUMIF($H$116:$H$839,$H29,BB$116:BB$839),"")</f>
        <v>6</v>
      </c>
      <c r="BC29" s="16">
        <f>IF(SUMIF($H$116:$H$839,$H29,BC$116:BC$839)&gt;0,SUMIF($H$116:$H$839,$H29,BC$116:BC$839),"")</f>
        <v>6</v>
      </c>
      <c r="BD29" s="16">
        <f>IF(SUMIF($H$116:$H$839,$H29,BD$116:BD$839)&gt;0,SUMIF($H$116:$H$839,$H29,BD$116:BD$839),"")</f>
        <v>9</v>
      </c>
      <c r="BE29" s="16" t="str">
        <f>IF(SUMIF($H$116:$H$839,$H29,BE$116:BE$839)&gt;0,SUMIF($H$116:$H$839,$H29,BE$116:BE$839),"")</f>
        <v/>
      </c>
      <c r="BF29" s="16" t="str">
        <f>IF(SUMIF($H$116:$H$839,$H29,BF$116:BF$839)&gt;0,SUMIF($H$116:$H$839,$H29,BF$116:BF$839),"")</f>
        <v/>
      </c>
      <c r="BG29" s="16" t="str">
        <f>IF(SUMIF($H$116:$H$839,$H29,BG$116:BG$839)&gt;0,SUMIF($H$116:$H$839,$H29,BG$116:BG$839),"")</f>
        <v/>
      </c>
      <c r="BH29" s="16" t="str">
        <f>IF(SUMIF($H$116:$H$839,$H29,BH$116:BH$839)&gt;0,SUMIF($H$116:$H$839,$H29,BH$116:BH$839),"")</f>
        <v/>
      </c>
      <c r="BI29" s="19"/>
      <c r="BJ29" s="11"/>
    </row>
    <row r="30" spans="1:66">
      <c r="A30" s="166">
        <f t="shared" si="0"/>
        <v>46</v>
      </c>
      <c r="B30" s="181">
        <f t="shared" si="1"/>
        <v>316.5</v>
      </c>
      <c r="C30" s="1">
        <v>270.5</v>
      </c>
      <c r="D30" s="3"/>
      <c r="E30" s="27"/>
      <c r="G30" s="2">
        <v>270.5</v>
      </c>
      <c r="H30" s="158" t="s">
        <v>184</v>
      </c>
      <c r="I30" s="13">
        <f>SUMIF($D$534:$BH$604,H30,$D$534:$BH$604)</f>
        <v>0</v>
      </c>
      <c r="J30" s="109" t="s">
        <v>150</v>
      </c>
      <c r="K30" s="222">
        <f>SUM(L30,M30)</f>
        <v>316.5</v>
      </c>
      <c r="L30" s="222">
        <f t="shared" si="2"/>
        <v>141</v>
      </c>
      <c r="M30" s="222">
        <f>SUM(AH30:BH30)</f>
        <v>175.5</v>
      </c>
      <c r="N30" s="16" t="str">
        <f>IF(SUMIF($H$116:$H$839,$H30,N$116:N$839)&gt;0,SUMIF($H$116:$H$839,$H30,N$116:N$839),"")</f>
        <v/>
      </c>
      <c r="O30" s="16" t="str">
        <f>IF(SUMIF($H$116:$H$839,$H30,O$116:O$839)&gt;0,SUMIF($H$116:$H$839,$H30,O$116:O$839),"")</f>
        <v/>
      </c>
      <c r="P30" s="16">
        <f>IF(SUMIF($H$116:$H$839,$H30,P$116:P$839)&gt;0,SUMIF($H$116:$H$839,$H30,P$116:P$839),"")</f>
        <v>6</v>
      </c>
      <c r="Q30" s="16">
        <f>IF(SUMIF($H$116:$H$839,$H30,Q$116:Q$839)&gt;0,SUMIF($H$116:$H$839,$H30,Q$116:Q$839),"")</f>
        <v>9</v>
      </c>
      <c r="R30" s="16">
        <f>IF(SUMIF($H$116:$H$839,$H30,R$116:R$839)&gt;0,SUMIF($H$116:$H$839,$H30,R$116:R$839),"")</f>
        <v>12</v>
      </c>
      <c r="S30" s="16">
        <f>IF(SUMIF($H$116:$H$839,$H30,S$116:S$839)&gt;0,SUMIF($H$116:$H$839,$H30,S$116:S$839),"")</f>
        <v>12</v>
      </c>
      <c r="T30" s="16">
        <f>IF(SUMIF($H$116:$H$839,$H30,T$116:T$839)&gt;0,SUMIF($H$116:$H$839,$H30,T$116:T$839),"")</f>
        <v>9</v>
      </c>
      <c r="U30" s="16">
        <f>IF(SUMIF($H$116:$H$839,$H30,U$116:U$839)&gt;0,SUMIF($H$116:$H$839,$H30,U$116:U$839),"")</f>
        <v>12</v>
      </c>
      <c r="V30" s="16">
        <f>IF(SUMIF($H$116:$H$839,$H30,V$116:V$839)&gt;0,SUMIF($H$116:$H$839,$H30,V$116:V$839),"")</f>
        <v>12</v>
      </c>
      <c r="W30" s="16">
        <f>IF(SUMIF($H$116:$H$839,$H30,W$116:W$839)&gt;0,SUMIF($H$116:$H$839,$H30,W$116:W$839),"")</f>
        <v>12</v>
      </c>
      <c r="X30" s="16" t="str">
        <f>IF(SUMIF($H$116:$H$839,$H30,X$116:X$839)&gt;0,SUMIF($H$116:$H$839,$H30,X$116:X$839),"")</f>
        <v/>
      </c>
      <c r="Y30" s="16">
        <f>IF(SUMIF($H$116:$H$839,$H30,Y$116:Y$839)&gt;0,SUMIF($H$116:$H$839,$H30,Y$116:Y$839),"")</f>
        <v>9</v>
      </c>
      <c r="Z30" s="16">
        <f>IF(SUMIF($H$116:$H$839,$H30,Z$116:Z$839)&gt;0,SUMIF($H$116:$H$839,$H30,Z$116:Z$839),"")</f>
        <v>12</v>
      </c>
      <c r="AA30" s="16">
        <f>IF(SUMIF($H$116:$H$839,$H30,AA$116:AA$839)&gt;0,SUMIF($H$116:$H$839,$H30,AA$116:AA$839),"")</f>
        <v>12</v>
      </c>
      <c r="AB30" s="16">
        <f>IF(SUMIF($H$116:$H$839,$H30,AB$116:AB$839)&gt;0,SUMIF($H$116:$H$839,$H30,AB$116:AB$839),"")</f>
        <v>12</v>
      </c>
      <c r="AC30" s="16">
        <f>IF(SUMIF($H$116:$H$839,$H30,AC$116:AC$839)&gt;0,SUMIF($H$116:$H$839,$H30,AC$116:AC$839),"")</f>
        <v>12</v>
      </c>
      <c r="AD30" s="16" t="str">
        <f>IF(SUMIF($H$116:$H$839,$H30,AD$116:AD$839)&gt;0,SUMIF($H$116:$H$839,$H30,AD$116:AD$839),"")</f>
        <v/>
      </c>
      <c r="AE30" s="16" t="str">
        <f>IF(SUMIF($H$116:$H$839,$H30,AE$116:AE$839)&gt;0,SUMIF($H$116:$H$839,$H30,AE$116:AE$839),"")</f>
        <v/>
      </c>
      <c r="AF30" s="16" t="str">
        <f>IF(SUMIF($H$116:$H$839,$H30,AF$116:AF$839)&gt;0,SUMIF($H$116:$H$839,$H30,AF$116:AF$839),"")</f>
        <v/>
      </c>
      <c r="AG30" s="16" t="str">
        <f>IF(SUMIF($H$116:$H$839,$H30,AG$116:AG$839)&gt;0,SUMIF($H$116:$H$839,$H30,AG$116:AG$839),"")</f>
        <v/>
      </c>
      <c r="AH30" s="16" t="str">
        <f>IF(SUMIF($H$116:$H$839,$H30,AH$116:AH$839)&gt;0,SUMIF($H$116:$H$839,$H30,AH$116:AH$839),"")</f>
        <v/>
      </c>
      <c r="AI30" s="16">
        <f>IF(SUMIF($H$116:$H$839,$H30,AI$116:AI$839)&gt;0,SUMIF($H$116:$H$839,$H30,AI$116:AI$839),"")</f>
        <v>6</v>
      </c>
      <c r="AJ30" s="16">
        <f>IF(SUMIF($H$116:$H$839,$H30,AJ$116:AJ$839)&gt;0,SUMIF($H$116:$H$839,$H30,AJ$116:AJ$839),"")</f>
        <v>6</v>
      </c>
      <c r="AK30" s="16">
        <f>IF(SUMIF($H$116:$H$839,$H30,AK$116:AK$839)&gt;0,SUMIF($H$116:$H$839,$H30,AK$116:AK$839),"")</f>
        <v>6</v>
      </c>
      <c r="AL30" s="16">
        <f>IF(SUMIF($H$116:$H$839,$H30,AL$116:AL$839)&gt;0,SUMIF($H$116:$H$839,$H30,AL$116:AL$839),"")</f>
        <v>6</v>
      </c>
      <c r="AM30" s="16">
        <f>IF(SUMIF($H$116:$H$839,$H30,AM$116:AM$839)&gt;0,SUMIF($H$116:$H$839,$H30,AM$116:AM$839),"")</f>
        <v>13.5</v>
      </c>
      <c r="AN30" s="16">
        <f>IF(SUMIF($H$116:$H$839,$H30,AN$116:AN$839)&gt;0,SUMIF($H$116:$H$839,$H30,AN$116:AN$839),"")</f>
        <v>19.5</v>
      </c>
      <c r="AO30" s="16" t="str">
        <f>IF(SUMIF($H$116:$H$839,$H30,AO$116:AO$839)&gt;0,SUMIF($H$116:$H$839,$H30,AO$116:AO$839),"")</f>
        <v/>
      </c>
      <c r="AP30" s="16">
        <f>IF(SUMIF($H$116:$H$839,$H30,AP$116:AP$839)&gt;0,SUMIF($H$116:$H$839,$H30,AP$116:AP$839),"")</f>
        <v>10.5</v>
      </c>
      <c r="AQ30" s="16">
        <f>IF(SUMIF($H$116:$H$839,$H30,AQ$116:AQ$839)&gt;0,SUMIF($H$116:$H$839,$H30,AQ$116:AQ$839),"")</f>
        <v>16.5</v>
      </c>
      <c r="AR30" s="16">
        <f>IF(SUMIF($H$116:$H$839,$H30,AR$116:AR$839)&gt;0,SUMIF($H$116:$H$839,$H30,AR$116:AR$839),"")</f>
        <v>19.5</v>
      </c>
      <c r="AS30" s="16">
        <f>IF(SUMIF($H$116:$H$839,$H30,AS$116:AS$839)&gt;0,SUMIF($H$116:$H$839,$H30,AS$116:AS$839),"")</f>
        <v>19.5</v>
      </c>
      <c r="AT30" s="16">
        <f>IF(SUMIF($H$116:$H$839,$H30,AT$116:AT$839)&gt;0,SUMIF($H$116:$H$839,$H30,AT$116:AT$839),"")</f>
        <v>16.5</v>
      </c>
      <c r="AU30" s="16">
        <f>IF(SUMIF($H$116:$H$839,$H30,AU$116:AU$839)&gt;0,SUMIF($H$116:$H$839,$H30,AU$116:AU$839),"")</f>
        <v>12</v>
      </c>
      <c r="AV30" s="16">
        <f>IF(SUMIF($H$116:$H$839,$H30,AV$116:AV$839)&gt;0,SUMIF($H$116:$H$839,$H30,AV$116:AV$839),"")</f>
        <v>6</v>
      </c>
      <c r="AW30" s="16" t="str">
        <f>IF(SUMIF($H$116:$H$839,$H30,AW$116:AW$839)&gt;0,SUMIF($H$116:$H$839,$H30,AW$116:AW$839),"")</f>
        <v/>
      </c>
      <c r="AX30" s="16" t="str">
        <f>IF(SUMIF($H$116:$H$839,$H30,AX$116:AX$839)&gt;0,SUMIF($H$116:$H$839,$H30,AX$116:AX$839),"")</f>
        <v/>
      </c>
      <c r="AY30" s="16">
        <f>IF(SUMIF($H$116:$H$839,$H30,AY$116:AY$839)&gt;0,SUMIF($H$116:$H$839,$H30,AY$116:AY$839),"")</f>
        <v>12</v>
      </c>
      <c r="AZ30" s="16" t="str">
        <f>IF(SUMIF($H$116:$H$839,$H30,AZ$116:AZ$839)&gt;0,SUMIF($H$116:$H$839,$H30,AZ$116:AZ$839),"")</f>
        <v/>
      </c>
      <c r="BA30" s="16">
        <f>IF(SUMIF($H$116:$H$839,$H30,BA$116:BA$839)&gt;0,SUMIF($H$116:$H$839,$H30,BA$116:BA$839),"")</f>
        <v>6</v>
      </c>
      <c r="BB30" s="16" t="str">
        <f>IF(SUMIF($H$116:$H$839,$H30,BB$116:BB$839)&gt;0,SUMIF($H$116:$H$839,$H30,BB$116:BB$839),"")</f>
        <v/>
      </c>
      <c r="BC30" s="16" t="str">
        <f>IF(SUMIF($H$116:$H$839,$H30,BC$116:BC$839)&gt;0,SUMIF($H$116:$H$839,$H30,BC$116:BC$839),"")</f>
        <v/>
      </c>
      <c r="BD30" s="16" t="str">
        <f>IF(SUMIF($H$116:$H$839,$H30,BD$116:BD$839)&gt;0,SUMIF($H$116:$H$839,$H30,BD$116:BD$839),"")</f>
        <v/>
      </c>
      <c r="BE30" s="16" t="str">
        <f>IF(SUMIF($H$116:$H$839,$H30,BE$116:BE$839)&gt;0,SUMIF($H$116:$H$839,$H30,BE$116:BE$839),"")</f>
        <v/>
      </c>
      <c r="BF30" s="16" t="str">
        <f>IF(SUMIF($H$116:$H$839,$H30,BF$116:BF$839)&gt;0,SUMIF($H$116:$H$839,$H30,BF$116:BF$839),"")</f>
        <v/>
      </c>
      <c r="BG30" s="16" t="str">
        <f>IF(SUMIF($H$116:$H$839,$H30,BG$116:BG$839)&gt;0,SUMIF($H$116:$H$839,$H30,BG$116:BG$839),"")</f>
        <v/>
      </c>
      <c r="BH30" s="16" t="str">
        <f>IF(SUMIF($H$116:$H$839,$H30,BH$116:BH$839)&gt;0,SUMIF($H$116:$H$839,$H30,BH$116:BH$839),"")</f>
        <v/>
      </c>
      <c r="BI30" s="19"/>
      <c r="BJ30" s="13"/>
      <c r="BK30" s="13"/>
      <c r="BL30" s="13"/>
      <c r="BM30" s="11"/>
    </row>
    <row r="31" spans="1:66">
      <c r="A31" s="166">
        <f t="shared" si="0"/>
        <v>85.5</v>
      </c>
      <c r="B31" s="181">
        <f t="shared" si="1"/>
        <v>438</v>
      </c>
      <c r="C31" s="1">
        <v>352.5</v>
      </c>
      <c r="D31" s="3"/>
      <c r="E31" s="27"/>
      <c r="G31" s="2">
        <v>352.5</v>
      </c>
      <c r="H31" s="159" t="s">
        <v>185</v>
      </c>
      <c r="I31" s="13">
        <f>SUMIF($D$534:$BH$604,H31,$D$534:$BH$604)</f>
        <v>0</v>
      </c>
      <c r="J31" s="109" t="s">
        <v>233</v>
      </c>
      <c r="K31" s="222">
        <f>SUM(L31,M31)</f>
        <v>438</v>
      </c>
      <c r="L31" s="222">
        <f t="shared" si="2"/>
        <v>231</v>
      </c>
      <c r="M31" s="222">
        <f>SUM(AH31:BH31)</f>
        <v>207</v>
      </c>
      <c r="N31" s="16" t="str">
        <f>IF(SUMIF($H$116:$H$839,$H31,N$116:N$839)&gt;0,SUMIF($H$116:$H$839,$H31,N$116:N$839),"")</f>
        <v/>
      </c>
      <c r="O31" s="16" t="str">
        <f>IF(SUMIF($H$116:$H$839,$H31,O$116:O$839)&gt;0,SUMIF($H$116:$H$839,$H31,O$116:O$839),"")</f>
        <v/>
      </c>
      <c r="P31" s="16" t="str">
        <f>IF(SUMIF($H$116:$H$839,$H31,P$116:P$839)&gt;0,SUMIF($H$116:$H$839,$H31,P$116:P$839),"")</f>
        <v/>
      </c>
      <c r="Q31" s="16">
        <f>IF(SUMIF($H$116:$H$839,$H31,Q$116:Q$839)&gt;0,SUMIF($H$116:$H$839,$H31,Q$116:Q$839),"")</f>
        <v>3</v>
      </c>
      <c r="R31" s="16">
        <f>IF(SUMIF($H$116:$H$839,$H31,R$116:R$839)&gt;0,SUMIF($H$116:$H$839,$H31,R$116:R$839),"")</f>
        <v>10.5</v>
      </c>
      <c r="S31" s="16">
        <f>IF(SUMIF($H$116:$H$839,$H31,S$116:S$839)&gt;0,SUMIF($H$116:$H$839,$H31,S$116:S$839),"")</f>
        <v>22.5</v>
      </c>
      <c r="T31" s="16">
        <f>IF(SUMIF($H$116:$H$839,$H31,T$116:T$839)&gt;0,SUMIF($H$116:$H$839,$H31,T$116:T$839),"")</f>
        <v>15</v>
      </c>
      <c r="U31" s="16">
        <f>IF(SUMIF($H$116:$H$839,$H31,U$116:U$839)&gt;0,SUMIF($H$116:$H$839,$H31,U$116:U$839),"")</f>
        <v>22.5</v>
      </c>
      <c r="V31" s="16">
        <f>IF(SUMIF($H$116:$H$839,$H31,V$116:V$839)&gt;0,SUMIF($H$116:$H$839,$H31,V$116:V$839),"")</f>
        <v>22.5</v>
      </c>
      <c r="W31" s="16">
        <f>IF(SUMIF($H$116:$H$839,$H31,W$116:W$839)&gt;0,SUMIF($H$116:$H$839,$H31,W$116:W$839),"")</f>
        <v>22.5</v>
      </c>
      <c r="X31" s="16" t="str">
        <f>IF(SUMIF($H$116:$H$839,$H31,X$116:X$839)&gt;0,SUMIF($H$116:$H$839,$H31,X$116:X$839),"")</f>
        <v/>
      </c>
      <c r="Y31" s="16">
        <f>IF(SUMIF($H$116:$H$839,$H31,Y$116:Y$839)&gt;0,SUMIF($H$116:$H$839,$H31,Y$116:Y$839),"")</f>
        <v>19.5</v>
      </c>
      <c r="Z31" s="16">
        <f>IF(SUMIF($H$116:$H$839,$H31,Z$116:Z$839)&gt;0,SUMIF($H$116:$H$839,$H31,Z$116:Z$839),"")</f>
        <v>22.5</v>
      </c>
      <c r="AA31" s="16">
        <f>IF(SUMIF($H$116:$H$839,$H31,AA$116:AA$839)&gt;0,SUMIF($H$116:$H$839,$H31,AA$116:AA$839),"")</f>
        <v>19.5</v>
      </c>
      <c r="AB31" s="16">
        <f>IF(SUMIF($H$116:$H$839,$H31,AB$116:AB$839)&gt;0,SUMIF($H$116:$H$839,$H31,AB$116:AB$839),"")</f>
        <v>16.5</v>
      </c>
      <c r="AC31" s="16">
        <f>IF(SUMIF($H$116:$H$839,$H31,AC$116:AC$839)&gt;0,SUMIF($H$116:$H$839,$H31,AC$116:AC$839),"")</f>
        <v>16.5</v>
      </c>
      <c r="AD31" s="16">
        <f>IF(SUMIF($H$116:$H$839,$H31,AD$116:AD$839)&gt;0,SUMIF($H$116:$H$839,$H31,AD$116:AD$839),"")</f>
        <v>10.5</v>
      </c>
      <c r="AE31" s="16">
        <f>IF(SUMIF($H$116:$H$839,$H31,AE$116:AE$839)&gt;0,SUMIF($H$116:$H$839,$H31,AE$116:AE$839),"")</f>
        <v>7.5</v>
      </c>
      <c r="AF31" s="16" t="str">
        <f>IF(SUMIF($H$116:$H$839,$H31,AF$116:AF$839)&gt;0,SUMIF($H$116:$H$839,$H31,AF$116:AF$839),"")</f>
        <v/>
      </c>
      <c r="AG31" s="16" t="str">
        <f>IF(SUMIF($H$116:$H$839,$H31,AG$116:AG$839)&gt;0,SUMIF($H$116:$H$839,$H31,AG$116:AG$839),"")</f>
        <v/>
      </c>
      <c r="AH31" s="16" t="str">
        <f>IF(SUMIF($H$116:$H$839,$H31,AH$116:AH$839)&gt;0,SUMIF($H$116:$H$839,$H31,AH$116:AH$839),"")</f>
        <v/>
      </c>
      <c r="AI31" s="16">
        <f>IF(SUMIF($H$116:$H$839,$H31,AI$116:AI$839)&gt;0,SUMIF($H$116:$H$839,$H31,AI$116:AI$839),"")</f>
        <v>7.5</v>
      </c>
      <c r="AJ31" s="16">
        <f>IF(SUMIF($H$116:$H$839,$H31,AJ$116:AJ$839)&gt;0,SUMIF($H$116:$H$839,$H31,AJ$116:AJ$839),"")</f>
        <v>7.5</v>
      </c>
      <c r="AK31" s="16">
        <f>IF(SUMIF($H$116:$H$839,$H31,AK$116:AK$839)&gt;0,SUMIF($H$116:$H$839,$H31,AK$116:AK$839),"")</f>
        <v>7.5</v>
      </c>
      <c r="AL31" s="16">
        <f>IF(SUMIF($H$116:$H$839,$H31,AL$116:AL$839)&gt;0,SUMIF($H$116:$H$839,$H31,AL$116:AL$839),"")</f>
        <v>7.5</v>
      </c>
      <c r="AM31" s="16">
        <f>IF(SUMIF($H$116:$H$839,$H31,AM$116:AM$839)&gt;0,SUMIF($H$116:$H$839,$H31,AM$116:AM$839),"")</f>
        <v>10.5</v>
      </c>
      <c r="AN31" s="16">
        <f>IF(SUMIF($H$116:$H$839,$H31,AN$116:AN$839)&gt;0,SUMIF($H$116:$H$839,$H31,AN$116:AN$839),"")</f>
        <v>16.5</v>
      </c>
      <c r="AO31" s="16" t="str">
        <f>IF(SUMIF($H$116:$H$839,$H31,AO$116:AO$839)&gt;0,SUMIF($H$116:$H$839,$H31,AO$116:AO$839),"")</f>
        <v/>
      </c>
      <c r="AP31" s="16">
        <f>IF(SUMIF($H$116:$H$839,$H31,AP$116:AP$839)&gt;0,SUMIF($H$116:$H$839,$H31,AP$116:AP$839),"")</f>
        <v>10.5</v>
      </c>
      <c r="AQ31" s="16">
        <f>IF(SUMIF($H$116:$H$839,$H31,AQ$116:AQ$839)&gt;0,SUMIF($H$116:$H$839,$H31,AQ$116:AQ$839),"")</f>
        <v>15</v>
      </c>
      <c r="AR31" s="16">
        <f>IF(SUMIF($H$116:$H$839,$H31,AR$116:AR$839)&gt;0,SUMIF($H$116:$H$839,$H31,AR$116:AR$839),"")</f>
        <v>16.5</v>
      </c>
      <c r="AS31" s="16">
        <f>IF(SUMIF($H$116:$H$839,$H31,AS$116:AS$839)&gt;0,SUMIF($H$116:$H$839,$H31,AS$116:AS$839),"")</f>
        <v>16.5</v>
      </c>
      <c r="AT31" s="16">
        <f>IF(SUMIF($H$116:$H$839,$H31,AT$116:AT$839)&gt;0,SUMIF($H$116:$H$839,$H31,AT$116:AT$839),"")</f>
        <v>16.5</v>
      </c>
      <c r="AU31" s="16">
        <f>IF(SUMIF($H$116:$H$839,$H31,AU$116:AU$839)&gt;0,SUMIF($H$116:$H$839,$H31,AU$116:AU$839),"")</f>
        <v>12</v>
      </c>
      <c r="AV31" s="16">
        <f>IF(SUMIF($H$116:$H$839,$H31,AV$116:AV$839)&gt;0,SUMIF($H$116:$H$839,$H31,AV$116:AV$839),"")</f>
        <v>6</v>
      </c>
      <c r="AW31" s="16" t="str">
        <f>IF(SUMIF($H$116:$H$839,$H31,AW$116:AW$839)&gt;0,SUMIF($H$116:$H$839,$H31,AW$116:AW$839),"")</f>
        <v/>
      </c>
      <c r="AX31" s="16" t="str">
        <f>IF(SUMIF($H$116:$H$839,$H31,AX$116:AX$839)&gt;0,SUMIF($H$116:$H$839,$H31,AX$116:AX$839),"")</f>
        <v/>
      </c>
      <c r="AY31" s="16">
        <f>IF(SUMIF($H$116:$H$839,$H31,AY$116:AY$839)&gt;0,SUMIF($H$116:$H$839,$H31,AY$116:AY$839),"")</f>
        <v>13.5</v>
      </c>
      <c r="AZ31" s="16">
        <f>IF(SUMIF($H$116:$H$839,$H31,AZ$116:AZ$839)&gt;0,SUMIF($H$116:$H$839,$H31,AZ$116:AZ$839),"")</f>
        <v>9</v>
      </c>
      <c r="BA31" s="16">
        <f>IF(SUMIF($H$116:$H$839,$H31,BA$116:BA$839)&gt;0,SUMIF($H$116:$H$839,$H31,BA$116:BA$839),"")</f>
        <v>12</v>
      </c>
      <c r="BB31" s="16">
        <f>IF(SUMIF($H$116:$H$839,$H31,BB$116:BB$839)&gt;0,SUMIF($H$116:$H$839,$H31,BB$116:BB$839),"")</f>
        <v>9</v>
      </c>
      <c r="BC31" s="16">
        <f>IF(SUMIF($H$116:$H$839,$H31,BC$116:BC$839)&gt;0,SUMIF($H$116:$H$839,$H31,BC$116:BC$839),"")</f>
        <v>9</v>
      </c>
      <c r="BD31" s="16">
        <f>IF(SUMIF($H$116:$H$839,$H31,BD$116:BD$839)&gt;0,SUMIF($H$116:$H$839,$H31,BD$116:BD$839),"")</f>
        <v>4.5</v>
      </c>
      <c r="BE31" s="16" t="str">
        <f>IF(SUMIF($H$116:$H$839,$H31,BE$116:BE$839)&gt;0,SUMIF($H$116:$H$839,$H31,BE$116:BE$839),"")</f>
        <v/>
      </c>
      <c r="BF31" s="16" t="str">
        <f>IF(SUMIF($H$116:$H$839,$H31,BF$116:BF$839)&gt;0,SUMIF($H$116:$H$839,$H31,BF$116:BF$839),"")</f>
        <v/>
      </c>
      <c r="BG31" s="16" t="str">
        <f>IF(SUMIF($H$116:$H$839,$H31,BG$116:BG$839)&gt;0,SUMIF($H$116:$H$839,$H31,BG$116:BG$839),"")</f>
        <v/>
      </c>
      <c r="BH31" s="16" t="str">
        <f>IF(SUMIF($H$116:$H$839,$H31,BH$116:BH$839)&gt;0,SUMIF($H$116:$H$839,$H31,BH$116:BH$839),"")</f>
        <v/>
      </c>
      <c r="BI31" s="19"/>
      <c r="BJ31" s="13"/>
      <c r="BK31" s="13"/>
      <c r="BL31" s="13"/>
      <c r="BM31" s="11"/>
    </row>
    <row r="32" spans="1:66">
      <c r="A32" s="166">
        <f t="shared" si="0"/>
        <v>58.5</v>
      </c>
      <c r="B32" s="181">
        <f t="shared" si="1"/>
        <v>250.5</v>
      </c>
      <c r="C32" s="1">
        <v>192</v>
      </c>
      <c r="D32" s="3"/>
      <c r="E32" s="27"/>
      <c r="G32" s="2">
        <v>192</v>
      </c>
      <c r="H32" s="165" t="s">
        <v>187</v>
      </c>
      <c r="I32" s="13">
        <f>SUMIF($D$534:$BH$604,H32,$D$534:$BH$604)</f>
        <v>0</v>
      </c>
      <c r="J32" s="109" t="s">
        <v>152</v>
      </c>
      <c r="K32" s="222">
        <f>SUM(L32,M32)</f>
        <v>250.5</v>
      </c>
      <c r="L32" s="222">
        <f t="shared" si="2"/>
        <v>120</v>
      </c>
      <c r="M32" s="222">
        <f>SUM(AH32:BH32)</f>
        <v>130.5</v>
      </c>
      <c r="N32" s="16" t="str">
        <f>IF(SUMIF($H$116:$H$839,$H32,N$116:N$839)&gt;0,SUMIF($H$116:$H$839,$H32,N$116:N$839),"")</f>
        <v/>
      </c>
      <c r="O32" s="16" t="str">
        <f>IF(SUMIF($H$116:$H$839,$H32,O$116:O$839)&gt;0,SUMIF($H$116:$H$839,$H32,O$116:O$839),"")</f>
        <v/>
      </c>
      <c r="P32" s="16" t="str">
        <f>IF(SUMIF($H$116:$H$839,$H32,P$116:P$839)&gt;0,SUMIF($H$116:$H$839,$H32,P$116:P$839),"")</f>
        <v/>
      </c>
      <c r="Q32" s="16" t="str">
        <f>IF(SUMIF($H$116:$H$839,$H32,Q$116:Q$839)&gt;0,SUMIF($H$116:$H$839,$H32,Q$116:Q$839),"")</f>
        <v/>
      </c>
      <c r="R32" s="16" t="str">
        <f>IF(SUMIF($H$116:$H$839,$H32,R$116:R$839)&gt;0,SUMIF($H$116:$H$839,$H32,R$116:R$839),"")</f>
        <v/>
      </c>
      <c r="S32" s="16">
        <f>IF(SUMIF($H$116:$H$839,$H32,S$116:S$839)&gt;0,SUMIF($H$116:$H$839,$H32,S$116:S$839),"")</f>
        <v>6</v>
      </c>
      <c r="T32" s="16">
        <f>IF(SUMIF($H$116:$H$839,$H32,T$116:T$839)&gt;0,SUMIF($H$116:$H$839,$H32,T$116:T$839),"")</f>
        <v>7.5</v>
      </c>
      <c r="U32" s="16">
        <f>IF(SUMIF($H$116:$H$839,$H32,U$116:U$839)&gt;0,SUMIF($H$116:$H$839,$H32,U$116:U$839),"")</f>
        <v>13.5</v>
      </c>
      <c r="V32" s="16">
        <f>IF(SUMIF($H$116:$H$839,$H32,V$116:V$839)&gt;0,SUMIF($H$116:$H$839,$H32,V$116:V$839),"")</f>
        <v>13.5</v>
      </c>
      <c r="W32" s="16">
        <f>IF(SUMIF($H$116:$H$839,$H32,W$116:W$839)&gt;0,SUMIF($H$116:$H$839,$H32,W$116:W$839),"")</f>
        <v>6</v>
      </c>
      <c r="X32" s="16" t="str">
        <f>IF(SUMIF($H$116:$H$839,$H32,X$116:X$839)&gt;0,SUMIF($H$116:$H$839,$H32,X$116:X$839),"")</f>
        <v/>
      </c>
      <c r="Y32" s="16">
        <f>IF(SUMIF($H$116:$H$839,$H32,Y$116:Y$839)&gt;0,SUMIF($H$116:$H$839,$H32,Y$116:Y$839),"")</f>
        <v>6</v>
      </c>
      <c r="Z32" s="16">
        <f>IF(SUMIF($H$116:$H$839,$H32,Z$116:Z$839)&gt;0,SUMIF($H$116:$H$839,$H32,Z$116:Z$839),"")</f>
        <v>6</v>
      </c>
      <c r="AA32" s="16">
        <f>IF(SUMIF($H$116:$H$839,$H32,AA$116:AA$839)&gt;0,SUMIF($H$116:$H$839,$H32,AA$116:AA$839),"")</f>
        <v>13.5</v>
      </c>
      <c r="AB32" s="16">
        <f>IF(SUMIF($H$116:$H$839,$H32,AB$116:AB$839)&gt;0,SUMIF($H$116:$H$839,$H32,AB$116:AB$839),"")</f>
        <v>13.5</v>
      </c>
      <c r="AC32" s="16">
        <f>IF(SUMIF($H$116:$H$839,$H32,AC$116:AC$839)&gt;0,SUMIF($H$116:$H$839,$H32,AC$116:AC$839),"")</f>
        <v>16.5</v>
      </c>
      <c r="AD32" s="16">
        <f>IF(SUMIF($H$116:$H$839,$H32,AD$116:AD$839)&gt;0,SUMIF($H$116:$H$839,$H32,AD$116:AD$839),"")</f>
        <v>12</v>
      </c>
      <c r="AE32" s="16">
        <f>IF(SUMIF($H$116:$H$839,$H32,AE$116:AE$839)&gt;0,SUMIF($H$116:$H$839,$H32,AE$116:AE$839),"")</f>
        <v>6</v>
      </c>
      <c r="AF32" s="16" t="str">
        <f>IF(SUMIF($H$116:$H$839,$H32,AF$116:AF$839)&gt;0,SUMIF($H$116:$H$839,$H32,AF$116:AF$839),"")</f>
        <v/>
      </c>
      <c r="AG32" s="16" t="str">
        <f>IF(SUMIF($H$116:$H$839,$H32,AG$116:AG$839)&gt;0,SUMIF($H$116:$H$839,$H32,AG$116:AG$839),"")</f>
        <v/>
      </c>
      <c r="AH32" s="16" t="str">
        <f>IF(SUMIF($H$116:$H$839,$H32,AH$116:AH$839)&gt;0,SUMIF($H$116:$H$839,$H32,AH$116:AH$839),"")</f>
        <v/>
      </c>
      <c r="AI32" s="16">
        <f>IF(SUMIF($H$116:$H$839,$H32,AI$116:AI$839)&gt;0,SUMIF($H$116:$H$839,$H32,AI$116:AI$839),"")</f>
        <v>6</v>
      </c>
      <c r="AJ32" s="16">
        <f>IF(SUMIF($H$116:$H$839,$H32,AJ$116:AJ$839)&gt;0,SUMIF($H$116:$H$839,$H32,AJ$116:AJ$839),"")</f>
        <v>6</v>
      </c>
      <c r="AK32" s="16">
        <f>IF(SUMIF($H$116:$H$839,$H32,AK$116:AK$839)&gt;0,SUMIF($H$116:$H$839,$H32,AK$116:AK$839),"")</f>
        <v>6</v>
      </c>
      <c r="AL32" s="16">
        <f>IF(SUMIF($H$116:$H$839,$H32,AL$116:AL$839)&gt;0,SUMIF($H$116:$H$839,$H32,AL$116:AL$839),"")</f>
        <v>6</v>
      </c>
      <c r="AM32" s="16">
        <f>IF(SUMIF($H$116:$H$839,$H32,AM$116:AM$839)&gt;0,SUMIF($H$116:$H$839,$H32,AM$116:AM$839),"")</f>
        <v>6</v>
      </c>
      <c r="AN32" s="16">
        <f>IF(SUMIF($H$116:$H$839,$H32,AN$116:AN$839)&gt;0,SUMIF($H$116:$H$839,$H32,AN$116:AN$839),"")</f>
        <v>6</v>
      </c>
      <c r="AO32" s="16" t="str">
        <f>IF(SUMIF($H$116:$H$839,$H32,AO$116:AO$839)&gt;0,SUMIF($H$116:$H$839,$H32,AO$116:AO$839),"")</f>
        <v/>
      </c>
      <c r="AP32" s="16" t="str">
        <f>IF(SUMIF($H$116:$H$839,$H32,AP$116:AP$839)&gt;0,SUMIF($H$116:$H$839,$H32,AP$116:AP$839),"")</f>
        <v/>
      </c>
      <c r="AQ32" s="16">
        <f>IF(SUMIF($H$116:$H$839,$H32,AQ$116:AQ$839)&gt;0,SUMIF($H$116:$H$839,$H32,AQ$116:AQ$839),"")</f>
        <v>4.5</v>
      </c>
      <c r="AR32" s="16">
        <f>IF(SUMIF($H$116:$H$839,$H32,AR$116:AR$839)&gt;0,SUMIF($H$116:$H$839,$H32,AR$116:AR$839),"")</f>
        <v>7.5</v>
      </c>
      <c r="AS32" s="16">
        <f>IF(SUMIF($H$116:$H$839,$H32,AS$116:AS$839)&gt;0,SUMIF($H$116:$H$839,$H32,AS$116:AS$839),"")</f>
        <v>7.5</v>
      </c>
      <c r="AT32" s="16">
        <f>IF(SUMIF($H$116:$H$839,$H32,AT$116:AT$839)&gt;0,SUMIF($H$116:$H$839,$H32,AT$116:AT$839),"")</f>
        <v>10.5</v>
      </c>
      <c r="AU32" s="16">
        <f>IF(SUMIF($H$116:$H$839,$H32,AU$116:AU$839)&gt;0,SUMIF($H$116:$H$839,$H32,AU$116:AU$839),"")</f>
        <v>10.5</v>
      </c>
      <c r="AV32" s="16">
        <f>IF(SUMIF($H$116:$H$839,$H32,AV$116:AV$839)&gt;0,SUMIF($H$116:$H$839,$H32,AV$116:AV$839),"")</f>
        <v>10.5</v>
      </c>
      <c r="AW32" s="16">
        <f>IF(SUMIF($H$116:$H$839,$H32,AW$116:AW$839)&gt;0,SUMIF($H$116:$H$839,$H32,AW$116:AW$839),"")</f>
        <v>1.5</v>
      </c>
      <c r="AX32" s="16">
        <f>IF(SUMIF($H$116:$H$839,$H32,AX$116:AX$839)&gt;0,SUMIF($H$116:$H$839,$H32,AX$116:AX$839),"")</f>
        <v>1.5</v>
      </c>
      <c r="AY32" s="16">
        <f>IF(SUMIF($H$116:$H$839,$H32,AY$116:AY$839)&gt;0,SUMIF($H$116:$H$839,$H32,AY$116:AY$839),"")</f>
        <v>7.5</v>
      </c>
      <c r="AZ32" s="16">
        <f>IF(SUMIF($H$116:$H$839,$H32,AZ$116:AZ$839)&gt;0,SUMIF($H$116:$H$839,$H32,AZ$116:AZ$839),"")</f>
        <v>4.5</v>
      </c>
      <c r="BA32" s="16">
        <f>IF(SUMIF($H$116:$H$839,$H32,BA$116:BA$839)&gt;0,SUMIF($H$116:$H$839,$H32,BA$116:BA$839),"")</f>
        <v>10.5</v>
      </c>
      <c r="BB32" s="16">
        <f>IF(SUMIF($H$116:$H$839,$H32,BB$116:BB$839)&gt;0,SUMIF($H$116:$H$839,$H32,BB$116:BB$839),"")</f>
        <v>4.5</v>
      </c>
      <c r="BC32" s="16">
        <f>IF(SUMIF($H$116:$H$839,$H32,BC$116:BC$839)&gt;0,SUMIF($H$116:$H$839,$H32,BC$116:BC$839),"")</f>
        <v>4.5</v>
      </c>
      <c r="BD32" s="16">
        <f>IF(SUMIF($H$116:$H$839,$H32,BD$116:BD$839)&gt;0,SUMIF($H$116:$H$839,$H32,BD$116:BD$839),"")</f>
        <v>6</v>
      </c>
      <c r="BE32" s="16">
        <f>IF(SUMIF($H$116:$H$839,$H32,BE$116:BE$839)&gt;0,SUMIF($H$116:$H$839,$H32,BE$116:BE$839),"")</f>
        <v>1.5</v>
      </c>
      <c r="BF32" s="16">
        <f>IF(SUMIF($H$116:$H$839,$H32,BF$116:BF$839)&gt;0,SUMIF($H$116:$H$839,$H32,BF$116:BF$839),"")</f>
        <v>1.5</v>
      </c>
      <c r="BG32" s="16" t="str">
        <f>IF(SUMIF($H$116:$H$839,$H32,BG$116:BG$839)&gt;0,SUMIF($H$116:$H$839,$H32,BG$116:BG$839),"")</f>
        <v/>
      </c>
      <c r="BH32" s="16" t="str">
        <f>IF(SUMIF($H$116:$H$839,$H32,BH$116:BH$839)&gt;0,SUMIF($H$116:$H$839,$H32,BH$116:BH$839),"")</f>
        <v/>
      </c>
      <c r="BI32" s="19"/>
      <c r="BJ32" s="11"/>
    </row>
    <row r="33" spans="1:66">
      <c r="A33" s="166">
        <f>B33-C33</f>
        <v>-12</v>
      </c>
      <c r="B33" s="181">
        <f>K33</f>
        <v>0</v>
      </c>
      <c r="C33" s="1">
        <v>12</v>
      </c>
      <c r="D33" s="3"/>
      <c r="E33" s="27"/>
      <c r="G33" s="2">
        <v>12</v>
      </c>
      <c r="H33" s="238" t="s">
        <v>195</v>
      </c>
      <c r="I33" s="207">
        <f>SUMIF($D$534:$BH$604,H33,$D$534:$BH$604)</f>
        <v>0</v>
      </c>
      <c r="J33" s="72" t="s">
        <v>147</v>
      </c>
      <c r="K33" s="218">
        <f t="shared" ref="K33:K44" si="5">SUM(L33,M33)</f>
        <v>0</v>
      </c>
      <c r="L33" s="218">
        <f t="shared" ref="L33:L44" si="6" xml:space="preserve"> SUM(N33:AF33)</f>
        <v>0</v>
      </c>
      <c r="M33" s="218">
        <f t="shared" ref="M33:M44" si="7">SUM(AH33:BH33)</f>
        <v>0</v>
      </c>
      <c r="N33" s="16" t="str">
        <f>IF(SUMIF($H$116:$H$839,$H33,N$116:N$839)&gt;0,SUMIF($H$116:$H$839,$H33,N$116:N$839),"")</f>
        <v/>
      </c>
      <c r="O33" s="16" t="str">
        <f>IF(SUMIF($H$116:$H$839,$H33,O$116:O$839)&gt;0,SUMIF($H$116:$H$839,$H33,O$116:O$839),"")</f>
        <v/>
      </c>
      <c r="P33" s="16" t="str">
        <f>IF(SUMIF($H$116:$H$839,$H33,P$116:P$839)&gt;0,SUMIF($H$116:$H$839,$H33,P$116:P$839),"")</f>
        <v/>
      </c>
      <c r="Q33" s="16" t="str">
        <f>IF(SUMIF($H$116:$H$839,$H33,Q$116:Q$839)&gt;0,SUMIF($H$116:$H$839,$H33,Q$116:Q$839),"")</f>
        <v/>
      </c>
      <c r="R33" s="16" t="str">
        <f>IF(SUMIF($H$116:$H$839,$H33,R$116:R$839)&gt;0,SUMIF($H$116:$H$839,$H33,R$116:R$839),"")</f>
        <v/>
      </c>
      <c r="S33" s="207" t="str">
        <f>IF(SUMIF($H$116:$H$839,$H33,S$116:S$839)&gt;0,SUMIF($H$116:$H$839,$H33,S$116:S$839),"")</f>
        <v/>
      </c>
      <c r="T33" s="207" t="str">
        <f>IF(SUMIF($H$116:$H$839,$H33,T$116:T$839)&gt;0,SUMIF($H$116:$H$839,$H33,T$116:T$839),"")</f>
        <v/>
      </c>
      <c r="U33" s="207" t="str">
        <f>IF(SUMIF($H$116:$H$839,$H33,U$116:U$839)&gt;0,SUMIF($H$116:$H$839,$H33,U$116:U$839),"")</f>
        <v/>
      </c>
      <c r="V33" s="207" t="str">
        <f>IF(SUMIF($H$116:$H$839,$H33,V$116:V$839)&gt;0,SUMIF($H$116:$H$839,$H33,V$116:V$839),"")</f>
        <v/>
      </c>
      <c r="W33" s="207" t="str">
        <f>IF(SUMIF($H$116:$H$839,$H33,W$116:W$839)&gt;0,SUMIF($H$116:$H$839,$H33,W$116:W$839),"")</f>
        <v/>
      </c>
      <c r="X33" s="16" t="str">
        <f>IF(SUMIF($H$116:$H$839,$H33,X$116:X$839)&gt;0,SUMIF($H$116:$H$839,$H33,X$116:X$839),"")</f>
        <v/>
      </c>
      <c r="Y33" s="207" t="str">
        <f>IF(SUMIF($H$116:$H$839,$H33,Y$116:Y$839)&gt;0,SUMIF($H$116:$H$839,$H33,Y$116:Y$839),"")</f>
        <v/>
      </c>
      <c r="Z33" s="207" t="str">
        <f>IF(SUMIF($H$116:$H$839,$H33,Z$116:Z$839)&gt;0,SUMIF($H$116:$H$839,$H33,Z$116:Z$839),"")</f>
        <v/>
      </c>
      <c r="AA33" s="207" t="str">
        <f>IF(SUMIF($H$116:$H$839,$H33,AA$116:AA$839)&gt;0,SUMIF($H$116:$H$839,$H33,AA$116:AA$839),"")</f>
        <v/>
      </c>
      <c r="AB33" s="207" t="str">
        <f>IF(SUMIF($H$116:$H$839,$H33,AB$116:AB$839)&gt;0,SUMIF($H$116:$H$839,$H33,AB$116:AB$839),"")</f>
        <v/>
      </c>
      <c r="AC33" s="207" t="str">
        <f>IF(SUMIF($H$116:$H$839,$H33,AC$116:AC$839)&gt;0,SUMIF($H$116:$H$839,$H33,AC$116:AC$839),"")</f>
        <v/>
      </c>
      <c r="AD33" s="207" t="str">
        <f>IF(SUMIF($H$116:$H$839,$H33,AD$116:AD$839)&gt;0,SUMIF($H$116:$H$839,$H33,AD$116:AD$839),"")</f>
        <v/>
      </c>
      <c r="AE33" s="207" t="str">
        <f>IF(SUMIF($H$116:$H$839,$H33,AE$116:AE$839)&gt;0,SUMIF($H$116:$H$839,$H33,AE$116:AE$839),"")</f>
        <v/>
      </c>
      <c r="AF33" s="16" t="str">
        <f>IF(SUMIF($H$116:$H$839,$H33,AF$116:AF$839)&gt;0,SUMIF($H$116:$H$839,$H33,AF$116:AF$839),"")</f>
        <v/>
      </c>
      <c r="AG33" s="16" t="str">
        <f>IF(SUMIF($H$116:$H$839,$H33,AG$116:AG$839)&gt;0,SUMIF($H$116:$H$839,$H33,AG$116:AG$839),"")</f>
        <v/>
      </c>
      <c r="AH33" s="16" t="str">
        <f>IF(SUMIF($H$116:$H$839,$H33,AH$116:AH$839)&gt;0,SUMIF($H$116:$H$839,$H33,AH$116:AH$839),"")</f>
        <v/>
      </c>
      <c r="AI33" s="16" t="str">
        <f>IF(SUMIF($H$116:$H$839,$H33,AI$116:AI$839)&gt;0,SUMIF($H$116:$H$839,$H33,AI$116:AI$839),"")</f>
        <v/>
      </c>
      <c r="AJ33" s="16" t="str">
        <f>IF(SUMIF($H$116:$H$839,$H33,AJ$116:AJ$839)&gt;0,SUMIF($H$116:$H$839,$H33,AJ$116:AJ$839),"")</f>
        <v/>
      </c>
      <c r="AK33" s="16" t="str">
        <f>IF(SUMIF($H$116:$H$839,$H33,AK$116:AK$839)&gt;0,SUMIF($H$116:$H$839,$H33,AK$116:AK$839),"")</f>
        <v/>
      </c>
      <c r="AL33" s="16" t="str">
        <f>IF(SUMIF($H$116:$H$839,$H33,AL$116:AL$839)&gt;0,SUMIF($H$116:$H$839,$H33,AL$116:AL$839),"")</f>
        <v/>
      </c>
      <c r="AM33" s="16" t="str">
        <f>IF(SUMIF($H$116:$H$839,$H33,AM$116:AM$839)&gt;0,SUMIF($H$116:$H$839,$H33,AM$116:AM$839),"")</f>
        <v/>
      </c>
      <c r="AN33" s="207" t="str">
        <f>IF(SUMIF($H$116:$H$839,$H33,AN$116:AN$839)&gt;0,SUMIF($H$116:$H$839,$H33,AN$116:AN$839),"")</f>
        <v/>
      </c>
      <c r="AO33" s="16" t="str">
        <f>IF(SUMIF($H$116:$H$839,$H33,AO$116:AO$839)&gt;0,SUMIF($H$116:$H$839,$H33,AO$116:AO$839),"")</f>
        <v/>
      </c>
      <c r="AP33" s="207" t="str">
        <f>IF(SUMIF($H$116:$H$839,$H33,AP$116:AP$839)&gt;0,SUMIF($H$116:$H$839,$H33,AP$116:AP$839),"")</f>
        <v/>
      </c>
      <c r="AQ33" s="207" t="str">
        <f>IF(SUMIF($H$116:$H$839,$H33,AQ$116:AQ$839)&gt;0,SUMIF($H$116:$H$839,$H33,AQ$116:AQ$839),"")</f>
        <v/>
      </c>
      <c r="AR33" s="207" t="str">
        <f>IF(SUMIF($H$116:$H$839,$H33,AR$116:AR$839)&gt;0,SUMIF($H$116:$H$839,$H33,AR$116:AR$839),"")</f>
        <v/>
      </c>
      <c r="AS33" s="207" t="str">
        <f>IF(SUMIF($H$116:$H$839,$H33,AS$116:AS$839)&gt;0,SUMIF($H$116:$H$839,$H33,AS$116:AS$839),"")</f>
        <v/>
      </c>
      <c r="AT33" s="207" t="str">
        <f>IF(SUMIF($H$116:$H$839,$H33,AT$116:AT$839)&gt;0,SUMIF($H$116:$H$839,$H33,AT$116:AT$839),"")</f>
        <v/>
      </c>
      <c r="AU33" s="207" t="str">
        <f>IF(SUMIF($H$116:$H$839,$H33,AU$116:AU$839)&gt;0,SUMIF($H$116:$H$839,$H33,AU$116:AU$839),"")</f>
        <v/>
      </c>
      <c r="AV33" s="207" t="str">
        <f>IF(SUMIF($H$116:$H$839,$H33,AV$116:AV$839)&gt;0,SUMIF($H$116:$H$839,$H33,AV$116:AV$839),"")</f>
        <v/>
      </c>
      <c r="AW33" s="16" t="str">
        <f>IF(SUMIF($H$116:$H$839,$H33,AW$116:AW$839)&gt;0,SUMIF($H$116:$H$839,$H33,AW$116:AW$839),"")</f>
        <v/>
      </c>
      <c r="AX33" s="16" t="str">
        <f>IF(SUMIF($H$116:$H$839,$H33,AX$116:AX$839)&gt;0,SUMIF($H$116:$H$839,$H33,AX$116:AX$839),"")</f>
        <v/>
      </c>
      <c r="AY33" s="207" t="str">
        <f>IF(SUMIF($H$116:$H$839,$H33,AY$116:AY$839)&gt;0,SUMIF($H$116:$H$839,$H33,AY$116:AY$839),"")</f>
        <v/>
      </c>
      <c r="AZ33" s="207" t="str">
        <f>IF(SUMIF($H$116:$H$839,$H33,AZ$116:AZ$839)&gt;0,SUMIF($H$116:$H$839,$H33,AZ$116:AZ$839),"")</f>
        <v/>
      </c>
      <c r="BA33" s="207" t="str">
        <f>IF(SUMIF($H$116:$H$839,$H33,BA$116:BA$839)&gt;0,SUMIF($H$116:$H$839,$H33,BA$116:BA$839),"")</f>
        <v/>
      </c>
      <c r="BB33" s="207" t="str">
        <f>IF(SUMIF($H$116:$H$839,$H33,BB$116:BB$839)&gt;0,SUMIF($H$116:$H$839,$H33,BB$116:BB$839),"")</f>
        <v/>
      </c>
      <c r="BC33" s="207" t="str">
        <f>IF(SUMIF($H$116:$H$839,$H33,BC$116:BC$839)&gt;0,SUMIF($H$116:$H$839,$H33,BC$116:BC$839),"")</f>
        <v/>
      </c>
      <c r="BD33" s="16" t="str">
        <f>IF(SUMIF($H$116:$H$839,$H33,BD$116:BD$839)&gt;0,SUMIF($H$116:$H$839,$H33,BD$116:BD$839),"")</f>
        <v/>
      </c>
      <c r="BE33" s="16" t="str">
        <f>IF(SUMIF($H$116:$H$839,$H33,BE$116:BE$839)&gt;0,SUMIF($H$116:$H$839,$H33,BE$116:BE$839),"")</f>
        <v/>
      </c>
      <c r="BF33" s="16" t="str">
        <f>IF(SUMIF($H$116:$H$839,$H33,BF$116:BF$839)&gt;0,SUMIF($H$116:$H$839,$H33,BF$116:BF$839),"")</f>
        <v/>
      </c>
      <c r="BG33" s="16" t="str">
        <f>IF(SUMIF($H$116:$H$839,$H33,BG$116:BG$839)&gt;0,SUMIF($H$116:$H$839,$H33,BG$116:BG$839),"")</f>
        <v/>
      </c>
      <c r="BH33" s="16" t="str">
        <f>IF(SUMIF($H$116:$H$839,$H33,BH$116:BH$839)&gt;0,SUMIF($H$116:$H$839,$H33,BH$116:BH$839),"")</f>
        <v/>
      </c>
      <c r="BI33" s="13"/>
      <c r="BJ33" s="13"/>
      <c r="BK33" s="13"/>
      <c r="BL33" s="13"/>
      <c r="BM33" s="11"/>
      <c r="BN33" s="11"/>
    </row>
    <row r="34" spans="1:66">
      <c r="A34" s="166"/>
      <c r="B34" s="181"/>
      <c r="D34" s="3"/>
      <c r="E34" s="27"/>
      <c r="G34" s="2"/>
      <c r="H34" s="283" t="s">
        <v>200</v>
      </c>
      <c r="I34" s="233">
        <f>SUMIF($D$534:$BH$604,H34,$D$534:$BH$604)</f>
        <v>0</v>
      </c>
      <c r="J34" s="72" t="s">
        <v>147</v>
      </c>
      <c r="K34" s="234">
        <f t="shared" si="5"/>
        <v>31.5</v>
      </c>
      <c r="L34" s="234">
        <f t="shared" si="6"/>
        <v>31.5</v>
      </c>
      <c r="M34" s="234">
        <f t="shared" si="7"/>
        <v>0</v>
      </c>
      <c r="N34" s="16" t="str">
        <f>IF(SUMIF($H$116:$H$839,$H34,N$116:N$839)&gt;0,SUMIF($H$116:$H$839,$H34,N$116:N$839),"")</f>
        <v/>
      </c>
      <c r="O34" s="16" t="str">
        <f>IF(SUMIF($H$116:$H$839,$H34,O$116:O$839)&gt;0,SUMIF($H$116:$H$839,$H34,O$116:O$839),"")</f>
        <v/>
      </c>
      <c r="P34" s="16" t="str">
        <f>IF(SUMIF($H$116:$H$839,$H34,P$116:P$839)&gt;0,SUMIF($H$116:$H$839,$H34,P$116:P$839),"")</f>
        <v/>
      </c>
      <c r="Q34" s="233">
        <f>IF(SUMIF($H$116:$H$839,$H34,Q$116:Q$839)&gt;0,SUMIF($H$116:$H$839,$H34,Q$116:Q$839),"")</f>
        <v>1.5</v>
      </c>
      <c r="R34" s="233">
        <f>IF(SUMIF($H$116:$H$839,$H34,R$116:R$839)&gt;0,SUMIF($H$116:$H$839,$H34,R$116:R$839),"")</f>
        <v>3</v>
      </c>
      <c r="S34" s="233">
        <f>IF(SUMIF($H$116:$H$839,$H34,S$116:S$839)&gt;0,SUMIF($H$116:$H$839,$H34,S$116:S$839),"")</f>
        <v>3</v>
      </c>
      <c r="T34" s="233">
        <f>IF(SUMIF($H$116:$H$839,$H34,T$116:T$839)&gt;0,SUMIF($H$116:$H$839,$H34,T$116:T$839),"")</f>
        <v>1.5</v>
      </c>
      <c r="U34" s="233">
        <f>IF(SUMIF($H$116:$H$839,$H34,U$116:U$839)&gt;0,SUMIF($H$116:$H$839,$H34,U$116:U$839),"")</f>
        <v>3</v>
      </c>
      <c r="V34" s="233">
        <f>IF(SUMIF($H$116:$H$839,$H34,V$116:V$839)&gt;0,SUMIF($H$116:$H$839,$H34,V$116:V$839),"")</f>
        <v>3</v>
      </c>
      <c r="W34" s="233">
        <f>IF(SUMIF($H$116:$H$839,$H34,W$116:W$839)&gt;0,SUMIF($H$116:$H$839,$H34,W$116:W$839),"")</f>
        <v>3</v>
      </c>
      <c r="X34" s="16" t="str">
        <f>IF(SUMIF($H$116:$H$839,$H34,X$116:X$839)&gt;0,SUMIF($H$116:$H$839,$H34,X$116:X$839),"")</f>
        <v/>
      </c>
      <c r="Y34" s="233">
        <f>IF(SUMIF($H$116:$H$839,$H34,Y$116:Y$839)&gt;0,SUMIF($H$116:$H$839,$H34,Y$116:Y$839),"")</f>
        <v>1.5</v>
      </c>
      <c r="Z34" s="233">
        <f>IF(SUMIF($H$116:$H$839,$H34,Z$116:Z$839)&gt;0,SUMIF($H$116:$H$839,$H34,Z$116:Z$839),"")</f>
        <v>3</v>
      </c>
      <c r="AA34" s="233">
        <f>IF(SUMIF($H$116:$H$839,$H34,AA$116:AA$839)&gt;0,SUMIF($H$116:$H$839,$H34,AA$116:AA$839),"")</f>
        <v>3</v>
      </c>
      <c r="AB34" s="233">
        <f>IF(SUMIF($H$116:$H$839,$H34,AB$116:AB$839)&gt;0,SUMIF($H$116:$H$839,$H34,AB$116:AB$839),"")</f>
        <v>3</v>
      </c>
      <c r="AC34" s="233">
        <f>IF(SUMIF($H$116:$H$839,$H34,AC$116:AC$839)&gt;0,SUMIF($H$116:$H$839,$H34,AC$116:AC$839),"")</f>
        <v>3</v>
      </c>
      <c r="AD34" s="16" t="str">
        <f>IF(SUMIF($H$116:$H$839,$H34,AD$116:AD$839)&gt;0,SUMIF($H$116:$H$839,$H34,AD$116:AD$839),"")</f>
        <v/>
      </c>
      <c r="AE34" s="16" t="str">
        <f>IF(SUMIF($H$116:$H$839,$H34,AE$116:AE$839)&gt;0,SUMIF($H$116:$H$839,$H34,AE$116:AE$839),"")</f>
        <v/>
      </c>
      <c r="AF34" s="16" t="str">
        <f>IF(SUMIF($H$116:$H$839,$H34,AF$116:AF$839)&gt;0,SUMIF($H$116:$H$839,$H34,AF$116:AF$839),"")</f>
        <v/>
      </c>
      <c r="AG34" s="16" t="str">
        <f>IF(SUMIF($H$116:$H$839,$H34,AG$116:AG$839)&gt;0,SUMIF($H$116:$H$839,$H34,AG$116:AG$839),"")</f>
        <v/>
      </c>
      <c r="AH34" s="16" t="str">
        <f>IF(SUMIF($H$116:$H$839,$H34,AH$116:AH$839)&gt;0,SUMIF($H$116:$H$839,$H34,AH$116:AH$839),"")</f>
        <v/>
      </c>
      <c r="AI34" s="16" t="str">
        <f>IF(SUMIF($H$116:$H$839,$H34,AI$116:AI$839)&gt;0,SUMIF($H$116:$H$839,$H34,AI$116:AI$839),"")</f>
        <v/>
      </c>
      <c r="AJ34" s="16" t="str">
        <f>IF(SUMIF($H$116:$H$839,$H34,AJ$116:AJ$839)&gt;0,SUMIF($H$116:$H$839,$H34,AJ$116:AJ$839),"")</f>
        <v/>
      </c>
      <c r="AK34" s="16" t="str">
        <f>IF(SUMIF($H$116:$H$839,$H34,AK$116:AK$839)&gt;0,SUMIF($H$116:$H$839,$H34,AK$116:AK$839),"")</f>
        <v/>
      </c>
      <c r="AL34" s="16" t="str">
        <f>IF(SUMIF($H$116:$H$839,$H34,AL$116:AL$839)&gt;0,SUMIF($H$116:$H$839,$H34,AL$116:AL$839),"")</f>
        <v/>
      </c>
      <c r="AM34" s="16" t="str">
        <f>IF(SUMIF($H$116:$H$839,$H34,AM$116:AM$839)&gt;0,SUMIF($H$116:$H$839,$H34,AM$116:AM$839),"")</f>
        <v/>
      </c>
      <c r="AN34" s="16" t="str">
        <f>IF(SUMIF($H$116:$H$839,$H34,AN$116:AN$839)&gt;0,SUMIF($H$116:$H$839,$H34,AN$116:AN$839),"")</f>
        <v/>
      </c>
      <c r="AO34" s="16" t="str">
        <f>IF(SUMIF($H$116:$H$839,$H34,AO$116:AO$839)&gt;0,SUMIF($H$116:$H$839,$H34,AO$116:AO$839),"")</f>
        <v/>
      </c>
      <c r="AP34" s="16" t="str">
        <f>IF(SUMIF($H$116:$H$839,$H34,AP$116:AP$839)&gt;0,SUMIF($H$116:$H$839,$H34,AP$116:AP$839),"")</f>
        <v/>
      </c>
      <c r="AQ34" s="16" t="str">
        <f>IF(SUMIF($H$116:$H$839,$H34,AQ$116:AQ$839)&gt;0,SUMIF($H$116:$H$839,$H34,AQ$116:AQ$839),"")</f>
        <v/>
      </c>
      <c r="AR34" s="16" t="str">
        <f>IF(SUMIF($H$116:$H$839,$H34,AR$116:AR$839)&gt;0,SUMIF($H$116:$H$839,$H34,AR$116:AR$839),"")</f>
        <v/>
      </c>
      <c r="AS34" s="16" t="str">
        <f>IF(SUMIF($H$116:$H$839,$H34,AS$116:AS$839)&gt;0,SUMIF($H$116:$H$839,$H34,AS$116:AS$839),"")</f>
        <v/>
      </c>
      <c r="AT34" s="16" t="str">
        <f>IF(SUMIF($H$116:$H$839,$H34,AT$116:AT$839)&gt;0,SUMIF($H$116:$H$839,$H34,AT$116:AT$839),"")</f>
        <v/>
      </c>
      <c r="AU34" s="16" t="str">
        <f>IF(SUMIF($H$116:$H$839,$H34,AU$116:AU$839)&gt;0,SUMIF($H$116:$H$839,$H34,AU$116:AU$839),"")</f>
        <v/>
      </c>
      <c r="AV34" s="16" t="str">
        <f>IF(SUMIF($H$116:$H$839,$H34,AV$116:AV$839)&gt;0,SUMIF($H$116:$H$839,$H34,AV$116:AV$839),"")</f>
        <v/>
      </c>
      <c r="AW34" s="16" t="str">
        <f>IF(SUMIF($H$116:$H$839,$H34,AW$116:AW$839)&gt;0,SUMIF($H$116:$H$839,$H34,AW$116:AW$839),"")</f>
        <v/>
      </c>
      <c r="AX34" s="16" t="str">
        <f>IF(SUMIF($H$116:$H$839,$H34,AX$116:AX$839)&gt;0,SUMIF($H$116:$H$839,$H34,AX$116:AX$839),"")</f>
        <v/>
      </c>
      <c r="AY34" s="16" t="str">
        <f>IF(SUMIF($H$116:$H$839,$H34,AY$116:AY$839)&gt;0,SUMIF($H$116:$H$839,$H34,AY$116:AY$839),"")</f>
        <v/>
      </c>
      <c r="AZ34" s="16" t="str">
        <f>IF(SUMIF($H$116:$H$839,$H34,AZ$116:AZ$839)&gt;0,SUMIF($H$116:$H$839,$H34,AZ$116:AZ$839),"")</f>
        <v/>
      </c>
      <c r="BA34" s="16" t="str">
        <f>IF(SUMIF($H$116:$H$839,$H34,BA$116:BA$839)&gt;0,SUMIF($H$116:$H$839,$H34,BA$116:BA$839),"")</f>
        <v/>
      </c>
      <c r="BB34" s="16" t="str">
        <f>IF(SUMIF($H$116:$H$839,$H34,BB$116:BB$839)&gt;0,SUMIF($H$116:$H$839,$H34,BB$116:BB$839),"")</f>
        <v/>
      </c>
      <c r="BC34" s="16" t="str">
        <f>IF(SUMIF($H$116:$H$839,$H34,BC$116:BC$839)&gt;0,SUMIF($H$116:$H$839,$H34,BC$116:BC$839),"")</f>
        <v/>
      </c>
      <c r="BD34" s="16" t="str">
        <f>IF(SUMIF($H$116:$H$839,$H34,BD$116:BD$839)&gt;0,SUMIF($H$116:$H$839,$H34,BD$116:BD$839),"")</f>
        <v/>
      </c>
      <c r="BE34" s="16" t="str">
        <f>IF(SUMIF($H$116:$H$839,$H34,BE$116:BE$839)&gt;0,SUMIF($H$116:$H$839,$H34,BE$116:BE$839),"")</f>
        <v/>
      </c>
      <c r="BF34" s="16" t="str">
        <f>IF(SUMIF($H$116:$H$839,$H34,BF$116:BF$839)&gt;0,SUMIF($H$116:$H$839,$H34,BF$116:BF$839),"")</f>
        <v/>
      </c>
      <c r="BG34" s="16" t="str">
        <f>IF(SUMIF($H$116:$H$839,$H34,BG$116:BG$839)&gt;0,SUMIF($H$116:$H$839,$H34,BG$116:BG$839),"")</f>
        <v/>
      </c>
      <c r="BH34" s="16" t="str">
        <f>IF(SUMIF($H$116:$H$839,$H34,BH$116:BH$839)&gt;0,SUMIF($H$116:$H$839,$H34,BH$116:BH$839),"")</f>
        <v/>
      </c>
      <c r="BI34" s="13"/>
      <c r="BJ34" s="13"/>
      <c r="BK34" s="13"/>
      <c r="BL34" s="13"/>
      <c r="BM34" s="11"/>
      <c r="BN34" s="11"/>
    </row>
    <row r="35" spans="1:66">
      <c r="A35" s="166">
        <f>B35-C35</f>
        <v>-21</v>
      </c>
      <c r="B35" s="181">
        <f>K35</f>
        <v>0</v>
      </c>
      <c r="C35" s="1">
        <v>21</v>
      </c>
      <c r="D35" s="3"/>
      <c r="E35" s="27"/>
      <c r="G35" s="2">
        <v>21</v>
      </c>
      <c r="H35" s="240" t="s">
        <v>193</v>
      </c>
      <c r="I35" s="208">
        <f>SUMIF($D$534:$BH$604,H35,$D$534:$BH$604)</f>
        <v>0</v>
      </c>
      <c r="J35" s="72" t="s">
        <v>147</v>
      </c>
      <c r="K35" s="219">
        <f t="shared" si="5"/>
        <v>0</v>
      </c>
      <c r="L35" s="219">
        <f t="shared" si="6"/>
        <v>0</v>
      </c>
      <c r="M35" s="219">
        <f t="shared" si="7"/>
        <v>0</v>
      </c>
      <c r="N35" s="16" t="str">
        <f>IF(SUMIF($H$116:$H$839,$H35,N$116:N$839)&gt;0,SUMIF($H$116:$H$839,$H35,N$116:N$839),"")</f>
        <v/>
      </c>
      <c r="O35" s="16" t="str">
        <f>IF(SUMIF($H$116:$H$839,$H35,O$116:O$839)&gt;0,SUMIF($H$116:$H$839,$H35,O$116:O$839),"")</f>
        <v/>
      </c>
      <c r="P35" s="16" t="str">
        <f>IF(SUMIF($H$116:$H$839,$H35,P$116:P$839)&gt;0,SUMIF($H$116:$H$839,$H35,P$116:P$839),"")</f>
        <v/>
      </c>
      <c r="Q35" s="16" t="str">
        <f>IF(SUMIF($H$116:$H$839,$H35,Q$116:Q$839)&gt;0,SUMIF($H$116:$H$839,$H35,Q$116:Q$839),"")</f>
        <v/>
      </c>
      <c r="R35" s="16" t="str">
        <f>IF(SUMIF($H$116:$H$839,$H35,R$116:R$839)&gt;0,SUMIF($H$116:$H$839,$H35,R$116:R$839),"")</f>
        <v/>
      </c>
      <c r="S35" s="16" t="str">
        <f>IF(SUMIF($H$116:$H$839,$H35,S$116:S$839)&gt;0,SUMIF($H$116:$H$839,$H35,S$116:S$839),"")</f>
        <v/>
      </c>
      <c r="T35" s="16" t="str">
        <f>IF(SUMIF($H$116:$H$839,$H35,T$116:T$839)&gt;0,SUMIF($H$116:$H$839,$H35,T$116:T$839),"")</f>
        <v/>
      </c>
      <c r="U35" s="16" t="str">
        <f>IF(SUMIF($H$116:$H$839,$H35,U$116:U$839)&gt;0,SUMIF($H$116:$H$839,$H35,U$116:U$839),"")</f>
        <v/>
      </c>
      <c r="V35" s="16" t="str">
        <f>IF(SUMIF($H$116:$H$839,$H35,V$116:V$839)&gt;0,SUMIF($H$116:$H$839,$H35,V$116:V$839),"")</f>
        <v/>
      </c>
      <c r="W35" s="16" t="str">
        <f>IF(SUMIF($H$116:$H$839,$H35,W$116:W$839)&gt;0,SUMIF($H$116:$H$839,$H35,W$116:W$839),"")</f>
        <v/>
      </c>
      <c r="X35" s="16" t="str">
        <f>IF(SUMIF($H$116:$H$839,$H35,X$116:X$839)&gt;0,SUMIF($H$116:$H$839,$H35,X$116:X$839),"")</f>
        <v/>
      </c>
      <c r="Y35" s="16" t="str">
        <f>IF(SUMIF($H$116:$H$839,$H35,Y$116:Y$839)&gt;0,SUMIF($H$116:$H$839,$H35,Y$116:Y$839),"")</f>
        <v/>
      </c>
      <c r="Z35" s="16" t="str">
        <f>IF(SUMIF($H$116:$H$839,$H35,Z$116:Z$839)&gt;0,SUMIF($H$116:$H$839,$H35,Z$116:Z$839),"")</f>
        <v/>
      </c>
      <c r="AA35" s="16" t="str">
        <f>IF(SUMIF($H$116:$H$839,$H35,AA$116:AA$839)&gt;0,SUMIF($H$116:$H$839,$H35,AA$116:AA$839),"")</f>
        <v/>
      </c>
      <c r="AB35" s="16" t="str">
        <f>IF(SUMIF($H$116:$H$839,$H35,AB$116:AB$839)&gt;0,SUMIF($H$116:$H$839,$H35,AB$116:AB$839),"")</f>
        <v/>
      </c>
      <c r="AC35" s="16" t="str">
        <f>IF(SUMIF($H$116:$H$839,$H35,AC$116:AC$839)&gt;0,SUMIF($H$116:$H$839,$H35,AC$116:AC$839),"")</f>
        <v/>
      </c>
      <c r="AD35" s="16" t="str">
        <f>IF(SUMIF($H$116:$H$839,$H35,AD$116:AD$839)&gt;0,SUMIF($H$116:$H$839,$H35,AD$116:AD$839),"")</f>
        <v/>
      </c>
      <c r="AE35" s="16" t="str">
        <f>IF(SUMIF($H$116:$H$839,$H35,AE$116:AE$839)&gt;0,SUMIF($H$116:$H$839,$H35,AE$116:AE$839),"")</f>
        <v/>
      </c>
      <c r="AF35" s="16" t="str">
        <f>IF(SUMIF($H$116:$H$839,$H35,AF$116:AF$839)&gt;0,SUMIF($H$116:$H$839,$H35,AF$116:AF$839),"")</f>
        <v/>
      </c>
      <c r="AG35" s="16" t="str">
        <f>IF(SUMIF($H$116:$H$839,$H35,AG$116:AG$839)&gt;0,SUMIF($H$116:$H$839,$H35,AG$116:AG$839),"")</f>
        <v/>
      </c>
      <c r="AH35" s="16" t="str">
        <f>IF(SUMIF($H$116:$H$839,$H35,AH$116:AH$839)&gt;0,SUMIF($H$116:$H$839,$H35,AH$116:AH$839),"")</f>
        <v/>
      </c>
      <c r="AI35" s="16" t="str">
        <f>IF(SUMIF($H$116:$H$839,$H35,AI$116:AI$839)&gt;0,SUMIF($H$116:$H$839,$H35,AI$116:AI$839),"")</f>
        <v/>
      </c>
      <c r="AJ35" s="16" t="str">
        <f>IF(SUMIF($H$116:$H$839,$H35,AJ$116:AJ$839)&gt;0,SUMIF($H$116:$H$839,$H35,AJ$116:AJ$839),"")</f>
        <v/>
      </c>
      <c r="AK35" s="16" t="str">
        <f>IF(SUMIF($H$116:$H$839,$H35,AK$116:AK$839)&gt;0,SUMIF($H$116:$H$839,$H35,AK$116:AK$839),"")</f>
        <v/>
      </c>
      <c r="AL35" s="16" t="str">
        <f>IF(SUMIF($H$116:$H$839,$H35,AL$116:AL$839)&gt;0,SUMIF($H$116:$H$839,$H35,AL$116:AL$839),"")</f>
        <v/>
      </c>
      <c r="AM35" s="16" t="str">
        <f>IF(SUMIF($H$116:$H$839,$H35,AM$116:AM$839)&gt;0,SUMIF($H$116:$H$839,$H35,AM$116:AM$839),"")</f>
        <v/>
      </c>
      <c r="AN35" s="208" t="str">
        <f>IF(SUMIF($H$116:$H$839,$H35,AN$116:AN$839)&gt;0,SUMIF($H$116:$H$839,$H35,AN$116:AN$839),"")</f>
        <v/>
      </c>
      <c r="AO35" s="16" t="str">
        <f>IF(SUMIF($H$116:$H$839,$H35,AO$116:AO$839)&gt;0,SUMIF($H$116:$H$839,$H35,AO$116:AO$839),"")</f>
        <v/>
      </c>
      <c r="AP35" s="208" t="str">
        <f>IF(SUMIF($H$116:$H$839,$H35,AP$116:AP$839)&gt;0,SUMIF($H$116:$H$839,$H35,AP$116:AP$839),"")</f>
        <v/>
      </c>
      <c r="AQ35" s="208" t="str">
        <f>IF(SUMIF($H$116:$H$839,$H35,AQ$116:AQ$839)&gt;0,SUMIF($H$116:$H$839,$H35,AQ$116:AQ$839),"")</f>
        <v/>
      </c>
      <c r="AR35" s="208" t="str">
        <f>IF(SUMIF($H$116:$H$839,$H35,AR$116:AR$839)&gt;0,SUMIF($H$116:$H$839,$H35,AR$116:AR$839),"")</f>
        <v/>
      </c>
      <c r="AS35" s="16" t="str">
        <f>IF(SUMIF($H$116:$H$839,$H35,AS$116:AS$839)&gt;0,SUMIF($H$116:$H$839,$H35,AS$116:AS$839),"")</f>
        <v/>
      </c>
      <c r="AT35" s="16" t="str">
        <f>IF(SUMIF($H$116:$H$839,$H35,AT$116:AT$839)&gt;0,SUMIF($H$116:$H$839,$H35,AT$116:AT$839),"")</f>
        <v/>
      </c>
      <c r="AU35" s="16" t="str">
        <f>IF(SUMIF($H$116:$H$839,$H35,AU$116:AU$839)&gt;0,SUMIF($H$116:$H$839,$H35,AU$116:AU$839),"")</f>
        <v/>
      </c>
      <c r="AV35" s="16" t="str">
        <f>IF(SUMIF($H$116:$H$839,$H35,AV$116:AV$839)&gt;0,SUMIF($H$116:$H$839,$H35,AV$116:AV$839),"")</f>
        <v/>
      </c>
      <c r="AW35" s="16" t="str">
        <f>IF(SUMIF($H$116:$H$839,$H35,AW$116:AW$839)&gt;0,SUMIF($H$116:$H$839,$H35,AW$116:AW$839),"")</f>
        <v/>
      </c>
      <c r="AX35" s="16" t="str">
        <f>IF(SUMIF($H$116:$H$839,$H35,AX$116:AX$839)&gt;0,SUMIF($H$116:$H$839,$H35,AX$116:AX$839),"")</f>
        <v/>
      </c>
      <c r="AY35" s="16" t="str">
        <f>IF(SUMIF($H$116:$H$839,$H35,AY$116:AY$839)&gt;0,SUMIF($H$116:$H$839,$H35,AY$116:AY$839),"")</f>
        <v/>
      </c>
      <c r="AZ35" s="16" t="str">
        <f>IF(SUMIF($H$116:$H$839,$H35,AZ$116:AZ$839)&gt;0,SUMIF($H$116:$H$839,$H35,AZ$116:AZ$839),"")</f>
        <v/>
      </c>
      <c r="BA35" s="16" t="str">
        <f>IF(SUMIF($H$116:$H$839,$H35,BA$116:BA$839)&gt;0,SUMIF($H$116:$H$839,$H35,BA$116:BA$839),"")</f>
        <v/>
      </c>
      <c r="BB35" s="16" t="str">
        <f>IF(SUMIF($H$116:$H$839,$H35,BB$116:BB$839)&gt;0,SUMIF($H$116:$H$839,$H35,BB$116:BB$839),"")</f>
        <v/>
      </c>
      <c r="BC35" s="16" t="str">
        <f>IF(SUMIF($H$116:$H$839,$H35,BC$116:BC$839)&gt;0,SUMIF($H$116:$H$839,$H35,BC$116:BC$839),"")</f>
        <v/>
      </c>
      <c r="BD35" s="16" t="str">
        <f>IF(SUMIF($H$116:$H$839,$H35,BD$116:BD$839)&gt;0,SUMIF($H$116:$H$839,$H35,BD$116:BD$839),"")</f>
        <v/>
      </c>
      <c r="BE35" s="16" t="str">
        <f>IF(SUMIF($H$116:$H$839,$H35,BE$116:BE$839)&gt;0,SUMIF($H$116:$H$839,$H35,BE$116:BE$839),"")</f>
        <v/>
      </c>
      <c r="BF35" s="16" t="str">
        <f>IF(SUMIF($H$116:$H$839,$H35,BF$116:BF$839)&gt;0,SUMIF($H$116:$H$839,$H35,BF$116:BF$839),"")</f>
        <v/>
      </c>
      <c r="BG35" s="16" t="str">
        <f>IF(SUMIF($H$116:$H$839,$H35,BG$116:BG$839)&gt;0,SUMIF($H$116:$H$839,$H35,BG$116:BG$839),"")</f>
        <v/>
      </c>
      <c r="BH35" s="16" t="str">
        <f>IF(SUMIF($H$116:$H$839,$H35,BH$116:BH$839)&gt;0,SUMIF($H$116:$H$839,$H35,BH$116:BH$839),"")</f>
        <v/>
      </c>
      <c r="BI35" s="13"/>
      <c r="BJ35" s="13"/>
      <c r="BK35" s="13"/>
      <c r="BL35" s="13"/>
      <c r="BM35" s="11"/>
      <c r="BN35" s="11"/>
    </row>
    <row r="36" spans="1:66">
      <c r="A36" s="3"/>
      <c r="B36" s="3"/>
      <c r="C36" s="3"/>
      <c r="D36" s="3"/>
      <c r="E36" s="27"/>
      <c r="G36" s="19"/>
      <c r="H36" s="284" t="s">
        <v>207</v>
      </c>
      <c r="I36" s="250">
        <f>SUMIF($D$534:$BH$604,H36,$D$534:$BH$604)</f>
        <v>0</v>
      </c>
      <c r="J36" s="72" t="s">
        <v>147</v>
      </c>
      <c r="K36" s="258">
        <f t="shared" si="5"/>
        <v>87</v>
      </c>
      <c r="L36" s="258">
        <f t="shared" si="6"/>
        <v>33</v>
      </c>
      <c r="M36" s="259">
        <f t="shared" si="7"/>
        <v>54</v>
      </c>
      <c r="N36" s="16" t="str">
        <f>IF(SUMIF($H$116:$H$839,$H36,N$116:N$839)&gt;0,SUMIF($H$116:$H$839,$H36,N$116:N$839),"")</f>
        <v/>
      </c>
      <c r="O36" s="16" t="str">
        <f>IF(SUMIF($H$116:$H$839,$H36,O$116:O$839)&gt;0,SUMIF($H$116:$H$839,$H36,O$116:O$839),"")</f>
        <v/>
      </c>
      <c r="P36" s="16" t="str">
        <f>IF(SUMIF($H$116:$H$839,$H36,P$116:P$839)&gt;0,SUMIF($H$116:$H$839,$H36,P$116:P$839),"")</f>
        <v/>
      </c>
      <c r="Q36" s="16" t="str">
        <f>IF(SUMIF($H$116:$H$839,$H36,Q$116:Q$839)&gt;0,SUMIF($H$116:$H$839,$H36,Q$116:Q$839),"")</f>
        <v/>
      </c>
      <c r="R36" s="16" t="str">
        <f>IF(SUMIF($H$116:$H$839,$H36,R$116:R$839)&gt;0,SUMIF($H$116:$H$839,$H36,R$116:R$839),"")</f>
        <v/>
      </c>
      <c r="S36" s="250">
        <f>IF(SUMIF($H$116:$H$839,$H36,S$116:S$839)&gt;0,SUMIF($H$116:$H$839,$H36,S$116:S$839),"")</f>
        <v>4.5</v>
      </c>
      <c r="T36" s="250">
        <f>IF(SUMIF($H$116:$H$839,$H36,T$116:T$839)&gt;0,SUMIF($H$116:$H$839,$H36,T$116:T$839),"")</f>
        <v>3</v>
      </c>
      <c r="U36" s="250">
        <f>IF(SUMIF($H$116:$H$839,$H36,U$116:U$839)&gt;0,SUMIF($H$116:$H$839,$H36,U$116:U$839),"")</f>
        <v>4.5</v>
      </c>
      <c r="V36" s="250">
        <f>IF(SUMIF($H$116:$H$839,$H36,V$116:V$839)&gt;0,SUMIF($H$116:$H$839,$H36,V$116:V$839),"")</f>
        <v>4.5</v>
      </c>
      <c r="W36" s="250">
        <f>IF(SUMIF($H$116:$H$839,$H36,W$116:W$839)&gt;0,SUMIF($H$116:$H$839,$H36,W$116:W$839),"")</f>
        <v>4.5</v>
      </c>
      <c r="X36" s="16" t="str">
        <f>IF(SUMIF($H$116:$H$839,$H36,X$116:X$839)&gt;0,SUMIF($H$116:$H$839,$H36,X$116:X$839),"")</f>
        <v/>
      </c>
      <c r="Y36" s="250">
        <f>IF(SUMIF($H$116:$H$839,$H36,Y$116:Y$839)&gt;0,SUMIF($H$116:$H$839,$H36,Y$116:Y$839),"")</f>
        <v>4.5</v>
      </c>
      <c r="Z36" s="250">
        <f>IF(SUMIF($H$116:$H$839,$H36,Z$116:Z$839)&gt;0,SUMIF($H$116:$H$839,$H36,Z$116:Z$839),"")</f>
        <v>4.5</v>
      </c>
      <c r="AA36" s="250">
        <f>IF(SUMIF($H$116:$H$839,$H36,AA$116:AA$839)&gt;0,SUMIF($H$116:$H$839,$H36,AA$116:AA$839),"")</f>
        <v>3</v>
      </c>
      <c r="AB36" s="16" t="str">
        <f>IF(SUMIF($H$116:$H$839,$H36,AB$116:AB$839)&gt;0,SUMIF($H$116:$H$839,$H36,AB$116:AB$839),"")</f>
        <v/>
      </c>
      <c r="AC36" s="16" t="str">
        <f>IF(SUMIF($H$116:$H$839,$H36,AC$116:AC$839)&gt;0,SUMIF($H$116:$H$839,$H36,AC$116:AC$839),"")</f>
        <v/>
      </c>
      <c r="AD36" s="16" t="str">
        <f>IF(SUMIF($H$116:$H$839,$H36,AD$116:AD$839)&gt;0,SUMIF($H$116:$H$839,$H36,AD$116:AD$839),"")</f>
        <v/>
      </c>
      <c r="AE36" s="16" t="str">
        <f>IF(SUMIF($H$116:$H$839,$H36,AE$116:AE$839)&gt;0,SUMIF($H$116:$H$839,$H36,AE$116:AE$839),"")</f>
        <v/>
      </c>
      <c r="AF36" s="16" t="str">
        <f>IF(SUMIF($H$116:$H$839,$H36,AF$116:AF$839)&gt;0,SUMIF($H$116:$H$839,$H36,AF$116:AF$839),"")</f>
        <v/>
      </c>
      <c r="AG36" s="16" t="str">
        <f>IF(SUMIF($H$116:$H$839,$H36,AG$116:AG$839)&gt;0,SUMIF($H$116:$H$839,$H36,AG$116:AG$839),"")</f>
        <v/>
      </c>
      <c r="AH36" s="16" t="str">
        <f>IF(SUMIF($H$116:$H$839,$H36,AH$116:AH$839)&gt;0,SUMIF($H$116:$H$839,$H36,AH$116:AH$839),"")</f>
        <v/>
      </c>
      <c r="AI36" s="16" t="str">
        <f>IF(SUMIF($H$116:$H$839,$H36,AI$116:AI$839)&gt;0,SUMIF($H$116:$H$839,$H36,AI$116:AI$839),"")</f>
        <v/>
      </c>
      <c r="AJ36" s="16" t="str">
        <f>IF(SUMIF($H$116:$H$839,$H36,AJ$116:AJ$839)&gt;0,SUMIF($H$116:$H$839,$H36,AJ$116:AJ$839),"")</f>
        <v/>
      </c>
      <c r="AK36" s="16" t="str">
        <f>IF(SUMIF($H$116:$H$839,$H36,AK$116:AK$839)&gt;0,SUMIF($H$116:$H$839,$H36,AK$116:AK$839),"")</f>
        <v/>
      </c>
      <c r="AL36" s="16" t="str">
        <f>IF(SUMIF($H$116:$H$839,$H36,AL$116:AL$839)&gt;0,SUMIF($H$116:$H$839,$H36,AL$116:AL$839),"")</f>
        <v/>
      </c>
      <c r="AM36" s="16">
        <f>IF(SUMIF($H$116:$H$839,$H36,AM$116:AM$839)&gt;0,SUMIF($H$116:$H$839,$H36,AM$116:AM$839),"")</f>
        <v>6</v>
      </c>
      <c r="AN36" s="16">
        <f>IF(SUMIF($H$116:$H$839,$H36,AN$116:AN$839)&gt;0,SUMIF($H$116:$H$839,$H36,AN$116:AN$839),"")</f>
        <v>6</v>
      </c>
      <c r="AO36" s="16" t="str">
        <f>IF(SUMIF($H$116:$H$839,$H36,AO$116:AO$839)&gt;0,SUMIF($H$116:$H$839,$H36,AO$116:AO$839),"")</f>
        <v/>
      </c>
      <c r="AP36" s="16">
        <f>IF(SUMIF($H$116:$H$839,$H36,AP$116:AP$839)&gt;0,SUMIF($H$116:$H$839,$H36,AP$116:AP$839),"")</f>
        <v>6</v>
      </c>
      <c r="AQ36" s="16">
        <f>IF(SUMIF($H$116:$H$839,$H36,AQ$116:AQ$839)&gt;0,SUMIF($H$116:$H$839,$H36,AQ$116:AQ$839),"")</f>
        <v>6</v>
      </c>
      <c r="AR36" s="16">
        <f>IF(SUMIF($H$116:$H$839,$H36,AR$116:AR$839)&gt;0,SUMIF($H$116:$H$839,$H36,AR$116:AR$839),"")</f>
        <v>6</v>
      </c>
      <c r="AS36" s="16" t="str">
        <f>IF(SUMIF($H$116:$H$839,$H36,AS$116:AS$839)&gt;0,SUMIF($H$116:$H$839,$H36,AS$116:AS$839),"")</f>
        <v/>
      </c>
      <c r="AT36" s="16">
        <f>IF(SUMIF($H$116:$H$839,$H36,AT$116:AT$839)&gt;0,SUMIF($H$116:$H$839,$H36,AT$116:AT$839),"")</f>
        <v>6</v>
      </c>
      <c r="AU36" s="16">
        <f>IF(SUMIF($H$116:$H$839,$H36,AU$116:AU$839)&gt;0,SUMIF($H$116:$H$839,$H36,AU$116:AU$839),"")</f>
        <v>6</v>
      </c>
      <c r="AV36" s="16">
        <f>IF(SUMIF($H$116:$H$839,$H36,AV$116:AV$839)&gt;0,SUMIF($H$116:$H$839,$H36,AV$116:AV$839),"")</f>
        <v>6</v>
      </c>
      <c r="AW36" s="16" t="str">
        <f>IF(SUMIF($H$116:$H$839,$H36,AW$116:AW$839)&gt;0,SUMIF($H$116:$H$839,$H36,AW$116:AW$839),"")</f>
        <v/>
      </c>
      <c r="AX36" s="16" t="str">
        <f>IF(SUMIF($H$116:$H$839,$H36,AX$116:AX$839)&gt;0,SUMIF($H$116:$H$839,$H36,AX$116:AX$839),"")</f>
        <v/>
      </c>
      <c r="AY36" s="16">
        <f>IF(SUMIF($H$116:$H$839,$H36,AY$116:AY$839)&gt;0,SUMIF($H$116:$H$839,$H36,AY$116:AY$839),"")</f>
        <v>6</v>
      </c>
      <c r="AZ36" s="16" t="str">
        <f>IF(SUMIF($H$116:$H$839,$H36,AZ$116:AZ$839)&gt;0,SUMIF($H$116:$H$839,$H36,AZ$116:AZ$839),"")</f>
        <v/>
      </c>
      <c r="BA36" s="16" t="str">
        <f>IF(SUMIF($H$116:$H$839,$H36,BA$116:BA$839)&gt;0,SUMIF($H$116:$H$839,$H36,BA$116:BA$839),"")</f>
        <v/>
      </c>
      <c r="BB36" s="16" t="str">
        <f>IF(SUMIF($H$116:$H$839,$H36,BB$116:BB$839)&gt;0,SUMIF($H$116:$H$839,$H36,BB$116:BB$839),"")</f>
        <v/>
      </c>
      <c r="BC36" s="16" t="str">
        <f>IF(SUMIF($H$116:$H$839,$H36,BC$116:BC$839)&gt;0,SUMIF($H$116:$H$839,$H36,BC$116:BC$839),"")</f>
        <v/>
      </c>
      <c r="BD36" s="16" t="str">
        <f>IF(SUMIF($H$116:$H$839,$H36,BD$116:BD$839)&gt;0,SUMIF($H$116:$H$839,$H36,BD$116:BD$839),"")</f>
        <v/>
      </c>
      <c r="BE36" s="16" t="str">
        <f>IF(SUMIF($H$116:$H$839,$H36,BE$116:BE$839)&gt;0,SUMIF($H$116:$H$839,$H36,BE$116:BE$839),"")</f>
        <v/>
      </c>
      <c r="BF36" s="16" t="str">
        <f>IF(SUMIF($H$116:$H$839,$H36,BF$116:BF$839)&gt;0,SUMIF($H$116:$H$839,$H36,BF$116:BF$839),"")</f>
        <v/>
      </c>
      <c r="BG36" s="16" t="str">
        <f>IF(SUMIF($H$116:$H$839,$H36,BG$116:BG$839)&gt;0,SUMIF($H$116:$H$839,$H36,BG$116:BG$839),"")</f>
        <v/>
      </c>
      <c r="BH36" s="16" t="str">
        <f>IF(SUMIF($H$116:$H$839,$H36,BH$116:BH$839)&gt;0,SUMIF($H$116:$H$839,$H36,BH$116:BH$839),"")</f>
        <v/>
      </c>
      <c r="BI36" s="19"/>
      <c r="BJ36" s="11"/>
    </row>
    <row r="37" spans="1:66">
      <c r="A37" s="66"/>
      <c r="B37" s="66"/>
      <c r="C37" s="66"/>
      <c r="E37" s="27"/>
      <c r="G37" s="2"/>
      <c r="H37" s="239" t="s">
        <v>196</v>
      </c>
      <c r="I37" s="8">
        <f>SUMIF($D$534:$BH$604,H37,$D$534:$BH$604)</f>
        <v>0</v>
      </c>
      <c r="J37" s="72" t="s">
        <v>147</v>
      </c>
      <c r="K37" s="216">
        <f t="shared" si="5"/>
        <v>30</v>
      </c>
      <c r="L37" s="216">
        <f t="shared" si="6"/>
        <v>30</v>
      </c>
      <c r="M37" s="216">
        <f t="shared" si="7"/>
        <v>0</v>
      </c>
      <c r="N37" s="267">
        <f>IF(SUMIF($H$116:$H$839,$H37,N$116:N$839)&gt;0,SUMIF($H$116:$H$839,$H37,N$116:N$839),"")</f>
        <v>9</v>
      </c>
      <c r="O37" s="267">
        <f>IF(SUMIF($H$116:$H$839,$H37,O$116:O$839)&gt;0,SUMIF($H$116:$H$839,$H37,O$116:O$839),"")</f>
        <v>18</v>
      </c>
      <c r="P37" s="267">
        <f>IF(SUMIF($H$116:$H$839,$H37,P$116:P$839)&gt;0,SUMIF($H$116:$H$839,$H37,P$116:P$839),"")</f>
        <v>3</v>
      </c>
      <c r="Q37" s="16" t="str">
        <f>IF(SUMIF($H$116:$H$839,$H37,Q$116:Q$839)&gt;0,SUMIF($H$116:$H$839,$H37,Q$116:Q$839),"")</f>
        <v/>
      </c>
      <c r="R37" s="16" t="str">
        <f>IF(SUMIF($H$116:$H$839,$H37,R$116:R$839)&gt;0,SUMIF($H$116:$H$839,$H37,R$116:R$839),"")</f>
        <v/>
      </c>
      <c r="S37" s="16" t="str">
        <f>IF(SUMIF($H$116:$H$839,$H37,S$116:S$839)&gt;0,SUMIF($H$116:$H$839,$H37,S$116:S$839),"")</f>
        <v/>
      </c>
      <c r="T37" s="16" t="str">
        <f>IF(SUMIF($H$116:$H$839,$H37,T$116:T$839)&gt;0,SUMIF($H$116:$H$839,$H37,T$116:T$839),"")</f>
        <v/>
      </c>
      <c r="U37" s="16" t="str">
        <f>IF(SUMIF($H$116:$H$839,$H37,U$116:U$839)&gt;0,SUMIF($H$116:$H$839,$H37,U$116:U$839),"")</f>
        <v/>
      </c>
      <c r="V37" s="16" t="str">
        <f>IF(SUMIF($H$116:$H$839,$H37,V$116:V$839)&gt;0,SUMIF($H$116:$H$839,$H37,V$116:V$839),"")</f>
        <v/>
      </c>
      <c r="W37" s="16" t="str">
        <f>IF(SUMIF($H$116:$H$839,$H37,W$116:W$839)&gt;0,SUMIF($H$116:$H$839,$H37,W$116:W$839),"")</f>
        <v/>
      </c>
      <c r="X37" s="16" t="str">
        <f>IF(SUMIF($H$116:$H$839,$H37,X$116:X$839)&gt;0,SUMIF($H$116:$H$839,$H37,X$116:X$839),"")</f>
        <v/>
      </c>
      <c r="Y37" s="16" t="str">
        <f>IF(SUMIF($H$116:$H$839,$H37,Y$116:Y$839)&gt;0,SUMIF($H$116:$H$839,$H37,Y$116:Y$839),"")</f>
        <v/>
      </c>
      <c r="Z37" s="16" t="str">
        <f>IF(SUMIF($H$116:$H$839,$H37,Z$116:Z$839)&gt;0,SUMIF($H$116:$H$839,$H37,Z$116:Z$839),"")</f>
        <v/>
      </c>
      <c r="AA37" s="16" t="str">
        <f>IF(SUMIF($H$116:$H$839,$H37,AA$116:AA$839)&gt;0,SUMIF($H$116:$H$839,$H37,AA$116:AA$839),"")</f>
        <v/>
      </c>
      <c r="AB37" s="16" t="str">
        <f>IF(SUMIF($H$116:$H$839,$H37,AB$116:AB$839)&gt;0,SUMIF($H$116:$H$839,$H37,AB$116:AB$839),"")</f>
        <v/>
      </c>
      <c r="AC37" s="16" t="str">
        <f>IF(SUMIF($H$116:$H$839,$H37,AC$116:AC$839)&gt;0,SUMIF($H$116:$H$839,$H37,AC$116:AC$839),"")</f>
        <v/>
      </c>
      <c r="AD37" s="16" t="str">
        <f>IF(SUMIF($H$116:$H$839,$H37,AD$116:AD$839)&gt;0,SUMIF($H$116:$H$839,$H37,AD$116:AD$839),"")</f>
        <v/>
      </c>
      <c r="AE37" s="16" t="str">
        <f>IF(SUMIF($H$116:$H$839,$H37,AE$116:AE$839)&gt;0,SUMIF($H$116:$H$839,$H37,AE$116:AE$839),"")</f>
        <v/>
      </c>
      <c r="AF37" s="16" t="str">
        <f>IF(SUMIF($H$116:$H$839,$H37,AF$116:AF$839)&gt;0,SUMIF($H$116:$H$839,$H37,AF$116:AF$839),"")</f>
        <v/>
      </c>
      <c r="AG37" s="16" t="str">
        <f>IF(SUMIF($H$116:$H$839,$H37,AG$116:AG$839)&gt;0,SUMIF($H$116:$H$839,$H37,AG$116:AG$839),"")</f>
        <v/>
      </c>
      <c r="AH37" s="16" t="str">
        <f>IF(SUMIF($H$116:$H$839,$H37,AH$116:AH$839)&gt;0,SUMIF($H$116:$H$839,$H37,AH$116:AH$839),"")</f>
        <v/>
      </c>
      <c r="AI37" s="16" t="str">
        <f>IF(SUMIF($H$116:$H$839,$H37,AI$116:AI$839)&gt;0,SUMIF($H$116:$H$839,$H37,AI$116:AI$839),"")</f>
        <v/>
      </c>
      <c r="AJ37" s="16" t="str">
        <f>IF(SUMIF($H$116:$H$839,$H37,AJ$116:AJ$839)&gt;0,SUMIF($H$116:$H$839,$H37,AJ$116:AJ$839),"")</f>
        <v/>
      </c>
      <c r="AK37" s="16" t="str">
        <f>IF(SUMIF($H$116:$H$839,$H37,AK$116:AK$839)&gt;0,SUMIF($H$116:$H$839,$H37,AK$116:AK$839),"")</f>
        <v/>
      </c>
      <c r="AL37" s="16" t="str">
        <f>IF(SUMIF($H$116:$H$839,$H37,AL$116:AL$839)&gt;0,SUMIF($H$116:$H$839,$H37,AL$116:AL$839),"")</f>
        <v/>
      </c>
      <c r="AM37" s="16" t="str">
        <f>IF(SUMIF($H$116:$H$839,$H37,AM$116:AM$839)&gt;0,SUMIF($H$116:$H$839,$H37,AM$116:AM$839),"")</f>
        <v/>
      </c>
      <c r="AN37" s="16" t="str">
        <f>IF(SUMIF($H$116:$H$839,$H37,AN$116:AN$839)&gt;0,SUMIF($H$116:$H$839,$H37,AN$116:AN$839),"")</f>
        <v/>
      </c>
      <c r="AO37" s="16" t="str">
        <f>IF(SUMIF($H$116:$H$839,$H37,AO$116:AO$839)&gt;0,SUMIF($H$116:$H$839,$H37,AO$116:AO$839),"")</f>
        <v/>
      </c>
      <c r="AP37" s="16" t="str">
        <f>IF(SUMIF($H$116:$H$839,$H37,AP$116:AP$839)&gt;0,SUMIF($H$116:$H$839,$H37,AP$116:AP$839),"")</f>
        <v/>
      </c>
      <c r="AQ37" s="16" t="str">
        <f>IF(SUMIF($H$116:$H$839,$H37,AQ$116:AQ$839)&gt;0,SUMIF($H$116:$H$839,$H37,AQ$116:AQ$839),"")</f>
        <v/>
      </c>
      <c r="AR37" s="16" t="str">
        <f>IF(SUMIF($H$116:$H$839,$H37,AR$116:AR$839)&gt;0,SUMIF($H$116:$H$839,$H37,AR$116:AR$839),"")</f>
        <v/>
      </c>
      <c r="AS37" s="16" t="str">
        <f>IF(SUMIF($H$116:$H$839,$H37,AS$116:AS$839)&gt;0,SUMIF($H$116:$H$839,$H37,AS$116:AS$839),"")</f>
        <v/>
      </c>
      <c r="AT37" s="16" t="str">
        <f>IF(SUMIF($H$116:$H$839,$H37,AT$116:AT$839)&gt;0,SUMIF($H$116:$H$839,$H37,AT$116:AT$839),"")</f>
        <v/>
      </c>
      <c r="AU37" s="16" t="str">
        <f>IF(SUMIF($H$116:$H$839,$H37,AU$116:AU$839)&gt;0,SUMIF($H$116:$H$839,$H37,AU$116:AU$839),"")</f>
        <v/>
      </c>
      <c r="AV37" s="16" t="str">
        <f>IF(SUMIF($H$116:$H$839,$H37,AV$116:AV$839)&gt;0,SUMIF($H$116:$H$839,$H37,AV$116:AV$839),"")</f>
        <v/>
      </c>
      <c r="AW37" s="16" t="str">
        <f>IF(SUMIF($H$116:$H$839,$H37,AW$116:AW$839)&gt;0,SUMIF($H$116:$H$839,$H37,AW$116:AW$839),"")</f>
        <v/>
      </c>
      <c r="AX37" s="16" t="str">
        <f>IF(SUMIF($H$116:$H$839,$H37,AX$116:AX$839)&gt;0,SUMIF($H$116:$H$839,$H37,AX$116:AX$839),"")</f>
        <v/>
      </c>
      <c r="AY37" s="16" t="str">
        <f>IF(SUMIF($H$116:$H$839,$H37,AY$116:AY$839)&gt;0,SUMIF($H$116:$H$839,$H37,AY$116:AY$839),"")</f>
        <v/>
      </c>
      <c r="AZ37" s="16" t="str">
        <f>IF(SUMIF($H$116:$H$839,$H37,AZ$116:AZ$839)&gt;0,SUMIF($H$116:$H$839,$H37,AZ$116:AZ$839),"")</f>
        <v/>
      </c>
      <c r="BA37" s="16" t="str">
        <f>IF(SUMIF($H$116:$H$839,$H37,BA$116:BA$839)&gt;0,SUMIF($H$116:$H$839,$H37,BA$116:BA$839),"")</f>
        <v/>
      </c>
      <c r="BB37" s="16" t="str">
        <f>IF(SUMIF($H$116:$H$839,$H37,BB$116:BB$839)&gt;0,SUMIF($H$116:$H$839,$H37,BB$116:BB$839),"")</f>
        <v/>
      </c>
      <c r="BC37" s="16" t="str">
        <f>IF(SUMIF($H$116:$H$839,$H37,BC$116:BC$839)&gt;0,SUMIF($H$116:$H$839,$H37,BC$116:BC$839),"")</f>
        <v/>
      </c>
      <c r="BD37" s="16" t="str">
        <f>IF(SUMIF($H$116:$H$839,$H37,BD$116:BD$839)&gt;0,SUMIF($H$116:$H$839,$H37,BD$116:BD$839),"")</f>
        <v/>
      </c>
      <c r="BE37" s="16" t="str">
        <f>IF(SUMIF($H$116:$H$839,$H37,BE$116:BE$839)&gt;0,SUMIF($H$116:$H$839,$H37,BE$116:BE$839),"")</f>
        <v/>
      </c>
      <c r="BF37" s="16" t="str">
        <f>IF(SUMIF($H$116:$H$839,$H37,BF$116:BF$839)&gt;0,SUMIF($H$116:$H$839,$H37,BF$116:BF$839),"")</f>
        <v/>
      </c>
      <c r="BG37" s="16" t="str">
        <f>IF(SUMIF($H$116:$H$839,$H37,BG$116:BG$839)&gt;0,SUMIF($H$116:$H$839,$H37,BG$116:BG$839),"")</f>
        <v/>
      </c>
      <c r="BH37" s="16" t="str">
        <f>IF(SUMIF($H$116:$H$839,$H37,BH$116:BH$839)&gt;0,SUMIF($H$116:$H$839,$H37,BH$116:BH$839),"")</f>
        <v/>
      </c>
      <c r="BJ37" s="13"/>
      <c r="BK37" s="18"/>
      <c r="BL37" s="18"/>
    </row>
    <row r="38" spans="1:66">
      <c r="A38" s="166">
        <f>B38-C38</f>
        <v>-21</v>
      </c>
      <c r="B38" s="181">
        <f>K38</f>
        <v>0</v>
      </c>
      <c r="C38" s="1">
        <v>21</v>
      </c>
      <c r="D38" s="3"/>
      <c r="E38" s="27"/>
      <c r="G38" s="2">
        <v>21</v>
      </c>
      <c r="H38" s="240" t="s">
        <v>192</v>
      </c>
      <c r="I38" s="208">
        <f>SUMIF($D$534:$BH$604,H38,$D$534:$BH$604)</f>
        <v>0</v>
      </c>
      <c r="J38" s="72" t="s">
        <v>147</v>
      </c>
      <c r="K38" s="219">
        <f t="shared" si="5"/>
        <v>0</v>
      </c>
      <c r="L38" s="219">
        <f t="shared" si="6"/>
        <v>0</v>
      </c>
      <c r="M38" s="219">
        <f t="shared" si="7"/>
        <v>0</v>
      </c>
      <c r="N38" s="16" t="str">
        <f>IF(SUMIF($H$116:$H$839,$H38,N$116:N$839)&gt;0,SUMIF($H$116:$H$839,$H38,N$116:N$839),"")</f>
        <v/>
      </c>
      <c r="O38" s="16" t="str">
        <f>IF(SUMIF($H$116:$H$839,$H38,O$116:O$839)&gt;0,SUMIF($H$116:$H$839,$H38,O$116:O$839),"")</f>
        <v/>
      </c>
      <c r="P38" s="16" t="str">
        <f>IF(SUMIF($H$116:$H$839,$H38,P$116:P$839)&gt;0,SUMIF($H$116:$H$839,$H38,P$116:P$839),"")</f>
        <v/>
      </c>
      <c r="Q38" s="16" t="str">
        <f>IF(SUMIF($H$116:$H$839,$H38,Q$116:Q$839)&gt;0,SUMIF($H$116:$H$839,$H38,Q$116:Q$839),"")</f>
        <v/>
      </c>
      <c r="R38" s="16" t="str">
        <f>IF(SUMIF($H$116:$H$839,$H38,R$116:R$839)&gt;0,SUMIF($H$116:$H$839,$H38,R$116:R$839),"")</f>
        <v/>
      </c>
      <c r="S38" s="208" t="str">
        <f>IF(SUMIF($H$116:$H$839,$H38,S$116:S$839)&gt;0,SUMIF($H$116:$H$839,$H38,S$116:S$839),"")</f>
        <v/>
      </c>
      <c r="T38" s="208" t="str">
        <f>IF(SUMIF($H$116:$H$839,$H38,T$116:T$839)&gt;0,SUMIF($H$116:$H$839,$H38,T$116:T$839),"")</f>
        <v/>
      </c>
      <c r="U38" s="208" t="str">
        <f>IF(SUMIF($H$116:$H$839,$H38,U$116:U$839)&gt;0,SUMIF($H$116:$H$839,$H38,U$116:U$839),"")</f>
        <v/>
      </c>
      <c r="V38" s="208" t="str">
        <f>IF(SUMIF($H$116:$H$839,$H38,V$116:V$839)&gt;0,SUMIF($H$116:$H$839,$H38,V$116:V$839),"")</f>
        <v/>
      </c>
      <c r="W38" s="208" t="str">
        <f>IF(SUMIF($H$116:$H$839,$H38,W$116:W$839)&gt;0,SUMIF($H$116:$H$839,$H38,W$116:W$839),"")</f>
        <v/>
      </c>
      <c r="X38" s="16" t="str">
        <f>IF(SUMIF($H$116:$H$839,$H38,X$116:X$839)&gt;0,SUMIF($H$116:$H$839,$H38,X$116:X$839),"")</f>
        <v/>
      </c>
      <c r="Y38" s="208" t="str">
        <f>IF(SUMIF($H$116:$H$839,$H38,Y$116:Y$839)&gt;0,SUMIF($H$116:$H$839,$H38,Y$116:Y$839),"")</f>
        <v/>
      </c>
      <c r="Z38" s="208" t="str">
        <f>IF(SUMIF($H$116:$H$839,$H38,Z$116:Z$839)&gt;0,SUMIF($H$116:$H$839,$H38,Z$116:Z$839),"")</f>
        <v/>
      </c>
      <c r="AA38" s="208" t="str">
        <f>IF(SUMIF($H$116:$H$839,$H38,AA$116:AA$839)&gt;0,SUMIF($H$116:$H$839,$H38,AA$116:AA$839),"")</f>
        <v/>
      </c>
      <c r="AB38" s="208" t="str">
        <f>IF(SUMIF($H$116:$H$839,$H38,AB$116:AB$839)&gt;0,SUMIF($H$116:$H$839,$H38,AB$116:AB$839),"")</f>
        <v/>
      </c>
      <c r="AC38" s="208" t="str">
        <f>IF(SUMIF($H$116:$H$839,$H38,AC$116:AC$839)&gt;0,SUMIF($H$116:$H$839,$H38,AC$116:AC$839),"")</f>
        <v/>
      </c>
      <c r="AD38" s="208" t="str">
        <f>IF(SUMIF($H$116:$H$839,$H38,AD$116:AD$839)&gt;0,SUMIF($H$116:$H$839,$H38,AD$116:AD$839),"")</f>
        <v/>
      </c>
      <c r="AE38" s="208" t="str">
        <f>IF(SUMIF($H$116:$H$839,$H38,AE$116:AE$839)&gt;0,SUMIF($H$116:$H$839,$H38,AE$116:AE$839),"")</f>
        <v/>
      </c>
      <c r="AF38" s="16" t="str">
        <f>IF(SUMIF($H$116:$H$839,$H38,AF$116:AF$839)&gt;0,SUMIF($H$116:$H$839,$H38,AF$116:AF$839),"")</f>
        <v/>
      </c>
      <c r="AG38" s="16" t="str">
        <f>IF(SUMIF($H$116:$H$839,$H38,AG$116:AG$839)&gt;0,SUMIF($H$116:$H$839,$H38,AG$116:AG$839),"")</f>
        <v/>
      </c>
      <c r="AH38" s="16" t="str">
        <f>IF(SUMIF($H$116:$H$839,$H38,AH$116:AH$839)&gt;0,SUMIF($H$116:$H$839,$H38,AH$116:AH$839),"")</f>
        <v/>
      </c>
      <c r="AI38" s="208" t="str">
        <f>IF(SUMIF($H$116:$H$839,$H38,AI$116:AI$839)&gt;0,SUMIF($H$116:$H$839,$H38,AI$116:AI$839),"")</f>
        <v/>
      </c>
      <c r="AJ38" s="208" t="str">
        <f>IF(SUMIF($H$116:$H$839,$H38,AJ$116:AJ$839)&gt;0,SUMIF($H$116:$H$839,$H38,AJ$116:AJ$839),"")</f>
        <v/>
      </c>
      <c r="AK38" s="208" t="str">
        <f>IF(SUMIF($H$116:$H$839,$H38,AK$116:AK$839)&gt;0,SUMIF($H$116:$H$839,$H38,AK$116:AK$839),"")</f>
        <v/>
      </c>
      <c r="AL38" s="208" t="str">
        <f>IF(SUMIF($H$116:$H$839,$H38,AL$116:AL$839)&gt;0,SUMIF($H$116:$H$839,$H38,AL$116:AL$839),"")</f>
        <v/>
      </c>
      <c r="AM38" s="16" t="str">
        <f>IF(SUMIF($H$116:$H$839,$H38,AM$116:AM$839)&gt;0,SUMIF($H$116:$H$839,$H38,AM$116:AM$839),"")</f>
        <v/>
      </c>
      <c r="AN38" s="16" t="str">
        <f>IF(SUMIF($H$116:$H$839,$H38,AN$116:AN$839)&gt;0,SUMIF($H$116:$H$839,$H38,AN$116:AN$839),"")</f>
        <v/>
      </c>
      <c r="AO38" s="16" t="str">
        <f>IF(SUMIF($H$116:$H$839,$H38,AO$116:AO$839)&gt;0,SUMIF($H$116:$H$839,$H38,AO$116:AO$839),"")</f>
        <v/>
      </c>
      <c r="AP38" s="16" t="str">
        <f>IF(SUMIF($H$116:$H$839,$H38,AP$116:AP$839)&gt;0,SUMIF($H$116:$H$839,$H38,AP$116:AP$839),"")</f>
        <v/>
      </c>
      <c r="AQ38" s="16" t="str">
        <f>IF(SUMIF($H$116:$H$839,$H38,AQ$116:AQ$839)&gt;0,SUMIF($H$116:$H$839,$H38,AQ$116:AQ$839),"")</f>
        <v/>
      </c>
      <c r="AR38" s="16" t="str">
        <f>IF(SUMIF($H$116:$H$839,$H38,AR$116:AR$839)&gt;0,SUMIF($H$116:$H$839,$H38,AR$116:AR$839),"")</f>
        <v/>
      </c>
      <c r="AS38" s="16" t="str">
        <f>IF(SUMIF($H$116:$H$839,$H38,AS$116:AS$839)&gt;0,SUMIF($H$116:$H$839,$H38,AS$116:AS$839),"")</f>
        <v/>
      </c>
      <c r="AT38" s="16" t="str">
        <f>IF(SUMIF($H$116:$H$839,$H38,AT$116:AT$839)&gt;0,SUMIF($H$116:$H$839,$H38,AT$116:AT$839),"")</f>
        <v/>
      </c>
      <c r="AU38" s="16" t="str">
        <f>IF(SUMIF($H$116:$H$839,$H38,AU$116:AU$839)&gt;0,SUMIF($H$116:$H$839,$H38,AU$116:AU$839),"")</f>
        <v/>
      </c>
      <c r="AV38" s="16" t="str">
        <f>IF(SUMIF($H$116:$H$839,$H38,AV$116:AV$839)&gt;0,SUMIF($H$116:$H$839,$H38,AV$116:AV$839),"")</f>
        <v/>
      </c>
      <c r="AW38" s="16" t="str">
        <f>IF(SUMIF($H$116:$H$839,$H38,AW$116:AW$839)&gt;0,SUMIF($H$116:$H$839,$H38,AW$116:AW$839),"")</f>
        <v/>
      </c>
      <c r="AX38" s="16" t="str">
        <f>IF(SUMIF($H$116:$H$839,$H38,AX$116:AX$839)&gt;0,SUMIF($H$116:$H$839,$H38,AX$116:AX$839),"")</f>
        <v/>
      </c>
      <c r="AY38" s="16" t="str">
        <f>IF(SUMIF($H$116:$H$839,$H38,AY$116:AY$839)&gt;0,SUMIF($H$116:$H$839,$H38,AY$116:AY$839),"")</f>
        <v/>
      </c>
      <c r="AZ38" s="16" t="str">
        <f>IF(SUMIF($H$116:$H$839,$H38,AZ$116:AZ$839)&gt;0,SUMIF($H$116:$H$839,$H38,AZ$116:AZ$839),"")</f>
        <v/>
      </c>
      <c r="BA38" s="16" t="str">
        <f>IF(SUMIF($H$116:$H$839,$H38,BA$116:BA$839)&gt;0,SUMIF($H$116:$H$839,$H38,BA$116:BA$839),"")</f>
        <v/>
      </c>
      <c r="BB38" s="16" t="str">
        <f>IF(SUMIF($H$116:$H$839,$H38,BB$116:BB$839)&gt;0,SUMIF($H$116:$H$839,$H38,BB$116:BB$839),"")</f>
        <v/>
      </c>
      <c r="BC38" s="16" t="str">
        <f>IF(SUMIF($H$116:$H$839,$H38,BC$116:BC$839)&gt;0,SUMIF($H$116:$H$839,$H38,BC$116:BC$839),"")</f>
        <v/>
      </c>
      <c r="BD38" s="16" t="str">
        <f>IF(SUMIF($H$116:$H$839,$H38,BD$116:BD$839)&gt;0,SUMIF($H$116:$H$839,$H38,BD$116:BD$839),"")</f>
        <v/>
      </c>
      <c r="BE38" s="16" t="str">
        <f>IF(SUMIF($H$116:$H$839,$H38,BE$116:BE$839)&gt;0,SUMIF($H$116:$H$839,$H38,BE$116:BE$839),"")</f>
        <v/>
      </c>
      <c r="BF38" s="16" t="str">
        <f>IF(SUMIF($H$116:$H$839,$H38,BF$116:BF$839)&gt;0,SUMIF($H$116:$H$839,$H38,BF$116:BF$839),"")</f>
        <v/>
      </c>
      <c r="BG38" s="16" t="str">
        <f>IF(SUMIF($H$116:$H$839,$H38,BG$116:BG$839)&gt;0,SUMIF($H$116:$H$839,$H38,BG$116:BG$839),"")</f>
        <v/>
      </c>
      <c r="BH38" s="16" t="str">
        <f>IF(SUMIF($H$116:$H$839,$H38,BH$116:BH$839)&gt;0,SUMIF($H$116:$H$839,$H38,BH$116:BH$839),"")</f>
        <v/>
      </c>
      <c r="BI38" s="13"/>
      <c r="BJ38" s="13"/>
      <c r="BK38" s="13"/>
      <c r="BL38" s="13"/>
      <c r="BM38" s="11"/>
      <c r="BN38" s="11"/>
    </row>
    <row r="39" spans="1:66">
      <c r="A39" s="3"/>
      <c r="B39" s="3"/>
      <c r="C39" s="3"/>
      <c r="D39" s="3"/>
      <c r="E39" s="27"/>
      <c r="G39" s="141"/>
      <c r="H39" s="285" t="s">
        <v>223</v>
      </c>
      <c r="I39" s="255">
        <f>SUMIF($D$534:$BH$604,H39,$D$534:$BH$604)</f>
        <v>0</v>
      </c>
      <c r="J39" s="72" t="s">
        <v>147</v>
      </c>
      <c r="K39" s="260">
        <f>SUM(L39,M39)</f>
        <v>21</v>
      </c>
      <c r="L39" s="260">
        <f xml:space="preserve"> SUM(N39:AF39)</f>
        <v>21</v>
      </c>
      <c r="M39" s="260">
        <f>SUM(AH39:BH39)</f>
        <v>0</v>
      </c>
      <c r="N39" s="16" t="str">
        <f>IF(SUMIF($H$116:$H$839,$H39,N$116:N$839)&gt;0,SUMIF($H$116:$H$839,$H39,N$116:N$839),"")</f>
        <v/>
      </c>
      <c r="O39" s="16" t="str">
        <f>IF(SUMIF($H$116:$H$839,$H39,O$116:O$839)&gt;0,SUMIF($H$116:$H$839,$H39,O$116:O$839),"")</f>
        <v/>
      </c>
      <c r="P39" s="16" t="str">
        <f>IF(SUMIF($H$116:$H$839,$H39,P$116:P$839)&gt;0,SUMIF($H$116:$H$839,$H39,P$116:P$839),"")</f>
        <v/>
      </c>
      <c r="Q39" s="16" t="str">
        <f>IF(SUMIF($H$116:$H$839,$H39,Q$116:Q$839)&gt;0,SUMIF($H$116:$H$839,$H39,Q$116:Q$839),"")</f>
        <v/>
      </c>
      <c r="R39" s="16" t="str">
        <f>IF(SUMIF($H$116:$H$839,$H39,R$116:R$839)&gt;0,SUMIF($H$116:$H$839,$H39,R$116:R$839),"")</f>
        <v/>
      </c>
      <c r="S39" s="16" t="str">
        <f>IF(SUMIF($H$116:$H$839,$H39,S$116:S$839)&gt;0,SUMIF($H$116:$H$839,$H39,S$116:S$839),"")</f>
        <v/>
      </c>
      <c r="T39" s="255" t="str">
        <f>IF(SUMIF($H$116:$H$839,$H39,T$116:T$839)&gt;0,SUMIF($H$116:$H$839,$H39,T$116:T$839),"")</f>
        <v/>
      </c>
      <c r="U39" s="255">
        <f>IF(SUMIF($H$116:$H$839,$H39,U$116:U$839)&gt;0,SUMIF($H$116:$H$839,$H39,U$116:U$839),"")</f>
        <v>3</v>
      </c>
      <c r="V39" s="16">
        <f>IF(SUMIF($H$116:$H$839,$H39,V$116:V$839)&gt;0,SUMIF($H$116:$H$839,$H39,V$116:V$839),"")</f>
        <v>3</v>
      </c>
      <c r="W39" s="16" t="str">
        <f>IF(SUMIF($H$116:$H$839,$H39,W$116:W$839)&gt;0,SUMIF($H$116:$H$839,$H39,W$116:W$839),"")</f>
        <v/>
      </c>
      <c r="X39" s="16" t="str">
        <f>IF(SUMIF($H$116:$H$839,$H39,X$116:X$839)&gt;0,SUMIF($H$116:$H$839,$H39,X$116:X$839),"")</f>
        <v/>
      </c>
      <c r="Y39" s="16" t="str">
        <f>IF(SUMIF($H$116:$H$839,$H39,Y$116:Y$839)&gt;0,SUMIF($H$116:$H$839,$H39,Y$116:Y$839),"")</f>
        <v/>
      </c>
      <c r="Z39" s="255" t="str">
        <f>IF(SUMIF($H$116:$H$839,$H39,Z$116:Z$839)&gt;0,SUMIF($H$116:$H$839,$H39,Z$116:Z$839),"")</f>
        <v/>
      </c>
      <c r="AA39" s="255">
        <f>IF(SUMIF($H$116:$H$839,$H39,AA$116:AA$839)&gt;0,SUMIF($H$116:$H$839,$H39,AA$116:AA$839),"")</f>
        <v>3</v>
      </c>
      <c r="AB39" s="255">
        <f>IF(SUMIF($H$116:$H$839,$H39,AB$116:AB$839)&gt;0,SUMIF($H$116:$H$839,$H39,AB$116:AB$839),"")</f>
        <v>3</v>
      </c>
      <c r="AC39" s="255">
        <f>IF(SUMIF($H$116:$H$839,$H39,AC$116:AC$839)&gt;0,SUMIF($H$116:$H$839,$H39,AC$116:AC$839),"")</f>
        <v>6</v>
      </c>
      <c r="AD39" s="16">
        <f>IF(SUMIF($H$116:$H$839,$H39,AD$116:AD$839)&gt;0,SUMIF($H$116:$H$839,$H39,AD$116:AD$839),"")</f>
        <v>3</v>
      </c>
      <c r="AE39" s="16" t="str">
        <f>IF(SUMIF($H$116:$H$839,$H39,AE$116:AE$839)&gt;0,SUMIF($H$116:$H$839,$H39,AE$116:AE$839),"")</f>
        <v/>
      </c>
      <c r="AF39" s="16" t="str">
        <f>IF(SUMIF($H$116:$H$839,$H39,AF$116:AF$839)&gt;0,SUMIF($H$116:$H$839,$H39,AF$116:AF$839),"")</f>
        <v/>
      </c>
      <c r="AG39" s="16" t="str">
        <f>IF(SUMIF($H$116:$H$839,$H39,AG$116:AG$839)&gt;0,SUMIF($H$116:$H$839,$H39,AG$116:AG$839),"")</f>
        <v/>
      </c>
      <c r="AH39" s="16" t="str">
        <f>IF(SUMIF($H$116:$H$839,$H39,AH$116:AH$839)&gt;0,SUMIF($H$116:$H$839,$H39,AH$116:AH$839),"")</f>
        <v/>
      </c>
      <c r="AI39" s="16" t="str">
        <f>IF(SUMIF($H$116:$H$839,$H39,AI$116:AI$839)&gt;0,SUMIF($H$116:$H$839,$H39,AI$116:AI$839),"")</f>
        <v/>
      </c>
      <c r="AJ39" s="16" t="str">
        <f>IF(SUMIF($H$116:$H$839,$H39,AJ$116:AJ$839)&gt;0,SUMIF($H$116:$H$839,$H39,AJ$116:AJ$839),"")</f>
        <v/>
      </c>
      <c r="AK39" s="16" t="str">
        <f>IF(SUMIF($H$116:$H$839,$H39,AK$116:AK$839)&gt;0,SUMIF($H$116:$H$839,$H39,AK$116:AK$839),"")</f>
        <v/>
      </c>
      <c r="AL39" s="16" t="str">
        <f>IF(SUMIF($H$116:$H$839,$H39,AL$116:AL$839)&gt;0,SUMIF($H$116:$H$839,$H39,AL$116:AL$839),"")</f>
        <v/>
      </c>
      <c r="AM39" s="16" t="str">
        <f>IF(SUMIF($H$116:$H$839,$H39,AM$116:AM$839)&gt;0,SUMIF($H$116:$H$839,$H39,AM$116:AM$839),"")</f>
        <v/>
      </c>
      <c r="AN39" s="16" t="str">
        <f>IF(SUMIF($H$116:$H$839,$H39,AN$116:AN$839)&gt;0,SUMIF($H$116:$H$839,$H39,AN$116:AN$839),"")</f>
        <v/>
      </c>
      <c r="AO39" s="16" t="str">
        <f>IF(SUMIF($H$116:$H$839,$H39,AO$116:AO$839)&gt;0,SUMIF($H$116:$H$839,$H39,AO$116:AO$839),"")</f>
        <v/>
      </c>
      <c r="AP39" s="16" t="str">
        <f>IF(SUMIF($H$116:$H$839,$H39,AP$116:AP$839)&gt;0,SUMIF($H$116:$H$839,$H39,AP$116:AP$839),"")</f>
        <v/>
      </c>
      <c r="AQ39" s="16" t="str">
        <f>IF(SUMIF($H$116:$H$839,$H39,AQ$116:AQ$839)&gt;0,SUMIF($H$116:$H$839,$H39,AQ$116:AQ$839),"")</f>
        <v/>
      </c>
      <c r="AR39" s="16" t="str">
        <f>IF(SUMIF($H$116:$H$839,$H39,AR$116:AR$839)&gt;0,SUMIF($H$116:$H$839,$H39,AR$116:AR$839),"")</f>
        <v/>
      </c>
      <c r="AS39" s="16" t="str">
        <f>IF(SUMIF($H$116:$H$839,$H39,AS$116:AS$839)&gt;0,SUMIF($H$116:$H$839,$H39,AS$116:AS$839),"")</f>
        <v/>
      </c>
      <c r="AT39" s="16" t="str">
        <f>IF(SUMIF($H$116:$H$839,$H39,AT$116:AT$839)&gt;0,SUMIF($H$116:$H$839,$H39,AT$116:AT$839),"")</f>
        <v/>
      </c>
      <c r="AU39" s="16" t="str">
        <f>IF(SUMIF($H$116:$H$839,$H39,AU$116:AU$839)&gt;0,SUMIF($H$116:$H$839,$H39,AU$116:AU$839),"")</f>
        <v/>
      </c>
      <c r="AV39" s="16" t="str">
        <f>IF(SUMIF($H$116:$H$839,$H39,AV$116:AV$839)&gt;0,SUMIF($H$116:$H$839,$H39,AV$116:AV$839),"")</f>
        <v/>
      </c>
      <c r="AW39" s="16" t="str">
        <f>IF(SUMIF($H$116:$H$839,$H39,AW$116:AW$839)&gt;0,SUMIF($H$116:$H$839,$H39,AW$116:AW$839),"")</f>
        <v/>
      </c>
      <c r="AX39" s="16" t="str">
        <f>IF(SUMIF($H$116:$H$839,$H39,AX$116:AX$839)&gt;0,SUMIF($H$116:$H$839,$H39,AX$116:AX$839),"")</f>
        <v/>
      </c>
      <c r="AY39" s="16" t="str">
        <f>IF(SUMIF($H$116:$H$839,$H39,AY$116:AY$839)&gt;0,SUMIF($H$116:$H$839,$H39,AY$116:AY$839),"")</f>
        <v/>
      </c>
      <c r="AZ39" s="16" t="str">
        <f>IF(SUMIF($H$116:$H$839,$H39,AZ$116:AZ$839)&gt;0,SUMIF($H$116:$H$839,$H39,AZ$116:AZ$839),"")</f>
        <v/>
      </c>
      <c r="BA39" s="16" t="str">
        <f>IF(SUMIF($H$116:$H$839,$H39,BA$116:BA$839)&gt;0,SUMIF($H$116:$H$839,$H39,BA$116:BA$839),"")</f>
        <v/>
      </c>
      <c r="BB39" s="16" t="str">
        <f>IF(SUMIF($H$116:$H$839,$H39,BB$116:BB$839)&gt;0,SUMIF($H$116:$H$839,$H39,BB$116:BB$839),"")</f>
        <v/>
      </c>
      <c r="BC39" s="16" t="str">
        <f>IF(SUMIF($H$116:$H$839,$H39,BC$116:BC$839)&gt;0,SUMIF($H$116:$H$839,$H39,BC$116:BC$839),"")</f>
        <v/>
      </c>
      <c r="BD39" s="16" t="str">
        <f>IF(SUMIF($H$116:$H$839,$H39,BD$116:BD$839)&gt;0,SUMIF($H$116:$H$839,$H39,BD$116:BD$839),"")</f>
        <v/>
      </c>
      <c r="BE39" s="16" t="str">
        <f>IF(SUMIF($H$116:$H$839,$H39,BE$116:BE$839)&gt;0,SUMIF($H$116:$H$839,$H39,BE$116:BE$839),"")</f>
        <v/>
      </c>
      <c r="BF39" s="16" t="str">
        <f>IF(SUMIF($H$116:$H$839,$H39,BF$116:BF$839)&gt;0,SUMIF($H$116:$H$839,$H39,BF$116:BF$839),"")</f>
        <v/>
      </c>
      <c r="BG39" s="16" t="str">
        <f>IF(SUMIF($H$116:$H$839,$H39,BG$116:BG$839)&gt;0,SUMIF($H$116:$H$839,$H39,BG$116:BG$839),"")</f>
        <v/>
      </c>
      <c r="BH39" s="16" t="str">
        <f>IF(SUMIF($H$116:$H$839,$H39,BH$116:BH$839)&gt;0,SUMIF($H$116:$H$839,$H39,BH$116:BH$839),"")</f>
        <v/>
      </c>
      <c r="BI39" s="19"/>
      <c r="BJ39" s="11"/>
    </row>
    <row r="40" spans="1:66">
      <c r="A40" s="166">
        <f>B40-C40</f>
        <v>120</v>
      </c>
      <c r="B40" s="181">
        <f>K40</f>
        <v>144</v>
      </c>
      <c r="C40" s="1">
        <v>24</v>
      </c>
      <c r="D40" s="3"/>
      <c r="E40" s="27"/>
      <c r="G40" s="2">
        <v>24</v>
      </c>
      <c r="H40" s="241" t="s">
        <v>194</v>
      </c>
      <c r="I40" s="209">
        <f>SUMIF($D$534:$BH$604,H40,$D$534:$BH$604)</f>
        <v>0</v>
      </c>
      <c r="J40" s="72" t="s">
        <v>147</v>
      </c>
      <c r="K40" s="188">
        <f t="shared" si="5"/>
        <v>144</v>
      </c>
      <c r="L40" s="188">
        <f t="shared" si="6"/>
        <v>27</v>
      </c>
      <c r="M40" s="188">
        <f t="shared" si="7"/>
        <v>117</v>
      </c>
      <c r="N40" s="16" t="str">
        <f>IF(SUMIF($H$116:$H$839,$H40,N$116:N$839)&gt;0,SUMIF($H$116:$H$839,$H40,N$116:N$839),"")</f>
        <v/>
      </c>
      <c r="O40" s="16" t="str">
        <f>IF(SUMIF($H$116:$H$839,$H40,O$116:O$839)&gt;0,SUMIF($H$116:$H$839,$H40,O$116:O$839),"")</f>
        <v/>
      </c>
      <c r="P40" s="16" t="str">
        <f>IF(SUMIF($H$116:$H$839,$H40,P$116:P$839)&gt;0,SUMIF($H$116:$H$839,$H40,P$116:P$839),"")</f>
        <v/>
      </c>
      <c r="Q40" s="16" t="str">
        <f>IF(SUMIF($H$116:$H$839,$H40,Q$116:Q$839)&gt;0,SUMIF($H$116:$H$839,$H40,Q$116:Q$839),"")</f>
        <v/>
      </c>
      <c r="R40" s="16" t="str">
        <f>IF(SUMIF($H$116:$H$839,$H40,R$116:R$839)&gt;0,SUMIF($H$116:$H$839,$H40,R$116:R$839),"")</f>
        <v/>
      </c>
      <c r="S40" s="16" t="str">
        <f>IF(SUMIF($H$116:$H$839,$H40,S$116:S$839)&gt;0,SUMIF($H$116:$H$839,$H40,S$116:S$839),"")</f>
        <v/>
      </c>
      <c r="T40" s="16" t="str">
        <f>IF(SUMIF($H$116:$H$839,$H40,T$116:T$839)&gt;0,SUMIF($H$116:$H$839,$H40,T$116:T$839),"")</f>
        <v/>
      </c>
      <c r="U40" s="16" t="str">
        <f>IF(SUMIF($H$116:$H$839,$H40,U$116:U$839)&gt;0,SUMIF($H$116:$H$839,$H40,U$116:U$839),"")</f>
        <v/>
      </c>
      <c r="V40" s="16" t="str">
        <f>IF(SUMIF($H$116:$H$839,$H40,V$116:V$839)&gt;0,SUMIF($H$116:$H$839,$H40,V$116:V$839),"")</f>
        <v/>
      </c>
      <c r="W40" s="16" t="str">
        <f>IF(SUMIF($H$116:$H$839,$H40,W$116:W$839)&gt;0,SUMIF($H$116:$H$839,$H40,W$116:W$839),"")</f>
        <v/>
      </c>
      <c r="X40" s="16" t="str">
        <f>IF(SUMIF($H$116:$H$839,$H40,X$116:X$839)&gt;0,SUMIF($H$116:$H$839,$H40,X$116:X$839),"")</f>
        <v/>
      </c>
      <c r="Y40" s="16" t="str">
        <f>IF(SUMIF($H$116:$H$839,$H40,Y$116:Y$839)&gt;0,SUMIF($H$116:$H$839,$H40,Y$116:Y$839),"")</f>
        <v/>
      </c>
      <c r="Z40" s="16" t="str">
        <f>IF(SUMIF($H$116:$H$839,$H40,Z$116:Z$839)&gt;0,SUMIF($H$116:$H$839,$H40,Z$116:Z$839),"")</f>
        <v/>
      </c>
      <c r="AA40" s="16" t="str">
        <f>IF(SUMIF($H$116:$H$839,$H40,AA$116:AA$839)&gt;0,SUMIF($H$116:$H$839,$H40,AA$116:AA$839),"")</f>
        <v/>
      </c>
      <c r="AB40" s="269">
        <f>IF(SUMIF($H$116:$H$839,$H40,AB$116:AB$839)&gt;0,SUMIF($H$116:$H$839,$H40,AB$116:AB$839),"")</f>
        <v>9</v>
      </c>
      <c r="AC40" s="269">
        <f>IF(SUMIF($H$116:$H$839,$H40,AC$116:AC$839)&gt;0,SUMIF($H$116:$H$839,$H40,AC$116:AC$839),"")</f>
        <v>9</v>
      </c>
      <c r="AD40" s="269">
        <f>IF(SUMIF($H$116:$H$839,$H40,AD$116:AD$839)&gt;0,SUMIF($H$116:$H$839,$H40,AD$116:AD$839),"")</f>
        <v>9</v>
      </c>
      <c r="AE40" s="16" t="str">
        <f>IF(SUMIF($H$116:$H$839,$H40,AE$116:AE$839)&gt;0,SUMIF($H$116:$H$839,$H40,AE$116:AE$839),"")</f>
        <v/>
      </c>
      <c r="AF40" s="16" t="str">
        <f>IF(SUMIF($H$116:$H$839,$H40,AF$116:AF$839)&gt;0,SUMIF($H$116:$H$839,$H40,AF$116:AF$839),"")</f>
        <v/>
      </c>
      <c r="AG40" s="16" t="str">
        <f>IF(SUMIF($H$116:$H$839,$H40,AG$116:AG$839)&gt;0,SUMIF($H$116:$H$839,$H40,AG$116:AG$839),"")</f>
        <v/>
      </c>
      <c r="AH40" s="16" t="str">
        <f>IF(SUMIF($H$116:$H$839,$H40,AH$116:AH$839)&gt;0,SUMIF($H$116:$H$839,$H40,AH$116:AH$839),"")</f>
        <v/>
      </c>
      <c r="AI40" s="16" t="str">
        <f>IF(SUMIF($H$116:$H$839,$H40,AI$116:AI$839)&gt;0,SUMIF($H$116:$H$839,$H40,AI$116:AI$839),"")</f>
        <v/>
      </c>
      <c r="AJ40" s="16" t="str">
        <f>IF(SUMIF($H$116:$H$839,$H40,AJ$116:AJ$839)&gt;0,SUMIF($H$116:$H$839,$H40,AJ$116:AJ$839),"")</f>
        <v/>
      </c>
      <c r="AK40" s="16" t="str">
        <f>IF(SUMIF($H$116:$H$839,$H40,AK$116:AK$839)&gt;0,SUMIF($H$116:$H$839,$H40,AK$116:AK$839),"")</f>
        <v/>
      </c>
      <c r="AL40" s="16" t="str">
        <f>IF(SUMIF($H$116:$H$839,$H40,AL$116:AL$839)&gt;0,SUMIF($H$116:$H$839,$H40,AL$116:AL$839),"")</f>
        <v/>
      </c>
      <c r="AM40" s="269">
        <f>IF(SUMIF($H$116:$H$839,$H40,AM$116:AM$839)&gt;0,SUMIF($H$116:$H$839,$H40,AM$116:AM$839),"")</f>
        <v>9</v>
      </c>
      <c r="AN40" s="269">
        <f>IF(SUMIF($H$116:$H$839,$H40,AN$116:AN$839)&gt;0,SUMIF($H$116:$H$839,$H40,AN$116:AN$839),"")</f>
        <v>9</v>
      </c>
      <c r="AO40" s="16" t="str">
        <f>IF(SUMIF($H$116:$H$839,$H40,AO$116:AO$839)&gt;0,SUMIF($H$116:$H$839,$H40,AO$116:AO$839),"")</f>
        <v/>
      </c>
      <c r="AP40" s="269">
        <f>IF(SUMIF($H$116:$H$839,$H40,AP$116:AP$839)&gt;0,SUMIF($H$116:$H$839,$H40,AP$116:AP$839),"")</f>
        <v>9</v>
      </c>
      <c r="AQ40" s="269">
        <f>IF(SUMIF($H$116:$H$839,$H40,AQ$116:AQ$839)&gt;0,SUMIF($H$116:$H$839,$H40,AQ$116:AQ$839),"")</f>
        <v>9</v>
      </c>
      <c r="AR40" s="269">
        <f>IF(SUMIF($H$116:$H$839,$H40,AR$116:AR$839)&gt;0,SUMIF($H$116:$H$839,$H40,AR$116:AR$839),"")</f>
        <v>9</v>
      </c>
      <c r="AS40" s="16" t="str">
        <f>IF(SUMIF($H$116:$H$839,$H40,AS$116:AS$839)&gt;0,SUMIF($H$116:$H$839,$H40,AS$116:AS$839),"")</f>
        <v/>
      </c>
      <c r="AT40" s="269">
        <f>IF(SUMIF($H$116:$H$839,$H40,AT$116:AT$839)&gt;0,SUMIF($H$116:$H$839,$H40,AT$116:AT$839),"")</f>
        <v>9</v>
      </c>
      <c r="AU40" s="269">
        <f>IF(SUMIF($H$116:$H$839,$H40,AU$116:AU$839)&gt;0,SUMIF($H$116:$H$839,$H40,AU$116:AU$839),"")</f>
        <v>9</v>
      </c>
      <c r="AV40" s="269">
        <f>IF(SUMIF($H$116:$H$839,$H40,AV$116:AV$839)&gt;0,SUMIF($H$116:$H$839,$H40,AV$116:AV$839),"")</f>
        <v>9</v>
      </c>
      <c r="AW40" s="16" t="str">
        <f>IF(SUMIF($H$116:$H$839,$H40,AW$116:AW$839)&gt;0,SUMIF($H$116:$H$839,$H40,AW$116:AW$839),"")</f>
        <v/>
      </c>
      <c r="AX40" s="16" t="str">
        <f>IF(SUMIF($H$116:$H$839,$H40,AX$116:AX$839)&gt;0,SUMIF($H$116:$H$839,$H40,AX$116:AX$839),"")</f>
        <v/>
      </c>
      <c r="AY40" s="269">
        <f>IF(SUMIF($H$116:$H$839,$H40,AY$116:AY$839)&gt;0,SUMIF($H$116:$H$839,$H40,AY$116:AY$839),"")</f>
        <v>9</v>
      </c>
      <c r="AZ40" s="269">
        <f>IF(SUMIF($H$116:$H$839,$H40,AZ$116:AZ$839)&gt;0,SUMIF($H$116:$H$839,$H40,AZ$116:AZ$839),"")</f>
        <v>9</v>
      </c>
      <c r="BA40" s="269">
        <f>IF(SUMIF($H$116:$H$839,$H40,BA$116:BA$839)&gt;0,SUMIF($H$116:$H$839,$H40,BA$116:BA$839),"")</f>
        <v>9</v>
      </c>
      <c r="BB40" s="269">
        <f>IF(SUMIF($H$116:$H$839,$H40,BB$116:BB$839)&gt;0,SUMIF($H$116:$H$839,$H40,BB$116:BB$839),"")</f>
        <v>9</v>
      </c>
      <c r="BC40" s="269">
        <f>IF(SUMIF($H$116:$H$839,$H40,BC$116:BC$839)&gt;0,SUMIF($H$116:$H$839,$H40,BC$116:BC$839),"")</f>
        <v>9</v>
      </c>
      <c r="BD40" s="16" t="str">
        <f>IF(SUMIF($H$116:$H$839,$H40,BD$116:BD$839)&gt;0,SUMIF($H$116:$H$839,$H40,BD$116:BD$839),"")</f>
        <v/>
      </c>
      <c r="BE40" s="16" t="str">
        <f>IF(SUMIF($H$116:$H$839,$H40,BE$116:BE$839)&gt;0,SUMIF($H$116:$H$839,$H40,BE$116:BE$839),"")</f>
        <v/>
      </c>
      <c r="BF40" s="16" t="str">
        <f>IF(SUMIF($H$116:$H$839,$H40,BF$116:BF$839)&gt;0,SUMIF($H$116:$H$839,$H40,BF$116:BF$839),"")</f>
        <v/>
      </c>
      <c r="BG40" s="16" t="str">
        <f>IF(SUMIF($H$116:$H$839,$H40,BG$116:BG$839)&gt;0,SUMIF($H$116:$H$839,$H40,BG$116:BG$839),"")</f>
        <v/>
      </c>
      <c r="BH40" s="16" t="str">
        <f>IF(SUMIF($H$116:$H$839,$H40,BH$116:BH$839)&gt;0,SUMIF($H$116:$H$839,$H40,BH$116:BH$839),"")</f>
        <v/>
      </c>
      <c r="BI40" s="13"/>
      <c r="BJ40" s="13"/>
      <c r="BK40" s="13"/>
      <c r="BL40" s="13"/>
      <c r="BM40" s="11"/>
      <c r="BN40" s="11"/>
    </row>
    <row r="41" spans="1:66">
      <c r="A41" s="166">
        <f>B41-C41</f>
        <v>192</v>
      </c>
      <c r="B41" s="181">
        <f>K41</f>
        <v>216</v>
      </c>
      <c r="C41" s="1">
        <v>24</v>
      </c>
      <c r="D41" s="3"/>
      <c r="E41" s="27"/>
      <c r="G41" s="141">
        <v>24</v>
      </c>
      <c r="H41" s="286" t="s">
        <v>210</v>
      </c>
      <c r="I41" s="252">
        <f>SUMIF($D$534:$BH$604,H41,$D$534:$BH$604)</f>
        <v>0</v>
      </c>
      <c r="J41" s="72" t="s">
        <v>147</v>
      </c>
      <c r="K41" s="251">
        <f t="shared" si="5"/>
        <v>216</v>
      </c>
      <c r="L41" s="251">
        <f t="shared" si="6"/>
        <v>112.5</v>
      </c>
      <c r="M41" s="251">
        <f t="shared" si="7"/>
        <v>103.5</v>
      </c>
      <c r="N41" s="16" t="str">
        <f>IF(SUMIF($H$116:$H$839,$H41,N$116:N$839)&gt;0,SUMIF($H$116:$H$839,$H41,N$116:N$839),"")</f>
        <v/>
      </c>
      <c r="O41" s="16" t="str">
        <f>IF(SUMIF($H$116:$H$839,$H41,O$116:O$839)&gt;0,SUMIF($H$116:$H$839,$H41,O$116:O$839),"")</f>
        <v/>
      </c>
      <c r="P41" s="252">
        <f>IF(SUMIF($H$116:$H$839,$H41,P$116:P$839)&gt;0,SUMIF($H$116:$H$839,$H41,P$116:P$839),"")</f>
        <v>1.5</v>
      </c>
      <c r="Q41" s="252">
        <f>IF(SUMIF($H$116:$H$839,$H41,Q$116:Q$839)&gt;0,SUMIF($H$116:$H$839,$H41,Q$116:Q$839),"")</f>
        <v>7.5</v>
      </c>
      <c r="R41" s="252">
        <f>IF(SUMIF($H$116:$H$839,$H41,R$116:R$839)&gt;0,SUMIF($H$116:$H$839,$H41,R$116:R$839),"")</f>
        <v>7.5</v>
      </c>
      <c r="S41" s="252">
        <f>IF(SUMIF($H$116:$H$839,$H41,S$116:S$839)&gt;0,SUMIF($H$116:$H$839,$H41,S$116:S$839),"")</f>
        <v>7.5</v>
      </c>
      <c r="T41" s="252">
        <f>IF(SUMIF($H$116:$H$839,$H41,T$116:T$839)&gt;0,SUMIF($H$116:$H$839,$H41,T$116:T$839),"")</f>
        <v>7.5</v>
      </c>
      <c r="U41" s="252">
        <f>IF(SUMIF($H$116:$H$839,$H41,U$116:U$839)&gt;0,SUMIF($H$116:$H$839,$H41,U$116:U$839),"")</f>
        <v>7.5</v>
      </c>
      <c r="V41" s="252">
        <f>IF(SUMIF($H$116:$H$839,$H41,V$116:V$839)&gt;0,SUMIF($H$116:$H$839,$H41,V$116:V$839),"")</f>
        <v>7.5</v>
      </c>
      <c r="W41" s="252">
        <f>IF(SUMIF($H$116:$H$839,$H41,W$116:W$839)&gt;0,SUMIF($H$116:$H$839,$H41,W$116:W$839),"")</f>
        <v>7.5</v>
      </c>
      <c r="X41" s="16" t="str">
        <f>IF(SUMIF($H$116:$H$839,$H41,X$116:X$839)&gt;0,SUMIF($H$116:$H$839,$H41,X$116:X$839),"")</f>
        <v/>
      </c>
      <c r="Y41" s="252">
        <f>IF(SUMIF($H$116:$H$839,$H41,Y$116:Y$839)&gt;0,SUMIF($H$116:$H$839,$H41,Y$116:Y$839),"")</f>
        <v>7.5</v>
      </c>
      <c r="Z41" s="252">
        <f>IF(SUMIF($H$116:$H$839,$H41,Z$116:Z$839)&gt;0,SUMIF($H$116:$H$839,$H41,Z$116:Z$839),"")</f>
        <v>7.5</v>
      </c>
      <c r="AA41" s="252">
        <f>IF(SUMIF($H$116:$H$839,$H41,AA$116:AA$839)&gt;0,SUMIF($H$116:$H$839,$H41,AA$116:AA$839),"")</f>
        <v>7.5</v>
      </c>
      <c r="AB41" s="252">
        <f>IF(SUMIF($H$116:$H$839,$H41,AB$116:AB$839)&gt;0,SUMIF($H$116:$H$839,$H41,AB$116:AB$839),"")</f>
        <v>7.5</v>
      </c>
      <c r="AC41" s="252">
        <f>IF(SUMIF($H$116:$H$839,$H41,AC$116:AC$839)&gt;0,SUMIF($H$116:$H$839,$H41,AC$116:AC$839),"")</f>
        <v>13.5</v>
      </c>
      <c r="AD41" s="252">
        <f>IF(SUMIF($H$116:$H$839,$H41,AD$116:AD$839)&gt;0,SUMIF($H$116:$H$839,$H41,AD$116:AD$839),"")</f>
        <v>7.5</v>
      </c>
      <c r="AE41" s="252">
        <f>IF(SUMIF($H$116:$H$839,$H41,AE$116:AE$839)&gt;0,SUMIF($H$116:$H$839,$H41,AE$116:AE$839),"")</f>
        <v>7.5</v>
      </c>
      <c r="AF41" s="16" t="str">
        <f>IF(SUMIF($H$116:$H$839,$H41,AF$116:AF$839)&gt;0,SUMIF($H$116:$H$839,$H41,AF$116:AF$839),"")</f>
        <v/>
      </c>
      <c r="AG41" s="16" t="str">
        <f>IF(SUMIF($H$116:$H$839,$H41,AG$116:AG$839)&gt;0,SUMIF($H$116:$H$839,$H41,AG$116:AG$839),"")</f>
        <v/>
      </c>
      <c r="AH41" s="16" t="str">
        <f>IF(SUMIF($H$116:$H$839,$H41,AH$116:AH$839)&gt;0,SUMIF($H$116:$H$839,$H41,AH$116:AH$839),"")</f>
        <v/>
      </c>
      <c r="AI41" s="252">
        <f>IF(SUMIF($H$116:$H$839,$H41,AI$116:AI$839)&gt;0,SUMIF($H$116:$H$839,$H41,AI$116:AI$839),"")</f>
        <v>4.5</v>
      </c>
      <c r="AJ41" s="252">
        <f>IF(SUMIF($H$116:$H$839,$H41,AJ$116:AJ$839)&gt;0,SUMIF($H$116:$H$839,$H41,AJ$116:AJ$839),"")</f>
        <v>7.5</v>
      </c>
      <c r="AK41" s="252">
        <f>IF(SUMIF($H$116:$H$839,$H41,AK$116:AK$839)&gt;0,SUMIF($H$116:$H$839,$H41,AK$116:AK$839),"")</f>
        <v>7.5</v>
      </c>
      <c r="AL41" s="252">
        <f>IF(SUMIF($H$116:$H$839,$H41,AL$116:AL$839)&gt;0,SUMIF($H$116:$H$839,$H41,AL$116:AL$839),"")</f>
        <v>7.5</v>
      </c>
      <c r="AM41" s="252">
        <f>IF(SUMIF($H$116:$H$839,$H41,AM$116:AM$839)&gt;0,SUMIF($H$116:$H$839,$H41,AM$116:AM$839),"")</f>
        <v>7.5</v>
      </c>
      <c r="AN41" s="252">
        <f>IF(SUMIF($H$116:$H$839,$H41,AN$116:AN$839)&gt;0,SUMIF($H$116:$H$839,$H41,AN$116:AN$839),"")</f>
        <v>7.5</v>
      </c>
      <c r="AO41" s="16" t="str">
        <f>IF(SUMIF($H$116:$H$839,$H41,AO$116:AO$839)&gt;0,SUMIF($H$116:$H$839,$H41,AO$116:AO$839),"")</f>
        <v/>
      </c>
      <c r="AP41" s="16" t="str">
        <f>IF(SUMIF($H$116:$H$839,$H41,AP$116:AP$839)&gt;0,SUMIF($H$116:$H$839,$H41,AP$116:AP$839),"")</f>
        <v/>
      </c>
      <c r="AQ41" s="252">
        <f>IF(SUMIF($H$116:$H$839,$H41,AQ$116:AQ$839)&gt;0,SUMIF($H$116:$H$839,$H41,AQ$116:AQ$839),"")</f>
        <v>7.5</v>
      </c>
      <c r="AR41" s="252">
        <f>IF(SUMIF($H$116:$H$839,$H41,AR$116:AR$839)&gt;0,SUMIF($H$116:$H$839,$H41,AR$116:AR$839),"")</f>
        <v>7.5</v>
      </c>
      <c r="AS41" s="252">
        <f>IF(SUMIF($H$116:$H$839,$H41,AS$116:AS$839)&gt;0,SUMIF($H$116:$H$839,$H41,AS$116:AS$839),"")</f>
        <v>7.5</v>
      </c>
      <c r="AT41" s="252">
        <f>IF(SUMIF($H$116:$H$839,$H41,AT$116:AT$839)&gt;0,SUMIF($H$116:$H$839,$H41,AT$116:AT$839),"")</f>
        <v>7.5</v>
      </c>
      <c r="AU41" s="252">
        <f>IF(SUMIF($H$116:$H$839,$H41,AU$116:AU$839)&gt;0,SUMIF($H$116:$H$839,$H41,AU$116:AU$839),"")</f>
        <v>7.5</v>
      </c>
      <c r="AV41" s="252">
        <f>IF(SUMIF($H$116:$H$839,$H41,AV$116:AV$839)&gt;0,SUMIF($H$116:$H$839,$H41,AV$116:AV$839),"")</f>
        <v>7.5</v>
      </c>
      <c r="AW41" s="16" t="str">
        <f>IF(SUMIF($H$116:$H$839,$H41,AW$116:AW$839)&gt;0,SUMIF($H$116:$H$839,$H41,AW$116:AW$839),"")</f>
        <v/>
      </c>
      <c r="AX41" s="252">
        <f>IF(SUMIF($H$116:$H$839,$H41,AX$116:AX$839)&gt;0,SUMIF($H$116:$H$839,$H41,AX$116:AX$839),"")</f>
        <v>4.5</v>
      </c>
      <c r="AY41" s="252">
        <f>IF(SUMIF($H$116:$H$839,$H41,AY$116:AY$839)&gt;0,SUMIF($H$116:$H$839,$H41,AY$116:AY$839),"")</f>
        <v>4.5</v>
      </c>
      <c r="AZ41" s="252">
        <f>IF(SUMIF($H$116:$H$839,$H41,AZ$116:AZ$839)&gt;0,SUMIF($H$116:$H$839,$H41,AZ$116:AZ$839),"")</f>
        <v>7.5</v>
      </c>
      <c r="BA41" s="16" t="str">
        <f>IF(SUMIF($H$116:$H$839,$H41,BA$116:BA$839)&gt;0,SUMIF($H$116:$H$839,$H41,BA$116:BA$839),"")</f>
        <v/>
      </c>
      <c r="BB41" s="16" t="str">
        <f>IF(SUMIF($H$116:$H$839,$H41,BB$116:BB$839)&gt;0,SUMIF($H$116:$H$839,$H41,BB$116:BB$839),"")</f>
        <v/>
      </c>
      <c r="BC41" s="16" t="str">
        <f>IF(SUMIF($H$116:$H$839,$H41,BC$116:BC$839)&gt;0,SUMIF($H$116:$H$839,$H41,BC$116:BC$839),"")</f>
        <v/>
      </c>
      <c r="BD41" s="16" t="str">
        <f>IF(SUMIF($H$116:$H$839,$H41,BD$116:BD$839)&gt;0,SUMIF($H$116:$H$839,$H41,BD$116:BD$839),"")</f>
        <v/>
      </c>
      <c r="BE41" s="16" t="str">
        <f>IF(SUMIF($H$116:$H$839,$H41,BE$116:BE$839)&gt;0,SUMIF($H$116:$H$839,$H41,BE$116:BE$839),"")</f>
        <v/>
      </c>
      <c r="BF41" s="16" t="str">
        <f>IF(SUMIF($H$116:$H$839,$H41,BF$116:BF$839)&gt;0,SUMIF($H$116:$H$839,$H41,BF$116:BF$839),"")</f>
        <v/>
      </c>
      <c r="BG41" s="16" t="str">
        <f>IF(SUMIF($H$116:$H$839,$H41,BG$116:BG$839)&gt;0,SUMIF($H$116:$H$839,$H41,BG$116:BG$839),"")</f>
        <v/>
      </c>
      <c r="BH41" s="16" t="str">
        <f>IF(SUMIF($H$116:$H$839,$H41,BH$116:BH$839)&gt;0,SUMIF($H$116:$H$839,$H41,BH$116:BH$839),"")</f>
        <v/>
      </c>
      <c r="BI41" s="13"/>
      <c r="BJ41" s="13"/>
      <c r="BK41" s="13"/>
      <c r="BL41" s="13"/>
      <c r="BM41" s="11"/>
      <c r="BN41" s="11"/>
    </row>
    <row r="42" spans="1:66">
      <c r="A42" s="166">
        <f>B42-C42</f>
        <v>-24</v>
      </c>
      <c r="B42" s="181">
        <f>K42</f>
        <v>0</v>
      </c>
      <c r="C42" s="1">
        <v>24</v>
      </c>
      <c r="D42" s="3"/>
      <c r="E42" s="27"/>
      <c r="G42" s="141">
        <v>24</v>
      </c>
      <c r="H42" s="287" t="s">
        <v>229</v>
      </c>
      <c r="I42" s="276">
        <f>SUMIF($D$534:$BH$604,H42,$D$534:$BH$604)</f>
        <v>0</v>
      </c>
      <c r="J42" s="72" t="s">
        <v>147</v>
      </c>
      <c r="K42" s="277">
        <f>SUM(L42,M42)</f>
        <v>0</v>
      </c>
      <c r="L42" s="277">
        <f xml:space="preserve"> SUM(N42:AF42)</f>
        <v>0</v>
      </c>
      <c r="M42" s="277">
        <f>SUM(AH42:BH42)</f>
        <v>0</v>
      </c>
      <c r="N42" s="16" t="str">
        <f>IF(SUMIF($H$116:$H$839,$H42,N$116:N$839)&gt;0,SUMIF($H$116:$H$839,$H42,N$116:N$839),"")</f>
        <v/>
      </c>
      <c r="O42" s="16" t="str">
        <f>IF(SUMIF($H$116:$H$839,$H42,O$116:O$839)&gt;0,SUMIF($H$116:$H$839,$H42,O$116:O$839),"")</f>
        <v/>
      </c>
      <c r="P42" s="16" t="str">
        <f>IF(SUMIF($H$116:$H$839,$H42,P$116:P$839)&gt;0,SUMIF($H$116:$H$839,$H42,P$116:P$839),"")</f>
        <v/>
      </c>
      <c r="Q42" s="16" t="str">
        <f>IF(SUMIF($H$116:$H$839,$H42,Q$116:Q$839)&gt;0,SUMIF($H$116:$H$839,$H42,Q$116:Q$839),"")</f>
        <v/>
      </c>
      <c r="R42" s="16" t="str">
        <f>IF(SUMIF($H$116:$H$839,$H42,R$116:R$839)&gt;0,SUMIF($H$116:$H$839,$H42,R$116:R$839),"")</f>
        <v/>
      </c>
      <c r="S42" s="16" t="str">
        <f>IF(SUMIF($H$116:$H$839,$H42,S$116:S$839)&gt;0,SUMIF($H$116:$H$839,$H42,S$116:S$839),"")</f>
        <v/>
      </c>
      <c r="T42" s="16" t="str">
        <f>IF(SUMIF($H$116:$H$839,$H42,T$116:T$839)&gt;0,SUMIF($H$116:$H$839,$H42,T$116:T$839),"")</f>
        <v/>
      </c>
      <c r="U42" s="16" t="str">
        <f>IF(SUMIF($H$116:$H$839,$H42,U$116:U$839)&gt;0,SUMIF($H$116:$H$839,$H42,U$116:U$839),"")</f>
        <v/>
      </c>
      <c r="V42" s="16" t="str">
        <f>IF(SUMIF($H$116:$H$839,$H42,V$116:V$839)&gt;0,SUMIF($H$116:$H$839,$H42,V$116:V$839),"")</f>
        <v/>
      </c>
      <c r="W42" s="16" t="str">
        <f>IF(SUMIF($H$116:$H$839,$H42,W$116:W$839)&gt;0,SUMIF($H$116:$H$839,$H42,W$116:W$839),"")</f>
        <v/>
      </c>
      <c r="X42" s="16" t="str">
        <f>IF(SUMIF($H$116:$H$839,$H42,X$116:X$839)&gt;0,SUMIF($H$116:$H$839,$H42,X$116:X$839),"")</f>
        <v/>
      </c>
      <c r="Y42" s="16" t="str">
        <f>IF(SUMIF($H$116:$H$839,$H42,Y$116:Y$839)&gt;0,SUMIF($H$116:$H$839,$H42,Y$116:Y$839),"")</f>
        <v/>
      </c>
      <c r="Z42" s="16" t="str">
        <f>IF(SUMIF($H$116:$H$839,$H42,Z$116:Z$839)&gt;0,SUMIF($H$116:$H$839,$H42,Z$116:Z$839),"")</f>
        <v/>
      </c>
      <c r="AA42" s="16" t="str">
        <f>IF(SUMIF($H$116:$H$839,$H42,AA$116:AA$839)&gt;0,SUMIF($H$116:$H$839,$H42,AA$116:AA$839),"")</f>
        <v/>
      </c>
      <c r="AB42" s="16" t="str">
        <f>IF(SUMIF($H$116:$H$839,$H42,AB$116:AB$839)&gt;0,SUMIF($H$116:$H$839,$H42,AB$116:AB$839),"")</f>
        <v/>
      </c>
      <c r="AC42" s="16" t="str">
        <f>IF(SUMIF($H$116:$H$839,$H42,AC$116:AC$839)&gt;0,SUMIF($H$116:$H$839,$H42,AC$116:AC$839),"")</f>
        <v/>
      </c>
      <c r="AD42" s="16" t="str">
        <f>IF(SUMIF($H$116:$H$839,$H42,AD$116:AD$839)&gt;0,SUMIF($H$116:$H$839,$H42,AD$116:AD$839),"")</f>
        <v/>
      </c>
      <c r="AE42" s="16" t="str">
        <f>IF(SUMIF($H$116:$H$839,$H42,AE$116:AE$839)&gt;0,SUMIF($H$116:$H$839,$H42,AE$116:AE$839),"")</f>
        <v/>
      </c>
      <c r="AF42" s="16" t="str">
        <f>IF(SUMIF($H$116:$H$839,$H42,AF$116:AF$839)&gt;0,SUMIF($H$116:$H$839,$H42,AF$116:AF$839),"")</f>
        <v/>
      </c>
      <c r="AG42" s="16" t="str">
        <f>IF(SUMIF($H$116:$H$839,$H42,AG$116:AG$839)&gt;0,SUMIF($H$116:$H$839,$H42,AG$116:AG$839),"")</f>
        <v/>
      </c>
      <c r="AH42" s="16" t="str">
        <f>IF(SUMIF($H$116:$H$839,$H42,AH$116:AH$839)&gt;0,SUMIF($H$116:$H$839,$H42,AH$116:AH$839),"")</f>
        <v/>
      </c>
      <c r="AI42" s="16" t="str">
        <f>IF(SUMIF($H$116:$H$839,$H42,AI$116:AI$839)&gt;0,SUMIF($H$116:$H$839,$H42,AI$116:AI$839),"")</f>
        <v/>
      </c>
      <c r="AJ42" s="16" t="str">
        <f>IF(SUMIF($H$116:$H$839,$H42,AJ$116:AJ$839)&gt;0,SUMIF($H$116:$H$839,$H42,AJ$116:AJ$839),"")</f>
        <v/>
      </c>
      <c r="AK42" s="16" t="str">
        <f>IF(SUMIF($H$116:$H$839,$H42,AK$116:AK$839)&gt;0,SUMIF($H$116:$H$839,$H42,AK$116:AK$839),"")</f>
        <v/>
      </c>
      <c r="AL42" s="16" t="str">
        <f>IF(SUMIF($H$116:$H$839,$H42,AL$116:AL$839)&gt;0,SUMIF($H$116:$H$839,$H42,AL$116:AL$839),"")</f>
        <v/>
      </c>
      <c r="AM42" s="16" t="str">
        <f>IF(SUMIF($H$116:$H$839,$H42,AM$116:AM$839)&gt;0,SUMIF($H$116:$H$839,$H42,AM$116:AM$839),"")</f>
        <v/>
      </c>
      <c r="AN42" s="16" t="str">
        <f>IF(SUMIF($H$116:$H$839,$H42,AN$116:AN$839)&gt;0,SUMIF($H$116:$H$839,$H42,AN$116:AN$839),"")</f>
        <v/>
      </c>
      <c r="AO42" s="16" t="str">
        <f>IF(SUMIF($H$116:$H$839,$H42,AO$116:AO$839)&gt;0,SUMIF($H$116:$H$839,$H42,AO$116:AO$839),"")</f>
        <v/>
      </c>
      <c r="AP42" s="16" t="str">
        <f>IF(SUMIF($H$116:$H$839,$H42,AP$116:AP$839)&gt;0,SUMIF($H$116:$H$839,$H42,AP$116:AP$839),"")</f>
        <v/>
      </c>
      <c r="AQ42" s="16" t="str">
        <f>IF(SUMIF($H$116:$H$839,$H42,AQ$116:AQ$839)&gt;0,SUMIF($H$116:$H$839,$H42,AQ$116:AQ$839),"")</f>
        <v/>
      </c>
      <c r="AR42" s="16" t="str">
        <f>IF(SUMIF($H$116:$H$839,$H42,AR$116:AR$839)&gt;0,SUMIF($H$116:$H$839,$H42,AR$116:AR$839),"")</f>
        <v/>
      </c>
      <c r="AS42" s="16" t="str">
        <f>IF(SUMIF($H$116:$H$839,$H42,AS$116:AS$839)&gt;0,SUMIF($H$116:$H$839,$H42,AS$116:AS$839),"")</f>
        <v/>
      </c>
      <c r="AT42" s="16" t="str">
        <f>IF(SUMIF($H$116:$H$839,$H42,AT$116:AT$839)&gt;0,SUMIF($H$116:$H$839,$H42,AT$116:AT$839),"")</f>
        <v/>
      </c>
      <c r="AU42" s="16" t="str">
        <f>IF(SUMIF($H$116:$H$839,$H42,AU$116:AU$839)&gt;0,SUMIF($H$116:$H$839,$H42,AU$116:AU$839),"")</f>
        <v/>
      </c>
      <c r="AV42" s="16" t="str">
        <f>IF(SUMIF($H$116:$H$839,$H42,AV$116:AV$839)&gt;0,SUMIF($H$116:$H$839,$H42,AV$116:AV$839),"")</f>
        <v/>
      </c>
      <c r="AW42" s="16" t="str">
        <f>IF(SUMIF($H$116:$H$839,$H42,AW$116:AW$839)&gt;0,SUMIF($H$116:$H$839,$H42,AW$116:AW$839),"")</f>
        <v/>
      </c>
      <c r="AX42" s="16" t="str">
        <f>IF(SUMIF($H$116:$H$839,$H42,AX$116:AX$839)&gt;0,SUMIF($H$116:$H$839,$H42,AX$116:AX$839),"")</f>
        <v/>
      </c>
      <c r="AY42" s="16" t="str">
        <f>IF(SUMIF($H$116:$H$839,$H42,AY$116:AY$839)&gt;0,SUMIF($H$116:$H$839,$H42,AY$116:AY$839),"")</f>
        <v/>
      </c>
      <c r="AZ42" s="16" t="str">
        <f>IF(SUMIF($H$116:$H$839,$H42,AZ$116:AZ$839)&gt;0,SUMIF($H$116:$H$839,$H42,AZ$116:AZ$839),"")</f>
        <v/>
      </c>
      <c r="BA42" s="16" t="str">
        <f>IF(SUMIF($H$116:$H$839,$H42,BA$116:BA$839)&gt;0,SUMIF($H$116:$H$839,$H42,BA$116:BA$839),"")</f>
        <v/>
      </c>
      <c r="BB42" s="16" t="str">
        <f>IF(SUMIF($H$116:$H$839,$H42,BB$116:BB$839)&gt;0,SUMIF($H$116:$H$839,$H42,BB$116:BB$839),"")</f>
        <v/>
      </c>
      <c r="BC42" s="16" t="str">
        <f>IF(SUMIF($H$116:$H$839,$H42,BC$116:BC$839)&gt;0,SUMIF($H$116:$H$839,$H42,BC$116:BC$839),"")</f>
        <v/>
      </c>
      <c r="BD42" s="16" t="str">
        <f>IF(SUMIF($H$116:$H$839,$H42,BD$116:BD$839)&gt;0,SUMIF($H$116:$H$839,$H42,BD$116:BD$839),"")</f>
        <v/>
      </c>
      <c r="BE42" s="16" t="str">
        <f>IF(SUMIF($H$116:$H$839,$H42,BE$116:BE$839)&gt;0,SUMIF($H$116:$H$839,$H42,BE$116:BE$839),"")</f>
        <v/>
      </c>
      <c r="BF42" s="16" t="str">
        <f>IF(SUMIF($H$116:$H$839,$H42,BF$116:BF$839)&gt;0,SUMIF($H$116:$H$839,$H42,BF$116:BF$839),"")</f>
        <v/>
      </c>
      <c r="BG42" s="16" t="str">
        <f>IF(SUMIF($H$116:$H$839,$H42,BG$116:BG$839)&gt;0,SUMIF($H$116:$H$839,$H42,BG$116:BG$839),"")</f>
        <v/>
      </c>
      <c r="BH42" s="16" t="str">
        <f>IF(SUMIF($H$116:$H$839,$H42,BH$116:BH$839)&gt;0,SUMIF($H$116:$H$839,$H42,BH$116:BH$839),"")</f>
        <v/>
      </c>
      <c r="BI42" s="13"/>
      <c r="BJ42" s="13"/>
      <c r="BK42" s="13"/>
      <c r="BL42" s="13"/>
      <c r="BM42" s="11"/>
      <c r="BN42" s="11"/>
    </row>
    <row r="43" spans="1:66">
      <c r="A43" s="166">
        <f>B43-C43</f>
        <v>-18</v>
      </c>
      <c r="B43" s="181">
        <f>K43</f>
        <v>0</v>
      </c>
      <c r="C43" s="1">
        <v>18</v>
      </c>
      <c r="D43" s="3"/>
      <c r="E43" s="27"/>
      <c r="G43" s="2">
        <v>18</v>
      </c>
      <c r="H43" s="288" t="s">
        <v>197</v>
      </c>
      <c r="I43" s="174">
        <f>SUMIF($D$534:$BH$604,H43,$D$534:$BH$604)</f>
        <v>0</v>
      </c>
      <c r="J43" s="227" t="s">
        <v>14</v>
      </c>
      <c r="K43" s="220">
        <f t="shared" si="5"/>
        <v>0</v>
      </c>
      <c r="L43" s="220">
        <f t="shared" si="6"/>
        <v>0</v>
      </c>
      <c r="M43" s="220">
        <f t="shared" si="7"/>
        <v>0</v>
      </c>
      <c r="N43" s="16" t="str">
        <f>IF(SUMIF($H$116:$H$839,$H43,N$116:N$839)&gt;0,SUMIF($H$116:$H$839,$H43,N$116:N$839),"")</f>
        <v/>
      </c>
      <c r="O43" s="16" t="str">
        <f>IF(SUMIF($H$116:$H$839,$H43,O$116:O$839)&gt;0,SUMIF($H$116:$H$839,$H43,O$116:O$839),"")</f>
        <v/>
      </c>
      <c r="P43" s="16" t="str">
        <f>IF(SUMIF($H$116:$H$839,$H43,P$116:P$839)&gt;0,SUMIF($H$116:$H$839,$H43,P$116:P$839),"")</f>
        <v/>
      </c>
      <c r="Q43" s="174" t="str">
        <f>IF(SUMIF($H$116:$H$839,$H43,Q$116:Q$839)&gt;0,SUMIF($H$116:$H$839,$H43,Q$116:Q$839),"")</f>
        <v/>
      </c>
      <c r="R43" s="174" t="str">
        <f>IF(SUMIF($H$116:$H$839,$H43,R$116:R$839)&gt;0,SUMIF($H$116:$H$839,$H43,R$116:R$839),"")</f>
        <v/>
      </c>
      <c r="S43" s="174" t="str">
        <f>IF(SUMIF($H$116:$H$839,$H43,S$116:S$839)&gt;0,SUMIF($H$116:$H$839,$H43,S$116:S$839),"")</f>
        <v/>
      </c>
      <c r="T43" s="174" t="str">
        <f>IF(SUMIF($H$116:$H$839,$H43,T$116:T$839)&gt;0,SUMIF($H$116:$H$839,$H43,T$116:T$839),"")</f>
        <v/>
      </c>
      <c r="U43" s="174" t="str">
        <f>IF(SUMIF($H$116:$H$839,$H43,U$116:U$839)&gt;0,SUMIF($H$116:$H$839,$H43,U$116:U$839),"")</f>
        <v/>
      </c>
      <c r="V43" s="174" t="str">
        <f>IF(SUMIF($H$116:$H$839,$H43,V$116:V$839)&gt;0,SUMIF($H$116:$H$839,$H43,V$116:V$839),"")</f>
        <v/>
      </c>
      <c r="W43" s="174" t="str">
        <f>IF(SUMIF($H$116:$H$839,$H43,W$116:W$839)&gt;0,SUMIF($H$116:$H$839,$H43,W$116:W$839),"")</f>
        <v/>
      </c>
      <c r="X43" s="16" t="str">
        <f>IF(SUMIF($H$116:$H$839,$H43,X$116:X$839)&gt;0,SUMIF($H$116:$H$839,$H43,X$116:X$839),"")</f>
        <v/>
      </c>
      <c r="Y43" s="174" t="str">
        <f>IF(SUMIF($H$116:$H$839,$H43,Y$116:Y$839)&gt;0,SUMIF($H$116:$H$839,$H43,Y$116:Y$839),"")</f>
        <v/>
      </c>
      <c r="Z43" s="174" t="str">
        <f>IF(SUMIF($H$116:$H$839,$H43,Z$116:Z$839)&gt;0,SUMIF($H$116:$H$839,$H43,Z$116:Z$839),"")</f>
        <v/>
      </c>
      <c r="AA43" s="174" t="str">
        <f>IF(SUMIF($H$116:$H$839,$H43,AA$116:AA$839)&gt;0,SUMIF($H$116:$H$839,$H43,AA$116:AA$839),"")</f>
        <v/>
      </c>
      <c r="AB43" s="174" t="str">
        <f>IF(SUMIF($H$116:$H$839,$H43,AB$116:AB$839)&gt;0,SUMIF($H$116:$H$839,$H43,AB$116:AB$839),"")</f>
        <v/>
      </c>
      <c r="AC43" s="174" t="str">
        <f>IF(SUMIF($H$116:$H$839,$H43,AC$116:AC$839)&gt;0,SUMIF($H$116:$H$839,$H43,AC$116:AC$839),"")</f>
        <v/>
      </c>
      <c r="AD43" s="16" t="str">
        <f>IF(SUMIF($H$116:$H$839,$H43,AD$116:AD$839)&gt;0,SUMIF($H$116:$H$839,$H43,AD$116:AD$839),"")</f>
        <v/>
      </c>
      <c r="AE43" s="16" t="str">
        <f>IF(SUMIF($H$116:$H$839,$H43,AE$116:AE$839)&gt;0,SUMIF($H$116:$H$839,$H43,AE$116:AE$839),"")</f>
        <v/>
      </c>
      <c r="AF43" s="16" t="str">
        <f>IF(SUMIF($H$116:$H$839,$H43,AF$116:AF$839)&gt;0,SUMIF($H$116:$H$839,$H43,AF$116:AF$839),"")</f>
        <v/>
      </c>
      <c r="AG43" s="16" t="str">
        <f>IF(SUMIF($H$116:$H$839,$H43,AG$116:AG$839)&gt;0,SUMIF($H$116:$H$839,$H43,AG$116:AG$839),"")</f>
        <v/>
      </c>
      <c r="AH43" s="16" t="str">
        <f>IF(SUMIF($H$116:$H$839,$H43,AH$116:AH$839)&gt;0,SUMIF($H$116:$H$839,$H43,AH$116:AH$839),"")</f>
        <v/>
      </c>
      <c r="AI43" s="16" t="str">
        <f>IF(SUMIF($H$116:$H$839,$H43,AI$116:AI$839)&gt;0,SUMIF($H$116:$H$839,$H43,AI$116:AI$839),"")</f>
        <v/>
      </c>
      <c r="AJ43" s="16" t="str">
        <f>IF(SUMIF($H$116:$H$839,$H43,AJ$116:AJ$839)&gt;0,SUMIF($H$116:$H$839,$H43,AJ$116:AJ$839),"")</f>
        <v/>
      </c>
      <c r="AK43" s="16" t="str">
        <f>IF(SUMIF($H$116:$H$839,$H43,AK$116:AK$839)&gt;0,SUMIF($H$116:$H$839,$H43,AK$116:AK$839),"")</f>
        <v/>
      </c>
      <c r="AL43" s="16" t="str">
        <f>IF(SUMIF($H$116:$H$839,$H43,AL$116:AL$839)&gt;0,SUMIF($H$116:$H$839,$H43,AL$116:AL$839),"")</f>
        <v/>
      </c>
      <c r="AM43" s="174" t="str">
        <f>IF(SUMIF($H$116:$H$839,$H43,AM$116:AM$839)&gt;0,SUMIF($H$116:$H$839,$H43,AM$116:AM$839),"")</f>
        <v/>
      </c>
      <c r="AN43" s="16" t="str">
        <f>IF(SUMIF($H$116:$H$839,$H43,AN$116:AN$839)&gt;0,SUMIF($H$116:$H$839,$H43,AN$116:AN$839),"")</f>
        <v/>
      </c>
      <c r="AO43" s="16" t="str">
        <f>IF(SUMIF($H$116:$H$839,$H43,AO$116:AO$839)&gt;0,SUMIF($H$116:$H$839,$H43,AO$116:AO$839),"")</f>
        <v/>
      </c>
      <c r="AP43" s="16" t="str">
        <f>IF(SUMIF($H$116:$H$839,$H43,AP$116:AP$839)&gt;0,SUMIF($H$116:$H$839,$H43,AP$116:AP$839),"")</f>
        <v/>
      </c>
      <c r="AQ43" s="16" t="str">
        <f>IF(SUMIF($H$116:$H$839,$H43,AQ$116:AQ$839)&gt;0,SUMIF($H$116:$H$839,$H43,AQ$116:AQ$839),"")</f>
        <v/>
      </c>
      <c r="AR43" s="16" t="str">
        <f>IF(SUMIF($H$116:$H$839,$H43,AR$116:AR$839)&gt;0,SUMIF($H$116:$H$839,$H43,AR$116:AR$839),"")</f>
        <v/>
      </c>
      <c r="AS43" s="16" t="str">
        <f>IF(SUMIF($H$116:$H$839,$H43,AS$116:AS$839)&gt;0,SUMIF($H$116:$H$839,$H43,AS$116:AS$839),"")</f>
        <v/>
      </c>
      <c r="AT43" s="16" t="str">
        <f>IF(SUMIF($H$116:$H$839,$H43,AT$116:AT$839)&gt;0,SUMIF($H$116:$H$839,$H43,AT$116:AT$839),"")</f>
        <v/>
      </c>
      <c r="AU43" s="16" t="str">
        <f>IF(SUMIF($H$116:$H$839,$H43,AU$116:AU$839)&gt;0,SUMIF($H$116:$H$839,$H43,AU$116:AU$839),"")</f>
        <v/>
      </c>
      <c r="AV43" s="16" t="str">
        <f>IF(SUMIF($H$116:$H$839,$H43,AV$116:AV$839)&gt;0,SUMIF($H$116:$H$839,$H43,AV$116:AV$839),"")</f>
        <v/>
      </c>
      <c r="AW43" s="16" t="str">
        <f>IF(SUMIF($H$116:$H$839,$H43,AW$116:AW$839)&gt;0,SUMIF($H$116:$H$839,$H43,AW$116:AW$839),"")</f>
        <v/>
      </c>
      <c r="AX43" s="16" t="str">
        <f>IF(SUMIF($H$116:$H$839,$H43,AX$116:AX$839)&gt;0,SUMIF($H$116:$H$839,$H43,AX$116:AX$839),"")</f>
        <v/>
      </c>
      <c r="AY43" s="16" t="str">
        <f>IF(SUMIF($H$116:$H$839,$H43,AY$116:AY$839)&gt;0,SUMIF($H$116:$H$839,$H43,AY$116:AY$839),"")</f>
        <v/>
      </c>
      <c r="AZ43" s="174" t="str">
        <f>IF(SUMIF($H$116:$H$839,$H43,AZ$116:AZ$839)&gt;0,SUMIF($H$116:$H$839,$H43,AZ$116:AZ$839),"")</f>
        <v/>
      </c>
      <c r="BA43" s="174" t="str">
        <f>IF(SUMIF($H$116:$H$839,$H43,BA$116:BA$839)&gt;0,SUMIF($H$116:$H$839,$H43,BA$116:BA$839),"")</f>
        <v/>
      </c>
      <c r="BB43" s="174" t="str">
        <f>IF(SUMIF($H$116:$H$839,$H43,BB$116:BB$839)&gt;0,SUMIF($H$116:$H$839,$H43,BB$116:BB$839),"")</f>
        <v/>
      </c>
      <c r="BC43" s="174" t="str">
        <f>IF(SUMIF($H$116:$H$839,$H43,BC$116:BC$839)&gt;0,SUMIF($H$116:$H$839,$H43,BC$116:BC$839),"")</f>
        <v/>
      </c>
      <c r="BD43" s="16" t="str">
        <f>IF(SUMIF($H$116:$H$839,$H43,BD$116:BD$839)&gt;0,SUMIF($H$116:$H$839,$H43,BD$116:BD$839),"")</f>
        <v/>
      </c>
      <c r="BE43" s="16" t="str">
        <f>IF(SUMIF($H$116:$H$839,$H43,BE$116:BE$839)&gt;0,SUMIF($H$116:$H$839,$H43,BE$116:BE$839),"")</f>
        <v/>
      </c>
      <c r="BF43" s="16" t="str">
        <f>IF(SUMIF($H$116:$H$839,$H43,BF$116:BF$839)&gt;0,SUMIF($H$116:$H$839,$H43,BF$116:BF$839),"")</f>
        <v/>
      </c>
      <c r="BG43" s="16" t="str">
        <f>IF(SUMIF($H$116:$H$839,$H43,BG$116:BG$839)&gt;0,SUMIF($H$116:$H$839,$H43,BG$116:BG$839),"")</f>
        <v/>
      </c>
      <c r="BH43" s="16" t="str">
        <f>IF(SUMIF($H$116:$H$839,$H43,BH$116:BH$839)&gt;0,SUMIF($H$116:$H$839,$H43,BH$116:BH$839),"")</f>
        <v/>
      </c>
      <c r="BI43" s="19"/>
      <c r="BJ43" s="13"/>
      <c r="BK43" s="13"/>
      <c r="BL43" s="13"/>
      <c r="BM43" s="11"/>
    </row>
    <row r="44" spans="1:66">
      <c r="A44" s="166">
        <f>B44-C44</f>
        <v>-152.5</v>
      </c>
      <c r="B44" s="181">
        <f>K44</f>
        <v>115.5</v>
      </c>
      <c r="C44" s="1">
        <v>268</v>
      </c>
      <c r="D44" s="3"/>
      <c r="E44" s="27"/>
      <c r="G44" s="2">
        <v>268</v>
      </c>
      <c r="H44" s="161" t="s">
        <v>186</v>
      </c>
      <c r="I44" s="13">
        <f>SUMIF($D$534:$BH$604,H44,$D$534:$BH$604)</f>
        <v>0</v>
      </c>
      <c r="J44" s="72" t="s">
        <v>14</v>
      </c>
      <c r="K44" s="222">
        <f t="shared" si="5"/>
        <v>115.5</v>
      </c>
      <c r="L44" s="222">
        <f t="shared" si="6"/>
        <v>70.5</v>
      </c>
      <c r="M44" s="222">
        <f t="shared" si="7"/>
        <v>45</v>
      </c>
      <c r="N44" s="16" t="str">
        <f>IF(SUMIF($H$116:$H$839,$H44,N$116:N$839)&gt;0,SUMIF($H$116:$H$839,$H44,N$116:N$839),"")</f>
        <v/>
      </c>
      <c r="O44" s="16" t="str">
        <f>IF(SUMIF($H$116:$H$839,$H44,O$116:O$839)&gt;0,SUMIF($H$116:$H$839,$H44,O$116:O$839),"")</f>
        <v/>
      </c>
      <c r="P44" s="16">
        <f>IF(SUMIF($H$116:$H$839,$H44,P$116:P$839)&gt;0,SUMIF($H$116:$H$839,$H44,P$116:P$839),"")</f>
        <v>3</v>
      </c>
      <c r="Q44" s="16">
        <f>IF(SUMIF($H$116:$H$839,$H44,Q$116:Q$839)&gt;0,SUMIF($H$116:$H$839,$H44,Q$116:Q$839),"")</f>
        <v>4.5</v>
      </c>
      <c r="R44" s="16">
        <f>IF(SUMIF($H$116:$H$839,$H44,R$116:R$839)&gt;0,SUMIF($H$116:$H$839,$H44,R$116:R$839),"")</f>
        <v>6</v>
      </c>
      <c r="S44" s="16">
        <f>IF(SUMIF($H$116:$H$839,$H44,S$116:S$839)&gt;0,SUMIF($H$116:$H$839,$H44,S$116:S$839),"")</f>
        <v>6</v>
      </c>
      <c r="T44" s="16">
        <f>IF(SUMIF($H$116:$H$839,$H44,T$116:T$839)&gt;0,SUMIF($H$116:$H$839,$H44,T$116:T$839),"")</f>
        <v>4.5</v>
      </c>
      <c r="U44" s="16">
        <f>IF(SUMIF($H$116:$H$839,$H44,U$116:U$839)&gt;0,SUMIF($H$116:$H$839,$H44,U$116:U$839),"")</f>
        <v>6</v>
      </c>
      <c r="V44" s="16">
        <f>IF(SUMIF($H$116:$H$839,$H44,V$116:V$839)&gt;0,SUMIF($H$116:$H$839,$H44,V$116:V$839),"")</f>
        <v>6</v>
      </c>
      <c r="W44" s="16">
        <f>IF(SUMIF($H$116:$H$839,$H44,W$116:W$839)&gt;0,SUMIF($H$116:$H$839,$H44,W$116:W$839),"")</f>
        <v>6</v>
      </c>
      <c r="X44" s="16" t="str">
        <f>IF(SUMIF($H$116:$H$839,$H44,X$116:X$839)&gt;0,SUMIF($H$116:$H$839,$H44,X$116:X$839),"")</f>
        <v/>
      </c>
      <c r="Y44" s="16">
        <f>IF(SUMIF($H$116:$H$839,$H44,Y$116:Y$839)&gt;0,SUMIF($H$116:$H$839,$H44,Y$116:Y$839),"")</f>
        <v>4.5</v>
      </c>
      <c r="Z44" s="16">
        <f>IF(SUMIF($H$116:$H$839,$H44,Z$116:Z$839)&gt;0,SUMIF($H$116:$H$839,$H44,Z$116:Z$839),"")</f>
        <v>6</v>
      </c>
      <c r="AA44" s="16">
        <f>IF(SUMIF($H$116:$H$839,$H44,AA$116:AA$839)&gt;0,SUMIF($H$116:$H$839,$H44,AA$116:AA$839),"")</f>
        <v>6</v>
      </c>
      <c r="AB44" s="16">
        <f>IF(SUMIF($H$116:$H$839,$H44,AB$116:AB$839)&gt;0,SUMIF($H$116:$H$839,$H44,AB$116:AB$839),"")</f>
        <v>6</v>
      </c>
      <c r="AC44" s="16">
        <f>IF(SUMIF($H$116:$H$839,$H44,AC$116:AC$839)&gt;0,SUMIF($H$116:$H$839,$H44,AC$116:AC$839),"")</f>
        <v>6</v>
      </c>
      <c r="AD44" s="16" t="str">
        <f>IF(SUMIF($H$116:$H$839,$H44,AD$116:AD$839)&gt;0,SUMIF($H$116:$H$839,$H44,AD$116:AD$839),"")</f>
        <v/>
      </c>
      <c r="AE44" s="16" t="str">
        <f>IF(SUMIF($H$116:$H$839,$H44,AE$116:AE$839)&gt;0,SUMIF($H$116:$H$839,$H44,AE$116:AE$839),"")</f>
        <v/>
      </c>
      <c r="AF44" s="16" t="str">
        <f>IF(SUMIF($H$116:$H$839,$H44,AF$116:AF$839)&gt;0,SUMIF($H$116:$H$839,$H44,AF$116:AF$839),"")</f>
        <v/>
      </c>
      <c r="AG44" s="16" t="str">
        <f>IF(SUMIF($H$116:$H$839,$H44,AG$116:AG$839)&gt;0,SUMIF($H$116:$H$839,$H44,AG$116:AG$839),"")</f>
        <v/>
      </c>
      <c r="AH44" s="16" t="str">
        <f>IF(SUMIF($H$116:$H$839,$H44,AH$116:AH$839)&gt;0,SUMIF($H$116:$H$839,$H44,AH$116:AH$839),"")</f>
        <v/>
      </c>
      <c r="AI44" s="16" t="str">
        <f>IF(SUMIF($H$116:$H$839,$H44,AI$116:AI$839)&gt;0,SUMIF($H$116:$H$839,$H44,AI$116:AI$839),"")</f>
        <v/>
      </c>
      <c r="AJ44" s="16" t="str">
        <f>IF(SUMIF($H$116:$H$839,$H44,AJ$116:AJ$839)&gt;0,SUMIF($H$116:$H$839,$H44,AJ$116:AJ$839),"")</f>
        <v/>
      </c>
      <c r="AK44" s="16" t="str">
        <f>IF(SUMIF($H$116:$H$839,$H44,AK$116:AK$839)&gt;0,SUMIF($H$116:$H$839,$H44,AK$116:AK$839),"")</f>
        <v/>
      </c>
      <c r="AL44" s="16" t="str">
        <f>IF(SUMIF($H$116:$H$839,$H44,AL$116:AL$839)&gt;0,SUMIF($H$116:$H$839,$H44,AL$116:AL$839),"")</f>
        <v/>
      </c>
      <c r="AM44" s="16" t="str">
        <f>IF(SUMIF($H$116:$H$839,$H44,AM$116:AM$839)&gt;0,SUMIF($H$116:$H$839,$H44,AM$116:AM$839),"")</f>
        <v/>
      </c>
      <c r="AN44" s="16" t="str">
        <f>IF(SUMIF($H$116:$H$839,$H44,AN$116:AN$839)&gt;0,SUMIF($H$116:$H$839,$H44,AN$116:AN$839),"")</f>
        <v/>
      </c>
      <c r="AO44" s="16" t="str">
        <f>IF(SUMIF($H$116:$H$839,$H44,AO$116:AO$839)&gt;0,SUMIF($H$116:$H$839,$H44,AO$116:AO$839),"")</f>
        <v/>
      </c>
      <c r="AP44" s="16" t="str">
        <f>IF(SUMIF($H$116:$H$839,$H44,AP$116:AP$839)&gt;0,SUMIF($H$116:$H$839,$H44,AP$116:AP$839),"")</f>
        <v/>
      </c>
      <c r="AQ44" s="16">
        <f>IF(SUMIF($H$116:$H$839,$H44,AQ$116:AQ$839)&gt;0,SUMIF($H$116:$H$839,$H44,AQ$116:AQ$839),"")</f>
        <v>4.5</v>
      </c>
      <c r="AR44" s="16">
        <f>IF(SUMIF($H$116:$H$839,$H44,AR$116:AR$839)&gt;0,SUMIF($H$116:$H$839,$H44,AR$116:AR$839),"")</f>
        <v>3</v>
      </c>
      <c r="AS44" s="16">
        <f>IF(SUMIF($H$116:$H$839,$H44,AS$116:AS$839)&gt;0,SUMIF($H$116:$H$839,$H44,AS$116:AS$839),"")</f>
        <v>3</v>
      </c>
      <c r="AT44" s="16">
        <f>IF(SUMIF($H$116:$H$839,$H44,AT$116:AT$839)&gt;0,SUMIF($H$116:$H$839,$H44,AT$116:AT$839),"")</f>
        <v>1.5</v>
      </c>
      <c r="AU44" s="16">
        <f>IF(SUMIF($H$116:$H$839,$H44,AU$116:AU$839)&gt;0,SUMIF($H$116:$H$839,$H44,AU$116:AU$839),"")</f>
        <v>3</v>
      </c>
      <c r="AV44" s="16">
        <f>IF(SUMIF($H$116:$H$839,$H44,AV$116:AV$839)&gt;0,SUMIF($H$116:$H$839,$H44,AV$116:AV$839),"")</f>
        <v>3</v>
      </c>
      <c r="AW44" s="16">
        <f>IF(SUMIF($H$116:$H$839,$H44,AW$116:AW$839)&gt;0,SUMIF($H$116:$H$839,$H44,AW$116:AW$839),"")</f>
        <v>3</v>
      </c>
      <c r="AX44" s="16">
        <f>IF(SUMIF($H$116:$H$839,$H44,AX$116:AX$839)&gt;0,SUMIF($H$116:$H$839,$H44,AX$116:AX$839),"")</f>
        <v>1.5</v>
      </c>
      <c r="AY44" s="16">
        <f>IF(SUMIF($H$116:$H$839,$H44,AY$116:AY$839)&gt;0,SUMIF($H$116:$H$839,$H44,AY$116:AY$839),"")</f>
        <v>1.5</v>
      </c>
      <c r="AZ44" s="16">
        <f>IF(SUMIF($H$116:$H$839,$H44,AZ$116:AZ$839)&gt;0,SUMIF($H$116:$H$839,$H44,AZ$116:AZ$839),"")</f>
        <v>3</v>
      </c>
      <c r="BA44" s="16">
        <f>IF(SUMIF($H$116:$H$839,$H44,BA$116:BA$839)&gt;0,SUMIF($H$116:$H$839,$H44,BA$116:BA$839),"")</f>
        <v>3</v>
      </c>
      <c r="BB44" s="16">
        <f>IF(SUMIF($H$116:$H$839,$H44,BB$116:BB$839)&gt;0,SUMIF($H$116:$H$839,$H44,BB$116:BB$839),"")</f>
        <v>3</v>
      </c>
      <c r="BC44" s="16">
        <f>IF(SUMIF($H$116:$H$839,$H44,BC$116:BC$839)&gt;0,SUMIF($H$116:$H$839,$H44,BC$116:BC$839),"")</f>
        <v>3</v>
      </c>
      <c r="BD44" s="16">
        <f>IF(SUMIF($H$116:$H$839,$H44,BD$116:BD$839)&gt;0,SUMIF($H$116:$H$839,$H44,BD$116:BD$839),"")</f>
        <v>3</v>
      </c>
      <c r="BE44" s="16">
        <f>IF(SUMIF($H$116:$H$839,$H44,BE$116:BE$839)&gt;0,SUMIF($H$116:$H$839,$H44,BE$116:BE$839),"")</f>
        <v>3</v>
      </c>
      <c r="BF44" s="16">
        <f>IF(SUMIF($H$116:$H$839,$H44,BF$116:BF$839)&gt;0,SUMIF($H$116:$H$839,$H44,BF$116:BF$839),"")</f>
        <v>3</v>
      </c>
      <c r="BG44" s="16" t="str">
        <f>IF(SUMIF($H$116:$H$839,$H44,BG$116:BG$839)&gt;0,SUMIF($H$116:$H$839,$H44,BG$116:BG$839),"")</f>
        <v/>
      </c>
      <c r="BH44" s="16" t="str">
        <f>IF(SUMIF($H$116:$H$839,$H44,BH$116:BH$839)&gt;0,SUMIF($H$116:$H$839,$H44,BH$116:BH$839),"")</f>
        <v/>
      </c>
      <c r="BI44" s="19"/>
      <c r="BJ44" s="11"/>
    </row>
    <row r="45" spans="1:66">
      <c r="A45" s="3"/>
      <c r="B45" s="3"/>
      <c r="C45" s="3"/>
      <c r="D45" s="3"/>
      <c r="E45" s="27"/>
      <c r="G45" s="141"/>
      <c r="H45" s="235" t="s">
        <v>201</v>
      </c>
      <c r="I45" s="236">
        <f>SUMIF($D$534:$BH$604,H45,$D$534:$BH$604)</f>
        <v>0</v>
      </c>
      <c r="J45" s="227" t="s">
        <v>14</v>
      </c>
      <c r="K45" s="261">
        <f t="shared" ref="K45:K49" si="8">SUM(L45,M45)</f>
        <v>25.5</v>
      </c>
      <c r="L45" s="261">
        <f t="shared" ref="L45:L49" si="9" xml:space="preserve"> SUM(N45:AF45)</f>
        <v>0</v>
      </c>
      <c r="M45" s="262">
        <f t="shared" ref="M45:M49" si="10">SUM(AH45:BH45)</f>
        <v>25.5</v>
      </c>
      <c r="N45" s="16" t="str">
        <f>IF(SUMIF($H$116:$H$839,$H45,N$116:N$839)&gt;0,SUMIF($H$116:$H$839,$H45,N$116:N$839),"")</f>
        <v/>
      </c>
      <c r="O45" s="16" t="str">
        <f>IF(SUMIF($H$116:$H$839,$H45,O$116:O$839)&gt;0,SUMIF($H$116:$H$839,$H45,O$116:O$839),"")</f>
        <v/>
      </c>
      <c r="P45" s="16" t="str">
        <f>IF(SUMIF($H$116:$H$839,$H45,P$116:P$839)&gt;0,SUMIF($H$116:$H$839,$H45,P$116:P$839),"")</f>
        <v/>
      </c>
      <c r="Q45" s="16" t="str">
        <f>IF(SUMIF($H$116:$H$839,$H45,Q$116:Q$839)&gt;0,SUMIF($H$116:$H$839,$H45,Q$116:Q$839),"")</f>
        <v/>
      </c>
      <c r="R45" s="16" t="str">
        <f>IF(SUMIF($H$116:$H$839,$H45,R$116:R$839)&gt;0,SUMIF($H$116:$H$839,$H45,R$116:R$839),"")</f>
        <v/>
      </c>
      <c r="S45" s="16" t="str">
        <f>IF(SUMIF($H$116:$H$839,$H45,S$116:S$839)&gt;0,SUMIF($H$116:$H$839,$H45,S$116:S$839),"")</f>
        <v/>
      </c>
      <c r="T45" s="16" t="str">
        <f>IF(SUMIF($H$116:$H$839,$H45,T$116:T$839)&gt;0,SUMIF($H$116:$H$839,$H45,T$116:T$839),"")</f>
        <v/>
      </c>
      <c r="U45" s="16" t="str">
        <f>IF(SUMIF($H$116:$H$839,$H45,U$116:U$839)&gt;0,SUMIF($H$116:$H$839,$H45,U$116:U$839),"")</f>
        <v/>
      </c>
      <c r="V45" s="16" t="str">
        <f>IF(SUMIF($H$116:$H$839,$H45,V$116:V$839)&gt;0,SUMIF($H$116:$H$839,$H45,V$116:V$839),"")</f>
        <v/>
      </c>
      <c r="W45" s="16" t="str">
        <f>IF(SUMIF($H$116:$H$839,$H45,W$116:W$839)&gt;0,SUMIF($H$116:$H$839,$H45,W$116:W$839),"")</f>
        <v/>
      </c>
      <c r="X45" s="16" t="str">
        <f>IF(SUMIF($H$116:$H$839,$H45,X$116:X$839)&gt;0,SUMIF($H$116:$H$839,$H45,X$116:X$839),"")</f>
        <v/>
      </c>
      <c r="Y45" s="16" t="str">
        <f>IF(SUMIF($H$116:$H$839,$H45,Y$116:Y$839)&gt;0,SUMIF($H$116:$H$839,$H45,Y$116:Y$839),"")</f>
        <v/>
      </c>
      <c r="Z45" s="16" t="str">
        <f>IF(SUMIF($H$116:$H$839,$H45,Z$116:Z$839)&gt;0,SUMIF($H$116:$H$839,$H45,Z$116:Z$839),"")</f>
        <v/>
      </c>
      <c r="AA45" s="16" t="str">
        <f>IF(SUMIF($H$116:$H$839,$H45,AA$116:AA$839)&gt;0,SUMIF($H$116:$H$839,$H45,AA$116:AA$839),"")</f>
        <v/>
      </c>
      <c r="AB45" s="16" t="str">
        <f>IF(SUMIF($H$116:$H$839,$H45,AB$116:AB$839)&gt;0,SUMIF($H$116:$H$839,$H45,AB$116:AB$839),"")</f>
        <v/>
      </c>
      <c r="AC45" s="16" t="str">
        <f>IF(SUMIF($H$116:$H$839,$H45,AC$116:AC$839)&gt;0,SUMIF($H$116:$H$839,$H45,AC$116:AC$839),"")</f>
        <v/>
      </c>
      <c r="AD45" s="16" t="str">
        <f>IF(SUMIF($H$116:$H$839,$H45,AD$116:AD$839)&gt;0,SUMIF($H$116:$H$839,$H45,AD$116:AD$839),"")</f>
        <v/>
      </c>
      <c r="AE45" s="16" t="str">
        <f>IF(SUMIF($H$116:$H$839,$H45,AE$116:AE$839)&gt;0,SUMIF($H$116:$H$839,$H45,AE$116:AE$839),"")</f>
        <v/>
      </c>
      <c r="AF45" s="16" t="str">
        <f>IF(SUMIF($H$116:$H$839,$H45,AF$116:AF$839)&gt;0,SUMIF($H$116:$H$839,$H45,AF$116:AF$839),"")</f>
        <v/>
      </c>
      <c r="AG45" s="16" t="str">
        <f>IF(SUMIF($H$116:$H$839,$H45,AG$116:AG$839)&gt;0,SUMIF($H$116:$H$839,$H45,AG$116:AG$839),"")</f>
        <v/>
      </c>
      <c r="AH45" s="16" t="str">
        <f>IF(SUMIF($H$116:$H$839,$H45,AH$116:AH$839)&gt;0,SUMIF($H$116:$H$839,$H45,AH$116:AH$839),"")</f>
        <v/>
      </c>
      <c r="AI45" s="16" t="str">
        <f>IF(SUMIF($H$116:$H$839,$H45,AI$116:AI$839)&gt;0,SUMIF($H$116:$H$839,$H45,AI$116:AI$839),"")</f>
        <v/>
      </c>
      <c r="AJ45" s="16" t="str">
        <f>IF(SUMIF($H$116:$H$839,$H45,AJ$116:AJ$839)&gt;0,SUMIF($H$116:$H$839,$H45,AJ$116:AJ$839),"")</f>
        <v/>
      </c>
      <c r="AK45" s="16" t="str">
        <f>IF(SUMIF($H$116:$H$839,$H45,AK$116:AK$839)&gt;0,SUMIF($H$116:$H$839,$H45,AK$116:AK$839),"")</f>
        <v/>
      </c>
      <c r="AL45" s="16" t="str">
        <f>IF(SUMIF($H$116:$H$839,$H45,AL$116:AL$839)&gt;0,SUMIF($H$116:$H$839,$H45,AL$116:AL$839),"")</f>
        <v/>
      </c>
      <c r="AM45" s="16" t="str">
        <f>IF(SUMIF($H$116:$H$839,$H45,AM$116:AM$839)&gt;0,SUMIF($H$116:$H$839,$H45,AM$116:AM$839),"")</f>
        <v/>
      </c>
      <c r="AN45" s="268">
        <f>IF(SUMIF($H$116:$H$839,$H45,AN$116:AN$839)&gt;0,SUMIF($H$116:$H$839,$H45,AN$116:AN$839),"")</f>
        <v>3</v>
      </c>
      <c r="AO45" s="16" t="str">
        <f>IF(SUMIF($H$116:$H$839,$H45,AO$116:AO$839)&gt;0,SUMIF($H$116:$H$839,$H45,AO$116:AO$839),"")</f>
        <v/>
      </c>
      <c r="AP45" s="268">
        <f>IF(SUMIF($H$116:$H$839,$H45,AP$116:AP$839)&gt;0,SUMIF($H$116:$H$839,$H45,AP$116:AP$839),"")</f>
        <v>3</v>
      </c>
      <c r="AQ45" s="268">
        <f>IF(SUMIF($H$116:$H$839,$H45,AQ$116:AQ$839)&gt;0,SUMIF($H$116:$H$839,$H45,AQ$116:AQ$839),"")</f>
        <v>3</v>
      </c>
      <c r="AR45" s="268">
        <f>IF(SUMIF($H$116:$H$839,$H45,AR$116:AR$839)&gt;0,SUMIF($H$116:$H$839,$H45,AR$116:AR$839),"")</f>
        <v>3</v>
      </c>
      <c r="AS45" s="268">
        <f>IF(SUMIF($H$116:$H$839,$H45,AS$116:AS$839)&gt;0,SUMIF($H$116:$H$839,$H45,AS$116:AS$839),"")</f>
        <v>3</v>
      </c>
      <c r="AT45" s="268">
        <f>IF(SUMIF($H$116:$H$839,$H45,AT$116:AT$839)&gt;0,SUMIF($H$116:$H$839,$H45,AT$116:AT$839),"")</f>
        <v>3</v>
      </c>
      <c r="AU45" s="268">
        <f>IF(SUMIF($H$116:$H$839,$H45,AU$116:AU$839)&gt;0,SUMIF($H$116:$H$839,$H45,AU$116:AU$839),"")</f>
        <v>3</v>
      </c>
      <c r="AV45" s="16" t="str">
        <f>IF(SUMIF($H$116:$H$839,$H45,AV$116:AV$839)&gt;0,SUMIF($H$116:$H$839,$H45,AV$116:AV$839),"")</f>
        <v/>
      </c>
      <c r="AW45" s="16" t="str">
        <f>IF(SUMIF($H$116:$H$839,$H45,AW$116:AW$839)&gt;0,SUMIF($H$116:$H$839,$H45,AW$116:AW$839),"")</f>
        <v/>
      </c>
      <c r="AX45" s="16" t="str">
        <f>IF(SUMIF($H$116:$H$839,$H45,AX$116:AX$839)&gt;0,SUMIF($H$116:$H$839,$H45,AX$116:AX$839),"")</f>
        <v/>
      </c>
      <c r="AY45" s="268">
        <f>IF(SUMIF($H$116:$H$839,$H45,AY$116:AY$839)&gt;0,SUMIF($H$116:$H$839,$H45,AY$116:AY$839),"")</f>
        <v>4.5</v>
      </c>
      <c r="AZ45" s="16" t="str">
        <f>IF(SUMIF($H$116:$H$839,$H45,AZ$116:AZ$839)&gt;0,SUMIF($H$116:$H$839,$H45,AZ$116:AZ$839),"")</f>
        <v/>
      </c>
      <c r="BA45" s="16" t="str">
        <f>IF(SUMIF($H$116:$H$839,$H45,BA$116:BA$839)&gt;0,SUMIF($H$116:$H$839,$H45,BA$116:BA$839),"")</f>
        <v/>
      </c>
      <c r="BB45" s="16" t="str">
        <f>IF(SUMIF($H$116:$H$839,$H45,BB$116:BB$839)&gt;0,SUMIF($H$116:$H$839,$H45,BB$116:BB$839),"")</f>
        <v/>
      </c>
      <c r="BC45" s="16" t="str">
        <f>IF(SUMIF($H$116:$H$839,$H45,BC$116:BC$839)&gt;0,SUMIF($H$116:$H$839,$H45,BC$116:BC$839),"")</f>
        <v/>
      </c>
      <c r="BD45" s="16" t="str">
        <f>IF(SUMIF($H$116:$H$839,$H45,BD$116:BD$839)&gt;0,SUMIF($H$116:$H$839,$H45,BD$116:BD$839),"")</f>
        <v/>
      </c>
      <c r="BE45" s="16" t="str">
        <f>IF(SUMIF($H$116:$H$839,$H45,BE$116:BE$839)&gt;0,SUMIF($H$116:$H$839,$H45,BE$116:BE$839),"")</f>
        <v/>
      </c>
      <c r="BF45" s="16" t="str">
        <f>IF(SUMIF($H$116:$H$839,$H45,BF$116:BF$839)&gt;0,SUMIF($H$116:$H$839,$H45,BF$116:BF$839),"")</f>
        <v/>
      </c>
      <c r="BG45" s="16" t="str">
        <f>IF(SUMIF($H$116:$H$839,$H45,BG$116:BG$839)&gt;0,SUMIF($H$116:$H$839,$H45,BG$116:BG$839),"")</f>
        <v/>
      </c>
      <c r="BH45" s="16" t="str">
        <f>IF(SUMIF($H$116:$H$839,$H45,BH$116:BH$839)&gt;0,SUMIF($H$116:$H$839,$H45,BH$116:BH$839),"")</f>
        <v/>
      </c>
      <c r="BI45" s="19"/>
      <c r="BJ45" s="11"/>
    </row>
    <row r="46" spans="1:66">
      <c r="A46" s="3"/>
      <c r="B46" s="3"/>
      <c r="C46" s="3"/>
      <c r="D46" s="3"/>
      <c r="E46" s="27"/>
      <c r="G46" s="141"/>
      <c r="H46" s="289" t="s">
        <v>199</v>
      </c>
      <c r="I46" s="226">
        <f>SUMIF($D$534:$BH$604,H46,$D$534:$BH$604)</f>
        <v>0</v>
      </c>
      <c r="J46" s="227" t="s">
        <v>14</v>
      </c>
      <c r="K46" s="260">
        <f t="shared" si="8"/>
        <v>0</v>
      </c>
      <c r="L46" s="260">
        <f t="shared" si="9"/>
        <v>0</v>
      </c>
      <c r="M46" s="260">
        <f t="shared" si="10"/>
        <v>0</v>
      </c>
      <c r="N46" s="16" t="str">
        <f>IF(SUMIF($H$116:$H$839,$H46,N$116:N$839)&gt;0,SUMIF($H$116:$H$839,$H46,N$116:N$839),"")</f>
        <v/>
      </c>
      <c r="O46" s="16" t="str">
        <f>IF(SUMIF($H$116:$H$839,$H46,O$116:O$839)&gt;0,SUMIF($H$116:$H$839,$H46,O$116:O$839),"")</f>
        <v/>
      </c>
      <c r="P46" s="16" t="str">
        <f>IF(SUMIF($H$116:$H$839,$H46,P$116:P$839)&gt;0,SUMIF($H$116:$H$839,$H46,P$116:P$839),"")</f>
        <v/>
      </c>
      <c r="Q46" s="255" t="str">
        <f>IF(SUMIF($H$116:$H$839,$H46,Q$116:Q$839)&gt;0,SUMIF($H$116:$H$839,$H46,Q$116:Q$839),"")</f>
        <v/>
      </c>
      <c r="R46" s="255" t="str">
        <f>IF(SUMIF($H$116:$H$839,$H46,R$116:R$839)&gt;0,SUMIF($H$116:$H$839,$H46,R$116:R$839),"")</f>
        <v/>
      </c>
      <c r="S46" s="255" t="str">
        <f>IF(SUMIF($H$116:$H$839,$H46,S$116:S$839)&gt;0,SUMIF($H$116:$H$839,$H46,S$116:S$839),"")</f>
        <v/>
      </c>
      <c r="T46" s="255" t="str">
        <f>IF(SUMIF($H$116:$H$839,$H46,T$116:T$839)&gt;0,SUMIF($H$116:$H$839,$H46,T$116:T$839),"")</f>
        <v/>
      </c>
      <c r="U46" s="255" t="str">
        <f>IF(SUMIF($H$116:$H$839,$H46,U$116:U$839)&gt;0,SUMIF($H$116:$H$839,$H46,U$116:U$839),"")</f>
        <v/>
      </c>
      <c r="V46" s="255" t="str">
        <f>IF(SUMIF($H$116:$H$839,$H46,V$116:V$839)&gt;0,SUMIF($H$116:$H$839,$H46,V$116:V$839),"")</f>
        <v/>
      </c>
      <c r="W46" s="255" t="str">
        <f>IF(SUMIF($H$116:$H$839,$H46,W$116:W$839)&gt;0,SUMIF($H$116:$H$839,$H46,W$116:W$839),"")</f>
        <v/>
      </c>
      <c r="X46" s="16" t="str">
        <f>IF(SUMIF($H$116:$H$839,$H46,X$116:X$839)&gt;0,SUMIF($H$116:$H$839,$H46,X$116:X$839),"")</f>
        <v/>
      </c>
      <c r="Y46" s="255" t="str">
        <f>IF(SUMIF($H$116:$H$839,$H46,Y$116:Y$839)&gt;0,SUMIF($H$116:$H$839,$H46,Y$116:Y$839),"")</f>
        <v/>
      </c>
      <c r="Z46" s="255" t="str">
        <f>IF(SUMIF($H$116:$H$839,$H46,Z$116:Z$839)&gt;0,SUMIF($H$116:$H$839,$H46,Z$116:Z$839),"")</f>
        <v/>
      </c>
      <c r="AA46" s="255" t="str">
        <f>IF(SUMIF($H$116:$H$839,$H46,AA$116:AA$839)&gt;0,SUMIF($H$116:$H$839,$H46,AA$116:AA$839),"")</f>
        <v/>
      </c>
      <c r="AB46" s="255" t="str">
        <f>IF(SUMIF($H$116:$H$839,$H46,AB$116:AB$839)&gt;0,SUMIF($H$116:$H$839,$H46,AB$116:AB$839),"")</f>
        <v/>
      </c>
      <c r="AC46" s="255" t="str">
        <f>IF(SUMIF($H$116:$H$839,$H46,AC$116:AC$839)&gt;0,SUMIF($H$116:$H$839,$H46,AC$116:AC$839),"")</f>
        <v/>
      </c>
      <c r="AD46" s="16" t="str">
        <f>IF(SUMIF($H$116:$H$839,$H46,AD$116:AD$839)&gt;0,SUMIF($H$116:$H$839,$H46,AD$116:AD$839),"")</f>
        <v/>
      </c>
      <c r="AE46" s="16" t="str">
        <f>IF(SUMIF($H$116:$H$839,$H46,AE$116:AE$839)&gt;0,SUMIF($H$116:$H$839,$H46,AE$116:AE$839),"")</f>
        <v/>
      </c>
      <c r="AF46" s="16" t="str">
        <f>IF(SUMIF($H$116:$H$839,$H46,AF$116:AF$839)&gt;0,SUMIF($H$116:$H$839,$H46,AF$116:AF$839),"")</f>
        <v/>
      </c>
      <c r="AG46" s="16" t="str">
        <f>IF(SUMIF($H$116:$H$839,$H46,AG$116:AG$839)&gt;0,SUMIF($H$116:$H$839,$H46,AG$116:AG$839),"")</f>
        <v/>
      </c>
      <c r="AH46" s="16" t="str">
        <f>IF(SUMIF($H$116:$H$839,$H46,AH$116:AH$839)&gt;0,SUMIF($H$116:$H$839,$H46,AH$116:AH$839),"")</f>
        <v/>
      </c>
      <c r="AI46" s="16" t="str">
        <f>IF(SUMIF($H$116:$H$839,$H46,AI$116:AI$839)&gt;0,SUMIF($H$116:$H$839,$H46,AI$116:AI$839),"")</f>
        <v/>
      </c>
      <c r="AJ46" s="16" t="str">
        <f>IF(SUMIF($H$116:$H$839,$H46,AJ$116:AJ$839)&gt;0,SUMIF($H$116:$H$839,$H46,AJ$116:AJ$839),"")</f>
        <v/>
      </c>
      <c r="AK46" s="16" t="str">
        <f>IF(SUMIF($H$116:$H$839,$H46,AK$116:AK$839)&gt;0,SUMIF($H$116:$H$839,$H46,AK$116:AK$839),"")</f>
        <v/>
      </c>
      <c r="AL46" s="16" t="str">
        <f>IF(SUMIF($H$116:$H$839,$H46,AL$116:AL$839)&gt;0,SUMIF($H$116:$H$839,$H46,AL$116:AL$839),"")</f>
        <v/>
      </c>
      <c r="AM46" s="16" t="str">
        <f>IF(SUMIF($H$116:$H$839,$H46,AM$116:AM$839)&gt;0,SUMIF($H$116:$H$839,$H46,AM$116:AM$839),"")</f>
        <v/>
      </c>
      <c r="AN46" s="16" t="str">
        <f>IF(SUMIF($H$116:$H$839,$H46,AN$116:AN$839)&gt;0,SUMIF($H$116:$H$839,$H46,AN$116:AN$839),"")</f>
        <v/>
      </c>
      <c r="AO46" s="16" t="str">
        <f>IF(SUMIF($H$116:$H$839,$H46,AO$116:AO$839)&gt;0,SUMIF($H$116:$H$839,$H46,AO$116:AO$839),"")</f>
        <v/>
      </c>
      <c r="AP46" s="16" t="str">
        <f>IF(SUMIF($H$116:$H$839,$H46,AP$116:AP$839)&gt;0,SUMIF($H$116:$H$839,$H46,AP$116:AP$839),"")</f>
        <v/>
      </c>
      <c r="AQ46" s="16" t="str">
        <f>IF(SUMIF($H$116:$H$839,$H46,AQ$116:AQ$839)&gt;0,SUMIF($H$116:$H$839,$H46,AQ$116:AQ$839),"")</f>
        <v/>
      </c>
      <c r="AR46" s="16" t="str">
        <f>IF(SUMIF($H$116:$H$839,$H46,AR$116:AR$839)&gt;0,SUMIF($H$116:$H$839,$H46,AR$116:AR$839),"")</f>
        <v/>
      </c>
      <c r="AS46" s="16" t="str">
        <f>IF(SUMIF($H$116:$H$839,$H46,AS$116:AS$839)&gt;0,SUMIF($H$116:$H$839,$H46,AS$116:AS$839),"")</f>
        <v/>
      </c>
      <c r="AT46" s="16" t="str">
        <f>IF(SUMIF($H$116:$H$839,$H46,AT$116:AT$839)&gt;0,SUMIF($H$116:$H$839,$H46,AT$116:AT$839),"")</f>
        <v/>
      </c>
      <c r="AU46" s="16" t="str">
        <f>IF(SUMIF($H$116:$H$839,$H46,AU$116:AU$839)&gt;0,SUMIF($H$116:$H$839,$H46,AU$116:AU$839),"")</f>
        <v/>
      </c>
      <c r="AV46" s="16" t="str">
        <f>IF(SUMIF($H$116:$H$839,$H46,AV$116:AV$839)&gt;0,SUMIF($H$116:$H$839,$H46,AV$116:AV$839),"")</f>
        <v/>
      </c>
      <c r="AW46" s="16" t="str">
        <f>IF(SUMIF($H$116:$H$839,$H46,AW$116:AW$839)&gt;0,SUMIF($H$116:$H$839,$H46,AW$116:AW$839),"")</f>
        <v/>
      </c>
      <c r="AX46" s="16" t="str">
        <f>IF(SUMIF($H$116:$H$839,$H46,AX$116:AX$839)&gt;0,SUMIF($H$116:$H$839,$H46,AX$116:AX$839),"")</f>
        <v/>
      </c>
      <c r="AY46" s="16" t="str">
        <f>IF(SUMIF($H$116:$H$839,$H46,AY$116:AY$839)&gt;0,SUMIF($H$116:$H$839,$H46,AY$116:AY$839),"")</f>
        <v/>
      </c>
      <c r="AZ46" s="16" t="str">
        <f>IF(SUMIF($H$116:$H$839,$H46,AZ$116:AZ$839)&gt;0,SUMIF($H$116:$H$839,$H46,AZ$116:AZ$839),"")</f>
        <v/>
      </c>
      <c r="BA46" s="16" t="str">
        <f>IF(SUMIF($H$116:$H$839,$H46,BA$116:BA$839)&gt;0,SUMIF($H$116:$H$839,$H46,BA$116:BA$839),"")</f>
        <v/>
      </c>
      <c r="BB46" s="16" t="str">
        <f>IF(SUMIF($H$116:$H$839,$H46,BB$116:BB$839)&gt;0,SUMIF($H$116:$H$839,$H46,BB$116:BB$839),"")</f>
        <v/>
      </c>
      <c r="BC46" s="16" t="str">
        <f>IF(SUMIF($H$116:$H$839,$H46,BC$116:BC$839)&gt;0,SUMIF($H$116:$H$839,$H46,BC$116:BC$839),"")</f>
        <v/>
      </c>
      <c r="BD46" s="16" t="str">
        <f>IF(SUMIF($H$116:$H$839,$H46,BD$116:BD$839)&gt;0,SUMIF($H$116:$H$839,$H46,BD$116:BD$839),"")</f>
        <v/>
      </c>
      <c r="BE46" s="16" t="str">
        <f>IF(SUMIF($H$116:$H$839,$H46,BE$116:BE$839)&gt;0,SUMIF($H$116:$H$839,$H46,BE$116:BE$839),"")</f>
        <v/>
      </c>
      <c r="BF46" s="16" t="str">
        <f>IF(SUMIF($H$116:$H$839,$H46,BF$116:BF$839)&gt;0,SUMIF($H$116:$H$839,$H46,BF$116:BF$839),"")</f>
        <v/>
      </c>
      <c r="BG46" s="16" t="str">
        <f>IF(SUMIF($H$116:$H$839,$H46,BG$116:BG$839)&gt;0,SUMIF($H$116:$H$839,$H46,BG$116:BG$839),"")</f>
        <v/>
      </c>
      <c r="BH46" s="16" t="str">
        <f>IF(SUMIF($H$116:$H$839,$H46,BH$116:BH$839)&gt;0,SUMIF($H$116:$H$839,$H46,BH$116:BH$839),"")</f>
        <v/>
      </c>
      <c r="BI46" s="19"/>
      <c r="BJ46" s="11"/>
    </row>
    <row r="47" spans="1:66">
      <c r="A47" s="3"/>
      <c r="B47" s="3"/>
      <c r="C47" s="3"/>
      <c r="D47" s="3"/>
      <c r="E47" s="27"/>
      <c r="G47" s="141"/>
      <c r="H47" s="290" t="s">
        <v>202</v>
      </c>
      <c r="I47" s="242">
        <f>SUMIF($D$534:$BH$604,H47,$D$534:$BH$604)</f>
        <v>0</v>
      </c>
      <c r="J47" s="227" t="s">
        <v>14</v>
      </c>
      <c r="K47" s="263">
        <f t="shared" si="8"/>
        <v>0</v>
      </c>
      <c r="L47" s="263">
        <f t="shared" si="9"/>
        <v>0</v>
      </c>
      <c r="M47" s="263">
        <f t="shared" si="10"/>
        <v>0</v>
      </c>
      <c r="N47" s="16" t="str">
        <f>IF(SUMIF($H$116:$H$839,$H47,N$116:N$839)&gt;0,SUMIF($H$116:$H$839,$H47,N$116:N$839),"")</f>
        <v/>
      </c>
      <c r="O47" s="16" t="str">
        <f>IF(SUMIF($H$116:$H$839,$H47,O$116:O$839)&gt;0,SUMIF($H$116:$H$839,$H47,O$116:O$839),"")</f>
        <v/>
      </c>
      <c r="P47" s="16" t="str">
        <f>IF(SUMIF($H$116:$H$839,$H47,P$116:P$839)&gt;0,SUMIF($H$116:$H$839,$H47,P$116:P$839),"")</f>
        <v/>
      </c>
      <c r="Q47" s="242" t="str">
        <f>IF(SUMIF($H$116:$H$839,$H47,Q$116:Q$839)&gt;0,SUMIF($H$116:$H$839,$H47,Q$116:Q$839),"")</f>
        <v/>
      </c>
      <c r="R47" s="242" t="str">
        <f>IF(SUMIF($H$116:$H$839,$H47,R$116:R$839)&gt;0,SUMIF($H$116:$H$839,$H47,R$116:R$839),"")</f>
        <v/>
      </c>
      <c r="S47" s="242" t="str">
        <f>IF(SUMIF($H$116:$H$839,$H47,S$116:S$839)&gt;0,SUMIF($H$116:$H$839,$H47,S$116:S$839),"")</f>
        <v/>
      </c>
      <c r="T47" s="242" t="str">
        <f>IF(SUMIF($H$116:$H$839,$H47,T$116:T$839)&gt;0,SUMIF($H$116:$H$839,$H47,T$116:T$839),"")</f>
        <v/>
      </c>
      <c r="U47" s="242" t="str">
        <f>IF(SUMIF($H$116:$H$839,$H47,U$116:U$839)&gt;0,SUMIF($H$116:$H$839,$H47,U$116:U$839),"")</f>
        <v/>
      </c>
      <c r="V47" s="242" t="str">
        <f>IF(SUMIF($H$116:$H$839,$H47,V$116:V$839)&gt;0,SUMIF($H$116:$H$839,$H47,V$116:V$839),"")</f>
        <v/>
      </c>
      <c r="W47" s="242" t="str">
        <f>IF(SUMIF($H$116:$H$839,$H47,W$116:W$839)&gt;0,SUMIF($H$116:$H$839,$H47,W$116:W$839),"")</f>
        <v/>
      </c>
      <c r="X47" s="16" t="str">
        <f>IF(SUMIF($H$116:$H$839,$H47,X$116:X$839)&gt;0,SUMIF($H$116:$H$839,$H47,X$116:X$839),"")</f>
        <v/>
      </c>
      <c r="Y47" s="242" t="str">
        <f>IF(SUMIF($H$116:$H$839,$H47,Y$116:Y$839)&gt;0,SUMIF($H$116:$H$839,$H47,Y$116:Y$839),"")</f>
        <v/>
      </c>
      <c r="Z47" s="242" t="str">
        <f>IF(SUMIF($H$116:$H$839,$H47,Z$116:Z$839)&gt;0,SUMIF($H$116:$H$839,$H47,Z$116:Z$839),"")</f>
        <v/>
      </c>
      <c r="AA47" s="242" t="str">
        <f>IF(SUMIF($H$116:$H$839,$H47,AA$116:AA$839)&gt;0,SUMIF($H$116:$H$839,$H47,AA$116:AA$839),"")</f>
        <v/>
      </c>
      <c r="AB47" s="242" t="str">
        <f>IF(SUMIF($H$116:$H$839,$H47,AB$116:AB$839)&gt;0,SUMIF($H$116:$H$839,$H47,AB$116:AB$839),"")</f>
        <v/>
      </c>
      <c r="AC47" s="242" t="str">
        <f>IF(SUMIF($H$116:$H$839,$H47,AC$116:AC$839)&gt;0,SUMIF($H$116:$H$839,$H47,AC$116:AC$839),"")</f>
        <v/>
      </c>
      <c r="AD47" s="16" t="str">
        <f>IF(SUMIF($H$116:$H$839,$H47,AD$116:AD$839)&gt;0,SUMIF($H$116:$H$839,$H47,AD$116:AD$839),"")</f>
        <v/>
      </c>
      <c r="AE47" s="16" t="str">
        <f>IF(SUMIF($H$116:$H$839,$H47,AE$116:AE$839)&gt;0,SUMIF($H$116:$H$839,$H47,AE$116:AE$839),"")</f>
        <v/>
      </c>
      <c r="AF47" s="16" t="str">
        <f>IF(SUMIF($H$116:$H$839,$H47,AF$116:AF$839)&gt;0,SUMIF($H$116:$H$839,$H47,AF$116:AF$839),"")</f>
        <v/>
      </c>
      <c r="AG47" s="16" t="str">
        <f>IF(SUMIF($H$116:$H$839,$H47,AG$116:AG$839)&gt;0,SUMIF($H$116:$H$839,$H47,AG$116:AG$839),"")</f>
        <v/>
      </c>
      <c r="AH47" s="16" t="str">
        <f>IF(SUMIF($H$116:$H$839,$H47,AH$116:AH$839)&gt;0,SUMIF($H$116:$H$839,$H47,AH$116:AH$839),"")</f>
        <v/>
      </c>
      <c r="AI47" s="16" t="str">
        <f>IF(SUMIF($H$116:$H$839,$H47,AI$116:AI$839)&gt;0,SUMIF($H$116:$H$839,$H47,AI$116:AI$839),"")</f>
        <v/>
      </c>
      <c r="AJ47" s="16" t="str">
        <f>IF(SUMIF($H$116:$H$839,$H47,AJ$116:AJ$839)&gt;0,SUMIF($H$116:$H$839,$H47,AJ$116:AJ$839),"")</f>
        <v/>
      </c>
      <c r="AK47" s="16" t="str">
        <f>IF(SUMIF($H$116:$H$839,$H47,AK$116:AK$839)&gt;0,SUMIF($H$116:$H$839,$H47,AK$116:AK$839),"")</f>
        <v/>
      </c>
      <c r="AL47" s="16" t="str">
        <f>IF(SUMIF($H$116:$H$839,$H47,AL$116:AL$839)&gt;0,SUMIF($H$116:$H$839,$H47,AL$116:AL$839),"")</f>
        <v/>
      </c>
      <c r="AM47" s="16" t="str">
        <f>IF(SUMIF($H$116:$H$839,$H47,AM$116:AM$839)&gt;0,SUMIF($H$116:$H$839,$H47,AM$116:AM$839),"")</f>
        <v/>
      </c>
      <c r="AN47" s="16" t="str">
        <f>IF(SUMIF($H$116:$H$839,$H47,AN$116:AN$839)&gt;0,SUMIF($H$116:$H$839,$H47,AN$116:AN$839),"")</f>
        <v/>
      </c>
      <c r="AO47" s="16" t="str">
        <f>IF(SUMIF($H$116:$H$839,$H47,AO$116:AO$839)&gt;0,SUMIF($H$116:$H$839,$H47,AO$116:AO$839),"")</f>
        <v/>
      </c>
      <c r="AP47" s="16" t="str">
        <f>IF(SUMIF($H$116:$H$839,$H47,AP$116:AP$839)&gt;0,SUMIF($H$116:$H$839,$H47,AP$116:AP$839),"")</f>
        <v/>
      </c>
      <c r="AQ47" s="16" t="str">
        <f>IF(SUMIF($H$116:$H$839,$H47,AQ$116:AQ$839)&gt;0,SUMIF($H$116:$H$839,$H47,AQ$116:AQ$839),"")</f>
        <v/>
      </c>
      <c r="AR47" s="16" t="str">
        <f>IF(SUMIF($H$116:$H$839,$H47,AR$116:AR$839)&gt;0,SUMIF($H$116:$H$839,$H47,AR$116:AR$839),"")</f>
        <v/>
      </c>
      <c r="AS47" s="16" t="str">
        <f>IF(SUMIF($H$116:$H$839,$H47,AS$116:AS$839)&gt;0,SUMIF($H$116:$H$839,$H47,AS$116:AS$839),"")</f>
        <v/>
      </c>
      <c r="AT47" s="16" t="str">
        <f>IF(SUMIF($H$116:$H$839,$H47,AT$116:AT$839)&gt;0,SUMIF($H$116:$H$839,$H47,AT$116:AT$839),"")</f>
        <v/>
      </c>
      <c r="AU47" s="16" t="str">
        <f>IF(SUMIF($H$116:$H$839,$H47,AU$116:AU$839)&gt;0,SUMIF($H$116:$H$839,$H47,AU$116:AU$839),"")</f>
        <v/>
      </c>
      <c r="AV47" s="16" t="str">
        <f>IF(SUMIF($H$116:$H$839,$H47,AV$116:AV$839)&gt;0,SUMIF($H$116:$H$839,$H47,AV$116:AV$839),"")</f>
        <v/>
      </c>
      <c r="AW47" s="16" t="str">
        <f>IF(SUMIF($H$116:$H$839,$H47,AW$116:AW$839)&gt;0,SUMIF($H$116:$H$839,$H47,AW$116:AW$839),"")</f>
        <v/>
      </c>
      <c r="AX47" s="16" t="str">
        <f>IF(SUMIF($H$116:$H$839,$H47,AX$116:AX$839)&gt;0,SUMIF($H$116:$H$839,$H47,AX$116:AX$839),"")</f>
        <v/>
      </c>
      <c r="AY47" s="16" t="str">
        <f>IF(SUMIF($H$116:$H$839,$H47,AY$116:AY$839)&gt;0,SUMIF($H$116:$H$839,$H47,AY$116:AY$839),"")</f>
        <v/>
      </c>
      <c r="AZ47" s="16" t="str">
        <f>IF(SUMIF($H$116:$H$839,$H47,AZ$116:AZ$839)&gt;0,SUMIF($H$116:$H$839,$H47,AZ$116:AZ$839),"")</f>
        <v/>
      </c>
      <c r="BA47" s="16" t="str">
        <f>IF(SUMIF($H$116:$H$839,$H47,BA$116:BA$839)&gt;0,SUMIF($H$116:$H$839,$H47,BA$116:BA$839),"")</f>
        <v/>
      </c>
      <c r="BB47" s="16" t="str">
        <f>IF(SUMIF($H$116:$H$839,$H47,BB$116:BB$839)&gt;0,SUMIF($H$116:$H$839,$H47,BB$116:BB$839),"")</f>
        <v/>
      </c>
      <c r="BC47" s="16" t="str">
        <f>IF(SUMIF($H$116:$H$839,$H47,BC$116:BC$839)&gt;0,SUMIF($H$116:$H$839,$H47,BC$116:BC$839),"")</f>
        <v/>
      </c>
      <c r="BD47" s="16" t="str">
        <f>IF(SUMIF($H$116:$H$839,$H47,BD$116:BD$839)&gt;0,SUMIF($H$116:$H$839,$H47,BD$116:BD$839),"")</f>
        <v/>
      </c>
      <c r="BE47" s="16" t="str">
        <f>IF(SUMIF($H$116:$H$839,$H47,BE$116:BE$839)&gt;0,SUMIF($H$116:$H$839,$H47,BE$116:BE$839),"")</f>
        <v/>
      </c>
      <c r="BF47" s="16" t="str">
        <f>IF(SUMIF($H$116:$H$839,$H47,BF$116:BF$839)&gt;0,SUMIF($H$116:$H$839,$H47,BF$116:BF$839),"")</f>
        <v/>
      </c>
      <c r="BG47" s="16" t="str">
        <f>IF(SUMIF($H$116:$H$839,$H47,BG$116:BG$839)&gt;0,SUMIF($H$116:$H$839,$H47,BG$116:BG$839),"")</f>
        <v/>
      </c>
      <c r="BH47" s="16" t="str">
        <f>IF(SUMIF($H$116:$H$839,$H47,BH$116:BH$839)&gt;0,SUMIF($H$116:$H$839,$H47,BH$116:BH$839),"")</f>
        <v/>
      </c>
      <c r="BI47" s="19"/>
      <c r="BJ47" s="11"/>
    </row>
    <row r="48" spans="1:66">
      <c r="A48" s="3"/>
      <c r="B48" s="3"/>
      <c r="C48" s="3"/>
      <c r="D48" s="3"/>
      <c r="E48" s="27"/>
      <c r="G48" s="141"/>
      <c r="H48" s="291" t="s">
        <v>228</v>
      </c>
      <c r="I48" s="274">
        <f>SUMIF($D$534:$BH$604,H48,$D$534:$BH$604)</f>
        <v>0</v>
      </c>
      <c r="J48" s="227" t="s">
        <v>14</v>
      </c>
      <c r="K48" s="275">
        <f t="shared" si="8"/>
        <v>0</v>
      </c>
      <c r="L48" s="275">
        <f t="shared" si="9"/>
        <v>0</v>
      </c>
      <c r="M48" s="275">
        <f t="shared" si="10"/>
        <v>0</v>
      </c>
      <c r="N48" s="16" t="str">
        <f>IF(SUMIF($H$116:$H$839,$H48,N$116:N$839)&gt;0,SUMIF($H$116:$H$839,$H48,N$116:N$839),"")</f>
        <v/>
      </c>
      <c r="O48" s="16" t="str">
        <f>IF(SUMIF($H$116:$H$839,$H48,O$116:O$839)&gt;0,SUMIF($H$116:$H$839,$H48,O$116:O$839),"")</f>
        <v/>
      </c>
      <c r="P48" s="16" t="str">
        <f>IF(SUMIF($H$116:$H$839,$H48,P$116:P$839)&gt;0,SUMIF($H$116:$H$839,$H48,P$116:P$839),"")</f>
        <v/>
      </c>
      <c r="Q48" s="16" t="str">
        <f>IF(SUMIF($H$116:$H$839,$H48,Q$116:Q$839)&gt;0,SUMIF($H$116:$H$839,$H48,Q$116:Q$839),"")</f>
        <v/>
      </c>
      <c r="R48" s="16" t="str">
        <f>IF(SUMIF($H$116:$H$839,$H48,R$116:R$839)&gt;0,SUMIF($H$116:$H$839,$H48,R$116:R$839),"")</f>
        <v/>
      </c>
      <c r="S48" s="16" t="str">
        <f>IF(SUMIF($H$116:$H$839,$H48,S$116:S$839)&gt;0,SUMIF($H$116:$H$839,$H48,S$116:S$839),"")</f>
        <v/>
      </c>
      <c r="T48" s="16" t="str">
        <f>IF(SUMIF($H$116:$H$839,$H48,T$116:T$839)&gt;0,SUMIF($H$116:$H$839,$H48,T$116:T$839),"")</f>
        <v/>
      </c>
      <c r="U48" s="16" t="str">
        <f>IF(SUMIF($H$116:$H$839,$H48,U$116:U$839)&gt;0,SUMIF($H$116:$H$839,$H48,U$116:U$839),"")</f>
        <v/>
      </c>
      <c r="V48" s="16" t="str">
        <f>IF(SUMIF($H$116:$H$839,$H48,V$116:V$839)&gt;0,SUMIF($H$116:$H$839,$H48,V$116:V$839),"")</f>
        <v/>
      </c>
      <c r="W48" s="16" t="str">
        <f>IF(SUMIF($H$116:$H$839,$H48,W$116:W$839)&gt;0,SUMIF($H$116:$H$839,$H48,W$116:W$839),"")</f>
        <v/>
      </c>
      <c r="X48" s="16" t="str">
        <f>IF(SUMIF($H$116:$H$839,$H48,X$116:X$839)&gt;0,SUMIF($H$116:$H$839,$H48,X$116:X$839),"")</f>
        <v/>
      </c>
      <c r="Y48" s="16" t="str">
        <f>IF(SUMIF($H$116:$H$839,$H48,Y$116:Y$839)&gt;0,SUMIF($H$116:$H$839,$H48,Y$116:Y$839),"")</f>
        <v/>
      </c>
      <c r="Z48" s="16" t="str">
        <f>IF(SUMIF($H$116:$H$839,$H48,Z$116:Z$839)&gt;0,SUMIF($H$116:$H$839,$H48,Z$116:Z$839),"")</f>
        <v/>
      </c>
      <c r="AA48" s="16" t="str">
        <f>IF(SUMIF($H$116:$H$839,$H48,AA$116:AA$839)&gt;0,SUMIF($H$116:$H$839,$H48,AA$116:AA$839),"")</f>
        <v/>
      </c>
      <c r="AB48" s="16" t="str">
        <f>IF(SUMIF($H$116:$H$839,$H48,AB$116:AB$839)&gt;0,SUMIF($H$116:$H$839,$H48,AB$116:AB$839),"")</f>
        <v/>
      </c>
      <c r="AC48" s="16" t="str">
        <f>IF(SUMIF($H$116:$H$839,$H48,AC$116:AC$839)&gt;0,SUMIF($H$116:$H$839,$H48,AC$116:AC$839),"")</f>
        <v/>
      </c>
      <c r="AD48" s="16" t="str">
        <f>IF(SUMIF($H$116:$H$839,$H48,AD$116:AD$839)&gt;0,SUMIF($H$116:$H$839,$H48,AD$116:AD$839),"")</f>
        <v/>
      </c>
      <c r="AE48" s="16" t="str">
        <f>IF(SUMIF($H$116:$H$839,$H48,AE$116:AE$839)&gt;0,SUMIF($H$116:$H$839,$H48,AE$116:AE$839),"")</f>
        <v/>
      </c>
      <c r="AF48" s="16" t="str">
        <f>IF(SUMIF($H$116:$H$839,$H48,AF$116:AF$839)&gt;0,SUMIF($H$116:$H$839,$H48,AF$116:AF$839),"")</f>
        <v/>
      </c>
      <c r="AG48" s="16" t="str">
        <f>IF(SUMIF($H$116:$H$839,$H48,AG$116:AG$839)&gt;0,SUMIF($H$116:$H$839,$H48,AG$116:AG$839),"")</f>
        <v/>
      </c>
      <c r="AH48" s="16" t="str">
        <f>IF(SUMIF($H$116:$H$839,$H48,AH$116:AH$839)&gt;0,SUMIF($H$116:$H$839,$H48,AH$116:AH$839),"")</f>
        <v/>
      </c>
      <c r="AI48" s="16" t="str">
        <f>IF(SUMIF($H$116:$H$839,$H48,AI$116:AI$839)&gt;0,SUMIF($H$116:$H$839,$H48,AI$116:AI$839),"")</f>
        <v/>
      </c>
      <c r="AJ48" s="16" t="str">
        <f>IF(SUMIF($H$116:$H$839,$H48,AJ$116:AJ$839)&gt;0,SUMIF($H$116:$H$839,$H48,AJ$116:AJ$839),"")</f>
        <v/>
      </c>
      <c r="AK48" s="16" t="str">
        <f>IF(SUMIF($H$116:$H$839,$H48,AK$116:AK$839)&gt;0,SUMIF($H$116:$H$839,$H48,AK$116:AK$839),"")</f>
        <v/>
      </c>
      <c r="AL48" s="16" t="str">
        <f>IF(SUMIF($H$116:$H$839,$H48,AL$116:AL$839)&gt;0,SUMIF($H$116:$H$839,$H48,AL$116:AL$839),"")</f>
        <v/>
      </c>
      <c r="AM48" s="16" t="str">
        <f>IF(SUMIF($H$116:$H$839,$H48,AM$116:AM$839)&gt;0,SUMIF($H$116:$H$839,$H48,AM$116:AM$839),"")</f>
        <v/>
      </c>
      <c r="AN48" s="16" t="str">
        <f>IF(SUMIF($H$116:$H$839,$H48,AN$116:AN$839)&gt;0,SUMIF($H$116:$H$839,$H48,AN$116:AN$839),"")</f>
        <v/>
      </c>
      <c r="AO48" s="16" t="str">
        <f>IF(SUMIF($H$116:$H$839,$H48,AO$116:AO$839)&gt;0,SUMIF($H$116:$H$839,$H48,AO$116:AO$839),"")</f>
        <v/>
      </c>
      <c r="AP48" s="16" t="str">
        <f>IF(SUMIF($H$116:$H$839,$H48,AP$116:AP$839)&gt;0,SUMIF($H$116:$H$839,$H48,AP$116:AP$839),"")</f>
        <v/>
      </c>
      <c r="AQ48" s="16" t="str">
        <f>IF(SUMIF($H$116:$H$839,$H48,AQ$116:AQ$839)&gt;0,SUMIF($H$116:$H$839,$H48,AQ$116:AQ$839),"")</f>
        <v/>
      </c>
      <c r="AR48" s="16" t="str">
        <f>IF(SUMIF($H$116:$H$839,$H48,AR$116:AR$839)&gt;0,SUMIF($H$116:$H$839,$H48,AR$116:AR$839),"")</f>
        <v/>
      </c>
      <c r="AS48" s="16" t="str">
        <f>IF(SUMIF($H$116:$H$839,$H48,AS$116:AS$839)&gt;0,SUMIF($H$116:$H$839,$H48,AS$116:AS$839),"")</f>
        <v/>
      </c>
      <c r="AT48" s="16" t="str">
        <f>IF(SUMIF($H$116:$H$839,$H48,AT$116:AT$839)&gt;0,SUMIF($H$116:$H$839,$H48,AT$116:AT$839),"")</f>
        <v/>
      </c>
      <c r="AU48" s="16" t="str">
        <f>IF(SUMIF($H$116:$H$839,$H48,AU$116:AU$839)&gt;0,SUMIF($H$116:$H$839,$H48,AU$116:AU$839),"")</f>
        <v/>
      </c>
      <c r="AV48" s="16" t="str">
        <f>IF(SUMIF($H$116:$H$839,$H48,AV$116:AV$839)&gt;0,SUMIF($H$116:$H$839,$H48,AV$116:AV$839),"")</f>
        <v/>
      </c>
      <c r="AW48" s="16" t="str">
        <f>IF(SUMIF($H$116:$H$839,$H48,AW$116:AW$839)&gt;0,SUMIF($H$116:$H$839,$H48,AW$116:AW$839),"")</f>
        <v/>
      </c>
      <c r="AX48" s="16" t="str">
        <f>IF(SUMIF($H$116:$H$839,$H48,AX$116:AX$839)&gt;0,SUMIF($H$116:$H$839,$H48,AX$116:AX$839),"")</f>
        <v/>
      </c>
      <c r="AY48" s="16" t="str">
        <f>IF(SUMIF($H$116:$H$839,$H48,AY$116:AY$839)&gt;0,SUMIF($H$116:$H$839,$H48,AY$116:AY$839),"")</f>
        <v/>
      </c>
      <c r="AZ48" s="16" t="str">
        <f>IF(SUMIF($H$116:$H$839,$H48,AZ$116:AZ$839)&gt;0,SUMIF($H$116:$H$839,$H48,AZ$116:AZ$839),"")</f>
        <v/>
      </c>
      <c r="BA48" s="16" t="str">
        <f>IF(SUMIF($H$116:$H$839,$H48,BA$116:BA$839)&gt;0,SUMIF($H$116:$H$839,$H48,BA$116:BA$839),"")</f>
        <v/>
      </c>
      <c r="BB48" s="16" t="str">
        <f>IF(SUMIF($H$116:$H$839,$H48,BB$116:BB$839)&gt;0,SUMIF($H$116:$H$839,$H48,BB$116:BB$839),"")</f>
        <v/>
      </c>
      <c r="BC48" s="16" t="str">
        <f>IF(SUMIF($H$116:$H$839,$H48,BC$116:BC$839)&gt;0,SUMIF($H$116:$H$839,$H48,BC$116:BC$839),"")</f>
        <v/>
      </c>
      <c r="BD48" s="16" t="str">
        <f>IF(SUMIF($H$116:$H$839,$H48,BD$116:BD$839)&gt;0,SUMIF($H$116:$H$839,$H48,BD$116:BD$839),"")</f>
        <v/>
      </c>
      <c r="BE48" s="16" t="str">
        <f>IF(SUMIF($H$116:$H$839,$H48,BE$116:BE$839)&gt;0,SUMIF($H$116:$H$839,$H48,BE$116:BE$839),"")</f>
        <v/>
      </c>
      <c r="BF48" s="16" t="str">
        <f>IF(SUMIF($H$116:$H$839,$H48,BF$116:BF$839)&gt;0,SUMIF($H$116:$H$839,$H48,BF$116:BF$839),"")</f>
        <v/>
      </c>
      <c r="BG48" s="16" t="str">
        <f>IF(SUMIF($H$116:$H$839,$H48,BG$116:BG$839)&gt;0,SUMIF($H$116:$H$839,$H48,BG$116:BG$839),"")</f>
        <v/>
      </c>
      <c r="BH48" s="16" t="str">
        <f>IF(SUMIF($H$116:$H$839,$H48,BH$116:BH$839)&gt;0,SUMIF($H$116:$H$839,$H48,BH$116:BH$839),"")</f>
        <v/>
      </c>
      <c r="BI48" s="19"/>
      <c r="BJ48" s="11"/>
    </row>
    <row r="49" spans="1:66" ht="13.5" thickBot="1">
      <c r="D49" s="3"/>
      <c r="E49" s="27"/>
      <c r="G49" s="2"/>
      <c r="H49" s="64" t="s">
        <v>11</v>
      </c>
      <c r="I49" s="16">
        <f>SUMIF($D$534:$BH$604,H49,$D$534:$BH$604)</f>
        <v>0</v>
      </c>
      <c r="J49" s="183" t="s">
        <v>153</v>
      </c>
      <c r="K49" s="243">
        <f t="shared" si="8"/>
        <v>706.5</v>
      </c>
      <c r="L49" s="243">
        <f t="shared" si="9"/>
        <v>283.5</v>
      </c>
      <c r="M49" s="223">
        <f t="shared" si="10"/>
        <v>423</v>
      </c>
      <c r="N49" s="16" t="str">
        <f>IF(SUMIF($H$116:$H$839,$H49,N$116:N$839)&gt;0,SUMIF($H$116:$H$839,$H49,N$116:N$839),"")</f>
        <v/>
      </c>
      <c r="O49" s="16" t="str">
        <f>IF(SUMIF($H$116:$H$839,$H49,O$116:O$839)&gt;0,SUMIF($H$116:$H$839,$H49,O$116:O$839),"")</f>
        <v/>
      </c>
      <c r="P49" s="16" t="str">
        <f>IF(SUMIF($H$116:$H$839,$H49,P$116:P$839)&gt;0,SUMIF($H$116:$H$839,$H49,P$116:P$839),"")</f>
        <v/>
      </c>
      <c r="Q49" s="16">
        <f>IF(SUMIF($H$116:$H$839,$H49,Q$116:Q$839)&gt;0,SUMIF($H$116:$H$839,$H49,Q$116:Q$839),"")</f>
        <v>7.5</v>
      </c>
      <c r="R49" s="16">
        <f>IF(SUMIF($H$116:$H$839,$H49,R$116:R$839)&gt;0,SUMIF($H$116:$H$839,$H49,R$116:R$839),"")</f>
        <v>15</v>
      </c>
      <c r="S49" s="16">
        <f>IF(SUMIF($H$116:$H$839,$H49,S$116:S$839)&gt;0,SUMIF($H$116:$H$839,$H49,S$116:S$839),"")</f>
        <v>27</v>
      </c>
      <c r="T49" s="16">
        <f>IF(SUMIF($H$116:$H$839,$H49,T$116:T$839)&gt;0,SUMIF($H$116:$H$839,$H49,T$116:T$839),"")</f>
        <v>13.5</v>
      </c>
      <c r="U49" s="16">
        <f>IF(SUMIF($H$116:$H$839,$H49,U$116:U$839)&gt;0,SUMIF($H$116:$H$839,$H49,U$116:U$839),"")</f>
        <v>27</v>
      </c>
      <c r="V49" s="16">
        <f>IF(SUMIF($H$116:$H$839,$H49,V$116:V$839)&gt;0,SUMIF($H$116:$H$839,$H49,V$116:V$839),"")</f>
        <v>27</v>
      </c>
      <c r="W49" s="16">
        <f>IF(SUMIF($H$116:$H$839,$H49,W$116:W$839)&gt;0,SUMIF($H$116:$H$839,$H49,W$116:W$839),"")</f>
        <v>27</v>
      </c>
      <c r="X49" s="16" t="str">
        <f>IF(SUMIF($H$116:$H$839,$H49,X$116:X$839)&gt;0,SUMIF($H$116:$H$839,$H49,X$116:X$839),"")</f>
        <v/>
      </c>
      <c r="Y49" s="16">
        <f>IF(SUMIF($H$116:$H$839,$H49,Y$116:Y$839)&gt;0,SUMIF($H$116:$H$839,$H49,Y$116:Y$839),"")</f>
        <v>19.5</v>
      </c>
      <c r="Z49" s="16">
        <f>IF(SUMIF($H$116:$H$839,$H49,Z$116:Z$839)&gt;0,SUMIF($H$116:$H$839,$H49,Z$116:Z$839),"")</f>
        <v>27</v>
      </c>
      <c r="AA49" s="16">
        <f>IF(SUMIF($H$116:$H$839,$H49,AA$116:AA$839)&gt;0,SUMIF($H$116:$H$839,$H49,AA$116:AA$839),"")</f>
        <v>27</v>
      </c>
      <c r="AB49" s="16">
        <f>IF(SUMIF($H$116:$H$839,$H49,AB$116:AB$839)&gt;0,SUMIF($H$116:$H$839,$H49,AB$116:AB$839),"")</f>
        <v>24</v>
      </c>
      <c r="AC49" s="16">
        <f>IF(SUMIF($H$116:$H$839,$H49,AC$116:AC$839)&gt;0,SUMIF($H$116:$H$839,$H49,AC$116:AC$839),"")</f>
        <v>24</v>
      </c>
      <c r="AD49" s="16">
        <f>IF(SUMIF($H$116:$H$839,$H49,AD$116:AD$839)&gt;0,SUMIF($H$116:$H$839,$H49,AD$116:AD$839),"")</f>
        <v>9</v>
      </c>
      <c r="AE49" s="16">
        <f>IF(SUMIF($H$116:$H$839,$H49,AE$116:AE$839)&gt;0,SUMIF($H$116:$H$839,$H49,AE$116:AE$839),"")</f>
        <v>9</v>
      </c>
      <c r="AF49" s="16" t="str">
        <f>IF(SUMIF($H$116:$H$839,$H49,AF$116:AF$839)&gt;0,SUMIF($H$116:$H$839,$H49,AF$116:AF$839),"")</f>
        <v/>
      </c>
      <c r="AG49" s="16" t="str">
        <f>IF(SUMIF($H$116:$H$839,$H49,AG$116:AG$839)&gt;0,SUMIF($H$116:$H$839,$H49,AG$116:AG$839),"")</f>
        <v/>
      </c>
      <c r="AH49" s="16" t="str">
        <f>IF(SUMIF($H$116:$H$839,$H49,AH$116:AH$839)&gt;0,SUMIF($H$116:$H$839,$H49,AH$116:AH$839),"")</f>
        <v/>
      </c>
      <c r="AI49" s="16">
        <f>IF(SUMIF($H$116:$H$839,$H49,AI$116:AI$839)&gt;0,SUMIF($H$116:$H$839,$H49,AI$116:AI$839),"")</f>
        <v>6</v>
      </c>
      <c r="AJ49" s="16">
        <f>IF(SUMIF($H$116:$H$839,$H49,AJ$116:AJ$839)&gt;0,SUMIF($H$116:$H$839,$H49,AJ$116:AJ$839),"")</f>
        <v>6</v>
      </c>
      <c r="AK49" s="16">
        <f>IF(SUMIF($H$116:$H$839,$H49,AK$116:AK$839)&gt;0,SUMIF($H$116:$H$839,$H49,AK$116:AK$839),"")</f>
        <v>6</v>
      </c>
      <c r="AL49" s="16">
        <f>IF(SUMIF($H$116:$H$839,$H49,AL$116:AL$839)&gt;0,SUMIF($H$116:$H$839,$H49,AL$116:AL$839),"")</f>
        <v>6</v>
      </c>
      <c r="AM49" s="16">
        <f>IF(SUMIF($H$116:$H$839,$H49,AM$116:AM$839)&gt;0,SUMIF($H$116:$H$839,$H49,AM$116:AM$839),"")</f>
        <v>54</v>
      </c>
      <c r="AN49" s="16">
        <f>IF(SUMIF($H$116:$H$839,$H49,AN$116:AN$839)&gt;0,SUMIF($H$116:$H$839,$H49,AN$116:AN$839),"")</f>
        <v>36</v>
      </c>
      <c r="AO49" s="16" t="str">
        <f>IF(SUMIF($H$116:$H$839,$H49,AO$116:AO$839)&gt;0,SUMIF($H$116:$H$839,$H49,AO$116:AO$839),"")</f>
        <v/>
      </c>
      <c r="AP49" s="16">
        <f>IF(SUMIF($H$116:$H$839,$H49,AP$116:AP$839)&gt;0,SUMIF($H$116:$H$839,$H49,AP$116:AP$839),"")</f>
        <v>30</v>
      </c>
      <c r="AQ49" s="16">
        <f>IF(SUMIF($H$116:$H$839,$H49,AQ$116:AQ$839)&gt;0,SUMIF($H$116:$H$839,$H49,AQ$116:AQ$839),"")</f>
        <v>33</v>
      </c>
      <c r="AR49" s="16">
        <f>IF(SUMIF($H$116:$H$839,$H49,AR$116:AR$839)&gt;0,SUMIF($H$116:$H$839,$H49,AR$116:AR$839),"")</f>
        <v>36</v>
      </c>
      <c r="AS49" s="16">
        <f>IF(SUMIF($H$116:$H$839,$H49,AS$116:AS$839)&gt;0,SUMIF($H$116:$H$839,$H49,AS$116:AS$839),"")</f>
        <v>18</v>
      </c>
      <c r="AT49" s="16">
        <f>IF(SUMIF($H$116:$H$839,$H49,AT$116:AT$839)&gt;0,SUMIF($H$116:$H$839,$H49,AT$116:AT$839),"")</f>
        <v>27</v>
      </c>
      <c r="AU49" s="16">
        <f>IF(SUMIF($H$116:$H$839,$H49,AU$116:AU$839)&gt;0,SUMIF($H$116:$H$839,$H49,AU$116:AU$839),"")</f>
        <v>27</v>
      </c>
      <c r="AV49" s="16">
        <f>IF(SUMIF($H$116:$H$839,$H49,AV$116:AV$839)&gt;0,SUMIF($H$116:$H$839,$H49,AV$116:AV$839),"")</f>
        <v>21</v>
      </c>
      <c r="AW49" s="16" t="str">
        <f>IF(SUMIF($H$116:$H$839,$H49,AW$116:AW$839)&gt;0,SUMIF($H$116:$H$839,$H49,AW$116:AW$839),"")</f>
        <v/>
      </c>
      <c r="AX49" s="16" t="str">
        <f>IF(SUMIF($H$116:$H$839,$H49,AX$116:AX$839)&gt;0,SUMIF($H$116:$H$839,$H49,AX$116:AX$839),"")</f>
        <v/>
      </c>
      <c r="AY49" s="16">
        <f>IF(SUMIF($H$116:$H$839,$H49,AY$116:AY$839)&gt;0,SUMIF($H$116:$H$839,$H49,AY$116:AY$839),"")</f>
        <v>30</v>
      </c>
      <c r="AZ49" s="16">
        <f>IF(SUMIF($H$116:$H$839,$H49,AZ$116:AZ$839)&gt;0,SUMIF($H$116:$H$839,$H49,AZ$116:AZ$839),"")</f>
        <v>18</v>
      </c>
      <c r="BA49" s="16">
        <f>IF(SUMIF($H$116:$H$839,$H49,BA$116:BA$839)&gt;0,SUMIF($H$116:$H$839,$H49,BA$116:BA$839),"")</f>
        <v>24</v>
      </c>
      <c r="BB49" s="16">
        <f>IF(SUMIF($H$116:$H$839,$H49,BB$116:BB$839)&gt;0,SUMIF($H$116:$H$839,$H49,BB$116:BB$839),"")</f>
        <v>18</v>
      </c>
      <c r="BC49" s="16">
        <f>IF(SUMIF($H$116:$H$839,$H49,BC$116:BC$839)&gt;0,SUMIF($H$116:$H$839,$H49,BC$116:BC$839),"")</f>
        <v>18</v>
      </c>
      <c r="BD49" s="16">
        <f>IF(SUMIF($H$116:$H$839,$H49,BD$116:BD$839)&gt;0,SUMIF($H$116:$H$839,$H49,BD$116:BD$839),"")</f>
        <v>9</v>
      </c>
      <c r="BE49" s="16" t="str">
        <f>IF(SUMIF($H$116:$H$839,$H49,BE$116:BE$839)&gt;0,SUMIF($H$116:$H$839,$H49,BE$116:BE$839),"")</f>
        <v/>
      </c>
      <c r="BF49" s="16" t="str">
        <f>IF(SUMIF($H$116:$H$839,$H49,BF$116:BF$839)&gt;0,SUMIF($H$116:$H$839,$H49,BF$116:BF$839),"")</f>
        <v/>
      </c>
      <c r="BG49" s="16" t="str">
        <f>IF(SUMIF($H$116:$H$839,$H49,BG$116:BG$839)&gt;0,SUMIF($H$116:$H$839,$H49,BG$116:BG$839),"")</f>
        <v/>
      </c>
      <c r="BH49" s="16" t="str">
        <f>IF(SUMIF($H$116:$H$839,$H49,BH$116:BH$839)&gt;0,SUMIF($H$116:$H$839,$H49,BH$116:BH$839),"")</f>
        <v/>
      </c>
      <c r="BI49" s="19"/>
      <c r="BJ49" s="13"/>
      <c r="BK49" s="13"/>
      <c r="BL49" s="13"/>
      <c r="BM49" s="11"/>
    </row>
    <row r="50" spans="1:66" ht="13.5" thickBot="1">
      <c r="A50" s="69">
        <f>SUM(A19:A49)</f>
        <v>588.5</v>
      </c>
      <c r="B50" s="69">
        <f>SUM(B19:B49)</f>
        <v>2839.5</v>
      </c>
      <c r="C50" s="69">
        <f>SUM(C19:C49)</f>
        <v>2251</v>
      </c>
      <c r="D50" s="3"/>
      <c r="E50" s="27"/>
      <c r="F50" s="23"/>
      <c r="G50" s="23"/>
      <c r="H50" s="70"/>
      <c r="I50" s="26"/>
      <c r="J50" s="228"/>
      <c r="K50" s="25"/>
      <c r="L50" s="26"/>
      <c r="M50" s="270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13"/>
      <c r="BJ50" s="13"/>
      <c r="BK50" s="13"/>
      <c r="BL50" s="13"/>
      <c r="BM50" s="11"/>
      <c r="BN50" s="11"/>
    </row>
    <row r="51" spans="1:66">
      <c r="A51" s="3"/>
      <c r="B51" s="181"/>
      <c r="E51" s="27"/>
      <c r="G51" s="2"/>
      <c r="H51" s="162" t="s">
        <v>181</v>
      </c>
      <c r="I51" s="13">
        <f>SUMIF($D$534:$BH$604,H51,$D$534:$BH$604)</f>
        <v>0</v>
      </c>
      <c r="J51" s="72" t="s">
        <v>149</v>
      </c>
      <c r="K51" s="221">
        <f>SUM(L51,M51)</f>
        <v>13.5</v>
      </c>
      <c r="L51" s="221">
        <f t="shared" ref="L51:L60" si="11" xml:space="preserve"> SUM(N51:AF51)</f>
        <v>0</v>
      </c>
      <c r="M51" s="221">
        <f>SUM(AH51:BH51)</f>
        <v>13.5</v>
      </c>
      <c r="N51" s="16" t="str">
        <f>IF(SUMIF($H$116:$H$605,$H51,N$116:N$605)&gt;0,SUMIF($H$116:$H$605,$H51,N$116:N$605),"")</f>
        <v/>
      </c>
      <c r="O51" s="16" t="str">
        <f>IF(SUMIF($H$116:$H$605,$H51,O$116:O$605)&gt;0,SUMIF($H$116:$H$605,$H51,O$116:O$605),"")</f>
        <v/>
      </c>
      <c r="P51" s="16" t="str">
        <f>IF(SUMIF($H$116:$H$605,$H51,P$116:P$605)&gt;0,SUMIF($H$116:$H$605,$H51,P$116:P$605),"")</f>
        <v/>
      </c>
      <c r="Q51" s="16" t="str">
        <f>IF(SUMIF($H$116:$H$605,$H51,Q$116:Q$605)&gt;0,SUMIF($H$116:$H$605,$H51,Q$116:Q$605),"")</f>
        <v/>
      </c>
      <c r="R51" s="16" t="str">
        <f>IF(SUMIF($H$116:$H$605,$H51,R$116:R$605)&gt;0,SUMIF($H$116:$H$605,$H51,R$116:R$605),"")</f>
        <v/>
      </c>
      <c r="S51" s="16" t="str">
        <f>IF(SUMIF($H$116:$H$605,$H51,S$116:S$605)&gt;0,SUMIF($H$116:$H$605,$H51,S$116:S$605),"")</f>
        <v/>
      </c>
      <c r="T51" s="16" t="str">
        <f>IF(SUMIF($H$116:$H$605,$H51,T$116:T$605)&gt;0,SUMIF($H$116:$H$605,$H51,T$116:T$605),"")</f>
        <v/>
      </c>
      <c r="U51" s="16" t="str">
        <f>IF(SUMIF($H$116:$H$605,$H51,U$116:U$605)&gt;0,SUMIF($H$116:$H$605,$H51,U$116:U$605),"")</f>
        <v/>
      </c>
      <c r="V51" s="16" t="str">
        <f>IF(SUMIF($H$116:$H$605,$H51,V$116:V$605)&gt;0,SUMIF($H$116:$H$605,$H51,V$116:V$605),"")</f>
        <v/>
      </c>
      <c r="W51" s="16" t="str">
        <f>IF(SUMIF($H$116:$H$605,$H51,W$116:W$605)&gt;0,SUMIF($H$116:$H$605,$H51,W$116:W$605),"")</f>
        <v/>
      </c>
      <c r="X51" s="16" t="str">
        <f>IF(SUMIF($H$116:$H$605,$H51,X$116:X$605)&gt;0,SUMIF($H$116:$H$605,$H51,X$116:X$605),"")</f>
        <v/>
      </c>
      <c r="Y51" s="16" t="str">
        <f>IF(SUMIF($H$116:$H$605,$H51,Y$116:Y$605)&gt;0,SUMIF($H$116:$H$605,$H51,Y$116:Y$605),"")</f>
        <v/>
      </c>
      <c r="Z51" s="16" t="str">
        <f>IF(SUMIF($H$116:$H$605,$H51,Z$116:Z$605)&gt;0,SUMIF($H$116:$H$605,$H51,Z$116:Z$605),"")</f>
        <v/>
      </c>
      <c r="AA51" s="16" t="str">
        <f>IF(SUMIF($H$116:$H$605,$H51,AA$116:AA$605)&gt;0,SUMIF($H$116:$H$605,$H51,AA$116:AA$605),"")</f>
        <v/>
      </c>
      <c r="AB51" s="16" t="str">
        <f>IF(SUMIF($H$116:$H$605,$H51,AB$116:AB$605)&gt;0,SUMIF($H$116:$H$605,$H51,AB$116:AB$605),"")</f>
        <v/>
      </c>
      <c r="AC51" s="16" t="str">
        <f>IF(SUMIF($H$116:$H$605,$H51,AC$116:AC$605)&gt;0,SUMIF($H$116:$H$605,$H51,AC$116:AC$605),"")</f>
        <v/>
      </c>
      <c r="AD51" s="16" t="str">
        <f>IF(SUMIF($H$116:$H$605,$H51,AD$116:AD$605)&gt;0,SUMIF($H$116:$H$605,$H51,AD$116:AD$605),"")</f>
        <v/>
      </c>
      <c r="AE51" s="20" t="str">
        <f>IF(SUMIF($H$116:$H$605,$H51,AE$116:AE$605)&gt;0,SUMIF($H$116:$H$605,$H51,AE$116:AE$605),"")</f>
        <v/>
      </c>
      <c r="AF51" s="20" t="str">
        <f>IF(SUMIF($H$116:$H$605,$H51,AF$116:AF$605)&gt;0,SUMIF($H$116:$H$605,$H51,AF$116:AF$605),"")</f>
        <v/>
      </c>
      <c r="AG51" s="20" t="str">
        <f>IF(SUMIF($H$116:$H$605,$H51,AG$116:AG$605)&gt;0,SUMIF($H$116:$H$605,$H51,AG$116:AG$605),"")</f>
        <v/>
      </c>
      <c r="AH51" s="16" t="str">
        <f>IF(SUMIF($H$116:$H$605,$H51,AH$116:AH$605)&gt;0,SUMIF($H$116:$H$605,$H51,AH$116:AH$605),"")</f>
        <v/>
      </c>
      <c r="AI51" s="16" t="str">
        <f>IF(SUMIF($H$116:$H$605,$H51,AI$116:AI$605)&gt;0,SUMIF($H$116:$H$605,$H51,AI$116:AI$605),"")</f>
        <v/>
      </c>
      <c r="AJ51" s="16" t="str">
        <f>IF(SUMIF($H$116:$H$605,$H51,AJ$116:AJ$605)&gt;0,SUMIF($H$116:$H$605,$H51,AJ$116:AJ$605),"")</f>
        <v/>
      </c>
      <c r="AK51" s="16" t="str">
        <f>IF(SUMIF($H$116:$H$605,$H51,AK$116:AK$605)&gt;0,SUMIF($H$116:$H$605,$H51,AK$116:AK$605),"")</f>
        <v/>
      </c>
      <c r="AL51" s="16" t="str">
        <f>IF(SUMIF($H$116:$H$605,$H51,AL$116:AL$605)&gt;0,SUMIF($H$116:$H$605,$H51,AL$116:AL$605),"")</f>
        <v/>
      </c>
      <c r="AM51" s="16" t="str">
        <f>IF(SUMIF($H$116:$H$605,$H51,AM$116:AM$605)&gt;0,SUMIF($H$116:$H$605,$H51,AM$116:AM$605),"")</f>
        <v/>
      </c>
      <c r="AN51" s="16" t="str">
        <f>IF(SUMIF($H$116:$H$605,$H51,AN$116:AN$605)&gt;0,SUMIF($H$116:$H$605,$H51,AN$116:AN$605),"")</f>
        <v/>
      </c>
      <c r="AO51" s="16" t="str">
        <f>IF(SUMIF($H$116:$H$605,$H51,AO$116:AO$605)&gt;0,SUMIF($H$116:$H$605,$H51,AO$116:AO$605),"")</f>
        <v/>
      </c>
      <c r="AP51" s="16" t="str">
        <f>IF(SUMIF($H$116:$H$605,$H51,AP$116:AP$605)&gt;0,SUMIF($H$116:$H$605,$H51,AP$116:AP$605),"")</f>
        <v/>
      </c>
      <c r="AQ51" s="16" t="str">
        <f>IF(SUMIF($H$116:$H$605,$H51,AQ$116:AQ$605)&gt;0,SUMIF($H$116:$H$605,$H51,AQ$116:AQ$605),"")</f>
        <v/>
      </c>
      <c r="AR51" s="16" t="str">
        <f>IF(SUMIF($H$116:$H$605,$H51,AR$116:AR$605)&gt;0,SUMIF($H$116:$H$605,$H51,AR$116:AR$605),"")</f>
        <v/>
      </c>
      <c r="AS51" s="16" t="str">
        <f>IF(SUMIF($H$116:$H$605,$H51,AS$116:AS$605)&gt;0,SUMIF($H$116:$H$605,$H51,AS$116:AS$605),"")</f>
        <v/>
      </c>
      <c r="AT51" s="16">
        <f>IF(SUMIF($H$116:$H$605,$H51,AT$116:AT$605)&gt;0,SUMIF($H$116:$H$605,$H51,AT$116:AT$605),"")</f>
        <v>4.5</v>
      </c>
      <c r="AU51" s="16">
        <f>IF(SUMIF($H$116:$H$605,$H51,AU$116:AU$605)&gt;0,SUMIF($H$116:$H$605,$H51,AU$116:AU$605),"")</f>
        <v>4.5</v>
      </c>
      <c r="AV51" s="16" t="str">
        <f>IF(SUMIF($H$116:$H$605,$H51,AV$116:AV$605)&gt;0,SUMIF($H$116:$H$605,$H51,AV$116:AV$605),"")</f>
        <v/>
      </c>
      <c r="AW51" s="16" t="str">
        <f>IF(SUMIF($H$116:$H$605,$H51,AW$116:AW$605)&gt;0,SUMIF($H$116:$H$605,$H51,AW$116:AW$605),"")</f>
        <v/>
      </c>
      <c r="AX51" s="16" t="str">
        <f>IF(SUMIF($H$116:$H$605,$H51,AX$116:AX$605)&gt;0,SUMIF($H$116:$H$605,$H51,AX$116:AX$605),"")</f>
        <v/>
      </c>
      <c r="AY51" s="16">
        <f>IF(SUMIF($H$116:$H$605,$H51,AY$116:AY$605)&gt;0,SUMIF($H$116:$H$605,$H51,AY$116:AY$605),"")</f>
        <v>4.5</v>
      </c>
      <c r="AZ51" s="16" t="str">
        <f>IF(SUMIF($H$116:$H$605,$H51,AZ$116:AZ$605)&gt;0,SUMIF($H$116:$H$605,$H51,AZ$116:AZ$605),"")</f>
        <v/>
      </c>
      <c r="BA51" s="16" t="str">
        <f>IF(SUMIF($H$116:$H$605,$H51,BA$116:BA$605)&gt;0,SUMIF($H$116:$H$605,$H51,BA$116:BA$605),"")</f>
        <v/>
      </c>
      <c r="BB51" s="16" t="str">
        <f>IF(SUMIF($H$116:$H$605,$H51,BB$116:BB$605)&gt;0,SUMIF($H$116:$H$605,$H51,BB$116:BB$605),"")</f>
        <v/>
      </c>
      <c r="BC51" s="16" t="str">
        <f>IF(SUMIF($H$116:$H$605,$H51,BC$116:BC$605)&gt;0,SUMIF($H$116:$H$605,$H51,BC$116:BC$605),"")</f>
        <v/>
      </c>
      <c r="BD51" s="16" t="str">
        <f>IF(SUMIF($H$116:$H$605,$H51,BD$116:BD$605)&gt;0,SUMIF($H$116:$H$605,$H51,BD$116:BD$605),"")</f>
        <v/>
      </c>
      <c r="BE51" s="16" t="str">
        <f>IF(SUMIF($H$116:$H$605,$H51,BE$116:BE$605)&gt;0,SUMIF($H$116:$H$605,$H51,BE$116:BE$605),"")</f>
        <v/>
      </c>
      <c r="BF51" s="16" t="str">
        <f>IF(SUMIF($H$116:$H$605,$H51,BF$116:BF$605)&gt;0,SUMIF($H$116:$H$605,$H51,BF$116:BF$605),"")</f>
        <v/>
      </c>
      <c r="BG51" s="16" t="str">
        <f>IF(SUMIF($H$116:$H$605,$H51,BG$116:BG$605)&gt;0,SUMIF($H$116:$H$605,$H51,BG$116:BG$605),"")</f>
        <v/>
      </c>
      <c r="BH51" s="16" t="str">
        <f>IF(SUMIF($H$116:$H$605,$H51,BH$116:BH$605)&gt;0,SUMIF($H$116:$H$605,$H51,BH$116:BH$605),"")</f>
        <v/>
      </c>
      <c r="BI51" s="19"/>
      <c r="BJ51" s="13"/>
      <c r="BK51" s="13"/>
      <c r="BL51" s="13"/>
      <c r="BM51" s="11"/>
    </row>
    <row r="52" spans="1:66">
      <c r="A52" s="3"/>
      <c r="B52" s="181"/>
      <c r="E52" s="27"/>
      <c r="G52" s="2"/>
      <c r="H52" s="157" t="s">
        <v>182</v>
      </c>
      <c r="I52" s="13">
        <f>SUMIF($D$534:$BH$604,H52,$D$534:$BH$604)</f>
        <v>0</v>
      </c>
      <c r="J52" s="72" t="s">
        <v>124</v>
      </c>
      <c r="K52" s="222">
        <f t="shared" ref="K52:K75" si="12">SUM(L52,M52)</f>
        <v>128.5</v>
      </c>
      <c r="L52" s="222">
        <f t="shared" si="11"/>
        <v>35.5</v>
      </c>
      <c r="M52" s="222">
        <f t="shared" ref="M52:M75" si="13">SUM(AH52:BH52)</f>
        <v>93</v>
      </c>
      <c r="N52" s="16" t="str">
        <f>IF(SUMIF($H$116:$H$605,$H52,N$116:N$605)&gt;0,SUMIF($H$116:$H$605,$H52,N$116:N$605),"")</f>
        <v/>
      </c>
      <c r="O52" s="16" t="str">
        <f>IF(SUMIF($H$116:$H$605,$H52,O$116:O$605)&gt;0,SUMIF($H$116:$H$605,$H52,O$116:O$605),"")</f>
        <v/>
      </c>
      <c r="P52" s="16">
        <f>IF(SUMIF($H$116:$H$605,$H52,P$116:P$605)&gt;0,SUMIF($H$116:$H$605,$H52,P$116:P$605),"")</f>
        <v>1</v>
      </c>
      <c r="Q52" s="16" t="str">
        <f>IF(SUMIF($H$116:$H$605,$H52,Q$116:Q$605)&gt;0,SUMIF($H$116:$H$605,$H52,Q$116:Q$605),"")</f>
        <v/>
      </c>
      <c r="R52" s="16" t="str">
        <f>IF(SUMIF($H$116:$H$605,$H52,R$116:R$605)&gt;0,SUMIF($H$116:$H$605,$H52,R$116:R$605),"")</f>
        <v/>
      </c>
      <c r="S52" s="16">
        <f>IF(SUMIF($H$116:$H$605,$H52,S$116:S$605)&gt;0,SUMIF($H$116:$H$605,$H52,S$116:S$605),"")</f>
        <v>3</v>
      </c>
      <c r="T52" s="16">
        <f>IF(SUMIF($H$116:$H$605,$H52,T$116:T$605)&gt;0,SUMIF($H$116:$H$605,$H52,T$116:T$605),"")</f>
        <v>1.5</v>
      </c>
      <c r="U52" s="16">
        <f>IF(SUMIF($H$116:$H$605,$H52,U$116:U$605)&gt;0,SUMIF($H$116:$H$605,$H52,U$116:U$605),"")</f>
        <v>3</v>
      </c>
      <c r="V52" s="16">
        <f>IF(SUMIF($H$116:$H$605,$H52,V$116:V$605)&gt;0,SUMIF($H$116:$H$605,$H52,V$116:V$605),"")</f>
        <v>3</v>
      </c>
      <c r="W52" s="16">
        <f>IF(SUMIF($H$116:$H$605,$H52,W$116:W$605)&gt;0,SUMIF($H$116:$H$605,$H52,W$116:W$605),"")</f>
        <v>3</v>
      </c>
      <c r="X52" s="16" t="str">
        <f>IF(SUMIF($H$116:$H$605,$H52,X$116:X$605)&gt;0,SUMIF($H$116:$H$605,$H52,X$116:X$605),"")</f>
        <v/>
      </c>
      <c r="Y52" s="16">
        <f>IF(SUMIF($H$116:$H$605,$H52,Y$116:Y$605)&gt;0,SUMIF($H$116:$H$605,$H52,Y$116:Y$605),"")</f>
        <v>3</v>
      </c>
      <c r="Z52" s="16">
        <f>IF(SUMIF($H$116:$H$605,$H52,Z$116:Z$605)&gt;0,SUMIF($H$116:$H$605,$H52,Z$116:Z$605),"")</f>
        <v>3</v>
      </c>
      <c r="AA52" s="16">
        <f>IF(SUMIF($H$116:$H$605,$H52,AA$116:AA$605)&gt;0,SUMIF($H$116:$H$605,$H52,AA$116:AA$605),"")</f>
        <v>3</v>
      </c>
      <c r="AB52" s="16">
        <f>IF(SUMIF($H$116:$H$605,$H52,AB$116:AB$605)&gt;0,SUMIF($H$116:$H$605,$H52,AB$116:AB$605),"")</f>
        <v>3</v>
      </c>
      <c r="AC52" s="16">
        <f>IF(SUMIF($H$116:$H$605,$H52,AC$116:AC$605)&gt;0,SUMIF($H$116:$H$605,$H52,AC$116:AC$605),"")</f>
        <v>3</v>
      </c>
      <c r="AD52" s="16">
        <f>IF(SUMIF($H$116:$H$605,$H52,AD$116:AD$605)&gt;0,SUMIF($H$116:$H$605,$H52,AD$116:AD$605),"")</f>
        <v>3</v>
      </c>
      <c r="AE52" s="20">
        <f>IF(SUMIF($H$116:$H$605,$H52,AE$116:AE$605)&gt;0,SUMIF($H$116:$H$605,$H52,AE$116:AE$605),"")</f>
        <v>3</v>
      </c>
      <c r="AF52" s="20" t="str">
        <f>IF(SUMIF($H$116:$H$605,$H52,AF$116:AF$605)&gt;0,SUMIF($H$116:$H$605,$H52,AF$116:AF$605),"")</f>
        <v/>
      </c>
      <c r="AG52" s="20" t="str">
        <f>IF(SUMIF($H$116:$H$605,$H52,AG$116:AG$605)&gt;0,SUMIF($H$116:$H$605,$H52,AG$116:AG$605),"")</f>
        <v/>
      </c>
      <c r="AH52" s="16" t="str">
        <f>IF(SUMIF($H$116:$H$605,$H52,AH$116:AH$605)&gt;0,SUMIF($H$116:$H$605,$H52,AH$116:AH$605),"")</f>
        <v/>
      </c>
      <c r="AI52" s="16">
        <f>IF(SUMIF($H$116:$H$605,$H52,AI$116:AI$605)&gt;0,SUMIF($H$116:$H$605,$H52,AI$116:AI$605),"")</f>
        <v>3</v>
      </c>
      <c r="AJ52" s="16">
        <f>IF(SUMIF($H$116:$H$605,$H52,AJ$116:AJ$605)&gt;0,SUMIF($H$116:$H$605,$H52,AJ$116:AJ$605),"")</f>
        <v>3</v>
      </c>
      <c r="AK52" s="16">
        <f>IF(SUMIF($H$116:$H$605,$H52,AK$116:AK$605)&gt;0,SUMIF($H$116:$H$605,$H52,AK$116:AK$605),"")</f>
        <v>3</v>
      </c>
      <c r="AL52" s="16">
        <f>IF(SUMIF($H$116:$H$605,$H52,AL$116:AL$605)&gt;0,SUMIF($H$116:$H$605,$H52,AL$116:AL$605),"")</f>
        <v>3</v>
      </c>
      <c r="AM52" s="16">
        <f>IF(SUMIF($H$116:$H$605,$H52,AM$116:AM$605)&gt;0,SUMIF($H$116:$H$605,$H52,AM$116:AM$605),"")</f>
        <v>3</v>
      </c>
      <c r="AN52" s="16">
        <f>IF(SUMIF($H$116:$H$605,$H52,AN$116:AN$605)&gt;0,SUMIF($H$116:$H$605,$H52,AN$116:AN$605),"")</f>
        <v>6</v>
      </c>
      <c r="AO52" s="16" t="str">
        <f>IF(SUMIF($H$116:$H$605,$H52,AO$116:AO$605)&gt;0,SUMIF($H$116:$H$605,$H52,AO$116:AO$605),"")</f>
        <v/>
      </c>
      <c r="AP52" s="16">
        <f>IF(SUMIF($H$116:$H$605,$H52,AP$116:AP$605)&gt;0,SUMIF($H$116:$H$605,$H52,AP$116:AP$605),"")</f>
        <v>3</v>
      </c>
      <c r="AQ52" s="16">
        <f>IF(SUMIF($H$116:$H$605,$H52,AQ$116:AQ$605)&gt;0,SUMIF($H$116:$H$605,$H52,AQ$116:AQ$605),"")</f>
        <v>4.5</v>
      </c>
      <c r="AR52" s="16">
        <f>IF(SUMIF($H$116:$H$605,$H52,AR$116:AR$605)&gt;0,SUMIF($H$116:$H$605,$H52,AR$116:AR$605),"")</f>
        <v>6</v>
      </c>
      <c r="AS52" s="16">
        <f>IF(SUMIF($H$116:$H$605,$H52,AS$116:AS$605)&gt;0,SUMIF($H$116:$H$605,$H52,AS$116:AS$605),"")</f>
        <v>6</v>
      </c>
      <c r="AT52" s="16">
        <f>IF(SUMIF($H$116:$H$605,$H52,AT$116:AT$605)&gt;0,SUMIF($H$116:$H$605,$H52,AT$116:AT$605),"")</f>
        <v>6</v>
      </c>
      <c r="AU52" s="16">
        <f>IF(SUMIF($H$116:$H$605,$H52,AU$116:AU$605)&gt;0,SUMIF($H$116:$H$605,$H52,AU$116:AU$605),"")</f>
        <v>6</v>
      </c>
      <c r="AV52" s="16">
        <f>IF(SUMIF($H$116:$H$605,$H52,AV$116:AV$605)&gt;0,SUMIF($H$116:$H$605,$H52,AV$116:AV$605),"")</f>
        <v>3</v>
      </c>
      <c r="AW52" s="16" t="str">
        <f>IF(SUMIF($H$116:$H$605,$H52,AW$116:AW$605)&gt;0,SUMIF($H$116:$H$605,$H52,AW$116:AW$605),"")</f>
        <v/>
      </c>
      <c r="AX52" s="16" t="str">
        <f>IF(SUMIF($H$116:$H$605,$H52,AX$116:AX$605)&gt;0,SUMIF($H$116:$H$605,$H52,AX$116:AX$605),"")</f>
        <v/>
      </c>
      <c r="AY52" s="16">
        <f>IF(SUMIF($H$116:$H$605,$H52,AY$116:AY$605)&gt;0,SUMIF($H$116:$H$605,$H52,AY$116:AY$605),"")</f>
        <v>6</v>
      </c>
      <c r="AZ52" s="16">
        <f>IF(SUMIF($H$116:$H$605,$H52,AZ$116:AZ$605)&gt;0,SUMIF($H$116:$H$605,$H52,AZ$116:AZ$605),"")</f>
        <v>6</v>
      </c>
      <c r="BA52" s="16">
        <f>IF(SUMIF($H$116:$H$605,$H52,BA$116:BA$605)&gt;0,SUMIF($H$116:$H$605,$H52,BA$116:BA$605),"")</f>
        <v>9</v>
      </c>
      <c r="BB52" s="16">
        <f>IF(SUMIF($H$116:$H$605,$H52,BB$116:BB$605)&gt;0,SUMIF($H$116:$H$605,$H52,BB$116:BB$605),"")</f>
        <v>6</v>
      </c>
      <c r="BC52" s="16">
        <f>IF(SUMIF($H$116:$H$605,$H52,BC$116:BC$605)&gt;0,SUMIF($H$116:$H$605,$H52,BC$116:BC$605),"")</f>
        <v>6</v>
      </c>
      <c r="BD52" s="16" t="str">
        <f>IF(SUMIF($H$116:$H$605,$H52,BD$116:BD$605)&gt;0,SUMIF($H$116:$H$605,$H52,BD$116:BD$605),"")</f>
        <v/>
      </c>
      <c r="BE52" s="16" t="str">
        <f>IF(SUMIF($H$116:$H$605,$H52,BE$116:BE$605)&gt;0,SUMIF($H$116:$H$605,$H52,BE$116:BE$605),"")</f>
        <v/>
      </c>
      <c r="BF52" s="16" t="str">
        <f>IF(SUMIF($H$116:$H$605,$H52,BF$116:BF$605)&gt;0,SUMIF($H$116:$H$605,$H52,BF$116:BF$605),"")</f>
        <v/>
      </c>
      <c r="BG52" s="16">
        <f>IF(SUMIF($H$116:$H$605,$H52,BG$116:BG$605)&gt;0,SUMIF($H$116:$H$605,$H52,BG$116:BG$605),"")</f>
        <v>4.5</v>
      </c>
      <c r="BH52" s="16" t="str">
        <f>IF(SUMIF($H$116:$H$605,$H52,BH$116:BH$605)&gt;0,SUMIF($H$116:$H$605,$H52,BH$116:BH$605),"")</f>
        <v/>
      </c>
      <c r="BI52" s="19"/>
      <c r="BJ52" s="13"/>
      <c r="BK52" s="13"/>
      <c r="BL52" s="13"/>
      <c r="BM52" s="11"/>
    </row>
    <row r="53" spans="1:66">
      <c r="A53" s="3"/>
      <c r="B53" s="181"/>
      <c r="E53" s="27"/>
      <c r="G53" s="2"/>
      <c r="H53" s="160" t="s">
        <v>183</v>
      </c>
      <c r="I53" s="13">
        <f>SUMIF($D$534:$BH$604,H53,$D$534:$BH$604)</f>
        <v>0</v>
      </c>
      <c r="J53" s="72" t="s">
        <v>148</v>
      </c>
      <c r="K53" s="222">
        <f t="shared" si="12"/>
        <v>17</v>
      </c>
      <c r="L53" s="222">
        <f t="shared" si="11"/>
        <v>2</v>
      </c>
      <c r="M53" s="222">
        <f t="shared" si="13"/>
        <v>15</v>
      </c>
      <c r="N53" s="16" t="str">
        <f>IF(SUMIF($H$116:$H$605,$H53,N$116:N$605)&gt;0,SUMIF($H$116:$H$605,$H53,N$116:N$605),"")</f>
        <v/>
      </c>
      <c r="O53" s="16" t="str">
        <f>IF(SUMIF($H$116:$H$605,$H53,O$116:O$605)&gt;0,SUMIF($H$116:$H$605,$H53,O$116:O$605),"")</f>
        <v/>
      </c>
      <c r="P53" s="16">
        <f>IF(SUMIF($H$116:$H$605,$H53,P$116:P$605)&gt;0,SUMIF($H$116:$H$605,$H53,P$116:P$605),"")</f>
        <v>2</v>
      </c>
      <c r="Q53" s="16" t="str">
        <f>IF(SUMIF($H$116:$H$605,$H53,Q$116:Q$605)&gt;0,SUMIF($H$116:$H$605,$H53,Q$116:Q$605),"")</f>
        <v/>
      </c>
      <c r="R53" s="16" t="str">
        <f>IF(SUMIF($H$116:$H$605,$H53,R$116:R$605)&gt;0,SUMIF($H$116:$H$605,$H53,R$116:R$605),"")</f>
        <v/>
      </c>
      <c r="S53" s="16" t="str">
        <f>IF(SUMIF($H$116:$H$605,$H53,S$116:S$605)&gt;0,SUMIF($H$116:$H$605,$H53,S$116:S$605),"")</f>
        <v/>
      </c>
      <c r="T53" s="16" t="str">
        <f>IF(SUMIF($H$116:$H$605,$H53,T$116:T$605)&gt;0,SUMIF($H$116:$H$605,$H53,T$116:T$605),"")</f>
        <v/>
      </c>
      <c r="U53" s="16" t="str">
        <f>IF(SUMIF($H$116:$H$605,$H53,U$116:U$605)&gt;0,SUMIF($H$116:$H$605,$H53,U$116:U$605),"")</f>
        <v/>
      </c>
      <c r="V53" s="16" t="str">
        <f>IF(SUMIF($H$116:$H$605,$H53,V$116:V$605)&gt;0,SUMIF($H$116:$H$605,$H53,V$116:V$605),"")</f>
        <v/>
      </c>
      <c r="W53" s="16" t="str">
        <f>IF(SUMIF($H$116:$H$605,$H53,W$116:W$605)&gt;0,SUMIF($H$116:$H$605,$H53,W$116:W$605),"")</f>
        <v/>
      </c>
      <c r="X53" s="16" t="str">
        <f>IF(SUMIF($H$116:$H$605,$H53,X$116:X$605)&gt;0,SUMIF($H$116:$H$605,$H53,X$116:X$605),"")</f>
        <v/>
      </c>
      <c r="Y53" s="16" t="str">
        <f>IF(SUMIF($H$116:$H$605,$H53,Y$116:Y$605)&gt;0,SUMIF($H$116:$H$605,$H53,Y$116:Y$605),"")</f>
        <v/>
      </c>
      <c r="Z53" s="16" t="str">
        <f>IF(SUMIF($H$116:$H$605,$H53,Z$116:Z$605)&gt;0,SUMIF($H$116:$H$605,$H53,Z$116:Z$605),"")</f>
        <v/>
      </c>
      <c r="AA53" s="16" t="str">
        <f>IF(SUMIF($H$116:$H$605,$H53,AA$116:AA$605)&gt;0,SUMIF($H$116:$H$605,$H53,AA$116:AA$605),"")</f>
        <v/>
      </c>
      <c r="AB53" s="16" t="str">
        <f>IF(SUMIF($H$116:$H$605,$H53,AB$116:AB$605)&gt;0,SUMIF($H$116:$H$605,$H53,AB$116:AB$605),"")</f>
        <v/>
      </c>
      <c r="AC53" s="16" t="str">
        <f>IF(SUMIF($H$116:$H$605,$H53,AC$116:AC$605)&gt;0,SUMIF($H$116:$H$605,$H53,AC$116:AC$605),"")</f>
        <v/>
      </c>
      <c r="AD53" s="16" t="str">
        <f>IF(SUMIF($H$116:$H$605,$H53,AD$116:AD$605)&gt;0,SUMIF($H$116:$H$605,$H53,AD$116:AD$605),"")</f>
        <v/>
      </c>
      <c r="AE53" s="20" t="str">
        <f>IF(SUMIF($H$116:$H$605,$H53,AE$116:AE$605)&gt;0,SUMIF($H$116:$H$605,$H53,AE$116:AE$605),"")</f>
        <v/>
      </c>
      <c r="AF53" s="20" t="str">
        <f>IF(SUMIF($H$116:$H$605,$H53,AF$116:AF$605)&gt;0,SUMIF($H$116:$H$605,$H53,AF$116:AF$605),"")</f>
        <v/>
      </c>
      <c r="AG53" s="20" t="str">
        <f>IF(SUMIF($H$116:$H$605,$H53,AG$116:AG$605)&gt;0,SUMIF($H$116:$H$605,$H53,AG$116:AG$605),"")</f>
        <v/>
      </c>
      <c r="AH53" s="16" t="str">
        <f>IF(SUMIF($H$116:$H$605,$H53,AH$116:AH$605)&gt;0,SUMIF($H$116:$H$605,$H53,AH$116:AH$605),"")</f>
        <v/>
      </c>
      <c r="AI53" s="16" t="str">
        <f>IF(SUMIF($H$116:$H$605,$H53,AI$116:AI$605)&gt;0,SUMIF($H$116:$H$605,$H53,AI$116:AI$605),"")</f>
        <v/>
      </c>
      <c r="AJ53" s="16" t="str">
        <f>IF(SUMIF($H$116:$H$605,$H53,AJ$116:AJ$605)&gt;0,SUMIF($H$116:$H$605,$H53,AJ$116:AJ$605),"")</f>
        <v/>
      </c>
      <c r="AK53" s="16" t="str">
        <f>IF(SUMIF($H$116:$H$605,$H53,AK$116:AK$605)&gt;0,SUMIF($H$116:$H$605,$H53,AK$116:AK$605),"")</f>
        <v/>
      </c>
      <c r="AL53" s="16" t="str">
        <f>IF(SUMIF($H$116:$H$605,$H53,AL$116:AL$605)&gt;0,SUMIF($H$116:$H$605,$H53,AL$116:AL$605),"")</f>
        <v/>
      </c>
      <c r="AM53" s="16" t="str">
        <f>IF(SUMIF($H$116:$H$605,$H53,AM$116:AM$605)&gt;0,SUMIF($H$116:$H$605,$H53,AM$116:AM$605),"")</f>
        <v/>
      </c>
      <c r="AN53" s="16" t="str">
        <f>IF(SUMIF($H$116:$H$605,$H53,AN$116:AN$605)&gt;0,SUMIF($H$116:$H$605,$H53,AN$116:AN$605),"")</f>
        <v/>
      </c>
      <c r="AO53" s="16" t="str">
        <f>IF(SUMIF($H$116:$H$605,$H53,AO$116:AO$605)&gt;0,SUMIF($H$116:$H$605,$H53,AO$116:AO$605),"")</f>
        <v/>
      </c>
      <c r="AP53" s="16" t="str">
        <f>IF(SUMIF($H$116:$H$605,$H53,AP$116:AP$605)&gt;0,SUMIF($H$116:$H$605,$H53,AP$116:AP$605),"")</f>
        <v/>
      </c>
      <c r="AQ53" s="16" t="str">
        <f>IF(SUMIF($H$116:$H$605,$H53,AQ$116:AQ$605)&gt;0,SUMIF($H$116:$H$605,$H53,AQ$116:AQ$605),"")</f>
        <v/>
      </c>
      <c r="AR53" s="16" t="str">
        <f>IF(SUMIF($H$116:$H$605,$H53,AR$116:AR$605)&gt;0,SUMIF($H$116:$H$605,$H53,AR$116:AR$605),"")</f>
        <v/>
      </c>
      <c r="AS53" s="16" t="str">
        <f>IF(SUMIF($H$116:$H$605,$H53,AS$116:AS$605)&gt;0,SUMIF($H$116:$H$605,$H53,AS$116:AS$605),"")</f>
        <v/>
      </c>
      <c r="AT53" s="16" t="str">
        <f>IF(SUMIF($H$116:$H$605,$H53,AT$116:AT$605)&gt;0,SUMIF($H$116:$H$605,$H53,AT$116:AT$605),"")</f>
        <v/>
      </c>
      <c r="AU53" s="16" t="str">
        <f>IF(SUMIF($H$116:$H$605,$H53,AU$116:AU$605)&gt;0,SUMIF($H$116:$H$605,$H53,AU$116:AU$605),"")</f>
        <v/>
      </c>
      <c r="AV53" s="16">
        <f>IF(SUMIF($H$116:$H$605,$H53,AV$116:AV$605)&gt;0,SUMIF($H$116:$H$605,$H53,AV$116:AV$605),"")</f>
        <v>3</v>
      </c>
      <c r="AW53" s="16" t="str">
        <f>IF(SUMIF($H$116:$H$605,$H53,AW$116:AW$605)&gt;0,SUMIF($H$116:$H$605,$H53,AW$116:AW$605),"")</f>
        <v/>
      </c>
      <c r="AX53" s="16" t="str">
        <f>IF(SUMIF($H$116:$H$605,$H53,AX$116:AX$605)&gt;0,SUMIF($H$116:$H$605,$H53,AX$116:AX$605),"")</f>
        <v/>
      </c>
      <c r="AY53" s="16" t="str">
        <f>IF(SUMIF($H$116:$H$605,$H53,AY$116:AY$605)&gt;0,SUMIF($H$116:$H$605,$H53,AY$116:AY$605),"")</f>
        <v/>
      </c>
      <c r="AZ53" s="16">
        <f>IF(SUMIF($H$116:$H$605,$H53,AZ$116:AZ$605)&gt;0,SUMIF($H$116:$H$605,$H53,AZ$116:AZ$605),"")</f>
        <v>3</v>
      </c>
      <c r="BA53" s="16">
        <f>IF(SUMIF($H$116:$H$605,$H53,BA$116:BA$605)&gt;0,SUMIF($H$116:$H$605,$H53,BA$116:BA$605),"")</f>
        <v>3</v>
      </c>
      <c r="BB53" s="16">
        <f>IF(SUMIF($H$116:$H$605,$H53,BB$116:BB$605)&gt;0,SUMIF($H$116:$H$605,$H53,BB$116:BB$605),"")</f>
        <v>3</v>
      </c>
      <c r="BC53" s="16">
        <f>IF(SUMIF($H$116:$H$605,$H53,BC$116:BC$605)&gt;0,SUMIF($H$116:$H$605,$H53,BC$116:BC$605),"")</f>
        <v>3</v>
      </c>
      <c r="BD53" s="16" t="str">
        <f>IF(SUMIF($H$116:$H$605,$H53,BD$116:BD$605)&gt;0,SUMIF($H$116:$H$605,$H53,BD$116:BD$605),"")</f>
        <v/>
      </c>
      <c r="BE53" s="16" t="str">
        <f>IF(SUMIF($H$116:$H$605,$H53,BE$116:BE$605)&gt;0,SUMIF($H$116:$H$605,$H53,BE$116:BE$605),"")</f>
        <v/>
      </c>
      <c r="BF53" s="16" t="str">
        <f>IF(SUMIF($H$116:$H$605,$H53,BF$116:BF$605)&gt;0,SUMIF($H$116:$H$605,$H53,BF$116:BF$605),"")</f>
        <v/>
      </c>
      <c r="BG53" s="16" t="str">
        <f>IF(SUMIF($H$116:$H$605,$H53,BG$116:BG$605)&gt;0,SUMIF($H$116:$H$605,$H53,BG$116:BG$605),"")</f>
        <v/>
      </c>
      <c r="BH53" s="16" t="str">
        <f>IF(SUMIF($H$116:$H$605,$H53,BH$116:BH$605)&gt;0,SUMIF($H$116:$H$605,$H53,BH$116:BH$605),"")</f>
        <v/>
      </c>
      <c r="BI53" s="19"/>
      <c r="BJ53" s="11"/>
    </row>
    <row r="54" spans="1:66">
      <c r="A54" s="3"/>
      <c r="B54" s="181"/>
      <c r="E54" s="27"/>
      <c r="G54" s="2"/>
      <c r="H54" s="164" t="s">
        <v>180</v>
      </c>
      <c r="I54" s="13">
        <f>SUMIF($D$534:$BH$604,H54,$D$534:$BH$604)</f>
        <v>0</v>
      </c>
      <c r="J54" s="109" t="s">
        <v>164</v>
      </c>
      <c r="K54" s="222">
        <f t="shared" si="12"/>
        <v>262.5</v>
      </c>
      <c r="L54" s="222">
        <f t="shared" si="11"/>
        <v>127.5</v>
      </c>
      <c r="M54" s="222">
        <f t="shared" si="13"/>
        <v>135</v>
      </c>
      <c r="N54" s="16" t="str">
        <f>IF(SUMIF($H$116:$H$605,$H54,N$116:N$605)&gt;0,SUMIF($H$116:$H$605,$H54,N$116:N$605),"")</f>
        <v/>
      </c>
      <c r="O54" s="16" t="str">
        <f>IF(SUMIF($H$116:$H$605,$H54,O$116:O$605)&gt;0,SUMIF($H$116:$H$605,$H54,O$116:O$605),"")</f>
        <v/>
      </c>
      <c r="P54" s="16" t="str">
        <f>IF(SUMIF($H$116:$H$605,$H54,P$116:P$605)&gt;0,SUMIF($H$116:$H$605,$H54,P$116:P$605),"")</f>
        <v/>
      </c>
      <c r="Q54" s="16" t="str">
        <f>IF(SUMIF($H$116:$H$605,$H54,Q$116:Q$605)&gt;0,SUMIF($H$116:$H$605,$H54,Q$116:Q$605),"")</f>
        <v/>
      </c>
      <c r="R54" s="16">
        <f>IF(SUMIF($H$116:$H$605,$H54,R$116:R$605)&gt;0,SUMIF($H$116:$H$605,$H54,R$116:R$605),"")</f>
        <v>4.5</v>
      </c>
      <c r="S54" s="16">
        <f>IF(SUMIF($H$116:$H$605,$H54,S$116:S$605)&gt;0,SUMIF($H$116:$H$605,$H54,S$116:S$605),"")</f>
        <v>10.5</v>
      </c>
      <c r="T54" s="16">
        <f>IF(SUMIF($H$116:$H$605,$H54,T$116:T$605)&gt;0,SUMIF($H$116:$H$605,$H54,T$116:T$605),"")</f>
        <v>7.5</v>
      </c>
      <c r="U54" s="16">
        <f>IF(SUMIF($H$116:$H$605,$H54,U$116:U$605)&gt;0,SUMIF($H$116:$H$605,$H54,U$116:U$605),"")</f>
        <v>10.5</v>
      </c>
      <c r="V54" s="16">
        <f>IF(SUMIF($H$116:$H$605,$H54,V$116:V$605)&gt;0,SUMIF($H$116:$H$605,$H54,V$116:V$605),"")</f>
        <v>10.5</v>
      </c>
      <c r="W54" s="16">
        <f>IF(SUMIF($H$116:$H$605,$H54,W$116:W$605)&gt;0,SUMIF($H$116:$H$605,$H54,W$116:W$605),"")</f>
        <v>10.5</v>
      </c>
      <c r="X54" s="16" t="str">
        <f>IF(SUMIF($H$116:$H$605,$H54,X$116:X$605)&gt;0,SUMIF($H$116:$H$605,$H54,X$116:X$605),"")</f>
        <v/>
      </c>
      <c r="Y54" s="16">
        <f>IF(SUMIF($H$116:$H$605,$H54,Y$116:Y$605)&gt;0,SUMIF($H$116:$H$605,$H54,Y$116:Y$605),"")</f>
        <v>10.5</v>
      </c>
      <c r="Z54" s="16">
        <f>IF(SUMIF($H$116:$H$605,$H54,Z$116:Z$605)&gt;0,SUMIF($H$116:$H$605,$H54,Z$116:Z$605),"")</f>
        <v>10.5</v>
      </c>
      <c r="AA54" s="16">
        <f>IF(SUMIF($H$116:$H$605,$H54,AA$116:AA$605)&gt;0,SUMIF($H$116:$H$605,$H54,AA$116:AA$605),"")</f>
        <v>10.5</v>
      </c>
      <c r="AB54" s="16">
        <f>IF(SUMIF($H$116:$H$605,$H54,AB$116:AB$605)&gt;0,SUMIF($H$116:$H$605,$H54,AB$116:AB$605),"")</f>
        <v>10.5</v>
      </c>
      <c r="AC54" s="16">
        <f>IF(SUMIF($H$116:$H$605,$H54,AC$116:AC$605)&gt;0,SUMIF($H$116:$H$605,$H54,AC$116:AC$605),"")</f>
        <v>10.5</v>
      </c>
      <c r="AD54" s="16">
        <f>IF(SUMIF($H$116:$H$605,$H54,AD$116:AD$605)&gt;0,SUMIF($H$116:$H$605,$H54,AD$116:AD$605),"")</f>
        <v>10.5</v>
      </c>
      <c r="AE54" s="20">
        <f>IF(SUMIF($H$116:$H$605,$H54,AE$116:AE$605)&gt;0,SUMIF($H$116:$H$605,$H54,AE$116:AE$605),"")</f>
        <v>10.5</v>
      </c>
      <c r="AF54" s="20" t="str">
        <f>IF(SUMIF($H$116:$H$605,$H54,AF$116:AF$605)&gt;0,SUMIF($H$116:$H$605,$H54,AF$116:AF$605),"")</f>
        <v/>
      </c>
      <c r="AG54" s="20" t="str">
        <f>IF(SUMIF($H$116:$H$605,$H54,AG$116:AG$605)&gt;0,SUMIF($H$116:$H$605,$H54,AG$116:AG$605),"")</f>
        <v/>
      </c>
      <c r="AH54" s="16" t="str">
        <f>IF(SUMIF($H$116:$H$605,$H54,AH$116:AH$605)&gt;0,SUMIF($H$116:$H$605,$H54,AH$116:AH$605),"")</f>
        <v/>
      </c>
      <c r="AI54" s="16">
        <f>IF(SUMIF($H$116:$H$605,$H54,AI$116:AI$605)&gt;0,SUMIF($H$116:$H$605,$H54,AI$116:AI$605),"")</f>
        <v>10.5</v>
      </c>
      <c r="AJ54" s="16">
        <f>IF(SUMIF($H$116:$H$605,$H54,AJ$116:AJ$605)&gt;0,SUMIF($H$116:$H$605,$H54,AJ$116:AJ$605),"")</f>
        <v>10.5</v>
      </c>
      <c r="AK54" s="16">
        <f>IF(SUMIF($H$116:$H$605,$H54,AK$116:AK$605)&gt;0,SUMIF($H$116:$H$605,$H54,AK$116:AK$605),"")</f>
        <v>10.5</v>
      </c>
      <c r="AL54" s="16">
        <f>IF(SUMIF($H$116:$H$605,$H54,AL$116:AL$605)&gt;0,SUMIF($H$116:$H$605,$H54,AL$116:AL$605),"")</f>
        <v>10.5</v>
      </c>
      <c r="AM54" s="16">
        <f>IF(SUMIF($H$116:$H$605,$H54,AM$116:AM$605)&gt;0,SUMIF($H$116:$H$605,$H54,AM$116:AM$605),"")</f>
        <v>9</v>
      </c>
      <c r="AN54" s="16">
        <f>IF(SUMIF($H$116:$H$605,$H54,AN$116:AN$605)&gt;0,SUMIF($H$116:$H$605,$H54,AN$116:AN$605),"")</f>
        <v>9</v>
      </c>
      <c r="AO54" s="16" t="str">
        <f>IF(SUMIF($H$116:$H$605,$H54,AO$116:AO$605)&gt;0,SUMIF($H$116:$H$605,$H54,AO$116:AO$605),"")</f>
        <v/>
      </c>
      <c r="AP54" s="16" t="str">
        <f>IF(SUMIF($H$116:$H$605,$H54,AP$116:AP$605)&gt;0,SUMIF($H$116:$H$605,$H54,AP$116:AP$605),"")</f>
        <v/>
      </c>
      <c r="AQ54" s="16">
        <f>IF(SUMIF($H$116:$H$605,$H54,AQ$116:AQ$605)&gt;0,SUMIF($H$116:$H$605,$H54,AQ$116:AQ$605),"")</f>
        <v>6</v>
      </c>
      <c r="AR54" s="16">
        <f>IF(SUMIF($H$116:$H$605,$H54,AR$116:AR$605)&gt;0,SUMIF($H$116:$H$605,$H54,AR$116:AR$605),"")</f>
        <v>9</v>
      </c>
      <c r="AS54" s="16">
        <f>IF(SUMIF($H$116:$H$605,$H54,AS$116:AS$605)&gt;0,SUMIF($H$116:$H$605,$H54,AS$116:AS$605),"")</f>
        <v>9</v>
      </c>
      <c r="AT54" s="16">
        <f>IF(SUMIF($H$116:$H$605,$H54,AT$116:AT$605)&gt;0,SUMIF($H$116:$H$605,$H54,AT$116:AT$605),"")</f>
        <v>6</v>
      </c>
      <c r="AU54" s="16">
        <f>IF(SUMIF($H$116:$H$605,$H54,AU$116:AU$605)&gt;0,SUMIF($H$116:$H$605,$H54,AU$116:AU$605),"")</f>
        <v>6</v>
      </c>
      <c r="AV54" s="16">
        <f>IF(SUMIF($H$116:$H$605,$H54,AV$116:AV$605)&gt;0,SUMIF($H$116:$H$605,$H54,AV$116:AV$605),"")</f>
        <v>6</v>
      </c>
      <c r="AW54" s="16" t="str">
        <f>IF(SUMIF($H$116:$H$605,$H54,AW$116:AW$605)&gt;0,SUMIF($H$116:$H$605,$H54,AW$116:AW$605),"")</f>
        <v/>
      </c>
      <c r="AX54" s="16" t="str">
        <f>IF(SUMIF($H$116:$H$605,$H54,AX$116:AX$605)&gt;0,SUMIF($H$116:$H$605,$H54,AX$116:AX$605),"")</f>
        <v/>
      </c>
      <c r="AY54" s="16">
        <f>IF(SUMIF($H$116:$H$605,$H54,AY$116:AY$605)&gt;0,SUMIF($H$116:$H$605,$H54,AY$116:AY$605),"")</f>
        <v>3</v>
      </c>
      <c r="AZ54" s="16">
        <f>IF(SUMIF($H$116:$H$605,$H54,AZ$116:AZ$605)&gt;0,SUMIF($H$116:$H$605,$H54,AZ$116:AZ$605),"")</f>
        <v>6</v>
      </c>
      <c r="BA54" s="16">
        <f>IF(SUMIF($H$116:$H$605,$H54,BA$116:BA$605)&gt;0,SUMIF($H$116:$H$605,$H54,BA$116:BA$605),"")</f>
        <v>12</v>
      </c>
      <c r="BB54" s="16">
        <f>IF(SUMIF($H$116:$H$605,$H54,BB$116:BB$605)&gt;0,SUMIF($H$116:$H$605,$H54,BB$116:BB$605),"")</f>
        <v>6</v>
      </c>
      <c r="BC54" s="16">
        <f>IF(SUMIF($H$116:$H$605,$H54,BC$116:BC$605)&gt;0,SUMIF($H$116:$H$605,$H54,BC$116:BC$605),"")</f>
        <v>6</v>
      </c>
      <c r="BD54" s="16" t="str">
        <f>IF(SUMIF($H$116:$H$605,$H54,BD$116:BD$605)&gt;0,SUMIF($H$116:$H$605,$H54,BD$116:BD$605),"")</f>
        <v/>
      </c>
      <c r="BE54" s="16" t="str">
        <f>IF(SUMIF($H$116:$H$605,$H54,BE$116:BE$605)&gt;0,SUMIF($H$116:$H$605,$H54,BE$116:BE$605),"")</f>
        <v/>
      </c>
      <c r="BF54" s="16" t="str">
        <f>IF(SUMIF($H$116:$H$605,$H54,BF$116:BF$605)&gt;0,SUMIF($H$116:$H$605,$H54,BF$116:BF$605),"")</f>
        <v/>
      </c>
      <c r="BG54" s="16" t="str">
        <f>IF(SUMIF($H$116:$H$605,$H54,BG$116:BG$605)&gt;0,SUMIF($H$116:$H$605,$H54,BG$116:BG$605),"")</f>
        <v/>
      </c>
      <c r="BH54" s="16" t="str">
        <f>IF(SUMIF($H$116:$H$605,$H54,BH$116:BH$605)&gt;0,SUMIF($H$116:$H$605,$H54,BH$116:BH$605),"")</f>
        <v/>
      </c>
      <c r="BI54" s="19"/>
      <c r="BJ54" s="13"/>
      <c r="BK54" s="13"/>
      <c r="BL54" s="13"/>
      <c r="BM54" s="11"/>
    </row>
    <row r="55" spans="1:66">
      <c r="A55" s="3"/>
      <c r="B55" s="181"/>
      <c r="E55" s="10" t="s">
        <v>19</v>
      </c>
      <c r="G55" s="2"/>
      <c r="H55" s="184" t="s">
        <v>188</v>
      </c>
      <c r="I55" s="205">
        <f>SUMIF($D$534:$BH$604,H55,$D$534:$BH$604)</f>
        <v>0</v>
      </c>
      <c r="J55" s="72" t="s">
        <v>221</v>
      </c>
      <c r="K55" s="204">
        <f t="shared" si="12"/>
        <v>15</v>
      </c>
      <c r="L55" s="204">
        <f t="shared" si="11"/>
        <v>0</v>
      </c>
      <c r="M55" s="187">
        <f t="shared" si="13"/>
        <v>15</v>
      </c>
      <c r="N55" s="16" t="str">
        <f>IF(SUMIF($H$116:$H$605,$H55,N$116:N$605)&gt;0,SUMIF($H$116:$H$605,$H55,N$116:N$605),"")</f>
        <v/>
      </c>
      <c r="O55" s="16" t="str">
        <f>IF(SUMIF($H$116:$H$605,$H55,O$116:O$605)&gt;0,SUMIF($H$116:$H$605,$H55,O$116:O$605),"")</f>
        <v/>
      </c>
      <c r="P55" s="16" t="str">
        <f>IF(SUMIF($H$116:$H$605,$H55,P$116:P$605)&gt;0,SUMIF($H$116:$H$605,$H55,P$116:P$605),"")</f>
        <v/>
      </c>
      <c r="Q55" s="16" t="str">
        <f>IF(SUMIF($H$116:$H$605,$H55,Q$116:Q$605)&gt;0,SUMIF($H$116:$H$605,$H55,Q$116:Q$605),"")</f>
        <v/>
      </c>
      <c r="R55" s="16" t="str">
        <f>IF(SUMIF($H$116:$H$605,$H55,R$116:R$605)&gt;0,SUMIF($H$116:$H$605,$H55,R$116:R$605),"")</f>
        <v/>
      </c>
      <c r="S55" s="16" t="str">
        <f>IF(SUMIF($H$116:$H$605,$H55,S$116:S$605)&gt;0,SUMIF($H$116:$H$605,$H55,S$116:S$605),"")</f>
        <v/>
      </c>
      <c r="T55" s="16" t="str">
        <f>IF(SUMIF($H$116:$H$605,$H55,T$116:T$605)&gt;0,SUMIF($H$116:$H$605,$H55,T$116:T$605),"")</f>
        <v/>
      </c>
      <c r="U55" s="16" t="str">
        <f>IF(SUMIF($H$116:$H$605,$H55,U$116:U$605)&gt;0,SUMIF($H$116:$H$605,$H55,U$116:U$605),"")</f>
        <v/>
      </c>
      <c r="V55" s="16" t="str">
        <f>IF(SUMIF($H$116:$H$605,$H55,V$116:V$605)&gt;0,SUMIF($H$116:$H$605,$H55,V$116:V$605),"")</f>
        <v/>
      </c>
      <c r="W55" s="16" t="str">
        <f>IF(SUMIF($H$116:$H$605,$H55,W$116:W$605)&gt;0,SUMIF($H$116:$H$605,$H55,W$116:W$605),"")</f>
        <v/>
      </c>
      <c r="X55" s="16" t="str">
        <f>IF(SUMIF($H$116:$H$605,$H55,X$116:X$605)&gt;0,SUMIF($H$116:$H$605,$H55,X$116:X$605),"")</f>
        <v/>
      </c>
      <c r="Y55" s="16" t="str">
        <f>IF(SUMIF($H$116:$H$605,$H55,Y$116:Y$605)&gt;0,SUMIF($H$116:$H$605,$H55,Y$116:Y$605),"")</f>
        <v/>
      </c>
      <c r="Z55" s="16" t="str">
        <f>IF(SUMIF($H$116:$H$605,$H55,Z$116:Z$605)&gt;0,SUMIF($H$116:$H$605,$H55,Z$116:Z$605),"")</f>
        <v/>
      </c>
      <c r="AA55" s="16" t="str">
        <f>IF(SUMIF($H$116:$H$605,$H55,AA$116:AA$605)&gt;0,SUMIF($H$116:$H$605,$H55,AA$116:AA$605),"")</f>
        <v/>
      </c>
      <c r="AB55" s="16" t="str">
        <f>IF(SUMIF($H$116:$H$605,$H55,AB$116:AB$605)&gt;0,SUMIF($H$116:$H$605,$H55,AB$116:AB$605),"")</f>
        <v/>
      </c>
      <c r="AC55" s="16" t="str">
        <f>IF(SUMIF($H$116:$H$605,$H55,AC$116:AC$605)&gt;0,SUMIF($H$116:$H$605,$H55,AC$116:AC$605),"")</f>
        <v/>
      </c>
      <c r="AD55" s="16" t="str">
        <f>IF(SUMIF($H$116:$H$605,$H55,AD$116:AD$605)&gt;0,SUMIF($H$116:$H$605,$H55,AD$116:AD$605),"")</f>
        <v/>
      </c>
      <c r="AE55" s="20" t="str">
        <f>IF(SUMIF($H$116:$H$605,$H55,AE$116:AE$605)&gt;0,SUMIF($H$116:$H$605,$H55,AE$116:AE$605),"")</f>
        <v/>
      </c>
      <c r="AF55" s="20" t="str">
        <f>IF(SUMIF($H$116:$H$605,$H55,AF$116:AF$605)&gt;0,SUMIF($H$116:$H$605,$H55,AF$116:AF$605),"")</f>
        <v/>
      </c>
      <c r="AG55" s="20" t="str">
        <f>IF(SUMIF($H$116:$H$605,$H55,AG$116:AG$605)&gt;0,SUMIF($H$116:$H$605,$H55,AG$116:AG$605),"")</f>
        <v/>
      </c>
      <c r="AH55" s="16" t="str">
        <f>IF(SUMIF($H$116:$H$605,$H55,AH$116:AH$605)&gt;0,SUMIF($H$116:$H$605,$H55,AH$116:AH$605),"")</f>
        <v/>
      </c>
      <c r="AI55" s="16" t="str">
        <f>IF(SUMIF($H$116:$H$605,$H55,AI$116:AI$605)&gt;0,SUMIF($H$116:$H$605,$H55,AI$116:AI$605),"")</f>
        <v/>
      </c>
      <c r="AJ55" s="16" t="str">
        <f>IF(SUMIF($H$116:$H$605,$H55,AJ$116:AJ$605)&gt;0,SUMIF($H$116:$H$605,$H55,AJ$116:AJ$605),"")</f>
        <v/>
      </c>
      <c r="AK55" s="16" t="str">
        <f>IF(SUMIF($H$116:$H$605,$H55,AK$116:AK$605)&gt;0,SUMIF($H$116:$H$605,$H55,AK$116:AK$605),"")</f>
        <v/>
      </c>
      <c r="AL55" s="16" t="str">
        <f>IF(SUMIF($H$116:$H$605,$H55,AL$116:AL$605)&gt;0,SUMIF($H$116:$H$605,$H55,AL$116:AL$605),"")</f>
        <v/>
      </c>
      <c r="AM55" s="16">
        <f>IF(SUMIF($H$116:$H$840,$H55,AM$116:AM$840)&gt;0,SUMIF($H$116:$H$840,$H55,AM$116:AM$840),"")</f>
        <v>15</v>
      </c>
      <c r="AN55" s="16" t="str">
        <f>IF(SUMIF($H$116:$H$605,$H55,AN$116:AN$605)&gt;0,SUMIF($H$116:$H$605,$H55,AN$116:AN$605),"")</f>
        <v/>
      </c>
      <c r="AO55" s="16" t="str">
        <f>IF(SUMIF($H$116:$H$605,$H55,AO$116:AO$605)&gt;0,SUMIF($H$116:$H$605,$H55,AO$116:AO$605),"")</f>
        <v/>
      </c>
      <c r="AP55" s="16" t="str">
        <f>IF(SUMIF($H$116:$H$605,$H55,AP$116:AP$605)&gt;0,SUMIF($H$116:$H$605,$H55,AP$116:AP$605),"")</f>
        <v/>
      </c>
      <c r="AQ55" s="16" t="str">
        <f>IF(SUMIF($H$116:$H$605,$H55,AQ$116:AQ$605)&gt;0,SUMIF($H$116:$H$605,$H55,AQ$116:AQ$605),"")</f>
        <v/>
      </c>
      <c r="AR55" s="16" t="str">
        <f>IF(SUMIF($H$116:$H$605,$H55,AR$116:AR$605)&gt;0,SUMIF($H$116:$H$605,$H55,AR$116:AR$605),"")</f>
        <v/>
      </c>
      <c r="AS55" s="16" t="str">
        <f>IF(SUMIF($H$116:$H$605,$H55,AS$116:AS$605)&gt;0,SUMIF($H$116:$H$605,$H55,AS$116:AS$605),"")</f>
        <v/>
      </c>
      <c r="AT55" s="16" t="str">
        <f>IF(SUMIF($H$116:$H$605,$H55,AT$116:AT$605)&gt;0,SUMIF($H$116:$H$605,$H55,AT$116:AT$605),"")</f>
        <v/>
      </c>
      <c r="AU55" s="16" t="str">
        <f>IF(SUMIF($H$116:$H$605,$H55,AU$116:AU$605)&gt;0,SUMIF($H$116:$H$605,$H55,AU$116:AU$605),"")</f>
        <v/>
      </c>
      <c r="AV55" s="16" t="str">
        <f>IF(SUMIF($H$116:$H$605,$H55,AV$116:AV$605)&gt;0,SUMIF($H$116:$H$605,$H55,AV$116:AV$605),"")</f>
        <v/>
      </c>
      <c r="AW55" s="16" t="str">
        <f>IF(SUMIF($H$116:$H$605,$H55,AW$116:AW$605)&gt;0,SUMIF($H$116:$H$605,$H55,AW$116:AW$605),"")</f>
        <v/>
      </c>
      <c r="AX55" s="16" t="str">
        <f>IF(SUMIF($H$116:$H$605,$H55,AX$116:AX$605)&gt;0,SUMIF($H$116:$H$605,$H55,AX$116:AX$605),"")</f>
        <v/>
      </c>
      <c r="AY55" s="16" t="str">
        <f>IF(SUMIF($H$116:$H$605,$H55,AY$116:AY$605)&gt;0,SUMIF($H$116:$H$605,$H55,AY$116:AY$605),"")</f>
        <v/>
      </c>
      <c r="AZ55" s="16" t="str">
        <f>IF(SUMIF($H$116:$H$605,$H55,AZ$116:AZ$605)&gt;0,SUMIF($H$116:$H$605,$H55,AZ$116:AZ$605),"")</f>
        <v/>
      </c>
      <c r="BA55" s="16" t="str">
        <f>IF(SUMIF($H$116:$H$605,$H55,BA$116:BA$605)&gt;0,SUMIF($H$116:$H$605,$H55,BA$116:BA$605),"")</f>
        <v/>
      </c>
      <c r="BB55" s="16" t="str">
        <f>IF(SUMIF($H$116:$H$605,$H55,BB$116:BB$605)&gt;0,SUMIF($H$116:$H$605,$H55,BB$116:BB$605),"")</f>
        <v/>
      </c>
      <c r="BC55" s="16" t="str">
        <f>IF(SUMIF($H$116:$H$605,$H55,BC$116:BC$605)&gt;0,SUMIF($H$116:$H$605,$H55,BC$116:BC$605),"")</f>
        <v/>
      </c>
      <c r="BD55" s="16" t="str">
        <f>IF(SUMIF($H$116:$H$605,$H55,BD$116:BD$605)&gt;0,SUMIF($H$116:$H$605,$H55,BD$116:BD$605),"")</f>
        <v/>
      </c>
      <c r="BE55" s="16" t="str">
        <f>IF(SUMIF($H$116:$H$605,$H55,BE$116:BE$605)&gt;0,SUMIF($H$116:$H$605,$H55,BE$116:BE$605),"")</f>
        <v/>
      </c>
      <c r="BF55" s="16" t="str">
        <f>IF(SUMIF($H$116:$H$605,$H55,BF$116:BF$605)&gt;0,SUMIF($H$116:$H$605,$H55,BF$116:BF$605),"")</f>
        <v/>
      </c>
      <c r="BG55" s="16" t="str">
        <f>IF(SUMIF($H$116:$H$605,$H55,BG$116:BG$605)&gt;0,SUMIF($H$116:$H$605,$H55,BG$116:BG$605),"")</f>
        <v/>
      </c>
      <c r="BH55" s="16" t="str">
        <f>IF(SUMIF($H$116:$H$605,$H55,BH$116:BH$605)&gt;0,SUMIF($H$116:$H$605,$H55,BH$116:BH$605),"")</f>
        <v/>
      </c>
      <c r="BI55" s="19"/>
      <c r="BJ55" s="13"/>
      <c r="BK55" s="13"/>
      <c r="BL55" s="13"/>
      <c r="BM55" s="11"/>
    </row>
    <row r="56" spans="1:66">
      <c r="A56" s="3"/>
      <c r="B56" s="181"/>
      <c r="E56" s="10" t="s">
        <v>20</v>
      </c>
      <c r="G56" s="2"/>
      <c r="H56" s="237" t="s">
        <v>189</v>
      </c>
      <c r="I56" s="13">
        <f>SUMIF($D$534:$BH$604,H56,$D$534:$BH$604)</f>
        <v>0</v>
      </c>
      <c r="J56" s="72" t="s">
        <v>222</v>
      </c>
      <c r="K56" s="222">
        <f t="shared" si="12"/>
        <v>147</v>
      </c>
      <c r="L56" s="222">
        <f t="shared" si="11"/>
        <v>69</v>
      </c>
      <c r="M56" s="222">
        <f t="shared" si="13"/>
        <v>78</v>
      </c>
      <c r="N56" s="16" t="str">
        <f>IF(SUMIF($H$116:$H$605,$H56,N$116:N$605)&gt;0,SUMIF($H$116:$H$605,$H56,N$116:N$605),"")</f>
        <v/>
      </c>
      <c r="O56" s="16" t="str">
        <f>IF(SUMIF($H$116:$H$605,$H56,O$116:O$605)&gt;0,SUMIF($H$116:$H$605,$H56,O$116:O$605),"")</f>
        <v/>
      </c>
      <c r="P56" s="16" t="str">
        <f>IF(SUMIF($H$116:$H$605,$H56,P$116:P$605)&gt;0,SUMIF($H$116:$H$605,$H56,P$116:P$605),"")</f>
        <v/>
      </c>
      <c r="Q56" s="16" t="str">
        <f>IF(SUMIF($H$116:$H$605,$H56,Q$116:Q$605)&gt;0,SUMIF($H$116:$H$605,$H56,Q$116:Q$605),"")</f>
        <v/>
      </c>
      <c r="R56" s="16" t="str">
        <f>IF(SUMIF($H$116:$H$605,$H56,R$116:R$605)&gt;0,SUMIF($H$116:$H$605,$H56,R$116:R$605),"")</f>
        <v/>
      </c>
      <c r="S56" s="16">
        <f>IF(SUMIF($H$116:$H$605,$H56,S$116:S$605)&gt;0,SUMIF($H$116:$H$605,$H56,S$116:S$605),"")</f>
        <v>6</v>
      </c>
      <c r="T56" s="16">
        <f>IF(SUMIF($H$116:$H$605,$H56,T$116:T$605)&gt;0,SUMIF($H$116:$H$605,$H56,T$116:T$605),"")</f>
        <v>3</v>
      </c>
      <c r="U56" s="16">
        <f>IF(SUMIF($H$116:$H$605,$H56,U$116:U$605)&gt;0,SUMIF($H$116:$H$605,$H56,U$116:U$605),"")</f>
        <v>6</v>
      </c>
      <c r="V56" s="16">
        <f>IF(SUMIF($H$116:$H$605,$H56,V$116:V$605)&gt;0,SUMIF($H$116:$H$605,$H56,V$116:V$605),"")</f>
        <v>6</v>
      </c>
      <c r="W56" s="16">
        <f>IF(SUMIF($H$116:$H$605,$H56,W$116:W$605)&gt;0,SUMIF($H$116:$H$605,$H56,W$116:W$605),"")</f>
        <v>6</v>
      </c>
      <c r="X56" s="16" t="str">
        <f>IF(SUMIF($H$116:$H$605,$H56,X$116:X$605)&gt;0,SUMIF($H$116:$H$605,$H56,X$116:X$605),"")</f>
        <v/>
      </c>
      <c r="Y56" s="16">
        <f>IF(SUMIF($H$116:$H$605,$H56,Y$116:Y$605)&gt;0,SUMIF($H$116:$H$605,$H56,Y$116:Y$605),"")</f>
        <v>6</v>
      </c>
      <c r="Z56" s="16">
        <f>IF(SUMIF($H$116:$H$605,$H56,Z$116:Z$605)&gt;0,SUMIF($H$116:$H$605,$H56,Z$116:Z$605),"")</f>
        <v>6</v>
      </c>
      <c r="AA56" s="16">
        <f>IF(SUMIF($H$116:$H$605,$H56,AA$116:AA$605)&gt;0,SUMIF($H$116:$H$605,$H56,AA$116:AA$605),"")</f>
        <v>6</v>
      </c>
      <c r="AB56" s="16">
        <f>IF(SUMIF($H$116:$H$605,$H56,AB$116:AB$605)&gt;0,SUMIF($H$116:$H$605,$H56,AB$116:AB$605),"")</f>
        <v>6</v>
      </c>
      <c r="AC56" s="16">
        <f>IF(SUMIF($H$116:$H$605,$H56,AC$116:AC$605)&gt;0,SUMIF($H$116:$H$605,$H56,AC$116:AC$605),"")</f>
        <v>6</v>
      </c>
      <c r="AD56" s="16">
        <f>IF(SUMIF($H$116:$H$605,$H56,AD$116:AD$605)&gt;0,SUMIF($H$116:$H$605,$H56,AD$116:AD$605),"")</f>
        <v>6</v>
      </c>
      <c r="AE56" s="20">
        <f>IF(SUMIF($H$116:$H$605,$H56,AE$116:AE$605)&gt;0,SUMIF($H$116:$H$605,$H56,AE$116:AE$605),"")</f>
        <v>6</v>
      </c>
      <c r="AF56" s="20" t="str">
        <f>IF(SUMIF($H$116:$H$605,$H56,AF$116:AF$605)&gt;0,SUMIF($H$116:$H$605,$H56,AF$116:AF$605),"")</f>
        <v/>
      </c>
      <c r="AG56" s="20" t="str">
        <f>IF(SUMIF($H$116:$H$605,$H56,AG$116:AG$605)&gt;0,SUMIF($H$116:$H$605,$H56,AG$116:AG$605),"")</f>
        <v/>
      </c>
      <c r="AH56" s="16" t="str">
        <f>IF(SUMIF($H$116:$H$605,$H56,AH$116:AH$605)&gt;0,SUMIF($H$116:$H$605,$H56,AH$116:AH$605),"")</f>
        <v/>
      </c>
      <c r="AI56" s="16">
        <f>IF(SUMIF($H$116:$H$605,$H56,AI$116:AI$605)&gt;0,SUMIF($H$116:$H$605,$H56,AI$116:AI$605),"")</f>
        <v>6</v>
      </c>
      <c r="AJ56" s="16">
        <f>IF(SUMIF($H$116:$H$605,$H56,AJ$116:AJ$605)&gt;0,SUMIF($H$116:$H$605,$H56,AJ$116:AJ$605),"")</f>
        <v>6</v>
      </c>
      <c r="AK56" s="16">
        <f>IF(SUMIF($H$116:$H$605,$H56,AK$116:AK$605)&gt;0,SUMIF($H$116:$H$605,$H56,AK$116:AK$605),"")</f>
        <v>6</v>
      </c>
      <c r="AL56" s="16">
        <f>IF(SUMIF($H$116:$H$605,$H56,AL$116:AL$605)&gt;0,SUMIF($H$116:$H$605,$H56,AL$116:AL$605),"")</f>
        <v>6</v>
      </c>
      <c r="AM56" s="16">
        <f>IF(SUMIF($H$116:$H$605,$H56,AM$116:AM$605)&gt;0,SUMIF($H$116:$H$605,$H56,AM$116:AM$605),"")</f>
        <v>6</v>
      </c>
      <c r="AN56" s="16">
        <f>IF(SUMIF($H$116:$H$605,$H56,AN$116:AN$605)&gt;0,SUMIF($H$116:$H$605,$H56,AN$116:AN$605),"")</f>
        <v>6</v>
      </c>
      <c r="AO56" s="16" t="str">
        <f>IF(SUMIF($H$116:$H$605,$H56,AO$116:AO$605)&gt;0,SUMIF($H$116:$H$605,$H56,AO$116:AO$605),"")</f>
        <v/>
      </c>
      <c r="AP56" s="16" t="str">
        <f>IF(SUMIF($H$116:$H$605,$H56,AP$116:AP$605)&gt;0,SUMIF($H$116:$H$605,$H56,AP$116:AP$605),"")</f>
        <v/>
      </c>
      <c r="AQ56" s="16">
        <f>IF(SUMIF($H$116:$H$605,$H56,AQ$116:AQ$605)&gt;0,SUMIF($H$116:$H$605,$H56,AQ$116:AQ$605),"")</f>
        <v>3</v>
      </c>
      <c r="AR56" s="16">
        <f>IF(SUMIF($H$116:$H$605,$H56,AR$116:AR$605)&gt;0,SUMIF($H$116:$H$605,$H56,AR$116:AR$605),"")</f>
        <v>6</v>
      </c>
      <c r="AS56" s="16">
        <f>IF(SUMIF($H$116:$H$605,$H56,AS$116:AS$605)&gt;0,SUMIF($H$116:$H$605,$H56,AS$116:AS$605),"")</f>
        <v>6</v>
      </c>
      <c r="AT56" s="16">
        <f>IF(SUMIF($H$116:$H$605,$H56,AT$116:AT$605)&gt;0,SUMIF($H$116:$H$605,$H56,AT$116:AT$605),"")</f>
        <v>6</v>
      </c>
      <c r="AU56" s="16">
        <f>IF(SUMIF($H$116:$H$605,$H56,AU$116:AU$605)&gt;0,SUMIF($H$116:$H$605,$H56,AU$116:AU$605),"")</f>
        <v>6</v>
      </c>
      <c r="AV56" s="16">
        <f>IF(SUMIF($H$116:$H$605,$H56,AV$116:AV$605)&gt;0,SUMIF($H$116:$H$605,$H56,AV$116:AV$605),"")</f>
        <v>6</v>
      </c>
      <c r="AW56" s="16" t="str">
        <f>IF(SUMIF($H$116:$H$605,$H56,AW$116:AW$605)&gt;0,SUMIF($H$116:$H$605,$H56,AW$116:AW$605),"")</f>
        <v/>
      </c>
      <c r="AX56" s="16" t="str">
        <f>IF(SUMIF($H$116:$H$605,$H56,AX$116:AX$605)&gt;0,SUMIF($H$116:$H$605,$H56,AX$116:AX$605),"")</f>
        <v/>
      </c>
      <c r="AY56" s="16">
        <f>IF(SUMIF($H$116:$H$605,$H56,AY$116:AY$605)&gt;0,SUMIF($H$116:$H$605,$H56,AY$116:AY$605),"")</f>
        <v>3</v>
      </c>
      <c r="AZ56" s="16" t="str">
        <f>IF(SUMIF($H$116:$H$605,$H56,AZ$116:AZ$605)&gt;0,SUMIF($H$116:$H$605,$H56,AZ$116:AZ$605),"")</f>
        <v/>
      </c>
      <c r="BA56" s="16">
        <f>IF(SUMIF($H$116:$H$605,$H56,BA$116:BA$605)&gt;0,SUMIF($H$116:$H$605,$H56,BA$116:BA$605),"")</f>
        <v>6</v>
      </c>
      <c r="BB56" s="16" t="str">
        <f>IF(SUMIF($H$116:$H$605,$H56,BB$116:BB$605)&gt;0,SUMIF($H$116:$H$605,$H56,BB$116:BB$605),"")</f>
        <v/>
      </c>
      <c r="BC56" s="16" t="str">
        <f>IF(SUMIF($H$116:$H$605,$H56,BC$116:BC$605)&gt;0,SUMIF($H$116:$H$605,$H56,BC$116:BC$605),"")</f>
        <v/>
      </c>
      <c r="BD56" s="16" t="str">
        <f>IF(SUMIF($H$116:$H$605,$H56,BD$116:BD$605)&gt;0,SUMIF($H$116:$H$605,$H56,BD$116:BD$605),"")</f>
        <v/>
      </c>
      <c r="BE56" s="16" t="str">
        <f>IF(SUMIF($H$116:$H$605,$H56,BE$116:BE$605)&gt;0,SUMIF($H$116:$H$605,$H56,BE$116:BE$605),"")</f>
        <v/>
      </c>
      <c r="BF56" s="16" t="str">
        <f>IF(SUMIF($H$116:$H$605,$H56,BF$116:BF$605)&gt;0,SUMIF($H$116:$H$605,$H56,BF$116:BF$605),"")</f>
        <v/>
      </c>
      <c r="BG56" s="16" t="str">
        <f>IF(SUMIF($H$116:$H$605,$H56,BG$116:BG$605)&gt;0,SUMIF($H$116:$H$605,$H56,BG$116:BG$605),"")</f>
        <v/>
      </c>
      <c r="BH56" s="16" t="str">
        <f>IF(SUMIF($H$116:$H$605,$H56,BH$116:BH$605)&gt;0,SUMIF($H$116:$H$605,$H56,BH$116:BH$605),"")</f>
        <v/>
      </c>
      <c r="BJ56" s="13"/>
      <c r="BK56" s="18"/>
      <c r="BL56" s="18"/>
    </row>
    <row r="57" spans="1:66">
      <c r="A57" s="3"/>
      <c r="B57" s="181"/>
      <c r="E57" s="10" t="s">
        <v>21</v>
      </c>
      <c r="G57" s="2"/>
      <c r="H57" s="237" t="s">
        <v>190</v>
      </c>
      <c r="I57" s="206">
        <f>SUMIF($D$534:$BH$604,H57,$D$534:$BH$604)</f>
        <v>0</v>
      </c>
      <c r="J57" s="72" t="s">
        <v>220</v>
      </c>
      <c r="K57" s="217">
        <f t="shared" si="12"/>
        <v>66</v>
      </c>
      <c r="L57" s="217">
        <f t="shared" si="11"/>
        <v>66</v>
      </c>
      <c r="M57" s="217">
        <f t="shared" si="13"/>
        <v>0</v>
      </c>
      <c r="N57" s="16" t="str">
        <f>IF(SUMIF($H$116:$H$605,$H57,N$116:N$605)&gt;0,SUMIF($H$116:$H$605,$H57,N$116:N$605),"")</f>
        <v/>
      </c>
      <c r="O57" s="16" t="str">
        <f>IF(SUMIF($H$116:$H$605,$H57,O$116:O$605)&gt;0,SUMIF($H$116:$H$605,$H57,O$116:O$605),"")</f>
        <v/>
      </c>
      <c r="P57" s="16" t="str">
        <f>IF(SUMIF($H$116:$H$605,$H57,P$116:P$605)&gt;0,SUMIF($H$116:$H$605,$H57,P$116:P$605),"")</f>
        <v/>
      </c>
      <c r="Q57" s="16">
        <f>IF(SUMIF($H$116:$H$605,$H57,Q$116:Q$605)&gt;0,SUMIF($H$116:$H$605,$H57,Q$116:Q$605),"")</f>
        <v>1.5</v>
      </c>
      <c r="R57" s="16">
        <f>IF(SUMIF($H$116:$H$605,$H57,R$116:R$605)&gt;0,SUMIF($H$116:$H$605,$H57,R$116:R$605),"")</f>
        <v>3</v>
      </c>
      <c r="S57" s="16">
        <f>IF(SUMIF($H$116:$H$605,$H57,S$116:S$605)&gt;0,SUMIF($H$116:$H$605,$H57,S$116:S$605),"")</f>
        <v>6</v>
      </c>
      <c r="T57" s="16">
        <f>IF(SUMIF($H$116:$H$605,$H57,T$116:T$605)&gt;0,SUMIF($H$116:$H$605,$H57,T$116:T$605),"")</f>
        <v>3</v>
      </c>
      <c r="U57" s="16">
        <f>IF(SUMIF($H$116:$H$605,$H57,U$116:U$605)&gt;0,SUMIF($H$116:$H$605,$H57,U$116:U$605),"")</f>
        <v>6</v>
      </c>
      <c r="V57" s="16">
        <f>IF(SUMIF($H$116:$H$605,$H57,V$116:V$605)&gt;0,SUMIF($H$116:$H$605,$H57,V$116:V$605),"")</f>
        <v>6</v>
      </c>
      <c r="W57" s="16">
        <f>IF(SUMIF($H$116:$H$605,$H57,W$116:W$605)&gt;0,SUMIF($H$116:$H$605,$H57,W$116:W$605),"")</f>
        <v>6</v>
      </c>
      <c r="X57" s="16" t="str">
        <f>IF(SUMIF($H$116:$H$605,$H57,X$116:X$605)&gt;0,SUMIF($H$116:$H$605,$H57,X$116:X$605),"")</f>
        <v/>
      </c>
      <c r="Y57" s="16">
        <f>IF(SUMIF($H$116:$H$605,$H57,Y$116:Y$605)&gt;0,SUMIF($H$116:$H$605,$H57,Y$116:Y$605),"")</f>
        <v>4.5</v>
      </c>
      <c r="Z57" s="16">
        <f>IF(SUMIF($H$116:$H$605,$H57,Z$116:Z$605)&gt;0,SUMIF($H$116:$H$605,$H57,Z$116:Z$605),"")</f>
        <v>6</v>
      </c>
      <c r="AA57" s="16">
        <f>IF(SUMIF($H$116:$H$605,$H57,AA$116:AA$605)&gt;0,SUMIF($H$116:$H$605,$H57,AA$116:AA$605),"")</f>
        <v>6</v>
      </c>
      <c r="AB57" s="16">
        <f>IF(SUMIF($H$116:$H$605,$H57,AB$116:AB$605)&gt;0,SUMIF($H$116:$H$605,$H57,AB$116:AB$605),"")</f>
        <v>6</v>
      </c>
      <c r="AC57" s="16">
        <f>IF(SUMIF($H$116:$H$605,$H57,AC$116:AC$605)&gt;0,SUMIF($H$116:$H$605,$H57,AC$116:AC$605),"")</f>
        <v>6</v>
      </c>
      <c r="AD57" s="16">
        <f>IF(SUMIF($H$116:$H$605,$H57,AD$116:AD$605)&gt;0,SUMIF($H$116:$H$605,$H57,AD$116:AD$605),"")</f>
        <v>3</v>
      </c>
      <c r="AE57" s="20">
        <f>IF(SUMIF($H$116:$H$605,$H57,AE$116:AE$605)&gt;0,SUMIF($H$116:$H$605,$H57,AE$116:AE$605),"")</f>
        <v>3</v>
      </c>
      <c r="AF57" s="20" t="str">
        <f>IF(SUMIF($H$116:$H$605,$H57,AF$116:AF$605)&gt;0,SUMIF($H$116:$H$605,$H57,AF$116:AF$605),"")</f>
        <v/>
      </c>
      <c r="AG57" s="20" t="str">
        <f>IF(SUMIF($H$116:$H$605,$H57,AG$116:AG$605)&gt;0,SUMIF($H$116:$H$605,$H57,AG$116:AG$605),"")</f>
        <v/>
      </c>
      <c r="AH57" s="16" t="str">
        <f>IF(SUMIF($H$116:$H$605,$H57,AH$116:AH$605)&gt;0,SUMIF($H$116:$H$605,$H57,AH$116:AH$605),"")</f>
        <v/>
      </c>
      <c r="AI57" s="16" t="str">
        <f>IF(SUMIF($H$116:$H$605,$H57,AI$116:AI$605)&gt;0,SUMIF($H$116:$H$605,$H57,AI$116:AI$605),"")</f>
        <v/>
      </c>
      <c r="AJ57" s="16" t="str">
        <f>IF(SUMIF($H$116:$H$605,$H57,AJ$116:AJ$605)&gt;0,SUMIF($H$116:$H$605,$H57,AJ$116:AJ$605),"")</f>
        <v/>
      </c>
      <c r="AK57" s="16" t="str">
        <f>IF(SUMIF($H$116:$H$605,$H57,AK$116:AK$605)&gt;0,SUMIF($H$116:$H$605,$H57,AK$116:AK$605),"")</f>
        <v/>
      </c>
      <c r="AL57" s="16" t="str">
        <f>IF(SUMIF($H$116:$H$605,$H57,AL$116:AL$605)&gt;0,SUMIF($H$116:$H$605,$H57,AL$116:AL$605),"")</f>
        <v/>
      </c>
      <c r="AM57" s="16" t="str">
        <f>IF(SUMIF($H$116:$H$605,$H57,AM$116:AM$605)&gt;0,SUMIF($H$116:$H$605,$H57,AM$116:AM$605),"")</f>
        <v/>
      </c>
      <c r="AN57" s="16" t="str">
        <f>IF(SUMIF($H$116:$H$605,$H57,AN$116:AN$605)&gt;0,SUMIF($H$116:$H$605,$H57,AN$116:AN$605),"")</f>
        <v/>
      </c>
      <c r="AO57" s="16" t="str">
        <f>IF(SUMIF($H$116:$H$605,$H57,AO$116:AO$605)&gt;0,SUMIF($H$116:$H$605,$H57,AO$116:AO$605),"")</f>
        <v/>
      </c>
      <c r="AP57" s="16" t="str">
        <f>IF(SUMIF($H$116:$H$605,$H57,AP$116:AP$605)&gt;0,SUMIF($H$116:$H$605,$H57,AP$116:AP$605),"")</f>
        <v/>
      </c>
      <c r="AQ57" s="16" t="str">
        <f>IF(SUMIF($H$116:$H$605,$H57,AQ$116:AQ$605)&gt;0,SUMIF($H$116:$H$605,$H57,AQ$116:AQ$605),"")</f>
        <v/>
      </c>
      <c r="AR57" s="16" t="str">
        <f>IF(SUMIF($H$116:$H$605,$H57,AR$116:AR$605)&gt;0,SUMIF($H$116:$H$605,$H57,AR$116:AR$605),"")</f>
        <v/>
      </c>
      <c r="AS57" s="16" t="str">
        <f>IF(SUMIF($H$116:$H$605,$H57,AS$116:AS$605)&gt;0,SUMIF($H$116:$H$605,$H57,AS$116:AS$605),"")</f>
        <v/>
      </c>
      <c r="AT57" s="16" t="str">
        <f>IF(SUMIF($H$116:$H$605,$H57,AT$116:AT$605)&gt;0,SUMIF($H$116:$H$605,$H57,AT$116:AT$605),"")</f>
        <v/>
      </c>
      <c r="AU57" s="16" t="str">
        <f>IF(SUMIF($H$116:$H$605,$H57,AU$116:AU$605)&gt;0,SUMIF($H$116:$H$605,$H57,AU$116:AU$605),"")</f>
        <v/>
      </c>
      <c r="AV57" s="16" t="str">
        <f>IF(SUMIF($H$116:$H$605,$H57,AV$116:AV$605)&gt;0,SUMIF($H$116:$H$605,$H57,AV$116:AV$605),"")</f>
        <v/>
      </c>
      <c r="AW57" s="16" t="str">
        <f>IF(SUMIF($H$116:$H$605,$H57,AW$116:AW$605)&gt;0,SUMIF($H$116:$H$605,$H57,AW$116:AW$605),"")</f>
        <v/>
      </c>
      <c r="AX57" s="16" t="str">
        <f>IF(SUMIF($H$116:$H$605,$H57,AX$116:AX$605)&gt;0,SUMIF($H$116:$H$605,$H57,AX$116:AX$605),"")</f>
        <v/>
      </c>
      <c r="AY57" s="16" t="str">
        <f>IF(SUMIF($H$116:$H$605,$H57,AY$116:AY$605)&gt;0,SUMIF($H$116:$H$605,$H57,AY$116:AY$605),"")</f>
        <v/>
      </c>
      <c r="AZ57" s="16" t="str">
        <f>IF(SUMIF($H$116:$H$605,$H57,AZ$116:AZ$605)&gt;0,SUMIF($H$116:$H$605,$H57,AZ$116:AZ$605),"")</f>
        <v/>
      </c>
      <c r="BA57" s="16" t="str">
        <f>IF(SUMIF($H$116:$H$605,$H57,BA$116:BA$605)&gt;0,SUMIF($H$116:$H$605,$H57,BA$116:BA$605),"")</f>
        <v/>
      </c>
      <c r="BB57" s="16" t="str">
        <f>IF(SUMIF($H$116:$H$605,$H57,BB$116:BB$605)&gt;0,SUMIF($H$116:$H$605,$H57,BB$116:BB$605),"")</f>
        <v/>
      </c>
      <c r="BC57" s="16" t="str">
        <f>IF(SUMIF($H$116:$H$605,$H57,BC$116:BC$605)&gt;0,SUMIF($H$116:$H$605,$H57,BC$116:BC$605),"")</f>
        <v/>
      </c>
      <c r="BD57" s="16" t="str">
        <f>IF(SUMIF($H$116:$H$605,$H57,BD$116:BD$605)&gt;0,SUMIF($H$116:$H$605,$H57,BD$116:BD$605),"")</f>
        <v/>
      </c>
      <c r="BE57" s="16" t="str">
        <f>IF(SUMIF($H$116:$H$605,$H57,BE$116:BE$605)&gt;0,SUMIF($H$116:$H$605,$H57,BE$116:BE$605),"")</f>
        <v/>
      </c>
      <c r="BF57" s="16" t="str">
        <f>IF(SUMIF($H$116:$H$605,$H57,BF$116:BF$605)&gt;0,SUMIF($H$116:$H$605,$H57,BF$116:BF$605),"")</f>
        <v/>
      </c>
      <c r="BG57" s="16" t="str">
        <f>IF(SUMIF($H$116:$H$605,$H57,BG$116:BG$605)&gt;0,SUMIF($H$116:$H$605,$H57,BG$116:BG$605),"")</f>
        <v/>
      </c>
      <c r="BH57" s="16" t="str">
        <f>IF(SUMIF($H$116:$H$605,$H57,BH$116:BH$605)&gt;0,SUMIF($H$116:$H$605,$H57,BH$116:BH$605),"")</f>
        <v/>
      </c>
      <c r="BJ57" s="13"/>
      <c r="BK57" s="18"/>
      <c r="BL57" s="18"/>
    </row>
    <row r="58" spans="1:66">
      <c r="A58" s="3"/>
      <c r="B58" s="181"/>
      <c r="E58" s="10" t="s">
        <v>19</v>
      </c>
      <c r="G58" s="2"/>
      <c r="H58" s="168" t="s">
        <v>191</v>
      </c>
      <c r="I58" s="148">
        <f>SUMIF($D$534:$BH$604,H58,$D$534:$BH$604)</f>
        <v>0</v>
      </c>
      <c r="J58" s="227" t="s">
        <v>219</v>
      </c>
      <c r="K58" s="138">
        <f t="shared" si="12"/>
        <v>93</v>
      </c>
      <c r="L58" s="138">
        <f t="shared" si="11"/>
        <v>30</v>
      </c>
      <c r="M58" s="138">
        <f t="shared" si="13"/>
        <v>63</v>
      </c>
      <c r="N58" s="16">
        <f>IF(SUMIF($H$116:$H$605,$H58,N$116:N$605)&gt;0,SUMIF($H$116:$H$605,$H58,N$116:N$605),"")</f>
        <v>10.5</v>
      </c>
      <c r="O58" s="16">
        <f>IF(SUMIF($H$116:$H$605,$H58,O$116:O$605)&gt;0,SUMIF($H$116:$H$605,$H58,O$116:O$605),"")</f>
        <v>13.5</v>
      </c>
      <c r="P58" s="16">
        <f>IF(SUMIF($H$116:$H$605,$H58,P$116:P$605)&gt;0,SUMIF($H$116:$H$605,$H58,P$116:P$605),"")</f>
        <v>6</v>
      </c>
      <c r="Q58" s="16" t="str">
        <f>IF(SUMIF($H$116:$H$605,$H58,Q$116:Q$605)&gt;0,SUMIF($H$116:$H$605,$H58,Q$116:Q$605),"")</f>
        <v/>
      </c>
      <c r="R58" s="16" t="str">
        <f>IF(SUMIF($H$116:$H$605,$H58,R$116:R$605)&gt;0,SUMIF($H$116:$H$605,$H58,R$116:R$605),"")</f>
        <v/>
      </c>
      <c r="S58" s="16" t="str">
        <f>IF(SUMIF($H$116:$H$605,$H58,S$116:S$605)&gt;0,SUMIF($H$116:$H$605,$H58,S$116:S$605),"")</f>
        <v/>
      </c>
      <c r="T58" s="16" t="str">
        <f>IF(SUMIF($H$116:$H$605,$H58,T$116:T$605)&gt;0,SUMIF($H$116:$H$605,$H58,T$116:T$605),"")</f>
        <v/>
      </c>
      <c r="U58" s="16" t="str">
        <f>IF(SUMIF($H$116:$H$605,$H58,U$116:U$605)&gt;0,SUMIF($H$116:$H$605,$H58,U$116:U$605),"")</f>
        <v/>
      </c>
      <c r="V58" s="16" t="str">
        <f>IF(SUMIF($H$116:$H$605,$H58,V$116:V$605)&gt;0,SUMIF($H$116:$H$605,$H58,V$116:V$605),"")</f>
        <v/>
      </c>
      <c r="W58" s="16" t="str">
        <f>IF(SUMIF($H$116:$H$605,$H58,W$116:W$605)&gt;0,SUMIF($H$116:$H$605,$H58,W$116:W$605),"")</f>
        <v/>
      </c>
      <c r="X58" s="16" t="str">
        <f>IF(SUMIF($H$116:$H$605,$H58,X$116:X$605)&gt;0,SUMIF($H$116:$H$605,$H58,X$116:X$605),"")</f>
        <v/>
      </c>
      <c r="Y58" s="16" t="str">
        <f>IF(SUMIF($H$116:$H$605,$H58,Y$116:Y$605)&gt;0,SUMIF($H$116:$H$605,$H58,Y$116:Y$605),"")</f>
        <v/>
      </c>
      <c r="Z58" s="16" t="str">
        <f>IF(SUMIF($H$116:$H$605,$H58,Z$116:Z$605)&gt;0,SUMIF($H$116:$H$605,$H58,Z$116:Z$605),"")</f>
        <v/>
      </c>
      <c r="AA58" s="16" t="str">
        <f>IF(SUMIF($H$116:$H$605,$H58,AA$116:AA$605)&gt;0,SUMIF($H$116:$H$605,$H58,AA$116:AA$605),"")</f>
        <v/>
      </c>
      <c r="AB58" s="16" t="str">
        <f>IF(SUMIF($H$116:$H$605,$H58,AB$116:AB$605)&gt;0,SUMIF($H$116:$H$605,$H58,AB$116:AB$605),"")</f>
        <v/>
      </c>
      <c r="AC58" s="16" t="str">
        <f>IF(SUMIF($H$116:$H$605,$H58,AC$116:AC$605)&gt;0,SUMIF($H$116:$H$605,$H58,AC$116:AC$605),"")</f>
        <v/>
      </c>
      <c r="AD58" s="16" t="str">
        <f>IF(SUMIF($H$116:$H$605,$H58,AD$116:AD$605)&gt;0,SUMIF($H$116:$H$605,$H58,AD$116:AD$605),"")</f>
        <v/>
      </c>
      <c r="AE58" s="20" t="str">
        <f>IF(SUMIF($H$116:$H$605,$H58,AE$116:AE$605)&gt;0,SUMIF($H$116:$H$605,$H58,AE$116:AE$605),"")</f>
        <v/>
      </c>
      <c r="AF58" s="20" t="str">
        <f>IF(SUMIF($H$116:$H$605,$H58,AF$116:AF$605)&gt;0,SUMIF($H$116:$H$605,$H58,AF$116:AF$605),"")</f>
        <v/>
      </c>
      <c r="AG58" s="20" t="str">
        <f>IF(SUMIF($H$116:$H$605,$H58,AG$116:AG$605)&gt;0,SUMIF($H$116:$H$605,$H58,AG$116:AG$605),"")</f>
        <v/>
      </c>
      <c r="AH58" s="16" t="str">
        <f>IF(SUMIF($H$116:$H$605,$H58,AH$116:AH$605)&gt;0,SUMIF($H$116:$H$605,$H58,AH$116:AH$605),"")</f>
        <v/>
      </c>
      <c r="AI58" s="16" t="str">
        <f>IF(SUMIF($H$116:$H$605,$H58,AI$116:AI$605)&gt;0,SUMIF($H$116:$H$605,$H58,AI$116:AI$605),"")</f>
        <v/>
      </c>
      <c r="AJ58" s="16" t="str">
        <f>IF(SUMIF($H$116:$H$605,$H58,AJ$116:AJ$605)&gt;0,SUMIF($H$116:$H$605,$H58,AJ$116:AJ$605),"")</f>
        <v/>
      </c>
      <c r="AK58" s="16" t="str">
        <f>IF(SUMIF($H$116:$H$605,$H58,AK$116:AK$605)&gt;0,SUMIF($H$116:$H$605,$H58,AK$116:AK$605),"")</f>
        <v/>
      </c>
      <c r="AL58" s="16" t="str">
        <f>IF(SUMIF($H$116:$H$605,$H58,AL$116:AL$605)&gt;0,SUMIF($H$116:$H$605,$H58,AL$116:AL$605),"")</f>
        <v/>
      </c>
      <c r="AM58" s="16" t="str">
        <f>IF(SUMIF($H$116:$H$605,$H58,AM$116:AM$605)&gt;0,SUMIF($H$116:$H$605,$H58,AM$116:AM$605),"")</f>
        <v/>
      </c>
      <c r="AN58" s="16">
        <f>IF(SUMIF($H$116:$H$605,$H58,AN$116:AN$605)&gt;0,SUMIF($H$116:$H$605,$H58,AN$116:AN$605),"")</f>
        <v>6</v>
      </c>
      <c r="AO58" s="16" t="str">
        <f>IF(SUMIF($H$116:$H$605,$H58,AO$116:AO$605)&gt;0,SUMIF($H$116:$H$605,$H58,AO$116:AO$605),"")</f>
        <v/>
      </c>
      <c r="AP58" s="16">
        <f>IF(SUMIF($H$116:$H$605,$H58,AP$116:AP$605)&gt;0,SUMIF($H$116:$H$605,$H58,AP$116:AP$605),"")</f>
        <v>6</v>
      </c>
      <c r="AQ58" s="16">
        <f>IF(SUMIF($H$116:$H$605,$H58,AQ$116:AQ$605)&gt;0,SUMIF($H$116:$H$605,$H58,AQ$116:AQ$605),"")</f>
        <v>6</v>
      </c>
      <c r="AR58" s="16">
        <f>IF(SUMIF($H$116:$H$605,$H58,AR$116:AR$605)&gt;0,SUMIF($H$116:$H$605,$H58,AR$116:AR$605),"")</f>
        <v>6</v>
      </c>
      <c r="AS58" s="16">
        <f>IF(SUMIF($H$116:$H$605,$H58,AS$116:AS$605)&gt;0,SUMIF($H$116:$H$605,$H58,AS$116:AS$605),"")</f>
        <v>6</v>
      </c>
      <c r="AT58" s="16">
        <f>IF(SUMIF($H$116:$H$605,$H58,AT$116:AT$605)&gt;0,SUMIF($H$116:$H$605,$H58,AT$116:AT$605),"")</f>
        <v>6</v>
      </c>
      <c r="AU58" s="16">
        <f>IF(SUMIF($H$116:$H$605,$H58,AU$116:AU$605)&gt;0,SUMIF($H$116:$H$605,$H58,AU$116:AU$605),"")</f>
        <v>6</v>
      </c>
      <c r="AV58" s="16" t="str">
        <f>IF(SUMIF($H$116:$H$605,$H58,AV$116:AV$605)&gt;0,SUMIF($H$116:$H$605,$H58,AV$116:AV$605),"")</f>
        <v/>
      </c>
      <c r="AW58" s="16" t="str">
        <f>IF(SUMIF($H$116:$H$605,$H58,AW$116:AW$605)&gt;0,SUMIF($H$116:$H$605,$H58,AW$116:AW$605),"")</f>
        <v/>
      </c>
      <c r="AX58" s="16" t="str">
        <f>IF(SUMIF($H$116:$H$605,$H58,AX$116:AX$605)&gt;0,SUMIF($H$116:$H$605,$H58,AX$116:AX$605),"")</f>
        <v/>
      </c>
      <c r="AY58" s="16">
        <f>IF(SUMIF($H$116:$H$605,$H58,AY$116:AY$605)&gt;0,SUMIF($H$116:$H$605,$H58,AY$116:AY$605),"")</f>
        <v>9</v>
      </c>
      <c r="AZ58" s="16">
        <f>IF(SUMIF($H$116:$H$605,$H58,AZ$116:AZ$605)&gt;0,SUMIF($H$116:$H$605,$H58,AZ$116:AZ$605),"")</f>
        <v>3</v>
      </c>
      <c r="BA58" s="16">
        <f>IF(SUMIF($H$116:$H$605,$H58,BA$116:BA$605)&gt;0,SUMIF($H$116:$H$605,$H58,BA$116:BA$605),"")</f>
        <v>3</v>
      </c>
      <c r="BB58" s="16">
        <f>IF(SUMIF($H$116:$H$605,$H58,BB$116:BB$605)&gt;0,SUMIF($H$116:$H$605,$H58,BB$116:BB$605),"")</f>
        <v>3</v>
      </c>
      <c r="BC58" s="16">
        <f>IF(SUMIF($H$116:$H$605,$H58,BC$116:BC$605)&gt;0,SUMIF($H$116:$H$605,$H58,BC$116:BC$605),"")</f>
        <v>3</v>
      </c>
      <c r="BD58" s="16" t="str">
        <f>IF(SUMIF($H$116:$H$605,$H58,BD$116:BD$605)&gt;0,SUMIF($H$116:$H$605,$H58,BD$116:BD$605),"")</f>
        <v/>
      </c>
      <c r="BE58" s="16" t="str">
        <f>IF(SUMIF($H$116:$H$605,$H58,BE$116:BE$605)&gt;0,SUMIF($H$116:$H$605,$H58,BE$116:BE$605),"")</f>
        <v/>
      </c>
      <c r="BF58" s="16" t="str">
        <f>IF(SUMIF($H$116:$H$605,$H58,BF$116:BF$605)&gt;0,SUMIF($H$116:$H$605,$H58,BF$116:BF$605),"")</f>
        <v/>
      </c>
      <c r="BG58" s="16" t="str">
        <f>IF(SUMIF($H$116:$H$605,$H58,BG$116:BG$605)&gt;0,SUMIF($H$116:$H$605,$H58,BG$116:BG$605),"")</f>
        <v/>
      </c>
      <c r="BH58" s="16" t="str">
        <f>IF(SUMIF($H$116:$H$605,$H58,BH$116:BH$605)&gt;0,SUMIF($H$116:$H$605,$H58,BH$116:BH$605),"")</f>
        <v/>
      </c>
      <c r="BI58" s="19"/>
      <c r="BJ58" s="13"/>
      <c r="BK58" s="13"/>
      <c r="BL58" s="13"/>
      <c r="BM58" s="11"/>
    </row>
    <row r="59" spans="1:66">
      <c r="A59" s="3"/>
      <c r="B59" s="181"/>
      <c r="E59" s="10" t="s">
        <v>16</v>
      </c>
      <c r="G59" s="141"/>
      <c r="H59" s="161" t="s">
        <v>198</v>
      </c>
      <c r="I59" s="224">
        <f>SUMIF($D$534:$BH$604,H59,$D$534:$BH$604)</f>
        <v>0</v>
      </c>
      <c r="J59" s="109" t="s">
        <v>203</v>
      </c>
      <c r="K59" s="256">
        <f t="shared" si="12"/>
        <v>0</v>
      </c>
      <c r="L59" s="256">
        <f t="shared" si="11"/>
        <v>0</v>
      </c>
      <c r="M59" s="257">
        <f t="shared" si="13"/>
        <v>0</v>
      </c>
      <c r="N59" s="16" t="str">
        <f>IF(SUMIF($H$116:$H$605,$H59,N$116:N$605)&gt;0,SUMIF($H$116:$H$605,$H59,N$116:N$605),"")</f>
        <v/>
      </c>
      <c r="O59" s="16" t="str">
        <f>IF(SUMIF($H$116:$H$605,$H59,O$116:O$605)&gt;0,SUMIF($H$116:$H$605,$H59,O$116:O$605),"")</f>
        <v/>
      </c>
      <c r="P59" s="16" t="str">
        <f>IF(SUMIF($H$116:$H$605,$H59,P$116:P$605)&gt;0,SUMIF($H$116:$H$605,$H59,P$116:P$605),"")</f>
        <v/>
      </c>
      <c r="Q59" s="16" t="str">
        <f>IF(SUMIF($H$116:$H$605,$H59,Q$116:Q$605)&gt;0,SUMIF($H$116:$H$605,$H59,Q$116:Q$605),"")</f>
        <v/>
      </c>
      <c r="R59" s="16" t="str">
        <f>IF(SUMIF($H$116:$H$605,$H59,R$116:R$605)&gt;0,SUMIF($H$116:$H$605,$H59,R$116:R$605),"")</f>
        <v/>
      </c>
      <c r="S59" s="16" t="str">
        <f>IF(SUMIF($H$116:$H$605,$H59,S$116:S$605)&gt;0,SUMIF($H$116:$H$605,$H59,S$116:S$605),"")</f>
        <v/>
      </c>
      <c r="T59" s="16" t="str">
        <f>IF(SUMIF($H$116:$H$605,$H59,T$116:T$605)&gt;0,SUMIF($H$116:$H$605,$H59,T$116:T$605),"")</f>
        <v/>
      </c>
      <c r="U59" s="16" t="str">
        <f>IF(SUMIF($H$116:$H$605,$H59,U$116:U$605)&gt;0,SUMIF($H$116:$H$605,$H59,U$116:U$605),"")</f>
        <v/>
      </c>
      <c r="V59" s="16" t="str">
        <f>IF(SUMIF($H$116:$H$605,$H59,V$116:V$605)&gt;0,SUMIF($H$116:$H$605,$H59,V$116:V$605),"")</f>
        <v/>
      </c>
      <c r="W59" s="16" t="str">
        <f>IF(SUMIF($H$116:$H$605,$H59,W$116:W$605)&gt;0,SUMIF($H$116:$H$605,$H59,W$116:W$605),"")</f>
        <v/>
      </c>
      <c r="X59" s="16" t="str">
        <f>IF(SUMIF($H$116:$H$605,$H59,X$116:X$605)&gt;0,SUMIF($H$116:$H$605,$H59,X$116:X$605),"")</f>
        <v/>
      </c>
      <c r="Y59" s="16" t="str">
        <f>IF(SUMIF($H$116:$H$605,$H59,Y$116:Y$605)&gt;0,SUMIF($H$116:$H$605,$H59,Y$116:Y$605),"")</f>
        <v/>
      </c>
      <c r="Z59" s="16" t="str">
        <f>IF(SUMIF($H$116:$H$605,$H59,Z$116:Z$605)&gt;0,SUMIF($H$116:$H$605,$H59,Z$116:Z$605),"")</f>
        <v/>
      </c>
      <c r="AA59" s="16" t="str">
        <f>IF(SUMIF($H$116:$H$605,$H59,AA$116:AA$605)&gt;0,SUMIF($H$116:$H$605,$H59,AA$116:AA$605),"")</f>
        <v/>
      </c>
      <c r="AB59" s="16" t="str">
        <f>IF(SUMIF($H$116:$H$605,$H59,AB$116:AB$605)&gt;0,SUMIF($H$116:$H$605,$H59,AB$116:AB$605),"")</f>
        <v/>
      </c>
      <c r="AC59" s="16" t="str">
        <f>IF(SUMIF($H$116:$H$605,$H59,AC$116:AC$605)&gt;0,SUMIF($H$116:$H$605,$H59,AC$116:AC$605),"")</f>
        <v/>
      </c>
      <c r="AD59" s="16" t="str">
        <f>IF(SUMIF($H$116:$H$605,$H59,AD$116:AD$605)&gt;0,SUMIF($H$116:$H$605,$H59,AD$116:AD$605),"")</f>
        <v/>
      </c>
      <c r="AE59" s="20" t="str">
        <f>IF(SUMIF($H$116:$H$605,$H59,AE$116:AE$605)&gt;0,SUMIF($H$116:$H$605,$H59,AE$116:AE$605),"")</f>
        <v/>
      </c>
      <c r="AF59" s="20" t="str">
        <f>IF(SUMIF($H$116:$H$605,$H59,AF$116:AF$605)&gt;0,SUMIF($H$116:$H$605,$H59,AF$116:AF$605),"")</f>
        <v/>
      </c>
      <c r="AG59" s="20" t="str">
        <f>IF(SUMIF($H$116:$H$605,$H59,AG$116:AG$605)&gt;0,SUMIF($H$116:$H$605,$H59,AG$116:AG$605),"")</f>
        <v/>
      </c>
      <c r="AH59" s="16" t="str">
        <f>IF(SUMIF($H$116:$H$605,$H59,AH$116:AH$605)&gt;0,SUMIF($H$116:$H$605,$H59,AH$116:AH$605),"")</f>
        <v/>
      </c>
      <c r="AI59" s="16" t="str">
        <f>IF(SUMIF($H$116:$H$605,$H59,AI$116:AI$605)&gt;0,SUMIF($H$116:$H$605,$H59,AI$116:AI$605),"")</f>
        <v/>
      </c>
      <c r="AJ59" s="16" t="str">
        <f>IF(SUMIF($H$116:$H$605,$H59,AJ$116:AJ$605)&gt;0,SUMIF($H$116:$H$605,$H59,AJ$116:AJ$605),"")</f>
        <v/>
      </c>
      <c r="AK59" s="16" t="str">
        <f>IF(SUMIF($H$116:$H$605,$H59,AK$116:AK$605)&gt;0,SUMIF($H$116:$H$605,$H59,AK$116:AK$605),"")</f>
        <v/>
      </c>
      <c r="AL59" s="16" t="str">
        <f>IF(SUMIF($H$116:$H$605,$H59,AL$116:AL$605)&gt;0,SUMIF($H$116:$H$605,$H59,AL$116:AL$605),"")</f>
        <v/>
      </c>
      <c r="AM59" s="16" t="str">
        <f>IF(SUMIF($H$116:$H$605,$H59,AM$116:AM$605)&gt;0,SUMIF($H$116:$H$605,$H59,AM$116:AM$605),"")</f>
        <v/>
      </c>
      <c r="AN59" s="16" t="str">
        <f>IF(SUMIF($H$116:$H$605,$H59,AN$116:AN$605)&gt;0,SUMIF($H$116:$H$605,$H59,AN$116:AN$605),"")</f>
        <v/>
      </c>
      <c r="AO59" s="16" t="str">
        <f>IF(SUMIF($H$116:$H$605,$H59,AO$116:AO$605)&gt;0,SUMIF($H$116:$H$605,$H59,AO$116:AO$605),"")</f>
        <v/>
      </c>
      <c r="AP59" s="16" t="str">
        <f>IF(SUMIF($H$116:$H$605,$H59,AP$116:AP$605)&gt;0,SUMIF($H$116:$H$605,$H59,AP$116:AP$605),"")</f>
        <v/>
      </c>
      <c r="AQ59" s="16" t="str">
        <f>IF(SUMIF($H$116:$H$605,$H59,AQ$116:AQ$605)&gt;0,SUMIF($H$116:$H$605,$H59,AQ$116:AQ$605),"")</f>
        <v/>
      </c>
      <c r="AR59" s="16" t="str">
        <f>IF(SUMIF($H$116:$H$605,$H59,AR$116:AR$605)&gt;0,SUMIF($H$116:$H$605,$H59,AR$116:AR$605),"")</f>
        <v/>
      </c>
      <c r="AS59" s="16" t="str">
        <f>IF(SUMIF($H$116:$H$605,$H59,AS$116:AS$605)&gt;0,SUMIF($H$116:$H$605,$H59,AS$116:AS$605),"")</f>
        <v/>
      </c>
      <c r="AT59" s="16" t="str">
        <f>IF(SUMIF($H$116:$H$605,$H59,AT$116:AT$605)&gt;0,SUMIF($H$116:$H$605,$H59,AT$116:AT$605),"")</f>
        <v/>
      </c>
      <c r="AU59" s="16" t="str">
        <f>IF(SUMIF($H$116:$H$605,$H59,AU$116:AU$605)&gt;0,SUMIF($H$116:$H$605,$H59,AU$116:AU$605),"")</f>
        <v/>
      </c>
      <c r="AV59" s="16" t="str">
        <f>IF(SUMIF($H$116:$H$605,$H59,AV$116:AV$605)&gt;0,SUMIF($H$116:$H$605,$H59,AV$116:AV$605),"")</f>
        <v/>
      </c>
      <c r="AW59" s="20" t="str">
        <f>IF(SUMIF($H$116:$H$605,$H59,AW$116:AW$605)&gt;0,SUMIF($H$116:$H$605,$H59,AW$116:AW$605),"")</f>
        <v/>
      </c>
      <c r="AX59" s="16" t="str">
        <f>IF(SUMIF($H$116:$H$605,$H59,AX$116:AX$605)&gt;0,SUMIF($H$116:$H$605,$H59,AX$116:AX$605),"")</f>
        <v/>
      </c>
      <c r="AY59" s="16" t="str">
        <f>IF(SUMIF($H$116:$H$605,$H59,AY$116:AY$605)&gt;0,SUMIF($H$116:$H$605,$H59,AY$116:AY$605),"")</f>
        <v/>
      </c>
      <c r="AZ59" s="16" t="str">
        <f>IF(SUMIF($H$116:$H$605,$H59,AZ$116:AZ$605)&gt;0,SUMIF($H$116:$H$605,$H59,AZ$116:AZ$605),"")</f>
        <v/>
      </c>
      <c r="BA59" s="16" t="str">
        <f>IF(SUMIF($H$116:$H$605,$H59,BA$116:BA$605)&gt;0,SUMIF($H$116:$H$605,$H59,BA$116:BA$605),"")</f>
        <v/>
      </c>
      <c r="BB59" s="16" t="str">
        <f>IF(SUMIF($H$116:$H$605,$H59,BB$116:BB$605)&gt;0,SUMIF($H$116:$H$605,$H59,BB$116:BB$605),"")</f>
        <v/>
      </c>
      <c r="BC59" s="16" t="str">
        <f>IF(SUMIF($H$116:$H$605,$H59,BC$116:BC$605)&gt;0,SUMIF($H$116:$H$605,$H59,BC$116:BC$605),"")</f>
        <v/>
      </c>
      <c r="BD59" s="16" t="str">
        <f>IF(SUMIF($H$116:$H$605,$H59,BD$116:BD$605)&gt;0,SUMIF($H$116:$H$605,$H59,BD$116:BD$605),"")</f>
        <v/>
      </c>
      <c r="BE59" s="16" t="str">
        <f>IF(SUMIF($H$116:$H$605,$H59,BE$116:BE$605)&gt;0,SUMIF($H$116:$H$605,$H59,BE$116:BE$605),"")</f>
        <v/>
      </c>
      <c r="BF59" s="16" t="str">
        <f>IF(SUMIF($H$116:$H$605,$H59,BF$116:BF$605)&gt;0,SUMIF($H$116:$H$605,$H59,BF$116:BF$605),"")</f>
        <v/>
      </c>
      <c r="BG59" s="16" t="str">
        <f>IF(SUMIF($H$116:$H$605,$H59,BG$116:BG$605)&gt;0,SUMIF($H$116:$H$605,$H59,BG$116:BG$605),"")</f>
        <v/>
      </c>
      <c r="BH59" s="16" t="str">
        <f>IF(SUMIF($H$116:$H$605,$H59,BH$116:BH$605)&gt;0,SUMIF($H$116:$H$605,$H59,BH$116:BH$605),"")</f>
        <v/>
      </c>
      <c r="BI59" s="19"/>
      <c r="BJ59" s="13"/>
      <c r="BK59" s="13"/>
      <c r="BL59" s="13"/>
      <c r="BM59" s="11"/>
    </row>
    <row r="60" spans="1:66">
      <c r="A60" s="3"/>
      <c r="B60" s="181"/>
      <c r="D60" s="3"/>
      <c r="E60" s="10" t="s">
        <v>13</v>
      </c>
      <c r="G60" s="2"/>
      <c r="H60" s="282" t="s">
        <v>224</v>
      </c>
      <c r="I60" s="252">
        <f>SUMIF($D$534:$BH$604,H60,$D$534:$BH$604)</f>
        <v>0</v>
      </c>
      <c r="J60" s="109" t="s">
        <v>203</v>
      </c>
      <c r="K60" s="251">
        <f t="shared" si="12"/>
        <v>0</v>
      </c>
      <c r="L60" s="251">
        <f t="shared" si="11"/>
        <v>0</v>
      </c>
      <c r="M60" s="251">
        <f t="shared" si="13"/>
        <v>0</v>
      </c>
      <c r="N60" s="16" t="str">
        <f>IF(SUMIF($H$116:$H$605,$H60,N$116:N$605)&gt;0,SUMIF($H$116:$H$605,$H60,N$116:N$605),"")</f>
        <v/>
      </c>
      <c r="O60" s="16" t="str">
        <f>IF(SUMIF($H$116:$H$605,$H60,O$116:O$605)&gt;0,SUMIF($H$116:$H$605,$H60,O$116:O$605),"")</f>
        <v/>
      </c>
      <c r="P60" s="16" t="str">
        <f>IF(SUMIF($H$116:$H$605,$H60,P$116:P$605)&gt;0,SUMIF($H$116:$H$605,$H60,P$116:P$605),"")</f>
        <v/>
      </c>
      <c r="Q60" s="16" t="str">
        <f>IF(SUMIF($H$116:$H$605,$H60,Q$116:Q$605)&gt;0,SUMIF($H$116:$H$605,$H60,Q$116:Q$605),"")</f>
        <v/>
      </c>
      <c r="R60" s="16" t="str">
        <f>IF(SUMIF($H$116:$H$605,$H60,R$116:R$605)&gt;0,SUMIF($H$116:$H$605,$H60,R$116:R$605),"")</f>
        <v/>
      </c>
      <c r="S60" s="16" t="str">
        <f>IF(SUMIF($H$116:$H$605,$H60,S$116:S$605)&gt;0,SUMIF($H$116:$H$605,$H60,S$116:S$605),"")</f>
        <v/>
      </c>
      <c r="T60" s="16" t="str">
        <f>IF(SUMIF($H$116:$H$605,$H60,T$116:T$605)&gt;0,SUMIF($H$116:$H$605,$H60,T$116:T$605),"")</f>
        <v/>
      </c>
      <c r="U60" s="16" t="str">
        <f>IF(SUMIF($H$116:$H$605,$H60,U$116:U$605)&gt;0,SUMIF($H$116:$H$605,$H60,U$116:U$605),"")</f>
        <v/>
      </c>
      <c r="V60" s="16" t="str">
        <f>IF(SUMIF($H$116:$H$605,$H60,V$116:V$605)&gt;0,SUMIF($H$116:$H$605,$H60,V$116:V$605),"")</f>
        <v/>
      </c>
      <c r="W60" s="16" t="str">
        <f>IF(SUMIF($H$116:$H$605,$H60,W$116:W$605)&gt;0,SUMIF($H$116:$H$605,$H60,W$116:W$605),"")</f>
        <v/>
      </c>
      <c r="X60" s="16" t="str">
        <f>IF(SUMIF($H$116:$H$605,$H60,X$116:X$605)&gt;0,SUMIF($H$116:$H$605,$H60,X$116:X$605),"")</f>
        <v/>
      </c>
      <c r="Y60" s="16" t="str">
        <f>IF(SUMIF($H$116:$H$605,$H60,Y$116:Y$605)&gt;0,SUMIF($H$116:$H$605,$H60,Y$116:Y$605),"")</f>
        <v/>
      </c>
      <c r="Z60" s="16" t="str">
        <f>IF(SUMIF($H$116:$H$605,$H60,Z$116:Z$605)&gt;0,SUMIF($H$116:$H$605,$H60,Z$116:Z$605),"")</f>
        <v/>
      </c>
      <c r="AA60" s="16" t="str">
        <f>IF(SUMIF($H$116:$H$605,$H60,AA$116:AA$605)&gt;0,SUMIF($H$116:$H$605,$H60,AA$116:AA$605),"")</f>
        <v/>
      </c>
      <c r="AB60" s="16" t="str">
        <f>IF(SUMIF($H$116:$H$605,$H60,AB$116:AB$605)&gt;0,SUMIF($H$116:$H$605,$H60,AB$116:AB$605),"")</f>
        <v/>
      </c>
      <c r="AC60" s="16" t="str">
        <f>IF(SUMIF($H$116:$H$605,$H60,AC$116:AC$605)&gt;0,SUMIF($H$116:$H$605,$H60,AC$116:AC$605),"")</f>
        <v/>
      </c>
      <c r="AD60" s="16" t="str">
        <f>IF(SUMIF($H$116:$H$605,$H60,AD$116:AD$605)&gt;0,SUMIF($H$116:$H$605,$H60,AD$116:AD$605),"")</f>
        <v/>
      </c>
      <c r="AE60" s="20" t="str">
        <f>IF(SUMIF($H$116:$H$605,$H60,AE$116:AE$605)&gt;0,SUMIF($H$116:$H$605,$H60,AE$116:AE$605),"")</f>
        <v/>
      </c>
      <c r="AF60" s="20" t="str">
        <f>IF(SUMIF($H$116:$H$605,$H60,AF$116:AF$605)&gt;0,SUMIF($H$116:$H$605,$H60,AF$116:AF$605),"")</f>
        <v/>
      </c>
      <c r="AG60" s="20" t="str">
        <f>IF(SUMIF($H$116:$H$605,$H60,AG$116:AG$605)&gt;0,SUMIF($H$116:$H$605,$H60,AG$116:AG$605),"")</f>
        <v/>
      </c>
      <c r="AH60" s="16" t="str">
        <f>IF(SUMIF($H$116:$H$605,$H60,AH$116:AH$605)&gt;0,SUMIF($H$116:$H$605,$H60,AH$116:AH$605),"")</f>
        <v/>
      </c>
      <c r="AI60" s="16" t="str">
        <f>IF(SUMIF($H$116:$H$605,$H60,AI$116:AI$605)&gt;0,SUMIF($H$116:$H$605,$H60,AI$116:AI$605),"")</f>
        <v/>
      </c>
      <c r="AJ60" s="16" t="str">
        <f>IF(SUMIF($H$116:$H$605,$H60,AJ$116:AJ$605)&gt;0,SUMIF($H$116:$H$605,$H60,AJ$116:AJ$605),"")</f>
        <v/>
      </c>
      <c r="AK60" s="16" t="str">
        <f>IF(SUMIF($H$116:$H$605,$H60,AK$116:AK$605)&gt;0,SUMIF($H$116:$H$605,$H60,AK$116:AK$605),"")</f>
        <v/>
      </c>
      <c r="AL60" s="16" t="str">
        <f>IF(SUMIF($H$116:$H$605,$H60,AL$116:AL$605)&gt;0,SUMIF($H$116:$H$605,$H60,AL$116:AL$605),"")</f>
        <v/>
      </c>
      <c r="AM60" s="16" t="str">
        <f>IF(SUMIF($H$116:$H$605,$H60,AM$116:AM$605)&gt;0,SUMIF($H$116:$H$605,$H60,AM$116:AM$605),"")</f>
        <v/>
      </c>
      <c r="AN60" s="16" t="str">
        <f>IF(SUMIF($H$116:$H$605,$H60,AN$116:AN$605)&gt;0,SUMIF($H$116:$H$605,$H60,AN$116:AN$605),"")</f>
        <v/>
      </c>
      <c r="AO60" s="16" t="str">
        <f>IF(SUMIF($H$116:$H$605,$H60,AO$116:AO$605)&gt;0,SUMIF($H$116:$H$605,$H60,AO$116:AO$605),"")</f>
        <v/>
      </c>
      <c r="AP60" s="16" t="str">
        <f>IF(SUMIF($H$116:$H$605,$H60,AP$116:AP$605)&gt;0,SUMIF($H$116:$H$605,$H60,AP$116:AP$605),"")</f>
        <v/>
      </c>
      <c r="AQ60" s="16" t="str">
        <f>IF(SUMIF($H$116:$H$605,$H60,AQ$116:AQ$605)&gt;0,SUMIF($H$116:$H$605,$H60,AQ$116:AQ$605),"")</f>
        <v/>
      </c>
      <c r="AR60" s="16" t="str">
        <f>IF(SUMIF($H$116:$H$605,$H60,AR$116:AR$605)&gt;0,SUMIF($H$116:$H$605,$H60,AR$116:AR$605),"")</f>
        <v/>
      </c>
      <c r="AS60" s="16" t="str">
        <f>IF(SUMIF($H$116:$H$605,$H60,AS$116:AS$605)&gt;0,SUMIF($H$116:$H$605,$H60,AS$116:AS$605),"")</f>
        <v/>
      </c>
      <c r="AT60" s="16" t="str">
        <f>IF(SUMIF($H$116:$H$605,$H60,AT$116:AT$605)&gt;0,SUMIF($H$116:$H$605,$H60,AT$116:AT$605),"")</f>
        <v/>
      </c>
      <c r="AU60" s="16" t="str">
        <f>IF(SUMIF($H$116:$H$605,$H60,AU$116:AU$605)&gt;0,SUMIF($H$116:$H$605,$H60,AU$116:AU$605),"")</f>
        <v/>
      </c>
      <c r="AV60" s="16" t="str">
        <f>IF(SUMIF($H$116:$H$605,$H60,AV$116:AV$605)&gt;0,SUMIF($H$116:$H$605,$H60,AV$116:AV$605),"")</f>
        <v/>
      </c>
      <c r="AW60" s="16" t="str">
        <f>IF(SUMIF($H$116:$H$605,$H60,AW$116:AW$605)&gt;0,SUMIF($H$116:$H$605,$H60,AW$116:AW$605),"")</f>
        <v/>
      </c>
      <c r="AX60" s="16" t="str">
        <f>IF(SUMIF($H$116:$H$605,$H60,AX$116:AX$605)&gt;0,SUMIF($H$116:$H$605,$H60,AX$116:AX$605),"")</f>
        <v/>
      </c>
      <c r="AY60" s="16" t="str">
        <f>IF(SUMIF($H$116:$H$605,$H60,AY$116:AY$605)&gt;0,SUMIF($H$116:$H$605,$H60,AY$116:AY$605),"")</f>
        <v/>
      </c>
      <c r="AZ60" s="16" t="str">
        <f>IF(SUMIF($H$116:$H$605,$H60,AZ$116:AZ$605)&gt;0,SUMIF($H$116:$H$605,$H60,AZ$116:AZ$605),"")</f>
        <v/>
      </c>
      <c r="BA60" s="16" t="str">
        <f>IF(SUMIF($H$116:$H$605,$H60,BA$116:BA$605)&gt;0,SUMIF($H$116:$H$605,$H60,BA$116:BA$605),"")</f>
        <v/>
      </c>
      <c r="BB60" s="16" t="str">
        <f>IF(SUMIF($H$116:$H$605,$H60,BB$116:BB$605)&gt;0,SUMIF($H$116:$H$605,$H60,BB$116:BB$605),"")</f>
        <v/>
      </c>
      <c r="BC60" s="16" t="str">
        <f>IF(SUMIF($H$116:$H$605,$H60,BC$116:BC$605)&gt;0,SUMIF($H$116:$H$605,$H60,BC$116:BC$605),"")</f>
        <v/>
      </c>
      <c r="BD60" s="16" t="str">
        <f>IF(SUMIF($H$116:$H$605,$H60,BD$116:BD$605)&gt;0,SUMIF($H$116:$H$605,$H60,BD$116:BD$605),"")</f>
        <v/>
      </c>
      <c r="BE60" s="16" t="str">
        <f>IF(SUMIF($H$116:$H$605,$H60,BE$116:BE$605)&gt;0,SUMIF($H$116:$H$605,$H60,BE$116:BE$605),"")</f>
        <v/>
      </c>
      <c r="BF60" s="16" t="str">
        <f>IF(SUMIF($H$116:$H$605,$H60,BF$116:BF$605)&gt;0,SUMIF($H$116:$H$605,$H60,BF$116:BF$605),"")</f>
        <v/>
      </c>
      <c r="BG60" s="16" t="str">
        <f>IF(SUMIF($H$116:$H$605,$H60,BG$116:BG$605)&gt;0,SUMIF($H$116:$H$605,$H60,BG$116:BG$605),"")</f>
        <v/>
      </c>
      <c r="BH60" s="16" t="str">
        <f>IF(SUMIF($H$116:$H$605,$H60,BH$116:BH$605)&gt;0,SUMIF($H$116:$H$605,$H60,BH$116:BH$605),"")</f>
        <v/>
      </c>
      <c r="BI60" s="19"/>
      <c r="BJ60" s="11"/>
    </row>
    <row r="61" spans="1:66">
      <c r="A61" s="3"/>
      <c r="B61" s="181"/>
      <c r="D61" s="3"/>
      <c r="E61" s="10" t="s">
        <v>21</v>
      </c>
      <c r="G61" s="2"/>
      <c r="H61" s="158" t="s">
        <v>184</v>
      </c>
      <c r="I61" s="13">
        <f>SUMIF($D$534:$BH$604,H61,$D$534:$BH$604)</f>
        <v>0</v>
      </c>
      <c r="J61" s="109" t="s">
        <v>150</v>
      </c>
      <c r="K61" s="222">
        <f t="shared" si="12"/>
        <v>316.5</v>
      </c>
      <c r="L61" s="222">
        <f t="shared" ref="L61:L75" si="14" xml:space="preserve"> SUM(N61:AF61)</f>
        <v>141</v>
      </c>
      <c r="M61" s="222">
        <f t="shared" si="13"/>
        <v>175.5</v>
      </c>
      <c r="N61" s="16" t="str">
        <f>IF(SUMIF($H$116:$H$605,$H61,N$116:N$605)&gt;0,SUMIF($H$116:$H$605,$H61,N$116:N$605),"")</f>
        <v/>
      </c>
      <c r="O61" s="16" t="str">
        <f>IF(SUMIF($H$116:$H$605,$H61,O$116:O$605)&gt;0,SUMIF($H$116:$H$605,$H61,O$116:O$605),"")</f>
        <v/>
      </c>
      <c r="P61" s="16">
        <f>IF(SUMIF($H$116:$H$605,$H61,P$116:P$605)&gt;0,SUMIF($H$116:$H$605,$H61,P$116:P$605),"")</f>
        <v>6</v>
      </c>
      <c r="Q61" s="16">
        <f>IF(SUMIF($H$116:$H$605,$H61,Q$116:Q$605)&gt;0,SUMIF($H$116:$H$605,$H61,Q$116:Q$605),"")</f>
        <v>9</v>
      </c>
      <c r="R61" s="16">
        <f>IF(SUMIF($H$116:$H$605,$H61,R$116:R$605)&gt;0,SUMIF($H$116:$H$605,$H61,R$116:R$605),"")</f>
        <v>12</v>
      </c>
      <c r="S61" s="16">
        <f>IF(SUMIF($H$116:$H$605,$H61,S$116:S$605)&gt;0,SUMIF($H$116:$H$605,$H61,S$116:S$605),"")</f>
        <v>12</v>
      </c>
      <c r="T61" s="16">
        <f>IF(SUMIF($H$116:$H$605,$H61,T$116:T$605)&gt;0,SUMIF($H$116:$H$605,$H61,T$116:T$605),"")</f>
        <v>9</v>
      </c>
      <c r="U61" s="16">
        <f>IF(SUMIF($H$116:$H$605,$H61,U$116:U$605)&gt;0,SUMIF($H$116:$H$605,$H61,U$116:U$605),"")</f>
        <v>12</v>
      </c>
      <c r="V61" s="16">
        <f>IF(SUMIF($H$116:$H$605,$H61,V$116:V$605)&gt;0,SUMIF($H$116:$H$605,$H61,V$116:V$605),"")</f>
        <v>12</v>
      </c>
      <c r="W61" s="16">
        <f>IF(SUMIF($H$116:$H$605,$H61,W$116:W$605)&gt;0,SUMIF($H$116:$H$605,$H61,W$116:W$605),"")</f>
        <v>12</v>
      </c>
      <c r="X61" s="16" t="str">
        <f>IF(SUMIF($H$116:$H$605,$H61,X$116:X$605)&gt;0,SUMIF($H$116:$H$605,$H61,X$116:X$605),"")</f>
        <v/>
      </c>
      <c r="Y61" s="16">
        <f>IF(SUMIF($H$116:$H$605,$H61,Y$116:Y$605)&gt;0,SUMIF($H$116:$H$605,$H61,Y$116:Y$605),"")</f>
        <v>9</v>
      </c>
      <c r="Z61" s="16">
        <f>IF(SUMIF($H$116:$H$605,$H61,Z$116:Z$605)&gt;0,SUMIF($H$116:$H$605,$H61,Z$116:Z$605),"")</f>
        <v>12</v>
      </c>
      <c r="AA61" s="16">
        <f>IF(SUMIF($H$116:$H$605,$H61,AA$116:AA$605)&gt;0,SUMIF($H$116:$H$605,$H61,AA$116:AA$605),"")</f>
        <v>12</v>
      </c>
      <c r="AB61" s="16">
        <f>IF(SUMIF($H$116:$H$605,$H61,AB$116:AB$605)&gt;0,SUMIF($H$116:$H$605,$H61,AB$116:AB$605),"")</f>
        <v>12</v>
      </c>
      <c r="AC61" s="16">
        <f>IF(SUMIF($H$116:$H$605,$H61,AC$116:AC$605)&gt;0,SUMIF($H$116:$H$605,$H61,AC$116:AC$605),"")</f>
        <v>12</v>
      </c>
      <c r="AD61" s="16" t="str">
        <f>IF(SUMIF($H$116:$H$605,$H61,AD$116:AD$605)&gt;0,SUMIF($H$116:$H$605,$H61,AD$116:AD$605),"")</f>
        <v/>
      </c>
      <c r="AE61" s="20" t="str">
        <f>IF(SUMIF($H$116:$H$605,$H61,AE$116:AE$605)&gt;0,SUMIF($H$116:$H$605,$H61,AE$116:AE$605),"")</f>
        <v/>
      </c>
      <c r="AF61" s="20" t="str">
        <f>IF(SUMIF($H$116:$H$605,$H61,AF$116:AF$605)&gt;0,SUMIF($H$116:$H$605,$H61,AF$116:AF$605),"")</f>
        <v/>
      </c>
      <c r="AG61" s="20" t="str">
        <f>IF(SUMIF($H$116:$H$605,$H61,AG$116:AG$605)&gt;0,SUMIF($H$116:$H$605,$H61,AG$116:AG$605),"")</f>
        <v/>
      </c>
      <c r="AH61" s="16" t="str">
        <f>IF(SUMIF($H$116:$H$605,$H61,AH$116:AH$605)&gt;0,SUMIF($H$116:$H$605,$H61,AH$116:AH$605),"")</f>
        <v/>
      </c>
      <c r="AI61" s="16">
        <f>IF(SUMIF($H$116:$H$605,$H61,AI$116:AI$605)&gt;0,SUMIF($H$116:$H$605,$H61,AI$116:AI$605),"")</f>
        <v>6</v>
      </c>
      <c r="AJ61" s="16">
        <f>IF(SUMIF($H$116:$H$605,$H61,AJ$116:AJ$605)&gt;0,SUMIF($H$116:$H$605,$H61,AJ$116:AJ$605),"")</f>
        <v>6</v>
      </c>
      <c r="AK61" s="16">
        <f>IF(SUMIF($H$116:$H$605,$H61,AK$116:AK$605)&gt;0,SUMIF($H$116:$H$605,$H61,AK$116:AK$605),"")</f>
        <v>6</v>
      </c>
      <c r="AL61" s="16">
        <f>IF(SUMIF($H$116:$H$605,$H61,AL$116:AL$605)&gt;0,SUMIF($H$116:$H$605,$H61,AL$116:AL$605),"")</f>
        <v>6</v>
      </c>
      <c r="AM61" s="16">
        <f>IF(SUMIF($H$116:$H$605,$H61,AM$116:AM$605)&gt;0,SUMIF($H$116:$H$605,$H61,AM$116:AM$605),"")</f>
        <v>13.5</v>
      </c>
      <c r="AN61" s="16">
        <f>IF(SUMIF($H$116:$H$605,$H61,AN$116:AN$605)&gt;0,SUMIF($H$116:$H$605,$H61,AN$116:AN$605),"")</f>
        <v>19.5</v>
      </c>
      <c r="AO61" s="16" t="str">
        <f>IF(SUMIF($H$116:$H$605,$H61,AO$116:AO$605)&gt;0,SUMIF($H$116:$H$605,$H61,AO$116:AO$605),"")</f>
        <v/>
      </c>
      <c r="AP61" s="16">
        <f>IF(SUMIF($H$116:$H$605,$H61,AP$116:AP$605)&gt;0,SUMIF($H$116:$H$605,$H61,AP$116:AP$605),"")</f>
        <v>10.5</v>
      </c>
      <c r="AQ61" s="16">
        <f>IF(SUMIF($H$116:$H$605,$H61,AQ$116:AQ$605)&gt;0,SUMIF($H$116:$H$605,$H61,AQ$116:AQ$605),"")</f>
        <v>16.5</v>
      </c>
      <c r="AR61" s="16">
        <f>IF(SUMIF($H$116:$H$605,$H61,AR$116:AR$605)&gt;0,SUMIF($H$116:$H$605,$H61,AR$116:AR$605),"")</f>
        <v>19.5</v>
      </c>
      <c r="AS61" s="16">
        <f>IF(SUMIF($H$116:$H$605,$H61,AS$116:AS$605)&gt;0,SUMIF($H$116:$H$605,$H61,AS$116:AS$605),"")</f>
        <v>19.5</v>
      </c>
      <c r="AT61" s="16">
        <f>IF(SUMIF($H$116:$H$605,$H61,AT$116:AT$605)&gt;0,SUMIF($H$116:$H$605,$H61,AT$116:AT$605),"")</f>
        <v>16.5</v>
      </c>
      <c r="AU61" s="16">
        <f>IF(SUMIF($H$116:$H$605,$H61,AU$116:AU$605)&gt;0,SUMIF($H$116:$H$605,$H61,AU$116:AU$605),"")</f>
        <v>12</v>
      </c>
      <c r="AV61" s="16">
        <f>IF(SUMIF($H$116:$H$605,$H61,AV$116:AV$605)&gt;0,SUMIF($H$116:$H$605,$H61,AV$116:AV$605),"")</f>
        <v>6</v>
      </c>
      <c r="AW61" s="16" t="str">
        <f>IF(SUMIF($H$116:$H$605,$H61,AW$116:AW$605)&gt;0,SUMIF($H$116:$H$605,$H61,AW$116:AW$605),"")</f>
        <v/>
      </c>
      <c r="AX61" s="16" t="str">
        <f>IF(SUMIF($H$116:$H$605,$H61,AX$116:AX$605)&gt;0,SUMIF($H$116:$H$605,$H61,AX$116:AX$605),"")</f>
        <v/>
      </c>
      <c r="AY61" s="16">
        <f>IF(SUMIF($H$116:$H$605,$H61,AY$116:AY$605)&gt;0,SUMIF($H$116:$H$605,$H61,AY$116:AY$605),"")</f>
        <v>12</v>
      </c>
      <c r="AZ61" s="16" t="str">
        <f>IF(SUMIF($H$116:$H$605,$H61,AZ$116:AZ$605)&gt;0,SUMIF($H$116:$H$605,$H61,AZ$116:AZ$605),"")</f>
        <v/>
      </c>
      <c r="BA61" s="16">
        <f>IF(SUMIF($H$116:$H$605,$H61,BA$116:BA$605)&gt;0,SUMIF($H$116:$H$605,$H61,BA$116:BA$605),"")</f>
        <v>6</v>
      </c>
      <c r="BB61" s="16" t="str">
        <f>IF(SUMIF($H$116:$H$605,$H61,BB$116:BB$605)&gt;0,SUMIF($H$116:$H$605,$H61,BB$116:BB$605),"")</f>
        <v/>
      </c>
      <c r="BC61" s="16" t="str">
        <f>IF(SUMIF($H$116:$H$605,$H61,BC$116:BC$605)&gt;0,SUMIF($H$116:$H$605,$H61,BC$116:BC$605),"")</f>
        <v/>
      </c>
      <c r="BD61" s="16" t="str">
        <f>IF(SUMIF($H$116:$H$605,$H61,BD$116:BD$605)&gt;0,SUMIF($H$116:$H$605,$H61,BD$116:BD$605),"")</f>
        <v/>
      </c>
      <c r="BE61" s="16" t="str">
        <f>IF(SUMIF($H$116:$H$605,$H61,BE$116:BE$605)&gt;0,SUMIF($H$116:$H$605,$H61,BE$116:BE$605),"")</f>
        <v/>
      </c>
      <c r="BF61" s="16" t="str">
        <f>IF(SUMIF($H$116:$H$605,$H61,BF$116:BF$605)&gt;0,SUMIF($H$116:$H$605,$H61,BF$116:BF$605),"")</f>
        <v/>
      </c>
      <c r="BG61" s="16" t="str">
        <f>IF(SUMIF($H$116:$H$605,$H61,BG$116:BG$605)&gt;0,SUMIF($H$116:$H$605,$H61,BG$116:BG$605),"")</f>
        <v/>
      </c>
      <c r="BH61" s="16" t="str">
        <f>IF(SUMIF($H$116:$H$605,$H61,BH$116:BH$605)&gt;0,SUMIF($H$116:$H$605,$H61,BH$116:BH$605),"")</f>
        <v/>
      </c>
      <c r="BI61" s="19"/>
      <c r="BJ61" s="11"/>
    </row>
    <row r="62" spans="1:66">
      <c r="A62" s="3"/>
      <c r="B62" s="181"/>
      <c r="D62" s="3"/>
      <c r="E62" s="10" t="s">
        <v>22</v>
      </c>
      <c r="G62" s="2"/>
      <c r="H62" s="159" t="s">
        <v>185</v>
      </c>
      <c r="I62" s="13">
        <f>SUMIF($D$534:$BH$604,H62,$D$534:$BH$604)</f>
        <v>0</v>
      </c>
      <c r="J62" s="109" t="s">
        <v>151</v>
      </c>
      <c r="K62" s="222">
        <f t="shared" si="12"/>
        <v>334.5</v>
      </c>
      <c r="L62" s="222">
        <f t="shared" si="14"/>
        <v>156</v>
      </c>
      <c r="M62" s="222">
        <f t="shared" si="13"/>
        <v>178.5</v>
      </c>
      <c r="N62" s="16" t="str">
        <f>IF(SUMIF($H$116:$H$605,$H62,N$116:N$605)&gt;0,SUMIF($H$116:$H$605,$H62,N$116:N$605),"")</f>
        <v/>
      </c>
      <c r="O62" s="16" t="str">
        <f>IF(SUMIF($H$116:$H$605,$H62,O$116:O$605)&gt;0,SUMIF($H$116:$H$605,$H62,O$116:O$605),"")</f>
        <v/>
      </c>
      <c r="P62" s="16" t="str">
        <f>IF(SUMIF($H$116:$H$605,$H62,P$116:P$605)&gt;0,SUMIF($H$116:$H$605,$H62,P$116:P$605),"")</f>
        <v/>
      </c>
      <c r="Q62" s="16">
        <f>IF(SUMIF($H$116:$H$605,$H62,Q$116:Q$605)&gt;0,SUMIF($H$116:$H$605,$H62,Q$116:Q$605),"")</f>
        <v>3</v>
      </c>
      <c r="R62" s="16">
        <f>IF(SUMIF($H$116:$H$605,$H62,R$116:R$605)&gt;0,SUMIF($H$116:$H$605,$H62,R$116:R$605),"")</f>
        <v>10.5</v>
      </c>
      <c r="S62" s="16">
        <f>IF(SUMIF($H$116:$H$605,$H62,S$116:S$605)&gt;0,SUMIF($H$116:$H$605,$H62,S$116:S$605),"")</f>
        <v>13.5</v>
      </c>
      <c r="T62" s="16">
        <f>IF(SUMIF($H$116:$H$605,$H62,T$116:T$605)&gt;0,SUMIF($H$116:$H$605,$H62,T$116:T$605),"")</f>
        <v>9</v>
      </c>
      <c r="U62" s="16">
        <f>IF(SUMIF($H$116:$H$605,$H62,U$116:U$605)&gt;0,SUMIF($H$116:$H$605,$H62,U$116:U$605),"")</f>
        <v>13.5</v>
      </c>
      <c r="V62" s="16">
        <f>IF(SUMIF($H$116:$H$605,$H62,V$116:V$605)&gt;0,SUMIF($H$116:$H$605,$H62,V$116:V$605),"")</f>
        <v>13.5</v>
      </c>
      <c r="W62" s="16">
        <f>IF(SUMIF($H$116:$H$605,$H62,W$116:W$605)&gt;0,SUMIF($H$116:$H$605,$H62,W$116:W$605),"")</f>
        <v>13.5</v>
      </c>
      <c r="X62" s="16" t="str">
        <f>IF(SUMIF($H$116:$H$605,$H62,X$116:X$605)&gt;0,SUMIF($H$116:$H$605,$H62,X$116:X$605),"")</f>
        <v/>
      </c>
      <c r="Y62" s="16">
        <f>IF(SUMIF($H$116:$H$605,$H62,Y$116:Y$605)&gt;0,SUMIF($H$116:$H$605,$H62,Y$116:Y$605),"")</f>
        <v>10.5</v>
      </c>
      <c r="Z62" s="16">
        <f>IF(SUMIF($H$116:$H$605,$H62,Z$116:Z$605)&gt;0,SUMIF($H$116:$H$605,$H62,Z$116:Z$605),"")</f>
        <v>13.5</v>
      </c>
      <c r="AA62" s="16">
        <f>IF(SUMIF($H$116:$H$605,$H62,AA$116:AA$605)&gt;0,SUMIF($H$116:$H$605,$H62,AA$116:AA$605),"")</f>
        <v>13.5</v>
      </c>
      <c r="AB62" s="16">
        <f>IF(SUMIF($H$116:$H$605,$H62,AB$116:AB$605)&gt;0,SUMIF($H$116:$H$605,$H62,AB$116:AB$605),"")</f>
        <v>13.5</v>
      </c>
      <c r="AC62" s="16">
        <f>IF(SUMIF($H$116:$H$605,$H62,AC$116:AC$605)&gt;0,SUMIF($H$116:$H$605,$H62,AC$116:AC$605),"")</f>
        <v>13.5</v>
      </c>
      <c r="AD62" s="16">
        <f>IF(SUMIF($H$116:$H$605,$H62,AD$116:AD$605)&gt;0,SUMIF($H$116:$H$605,$H62,AD$116:AD$605),"")</f>
        <v>7.5</v>
      </c>
      <c r="AE62" s="20">
        <f>IF(SUMIF($H$116:$H$605,$H62,AE$116:AE$605)&gt;0,SUMIF($H$116:$H$605,$H62,AE$116:AE$605),"")</f>
        <v>7.5</v>
      </c>
      <c r="AF62" s="20" t="str">
        <f>IF(SUMIF($H$116:$H$605,$H62,AF$116:AF$605)&gt;0,SUMIF($H$116:$H$605,$H62,AF$116:AF$605),"")</f>
        <v/>
      </c>
      <c r="AG62" s="20" t="str">
        <f>IF(SUMIF($H$116:$H$605,$H62,AG$116:AG$605)&gt;0,SUMIF($H$116:$H$605,$H62,AG$116:AG$605),"")</f>
        <v/>
      </c>
      <c r="AH62" s="16" t="str">
        <f>IF(SUMIF($H$116:$H$605,$H62,AH$116:AH$605)&gt;0,SUMIF($H$116:$H$605,$H62,AH$116:AH$605),"")</f>
        <v/>
      </c>
      <c r="AI62" s="16">
        <f>IF(SUMIF($H$116:$H$605,$H62,AI$116:AI$605)&gt;0,SUMIF($H$116:$H$605,$H62,AI$116:AI$605),"")</f>
        <v>7.5</v>
      </c>
      <c r="AJ62" s="16">
        <f>IF(SUMIF($H$116:$H$605,$H62,AJ$116:AJ$605)&gt;0,SUMIF($H$116:$H$605,$H62,AJ$116:AJ$605),"")</f>
        <v>7.5</v>
      </c>
      <c r="AK62" s="16">
        <f>IF(SUMIF($H$116:$H$605,$H62,AK$116:AK$605)&gt;0,SUMIF($H$116:$H$605,$H62,AK$116:AK$605),"")</f>
        <v>7.5</v>
      </c>
      <c r="AL62" s="16">
        <f>IF(SUMIF($H$116:$H$605,$H62,AL$116:AL$605)&gt;0,SUMIF($H$116:$H$605,$H62,AL$116:AL$605),"")</f>
        <v>7.5</v>
      </c>
      <c r="AM62" s="16">
        <f>IF(SUMIF($H$116:$H$605,$H62,AM$116:AM$605)&gt;0,SUMIF($H$116:$H$605,$H62,AM$116:AM$605),"")</f>
        <v>10.5</v>
      </c>
      <c r="AN62" s="16">
        <f>IF(SUMIF($H$116:$H$605,$H62,AN$116:AN$605)&gt;0,SUMIF($H$116:$H$605,$H62,AN$116:AN$605),"")</f>
        <v>16.5</v>
      </c>
      <c r="AO62" s="16" t="str">
        <f>IF(SUMIF($H$116:$H$605,$H62,AO$116:AO$605)&gt;0,SUMIF($H$116:$H$605,$H62,AO$116:AO$605),"")</f>
        <v/>
      </c>
      <c r="AP62" s="16">
        <f>IF(SUMIF($H$116:$H$605,$H62,AP$116:AP$605)&gt;0,SUMIF($H$116:$H$605,$H62,AP$116:AP$605),"")</f>
        <v>10.5</v>
      </c>
      <c r="AQ62" s="16">
        <f>IF(SUMIF($H$116:$H$605,$H62,AQ$116:AQ$605)&gt;0,SUMIF($H$116:$H$605,$H62,AQ$116:AQ$605),"")</f>
        <v>15</v>
      </c>
      <c r="AR62" s="16">
        <f>IF(SUMIF($H$116:$H$605,$H62,AR$116:AR$605)&gt;0,SUMIF($H$116:$H$605,$H62,AR$116:AR$605),"")</f>
        <v>16.5</v>
      </c>
      <c r="AS62" s="16">
        <f>IF(SUMIF($H$116:$H$605,$H62,AS$116:AS$605)&gt;0,SUMIF($H$116:$H$605,$H62,AS$116:AS$605),"")</f>
        <v>16.5</v>
      </c>
      <c r="AT62" s="16">
        <f>IF(SUMIF($H$116:$H$605,$H62,AT$116:AT$605)&gt;0,SUMIF($H$116:$H$605,$H62,AT$116:AT$605),"")</f>
        <v>13.5</v>
      </c>
      <c r="AU62" s="16">
        <f>IF(SUMIF($H$116:$H$605,$H62,AU$116:AU$605)&gt;0,SUMIF($H$116:$H$605,$H62,AU$116:AU$605),"")</f>
        <v>9</v>
      </c>
      <c r="AV62" s="16">
        <f>IF(SUMIF($H$116:$H$605,$H62,AV$116:AV$605)&gt;0,SUMIF($H$116:$H$605,$H62,AV$116:AV$605),"")</f>
        <v>3</v>
      </c>
      <c r="AW62" s="16" t="str">
        <f>IF(SUMIF($H$116:$H$605,$H62,AW$116:AW$605)&gt;0,SUMIF($H$116:$H$605,$H62,AW$116:AW$605),"")</f>
        <v/>
      </c>
      <c r="AX62" s="16" t="str">
        <f>IF(SUMIF($H$116:$H$605,$H62,AX$116:AX$605)&gt;0,SUMIF($H$116:$H$605,$H62,AX$116:AX$605),"")</f>
        <v/>
      </c>
      <c r="AY62" s="16">
        <f>IF(SUMIF($H$116:$H$605,$H62,AY$116:AY$605)&gt;0,SUMIF($H$116:$H$605,$H62,AY$116:AY$605),"")</f>
        <v>10.5</v>
      </c>
      <c r="AZ62" s="16">
        <f>IF(SUMIF($H$116:$H$605,$H62,AZ$116:AZ$605)&gt;0,SUMIF($H$116:$H$605,$H62,AZ$116:AZ$605),"")</f>
        <v>6</v>
      </c>
      <c r="BA62" s="16">
        <f>IF(SUMIF($H$116:$H$605,$H62,BA$116:BA$605)&gt;0,SUMIF($H$116:$H$605,$H62,BA$116:BA$605),"")</f>
        <v>9</v>
      </c>
      <c r="BB62" s="16">
        <f>IF(SUMIF($H$116:$H$605,$H62,BB$116:BB$605)&gt;0,SUMIF($H$116:$H$605,$H62,BB$116:BB$605),"")</f>
        <v>6</v>
      </c>
      <c r="BC62" s="16">
        <f>IF(SUMIF($H$116:$H$605,$H62,BC$116:BC$605)&gt;0,SUMIF($H$116:$H$605,$H62,BC$116:BC$605),"")</f>
        <v>6</v>
      </c>
      <c r="BD62" s="16" t="str">
        <f>IF(SUMIF($H$116:$H$605,$H62,BD$116:BD$605)&gt;0,SUMIF($H$116:$H$605,$H62,BD$116:BD$605),"")</f>
        <v/>
      </c>
      <c r="BE62" s="16" t="str">
        <f>IF(SUMIF($H$116:$H$605,$H62,BE$116:BE$605)&gt;0,SUMIF($H$116:$H$605,$H62,BE$116:BE$605),"")</f>
        <v/>
      </c>
      <c r="BF62" s="16" t="str">
        <f>IF(SUMIF($H$116:$H$605,$H62,BF$116:BF$605)&gt;0,SUMIF($H$116:$H$605,$H62,BF$116:BF$605),"")</f>
        <v/>
      </c>
      <c r="BG62" s="16" t="str">
        <f>IF(SUMIF($H$116:$H$605,$H62,BG$116:BG$605)&gt;0,SUMIF($H$116:$H$605,$H62,BG$116:BG$605),"")</f>
        <v/>
      </c>
      <c r="BH62" s="16" t="str">
        <f>IF(SUMIF($H$116:$H$605,$H62,BH$116:BH$605)&gt;0,SUMIF($H$116:$H$605,$H62,BH$116:BH$605),"")</f>
        <v/>
      </c>
      <c r="BI62" s="19"/>
      <c r="BJ62" s="11"/>
    </row>
    <row r="63" spans="1:66">
      <c r="A63" s="3"/>
      <c r="B63" s="181"/>
      <c r="E63" s="10" t="s">
        <v>23</v>
      </c>
      <c r="G63" s="141"/>
      <c r="H63" s="165" t="s">
        <v>187</v>
      </c>
      <c r="I63" s="13">
        <f>SUMIF($D$534:$BH$604,H63,$D$534:$BH$604)</f>
        <v>0</v>
      </c>
      <c r="J63" s="109" t="s">
        <v>152</v>
      </c>
      <c r="K63" s="222">
        <f t="shared" si="12"/>
        <v>171</v>
      </c>
      <c r="L63" s="222">
        <f t="shared" si="14"/>
        <v>69</v>
      </c>
      <c r="M63" s="222">
        <f t="shared" si="13"/>
        <v>102</v>
      </c>
      <c r="N63" s="16" t="str">
        <f>IF(SUMIF($H$116:$H$605,$H63,N$116:N$605)&gt;0,SUMIF($H$116:$H$605,$H63,N$116:N$605),"")</f>
        <v/>
      </c>
      <c r="O63" s="16" t="str">
        <f>IF(SUMIF($H$116:$H$605,$H63,O$116:O$605)&gt;0,SUMIF($H$116:$H$605,$H63,O$116:O$605),"")</f>
        <v/>
      </c>
      <c r="P63" s="16" t="str">
        <f>IF(SUMIF($H$116:$H$605,$H63,P$116:P$605)&gt;0,SUMIF($H$116:$H$605,$H63,P$116:P$605),"")</f>
        <v/>
      </c>
      <c r="Q63" s="16" t="str">
        <f>IF(SUMIF($H$116:$H$605,$H63,Q$116:Q$605)&gt;0,SUMIF($H$116:$H$605,$H63,Q$116:Q$605),"")</f>
        <v/>
      </c>
      <c r="R63" s="16" t="str">
        <f>IF(SUMIF($H$116:$H$605,$H63,R$116:R$605)&gt;0,SUMIF($H$116:$H$605,$H63,R$116:R$605),"")</f>
        <v/>
      </c>
      <c r="S63" s="16">
        <f>IF(SUMIF($H$116:$H$605,$H63,S$116:S$605)&gt;0,SUMIF($H$116:$H$605,$H63,S$116:S$605),"")</f>
        <v>6</v>
      </c>
      <c r="T63" s="16">
        <f>IF(SUMIF($H$116:$H$605,$H63,T$116:T$605)&gt;0,SUMIF($H$116:$H$605,$H63,T$116:T$605),"")</f>
        <v>3</v>
      </c>
      <c r="U63" s="16">
        <f>IF(SUMIF($H$116:$H$605,$H63,U$116:U$605)&gt;0,SUMIF($H$116:$H$605,$H63,U$116:U$605),"")</f>
        <v>6</v>
      </c>
      <c r="V63" s="16">
        <f>IF(SUMIF($H$116:$H$605,$H63,V$116:V$605)&gt;0,SUMIF($H$116:$H$605,$H63,V$116:V$605),"")</f>
        <v>6</v>
      </c>
      <c r="W63" s="16">
        <f>IF(SUMIF($H$116:$H$605,$H63,W$116:W$605)&gt;0,SUMIF($H$116:$H$605,$H63,W$116:W$605),"")</f>
        <v>6</v>
      </c>
      <c r="X63" s="16" t="str">
        <f>IF(SUMIF($H$116:$H$605,$H63,X$116:X$605)&gt;0,SUMIF($H$116:$H$605,$H63,X$116:X$605),"")</f>
        <v/>
      </c>
      <c r="Y63" s="16">
        <f>IF(SUMIF($H$116:$H$605,$H63,Y$116:Y$605)&gt;0,SUMIF($H$116:$H$605,$H63,Y$116:Y$605),"")</f>
        <v>6</v>
      </c>
      <c r="Z63" s="16">
        <f>IF(SUMIF($H$116:$H$605,$H63,Z$116:Z$605)&gt;0,SUMIF($H$116:$H$605,$H63,Z$116:Z$605),"")</f>
        <v>6</v>
      </c>
      <c r="AA63" s="16">
        <f>IF(SUMIF($H$116:$H$605,$H63,AA$116:AA$605)&gt;0,SUMIF($H$116:$H$605,$H63,AA$116:AA$605),"")</f>
        <v>6</v>
      </c>
      <c r="AB63" s="16">
        <f>IF(SUMIF($H$116:$H$605,$H63,AB$116:AB$605)&gt;0,SUMIF($H$116:$H$605,$H63,AB$116:AB$605),"")</f>
        <v>6</v>
      </c>
      <c r="AC63" s="16">
        <f>IF(SUMIF($H$116:$H$605,$H63,AC$116:AC$605)&gt;0,SUMIF($H$116:$H$605,$H63,AC$116:AC$605),"")</f>
        <v>6</v>
      </c>
      <c r="AD63" s="16">
        <f>IF(SUMIF($H$116:$H$605,$H63,AD$116:AD$605)&gt;0,SUMIF($H$116:$H$605,$H63,AD$116:AD$605),"")</f>
        <v>6</v>
      </c>
      <c r="AE63" s="20">
        <f>IF(SUMIF($H$116:$H$605,$H63,AE$116:AE$605)&gt;0,SUMIF($H$116:$H$605,$H63,AE$116:AE$605),"")</f>
        <v>6</v>
      </c>
      <c r="AF63" s="20" t="str">
        <f>IF(SUMIF($H$116:$H$605,$H63,AF$116:AF$605)&gt;0,SUMIF($H$116:$H$605,$H63,AF$116:AF$605),"")</f>
        <v/>
      </c>
      <c r="AG63" s="20" t="str">
        <f>IF(SUMIF($H$116:$H$605,$H63,AG$116:AG$605)&gt;0,SUMIF($H$116:$H$605,$H63,AG$116:AG$605),"")</f>
        <v/>
      </c>
      <c r="AH63" s="16" t="str">
        <f>IF(SUMIF($H$116:$H$605,$H63,AH$116:AH$605)&gt;0,SUMIF($H$116:$H$605,$H63,AH$116:AH$605),"")</f>
        <v/>
      </c>
      <c r="AI63" s="16">
        <f>IF(SUMIF($H$116:$H$605,$H63,AI$116:AI$605)&gt;0,SUMIF($H$116:$H$605,$H63,AI$116:AI$605),"")</f>
        <v>6</v>
      </c>
      <c r="AJ63" s="16">
        <f>IF(SUMIF($H$116:$H$605,$H63,AJ$116:AJ$605)&gt;0,SUMIF($H$116:$H$605,$H63,AJ$116:AJ$605),"")</f>
        <v>6</v>
      </c>
      <c r="AK63" s="16">
        <f>IF(SUMIF($H$116:$H$605,$H63,AK$116:AK$605)&gt;0,SUMIF($H$116:$H$605,$H63,AK$116:AK$605),"")</f>
        <v>6</v>
      </c>
      <c r="AL63" s="16">
        <f>IF(SUMIF($H$116:$H$605,$H63,AL$116:AL$605)&gt;0,SUMIF($H$116:$H$605,$H63,AL$116:AL$605),"")</f>
        <v>6</v>
      </c>
      <c r="AM63" s="16">
        <f>IF(SUMIF($H$116:$H$605,$H63,AM$116:AM$605)&gt;0,SUMIF($H$116:$H$605,$H63,AM$116:AM$605),"")</f>
        <v>6</v>
      </c>
      <c r="AN63" s="16">
        <f>IF(SUMIF($H$116:$H$605,$H63,AN$116:AN$605)&gt;0,SUMIF($H$116:$H$605,$H63,AN$116:AN$605),"")</f>
        <v>6</v>
      </c>
      <c r="AO63" s="16" t="str">
        <f>IF(SUMIF($H$116:$H$605,$H63,AO$116:AO$605)&gt;0,SUMIF($H$116:$H$605,$H63,AO$116:AO$605),"")</f>
        <v/>
      </c>
      <c r="AP63" s="16" t="str">
        <f>IF(SUMIF($H$116:$H$605,$H63,AP$116:AP$605)&gt;0,SUMIF($H$116:$H$605,$H63,AP$116:AP$605),"")</f>
        <v/>
      </c>
      <c r="AQ63" s="16">
        <f>IF(SUMIF($H$116:$H$605,$H63,AQ$116:AQ$605)&gt;0,SUMIF($H$116:$H$605,$H63,AQ$116:AQ$605),"")</f>
        <v>4.5</v>
      </c>
      <c r="AR63" s="16">
        <f>IF(SUMIF($H$116:$H$605,$H63,AR$116:AR$605)&gt;0,SUMIF($H$116:$H$605,$H63,AR$116:AR$605),"")</f>
        <v>7.5</v>
      </c>
      <c r="AS63" s="16">
        <f>IF(SUMIF($H$116:$H$605,$H63,AS$116:AS$605)&gt;0,SUMIF($H$116:$H$605,$H63,AS$116:AS$605),"")</f>
        <v>7.5</v>
      </c>
      <c r="AT63" s="16">
        <f>IF(SUMIF($H$116:$H$605,$H63,AT$116:AT$605)&gt;0,SUMIF($H$116:$H$605,$H63,AT$116:AT$605),"")</f>
        <v>7.5</v>
      </c>
      <c r="AU63" s="16">
        <f>IF(SUMIF($H$116:$H$605,$H63,AU$116:AU$605)&gt;0,SUMIF($H$116:$H$605,$H63,AU$116:AU$605),"")</f>
        <v>7.5</v>
      </c>
      <c r="AV63" s="16">
        <f>IF(SUMIF($H$116:$H$605,$H63,AV$116:AV$605)&gt;0,SUMIF($H$116:$H$605,$H63,AV$116:AV$605),"")</f>
        <v>7.5</v>
      </c>
      <c r="AW63" s="16">
        <f>IF(SUMIF($H$116:$H$605,$H63,AW$116:AW$605)&gt;0,SUMIF($H$116:$H$605,$H63,AW$116:AW$605),"")</f>
        <v>1.5</v>
      </c>
      <c r="AX63" s="16">
        <f>IF(SUMIF($H$116:$H$605,$H63,AX$116:AX$605)&gt;0,SUMIF($H$116:$H$605,$H63,AX$116:AX$605),"")</f>
        <v>1.5</v>
      </c>
      <c r="AY63" s="16">
        <f>IF(SUMIF($H$116:$H$605,$H63,AY$116:AY$605)&gt;0,SUMIF($H$116:$H$605,$H63,AY$116:AY$605),"")</f>
        <v>4.5</v>
      </c>
      <c r="AZ63" s="16">
        <f>IF(SUMIF($H$116:$H$605,$H63,AZ$116:AZ$605)&gt;0,SUMIF($H$116:$H$605,$H63,AZ$116:AZ$605),"")</f>
        <v>1.5</v>
      </c>
      <c r="BA63" s="16">
        <f>IF(SUMIF($H$116:$H$605,$H63,BA$116:BA$605)&gt;0,SUMIF($H$116:$H$605,$H63,BA$116:BA$605),"")</f>
        <v>7.5</v>
      </c>
      <c r="BB63" s="16">
        <f>IF(SUMIF($H$116:$H$605,$H63,BB$116:BB$605)&gt;0,SUMIF($H$116:$H$605,$H63,BB$116:BB$605),"")</f>
        <v>1.5</v>
      </c>
      <c r="BC63" s="16">
        <f>IF(SUMIF($H$116:$H$605,$H63,BC$116:BC$605)&gt;0,SUMIF($H$116:$H$605,$H63,BC$116:BC$605),"")</f>
        <v>1.5</v>
      </c>
      <c r="BD63" s="16">
        <f>IF(SUMIF($H$116:$H$605,$H63,BD$116:BD$605)&gt;0,SUMIF($H$116:$H$605,$H63,BD$116:BD$605),"")</f>
        <v>1.5</v>
      </c>
      <c r="BE63" s="16">
        <f>IF(SUMIF($H$116:$H$605,$H63,BE$116:BE$605)&gt;0,SUMIF($H$116:$H$605,$H63,BE$116:BE$605),"")</f>
        <v>1.5</v>
      </c>
      <c r="BF63" s="16">
        <f>IF(SUMIF($H$116:$H$605,$H63,BF$116:BF$605)&gt;0,SUMIF($H$116:$H$605,$H63,BF$116:BF$605),"")</f>
        <v>1.5</v>
      </c>
      <c r="BG63" s="16" t="str">
        <f>IF(SUMIF($H$116:$H$605,$H63,BG$116:BG$605)&gt;0,SUMIF($H$116:$H$605,$H63,BG$116:BG$605),"")</f>
        <v/>
      </c>
      <c r="BH63" s="16" t="str">
        <f>IF(SUMIF($H$116:$H$605,$H63,BH$116:BH$605)&gt;0,SUMIF($H$116:$H$605,$H63,BH$116:BH$605),"")</f>
        <v/>
      </c>
      <c r="BI63" s="19"/>
      <c r="BJ63" s="13"/>
      <c r="BK63" s="13"/>
      <c r="BL63" s="13"/>
      <c r="BM63" s="11"/>
    </row>
    <row r="64" spans="1:66">
      <c r="A64" s="3"/>
      <c r="B64" s="181"/>
      <c r="D64" s="3"/>
      <c r="E64" s="27"/>
      <c r="G64" s="141"/>
      <c r="H64" s="238" t="s">
        <v>195</v>
      </c>
      <c r="I64" s="207">
        <f>SUMIF($D$534:$BH$604,H64,$D$534:$BH$604)</f>
        <v>0</v>
      </c>
      <c r="J64" s="72" t="s">
        <v>147</v>
      </c>
      <c r="K64" s="218">
        <f t="shared" si="12"/>
        <v>0</v>
      </c>
      <c r="L64" s="218">
        <f t="shared" si="14"/>
        <v>0</v>
      </c>
      <c r="M64" s="218">
        <f t="shared" si="13"/>
        <v>0</v>
      </c>
      <c r="N64" s="16" t="str">
        <f>IF(SUMIF($H$116:$H$605,$H64,N$116:N$605)&gt;0,SUMIF($H$116:$H$605,$H64,N$116:N$605),"")</f>
        <v/>
      </c>
      <c r="O64" s="16" t="str">
        <f>IF(SUMIF($H$116:$H$605,$H64,O$116:O$605)&gt;0,SUMIF($H$116:$H$605,$H64,O$116:O$605),"")</f>
        <v/>
      </c>
      <c r="P64" s="16" t="str">
        <f>IF(SUMIF($H$116:$H$605,$H64,P$116:P$605)&gt;0,SUMIF($H$116:$H$605,$H64,P$116:P$605),"")</f>
        <v/>
      </c>
      <c r="Q64" s="16" t="str">
        <f>IF(SUMIF($H$116:$H$605,$H64,Q$116:Q$605)&gt;0,SUMIF($H$116:$H$605,$H64,Q$116:Q$605),"")</f>
        <v/>
      </c>
      <c r="R64" s="16" t="str">
        <f>IF(SUMIF($H$116:$H$605,$H64,R$116:R$605)&gt;0,SUMIF($H$116:$H$605,$H64,R$116:R$605),"")</f>
        <v/>
      </c>
      <c r="S64" s="16" t="str">
        <f>IF(SUMIF($H$116:$H$605,$H64,S$116:S$605)&gt;0,SUMIF($H$116:$H$605,$H64,S$116:S$605),"")</f>
        <v/>
      </c>
      <c r="T64" s="16" t="str">
        <f>IF(SUMIF($H$116:$H$605,$H64,T$116:T$605)&gt;0,SUMIF($H$116:$H$605,$H64,T$116:T$605),"")</f>
        <v/>
      </c>
      <c r="U64" s="16" t="str">
        <f>IF(SUMIF($H$116:$H$605,$H64,U$116:U$605)&gt;0,SUMIF($H$116:$H$605,$H64,U$116:U$605),"")</f>
        <v/>
      </c>
      <c r="V64" s="16" t="str">
        <f>IF(SUMIF($H$116:$H$605,$H64,V$116:V$605)&gt;0,SUMIF($H$116:$H$605,$H64,V$116:V$605),"")</f>
        <v/>
      </c>
      <c r="W64" s="16" t="str">
        <f>IF(SUMIF($H$116:$H$605,$H64,W$116:W$605)&gt;0,SUMIF($H$116:$H$605,$H64,W$116:W$605),"")</f>
        <v/>
      </c>
      <c r="X64" s="16" t="str">
        <f>IF(SUMIF($H$116:$H$605,$H64,X$116:X$605)&gt;0,SUMIF($H$116:$H$605,$H64,X$116:X$605),"")</f>
        <v/>
      </c>
      <c r="Y64" s="16" t="str">
        <f>IF(SUMIF($H$116:$H$605,$H64,Y$116:Y$605)&gt;0,SUMIF($H$116:$H$605,$H64,Y$116:Y$605),"")</f>
        <v/>
      </c>
      <c r="Z64" s="16" t="str">
        <f>IF(SUMIF($H$116:$H$605,$H64,Z$116:Z$605)&gt;0,SUMIF($H$116:$H$605,$H64,Z$116:Z$605),"")</f>
        <v/>
      </c>
      <c r="AA64" s="16" t="str">
        <f>IF(SUMIF($H$116:$H$605,$H64,AA$116:AA$605)&gt;0,SUMIF($H$116:$H$605,$H64,AA$116:AA$605),"")</f>
        <v/>
      </c>
      <c r="AB64" s="16" t="str">
        <f>IF(SUMIF($H$116:$H$605,$H64,AB$116:AB$605)&gt;0,SUMIF($H$116:$H$605,$H64,AB$116:AB$605),"")</f>
        <v/>
      </c>
      <c r="AC64" s="16" t="str">
        <f>IF(SUMIF($H$116:$H$605,$H64,AC$116:AC$605)&gt;0,SUMIF($H$116:$H$605,$H64,AC$116:AC$605),"")</f>
        <v/>
      </c>
      <c r="AD64" s="16" t="str">
        <f>IF(SUMIF($H$116:$H$605,$H64,AD$116:AD$605)&gt;0,SUMIF($H$116:$H$605,$H64,AD$116:AD$605),"")</f>
        <v/>
      </c>
      <c r="AE64" s="20" t="str">
        <f>IF(SUMIF($H$116:$H$605,$H64,AE$116:AE$605)&gt;0,SUMIF($H$116:$H$605,$H64,AE$116:AE$605),"")</f>
        <v/>
      </c>
      <c r="AF64" s="20" t="str">
        <f>IF(SUMIF($H$116:$H$605,$H64,AF$116:AF$605)&gt;0,SUMIF($H$116:$H$605,$H64,AF$116:AF$605),"")</f>
        <v/>
      </c>
      <c r="AG64" s="20" t="str">
        <f>IF(SUMIF($H$116:$H$605,$H64,AG$116:AG$605)&gt;0,SUMIF($H$116:$H$605,$H64,AG$116:AG$605),"")</f>
        <v/>
      </c>
      <c r="AH64" s="16" t="str">
        <f>IF(SUMIF($H$116:$H$605,$H64,AH$116:AH$605)&gt;0,SUMIF($H$116:$H$605,$H64,AH$116:AH$605),"")</f>
        <v/>
      </c>
      <c r="AI64" s="16" t="str">
        <f>IF(SUMIF($H$116:$H$605,$H64,AI$116:AI$605)&gt;0,SUMIF($H$116:$H$605,$H64,AI$116:AI$605),"")</f>
        <v/>
      </c>
      <c r="AJ64" s="16" t="str">
        <f>IF(SUMIF($H$116:$H$605,$H64,AJ$116:AJ$605)&gt;0,SUMIF($H$116:$H$605,$H64,AJ$116:AJ$605),"")</f>
        <v/>
      </c>
      <c r="AK64" s="16" t="str">
        <f>IF(SUMIF($H$116:$H$605,$H64,AK$116:AK$605)&gt;0,SUMIF($H$116:$H$605,$H64,AK$116:AK$605),"")</f>
        <v/>
      </c>
      <c r="AL64" s="16" t="str">
        <f>IF(SUMIF($H$116:$H$605,$H64,AL$116:AL$605)&gt;0,SUMIF($H$116:$H$605,$H64,AL$116:AL$605),"")</f>
        <v/>
      </c>
      <c r="AM64" s="16" t="str">
        <f>IF(SUMIF($H$116:$H$605,$H64,AM$116:AM$605)&gt;0,SUMIF($H$116:$H$605,$H64,AM$116:AM$605),"")</f>
        <v/>
      </c>
      <c r="AN64" s="16" t="str">
        <f>IF(SUMIF($H$116:$H$605,$H64,AN$116:AN$605)&gt;0,SUMIF($H$116:$H$605,$H64,AN$116:AN$605),"")</f>
        <v/>
      </c>
      <c r="AO64" s="16" t="str">
        <f>IF(SUMIF($H$116:$H$605,$H64,AO$116:AO$605)&gt;0,SUMIF($H$116:$H$605,$H64,AO$116:AO$605),"")</f>
        <v/>
      </c>
      <c r="AP64" s="16" t="str">
        <f>IF(SUMIF($H$116:$H$605,$H64,AP$116:AP$605)&gt;0,SUMIF($H$116:$H$605,$H64,AP$116:AP$605),"")</f>
        <v/>
      </c>
      <c r="AQ64" s="16" t="str">
        <f>IF(SUMIF($H$116:$H$605,$H64,AQ$116:AQ$605)&gt;0,SUMIF($H$116:$H$605,$H64,AQ$116:AQ$605),"")</f>
        <v/>
      </c>
      <c r="AR64" s="16" t="str">
        <f>IF(SUMIF($H$116:$H$605,$H64,AR$116:AR$605)&gt;0,SUMIF($H$116:$H$605,$H64,AR$116:AR$605),"")</f>
        <v/>
      </c>
      <c r="AS64" s="16" t="str">
        <f>IF(SUMIF($H$116:$H$605,$H64,AS$116:AS$605)&gt;0,SUMIF($H$116:$H$605,$H64,AS$116:AS$605),"")</f>
        <v/>
      </c>
      <c r="AT64" s="16" t="str">
        <f>IF(SUMIF($H$116:$H$605,$H64,AT$116:AT$605)&gt;0,SUMIF($H$116:$H$605,$H64,AT$116:AT$605),"")</f>
        <v/>
      </c>
      <c r="AU64" s="16" t="str">
        <f>IF(SUMIF($H$116:$H$605,$H64,AU$116:AU$605)&gt;0,SUMIF($H$116:$H$605,$H64,AU$116:AU$605),"")</f>
        <v/>
      </c>
      <c r="AV64" s="16" t="str">
        <f>IF(SUMIF($H$116:$H$605,$H64,AV$116:AV$605)&gt;0,SUMIF($H$116:$H$605,$H64,AV$116:AV$605),"")</f>
        <v/>
      </c>
      <c r="AW64" s="16" t="str">
        <f>IF(SUMIF($H$116:$H$605,$H64,AW$116:AW$605)&gt;0,SUMIF($H$116:$H$605,$H64,AW$116:AW$605),"")</f>
        <v/>
      </c>
      <c r="AX64" s="16" t="str">
        <f>IF(SUMIF($H$116:$H$605,$H64,AX$116:AX$605)&gt;0,SUMIF($H$116:$H$605,$H64,AX$116:AX$605),"")</f>
        <v/>
      </c>
      <c r="AY64" s="16" t="str">
        <f>IF(SUMIF($H$116:$H$605,$H64,AY$116:AY$605)&gt;0,SUMIF($H$116:$H$605,$H64,AY$116:AY$605),"")</f>
        <v/>
      </c>
      <c r="AZ64" s="16" t="str">
        <f>IF(SUMIF($H$116:$H$605,$H64,AZ$116:AZ$605)&gt;0,SUMIF($H$116:$H$605,$H64,AZ$116:AZ$605),"")</f>
        <v/>
      </c>
      <c r="BA64" s="16" t="str">
        <f>IF(SUMIF($H$116:$H$605,$H64,BA$116:BA$605)&gt;0,SUMIF($H$116:$H$605,$H64,BA$116:BA$605),"")</f>
        <v/>
      </c>
      <c r="BB64" s="16" t="str">
        <f>IF(SUMIF($H$116:$H$605,$H64,BB$116:BB$605)&gt;0,SUMIF($H$116:$H$605,$H64,BB$116:BB$605),"")</f>
        <v/>
      </c>
      <c r="BC64" s="16" t="str">
        <f>IF(SUMIF($H$116:$H$605,$H64,BC$116:BC$605)&gt;0,SUMIF($H$116:$H$605,$H64,BC$116:BC$605),"")</f>
        <v/>
      </c>
      <c r="BD64" s="16" t="str">
        <f>IF(SUMIF($H$116:$H$605,$H64,BD$116:BD$605)&gt;0,SUMIF($H$116:$H$605,$H64,BD$116:BD$605),"")</f>
        <v/>
      </c>
      <c r="BE64" s="16" t="str">
        <f>IF(SUMIF($H$116:$H$605,$H64,BE$116:BE$605)&gt;0,SUMIF($H$116:$H$605,$H64,BE$116:BE$605),"")</f>
        <v/>
      </c>
      <c r="BF64" s="16" t="str">
        <f>IF(SUMIF($H$116:$H$605,$H64,BF$116:BF$605)&gt;0,SUMIF($H$116:$H$605,$H64,BF$116:BF$605),"")</f>
        <v/>
      </c>
      <c r="BG64" s="16" t="str">
        <f>IF(SUMIF($H$116:$H$605,$H64,BG$116:BG$605)&gt;0,SUMIF($H$116:$H$605,$H64,BG$116:BG$605),"")</f>
        <v/>
      </c>
      <c r="BH64" s="16" t="str">
        <f>IF(SUMIF($H$116:$H$605,$H64,BH$116:BH$605)&gt;0,SUMIF($H$116:$H$605,$H64,BH$116:BH$605),"")</f>
        <v/>
      </c>
      <c r="BI64" s="19"/>
      <c r="BJ64" s="11"/>
    </row>
    <row r="65" spans="1:66">
      <c r="A65" s="3"/>
      <c r="B65" s="181"/>
      <c r="D65" s="3"/>
      <c r="E65" s="27"/>
      <c r="G65" s="2"/>
      <c r="H65" s="283" t="s">
        <v>200</v>
      </c>
      <c r="I65" s="233">
        <f>SUMIF($D$534:$BH$604,H65,$D$534:$BH$604)</f>
        <v>0</v>
      </c>
      <c r="J65" s="72" t="s">
        <v>147</v>
      </c>
      <c r="K65" s="234">
        <f t="shared" si="12"/>
        <v>31.5</v>
      </c>
      <c r="L65" s="234">
        <f t="shared" si="14"/>
        <v>31.5</v>
      </c>
      <c r="M65" s="234">
        <f t="shared" si="13"/>
        <v>0</v>
      </c>
      <c r="N65" s="16" t="str">
        <f>IF(SUMIF($H$116:$H$605,$H65,N$116:N$605)&gt;0,SUMIF($H$116:$H$605,$H65,N$116:N$605),"")</f>
        <v/>
      </c>
      <c r="O65" s="16" t="str">
        <f>IF(SUMIF($H$116:$H$605,$H65,O$116:O$605)&gt;0,SUMIF($H$116:$H$605,$H65,O$116:O$605),"")</f>
        <v/>
      </c>
      <c r="P65" s="16" t="str">
        <f>IF(SUMIF($H$116:$H$605,$H65,P$116:P$605)&gt;0,SUMIF($H$116:$H$605,$H65,P$116:P$605),"")</f>
        <v/>
      </c>
      <c r="Q65" s="16">
        <f>IF(SUMIF($H$116:$H$605,$H65,Q$116:Q$605)&gt;0,SUMIF($H$116:$H$605,$H65,Q$116:Q$605),"")</f>
        <v>1.5</v>
      </c>
      <c r="R65" s="16">
        <f>IF(SUMIF($H$116:$H$605,$H65,R$116:R$605)&gt;0,SUMIF($H$116:$H$605,$H65,R$116:R$605),"")</f>
        <v>3</v>
      </c>
      <c r="S65" s="16">
        <f>IF(SUMIF($H$116:$H$605,$H65,S$116:S$605)&gt;0,SUMIF($H$116:$H$605,$H65,S$116:S$605),"")</f>
        <v>3</v>
      </c>
      <c r="T65" s="16">
        <f>IF(SUMIF($H$116:$H$605,$H65,T$116:T$605)&gt;0,SUMIF($H$116:$H$605,$H65,T$116:T$605),"")</f>
        <v>1.5</v>
      </c>
      <c r="U65" s="16">
        <f>IF(SUMIF($H$116:$H$605,$H65,U$116:U$605)&gt;0,SUMIF($H$116:$H$605,$H65,U$116:U$605),"")</f>
        <v>3</v>
      </c>
      <c r="V65" s="16">
        <f>IF(SUMIF($H$116:$H$605,$H65,V$116:V$605)&gt;0,SUMIF($H$116:$H$605,$H65,V$116:V$605),"")</f>
        <v>3</v>
      </c>
      <c r="W65" s="16">
        <f>IF(SUMIF($H$116:$H$605,$H65,W$116:W$605)&gt;0,SUMIF($H$116:$H$605,$H65,W$116:W$605),"")</f>
        <v>3</v>
      </c>
      <c r="X65" s="16" t="str">
        <f>IF(SUMIF($H$116:$H$605,$H65,X$116:X$605)&gt;0,SUMIF($H$116:$H$605,$H65,X$116:X$605),"")</f>
        <v/>
      </c>
      <c r="Y65" s="16">
        <f>IF(SUMIF($H$116:$H$605,$H65,Y$116:Y$605)&gt;0,SUMIF($H$116:$H$605,$H65,Y$116:Y$605),"")</f>
        <v>1.5</v>
      </c>
      <c r="Z65" s="16">
        <f>IF(SUMIF($H$116:$H$605,$H65,Z$116:Z$605)&gt;0,SUMIF($H$116:$H$605,$H65,Z$116:Z$605),"")</f>
        <v>3</v>
      </c>
      <c r="AA65" s="16">
        <f>IF(SUMIF($H$116:$H$605,$H65,AA$116:AA$605)&gt;0,SUMIF($H$116:$H$605,$H65,AA$116:AA$605),"")</f>
        <v>3</v>
      </c>
      <c r="AB65" s="16">
        <f>IF(SUMIF($H$116:$H$605,$H65,AB$116:AB$605)&gt;0,SUMIF($H$116:$H$605,$H65,AB$116:AB$605),"")</f>
        <v>3</v>
      </c>
      <c r="AC65" s="16">
        <f>IF(SUMIF($H$116:$H$605,$H65,AC$116:AC$605)&gt;0,SUMIF($H$116:$H$605,$H65,AC$116:AC$605),"")</f>
        <v>3</v>
      </c>
      <c r="AD65" s="16" t="str">
        <f>IF(SUMIF($H$116:$H$605,$H65,AD$116:AD$605)&gt;0,SUMIF($H$116:$H$605,$H65,AD$116:AD$605),"")</f>
        <v/>
      </c>
      <c r="AE65" s="20" t="str">
        <f>IF(SUMIF($H$116:$H$605,$H65,AE$116:AE$605)&gt;0,SUMIF($H$116:$H$605,$H65,AE$116:AE$605),"")</f>
        <v/>
      </c>
      <c r="AF65" s="20" t="str">
        <f>IF(SUMIF($H$116:$H$605,$H65,AF$116:AF$605)&gt;0,SUMIF($H$116:$H$605,$H65,AF$116:AF$605),"")</f>
        <v/>
      </c>
      <c r="AG65" s="20" t="str">
        <f>IF(SUMIF($H$116:$H$605,$H65,AG$116:AG$605)&gt;0,SUMIF($H$116:$H$605,$H65,AG$116:AG$605),"")</f>
        <v/>
      </c>
      <c r="AH65" s="16" t="str">
        <f>IF(SUMIF($H$116:$H$605,$H65,AH$116:AH$605)&gt;0,SUMIF($H$116:$H$605,$H65,AH$116:AH$605),"")</f>
        <v/>
      </c>
      <c r="AI65" s="16" t="str">
        <f>IF(SUMIF($H$116:$H$605,$H65,AI$116:AI$605)&gt;0,SUMIF($H$116:$H$605,$H65,AI$116:AI$605),"")</f>
        <v/>
      </c>
      <c r="AJ65" s="16" t="str">
        <f>IF(SUMIF($H$116:$H$605,$H65,AJ$116:AJ$605)&gt;0,SUMIF($H$116:$H$605,$H65,AJ$116:AJ$605),"")</f>
        <v/>
      </c>
      <c r="AK65" s="16" t="str">
        <f>IF(SUMIF($H$116:$H$605,$H65,AK$116:AK$605)&gt;0,SUMIF($H$116:$H$605,$H65,AK$116:AK$605),"")</f>
        <v/>
      </c>
      <c r="AL65" s="16" t="str">
        <f>IF(SUMIF($H$116:$H$605,$H65,AL$116:AL$605)&gt;0,SUMIF($H$116:$H$605,$H65,AL$116:AL$605),"")</f>
        <v/>
      </c>
      <c r="AM65" s="16" t="str">
        <f>IF(SUMIF($H$116:$H$605,$H65,AM$116:AM$605)&gt;0,SUMIF($H$116:$H$605,$H65,AM$116:AM$605),"")</f>
        <v/>
      </c>
      <c r="AN65" s="16" t="str">
        <f>IF(SUMIF($H$116:$H$605,$H65,AN$116:AN$605)&gt;0,SUMIF($H$116:$H$605,$H65,AN$116:AN$605),"")</f>
        <v/>
      </c>
      <c r="AO65" s="16" t="str">
        <f>IF(SUMIF($H$116:$H$605,$H65,AO$116:AO$605)&gt;0,SUMIF($H$116:$H$605,$H65,AO$116:AO$605),"")</f>
        <v/>
      </c>
      <c r="AP65" s="16" t="str">
        <f>IF(SUMIF($H$116:$H$605,$H65,AP$116:AP$605)&gt;0,SUMIF($H$116:$H$605,$H65,AP$116:AP$605),"")</f>
        <v/>
      </c>
      <c r="AQ65" s="16" t="str">
        <f>IF(SUMIF($H$116:$H$605,$H65,AQ$116:AQ$605)&gt;0,SUMIF($H$116:$H$605,$H65,AQ$116:AQ$605),"")</f>
        <v/>
      </c>
      <c r="AR65" s="16" t="str">
        <f>IF(SUMIF($H$116:$H$605,$H65,AR$116:AR$605)&gt;0,SUMIF($H$116:$H$605,$H65,AR$116:AR$605),"")</f>
        <v/>
      </c>
      <c r="AS65" s="16" t="str">
        <f>IF(SUMIF($H$116:$H$605,$H65,AS$116:AS$605)&gt;0,SUMIF($H$116:$H$605,$H65,AS$116:AS$605),"")</f>
        <v/>
      </c>
      <c r="AT65" s="16" t="str">
        <f>IF(SUMIF($H$116:$H$605,$H65,AT$116:AT$605)&gt;0,SUMIF($H$116:$H$605,$H65,AT$116:AT$605),"")</f>
        <v/>
      </c>
      <c r="AU65" s="16" t="str">
        <f>IF(SUMIF($H$116:$H$605,$H65,AU$116:AU$605)&gt;0,SUMIF($H$116:$H$605,$H65,AU$116:AU$605),"")</f>
        <v/>
      </c>
      <c r="AV65" s="16" t="str">
        <f>IF(SUMIF($H$116:$H$605,$H65,AV$116:AV$605)&gt;0,SUMIF($H$116:$H$605,$H65,AV$116:AV$605),"")</f>
        <v/>
      </c>
      <c r="AW65" s="16" t="str">
        <f>IF(SUMIF($H$116:$H$605,$H65,AW$116:AW$605)&gt;0,SUMIF($H$116:$H$605,$H65,AW$116:AW$605),"")</f>
        <v/>
      </c>
      <c r="AX65" s="16" t="str">
        <f>IF(SUMIF($H$116:$H$605,$H65,AX$116:AX$605)&gt;0,SUMIF($H$116:$H$605,$H65,AX$116:AX$605),"")</f>
        <v/>
      </c>
      <c r="AY65" s="16" t="str">
        <f>IF(SUMIF($H$116:$H$605,$H65,AY$116:AY$605)&gt;0,SUMIF($H$116:$H$605,$H65,AY$116:AY$605),"")</f>
        <v/>
      </c>
      <c r="AZ65" s="16" t="str">
        <f>IF(SUMIF($H$116:$H$605,$H65,AZ$116:AZ$605)&gt;0,SUMIF($H$116:$H$605,$H65,AZ$116:AZ$605),"")</f>
        <v/>
      </c>
      <c r="BA65" s="16" t="str">
        <f>IF(SUMIF($H$116:$H$605,$H65,BA$116:BA$605)&gt;0,SUMIF($H$116:$H$605,$H65,BA$116:BA$605),"")</f>
        <v/>
      </c>
      <c r="BB65" s="16" t="str">
        <f>IF(SUMIF($H$116:$H$605,$H65,BB$116:BB$605)&gt;0,SUMIF($H$116:$H$605,$H65,BB$116:BB$605),"")</f>
        <v/>
      </c>
      <c r="BC65" s="16" t="str">
        <f>IF(SUMIF($H$116:$H$605,$H65,BC$116:BC$605)&gt;0,SUMIF($H$116:$H$605,$H65,BC$116:BC$605),"")</f>
        <v/>
      </c>
      <c r="BD65" s="16" t="str">
        <f>IF(SUMIF($H$116:$H$605,$H65,BD$116:BD$605)&gt;0,SUMIF($H$116:$H$605,$H65,BD$116:BD$605),"")</f>
        <v/>
      </c>
      <c r="BE65" s="16" t="str">
        <f>IF(SUMIF($H$116:$H$605,$H65,BE$116:BE$605)&gt;0,SUMIF($H$116:$H$605,$H65,BE$116:BE$605),"")</f>
        <v/>
      </c>
      <c r="BF65" s="16" t="str">
        <f>IF(SUMIF($H$116:$H$605,$H65,BF$116:BF$605)&gt;0,SUMIF($H$116:$H$605,$H65,BF$116:BF$605),"")</f>
        <v/>
      </c>
      <c r="BG65" s="16" t="str">
        <f>IF(SUMIF($H$116:$H$605,$H65,BG$116:BG$605)&gt;0,SUMIF($H$116:$H$605,$H65,BG$116:BG$605),"")</f>
        <v/>
      </c>
      <c r="BH65" s="16" t="str">
        <f>IF(SUMIF($H$116:$H$605,$H65,BH$116:BH$605)&gt;0,SUMIF($H$116:$H$605,$H65,BH$116:BH$605),"")</f>
        <v/>
      </c>
      <c r="BI65" s="19"/>
      <c r="BJ65" s="11"/>
    </row>
    <row r="66" spans="1:66">
      <c r="A66" s="3"/>
      <c r="B66" s="181"/>
      <c r="D66" s="3"/>
      <c r="E66" s="27"/>
      <c r="G66" s="2"/>
      <c r="H66" s="240" t="s">
        <v>193</v>
      </c>
      <c r="I66" s="208">
        <f>SUMIF($D$534:$BH$604,H66,$D$534:$BH$604)</f>
        <v>0</v>
      </c>
      <c r="J66" s="72" t="s">
        <v>147</v>
      </c>
      <c r="K66" s="219">
        <f t="shared" si="12"/>
        <v>0</v>
      </c>
      <c r="L66" s="219">
        <f t="shared" si="14"/>
        <v>0</v>
      </c>
      <c r="M66" s="219">
        <f t="shared" si="13"/>
        <v>0</v>
      </c>
      <c r="N66" s="16" t="str">
        <f>IF(SUMIF($H$116:$H$605,$H66,N$116:N$605)&gt;0,SUMIF($H$116:$H$605,$H66,N$116:N$605),"")</f>
        <v/>
      </c>
      <c r="O66" s="16" t="str">
        <f>IF(SUMIF($H$116:$H$605,$H66,O$116:O$605)&gt;0,SUMIF($H$116:$H$605,$H66,O$116:O$605),"")</f>
        <v/>
      </c>
      <c r="P66" s="16" t="str">
        <f>IF(SUMIF($H$116:$H$605,$H66,P$116:P$605)&gt;0,SUMIF($H$116:$H$605,$H66,P$116:P$605),"")</f>
        <v/>
      </c>
      <c r="Q66" s="16" t="str">
        <f>IF(SUMIF($H$116:$H$605,$H66,Q$116:Q$605)&gt;0,SUMIF($H$116:$H$605,$H66,Q$116:Q$605),"")</f>
        <v/>
      </c>
      <c r="R66" s="16" t="str">
        <f>IF(SUMIF($H$116:$H$605,$H66,R$116:R$605)&gt;0,SUMIF($H$116:$H$605,$H66,R$116:R$605),"")</f>
        <v/>
      </c>
      <c r="S66" s="16" t="str">
        <f>IF(SUMIF($H$116:$H$605,$H66,S$116:S$605)&gt;0,SUMIF($H$116:$H$605,$H66,S$116:S$605),"")</f>
        <v/>
      </c>
      <c r="T66" s="16" t="str">
        <f>IF(SUMIF($H$116:$H$605,$H66,T$116:T$605)&gt;0,SUMIF($H$116:$H$605,$H66,T$116:T$605),"")</f>
        <v/>
      </c>
      <c r="U66" s="16" t="str">
        <f>IF(SUMIF($H$116:$H$605,$H66,U$116:U$605)&gt;0,SUMIF($H$116:$H$605,$H66,U$116:U$605),"")</f>
        <v/>
      </c>
      <c r="V66" s="16" t="str">
        <f>IF(SUMIF($H$116:$H$605,$H66,V$116:V$605)&gt;0,SUMIF($H$116:$H$605,$H66,V$116:V$605),"")</f>
        <v/>
      </c>
      <c r="W66" s="16" t="str">
        <f>IF(SUMIF($H$116:$H$605,$H66,W$116:W$605)&gt;0,SUMIF($H$116:$H$605,$H66,W$116:W$605),"")</f>
        <v/>
      </c>
      <c r="X66" s="16" t="str">
        <f>IF(SUMIF($H$116:$H$605,$H66,X$116:X$605)&gt;0,SUMIF($H$116:$H$605,$H66,X$116:X$605),"")</f>
        <v/>
      </c>
      <c r="Y66" s="16" t="str">
        <f>IF(SUMIF($H$116:$H$605,$H66,Y$116:Y$605)&gt;0,SUMIF($H$116:$H$605,$H66,Y$116:Y$605),"")</f>
        <v/>
      </c>
      <c r="Z66" s="16" t="str">
        <f>IF(SUMIF($H$116:$H$605,$H66,Z$116:Z$605)&gt;0,SUMIF($H$116:$H$605,$H66,Z$116:Z$605),"")</f>
        <v/>
      </c>
      <c r="AA66" s="16" t="str">
        <f>IF(SUMIF($H$116:$H$605,$H66,AA$116:AA$605)&gt;0,SUMIF($H$116:$H$605,$H66,AA$116:AA$605),"")</f>
        <v/>
      </c>
      <c r="AB66" s="16" t="str">
        <f>IF(SUMIF($H$116:$H$605,$H66,AB$116:AB$605)&gt;0,SUMIF($H$116:$H$605,$H66,AB$116:AB$605),"")</f>
        <v/>
      </c>
      <c r="AC66" s="16" t="str">
        <f>IF(SUMIF($H$116:$H$605,$H66,AC$116:AC$605)&gt;0,SUMIF($H$116:$H$605,$H66,AC$116:AC$605),"")</f>
        <v/>
      </c>
      <c r="AD66" s="16" t="str">
        <f>IF(SUMIF($H$116:$H$605,$H66,AD$116:AD$605)&gt;0,SUMIF($H$116:$H$605,$H66,AD$116:AD$605),"")</f>
        <v/>
      </c>
      <c r="AE66" s="20" t="str">
        <f>IF(SUMIF($H$116:$H$605,$H66,AE$116:AE$605)&gt;0,SUMIF($H$116:$H$605,$H66,AE$116:AE$605),"")</f>
        <v/>
      </c>
      <c r="AF66" s="20" t="str">
        <f>IF(SUMIF($H$116:$H$605,$H66,AF$116:AF$605)&gt;0,SUMIF($H$116:$H$605,$H66,AF$116:AF$605),"")</f>
        <v/>
      </c>
      <c r="AG66" s="20" t="str">
        <f>IF(SUMIF($H$116:$H$605,$H66,AG$116:AG$605)&gt;0,SUMIF($H$116:$H$605,$H66,AG$116:AG$605),"")</f>
        <v/>
      </c>
      <c r="AH66" s="16" t="str">
        <f>IF(SUMIF($H$116:$H$605,$H66,AH$116:AH$605)&gt;0,SUMIF($H$116:$H$605,$H66,AH$116:AH$605),"")</f>
        <v/>
      </c>
      <c r="AI66" s="16" t="str">
        <f>IF(SUMIF($H$116:$H$605,$H66,AI$116:AI$605)&gt;0,SUMIF($H$116:$H$605,$H66,AI$116:AI$605),"")</f>
        <v/>
      </c>
      <c r="AJ66" s="16" t="str">
        <f>IF(SUMIF($H$116:$H$605,$H66,AJ$116:AJ$605)&gt;0,SUMIF($H$116:$H$605,$H66,AJ$116:AJ$605),"")</f>
        <v/>
      </c>
      <c r="AK66" s="16" t="str">
        <f>IF(SUMIF($H$116:$H$605,$H66,AK$116:AK$605)&gt;0,SUMIF($H$116:$H$605,$H66,AK$116:AK$605),"")</f>
        <v/>
      </c>
      <c r="AL66" s="16" t="str">
        <f>IF(SUMIF($H$116:$H$605,$H66,AL$116:AL$605)&gt;0,SUMIF($H$116:$H$605,$H66,AL$116:AL$605),"")</f>
        <v/>
      </c>
      <c r="AM66" s="16" t="str">
        <f>IF(SUMIF($H$116:$H$605,$H66,AM$116:AM$605)&gt;0,SUMIF($H$116:$H$605,$H66,AM$116:AM$605),"")</f>
        <v/>
      </c>
      <c r="AN66" s="16" t="str">
        <f>IF(SUMIF($H$116:$H$605,$H66,AN$116:AN$605)&gt;0,SUMIF($H$116:$H$605,$H66,AN$116:AN$605),"")</f>
        <v/>
      </c>
      <c r="AO66" s="16" t="str">
        <f>IF(SUMIF($H$116:$H$605,$H66,AO$116:AO$605)&gt;0,SUMIF($H$116:$H$605,$H66,AO$116:AO$605),"")</f>
        <v/>
      </c>
      <c r="AP66" s="16" t="str">
        <f>IF(SUMIF($H$116:$H$605,$H66,AP$116:AP$605)&gt;0,SUMIF($H$116:$H$605,$H66,AP$116:AP$605),"")</f>
        <v/>
      </c>
      <c r="AQ66" s="16" t="str">
        <f>IF(SUMIF($H$116:$H$605,$H66,AQ$116:AQ$605)&gt;0,SUMIF($H$116:$H$605,$H66,AQ$116:AQ$605),"")</f>
        <v/>
      </c>
      <c r="AR66" s="16" t="str">
        <f>IF(SUMIF($H$116:$H$605,$H66,AR$116:AR$605)&gt;0,SUMIF($H$116:$H$605,$H66,AR$116:AR$605),"")</f>
        <v/>
      </c>
      <c r="AS66" s="16" t="str">
        <f>IF(SUMIF($H$116:$H$605,$H66,AS$116:AS$605)&gt;0,SUMIF($H$116:$H$605,$H66,AS$116:AS$605),"")</f>
        <v/>
      </c>
      <c r="AT66" s="16" t="str">
        <f>IF(SUMIF($H$116:$H$605,$H66,AT$116:AT$605)&gt;0,SUMIF($H$116:$H$605,$H66,AT$116:AT$605),"")</f>
        <v/>
      </c>
      <c r="AU66" s="16" t="str">
        <f>IF(SUMIF($H$116:$H$605,$H66,AU$116:AU$605)&gt;0,SUMIF($H$116:$H$605,$H66,AU$116:AU$605),"")</f>
        <v/>
      </c>
      <c r="AV66" s="16" t="str">
        <f>IF(SUMIF($H$116:$H$605,$H66,AV$116:AV$605)&gt;0,SUMIF($H$116:$H$605,$H66,AV$116:AV$605),"")</f>
        <v/>
      </c>
      <c r="AW66" s="16" t="str">
        <f>IF(SUMIF($H$116:$H$605,$H66,AW$116:AW$605)&gt;0,SUMIF($H$116:$H$605,$H66,AW$116:AW$605),"")</f>
        <v/>
      </c>
      <c r="AX66" s="16" t="str">
        <f>IF(SUMIF($H$116:$H$605,$H66,AX$116:AX$605)&gt;0,SUMIF($H$116:$H$605,$H66,AX$116:AX$605),"")</f>
        <v/>
      </c>
      <c r="AY66" s="16" t="str">
        <f>IF(SUMIF($H$116:$H$605,$H66,AY$116:AY$605)&gt;0,SUMIF($H$116:$H$605,$H66,AY$116:AY$605),"")</f>
        <v/>
      </c>
      <c r="AZ66" s="16" t="str">
        <f>IF(SUMIF($H$116:$H$605,$H66,AZ$116:AZ$605)&gt;0,SUMIF($H$116:$H$605,$H66,AZ$116:AZ$605),"")</f>
        <v/>
      </c>
      <c r="BA66" s="16" t="str">
        <f>IF(SUMIF($H$116:$H$605,$H66,BA$116:BA$605)&gt;0,SUMIF($H$116:$H$605,$H66,BA$116:BA$605),"")</f>
        <v/>
      </c>
      <c r="BB66" s="16" t="str">
        <f>IF(SUMIF($H$116:$H$605,$H66,BB$116:BB$605)&gt;0,SUMIF($H$116:$H$605,$H66,BB$116:BB$605),"")</f>
        <v/>
      </c>
      <c r="BC66" s="16" t="str">
        <f>IF(SUMIF($H$116:$H$605,$H66,BC$116:BC$605)&gt;0,SUMIF($H$116:$H$605,$H66,BC$116:BC$605),"")</f>
        <v/>
      </c>
      <c r="BD66" s="16" t="str">
        <f>IF(SUMIF($H$116:$H$605,$H66,BD$116:BD$605)&gt;0,SUMIF($H$116:$H$605,$H66,BD$116:BD$605),"")</f>
        <v/>
      </c>
      <c r="BE66" s="16" t="str">
        <f>IF(SUMIF($H$116:$H$605,$H66,BE$116:BE$605)&gt;0,SUMIF($H$116:$H$605,$H66,BE$116:BE$605),"")</f>
        <v/>
      </c>
      <c r="BF66" s="16" t="str">
        <f>IF(SUMIF($H$116:$H$605,$H66,BF$116:BF$605)&gt;0,SUMIF($H$116:$H$605,$H66,BF$116:BF$605),"")</f>
        <v/>
      </c>
      <c r="BG66" s="16" t="str">
        <f>IF(SUMIF($H$116:$H$605,$H66,BG$116:BG$605)&gt;0,SUMIF($H$116:$H$605,$H66,BG$116:BG$605),"")</f>
        <v/>
      </c>
      <c r="BH66" s="16" t="str">
        <f>IF(SUMIF($H$116:$H$605,$H66,BH$116:BH$605)&gt;0,SUMIF($H$116:$H$605,$H66,BH$116:BH$605),"")</f>
        <v/>
      </c>
      <c r="BI66" s="19"/>
      <c r="BJ66" s="11"/>
    </row>
    <row r="67" spans="1:66">
      <c r="A67" s="3"/>
      <c r="B67" s="181"/>
      <c r="D67" s="3"/>
      <c r="E67" s="27"/>
      <c r="G67" s="2"/>
      <c r="H67" s="284" t="s">
        <v>207</v>
      </c>
      <c r="I67" s="250">
        <f>SUMIF($D$534:$BH$604,H67,$D$534:$BH$604)</f>
        <v>0</v>
      </c>
      <c r="J67" s="72" t="s">
        <v>147</v>
      </c>
      <c r="K67" s="258">
        <f t="shared" si="12"/>
        <v>0</v>
      </c>
      <c r="L67" s="258">
        <f t="shared" si="14"/>
        <v>0</v>
      </c>
      <c r="M67" s="259">
        <f t="shared" si="13"/>
        <v>0</v>
      </c>
      <c r="N67" s="16" t="str">
        <f>IF(SUMIF($H$116:$H$605,$H67,N$116:N$605)&gt;0,SUMIF($H$116:$H$605,$H67,N$116:N$605),"")</f>
        <v/>
      </c>
      <c r="O67" s="16" t="str">
        <f>IF(SUMIF($H$116:$H$605,$H67,O$116:O$605)&gt;0,SUMIF($H$116:$H$605,$H67,O$116:O$605),"")</f>
        <v/>
      </c>
      <c r="P67" s="16" t="str">
        <f>IF(SUMIF($H$116:$H$605,$H67,P$116:P$605)&gt;0,SUMIF($H$116:$H$605,$H67,P$116:P$605),"")</f>
        <v/>
      </c>
      <c r="Q67" s="16" t="str">
        <f>IF(SUMIF($H$116:$H$605,$H67,Q$116:Q$605)&gt;0,SUMIF($H$116:$H$605,$H67,Q$116:Q$605),"")</f>
        <v/>
      </c>
      <c r="R67" s="16" t="str">
        <f>IF(SUMIF($H$116:$H$605,$H67,R$116:R$605)&gt;0,SUMIF($H$116:$H$605,$H67,R$116:R$605),"")</f>
        <v/>
      </c>
      <c r="S67" s="16" t="str">
        <f>IF(SUMIF($H$116:$H$605,$H67,S$116:S$605)&gt;0,SUMIF($H$116:$H$605,$H67,S$116:S$605),"")</f>
        <v/>
      </c>
      <c r="T67" s="16" t="str">
        <f>IF(SUMIF($H$116:$H$605,$H67,T$116:T$605)&gt;0,SUMIF($H$116:$H$605,$H67,T$116:T$605),"")</f>
        <v/>
      </c>
      <c r="U67" s="16" t="str">
        <f>IF(SUMIF($H$116:$H$605,$H67,U$116:U$605)&gt;0,SUMIF($H$116:$H$605,$H67,U$116:U$605),"")</f>
        <v/>
      </c>
      <c r="V67" s="16" t="str">
        <f>IF(SUMIF($H$116:$H$605,$H67,V$116:V$605)&gt;0,SUMIF($H$116:$H$605,$H67,V$116:V$605),"")</f>
        <v/>
      </c>
      <c r="W67" s="16" t="str">
        <f>IF(SUMIF($H$116:$H$605,$H67,W$116:W$605)&gt;0,SUMIF($H$116:$H$605,$H67,W$116:W$605),"")</f>
        <v/>
      </c>
      <c r="X67" s="16" t="str">
        <f>IF(SUMIF($H$116:$H$605,$H67,X$116:X$605)&gt;0,SUMIF($H$116:$H$605,$H67,X$116:X$605),"")</f>
        <v/>
      </c>
      <c r="Y67" s="16" t="str">
        <f>IF(SUMIF($H$116:$H$605,$H67,Y$116:Y$605)&gt;0,SUMIF($H$116:$H$605,$H67,Y$116:Y$605),"")</f>
        <v/>
      </c>
      <c r="Z67" s="16" t="str">
        <f>IF(SUMIF($H$116:$H$605,$H67,Z$116:Z$605)&gt;0,SUMIF($H$116:$H$605,$H67,Z$116:Z$605),"")</f>
        <v/>
      </c>
      <c r="AA67" s="16" t="str">
        <f>IF(SUMIF($H$116:$H$605,$H67,AA$116:AA$605)&gt;0,SUMIF($H$116:$H$605,$H67,AA$116:AA$605),"")</f>
        <v/>
      </c>
      <c r="AB67" s="16" t="str">
        <f>IF(SUMIF($H$116:$H$605,$H67,AB$116:AB$605)&gt;0,SUMIF($H$116:$H$605,$H67,AB$116:AB$605),"")</f>
        <v/>
      </c>
      <c r="AC67" s="16" t="str">
        <f>IF(SUMIF($H$116:$H$605,$H67,AC$116:AC$605)&gt;0,SUMIF($H$116:$H$605,$H67,AC$116:AC$605),"")</f>
        <v/>
      </c>
      <c r="AD67" s="16" t="str">
        <f>IF(SUMIF($H$116:$H$605,$H67,AD$116:AD$605)&gt;0,SUMIF($H$116:$H$605,$H67,AD$116:AD$605),"")</f>
        <v/>
      </c>
      <c r="AE67" s="20" t="str">
        <f>IF(SUMIF($H$116:$H$605,$H67,AE$116:AE$605)&gt;0,SUMIF($H$116:$H$605,$H67,AE$116:AE$605),"")</f>
        <v/>
      </c>
      <c r="AF67" s="20" t="str">
        <f>IF(SUMIF($H$116:$H$605,$H67,AF$116:AF$605)&gt;0,SUMIF($H$116:$H$605,$H67,AF$116:AF$605),"")</f>
        <v/>
      </c>
      <c r="AG67" s="20" t="str">
        <f>IF(SUMIF($H$116:$H$605,$H67,AG$116:AG$605)&gt;0,SUMIF($H$116:$H$605,$H67,AG$116:AG$605),"")</f>
        <v/>
      </c>
      <c r="AH67" s="16" t="str">
        <f>IF(SUMIF($H$116:$H$605,$H67,AH$116:AH$605)&gt;0,SUMIF($H$116:$H$605,$H67,AH$116:AH$605),"")</f>
        <v/>
      </c>
      <c r="AI67" s="16" t="str">
        <f>IF(SUMIF($H$116:$H$605,$H67,AI$116:AI$605)&gt;0,SUMIF($H$116:$H$605,$H67,AI$116:AI$605),"")</f>
        <v/>
      </c>
      <c r="AJ67" s="16" t="str">
        <f>IF(SUMIF($H$116:$H$605,$H67,AJ$116:AJ$605)&gt;0,SUMIF($H$116:$H$605,$H67,AJ$116:AJ$605),"")</f>
        <v/>
      </c>
      <c r="AK67" s="16" t="str">
        <f>IF(SUMIF($H$116:$H$605,$H67,AK$116:AK$605)&gt;0,SUMIF($H$116:$H$605,$H67,AK$116:AK$605),"")</f>
        <v/>
      </c>
      <c r="AL67" s="16" t="str">
        <f>IF(SUMIF($H$116:$H$605,$H67,AL$116:AL$605)&gt;0,SUMIF($H$116:$H$605,$H67,AL$116:AL$605),"")</f>
        <v/>
      </c>
      <c r="AM67" s="16" t="str">
        <f>IF(SUMIF($H$116:$H$605,$H67,AM$116:AM$605)&gt;0,SUMIF($H$116:$H$605,$H67,AM$116:AM$605),"")</f>
        <v/>
      </c>
      <c r="AN67" s="16" t="str">
        <f>IF(SUMIF($H$116:$H$605,$H67,AN$116:AN$605)&gt;0,SUMIF($H$116:$H$605,$H67,AN$116:AN$605),"")</f>
        <v/>
      </c>
      <c r="AO67" s="16" t="str">
        <f>IF(SUMIF($H$116:$H$605,$H67,AO$116:AO$605)&gt;0,SUMIF($H$116:$H$605,$H67,AO$116:AO$605),"")</f>
        <v/>
      </c>
      <c r="AP67" s="16" t="str">
        <f>IF(SUMIF($H$116:$H$605,$H67,AP$116:AP$605)&gt;0,SUMIF($H$116:$H$605,$H67,AP$116:AP$605),"")</f>
        <v/>
      </c>
      <c r="AQ67" s="16" t="str">
        <f>IF(SUMIF($H$116:$H$605,$H67,AQ$116:AQ$605)&gt;0,SUMIF($H$116:$H$605,$H67,AQ$116:AQ$605),"")</f>
        <v/>
      </c>
      <c r="AR67" s="16" t="str">
        <f>IF(SUMIF($H$116:$H$605,$H67,AR$116:AR$605)&gt;0,SUMIF($H$116:$H$605,$H67,AR$116:AR$605),"")</f>
        <v/>
      </c>
      <c r="AS67" s="16" t="str">
        <f>IF(SUMIF($H$116:$H$605,$H67,AS$116:AS$605)&gt;0,SUMIF($H$116:$H$605,$H67,AS$116:AS$605),"")</f>
        <v/>
      </c>
      <c r="AT67" s="16" t="str">
        <f>IF(SUMIF($H$116:$H$605,$H67,AT$116:AT$605)&gt;0,SUMIF($H$116:$H$605,$H67,AT$116:AT$605),"")</f>
        <v/>
      </c>
      <c r="AU67" s="16" t="str">
        <f>IF(SUMIF($H$116:$H$605,$H67,AU$116:AU$605)&gt;0,SUMIF($H$116:$H$605,$H67,AU$116:AU$605),"")</f>
        <v/>
      </c>
      <c r="AV67" s="16" t="str">
        <f>IF(SUMIF($H$116:$H$605,$H67,AV$116:AV$605)&gt;0,SUMIF($H$116:$H$605,$H67,AV$116:AV$605),"")</f>
        <v/>
      </c>
      <c r="AW67" s="16" t="str">
        <f>IF(SUMIF($H$116:$H$605,$H67,AW$116:AW$605)&gt;0,SUMIF($H$116:$H$605,$H67,AW$116:AW$605),"")</f>
        <v/>
      </c>
      <c r="AX67" s="16" t="str">
        <f>IF(SUMIF($H$116:$H$605,$H67,AX$116:AX$605)&gt;0,SUMIF($H$116:$H$605,$H67,AX$116:AX$605),"")</f>
        <v/>
      </c>
      <c r="AY67" s="16" t="str">
        <f>IF(SUMIF($H$116:$H$605,$H67,AY$116:AY$605)&gt;0,SUMIF($H$116:$H$605,$H67,AY$116:AY$605),"")</f>
        <v/>
      </c>
      <c r="AZ67" s="16" t="str">
        <f>IF(SUMIF($H$116:$H$605,$H67,AZ$116:AZ$605)&gt;0,SUMIF($H$116:$H$605,$H67,AZ$116:AZ$605),"")</f>
        <v/>
      </c>
      <c r="BA67" s="16" t="str">
        <f>IF(SUMIF($H$116:$H$605,$H67,BA$116:BA$605)&gt;0,SUMIF($H$116:$H$605,$H67,BA$116:BA$605),"")</f>
        <v/>
      </c>
      <c r="BB67" s="16" t="str">
        <f>IF(SUMIF($H$116:$H$605,$H67,BB$116:BB$605)&gt;0,SUMIF($H$116:$H$605,$H67,BB$116:BB$605),"")</f>
        <v/>
      </c>
      <c r="BC67" s="16" t="str">
        <f>IF(SUMIF($H$116:$H$605,$H67,BC$116:BC$605)&gt;0,SUMIF($H$116:$H$605,$H67,BC$116:BC$605),"")</f>
        <v/>
      </c>
      <c r="BD67" s="16" t="str">
        <f>IF(SUMIF($H$116:$H$605,$H67,BD$116:BD$605)&gt;0,SUMIF($H$116:$H$605,$H67,BD$116:BD$605),"")</f>
        <v/>
      </c>
      <c r="BE67" s="16" t="str">
        <f>IF(SUMIF($H$116:$H$605,$H67,BE$116:BE$605)&gt;0,SUMIF($H$116:$H$605,$H67,BE$116:BE$605),"")</f>
        <v/>
      </c>
      <c r="BF67" s="16" t="str">
        <f>IF(SUMIF($H$116:$H$605,$H67,BF$116:BF$605)&gt;0,SUMIF($H$116:$H$605,$H67,BF$116:BF$605),"")</f>
        <v/>
      </c>
      <c r="BG67" s="16" t="str">
        <f>IF(SUMIF($H$116:$H$605,$H67,BG$116:BG$605)&gt;0,SUMIF($H$116:$H$605,$H67,BG$116:BG$605),"")</f>
        <v/>
      </c>
      <c r="BH67" s="16" t="str">
        <f>IF(SUMIF($H$116:$H$605,$H67,BH$116:BH$605)&gt;0,SUMIF($H$116:$H$605,$H67,BH$116:BH$605),"")</f>
        <v/>
      </c>
      <c r="BI67" s="19"/>
      <c r="BJ67" s="11"/>
    </row>
    <row r="68" spans="1:66">
      <c r="A68" s="3"/>
      <c r="B68" s="181"/>
      <c r="D68" s="3"/>
      <c r="E68" s="27"/>
      <c r="G68" s="2"/>
      <c r="H68" s="239" t="s">
        <v>196</v>
      </c>
      <c r="I68" s="8">
        <f>SUMIF($D$534:$BH$604,H68,$D$534:$BH$604)</f>
        <v>0</v>
      </c>
      <c r="J68" s="72" t="s">
        <v>147</v>
      </c>
      <c r="K68" s="216">
        <f t="shared" si="12"/>
        <v>30</v>
      </c>
      <c r="L68" s="216">
        <f t="shared" si="14"/>
        <v>30</v>
      </c>
      <c r="M68" s="216">
        <f t="shared" si="13"/>
        <v>0</v>
      </c>
      <c r="N68" s="16">
        <f>IF(SUMIF($H$116:$H$605,$H68,N$116:N$605)&gt;0,SUMIF($H$116:$H$605,$H68,N$116:N$605),"")</f>
        <v>9</v>
      </c>
      <c r="O68" s="16">
        <f>IF(SUMIF($H$116:$H$605,$H68,O$116:O$605)&gt;0,SUMIF($H$116:$H$605,$H68,O$116:O$605),"")</f>
        <v>18</v>
      </c>
      <c r="P68" s="16">
        <f>IF(SUMIF($H$116:$H$605,$H68,P$116:P$605)&gt;0,SUMIF($H$116:$H$605,$H68,P$116:P$605),"")</f>
        <v>3</v>
      </c>
      <c r="Q68" s="16" t="str">
        <f>IF(SUMIF($H$116:$H$605,$H68,Q$116:Q$605)&gt;0,SUMIF($H$116:$H$605,$H68,Q$116:Q$605),"")</f>
        <v/>
      </c>
      <c r="R68" s="16" t="str">
        <f>IF(SUMIF($H$116:$H$605,$H68,R$116:R$605)&gt;0,SUMIF($H$116:$H$605,$H68,R$116:R$605),"")</f>
        <v/>
      </c>
      <c r="S68" s="16" t="str">
        <f>IF(SUMIF($H$116:$H$605,$H68,S$116:S$605)&gt;0,SUMIF($H$116:$H$605,$H68,S$116:S$605),"")</f>
        <v/>
      </c>
      <c r="T68" s="16" t="str">
        <f>IF(SUMIF($H$116:$H$605,$H68,T$116:T$605)&gt;0,SUMIF($H$116:$H$605,$H68,T$116:T$605),"")</f>
        <v/>
      </c>
      <c r="U68" s="16" t="str">
        <f>IF(SUMIF($H$116:$H$605,$H68,U$116:U$605)&gt;0,SUMIF($H$116:$H$605,$H68,U$116:U$605),"")</f>
        <v/>
      </c>
      <c r="V68" s="16" t="str">
        <f>IF(SUMIF($H$116:$H$605,$H68,V$116:V$605)&gt;0,SUMIF($H$116:$H$605,$H68,V$116:V$605),"")</f>
        <v/>
      </c>
      <c r="W68" s="16" t="str">
        <f>IF(SUMIF($H$116:$H$605,$H68,W$116:W$605)&gt;0,SUMIF($H$116:$H$605,$H68,W$116:W$605),"")</f>
        <v/>
      </c>
      <c r="X68" s="16" t="str">
        <f>IF(SUMIF($H$116:$H$605,$H68,X$116:X$605)&gt;0,SUMIF($H$116:$H$605,$H68,X$116:X$605),"")</f>
        <v/>
      </c>
      <c r="Y68" s="16" t="str">
        <f>IF(SUMIF($H$116:$H$605,$H68,Y$116:Y$605)&gt;0,SUMIF($H$116:$H$605,$H68,Y$116:Y$605),"")</f>
        <v/>
      </c>
      <c r="Z68" s="16" t="str">
        <f>IF(SUMIF($H$116:$H$605,$H68,Z$116:Z$605)&gt;0,SUMIF($H$116:$H$605,$H68,Z$116:Z$605),"")</f>
        <v/>
      </c>
      <c r="AA68" s="16" t="str">
        <f>IF(SUMIF($H$116:$H$605,$H68,AA$116:AA$605)&gt;0,SUMIF($H$116:$H$605,$H68,AA$116:AA$605),"")</f>
        <v/>
      </c>
      <c r="AB68" s="16" t="str">
        <f>IF(SUMIF($H$116:$H$605,$H68,AB$116:AB$605)&gt;0,SUMIF($H$116:$H$605,$H68,AB$116:AB$605),"")</f>
        <v/>
      </c>
      <c r="AC68" s="16" t="str">
        <f>IF(SUMIF($H$116:$H$605,$H68,AC$116:AC$605)&gt;0,SUMIF($H$116:$H$605,$H68,AC$116:AC$605),"")</f>
        <v/>
      </c>
      <c r="AD68" s="16" t="str">
        <f>IF(SUMIF($H$116:$H$605,$H68,AD$116:AD$605)&gt;0,SUMIF($H$116:$H$605,$H68,AD$116:AD$605),"")</f>
        <v/>
      </c>
      <c r="AE68" s="20" t="str">
        <f>IF(SUMIF($H$116:$H$605,$H68,AE$116:AE$605)&gt;0,SUMIF($H$116:$H$605,$H68,AE$116:AE$605),"")</f>
        <v/>
      </c>
      <c r="AF68" s="20" t="str">
        <f>IF(SUMIF($H$116:$H$605,$H68,AF$116:AF$605)&gt;0,SUMIF($H$116:$H$605,$H68,AF$116:AF$605),"")</f>
        <v/>
      </c>
      <c r="AG68" s="20" t="str">
        <f>IF(SUMIF($H$116:$H$605,$H68,AG$116:AG$605)&gt;0,SUMIF($H$116:$H$605,$H68,AG$116:AG$605),"")</f>
        <v/>
      </c>
      <c r="AH68" s="16" t="str">
        <f>IF(SUMIF($H$116:$H$605,$H68,AH$116:AH$605)&gt;0,SUMIF($H$116:$H$605,$H68,AH$116:AH$605),"")</f>
        <v/>
      </c>
      <c r="AI68" s="16" t="str">
        <f>IF(SUMIF($H$116:$H$605,$H68,AI$116:AI$605)&gt;0,SUMIF($H$116:$H$605,$H68,AI$116:AI$605),"")</f>
        <v/>
      </c>
      <c r="AJ68" s="16" t="str">
        <f>IF(SUMIF($H$116:$H$605,$H68,AJ$116:AJ$605)&gt;0,SUMIF($H$116:$H$605,$H68,AJ$116:AJ$605),"")</f>
        <v/>
      </c>
      <c r="AK68" s="16" t="str">
        <f>IF(SUMIF($H$116:$H$605,$H68,AK$116:AK$605)&gt;0,SUMIF($H$116:$H$605,$H68,AK$116:AK$605),"")</f>
        <v/>
      </c>
      <c r="AL68" s="16" t="str">
        <f>IF(SUMIF($H$116:$H$605,$H68,AL$116:AL$605)&gt;0,SUMIF($H$116:$H$605,$H68,AL$116:AL$605),"")</f>
        <v/>
      </c>
      <c r="AM68" s="16" t="str">
        <f>IF(SUMIF($H$116:$H$605,$H68,AM$116:AM$605)&gt;0,SUMIF($H$116:$H$605,$H68,AM$116:AM$605),"")</f>
        <v/>
      </c>
      <c r="AN68" s="16" t="str">
        <f>IF(SUMIF($H$116:$H$605,$H68,AN$116:AN$605)&gt;0,SUMIF($H$116:$H$605,$H68,AN$116:AN$605),"")</f>
        <v/>
      </c>
      <c r="AO68" s="16" t="str">
        <f>IF(SUMIF($H$116:$H$605,$H68,AO$116:AO$605)&gt;0,SUMIF($H$116:$H$605,$H68,AO$116:AO$605),"")</f>
        <v/>
      </c>
      <c r="AP68" s="16" t="str">
        <f>IF(SUMIF($H$116:$H$605,$H68,AP$116:AP$605)&gt;0,SUMIF($H$116:$H$605,$H68,AP$116:AP$605),"")</f>
        <v/>
      </c>
      <c r="AQ68" s="16" t="str">
        <f>IF(SUMIF($H$116:$H$605,$H68,AQ$116:AQ$605)&gt;0,SUMIF($H$116:$H$605,$H68,AQ$116:AQ$605),"")</f>
        <v/>
      </c>
      <c r="AR68" s="16" t="str">
        <f>IF(SUMIF($H$116:$H$605,$H68,AR$116:AR$605)&gt;0,SUMIF($H$116:$H$605,$H68,AR$116:AR$605),"")</f>
        <v/>
      </c>
      <c r="AS68" s="16" t="str">
        <f>IF(SUMIF($H$116:$H$605,$H68,AS$116:AS$605)&gt;0,SUMIF($H$116:$H$605,$H68,AS$116:AS$605),"")</f>
        <v/>
      </c>
      <c r="AT68" s="16" t="str">
        <f>IF(SUMIF($H$116:$H$605,$H68,AT$116:AT$605)&gt;0,SUMIF($H$116:$H$605,$H68,AT$116:AT$605),"")</f>
        <v/>
      </c>
      <c r="AU68" s="16" t="str">
        <f>IF(SUMIF($H$116:$H$605,$H68,AU$116:AU$605)&gt;0,SUMIF($H$116:$H$605,$H68,AU$116:AU$605),"")</f>
        <v/>
      </c>
      <c r="AV68" s="16" t="str">
        <f>IF(SUMIF($H$116:$H$605,$H68,AV$116:AV$605)&gt;0,SUMIF($H$116:$H$605,$H68,AV$116:AV$605),"")</f>
        <v/>
      </c>
      <c r="AW68" s="16" t="str">
        <f>IF(SUMIF($H$116:$H$605,$H68,AW$116:AW$605)&gt;0,SUMIF($H$116:$H$605,$H68,AW$116:AW$605),"")</f>
        <v/>
      </c>
      <c r="AX68" s="16" t="str">
        <f>IF(SUMIF($H$116:$H$605,$H68,AX$116:AX$605)&gt;0,SUMIF($H$116:$H$605,$H68,AX$116:AX$605),"")</f>
        <v/>
      </c>
      <c r="AY68" s="16" t="str">
        <f>IF(SUMIF($H$116:$H$605,$H68,AY$116:AY$605)&gt;0,SUMIF($H$116:$H$605,$H68,AY$116:AY$605),"")</f>
        <v/>
      </c>
      <c r="AZ68" s="16" t="str">
        <f>IF(SUMIF($H$116:$H$605,$H68,AZ$116:AZ$605)&gt;0,SUMIF($H$116:$H$605,$H68,AZ$116:AZ$605),"")</f>
        <v/>
      </c>
      <c r="BA68" s="16" t="str">
        <f>IF(SUMIF($H$116:$H$605,$H68,BA$116:BA$605)&gt;0,SUMIF($H$116:$H$605,$H68,BA$116:BA$605),"")</f>
        <v/>
      </c>
      <c r="BB68" s="16" t="str">
        <f>IF(SUMIF($H$116:$H$605,$H68,BB$116:BB$605)&gt;0,SUMIF($H$116:$H$605,$H68,BB$116:BB$605),"")</f>
        <v/>
      </c>
      <c r="BC68" s="16" t="str">
        <f>IF(SUMIF($H$116:$H$605,$H68,BC$116:BC$605)&gt;0,SUMIF($H$116:$H$605,$H68,BC$116:BC$605),"")</f>
        <v/>
      </c>
      <c r="BD68" s="16" t="str">
        <f>IF(SUMIF($H$116:$H$605,$H68,BD$116:BD$605)&gt;0,SUMIF($H$116:$H$605,$H68,BD$116:BD$605),"")</f>
        <v/>
      </c>
      <c r="BE68" s="16" t="str">
        <f>IF(SUMIF($H$116:$H$605,$H68,BE$116:BE$605)&gt;0,SUMIF($H$116:$H$605,$H68,BE$116:BE$605),"")</f>
        <v/>
      </c>
      <c r="BF68" s="16" t="str">
        <f>IF(SUMIF($H$116:$H$605,$H68,BF$116:BF$605)&gt;0,SUMIF($H$116:$H$605,$H68,BF$116:BF$605),"")</f>
        <v/>
      </c>
      <c r="BG68" s="16" t="str">
        <f>IF(SUMIF($H$116:$H$605,$H68,BG$116:BG$605)&gt;0,SUMIF($H$116:$H$605,$H68,BG$116:BG$605),"")</f>
        <v/>
      </c>
      <c r="BH68" s="16" t="str">
        <f>IF(SUMIF($H$116:$H$605,$H68,BH$116:BH$605)&gt;0,SUMIF($H$116:$H$605,$H68,BH$116:BH$605),"")</f>
        <v/>
      </c>
      <c r="BI68" s="19"/>
      <c r="BJ68" s="11"/>
    </row>
    <row r="69" spans="1:66">
      <c r="A69" s="3"/>
      <c r="B69" s="181"/>
      <c r="D69" s="3"/>
      <c r="E69" s="27"/>
      <c r="G69" s="2"/>
      <c r="H69" s="240" t="s">
        <v>192</v>
      </c>
      <c r="I69" s="208">
        <f>SUMIF($D$534:$BH$604,H69,$D$534:$BH$604)</f>
        <v>0</v>
      </c>
      <c r="J69" s="72" t="s">
        <v>147</v>
      </c>
      <c r="K69" s="219">
        <f t="shared" si="12"/>
        <v>0</v>
      </c>
      <c r="L69" s="219">
        <f t="shared" si="14"/>
        <v>0</v>
      </c>
      <c r="M69" s="219">
        <f t="shared" si="13"/>
        <v>0</v>
      </c>
      <c r="N69" s="16" t="str">
        <f>IF(SUMIF($H$116:$H$605,$H69,N$116:N$605)&gt;0,SUMIF($H$116:$H$605,$H69,N$116:N$605),"")</f>
        <v/>
      </c>
      <c r="O69" s="16" t="str">
        <f>IF(SUMIF($H$116:$H$605,$H69,O$116:O$605)&gt;0,SUMIF($H$116:$H$605,$H69,O$116:O$605),"")</f>
        <v/>
      </c>
      <c r="P69" s="16" t="str">
        <f>IF(SUMIF($H$116:$H$605,$H69,P$116:P$605)&gt;0,SUMIF($H$116:$H$605,$H69,P$116:P$605),"")</f>
        <v/>
      </c>
      <c r="Q69" s="16" t="str">
        <f>IF(SUMIF($H$116:$H$605,$H69,Q$116:Q$605)&gt;0,SUMIF($H$116:$H$605,$H69,Q$116:Q$605),"")</f>
        <v/>
      </c>
      <c r="R69" s="16" t="str">
        <f>IF(SUMIF($H$116:$H$605,$H69,R$116:R$605)&gt;0,SUMIF($H$116:$H$605,$H69,R$116:R$605),"")</f>
        <v/>
      </c>
      <c r="S69" s="16" t="str">
        <f>IF(SUMIF($H$116:$H$605,$H69,S$116:S$605)&gt;0,SUMIF($H$116:$H$605,$H69,S$116:S$605),"")</f>
        <v/>
      </c>
      <c r="T69" s="16" t="str">
        <f>IF(SUMIF($H$116:$H$605,$H69,T$116:T$605)&gt;0,SUMIF($H$116:$H$605,$H69,T$116:T$605),"")</f>
        <v/>
      </c>
      <c r="U69" s="16" t="str">
        <f>IF(SUMIF($H$116:$H$605,$H69,U$116:U$605)&gt;0,SUMIF($H$116:$H$605,$H69,U$116:U$605),"")</f>
        <v/>
      </c>
      <c r="V69" s="16" t="str">
        <f>IF(SUMIF($H$116:$H$605,$H69,V$116:V$605)&gt;0,SUMIF($H$116:$H$605,$H69,V$116:V$605),"")</f>
        <v/>
      </c>
      <c r="W69" s="16" t="str">
        <f>IF(SUMIF($H$116:$H$605,$H69,W$116:W$605)&gt;0,SUMIF($H$116:$H$605,$H69,W$116:W$605),"")</f>
        <v/>
      </c>
      <c r="X69" s="16" t="str">
        <f>IF(SUMIF($H$116:$H$605,$H69,X$116:X$605)&gt;0,SUMIF($H$116:$H$605,$H69,X$116:X$605),"")</f>
        <v/>
      </c>
      <c r="Y69" s="16" t="str">
        <f>IF(SUMIF($H$116:$H$605,$H69,Y$116:Y$605)&gt;0,SUMIF($H$116:$H$605,$H69,Y$116:Y$605),"")</f>
        <v/>
      </c>
      <c r="Z69" s="16" t="str">
        <f>IF(SUMIF($H$116:$H$605,$H69,Z$116:Z$605)&gt;0,SUMIF($H$116:$H$605,$H69,Z$116:Z$605),"")</f>
        <v/>
      </c>
      <c r="AA69" s="16" t="str">
        <f>IF(SUMIF($H$116:$H$605,$H69,AA$116:AA$605)&gt;0,SUMIF($H$116:$H$605,$H69,AA$116:AA$605),"")</f>
        <v/>
      </c>
      <c r="AB69" s="16" t="str">
        <f>IF(SUMIF($H$116:$H$605,$H69,AB$116:AB$605)&gt;0,SUMIF($H$116:$H$605,$H69,AB$116:AB$605),"")</f>
        <v/>
      </c>
      <c r="AC69" s="16" t="str">
        <f>IF(SUMIF($H$116:$H$605,$H69,AC$116:AC$605)&gt;0,SUMIF($H$116:$H$605,$H69,AC$116:AC$605),"")</f>
        <v/>
      </c>
      <c r="AD69" s="16" t="str">
        <f>IF(SUMIF($H$116:$H$605,$H69,AD$116:AD$605)&gt;0,SUMIF($H$116:$H$605,$H69,AD$116:AD$605),"")</f>
        <v/>
      </c>
      <c r="AE69" s="20" t="str">
        <f>IF(SUMIF($H$116:$H$605,$H69,AE$116:AE$605)&gt;0,SUMIF($H$116:$H$605,$H69,AE$116:AE$605),"")</f>
        <v/>
      </c>
      <c r="AF69" s="20" t="str">
        <f>IF(SUMIF($H$116:$H$605,$H69,AF$116:AF$605)&gt;0,SUMIF($H$116:$H$605,$H69,AF$116:AF$605),"")</f>
        <v/>
      </c>
      <c r="AG69" s="20" t="str">
        <f>IF(SUMIF($H$116:$H$605,$H69,AG$116:AG$605)&gt;0,SUMIF($H$116:$H$605,$H69,AG$116:AG$605),"")</f>
        <v/>
      </c>
      <c r="AH69" s="16" t="str">
        <f>IF(SUMIF($H$116:$H$605,$H69,AH$116:AH$605)&gt;0,SUMIF($H$116:$H$605,$H69,AH$116:AH$605),"")</f>
        <v/>
      </c>
      <c r="AI69" s="16" t="str">
        <f>IF(SUMIF($H$116:$H$605,$H69,AI$116:AI$605)&gt;0,SUMIF($H$116:$H$605,$H69,AI$116:AI$605),"")</f>
        <v/>
      </c>
      <c r="AJ69" s="16" t="str">
        <f>IF(SUMIF($H$116:$H$605,$H69,AJ$116:AJ$605)&gt;0,SUMIF($H$116:$H$605,$H69,AJ$116:AJ$605),"")</f>
        <v/>
      </c>
      <c r="AK69" s="16" t="str">
        <f>IF(SUMIF($H$116:$H$605,$H69,AK$116:AK$605)&gt;0,SUMIF($H$116:$H$605,$H69,AK$116:AK$605),"")</f>
        <v/>
      </c>
      <c r="AL69" s="16" t="str">
        <f>IF(SUMIF($H$116:$H$605,$H69,AL$116:AL$605)&gt;0,SUMIF($H$116:$H$605,$H69,AL$116:AL$605),"")</f>
        <v/>
      </c>
      <c r="AM69" s="16" t="str">
        <f>IF(SUMIF($H$116:$H$605,$H69,AM$116:AM$605)&gt;0,SUMIF($H$116:$H$605,$H69,AM$116:AM$605),"")</f>
        <v/>
      </c>
      <c r="AN69" s="16" t="str">
        <f>IF(SUMIF($H$116:$H$605,$H69,AN$116:AN$605)&gt;0,SUMIF($H$116:$H$605,$H69,AN$116:AN$605),"")</f>
        <v/>
      </c>
      <c r="AO69" s="16" t="str">
        <f>IF(SUMIF($H$116:$H$605,$H69,AO$116:AO$605)&gt;0,SUMIF($H$116:$H$605,$H69,AO$116:AO$605),"")</f>
        <v/>
      </c>
      <c r="AP69" s="16" t="str">
        <f>IF(SUMIF($H$116:$H$605,$H69,AP$116:AP$605)&gt;0,SUMIF($H$116:$H$605,$H69,AP$116:AP$605),"")</f>
        <v/>
      </c>
      <c r="AQ69" s="16" t="str">
        <f>IF(SUMIF($H$116:$H$605,$H69,AQ$116:AQ$605)&gt;0,SUMIF($H$116:$H$605,$H69,AQ$116:AQ$605),"")</f>
        <v/>
      </c>
      <c r="AR69" s="16" t="str">
        <f>IF(SUMIF($H$116:$H$605,$H69,AR$116:AR$605)&gt;0,SUMIF($H$116:$H$605,$H69,AR$116:AR$605),"")</f>
        <v/>
      </c>
      <c r="AS69" s="16" t="str">
        <f>IF(SUMIF($H$116:$H$605,$H69,AS$116:AS$605)&gt;0,SUMIF($H$116:$H$605,$H69,AS$116:AS$605),"")</f>
        <v/>
      </c>
      <c r="AT69" s="16" t="str">
        <f>IF(SUMIF($H$116:$H$605,$H69,AT$116:AT$605)&gt;0,SUMIF($H$116:$H$605,$H69,AT$116:AT$605),"")</f>
        <v/>
      </c>
      <c r="AU69" s="16" t="str">
        <f>IF(SUMIF($H$116:$H$605,$H69,AU$116:AU$605)&gt;0,SUMIF($H$116:$H$605,$H69,AU$116:AU$605),"")</f>
        <v/>
      </c>
      <c r="AV69" s="16" t="str">
        <f>IF(SUMIF($H$116:$H$605,$H69,AV$116:AV$605)&gt;0,SUMIF($H$116:$H$605,$H69,AV$116:AV$605),"")</f>
        <v/>
      </c>
      <c r="AW69" s="16" t="str">
        <f>IF(SUMIF($H$116:$H$605,$H69,AW$116:AW$605)&gt;0,SUMIF($H$116:$H$605,$H69,AW$116:AW$605),"")</f>
        <v/>
      </c>
      <c r="AX69" s="16" t="str">
        <f>IF(SUMIF($H$116:$H$605,$H69,AX$116:AX$605)&gt;0,SUMIF($H$116:$H$605,$H69,AX$116:AX$605),"")</f>
        <v/>
      </c>
      <c r="AY69" s="16" t="str">
        <f>IF(SUMIF($H$116:$H$605,$H69,AY$116:AY$605)&gt;0,SUMIF($H$116:$H$605,$H69,AY$116:AY$605),"")</f>
        <v/>
      </c>
      <c r="AZ69" s="16" t="str">
        <f>IF(SUMIF($H$116:$H$605,$H69,AZ$116:AZ$605)&gt;0,SUMIF($H$116:$H$605,$H69,AZ$116:AZ$605),"")</f>
        <v/>
      </c>
      <c r="BA69" s="16" t="str">
        <f>IF(SUMIF($H$116:$H$605,$H69,BA$116:BA$605)&gt;0,SUMIF($H$116:$H$605,$H69,BA$116:BA$605),"")</f>
        <v/>
      </c>
      <c r="BB69" s="16" t="str">
        <f>IF(SUMIF($H$116:$H$605,$H69,BB$116:BB$605)&gt;0,SUMIF($H$116:$H$605,$H69,BB$116:BB$605),"")</f>
        <v/>
      </c>
      <c r="BC69" s="16" t="str">
        <f>IF(SUMIF($H$116:$H$605,$H69,BC$116:BC$605)&gt;0,SUMIF($H$116:$H$605,$H69,BC$116:BC$605),"")</f>
        <v/>
      </c>
      <c r="BD69" s="16" t="str">
        <f>IF(SUMIF($H$116:$H$605,$H69,BD$116:BD$605)&gt;0,SUMIF($H$116:$H$605,$H69,BD$116:BD$605),"")</f>
        <v/>
      </c>
      <c r="BE69" s="16" t="str">
        <f>IF(SUMIF($H$116:$H$605,$H69,BE$116:BE$605)&gt;0,SUMIF($H$116:$H$605,$H69,BE$116:BE$605),"")</f>
        <v/>
      </c>
      <c r="BF69" s="16" t="str">
        <f>IF(SUMIF($H$116:$H$605,$H69,BF$116:BF$605)&gt;0,SUMIF($H$116:$H$605,$H69,BF$116:BF$605),"")</f>
        <v/>
      </c>
      <c r="BG69" s="16" t="str">
        <f>IF(SUMIF($H$116:$H$605,$H69,BG$116:BG$605)&gt;0,SUMIF($H$116:$H$605,$H69,BG$116:BG$605),"")</f>
        <v/>
      </c>
      <c r="BH69" s="16" t="str">
        <f>IF(SUMIF($H$116:$H$605,$H69,BH$116:BH$605)&gt;0,SUMIF($H$116:$H$605,$H69,BH$116:BH$605),"")</f>
        <v/>
      </c>
      <c r="BJ69" s="13"/>
      <c r="BK69" s="18"/>
      <c r="BL69" s="18"/>
    </row>
    <row r="70" spans="1:66">
      <c r="A70" s="3"/>
      <c r="B70" s="181"/>
      <c r="D70" s="3"/>
      <c r="E70" s="27"/>
      <c r="G70" s="2"/>
      <c r="H70" s="285" t="s">
        <v>223</v>
      </c>
      <c r="I70" s="255">
        <f>SUMIF($D$534:$BH$604,H70,$D$534:$BH$604)</f>
        <v>0</v>
      </c>
      <c r="J70" s="72" t="s">
        <v>147</v>
      </c>
      <c r="K70" s="260">
        <f t="shared" si="12"/>
        <v>0</v>
      </c>
      <c r="L70" s="260">
        <f t="shared" si="14"/>
        <v>0</v>
      </c>
      <c r="M70" s="260">
        <f t="shared" si="13"/>
        <v>0</v>
      </c>
      <c r="N70" s="16" t="str">
        <f>IF(SUMIF($H$116:$H$605,$H70,N$116:N$605)&gt;0,SUMIF($H$116:$H$605,$H70,N$116:N$605),"")</f>
        <v/>
      </c>
      <c r="O70" s="16" t="str">
        <f>IF(SUMIF($H$116:$H$605,$H70,O$116:O$605)&gt;0,SUMIF($H$116:$H$605,$H70,O$116:O$605),"")</f>
        <v/>
      </c>
      <c r="P70" s="16" t="str">
        <f>IF(SUMIF($H$116:$H$605,$H70,P$116:P$605)&gt;0,SUMIF($H$116:$H$605,$H70,P$116:P$605),"")</f>
        <v/>
      </c>
      <c r="Q70" s="16" t="str">
        <f>IF(SUMIF($H$116:$H$605,$H70,Q$116:Q$605)&gt;0,SUMIF($H$116:$H$605,$H70,Q$116:Q$605),"")</f>
        <v/>
      </c>
      <c r="R70" s="16" t="str">
        <f>IF(SUMIF($H$116:$H$605,$H70,R$116:R$605)&gt;0,SUMIF($H$116:$H$605,$H70,R$116:R$605),"")</f>
        <v/>
      </c>
      <c r="S70" s="16" t="str">
        <f>IF(SUMIF($H$116:$H$605,$H70,S$116:S$605)&gt;0,SUMIF($H$116:$H$605,$H70,S$116:S$605),"")</f>
        <v/>
      </c>
      <c r="T70" s="16" t="str">
        <f>IF(SUMIF($H$116:$H$605,$H70,T$116:T$605)&gt;0,SUMIF($H$116:$H$605,$H70,T$116:T$605),"")</f>
        <v/>
      </c>
      <c r="U70" s="16" t="str">
        <f>IF(SUMIF($H$116:$H$605,$H70,U$116:U$605)&gt;0,SUMIF($H$116:$H$605,$H70,U$116:U$605),"")</f>
        <v/>
      </c>
      <c r="V70" s="16" t="str">
        <f>IF(SUMIF($H$116:$H$605,$H70,V$116:V$605)&gt;0,SUMIF($H$116:$H$605,$H70,V$116:V$605),"")</f>
        <v/>
      </c>
      <c r="W70" s="16" t="str">
        <f>IF(SUMIF($H$116:$H$605,$H70,W$116:W$605)&gt;0,SUMIF($H$116:$H$605,$H70,W$116:W$605),"")</f>
        <v/>
      </c>
      <c r="X70" s="16" t="str">
        <f>IF(SUMIF($H$116:$H$605,$H70,X$116:X$605)&gt;0,SUMIF($H$116:$H$605,$H70,X$116:X$605),"")</f>
        <v/>
      </c>
      <c r="Y70" s="16" t="str">
        <f>IF(SUMIF($H$116:$H$605,$H70,Y$116:Y$605)&gt;0,SUMIF($H$116:$H$605,$H70,Y$116:Y$605),"")</f>
        <v/>
      </c>
      <c r="Z70" s="16" t="str">
        <f>IF(SUMIF($H$116:$H$605,$H70,Z$116:Z$605)&gt;0,SUMIF($H$116:$H$605,$H70,Z$116:Z$605),"")</f>
        <v/>
      </c>
      <c r="AA70" s="16" t="str">
        <f>IF(SUMIF($H$116:$H$605,$H70,AA$116:AA$605)&gt;0,SUMIF($H$116:$H$605,$H70,AA$116:AA$605),"")</f>
        <v/>
      </c>
      <c r="AB70" s="16" t="str">
        <f>IF(SUMIF($H$116:$H$605,$H70,AB$116:AB$605)&gt;0,SUMIF($H$116:$H$605,$H70,AB$116:AB$605),"")</f>
        <v/>
      </c>
      <c r="AC70" s="16" t="str">
        <f>IF(SUMIF($H$116:$H$605,$H70,AC$116:AC$605)&gt;0,SUMIF($H$116:$H$605,$H70,AC$116:AC$605),"")</f>
        <v/>
      </c>
      <c r="AD70" s="16" t="str">
        <f>IF(SUMIF($H$116:$H$605,$H70,AD$116:AD$605)&gt;0,SUMIF($H$116:$H$605,$H70,AD$116:AD$605),"")</f>
        <v/>
      </c>
      <c r="AE70" s="20" t="str">
        <f>IF(SUMIF($H$116:$H$605,$H70,AE$116:AE$605)&gt;0,SUMIF($H$116:$H$605,$H70,AE$116:AE$605),"")</f>
        <v/>
      </c>
      <c r="AF70" s="20" t="str">
        <f>IF(SUMIF($H$116:$H$605,$H70,AF$116:AF$605)&gt;0,SUMIF($H$116:$H$605,$H70,AF$116:AF$605),"")</f>
        <v/>
      </c>
      <c r="AG70" s="20" t="str">
        <f>IF(SUMIF($H$116:$H$605,$H70,AG$116:AG$605)&gt;0,SUMIF($H$116:$H$605,$H70,AG$116:AG$605),"")</f>
        <v/>
      </c>
      <c r="AH70" s="16" t="str">
        <f>IF(SUMIF($H$116:$H$605,$H70,AH$116:AH$605)&gt;0,SUMIF($H$116:$H$605,$H70,AH$116:AH$605),"")</f>
        <v/>
      </c>
      <c r="AI70" s="16" t="str">
        <f>IF(SUMIF($H$116:$H$605,$H70,AI$116:AI$605)&gt;0,SUMIF($H$116:$H$605,$H70,AI$116:AI$605),"")</f>
        <v/>
      </c>
      <c r="AJ70" s="16" t="str">
        <f>IF(SUMIF($H$116:$H$605,$H70,AJ$116:AJ$605)&gt;0,SUMIF($H$116:$H$605,$H70,AJ$116:AJ$605),"")</f>
        <v/>
      </c>
      <c r="AK70" s="16" t="str">
        <f>IF(SUMIF($H$116:$H$605,$H70,AK$116:AK$605)&gt;0,SUMIF($H$116:$H$605,$H70,AK$116:AK$605),"")</f>
        <v/>
      </c>
      <c r="AL70" s="16" t="str">
        <f>IF(SUMIF($H$116:$H$605,$H70,AL$116:AL$605)&gt;0,SUMIF($H$116:$H$605,$H70,AL$116:AL$605),"")</f>
        <v/>
      </c>
      <c r="AM70" s="16" t="str">
        <f>IF(SUMIF($H$116:$H$605,$H70,AM$116:AM$605)&gt;0,SUMIF($H$116:$H$605,$H70,AM$116:AM$605),"")</f>
        <v/>
      </c>
      <c r="AN70" s="16" t="str">
        <f>IF(SUMIF($H$116:$H$605,$H70,AN$116:AN$605)&gt;0,SUMIF($H$116:$H$605,$H70,AN$116:AN$605),"")</f>
        <v/>
      </c>
      <c r="AO70" s="16" t="str">
        <f>IF(SUMIF($H$116:$H$605,$H70,AO$116:AO$605)&gt;0,SUMIF($H$116:$H$605,$H70,AO$116:AO$605),"")</f>
        <v/>
      </c>
      <c r="AP70" s="16" t="str">
        <f>IF(SUMIF($H$116:$H$605,$H70,AP$116:AP$605)&gt;0,SUMIF($H$116:$H$605,$H70,AP$116:AP$605),"")</f>
        <v/>
      </c>
      <c r="AQ70" s="16" t="str">
        <f>IF(SUMIF($H$116:$H$605,$H70,AQ$116:AQ$605)&gt;0,SUMIF($H$116:$H$605,$H70,AQ$116:AQ$605),"")</f>
        <v/>
      </c>
      <c r="AR70" s="16" t="str">
        <f>IF(SUMIF($H$116:$H$605,$H70,AR$116:AR$605)&gt;0,SUMIF($H$116:$H$605,$H70,AR$116:AR$605),"")</f>
        <v/>
      </c>
      <c r="AS70" s="16" t="str">
        <f>IF(SUMIF($H$116:$H$605,$H70,AS$116:AS$605)&gt;0,SUMIF($H$116:$H$605,$H70,AS$116:AS$605),"")</f>
        <v/>
      </c>
      <c r="AT70" s="16" t="str">
        <f>IF(SUMIF($H$116:$H$605,$H70,AT$116:AT$605)&gt;0,SUMIF($H$116:$H$605,$H70,AT$116:AT$605),"")</f>
        <v/>
      </c>
      <c r="AU70" s="16" t="str">
        <f>IF(SUMIF($H$116:$H$605,$H70,AU$116:AU$605)&gt;0,SUMIF($H$116:$H$605,$H70,AU$116:AU$605),"")</f>
        <v/>
      </c>
      <c r="AV70" s="16" t="str">
        <f>IF(SUMIF($H$116:$H$605,$H70,AV$116:AV$605)&gt;0,SUMIF($H$116:$H$605,$H70,AV$116:AV$605),"")</f>
        <v/>
      </c>
      <c r="AW70" s="16" t="str">
        <f>IF(SUMIF($H$116:$H$605,$H70,AW$116:AW$605)&gt;0,SUMIF($H$116:$H$605,$H70,AW$116:AW$605),"")</f>
        <v/>
      </c>
      <c r="AX70" s="16" t="str">
        <f>IF(SUMIF($H$116:$H$605,$H70,AX$116:AX$605)&gt;0,SUMIF($H$116:$H$605,$H70,AX$116:AX$605),"")</f>
        <v/>
      </c>
      <c r="AY70" s="16" t="str">
        <f>IF(SUMIF($H$116:$H$605,$H70,AY$116:AY$605)&gt;0,SUMIF($H$116:$H$605,$H70,AY$116:AY$605),"")</f>
        <v/>
      </c>
      <c r="AZ70" s="16" t="str">
        <f>IF(SUMIF($H$116:$H$605,$H70,AZ$116:AZ$605)&gt;0,SUMIF($H$116:$H$605,$H70,AZ$116:AZ$605),"")</f>
        <v/>
      </c>
      <c r="BA70" s="16" t="str">
        <f>IF(SUMIF($H$116:$H$605,$H70,BA$116:BA$605)&gt;0,SUMIF($H$116:$H$605,$H70,BA$116:BA$605),"")</f>
        <v/>
      </c>
      <c r="BB70" s="16" t="str">
        <f>IF(SUMIF($H$116:$H$605,$H70,BB$116:BB$605)&gt;0,SUMIF($H$116:$H$605,$H70,BB$116:BB$605),"")</f>
        <v/>
      </c>
      <c r="BC70" s="16" t="str">
        <f>IF(SUMIF($H$116:$H$605,$H70,BC$116:BC$605)&gt;0,SUMIF($H$116:$H$605,$H70,BC$116:BC$605),"")</f>
        <v/>
      </c>
      <c r="BD70" s="16" t="str">
        <f>IF(SUMIF($H$116:$H$605,$H70,BD$116:BD$605)&gt;0,SUMIF($H$116:$H$605,$H70,BD$116:BD$605),"")</f>
        <v/>
      </c>
      <c r="BE70" s="16" t="str">
        <f>IF(SUMIF($H$116:$H$605,$H70,BE$116:BE$605)&gt;0,SUMIF($H$116:$H$605,$H70,BE$116:BE$605),"")</f>
        <v/>
      </c>
      <c r="BF70" s="16" t="str">
        <f>IF(SUMIF($H$116:$H$605,$H70,BF$116:BF$605)&gt;0,SUMIF($H$116:$H$605,$H70,BF$116:BF$605),"")</f>
        <v/>
      </c>
      <c r="BG70" s="16" t="str">
        <f>IF(SUMIF($H$116:$H$605,$H70,BG$116:BG$605)&gt;0,SUMIF($H$116:$H$605,$H70,BG$116:BG$605),"")</f>
        <v/>
      </c>
      <c r="BH70" s="16" t="str">
        <f>IF(SUMIF($H$116:$H$605,$H70,BH$116:BH$605)&gt;0,SUMIF($H$116:$H$605,$H70,BH$116:BH$605),"")</f>
        <v/>
      </c>
      <c r="BJ70" s="13"/>
      <c r="BK70" s="18"/>
      <c r="BL70" s="18"/>
    </row>
    <row r="71" spans="1:66">
      <c r="A71" s="3"/>
      <c r="B71" s="181"/>
      <c r="D71" s="3"/>
      <c r="E71" s="27"/>
      <c r="G71" s="2"/>
      <c r="H71" s="241" t="s">
        <v>194</v>
      </c>
      <c r="I71" s="209">
        <f>SUMIF($D$534:$BH$604,H71,$D$534:$BH$604)</f>
        <v>0</v>
      </c>
      <c r="J71" s="72" t="s">
        <v>147</v>
      </c>
      <c r="K71" s="188">
        <f t="shared" si="12"/>
        <v>36</v>
      </c>
      <c r="L71" s="188">
        <f t="shared" si="14"/>
        <v>0</v>
      </c>
      <c r="M71" s="188">
        <f t="shared" si="13"/>
        <v>36</v>
      </c>
      <c r="N71" s="16" t="str">
        <f>IF(SUMIF($H$116:$H$605,$H71,N$116:N$605)&gt;0,SUMIF($H$116:$H$605,$H71,N$116:N$605),"")</f>
        <v/>
      </c>
      <c r="O71" s="16" t="str">
        <f>IF(SUMIF($H$116:$H$605,$H71,O$116:O$605)&gt;0,SUMIF($H$116:$H$605,$H71,O$116:O$605),"")</f>
        <v/>
      </c>
      <c r="P71" s="16" t="str">
        <f>IF(SUMIF($H$116:$H$605,$H71,P$116:P$605)&gt;0,SUMIF($H$116:$H$605,$H71,P$116:P$605),"")</f>
        <v/>
      </c>
      <c r="Q71" s="16" t="str">
        <f>IF(SUMIF($H$116:$H$605,$H71,Q$116:Q$605)&gt;0,SUMIF($H$116:$H$605,$H71,Q$116:Q$605),"")</f>
        <v/>
      </c>
      <c r="R71" s="16" t="str">
        <f>IF(SUMIF($H$116:$H$605,$H71,R$116:R$605)&gt;0,SUMIF($H$116:$H$605,$H71,R$116:R$605),"")</f>
        <v/>
      </c>
      <c r="S71" s="16" t="str">
        <f>IF(SUMIF($H$116:$H$605,$H71,S$116:S$605)&gt;0,SUMIF($H$116:$H$605,$H71,S$116:S$605),"")</f>
        <v/>
      </c>
      <c r="T71" s="16" t="str">
        <f>IF(SUMIF($H$116:$H$605,$H71,T$116:T$605)&gt;0,SUMIF($H$116:$H$605,$H71,T$116:T$605),"")</f>
        <v/>
      </c>
      <c r="U71" s="16" t="str">
        <f>IF(SUMIF($H$116:$H$605,$H71,U$116:U$605)&gt;0,SUMIF($H$116:$H$605,$H71,U$116:U$605),"")</f>
        <v/>
      </c>
      <c r="V71" s="16" t="str">
        <f>IF(SUMIF($H$116:$H$605,$H71,V$116:V$605)&gt;0,SUMIF($H$116:$H$605,$H71,V$116:V$605),"")</f>
        <v/>
      </c>
      <c r="W71" s="16" t="str">
        <f>IF(SUMIF($H$116:$H$605,$H71,W$116:W$605)&gt;0,SUMIF($H$116:$H$605,$H71,W$116:W$605),"")</f>
        <v/>
      </c>
      <c r="X71" s="16" t="str">
        <f>IF(SUMIF($H$116:$H$605,$H71,X$116:X$605)&gt;0,SUMIF($H$116:$H$605,$H71,X$116:X$605),"")</f>
        <v/>
      </c>
      <c r="Y71" s="16" t="str">
        <f>IF(SUMIF($H$116:$H$605,$H71,Y$116:Y$605)&gt;0,SUMIF($H$116:$H$605,$H71,Y$116:Y$605),"")</f>
        <v/>
      </c>
      <c r="Z71" s="16" t="str">
        <f>IF(SUMIF($H$116:$H$605,$H71,Z$116:Z$605)&gt;0,SUMIF($H$116:$H$605,$H71,Z$116:Z$605),"")</f>
        <v/>
      </c>
      <c r="AA71" s="16" t="str">
        <f>IF(SUMIF($H$116:$H$605,$H71,AA$116:AA$605)&gt;0,SUMIF($H$116:$H$605,$H71,AA$116:AA$605),"")</f>
        <v/>
      </c>
      <c r="AB71" s="16" t="str">
        <f>IF(SUMIF($H$116:$H$605,$H71,AB$116:AB$605)&gt;0,SUMIF($H$116:$H$605,$H71,AB$116:AB$605),"")</f>
        <v/>
      </c>
      <c r="AC71" s="16" t="str">
        <f>IF(SUMIF($H$116:$H$605,$H71,AC$116:AC$605)&gt;0,SUMIF($H$116:$H$605,$H71,AC$116:AC$605),"")</f>
        <v/>
      </c>
      <c r="AD71" s="16" t="str">
        <f>IF(SUMIF($H$116:$H$605,$H71,AD$116:AD$605)&gt;0,SUMIF($H$116:$H$605,$H71,AD$116:AD$605),"")</f>
        <v/>
      </c>
      <c r="AE71" s="20" t="str">
        <f>IF(SUMIF($H$116:$H$605,$H71,AE$116:AE$605)&gt;0,SUMIF($H$116:$H$605,$H71,AE$116:AE$605),"")</f>
        <v/>
      </c>
      <c r="AF71" s="20" t="str">
        <f>IF(SUMIF($H$116:$H$605,$H71,AF$116:AF$605)&gt;0,SUMIF($H$116:$H$605,$H71,AF$116:AF$605),"")</f>
        <v/>
      </c>
      <c r="AG71" s="20" t="str">
        <f>IF(SUMIF($H$116:$H$605,$H71,AG$116:AG$605)&gt;0,SUMIF($H$116:$H$605,$H71,AG$116:AG$605),"")</f>
        <v/>
      </c>
      <c r="AH71" s="16" t="str">
        <f>IF(SUMIF($H$116:$H$605,$H71,AH$116:AH$605)&gt;0,SUMIF($H$116:$H$605,$H71,AH$116:AH$605),"")</f>
        <v/>
      </c>
      <c r="AI71" s="16" t="str">
        <f>IF(SUMIF($H$116:$H$605,$H71,AI$116:AI$605)&gt;0,SUMIF($H$116:$H$605,$H71,AI$116:AI$605),"")</f>
        <v/>
      </c>
      <c r="AJ71" s="16" t="str">
        <f>IF(SUMIF($H$116:$H$605,$H71,AJ$116:AJ$605)&gt;0,SUMIF($H$116:$H$605,$H71,AJ$116:AJ$605),"")</f>
        <v/>
      </c>
      <c r="AK71" s="16" t="str">
        <f>IF(SUMIF($H$116:$H$605,$H71,AK$116:AK$605)&gt;0,SUMIF($H$116:$H$605,$H71,AK$116:AK$605),"")</f>
        <v/>
      </c>
      <c r="AL71" s="16" t="str">
        <f>IF(SUMIF($H$116:$H$605,$H71,AL$116:AL$605)&gt;0,SUMIF($H$116:$H$605,$H71,AL$116:AL$605),"")</f>
        <v/>
      </c>
      <c r="AM71" s="16" t="str">
        <f>IF(SUMIF($H$116:$H$605,$H71,AM$116:AM$605)&gt;0,SUMIF($H$116:$H$605,$H71,AM$116:AM$605),"")</f>
        <v/>
      </c>
      <c r="AN71" s="16" t="str">
        <f>IF(SUMIF($H$116:$H$605,$H71,AN$116:AN$605)&gt;0,SUMIF($H$116:$H$605,$H71,AN$116:AN$605),"")</f>
        <v/>
      </c>
      <c r="AO71" s="16" t="str">
        <f>IF(SUMIF($H$116:$H$605,$H71,AO$116:AO$605)&gt;0,SUMIF($H$116:$H$605,$H71,AO$116:AO$605),"")</f>
        <v/>
      </c>
      <c r="AP71" s="16" t="str">
        <f>IF(SUMIF($H$116:$H$605,$H71,AP$116:AP$605)&gt;0,SUMIF($H$116:$H$605,$H71,AP$116:AP$605),"")</f>
        <v/>
      </c>
      <c r="AQ71" s="16" t="str">
        <f>IF(SUMIF($H$116:$H$605,$H71,AQ$116:AQ$605)&gt;0,SUMIF($H$116:$H$605,$H71,AQ$116:AQ$605),"")</f>
        <v/>
      </c>
      <c r="AR71" s="16" t="str">
        <f>IF(SUMIF($H$116:$H$605,$H71,AR$116:AR$605)&gt;0,SUMIF($H$116:$H$605,$H71,AR$116:AR$605),"")</f>
        <v/>
      </c>
      <c r="AS71" s="16" t="str">
        <f>IF(SUMIF($H$116:$H$605,$H71,AS$116:AS$605)&gt;0,SUMIF($H$116:$H$605,$H71,AS$116:AS$605),"")</f>
        <v/>
      </c>
      <c r="AT71" s="16" t="str">
        <f>IF(SUMIF($H$116:$H$605,$H71,AT$116:AT$605)&gt;0,SUMIF($H$116:$H$605,$H71,AT$116:AT$605),"")</f>
        <v/>
      </c>
      <c r="AU71" s="16" t="str">
        <f>IF(SUMIF($H$116:$H$605,$H71,AU$116:AU$605)&gt;0,SUMIF($H$116:$H$605,$H71,AU$116:AU$605),"")</f>
        <v/>
      </c>
      <c r="AV71" s="16" t="str">
        <f>IF(SUMIF($H$116:$H$605,$H71,AV$116:AV$605)&gt;0,SUMIF($H$116:$H$605,$H71,AV$116:AV$605),"")</f>
        <v/>
      </c>
      <c r="AW71" s="16" t="str">
        <f>IF(SUMIF($H$116:$H$605,$H71,AW$116:AW$605)&gt;0,SUMIF($H$116:$H$605,$H71,AW$116:AW$605),"")</f>
        <v/>
      </c>
      <c r="AX71" s="16" t="str">
        <f>IF(SUMIF($H$116:$H$605,$H71,AX$116:AX$605)&gt;0,SUMIF($H$116:$H$605,$H71,AX$116:AX$605),"")</f>
        <v/>
      </c>
      <c r="AY71" s="16" t="str">
        <f>IF(SUMIF($H$116:$H$605,$H71,AY$116:AY$605)&gt;0,SUMIF($H$116:$H$605,$H71,AY$116:AY$605),"")</f>
        <v/>
      </c>
      <c r="AZ71" s="16">
        <f>IF(SUMIF($H$116:$H$605,$H71,AZ$116:AZ$605)&gt;0,SUMIF($H$116:$H$605,$H71,AZ$116:AZ$605),"")</f>
        <v>9</v>
      </c>
      <c r="BA71" s="16">
        <f>IF(SUMIF($H$116:$H$605,$H71,BA$116:BA$605)&gt;0,SUMIF($H$116:$H$605,$H71,BA$116:BA$605),"")</f>
        <v>9</v>
      </c>
      <c r="BB71" s="16">
        <f>IF(SUMIF($H$116:$H$605,$H71,BB$116:BB$605)&gt;0,SUMIF($H$116:$H$605,$H71,BB$116:BB$605),"")</f>
        <v>9</v>
      </c>
      <c r="BC71" s="16">
        <f>IF(SUMIF($H$116:$H$605,$H71,BC$116:BC$605)&gt;0,SUMIF($H$116:$H$605,$H71,BC$116:BC$605),"")</f>
        <v>9</v>
      </c>
      <c r="BD71" s="16" t="str">
        <f>IF(SUMIF($H$116:$H$605,$H71,BD$116:BD$605)&gt;0,SUMIF($H$116:$H$605,$H71,BD$116:BD$605),"")</f>
        <v/>
      </c>
      <c r="BE71" s="16" t="str">
        <f>IF(SUMIF($H$116:$H$605,$H71,BE$116:BE$605)&gt;0,SUMIF($H$116:$H$605,$H71,BE$116:BE$605),"")</f>
        <v/>
      </c>
      <c r="BF71" s="16" t="str">
        <f>IF(SUMIF($H$116:$H$605,$H71,BF$116:BF$605)&gt;0,SUMIF($H$116:$H$605,$H71,BF$116:BF$605),"")</f>
        <v/>
      </c>
      <c r="BG71" s="16" t="str">
        <f>IF(SUMIF($H$116:$H$605,$H71,BG$116:BG$605)&gt;0,SUMIF($H$116:$H$605,$H71,BG$116:BG$605),"")</f>
        <v/>
      </c>
      <c r="BH71" s="16" t="str">
        <f>IF(SUMIF($H$116:$H$605,$H71,BH$116:BH$605)&gt;0,SUMIF($H$116:$H$605,$H71,BH$116:BH$605),"")</f>
        <v/>
      </c>
      <c r="BJ71" s="13"/>
      <c r="BK71" s="18"/>
      <c r="BL71" s="18"/>
    </row>
    <row r="72" spans="1:66">
      <c r="A72" s="3"/>
      <c r="B72" s="181"/>
      <c r="D72" s="13"/>
      <c r="E72" s="27"/>
      <c r="F72" s="19"/>
      <c r="G72" s="19"/>
      <c r="H72" s="286" t="s">
        <v>210</v>
      </c>
      <c r="I72" s="252">
        <f>SUMIF($D$534:$BH$604,H72,$D$534:$BH$604)</f>
        <v>0</v>
      </c>
      <c r="J72" s="72" t="s">
        <v>147</v>
      </c>
      <c r="K72" s="251">
        <f t="shared" si="12"/>
        <v>216</v>
      </c>
      <c r="L72" s="251">
        <f t="shared" si="14"/>
        <v>112.5</v>
      </c>
      <c r="M72" s="251">
        <f t="shared" si="13"/>
        <v>103.5</v>
      </c>
      <c r="N72" s="16" t="str">
        <f>IF(SUMIF($H$116:$H$605,$H72,N$116:N$605)&gt;0,SUMIF($H$116:$H$605,$H72,N$116:N$605),"")</f>
        <v/>
      </c>
      <c r="O72" s="16" t="str">
        <f>IF(SUMIF($H$116:$H$605,$H72,O$116:O$605)&gt;0,SUMIF($H$116:$H$605,$H72,O$116:O$605),"")</f>
        <v/>
      </c>
      <c r="P72" s="16">
        <f>IF(SUMIF($H$116:$H$605,$H72,P$116:P$605)&gt;0,SUMIF($H$116:$H$605,$H72,P$116:P$605),"")</f>
        <v>1.5</v>
      </c>
      <c r="Q72" s="16">
        <f>IF(SUMIF($H$116:$H$605,$H72,Q$116:Q$605)&gt;0,SUMIF($H$116:$H$605,$H72,Q$116:Q$605),"")</f>
        <v>7.5</v>
      </c>
      <c r="R72" s="16">
        <f>IF(SUMIF($H$116:$H$605,$H72,R$116:R$605)&gt;0,SUMIF($H$116:$H$605,$H72,R$116:R$605),"")</f>
        <v>7.5</v>
      </c>
      <c r="S72" s="16">
        <f>IF(SUMIF($H$116:$H$605,$H72,S$116:S$605)&gt;0,SUMIF($H$116:$H$605,$H72,S$116:S$605),"")</f>
        <v>7.5</v>
      </c>
      <c r="T72" s="16">
        <f>IF(SUMIF($H$116:$H$605,$H72,T$116:T$605)&gt;0,SUMIF($H$116:$H$605,$H72,T$116:T$605),"")</f>
        <v>7.5</v>
      </c>
      <c r="U72" s="16">
        <f>IF(SUMIF($H$116:$H$605,$H72,U$116:U$605)&gt;0,SUMIF($H$116:$H$605,$H72,U$116:U$605),"")</f>
        <v>7.5</v>
      </c>
      <c r="V72" s="16">
        <f>IF(SUMIF($H$116:$H$605,$H72,V$116:V$605)&gt;0,SUMIF($H$116:$H$605,$H72,V$116:V$605),"")</f>
        <v>7.5</v>
      </c>
      <c r="W72" s="16">
        <f>IF(SUMIF($H$116:$H$605,$H72,W$116:W$605)&gt;0,SUMIF($H$116:$H$605,$H72,W$116:W$605),"")</f>
        <v>7.5</v>
      </c>
      <c r="X72" s="16" t="str">
        <f>IF(SUMIF($H$116:$H$605,$H72,X$116:X$605)&gt;0,SUMIF($H$116:$H$605,$H72,X$116:X$605),"")</f>
        <v/>
      </c>
      <c r="Y72" s="16">
        <f>IF(SUMIF($H$116:$H$605,$H72,Y$116:Y$605)&gt;0,SUMIF($H$116:$H$605,$H72,Y$116:Y$605),"")</f>
        <v>7.5</v>
      </c>
      <c r="Z72" s="16">
        <f>IF(SUMIF($H$116:$H$605,$H72,Z$116:Z$605)&gt;0,SUMIF($H$116:$H$605,$H72,Z$116:Z$605),"")</f>
        <v>7.5</v>
      </c>
      <c r="AA72" s="16">
        <f>IF(SUMIF($H$116:$H$605,$H72,AA$116:AA$605)&gt;0,SUMIF($H$116:$H$605,$H72,AA$116:AA$605),"")</f>
        <v>7.5</v>
      </c>
      <c r="AB72" s="16">
        <f>IF(SUMIF($H$116:$H$605,$H72,AB$116:AB$605)&gt;0,SUMIF($H$116:$H$605,$H72,AB$116:AB$605),"")</f>
        <v>7.5</v>
      </c>
      <c r="AC72" s="16">
        <f>IF(SUMIF($H$116:$H$605,$H72,AC$116:AC$605)&gt;0,SUMIF($H$116:$H$605,$H72,AC$116:AC$605),"")</f>
        <v>13.5</v>
      </c>
      <c r="AD72" s="16">
        <f>IF(SUMIF($H$116:$H$605,$H72,AD$116:AD$605)&gt;0,SUMIF($H$116:$H$605,$H72,AD$116:AD$605),"")</f>
        <v>7.5</v>
      </c>
      <c r="AE72" s="20">
        <f>IF(SUMIF($H$116:$H$605,$H72,AE$116:AE$605)&gt;0,SUMIF($H$116:$H$605,$H72,AE$116:AE$605),"")</f>
        <v>7.5</v>
      </c>
      <c r="AF72" s="20" t="str">
        <f>IF(SUMIF($H$116:$H$605,$H72,AF$116:AF$605)&gt;0,SUMIF($H$116:$H$605,$H72,AF$116:AF$605),"")</f>
        <v/>
      </c>
      <c r="AG72" s="20" t="str">
        <f>IF(SUMIF($H$116:$H$605,$H72,AG$116:AG$605)&gt;0,SUMIF($H$116:$H$605,$H72,AG$116:AG$605),"")</f>
        <v/>
      </c>
      <c r="AH72" s="16" t="str">
        <f>IF(SUMIF($H$116:$H$605,$H72,AH$116:AH$605)&gt;0,SUMIF($H$116:$H$605,$H72,AH$116:AH$605),"")</f>
        <v/>
      </c>
      <c r="AI72" s="16">
        <f>IF(SUMIF($H$116:$H$605,$H72,AI$116:AI$605)&gt;0,SUMIF($H$116:$H$605,$H72,AI$116:AI$605),"")</f>
        <v>4.5</v>
      </c>
      <c r="AJ72" s="16">
        <f>IF(SUMIF($H$116:$H$605,$H72,AJ$116:AJ$605)&gt;0,SUMIF($H$116:$H$605,$H72,AJ$116:AJ$605),"")</f>
        <v>7.5</v>
      </c>
      <c r="AK72" s="16">
        <f>IF(SUMIF($H$116:$H$605,$H72,AK$116:AK$605)&gt;0,SUMIF($H$116:$H$605,$H72,AK$116:AK$605),"")</f>
        <v>7.5</v>
      </c>
      <c r="AL72" s="16">
        <f>IF(SUMIF($H$116:$H$605,$H72,AL$116:AL$605)&gt;0,SUMIF($H$116:$H$605,$H72,AL$116:AL$605),"")</f>
        <v>7.5</v>
      </c>
      <c r="AM72" s="16">
        <f>IF(SUMIF($H$116:$H$605,$H72,AM$116:AM$605)&gt;0,SUMIF($H$116:$H$605,$H72,AM$116:AM$605),"")</f>
        <v>7.5</v>
      </c>
      <c r="AN72" s="16">
        <f>IF(SUMIF($H$116:$H$605,$H72,AN$116:AN$605)&gt;0,SUMIF($H$116:$H$605,$H72,AN$116:AN$605),"")</f>
        <v>7.5</v>
      </c>
      <c r="AO72" s="16" t="str">
        <f>IF(SUMIF($H$116:$H$605,$H72,AO$116:AO$605)&gt;0,SUMIF($H$116:$H$605,$H72,AO$116:AO$605),"")</f>
        <v/>
      </c>
      <c r="AP72" s="16" t="str">
        <f>IF(SUMIF($H$116:$H$605,$H72,AP$116:AP$605)&gt;0,SUMIF($H$116:$H$605,$H72,AP$116:AP$605),"")</f>
        <v/>
      </c>
      <c r="AQ72" s="16">
        <f>IF(SUMIF($H$116:$H$605,$H72,AQ$116:AQ$605)&gt;0,SUMIF($H$116:$H$605,$H72,AQ$116:AQ$605),"")</f>
        <v>7.5</v>
      </c>
      <c r="AR72" s="16">
        <f>IF(SUMIF($H$116:$H$605,$H72,AR$116:AR$605)&gt;0,SUMIF($H$116:$H$605,$H72,AR$116:AR$605),"")</f>
        <v>7.5</v>
      </c>
      <c r="AS72" s="16">
        <f>IF(SUMIF($H$116:$H$605,$H72,AS$116:AS$605)&gt;0,SUMIF($H$116:$H$605,$H72,AS$116:AS$605),"")</f>
        <v>7.5</v>
      </c>
      <c r="AT72" s="16">
        <f>IF(SUMIF($H$116:$H$605,$H72,AT$116:AT$605)&gt;0,SUMIF($H$116:$H$605,$H72,AT$116:AT$605),"")</f>
        <v>7.5</v>
      </c>
      <c r="AU72" s="16">
        <f>IF(SUMIF($H$116:$H$605,$H72,AU$116:AU$605)&gt;0,SUMIF($H$116:$H$605,$H72,AU$116:AU$605),"")</f>
        <v>7.5</v>
      </c>
      <c r="AV72" s="16">
        <f>IF(SUMIF($H$116:$H$605,$H72,AV$116:AV$605)&gt;0,SUMIF($H$116:$H$605,$H72,AV$116:AV$605),"")</f>
        <v>7.5</v>
      </c>
      <c r="AW72" s="16" t="str">
        <f>IF(SUMIF($H$116:$H$605,$H72,AW$116:AW$605)&gt;0,SUMIF($H$116:$H$605,$H72,AW$116:AW$605),"")</f>
        <v/>
      </c>
      <c r="AX72" s="16">
        <f>IF(SUMIF($H$116:$H$605,$H72,AX$116:AX$605)&gt;0,SUMIF($H$116:$H$605,$H72,AX$116:AX$605),"")</f>
        <v>4.5</v>
      </c>
      <c r="AY72" s="16">
        <f>IF(SUMIF($H$116:$H$605,$H72,AY$116:AY$605)&gt;0,SUMIF($H$116:$H$605,$H72,AY$116:AY$605),"")</f>
        <v>4.5</v>
      </c>
      <c r="AZ72" s="16">
        <f>IF(SUMIF($H$116:$H$605,$H72,AZ$116:AZ$605)&gt;0,SUMIF($H$116:$H$605,$H72,AZ$116:AZ$605),"")</f>
        <v>7.5</v>
      </c>
      <c r="BA72" s="16" t="str">
        <f>IF(SUMIF($H$116:$H$605,$H72,BA$116:BA$605)&gt;0,SUMIF($H$116:$H$605,$H72,BA$116:BA$605),"")</f>
        <v/>
      </c>
      <c r="BB72" s="16" t="str">
        <f>IF(SUMIF($H$116:$H$605,$H72,BB$116:BB$605)&gt;0,SUMIF($H$116:$H$605,$H72,BB$116:BB$605),"")</f>
        <v/>
      </c>
      <c r="BC72" s="16" t="str">
        <f>IF(SUMIF($H$116:$H$605,$H72,BC$116:BC$605)&gt;0,SUMIF($H$116:$H$605,$H72,BC$116:BC$605),"")</f>
        <v/>
      </c>
      <c r="BD72" s="16" t="str">
        <f>IF(SUMIF($H$116:$H$605,$H72,BD$116:BD$605)&gt;0,SUMIF($H$116:$H$605,$H72,BD$116:BD$605),"")</f>
        <v/>
      </c>
      <c r="BE72" s="16" t="str">
        <f>IF(SUMIF($H$116:$H$605,$H72,BE$116:BE$605)&gt;0,SUMIF($H$116:$H$605,$H72,BE$116:BE$605),"")</f>
        <v/>
      </c>
      <c r="BF72" s="16" t="str">
        <f>IF(SUMIF($H$116:$H$605,$H72,BF$116:BF$605)&gt;0,SUMIF($H$116:$H$605,$H72,BF$116:BF$605),"")</f>
        <v/>
      </c>
      <c r="BG72" s="16" t="str">
        <f>IF(SUMIF($H$116:$H$605,$H72,BG$116:BG$605)&gt;0,SUMIF($H$116:$H$605,$H72,BG$116:BG$605),"")</f>
        <v/>
      </c>
      <c r="BH72" s="16" t="str">
        <f>IF(SUMIF($H$116:$H$605,$H72,BH$116:BH$605)&gt;0,SUMIF($H$116:$H$605,$H72,BH$116:BH$605),"")</f>
        <v/>
      </c>
      <c r="BI72" s="19"/>
      <c r="BJ72" s="11"/>
    </row>
    <row r="73" spans="1:66">
      <c r="A73" s="3"/>
      <c r="B73" s="181"/>
      <c r="D73" s="13"/>
      <c r="E73" s="27"/>
      <c r="F73" s="19"/>
      <c r="G73" s="19"/>
      <c r="H73" s="288" t="s">
        <v>197</v>
      </c>
      <c r="I73" s="174">
        <f>SUMIF($D$534:$BH$604,H73,$D$534:$BH$604)</f>
        <v>0</v>
      </c>
      <c r="J73" s="227" t="s">
        <v>14</v>
      </c>
      <c r="K73" s="220">
        <f t="shared" si="12"/>
        <v>0</v>
      </c>
      <c r="L73" s="220">
        <f t="shared" si="14"/>
        <v>0</v>
      </c>
      <c r="M73" s="220">
        <f t="shared" si="13"/>
        <v>0</v>
      </c>
      <c r="N73" s="16" t="str">
        <f>IF(SUMIF($H$116:$H$605,$H73,N$116:N$605)&gt;0,SUMIF($H$116:$H$605,$H73,N$116:N$605),"")</f>
        <v/>
      </c>
      <c r="O73" s="16" t="str">
        <f>IF(SUMIF($H$116:$H$605,$H73,O$116:O$605)&gt;0,SUMIF($H$116:$H$605,$H73,O$116:O$605),"")</f>
        <v/>
      </c>
      <c r="P73" s="16" t="str">
        <f>IF(SUMIF($H$116:$H$605,$H73,P$116:P$605)&gt;0,SUMIF($H$116:$H$605,$H73,P$116:P$605),"")</f>
        <v/>
      </c>
      <c r="Q73" s="16" t="str">
        <f>IF(SUMIF($H$116:$H$605,$H73,Q$116:Q$605)&gt;0,SUMIF($H$116:$H$605,$H73,Q$116:Q$605),"")</f>
        <v/>
      </c>
      <c r="R73" s="16" t="str">
        <f>IF(SUMIF($H$116:$H$605,$H73,R$116:R$605)&gt;0,SUMIF($H$116:$H$605,$H73,R$116:R$605),"")</f>
        <v/>
      </c>
      <c r="S73" s="16" t="str">
        <f>IF(SUMIF($H$116:$H$605,$H73,S$116:S$605)&gt;0,SUMIF($H$116:$H$605,$H73,S$116:S$605),"")</f>
        <v/>
      </c>
      <c r="T73" s="16" t="str">
        <f>IF(SUMIF($H$116:$H$605,$H73,T$116:T$605)&gt;0,SUMIF($H$116:$H$605,$H73,T$116:T$605),"")</f>
        <v/>
      </c>
      <c r="U73" s="16" t="str">
        <f>IF(SUMIF($H$116:$H$605,$H73,U$116:U$605)&gt;0,SUMIF($H$116:$H$605,$H73,U$116:U$605),"")</f>
        <v/>
      </c>
      <c r="V73" s="16" t="str">
        <f>IF(SUMIF($H$116:$H$605,$H73,V$116:V$605)&gt;0,SUMIF($H$116:$H$605,$H73,V$116:V$605),"")</f>
        <v/>
      </c>
      <c r="W73" s="16" t="str">
        <f>IF(SUMIF($H$116:$H$605,$H73,W$116:W$605)&gt;0,SUMIF($H$116:$H$605,$H73,W$116:W$605),"")</f>
        <v/>
      </c>
      <c r="X73" s="16" t="str">
        <f>IF(SUMIF($H$116:$H$605,$H73,X$116:X$605)&gt;0,SUMIF($H$116:$H$605,$H73,X$116:X$605),"")</f>
        <v/>
      </c>
      <c r="Y73" s="16" t="str">
        <f>IF(SUMIF($H$116:$H$605,$H73,Y$116:Y$605)&gt;0,SUMIF($H$116:$H$605,$H73,Y$116:Y$605),"")</f>
        <v/>
      </c>
      <c r="Z73" s="16" t="str">
        <f>IF(SUMIF($H$116:$H$605,$H73,Z$116:Z$605)&gt;0,SUMIF($H$116:$H$605,$H73,Z$116:Z$605),"")</f>
        <v/>
      </c>
      <c r="AA73" s="16" t="str">
        <f>IF(SUMIF($H$116:$H$605,$H73,AA$116:AA$605)&gt;0,SUMIF($H$116:$H$605,$H73,AA$116:AA$605),"")</f>
        <v/>
      </c>
      <c r="AB73" s="16" t="str">
        <f>IF(SUMIF($H$116:$H$605,$H73,AB$116:AB$605)&gt;0,SUMIF($H$116:$H$605,$H73,AB$116:AB$605),"")</f>
        <v/>
      </c>
      <c r="AC73" s="16" t="str">
        <f>IF(SUMIF($H$116:$H$605,$H73,AC$116:AC$605)&gt;0,SUMIF($H$116:$H$605,$H73,AC$116:AC$605),"")</f>
        <v/>
      </c>
      <c r="AD73" s="16" t="str">
        <f>IF(SUMIF($H$116:$H$605,$H73,AD$116:AD$605)&gt;0,SUMIF($H$116:$H$605,$H73,AD$116:AD$605),"")</f>
        <v/>
      </c>
      <c r="AE73" s="20" t="str">
        <f>IF(SUMIF($H$116:$H$605,$H73,AE$116:AE$605)&gt;0,SUMIF($H$116:$H$605,$H73,AE$116:AE$605),"")</f>
        <v/>
      </c>
      <c r="AF73" s="20" t="str">
        <f>IF(SUMIF($H$116:$H$605,$H73,AF$116:AF$605)&gt;0,SUMIF($H$116:$H$605,$H73,AF$116:AF$605),"")</f>
        <v/>
      </c>
      <c r="AG73" s="20" t="str">
        <f>IF(SUMIF($H$116:$H$605,$H73,AG$116:AG$605)&gt;0,SUMIF($H$116:$H$605,$H73,AG$116:AG$605),"")</f>
        <v/>
      </c>
      <c r="AH73" s="16" t="str">
        <f>IF(SUMIF($H$116:$H$605,$H73,AH$116:AH$605)&gt;0,SUMIF($H$116:$H$605,$H73,AH$116:AH$605),"")</f>
        <v/>
      </c>
      <c r="AI73" s="16" t="str">
        <f>IF(SUMIF($H$116:$H$605,$H73,AI$116:AI$605)&gt;0,SUMIF($H$116:$H$605,$H73,AI$116:AI$605),"")</f>
        <v/>
      </c>
      <c r="AJ73" s="16" t="str">
        <f>IF(SUMIF($H$116:$H$605,$H73,AJ$116:AJ$605)&gt;0,SUMIF($H$116:$H$605,$H73,AJ$116:AJ$605),"")</f>
        <v/>
      </c>
      <c r="AK73" s="16" t="str">
        <f>IF(SUMIF($H$116:$H$605,$H73,AK$116:AK$605)&gt;0,SUMIF($H$116:$H$605,$H73,AK$116:AK$605),"")</f>
        <v/>
      </c>
      <c r="AL73" s="16" t="str">
        <f>IF(SUMIF($H$116:$H$605,$H73,AL$116:AL$605)&gt;0,SUMIF($H$116:$H$605,$H73,AL$116:AL$605),"")</f>
        <v/>
      </c>
      <c r="AM73" s="16" t="str">
        <f>IF(SUMIF($H$116:$H$605,$H73,AM$116:AM$605)&gt;0,SUMIF($H$116:$H$605,$H73,AM$116:AM$605),"")</f>
        <v/>
      </c>
      <c r="AN73" s="16" t="str">
        <f>IF(SUMIF($H$116:$H$605,$H73,AN$116:AN$605)&gt;0,SUMIF($H$116:$H$605,$H73,AN$116:AN$605),"")</f>
        <v/>
      </c>
      <c r="AO73" s="16" t="str">
        <f>IF(SUMIF($H$116:$H$605,$H73,AO$116:AO$605)&gt;0,SUMIF($H$116:$H$605,$H73,AO$116:AO$605),"")</f>
        <v/>
      </c>
      <c r="AP73" s="16" t="str">
        <f>IF(SUMIF($H$116:$H$605,$H73,AP$116:AP$605)&gt;0,SUMIF($H$116:$H$605,$H73,AP$116:AP$605),"")</f>
        <v/>
      </c>
      <c r="AQ73" s="16" t="str">
        <f>IF(SUMIF($H$116:$H$605,$H73,AQ$116:AQ$605)&gt;0,SUMIF($H$116:$H$605,$H73,AQ$116:AQ$605),"")</f>
        <v/>
      </c>
      <c r="AR73" s="16" t="str">
        <f>IF(SUMIF($H$116:$H$605,$H73,AR$116:AR$605)&gt;0,SUMIF($H$116:$H$605,$H73,AR$116:AR$605),"")</f>
        <v/>
      </c>
      <c r="AS73" s="16" t="str">
        <f>IF(SUMIF($H$116:$H$605,$H73,AS$116:AS$605)&gt;0,SUMIF($H$116:$H$605,$H73,AS$116:AS$605),"")</f>
        <v/>
      </c>
      <c r="AT73" s="16" t="str">
        <f>IF(SUMIF($H$116:$H$605,$H73,AT$116:AT$605)&gt;0,SUMIF($H$116:$H$605,$H73,AT$116:AT$605),"")</f>
        <v/>
      </c>
      <c r="AU73" s="16" t="str">
        <f>IF(SUMIF($H$116:$H$605,$H73,AU$116:AU$605)&gt;0,SUMIF($H$116:$H$605,$H73,AU$116:AU$605),"")</f>
        <v/>
      </c>
      <c r="AV73" s="16" t="str">
        <f>IF(SUMIF($H$116:$H$605,$H73,AV$116:AV$605)&gt;0,SUMIF($H$116:$H$605,$H73,AV$116:AV$605),"")</f>
        <v/>
      </c>
      <c r="AW73" s="16" t="str">
        <f>IF(SUMIF($H$116:$H$605,$H73,AW$116:AW$605)&gt;0,SUMIF($H$116:$H$605,$H73,AW$116:AW$605),"")</f>
        <v/>
      </c>
      <c r="AX73" s="16" t="str">
        <f>IF(SUMIF($H$116:$H$605,$H73,AX$116:AX$605)&gt;0,SUMIF($H$116:$H$605,$H73,AX$116:AX$605),"")</f>
        <v/>
      </c>
      <c r="AY73" s="16" t="str">
        <f>IF(SUMIF($H$116:$H$605,$H73,AY$116:AY$605)&gt;0,SUMIF($H$116:$H$605,$H73,AY$116:AY$605),"")</f>
        <v/>
      </c>
      <c r="AZ73" s="16" t="str">
        <f>IF(SUMIF($H$116:$H$605,$H73,AZ$116:AZ$605)&gt;0,SUMIF($H$116:$H$605,$H73,AZ$116:AZ$605),"")</f>
        <v/>
      </c>
      <c r="BA73" s="16" t="str">
        <f>IF(SUMIF($H$116:$H$605,$H73,BA$116:BA$605)&gt;0,SUMIF($H$116:$H$605,$H73,BA$116:BA$605),"")</f>
        <v/>
      </c>
      <c r="BB73" s="16" t="str">
        <f>IF(SUMIF($H$116:$H$605,$H73,BB$116:BB$605)&gt;0,SUMIF($H$116:$H$605,$H73,BB$116:BB$605),"")</f>
        <v/>
      </c>
      <c r="BC73" s="16" t="str">
        <f>IF(SUMIF($H$116:$H$605,$H73,BC$116:BC$605)&gt;0,SUMIF($H$116:$H$605,$H73,BC$116:BC$605),"")</f>
        <v/>
      </c>
      <c r="BD73" s="16" t="str">
        <f>IF(SUMIF($H$116:$H$605,$H73,BD$116:BD$605)&gt;0,SUMIF($H$116:$H$605,$H73,BD$116:BD$605),"")</f>
        <v/>
      </c>
      <c r="BE73" s="16" t="str">
        <f>IF(SUMIF($H$116:$H$605,$H73,BE$116:BE$605)&gt;0,SUMIF($H$116:$H$605,$H73,BE$116:BE$605),"")</f>
        <v/>
      </c>
      <c r="BF73" s="16" t="str">
        <f>IF(SUMIF($H$116:$H$605,$H73,BF$116:BF$605)&gt;0,SUMIF($H$116:$H$605,$H73,BF$116:BF$605),"")</f>
        <v/>
      </c>
      <c r="BG73" s="16" t="str">
        <f>IF(SUMIF($H$116:$H$605,$H73,BG$116:BG$605)&gt;0,SUMIF($H$116:$H$605,$H73,BG$116:BG$605),"")</f>
        <v/>
      </c>
      <c r="BH73" s="16" t="str">
        <f>IF(SUMIF($H$116:$H$605,$H73,BH$116:BH$605)&gt;0,SUMIF($H$116:$H$605,$H73,BH$116:BH$605),"")</f>
        <v/>
      </c>
      <c r="BI73" s="19"/>
      <c r="BJ73" s="11"/>
    </row>
    <row r="74" spans="1:66">
      <c r="A74" s="3"/>
      <c r="B74" s="181"/>
      <c r="D74" s="13"/>
      <c r="E74" s="27"/>
      <c r="F74" s="19"/>
      <c r="G74" s="19"/>
      <c r="H74" s="161" t="s">
        <v>186</v>
      </c>
      <c r="I74" s="13">
        <f>SUMIF($D$534:$BH$604,H74,$D$534:$BH$604)</f>
        <v>0</v>
      </c>
      <c r="J74" s="72" t="s">
        <v>14</v>
      </c>
      <c r="K74" s="222">
        <f t="shared" si="12"/>
        <v>0</v>
      </c>
      <c r="L74" s="222">
        <f t="shared" si="14"/>
        <v>0</v>
      </c>
      <c r="M74" s="222">
        <f t="shared" si="13"/>
        <v>0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20"/>
      <c r="AF74" s="20"/>
      <c r="AG74" s="20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9"/>
      <c r="BJ74" s="11"/>
    </row>
    <row r="75" spans="1:66">
      <c r="A75" s="3"/>
      <c r="B75" s="181"/>
      <c r="D75" s="13"/>
      <c r="E75" s="27"/>
      <c r="F75" s="19"/>
      <c r="G75" s="19"/>
      <c r="H75" s="235" t="s">
        <v>201</v>
      </c>
      <c r="I75" s="236">
        <f>SUMIF($D$534:$BH$604,H75,$D$534:$BH$604)</f>
        <v>0</v>
      </c>
      <c r="J75" s="227" t="s">
        <v>14</v>
      </c>
      <c r="K75" s="261">
        <f t="shared" si="12"/>
        <v>0</v>
      </c>
      <c r="L75" s="261">
        <f t="shared" si="14"/>
        <v>0</v>
      </c>
      <c r="M75" s="262">
        <f t="shared" si="13"/>
        <v>0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20"/>
      <c r="AF75" s="20"/>
      <c r="AG75" s="20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9"/>
      <c r="BJ75" s="11"/>
    </row>
    <row r="76" spans="1:66">
      <c r="A76" s="3"/>
      <c r="B76" s="181"/>
      <c r="D76" s="13"/>
      <c r="E76" s="27"/>
      <c r="F76" s="19"/>
      <c r="G76" s="19"/>
      <c r="H76" s="289" t="s">
        <v>199</v>
      </c>
      <c r="I76" s="226">
        <f>SUMIF($D$534:$BH$604,H76,$D$534:$BH$604)</f>
        <v>0</v>
      </c>
      <c r="J76" s="227" t="s">
        <v>14</v>
      </c>
      <c r="K76" s="260">
        <f>SUM(L76,M76)</f>
        <v>0</v>
      </c>
      <c r="L76" s="260">
        <f xml:space="preserve"> SUM(N76:AF76)</f>
        <v>0</v>
      </c>
      <c r="M76" s="260">
        <f>SUM(AH76:BH76)</f>
        <v>0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20"/>
      <c r="AF76" s="20"/>
      <c r="AG76" s="20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9"/>
      <c r="BJ76" s="11"/>
    </row>
    <row r="77" spans="1:66">
      <c r="A77" s="3"/>
      <c r="B77" s="181"/>
      <c r="D77" s="13"/>
      <c r="E77" s="27"/>
      <c r="F77" s="19"/>
      <c r="G77" s="19"/>
      <c r="H77" s="290" t="s">
        <v>202</v>
      </c>
      <c r="I77" s="242">
        <f>SUMIF($D$534:$BH$604,H77,$D$534:$BH$604)</f>
        <v>0</v>
      </c>
      <c r="J77" s="227" t="s">
        <v>14</v>
      </c>
      <c r="K77" s="263">
        <f>SUM(L77,M77)</f>
        <v>0</v>
      </c>
      <c r="L77" s="263">
        <f xml:space="preserve"> SUM(N77:AF77)</f>
        <v>0</v>
      </c>
      <c r="M77" s="263">
        <f>SUM(AH77:BH77)</f>
        <v>0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20"/>
      <c r="AF77" s="20"/>
      <c r="AG77" s="20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9"/>
      <c r="BJ77" s="11"/>
    </row>
    <row r="78" spans="1:66">
      <c r="A78" s="3"/>
      <c r="B78" s="3"/>
      <c r="C78" s="3"/>
      <c r="D78" s="3"/>
      <c r="E78" s="27"/>
      <c r="G78" s="141"/>
      <c r="H78" s="291" t="s">
        <v>228</v>
      </c>
      <c r="I78" s="274">
        <f>SUMIF($D$534:$BH$604,H78,$D$534:$BH$604)</f>
        <v>0</v>
      </c>
      <c r="J78" s="227" t="s">
        <v>14</v>
      </c>
      <c r="K78" s="275">
        <f>SUM(L78,M78)</f>
        <v>0</v>
      </c>
      <c r="L78" s="275">
        <f xml:space="preserve"> SUM(N78:AF78)</f>
        <v>0</v>
      </c>
      <c r="M78" s="275">
        <f>SUM(AH78:BH78)</f>
        <v>0</v>
      </c>
      <c r="N78" s="16" t="str">
        <f t="shared" ref="N78:BH78" si="15">IF(SUMIF($H$116:$H$839,$H78,N$116:N$839)&gt;0,SUMIF($H$116:$H$839,$H78,N$116:N$839),"")</f>
        <v/>
      </c>
      <c r="O78" s="16" t="str">
        <f t="shared" si="15"/>
        <v/>
      </c>
      <c r="P78" s="16" t="str">
        <f t="shared" si="15"/>
        <v/>
      </c>
      <c r="Q78" s="16" t="str">
        <f t="shared" si="15"/>
        <v/>
      </c>
      <c r="R78" s="16" t="str">
        <f t="shared" si="15"/>
        <v/>
      </c>
      <c r="S78" s="16" t="str">
        <f t="shared" si="15"/>
        <v/>
      </c>
      <c r="T78" s="16" t="str">
        <f t="shared" si="15"/>
        <v/>
      </c>
      <c r="U78" s="16" t="str">
        <f t="shared" si="15"/>
        <v/>
      </c>
      <c r="V78" s="16" t="str">
        <f t="shared" si="15"/>
        <v/>
      </c>
      <c r="W78" s="16" t="str">
        <f t="shared" si="15"/>
        <v/>
      </c>
      <c r="X78" s="16" t="str">
        <f t="shared" si="15"/>
        <v/>
      </c>
      <c r="Y78" s="16" t="str">
        <f t="shared" si="15"/>
        <v/>
      </c>
      <c r="Z78" s="16" t="str">
        <f t="shared" si="15"/>
        <v/>
      </c>
      <c r="AA78" s="16" t="str">
        <f t="shared" si="15"/>
        <v/>
      </c>
      <c r="AB78" s="16" t="str">
        <f t="shared" si="15"/>
        <v/>
      </c>
      <c r="AC78" s="16" t="str">
        <f t="shared" si="15"/>
        <v/>
      </c>
      <c r="AD78" s="16" t="str">
        <f t="shared" si="15"/>
        <v/>
      </c>
      <c r="AE78" s="16" t="str">
        <f t="shared" si="15"/>
        <v/>
      </c>
      <c r="AF78" s="16" t="str">
        <f t="shared" si="15"/>
        <v/>
      </c>
      <c r="AG78" s="16" t="str">
        <f t="shared" si="15"/>
        <v/>
      </c>
      <c r="AH78" s="16" t="str">
        <f t="shared" si="15"/>
        <v/>
      </c>
      <c r="AI78" s="16" t="str">
        <f t="shared" si="15"/>
        <v/>
      </c>
      <c r="AJ78" s="16" t="str">
        <f t="shared" si="15"/>
        <v/>
      </c>
      <c r="AK78" s="16" t="str">
        <f t="shared" si="15"/>
        <v/>
      </c>
      <c r="AL78" s="16" t="str">
        <f t="shared" si="15"/>
        <v/>
      </c>
      <c r="AM78" s="16" t="str">
        <f t="shared" si="15"/>
        <v/>
      </c>
      <c r="AN78" s="16" t="str">
        <f t="shared" si="15"/>
        <v/>
      </c>
      <c r="AO78" s="16" t="str">
        <f t="shared" si="15"/>
        <v/>
      </c>
      <c r="AP78" s="16" t="str">
        <f t="shared" si="15"/>
        <v/>
      </c>
      <c r="AQ78" s="16" t="str">
        <f t="shared" si="15"/>
        <v/>
      </c>
      <c r="AR78" s="16" t="str">
        <f t="shared" si="15"/>
        <v/>
      </c>
      <c r="AS78" s="16" t="str">
        <f t="shared" si="15"/>
        <v/>
      </c>
      <c r="AT78" s="16" t="str">
        <f t="shared" si="15"/>
        <v/>
      </c>
      <c r="AU78" s="16" t="str">
        <f t="shared" si="15"/>
        <v/>
      </c>
      <c r="AV78" s="16" t="str">
        <f t="shared" si="15"/>
        <v/>
      </c>
      <c r="AW78" s="16" t="str">
        <f t="shared" si="15"/>
        <v/>
      </c>
      <c r="AX78" s="16" t="str">
        <f t="shared" si="15"/>
        <v/>
      </c>
      <c r="AY78" s="16" t="str">
        <f t="shared" si="15"/>
        <v/>
      </c>
      <c r="AZ78" s="16" t="str">
        <f t="shared" si="15"/>
        <v/>
      </c>
      <c r="BA78" s="16" t="str">
        <f t="shared" si="15"/>
        <v/>
      </c>
      <c r="BB78" s="16" t="str">
        <f t="shared" si="15"/>
        <v/>
      </c>
      <c r="BC78" s="16" t="str">
        <f t="shared" si="15"/>
        <v/>
      </c>
      <c r="BD78" s="16" t="str">
        <f t="shared" si="15"/>
        <v/>
      </c>
      <c r="BE78" s="16" t="str">
        <f t="shared" si="15"/>
        <v/>
      </c>
      <c r="BF78" s="16" t="str">
        <f t="shared" si="15"/>
        <v/>
      </c>
      <c r="BG78" s="16" t="str">
        <f t="shared" si="15"/>
        <v/>
      </c>
      <c r="BH78" s="16" t="str">
        <f t="shared" si="15"/>
        <v/>
      </c>
      <c r="BI78" s="19"/>
      <c r="BJ78" s="11"/>
    </row>
    <row r="79" spans="1:66" ht="13.5" thickBot="1">
      <c r="E79" s="27"/>
      <c r="G79" s="2"/>
      <c r="H79" s="64" t="s">
        <v>11</v>
      </c>
      <c r="I79" s="16"/>
      <c r="J79" s="183" t="s">
        <v>153</v>
      </c>
      <c r="K79" s="243">
        <f>SUM(L79,M79)</f>
        <v>531</v>
      </c>
      <c r="L79" s="243">
        <f xml:space="preserve"> SUM(N79:AF79)</f>
        <v>261</v>
      </c>
      <c r="M79" s="223">
        <f>SUM(AH79:BH79)</f>
        <v>270</v>
      </c>
      <c r="N79" s="16" t="str">
        <f t="shared" ref="N79:BH79" si="16">IF(SUMIF($H$116:$H$605,$H79,N$116:N$605)&gt;0,SUMIF($H$116:$H$605,$H79,N$116:N$605),"")</f>
        <v/>
      </c>
      <c r="O79" s="16" t="str">
        <f t="shared" si="16"/>
        <v/>
      </c>
      <c r="P79" s="16" t="str">
        <f t="shared" si="16"/>
        <v/>
      </c>
      <c r="Q79" s="16">
        <f t="shared" si="16"/>
        <v>7.5</v>
      </c>
      <c r="R79" s="16">
        <f t="shared" si="16"/>
        <v>15</v>
      </c>
      <c r="S79" s="16">
        <f t="shared" si="16"/>
        <v>24</v>
      </c>
      <c r="T79" s="16">
        <f t="shared" si="16"/>
        <v>12</v>
      </c>
      <c r="U79" s="16">
        <f t="shared" si="16"/>
        <v>24</v>
      </c>
      <c r="V79" s="16">
        <f t="shared" si="16"/>
        <v>24</v>
      </c>
      <c r="W79" s="16">
        <f t="shared" si="16"/>
        <v>24</v>
      </c>
      <c r="X79" s="16" t="str">
        <f t="shared" si="16"/>
        <v/>
      </c>
      <c r="Y79" s="16">
        <f t="shared" si="16"/>
        <v>16.5</v>
      </c>
      <c r="Z79" s="16">
        <f t="shared" si="16"/>
        <v>24</v>
      </c>
      <c r="AA79" s="16">
        <f t="shared" si="16"/>
        <v>24</v>
      </c>
      <c r="AB79" s="16">
        <f t="shared" si="16"/>
        <v>24</v>
      </c>
      <c r="AC79" s="16">
        <f t="shared" si="16"/>
        <v>24</v>
      </c>
      <c r="AD79" s="16">
        <f t="shared" si="16"/>
        <v>9</v>
      </c>
      <c r="AE79" s="20">
        <f t="shared" si="16"/>
        <v>9</v>
      </c>
      <c r="AF79" s="20" t="str">
        <f t="shared" si="16"/>
        <v/>
      </c>
      <c r="AG79" s="20" t="str">
        <f t="shared" si="16"/>
        <v/>
      </c>
      <c r="AH79" s="16" t="str">
        <f t="shared" si="16"/>
        <v/>
      </c>
      <c r="AI79" s="16">
        <f t="shared" si="16"/>
        <v>6</v>
      </c>
      <c r="AJ79" s="16">
        <f t="shared" si="16"/>
        <v>6</v>
      </c>
      <c r="AK79" s="16">
        <f t="shared" si="16"/>
        <v>6</v>
      </c>
      <c r="AL79" s="16">
        <f t="shared" si="16"/>
        <v>6</v>
      </c>
      <c r="AM79" s="16">
        <f t="shared" si="16"/>
        <v>42</v>
      </c>
      <c r="AN79" s="16">
        <f t="shared" si="16"/>
        <v>18</v>
      </c>
      <c r="AO79" s="16" t="str">
        <f t="shared" si="16"/>
        <v/>
      </c>
      <c r="AP79" s="16">
        <f t="shared" si="16"/>
        <v>12</v>
      </c>
      <c r="AQ79" s="16">
        <f t="shared" si="16"/>
        <v>15</v>
      </c>
      <c r="AR79" s="16">
        <f t="shared" si="16"/>
        <v>18</v>
      </c>
      <c r="AS79" s="16">
        <f t="shared" si="16"/>
        <v>18</v>
      </c>
      <c r="AT79" s="16">
        <f t="shared" si="16"/>
        <v>18</v>
      </c>
      <c r="AU79" s="16">
        <f t="shared" si="16"/>
        <v>18</v>
      </c>
      <c r="AV79" s="16">
        <f t="shared" si="16"/>
        <v>12</v>
      </c>
      <c r="AW79" s="16" t="str">
        <f t="shared" si="16"/>
        <v/>
      </c>
      <c r="AX79" s="16" t="str">
        <f t="shared" si="16"/>
        <v/>
      </c>
      <c r="AY79" s="16">
        <f t="shared" si="16"/>
        <v>21</v>
      </c>
      <c r="AZ79" s="16">
        <f t="shared" si="16"/>
        <v>12</v>
      </c>
      <c r="BA79" s="16">
        <f t="shared" si="16"/>
        <v>18</v>
      </c>
      <c r="BB79" s="16">
        <f t="shared" si="16"/>
        <v>12</v>
      </c>
      <c r="BC79" s="16">
        <f t="shared" si="16"/>
        <v>12</v>
      </c>
      <c r="BD79" s="16" t="str">
        <f t="shared" si="16"/>
        <v/>
      </c>
      <c r="BE79" s="16" t="str">
        <f t="shared" si="16"/>
        <v/>
      </c>
      <c r="BF79" s="16" t="str">
        <f t="shared" si="16"/>
        <v/>
      </c>
      <c r="BG79" s="16" t="str">
        <f t="shared" si="16"/>
        <v/>
      </c>
      <c r="BH79" s="16" t="str">
        <f t="shared" si="16"/>
        <v/>
      </c>
      <c r="BI79" s="19"/>
      <c r="BJ79" s="13"/>
      <c r="BK79" s="13"/>
      <c r="BL79" s="13"/>
      <c r="BM79" s="11"/>
    </row>
    <row r="80" spans="1:66" ht="13.5" thickBot="1">
      <c r="E80" s="27"/>
      <c r="F80" s="23"/>
      <c r="G80" s="23"/>
      <c r="H80" s="70"/>
      <c r="I80" s="26"/>
      <c r="J80" s="25"/>
      <c r="K80" s="26"/>
      <c r="L80" s="26"/>
      <c r="M80" s="71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13"/>
      <c r="BJ80" s="13"/>
      <c r="BK80" s="13"/>
      <c r="BL80" s="13"/>
      <c r="BM80" s="11"/>
      <c r="BN80" s="11"/>
    </row>
    <row r="81" spans="4:65">
      <c r="E81" s="27"/>
      <c r="G81" s="2"/>
      <c r="H81" s="162" t="s">
        <v>181</v>
      </c>
      <c r="I81" s="13">
        <f>SUMIF($D$534:$BH$604,H81,$D$534:$BH$604)</f>
        <v>0</v>
      </c>
      <c r="J81" s="72" t="s">
        <v>149</v>
      </c>
      <c r="K81" s="221">
        <f>SUM(L81,M81)</f>
        <v>78</v>
      </c>
      <c r="L81" s="221">
        <f t="shared" ref="L81:L90" si="17" xml:space="preserve"> SUM(N81:AF81)</f>
        <v>78</v>
      </c>
      <c r="M81" s="221">
        <f>SUM(AH81:BH81)</f>
        <v>0</v>
      </c>
      <c r="N81" s="16" t="str">
        <f>IF(SUMIF($H$609:$H$839,$H81,N$609:N$839)&gt;0,SUMIF($H$609:$H$839,$H81,N$609:N$839),"")</f>
        <v/>
      </c>
      <c r="O81" s="16" t="str">
        <f>IF(SUMIF($H$609:$H$839,$H81,O$609:O$839)&gt;0,SUMIF($H$609:$H$839,$H81,O$609:O$839),"")</f>
        <v/>
      </c>
      <c r="P81" s="16" t="str">
        <f>IF(SUMIF($H$609:$H$839,$H81,P$609:P$839)&gt;0,SUMIF($H$609:$H$839,$H81,P$609:P$839),"")</f>
        <v/>
      </c>
      <c r="Q81" s="16" t="str">
        <f>IF(SUMIF($H$609:$H$839,$H81,Q$609:Q$839)&gt;0,SUMIF($H$609:$H$839,$H81,Q$609:Q$839),"")</f>
        <v/>
      </c>
      <c r="R81" s="16">
        <f>IF(SUMIF($H$609:$H$839,$H81,R$609:R$839)&gt;0,SUMIF($H$609:$H$839,$H81,R$609:R$839),"")</f>
        <v>6</v>
      </c>
      <c r="S81" s="16">
        <f>IF(SUMIF($H$609:$H$839,$H81,S$609:S$839)&gt;0,SUMIF($H$609:$H$839,$H81,S$609:S$839),"")</f>
        <v>10.5</v>
      </c>
      <c r="T81" s="16">
        <f>IF(SUMIF($H$609:$H$839,$H81,T$609:T$839)&gt;0,SUMIF($H$609:$H$839,$H81,T$609:T$839),"")</f>
        <v>6</v>
      </c>
      <c r="U81" s="16">
        <f>IF(SUMIF($H$609:$H$839,$H81,U$609:U$839)&gt;0,SUMIF($H$609:$H$839,$H81,U$609:U$839),"")</f>
        <v>10.5</v>
      </c>
      <c r="V81" s="16">
        <f>IF(SUMIF($H$609:$H$839,$H81,V$609:V$839)&gt;0,SUMIF($H$609:$H$839,$H81,V$609:V$839),"")</f>
        <v>10.5</v>
      </c>
      <c r="W81" s="16">
        <f>IF(SUMIF($H$609:$H$839,$H81,W$609:W$839)&gt;0,SUMIF($H$609:$H$839,$H81,W$609:W$839),"")</f>
        <v>10.5</v>
      </c>
      <c r="X81" s="16" t="str">
        <f>IF(SUMIF($H$609:$H$839,$H81,X$609:X$839)&gt;0,SUMIF($H$609:$H$839,$H81,X$609:X$839),"")</f>
        <v/>
      </c>
      <c r="Y81" s="16">
        <f>IF(SUMIF($H$609:$H$839,$H81,Y$609:Y$839)&gt;0,SUMIF($H$609:$H$839,$H81,Y$609:Y$839),"")</f>
        <v>10.5</v>
      </c>
      <c r="Z81" s="16">
        <f>IF(SUMIF($H$609:$H$839,$H81,Z$609:Z$839)&gt;0,SUMIF($H$609:$H$839,$H81,Z$609:Z$839),"")</f>
        <v>10.5</v>
      </c>
      <c r="AA81" s="16">
        <f>IF(SUMIF($H$609:$H$839,$H81,AA$609:AA$839)&gt;0,SUMIF($H$609:$H$839,$H81,AA$609:AA$839),"")</f>
        <v>3</v>
      </c>
      <c r="AB81" s="16" t="str">
        <f>IF(SUMIF($H$609:$H$839,$H81,AB$609:AB$839)&gt;0,SUMIF($H$609:$H$839,$H81,AB$609:AB$839),"")</f>
        <v/>
      </c>
      <c r="AC81" s="16" t="str">
        <f>IF(SUMIF($H$609:$H$839,$H81,AC$609:AC$839)&gt;0,SUMIF($H$609:$H$839,$H81,AC$609:AC$839),"")</f>
        <v/>
      </c>
      <c r="AD81" s="16" t="str">
        <f>IF(SUMIF($H$609:$H$839,$H81,AD$609:AD$839)&gt;0,SUMIF($H$609:$H$839,$H81,AD$609:AD$839),"")</f>
        <v/>
      </c>
      <c r="AE81" s="63" t="str">
        <f>IF(SUMIF($H$609:$H$839,$H81,AE$609:AE$839)&gt;0,SUMIF($H$609:$H$839,$H81,AE$609:AE$839),"")</f>
        <v/>
      </c>
      <c r="AF81" s="20" t="str">
        <f>IF(SUMIF($H$609:$H$839,$H81,AF$609:AF$839)&gt;0,SUMIF($H$609:$H$839,$H81,AF$609:AF$839),"")</f>
        <v/>
      </c>
      <c r="AG81" s="63" t="str">
        <f>IF(SUMIF($H$609:$H$839,$H81,AG$609:AG$839)&gt;0,SUMIF($H$609:$H$839,$H81,AG$609:AG$839),"")</f>
        <v/>
      </c>
      <c r="AH81" s="16" t="str">
        <f>IF(SUMIF($H$609:$H$839,$H81,AH$609:AH$839)&gt;0,SUMIF($H$609:$H$839,$H81,AH$609:AH$839),"")</f>
        <v/>
      </c>
      <c r="AI81" s="16" t="str">
        <f>IF(SUMIF($H$609:$H$839,$H81,AI$609:AI$839)&gt;0,SUMIF($H$609:$H$839,$H81,AI$609:AI$839),"")</f>
        <v/>
      </c>
      <c r="AJ81" s="16" t="str">
        <f>IF(SUMIF($H$609:$H$839,$H81,AJ$609:AJ$839)&gt;0,SUMIF($H$609:$H$839,$H81,AJ$609:AJ$839),"")</f>
        <v/>
      </c>
      <c r="AK81" s="16" t="str">
        <f>IF(SUMIF($H$609:$H$839,$H81,AK$609:AK$839)&gt;0,SUMIF($H$609:$H$839,$H81,AK$609:AK$839),"")</f>
        <v/>
      </c>
      <c r="AL81" s="16" t="str">
        <f>IF(SUMIF($H$609:$H$839,$H81,AL$609:AL$839)&gt;0,SUMIF($H$609:$H$839,$H81,AL$609:AL$839),"")</f>
        <v/>
      </c>
      <c r="AM81" s="16" t="str">
        <f>IF(SUMIF($H$609:$H$839,$H81,AM$609:AM$839)&gt;0,SUMIF($H$609:$H$839,$H81,AM$609:AM$839),"")</f>
        <v/>
      </c>
      <c r="AN81" s="16" t="str">
        <f>IF(SUMIF($H$609:$H$839,$H81,AN$609:AN$839)&gt;0,SUMIF($H$609:$H$839,$H81,AN$609:AN$839),"")</f>
        <v/>
      </c>
      <c r="AO81" s="16" t="str">
        <f>IF(SUMIF($H$609:$H$839,$H81,AO$609:AO$839)&gt;0,SUMIF($H$609:$H$839,$H81,AO$609:AO$839),"")</f>
        <v/>
      </c>
      <c r="AP81" s="16" t="str">
        <f>IF(SUMIF($H$609:$H$839,$H81,AP$609:AP$839)&gt;0,SUMIF($H$609:$H$839,$H81,AP$609:AP$839),"")</f>
        <v/>
      </c>
      <c r="AQ81" s="16" t="str">
        <f>IF(SUMIF($H$609:$H$839,$H81,AQ$609:AQ$839)&gt;0,SUMIF($H$609:$H$839,$H81,AQ$609:AQ$839),"")</f>
        <v/>
      </c>
      <c r="AR81" s="16" t="str">
        <f>IF(SUMIF($H$609:$H$839,$H81,AR$609:AR$839)&gt;0,SUMIF($H$609:$H$839,$H81,AR$609:AR$839),"")</f>
        <v/>
      </c>
      <c r="AS81" s="16" t="str">
        <f>IF(SUMIF($H$609:$H$839,$H81,AS$609:AS$839)&gt;0,SUMIF($H$609:$H$839,$H81,AS$609:AS$839),"")</f>
        <v/>
      </c>
      <c r="AT81" s="16" t="str">
        <f>IF(SUMIF($H$609:$H$839,$H81,AT$609:AT$839)&gt;0,SUMIF($H$609:$H$839,$H81,AT$609:AT$839),"")</f>
        <v/>
      </c>
      <c r="AU81" s="16" t="str">
        <f>IF(SUMIF($H$609:$H$839,$H81,AU$609:AU$839)&gt;0,SUMIF($H$609:$H$839,$H81,AU$609:AU$839),"")</f>
        <v/>
      </c>
      <c r="AV81" s="16" t="str">
        <f>IF(SUMIF($H$609:$H$839,$H81,AV$609:AV$839)&gt;0,SUMIF($H$609:$H$839,$H81,AV$609:AV$839),"")</f>
        <v/>
      </c>
      <c r="AW81" s="16" t="str">
        <f>IF(SUMIF($H$609:$H$839,$H81,AW$609:AW$839)&gt;0,SUMIF($H$609:$H$839,$H81,AW$609:AW$839),"")</f>
        <v/>
      </c>
      <c r="AX81" s="16" t="str">
        <f>IF(SUMIF($H$609:$H$839,$H81,AX$609:AX$839)&gt;0,SUMIF($H$609:$H$839,$H81,AX$609:AX$839),"")</f>
        <v/>
      </c>
      <c r="AY81" s="16" t="str">
        <f>IF(SUMIF($H$609:$H$839,$H81,AY$609:AY$839)&gt;0,SUMIF($H$609:$H$839,$H81,AY$609:AY$839),"")</f>
        <v/>
      </c>
      <c r="AZ81" s="16" t="str">
        <f>IF(SUMIF($H$609:$H$839,$H81,AZ$609:AZ$839)&gt;0,SUMIF($H$609:$H$839,$H81,AZ$609:AZ$839),"")</f>
        <v/>
      </c>
      <c r="BA81" s="16" t="str">
        <f>IF(SUMIF($H$609:$H$839,$H81,BA$609:BA$839)&gt;0,SUMIF($H$609:$H$839,$H81,BA$609:BA$839),"")</f>
        <v/>
      </c>
      <c r="BB81" s="16" t="str">
        <f>IF(SUMIF($H$609:$H$839,$H81,BB$609:BB$839)&gt;0,SUMIF($H$609:$H$839,$H81,BB$609:BB$839),"")</f>
        <v/>
      </c>
      <c r="BC81" s="16" t="str">
        <f>IF(SUMIF($H$609:$H$839,$H81,BC$609:BC$839)&gt;0,SUMIF($H$609:$H$839,$H81,BC$609:BC$839),"")</f>
        <v/>
      </c>
      <c r="BD81" s="16" t="str">
        <f>IF(SUMIF($H$609:$H$839,$H81,BD$609:BD$839)&gt;0,SUMIF($H$609:$H$839,$H81,BD$609:BD$839),"")</f>
        <v/>
      </c>
      <c r="BE81" s="16" t="str">
        <f>IF(SUMIF($H$609:$H$839,$H81,BE$609:BE$839)&gt;0,SUMIF($H$609:$H$839,$H81,BE$609:BE$839),"")</f>
        <v/>
      </c>
      <c r="BF81" s="16" t="str">
        <f>IF(SUMIF($H$609:$H$839,$H81,BF$609:BF$839)&gt;0,SUMIF($H$609:$H$839,$H81,BF$609:BF$839),"")</f>
        <v/>
      </c>
      <c r="BG81" s="16" t="str">
        <f>IF(SUMIF($H$609:$H$839,$H81,BG$609:BG$839)&gt;0,SUMIF($H$609:$H$839,$H81,BG$609:BG$839),"")</f>
        <v/>
      </c>
      <c r="BH81" s="16" t="str">
        <f>IF(SUMIF($H$609:$H$839,$H81,BH$609:BH$839)&gt;0,SUMIF($H$609:$H$839,$H81,BH$609:BH$839),"")</f>
        <v/>
      </c>
      <c r="BI81" s="19"/>
      <c r="BJ81" s="13"/>
      <c r="BK81" s="13"/>
      <c r="BL81" s="13"/>
      <c r="BM81" s="11"/>
    </row>
    <row r="82" spans="4:65">
      <c r="E82" s="27"/>
      <c r="G82" s="2"/>
      <c r="H82" s="157" t="s">
        <v>182</v>
      </c>
      <c r="I82" s="13">
        <f>SUMIF($D$534:$BH$604,H82,$D$534:$BH$604)</f>
        <v>0</v>
      </c>
      <c r="J82" s="72" t="s">
        <v>124</v>
      </c>
      <c r="K82" s="222">
        <f t="shared" ref="K82:K105" si="18">SUM(L82,M82)</f>
        <v>106.5</v>
      </c>
      <c r="L82" s="222">
        <f t="shared" si="17"/>
        <v>33</v>
      </c>
      <c r="M82" s="222">
        <f t="shared" ref="M82:M105" si="19">SUM(AH82:BH82)</f>
        <v>73.5</v>
      </c>
      <c r="N82" s="16" t="str">
        <f>IF(SUMIF($H$609:$H$839,$H82,N$609:N$839)&gt;0,SUMIF($H$609:$H$839,$H82,N$609:N$839),"")</f>
        <v/>
      </c>
      <c r="O82" s="16" t="str">
        <f>IF(SUMIF($H$609:$H$839,$H82,O$609:O$839)&gt;0,SUMIF($H$609:$H$839,$H82,O$609:O$839),"")</f>
        <v/>
      </c>
      <c r="P82" s="16" t="str">
        <f>IF(SUMIF($H$609:$H$839,$H82,P$609:P$839)&gt;0,SUMIF($H$609:$H$839,$H82,P$609:P$839),"")</f>
        <v/>
      </c>
      <c r="Q82" s="16" t="str">
        <f>IF(SUMIF($H$609:$H$839,$H82,Q$609:Q$839)&gt;0,SUMIF($H$609:$H$839,$H82,Q$609:Q$839),"")</f>
        <v/>
      </c>
      <c r="R82" s="16" t="str">
        <f>IF(SUMIF($H$609:$H$839,$H82,R$609:R$839)&gt;0,SUMIF($H$609:$H$839,$H82,R$609:R$839),"")</f>
        <v/>
      </c>
      <c r="S82" s="16">
        <f>IF(SUMIF($H$609:$H$839,$H82,S$609:S$839)&gt;0,SUMIF($H$609:$H$839,$H82,S$609:S$839),"")</f>
        <v>4.5</v>
      </c>
      <c r="T82" s="16">
        <f>IF(SUMIF($H$609:$H$839,$H82,T$609:T$839)&gt;0,SUMIF($H$609:$H$839,$H82,T$609:T$839),"")</f>
        <v>3</v>
      </c>
      <c r="U82" s="16">
        <f>IF(SUMIF($H$609:$H$839,$H82,U$609:U$839)&gt;0,SUMIF($H$609:$H$839,$H82,U$609:U$839),"")</f>
        <v>4.5</v>
      </c>
      <c r="V82" s="16">
        <f>IF(SUMIF($H$609:$H$839,$H82,V$609:V$839)&gt;0,SUMIF($H$609:$H$839,$H82,V$609:V$839),"")</f>
        <v>4.5</v>
      </c>
      <c r="W82" s="16">
        <f>IF(SUMIF($H$609:$H$839,$H82,W$609:W$839)&gt;0,SUMIF($H$609:$H$839,$H82,W$609:W$839),"")</f>
        <v>4.5</v>
      </c>
      <c r="X82" s="16" t="str">
        <f>IF(SUMIF($H$609:$H$839,$H82,X$609:X$839)&gt;0,SUMIF($H$609:$H$839,$H82,X$609:X$839),"")</f>
        <v/>
      </c>
      <c r="Y82" s="16">
        <f>IF(SUMIF($H$609:$H$839,$H82,Y$609:Y$839)&gt;0,SUMIF($H$609:$H$839,$H82,Y$609:Y$839),"")</f>
        <v>4.5</v>
      </c>
      <c r="Z82" s="16">
        <f>IF(SUMIF($H$609:$H$839,$H82,Z$609:Z$839)&gt;0,SUMIF($H$609:$H$839,$H82,Z$609:Z$839),"")</f>
        <v>4.5</v>
      </c>
      <c r="AA82" s="16">
        <f>IF(SUMIF($H$609:$H$839,$H82,AA$609:AA$839)&gt;0,SUMIF($H$609:$H$839,$H82,AA$609:AA$839),"")</f>
        <v>3</v>
      </c>
      <c r="AB82" s="16" t="str">
        <f>IF(SUMIF($H$609:$H$839,$H82,AB$609:AB$839)&gt;0,SUMIF($H$609:$H$839,$H82,AB$609:AB$839),"")</f>
        <v/>
      </c>
      <c r="AC82" s="16" t="str">
        <f>IF(SUMIF($H$609:$H$839,$H82,AC$609:AC$839)&gt;0,SUMIF($H$609:$H$839,$H82,AC$609:AC$839),"")</f>
        <v/>
      </c>
      <c r="AD82" s="16" t="str">
        <f>IF(SUMIF($H$609:$H$839,$H82,AD$609:AD$839)&gt;0,SUMIF($H$609:$H$839,$H82,AD$609:AD$839),"")</f>
        <v/>
      </c>
      <c r="AE82" s="16" t="str">
        <f>IF(SUMIF($H$609:$H$839,$H82,AE$609:AE$839)&gt;0,SUMIF($H$609:$H$839,$H82,AE$609:AE$839),"")</f>
        <v/>
      </c>
      <c r="AF82" s="16" t="str">
        <f>IF(SUMIF($H$609:$H$839,$H82,AF$609:AF$839)&gt;0,SUMIF($H$609:$H$839,$H82,AF$609:AF$839),"")</f>
        <v/>
      </c>
      <c r="AG82" s="16" t="str">
        <f>IF(SUMIF($H$609:$H$839,$H82,AG$609:AG$839)&gt;0,SUMIF($H$609:$H$839,$H82,AG$609:AG$839),"")</f>
        <v/>
      </c>
      <c r="AH82" s="16" t="str">
        <f>IF(SUMIF($H$609:$H$839,$H82,AH$609:AH$839)&gt;0,SUMIF($H$609:$H$839,$H82,AH$609:AH$839),"")</f>
        <v/>
      </c>
      <c r="AI82" s="16" t="str">
        <f>IF(SUMIF($H$609:$H$839,$H82,AI$609:AI$839)&gt;0,SUMIF($H$609:$H$839,$H82,AI$609:AI$839),"")</f>
        <v/>
      </c>
      <c r="AJ82" s="16" t="str">
        <f>IF(SUMIF($H$609:$H$839,$H82,AJ$609:AJ$839)&gt;0,SUMIF($H$609:$H$839,$H82,AJ$609:AJ$839),"")</f>
        <v/>
      </c>
      <c r="AK82" s="16" t="str">
        <f>IF(SUMIF($H$609:$H$839,$H82,AK$609:AK$839)&gt;0,SUMIF($H$609:$H$839,$H82,AK$609:AK$839),"")</f>
        <v/>
      </c>
      <c r="AL82" s="16" t="str">
        <f>IF(SUMIF($H$609:$H$839,$H82,AL$609:AL$839)&gt;0,SUMIF($H$609:$H$839,$H82,AL$609:AL$839),"")</f>
        <v/>
      </c>
      <c r="AM82" s="16" t="str">
        <f>IF(SUMIF($H$609:$H$839,$H82,AM$609:AM$839)&gt;0,SUMIF($H$609:$H$839,$H82,AM$609:AM$839),"")</f>
        <v/>
      </c>
      <c r="AN82" s="16" t="str">
        <f>IF(SUMIF($H$609:$H$839,$H82,AN$609:AN$839)&gt;0,SUMIF($H$609:$H$839,$H82,AN$609:AN$839),"")</f>
        <v/>
      </c>
      <c r="AO82" s="16" t="str">
        <f>IF(SUMIF($H$609:$H$839,$H82,AO$609:AO$839)&gt;0,SUMIF($H$609:$H$839,$H82,AO$609:AO$839),"")</f>
        <v/>
      </c>
      <c r="AP82" s="16" t="str">
        <f>IF(SUMIF($H$609:$H$839,$H82,AP$609:AP$839)&gt;0,SUMIF($H$609:$H$839,$H82,AP$609:AP$839),"")</f>
        <v/>
      </c>
      <c r="AQ82" s="16">
        <f>IF(SUMIF($H$609:$H$839,$H82,AQ$609:AQ$839)&gt;0,SUMIF($H$609:$H$839,$H82,AQ$609:AQ$839),"")</f>
        <v>4.5</v>
      </c>
      <c r="AR82" s="16">
        <f>IF(SUMIF($H$609:$H$839,$H82,AR$609:AR$839)&gt;0,SUMIF($H$609:$H$839,$H82,AR$609:AR$839),"")</f>
        <v>4.5</v>
      </c>
      <c r="AS82" s="16" t="str">
        <f>IF(SUMIF($H$609:$H$839,$H82,AS$609:AS$839)&gt;0,SUMIF($H$609:$H$839,$H82,AS$609:AS$839),"")</f>
        <v/>
      </c>
      <c r="AT82" s="16">
        <f>IF(SUMIF($H$609:$H$839,$H82,AT$609:AT$839)&gt;0,SUMIF($H$609:$H$839,$H82,AT$609:AT$839),"")</f>
        <v>7.5</v>
      </c>
      <c r="AU82" s="16">
        <f>IF(SUMIF($H$609:$H$839,$H82,AU$609:AU$839)&gt;0,SUMIF($H$609:$H$839,$H82,AU$609:AU$839),"")</f>
        <v>7.5</v>
      </c>
      <c r="AV82" s="16">
        <f>IF(SUMIF($H$609:$H$839,$H82,AV$609:AV$839)&gt;0,SUMIF($H$609:$H$839,$H82,AV$609:AV$839),"")</f>
        <v>7.5</v>
      </c>
      <c r="AW82" s="16" t="str">
        <f>IF(SUMIF($H$609:$H$839,$H82,AW$609:AW$839)&gt;0,SUMIF($H$609:$H$839,$H82,AW$609:AW$839),"")</f>
        <v/>
      </c>
      <c r="AX82" s="16" t="str">
        <f>IF(SUMIF($H$609:$H$839,$H82,AX$609:AX$839)&gt;0,SUMIF($H$609:$H$839,$H82,AX$609:AX$839),"")</f>
        <v/>
      </c>
      <c r="AY82" s="16">
        <f>IF(SUMIF($H$609:$H$839,$H82,AY$609:AY$839)&gt;0,SUMIF($H$609:$H$839,$H82,AY$609:AY$839),"")</f>
        <v>7.5</v>
      </c>
      <c r="AZ82" s="16">
        <f>IF(SUMIF($H$609:$H$839,$H82,AZ$609:AZ$839)&gt;0,SUMIF($H$609:$H$839,$H82,AZ$609:AZ$839),"")</f>
        <v>7.5</v>
      </c>
      <c r="BA82" s="16">
        <f>IF(SUMIF($H$609:$H$839,$H82,BA$609:BA$839)&gt;0,SUMIF($H$609:$H$839,$H82,BA$609:BA$839),"")</f>
        <v>7.5</v>
      </c>
      <c r="BB82" s="16">
        <f>IF(SUMIF($H$609:$H$839,$H82,BB$609:BB$839)&gt;0,SUMIF($H$609:$H$839,$H82,BB$609:BB$839),"")</f>
        <v>7.5</v>
      </c>
      <c r="BC82" s="16">
        <f>IF(SUMIF($H$609:$H$839,$H82,BC$609:BC$839)&gt;0,SUMIF($H$609:$H$839,$H82,BC$609:BC$839),"")</f>
        <v>7.5</v>
      </c>
      <c r="BD82" s="16">
        <f>IF(SUMIF($H$609:$H$839,$H82,BD$609:BD$839)&gt;0,SUMIF($H$609:$H$839,$H82,BD$609:BD$839),"")</f>
        <v>4.5</v>
      </c>
      <c r="BE82" s="16" t="str">
        <f>IF(SUMIF($H$609:$H$839,$H82,BE$609:BE$839)&gt;0,SUMIF($H$609:$H$839,$H82,BE$609:BE$839),"")</f>
        <v/>
      </c>
      <c r="BF82" s="16" t="str">
        <f>IF(SUMIF($H$609:$H$839,$H82,BF$609:BF$839)&gt;0,SUMIF($H$609:$H$839,$H82,BF$609:BF$839),"")</f>
        <v/>
      </c>
      <c r="BG82" s="16" t="str">
        <f>IF(SUMIF($H$609:$H$839,$H82,BG$609:BG$839)&gt;0,SUMIF($H$609:$H$839,$H82,BG$609:BG$839),"")</f>
        <v/>
      </c>
      <c r="BH82" s="16" t="str">
        <f>IF(SUMIF($H$609:$H$839,$H82,BH$609:BH$839)&gt;0,SUMIF($H$609:$H$839,$H82,BH$609:BH$839),"")</f>
        <v/>
      </c>
      <c r="BI82" s="19"/>
      <c r="BJ82" s="13"/>
      <c r="BK82" s="13"/>
      <c r="BL82" s="13"/>
      <c r="BM82" s="11"/>
    </row>
    <row r="83" spans="4:65">
      <c r="E83" s="27"/>
      <c r="G83" s="2"/>
      <c r="H83" s="160" t="s">
        <v>183</v>
      </c>
      <c r="I83" s="13">
        <f>SUMIF($D$534:$BH$604,H83,$D$534:$BH$604)</f>
        <v>0</v>
      </c>
      <c r="J83" s="72" t="s">
        <v>148</v>
      </c>
      <c r="K83" s="222">
        <f t="shared" si="18"/>
        <v>34.5</v>
      </c>
      <c r="L83" s="222">
        <f t="shared" si="17"/>
        <v>12</v>
      </c>
      <c r="M83" s="222">
        <f t="shared" si="19"/>
        <v>22.5</v>
      </c>
      <c r="N83" s="16" t="str">
        <f>IF(SUMIF($H$609:$H$839,$H83,N$609:N$839)&gt;0,SUMIF($H$609:$H$839,$H83,N$609:N$839),"")</f>
        <v/>
      </c>
      <c r="O83" s="16" t="str">
        <f>IF(SUMIF($H$609:$H$839,$H83,O$609:O$839)&gt;0,SUMIF($H$609:$H$839,$H83,O$609:O$839),"")</f>
        <v/>
      </c>
      <c r="P83" s="16" t="str">
        <f>IF(SUMIF($H$609:$H$839,$H83,P$609:P$839)&gt;0,SUMIF($H$609:$H$839,$H83,P$609:P$839),"")</f>
        <v/>
      </c>
      <c r="Q83" s="16" t="str">
        <f>IF(SUMIF($H$609:$H$839,$H83,Q$609:Q$839)&gt;0,SUMIF($H$609:$H$839,$H83,Q$609:Q$839),"")</f>
        <v/>
      </c>
      <c r="R83" s="16" t="str">
        <f>IF(SUMIF($H$609:$H$839,$H83,R$609:R$839)&gt;0,SUMIF($H$609:$H$839,$H83,R$609:R$839),"")</f>
        <v/>
      </c>
      <c r="S83" s="16" t="str">
        <f>IF(SUMIF($H$609:$H$839,$H83,S$609:S$839)&gt;0,SUMIF($H$609:$H$839,$H83,S$609:S$839),"")</f>
        <v/>
      </c>
      <c r="T83" s="16" t="str">
        <f>IF(SUMIF($H$609:$H$839,$H83,T$609:T$839)&gt;0,SUMIF($H$609:$H$839,$H83,T$609:T$839),"")</f>
        <v/>
      </c>
      <c r="U83" s="16" t="str">
        <f>IF(SUMIF($H$609:$H$839,$H83,U$609:U$839)&gt;0,SUMIF($H$609:$H$839,$H83,U$609:U$839),"")</f>
        <v/>
      </c>
      <c r="V83" s="16" t="str">
        <f>IF(SUMIF($H$609:$H$839,$H83,V$609:V$839)&gt;0,SUMIF($H$609:$H$839,$H83,V$609:V$839),"")</f>
        <v/>
      </c>
      <c r="W83" s="16" t="str">
        <f>IF(SUMIF($H$609:$H$839,$H83,W$609:W$839)&gt;0,SUMIF($H$609:$H$839,$H83,W$609:W$839),"")</f>
        <v/>
      </c>
      <c r="X83" s="16" t="str">
        <f>IF(SUMIF($H$609:$H$839,$H83,X$609:X$839)&gt;0,SUMIF($H$609:$H$839,$H83,X$609:X$839),"")</f>
        <v/>
      </c>
      <c r="Y83" s="16" t="str">
        <f>IF(SUMIF($H$609:$H$839,$H83,Y$609:Y$839)&gt;0,SUMIF($H$609:$H$839,$H83,Y$609:Y$839),"")</f>
        <v/>
      </c>
      <c r="Z83" s="16" t="str">
        <f>IF(SUMIF($H$609:$H$839,$H83,Z$609:Z$839)&gt;0,SUMIF($H$609:$H$839,$H83,Z$609:Z$839),"")</f>
        <v/>
      </c>
      <c r="AA83" s="16">
        <f>IF(SUMIF($H$609:$H$839,$H83,AA$609:AA$839)&gt;0,SUMIF($H$609:$H$839,$H83,AA$609:AA$839),"")</f>
        <v>3</v>
      </c>
      <c r="AB83" s="16">
        <f>IF(SUMIF($H$609:$H$839,$H83,AB$609:AB$839)&gt;0,SUMIF($H$609:$H$839,$H83,AB$609:AB$839),"")</f>
        <v>3</v>
      </c>
      <c r="AC83" s="16">
        <f>IF(SUMIF($H$609:$H$839,$H83,AC$609:AC$839)&gt;0,SUMIF($H$609:$H$839,$H83,AC$609:AC$839),"")</f>
        <v>3</v>
      </c>
      <c r="AD83" s="16">
        <f>IF(SUMIF($H$609:$H$839,$H83,AD$609:AD$839)&gt;0,SUMIF($H$609:$H$839,$H83,AD$609:AD$839),"")</f>
        <v>3</v>
      </c>
      <c r="AE83" s="16" t="str">
        <f>IF(SUMIF($H$609:$H$839,$H83,AE$609:AE$839)&gt;0,SUMIF($H$609:$H$839,$H83,AE$609:AE$839),"")</f>
        <v/>
      </c>
      <c r="AF83" s="16" t="str">
        <f>IF(SUMIF($H$609:$H$839,$H83,AF$609:AF$839)&gt;0,SUMIF($H$609:$H$839,$H83,AF$609:AF$839),"")</f>
        <v/>
      </c>
      <c r="AG83" s="16" t="str">
        <f>IF(SUMIF($H$609:$H$839,$H83,AG$609:AG$839)&gt;0,SUMIF($H$609:$H$839,$H83,AG$609:AG$839),"")</f>
        <v/>
      </c>
      <c r="AH83" s="16" t="str">
        <f>IF(SUMIF($H$609:$H$839,$H83,AH$609:AH$839)&gt;0,SUMIF($H$609:$H$839,$H83,AH$609:AH$839),"")</f>
        <v/>
      </c>
      <c r="AI83" s="16">
        <f>IF(SUMIF($H$609:$H$839,$H83,AI$609:AI$839)&gt;0,SUMIF($H$609:$H$839,$H83,AI$609:AI$839),"")</f>
        <v>1.5</v>
      </c>
      <c r="AJ83" s="16">
        <f>IF(SUMIF($H$609:$H$839,$H83,AJ$609:AJ$839)&gt;0,SUMIF($H$609:$H$839,$H83,AJ$609:AJ$839),"")</f>
        <v>4.5</v>
      </c>
      <c r="AK83" s="16">
        <f>IF(SUMIF($H$609:$H$839,$H83,AK$609:AK$839)&gt;0,SUMIF($H$609:$H$839,$H83,AK$609:AK$839),"")</f>
        <v>4.5</v>
      </c>
      <c r="AL83" s="16" t="str">
        <f>IF(SUMIF($H$609:$H$839,$H83,AL$609:AL$839)&gt;0,SUMIF($H$609:$H$839,$H83,AL$609:AL$839),"")</f>
        <v/>
      </c>
      <c r="AM83" s="16" t="str">
        <f>IF(SUMIF($H$609:$H$839,$H83,AM$609:AM$839)&gt;0,SUMIF($H$609:$H$839,$H83,AM$609:AM$839),"")</f>
        <v/>
      </c>
      <c r="AN83" s="16" t="str">
        <f>IF(SUMIF($H$609:$H$839,$H83,AN$609:AN$839)&gt;0,SUMIF($H$609:$H$839,$H83,AN$609:AN$839),"")</f>
        <v/>
      </c>
      <c r="AO83" s="16" t="str">
        <f>IF(SUMIF($H$609:$H$839,$H83,AO$609:AO$839)&gt;0,SUMIF($H$609:$H$839,$H83,AO$609:AO$839),"")</f>
        <v/>
      </c>
      <c r="AP83" s="16">
        <f>IF(SUMIF($H$609:$H$839,$H83,AP$609:AP$839)&gt;0,SUMIF($H$609:$H$839,$H83,AP$609:AP$839),"")</f>
        <v>4.5</v>
      </c>
      <c r="AQ83" s="16">
        <f>IF(SUMIF($H$609:$H$839,$H83,AQ$609:AQ$839)&gt;0,SUMIF($H$609:$H$839,$H83,AQ$609:AQ$839),"")</f>
        <v>3</v>
      </c>
      <c r="AR83" s="16">
        <f>IF(SUMIF($H$609:$H$839,$H83,AR$609:AR$839)&gt;0,SUMIF($H$609:$H$839,$H83,AR$609:AR$839),"")</f>
        <v>4.5</v>
      </c>
      <c r="AS83" s="16" t="str">
        <f>IF(SUMIF($H$609:$H$839,$H83,AS$609:AS$839)&gt;0,SUMIF($H$609:$H$839,$H83,AS$609:AS$839),"")</f>
        <v/>
      </c>
      <c r="AT83" s="16" t="str">
        <f>IF(SUMIF($H$609:$H$839,$H83,AT$609:AT$839)&gt;0,SUMIF($H$609:$H$839,$H83,AT$609:AT$839),"")</f>
        <v/>
      </c>
      <c r="AU83" s="16" t="str">
        <f>IF(SUMIF($H$609:$H$839,$H83,AU$609:AU$839)&gt;0,SUMIF($H$609:$H$839,$H83,AU$609:AU$839),"")</f>
        <v/>
      </c>
      <c r="AV83" s="16" t="str">
        <f>IF(SUMIF($H$609:$H$839,$H83,AV$609:AV$839)&gt;0,SUMIF($H$609:$H$839,$H83,AV$609:AV$839),"")</f>
        <v/>
      </c>
      <c r="AW83" s="16" t="str">
        <f>IF(SUMIF($H$609:$H$839,$H83,AW$609:AW$839)&gt;0,SUMIF($H$609:$H$839,$H83,AW$609:AW$839),"")</f>
        <v/>
      </c>
      <c r="AX83" s="16" t="str">
        <f>IF(SUMIF($H$609:$H$839,$H83,AX$609:AX$839)&gt;0,SUMIF($H$609:$H$839,$H83,AX$609:AX$839),"")</f>
        <v/>
      </c>
      <c r="AY83" s="16" t="str">
        <f>IF(SUMIF($H$609:$H$839,$H83,AY$609:AY$839)&gt;0,SUMIF($H$609:$H$839,$H83,AY$609:AY$839),"")</f>
        <v/>
      </c>
      <c r="AZ83" s="16" t="str">
        <f>IF(SUMIF($H$609:$H$839,$H83,AZ$609:AZ$839)&gt;0,SUMIF($H$609:$H$839,$H83,AZ$609:AZ$839),"")</f>
        <v/>
      </c>
      <c r="BA83" s="16" t="str">
        <f>IF(SUMIF($H$609:$H$839,$H83,BA$609:BA$839)&gt;0,SUMIF($H$609:$H$839,$H83,BA$609:BA$839),"")</f>
        <v/>
      </c>
      <c r="BB83" s="16" t="str">
        <f>IF(SUMIF($H$609:$H$839,$H83,BB$609:BB$839)&gt;0,SUMIF($H$609:$H$839,$H83,BB$609:BB$839),"")</f>
        <v/>
      </c>
      <c r="BC83" s="16" t="str">
        <f>IF(SUMIF($H$609:$H$839,$H83,BC$609:BC$839)&gt;0,SUMIF($H$609:$H$839,$H83,BC$609:BC$839),"")</f>
        <v/>
      </c>
      <c r="BD83" s="16" t="str">
        <f>IF(SUMIF($H$609:$H$839,$H83,BD$609:BD$839)&gt;0,SUMIF($H$609:$H$839,$H83,BD$609:BD$839),"")</f>
        <v/>
      </c>
      <c r="BE83" s="16" t="str">
        <f>IF(SUMIF($H$609:$H$839,$H83,BE$609:BE$839)&gt;0,SUMIF($H$609:$H$839,$H83,BE$609:BE$839),"")</f>
        <v/>
      </c>
      <c r="BF83" s="16" t="str">
        <f>IF(SUMIF($H$609:$H$839,$H83,BF$609:BF$839)&gt;0,SUMIF($H$609:$H$839,$H83,BF$609:BF$839),"")</f>
        <v/>
      </c>
      <c r="BG83" s="16" t="str">
        <f>IF(SUMIF($H$609:$H$839,$H83,BG$609:BG$839)&gt;0,SUMIF($H$609:$H$839,$H83,BG$609:BG$839),"")</f>
        <v/>
      </c>
      <c r="BH83" s="16" t="str">
        <f>IF(SUMIF($H$609:$H$839,$H83,BH$609:BH$839)&gt;0,SUMIF($H$609:$H$839,$H83,BH$609:BH$839),"")</f>
        <v/>
      </c>
      <c r="BI83" s="19"/>
      <c r="BJ83" s="11"/>
    </row>
    <row r="84" spans="4:65">
      <c r="E84" s="27"/>
      <c r="G84" s="2"/>
      <c r="H84" s="164" t="s">
        <v>180</v>
      </c>
      <c r="I84" s="13">
        <f>SUMIF($D$534:$BH$604,H84,$D$534:$BH$604)</f>
        <v>0</v>
      </c>
      <c r="J84" s="109" t="s">
        <v>164</v>
      </c>
      <c r="K84" s="222">
        <f t="shared" si="18"/>
        <v>63</v>
      </c>
      <c r="L84" s="222">
        <f t="shared" si="17"/>
        <v>9</v>
      </c>
      <c r="M84" s="222">
        <f t="shared" si="19"/>
        <v>54</v>
      </c>
      <c r="N84" s="16" t="str">
        <f>IF(SUMIF($H$609:$H$839,$H84,N$609:N$839)&gt;0,SUMIF($H$609:$H$839,$H84,N$609:N$839),"")</f>
        <v/>
      </c>
      <c r="O84" s="16" t="str">
        <f>IF(SUMIF($H$609:$H$839,$H84,O$609:O$839)&gt;0,SUMIF($H$609:$H$839,$H84,O$609:O$839),"")</f>
        <v/>
      </c>
      <c r="P84" s="16" t="str">
        <f>IF(SUMIF($H$609:$H$839,$H84,P$609:P$839)&gt;0,SUMIF($H$609:$H$839,$H84,P$609:P$839),"")</f>
        <v/>
      </c>
      <c r="Q84" s="16" t="str">
        <f>IF(SUMIF($H$609:$H$839,$H84,Q$609:Q$839)&gt;0,SUMIF($H$609:$H$839,$H84,Q$609:Q$839),"")</f>
        <v/>
      </c>
      <c r="R84" s="16" t="str">
        <f>IF(SUMIF($H$609:$H$839,$H84,R$609:R$839)&gt;0,SUMIF($H$609:$H$839,$H84,R$609:R$839),"")</f>
        <v/>
      </c>
      <c r="S84" s="16" t="str">
        <f>IF(SUMIF($H$609:$H$839,$H84,S$609:S$839)&gt;0,SUMIF($H$609:$H$839,$H84,S$609:S$839),"")</f>
        <v/>
      </c>
      <c r="T84" s="16" t="str">
        <f>IF(SUMIF($H$609:$H$839,$H84,T$609:T$839)&gt;0,SUMIF($H$609:$H$839,$H84,T$609:T$839),"")</f>
        <v/>
      </c>
      <c r="U84" s="16" t="str">
        <f>IF(SUMIF($H$609:$H$839,$H84,U$609:U$839)&gt;0,SUMIF($H$609:$H$839,$H84,U$609:U$839),"")</f>
        <v/>
      </c>
      <c r="V84" s="16" t="str">
        <f>IF(SUMIF($H$609:$H$839,$H84,V$609:V$839)&gt;0,SUMIF($H$609:$H$839,$H84,V$609:V$839),"")</f>
        <v/>
      </c>
      <c r="W84" s="16" t="str">
        <f>IF(SUMIF($H$609:$H$839,$H84,W$609:W$839)&gt;0,SUMIF($H$609:$H$839,$H84,W$609:W$839),"")</f>
        <v/>
      </c>
      <c r="X84" s="16" t="str">
        <f>IF(SUMIF($H$609:$H$839,$H84,X$609:X$839)&gt;0,SUMIF($H$609:$H$839,$H84,X$609:X$839),"")</f>
        <v/>
      </c>
      <c r="Y84" s="16" t="str">
        <f>IF(SUMIF($H$609:$H$839,$H84,Y$609:Y$839)&gt;0,SUMIF($H$609:$H$839,$H84,Y$609:Y$839),"")</f>
        <v/>
      </c>
      <c r="Z84" s="16" t="str">
        <f>IF(SUMIF($H$609:$H$839,$H84,Z$609:Z$839)&gt;0,SUMIF($H$609:$H$839,$H84,Z$609:Z$839),"")</f>
        <v/>
      </c>
      <c r="AA84" s="16" t="str">
        <f>IF(SUMIF($H$609:$H$839,$H84,AA$609:AA$839)&gt;0,SUMIF($H$609:$H$839,$H84,AA$609:AA$839),"")</f>
        <v/>
      </c>
      <c r="AB84" s="16">
        <f>IF(SUMIF($H$609:$H$839,$H84,AB$609:AB$839)&gt;0,SUMIF($H$609:$H$839,$H84,AB$609:AB$839),"")</f>
        <v>3</v>
      </c>
      <c r="AC84" s="16">
        <f>IF(SUMIF($H$609:$H$839,$H84,AC$609:AC$839)&gt;0,SUMIF($H$609:$H$839,$H84,AC$609:AC$839),"")</f>
        <v>3</v>
      </c>
      <c r="AD84" s="16">
        <f>IF(SUMIF($H$609:$H$839,$H84,AD$609:AD$839)&gt;0,SUMIF($H$609:$H$839,$H84,AD$609:AD$839),"")</f>
        <v>3</v>
      </c>
      <c r="AE84" s="16" t="str">
        <f>IF(SUMIF($H$609:$H$839,$H84,AE$609:AE$839)&gt;0,SUMIF($H$609:$H$839,$H84,AE$609:AE$839),"")</f>
        <v/>
      </c>
      <c r="AF84" s="16" t="str">
        <f>IF(SUMIF($H$609:$H$839,$H84,AF$609:AF$839)&gt;0,SUMIF($H$609:$H$839,$H84,AF$609:AF$839),"")</f>
        <v/>
      </c>
      <c r="AG84" s="16" t="str">
        <f>IF(SUMIF($H$609:$H$839,$H84,AG$609:AG$839)&gt;0,SUMIF($H$609:$H$839,$H84,AG$609:AG$839),"")</f>
        <v/>
      </c>
      <c r="AH84" s="16" t="str">
        <f>IF(SUMIF($H$609:$H$839,$H84,AH$609:AH$839)&gt;0,SUMIF($H$609:$H$839,$H84,AH$609:AH$839),"")</f>
        <v/>
      </c>
      <c r="AI84" s="16" t="str">
        <f>IF(SUMIF($H$609:$H$839,$H84,AI$609:AI$839)&gt;0,SUMIF($H$609:$H$839,$H84,AI$609:AI$839),"")</f>
        <v/>
      </c>
      <c r="AJ84" s="16" t="str">
        <f>IF(SUMIF($H$609:$H$839,$H84,AJ$609:AJ$839)&gt;0,SUMIF($H$609:$H$839,$H84,AJ$609:AJ$839),"")</f>
        <v/>
      </c>
      <c r="AK84" s="16" t="str">
        <f>IF(SUMIF($H$609:$H$839,$H84,AK$609:AK$839)&gt;0,SUMIF($H$609:$H$839,$H84,AK$609:AK$839),"")</f>
        <v/>
      </c>
      <c r="AL84" s="16" t="str">
        <f>IF(SUMIF($H$609:$H$839,$H84,AL$609:AL$839)&gt;0,SUMIF($H$609:$H$839,$H84,AL$609:AL$839),"")</f>
        <v/>
      </c>
      <c r="AM84" s="16">
        <f>IF(SUMIF($H$609:$H$839,$H84,AM$609:AM$839)&gt;0,SUMIF($H$609:$H$839,$H84,AM$609:AM$839),"")</f>
        <v>6</v>
      </c>
      <c r="AN84" s="16">
        <f>IF(SUMIF($H$609:$H$839,$H84,AN$609:AN$839)&gt;0,SUMIF($H$609:$H$839,$H84,AN$609:AN$839),"")</f>
        <v>6</v>
      </c>
      <c r="AO84" s="16" t="str">
        <f>IF(SUMIF($H$609:$H$839,$H84,AO$609:AO$839)&gt;0,SUMIF($H$609:$H$839,$H84,AO$609:AO$839),"")</f>
        <v/>
      </c>
      <c r="AP84" s="16">
        <f>IF(SUMIF($H$609:$H$839,$H84,AP$609:AP$839)&gt;0,SUMIF($H$609:$H$839,$H84,AP$609:AP$839),"")</f>
        <v>6</v>
      </c>
      <c r="AQ84" s="16">
        <f>IF(SUMIF($H$609:$H$839,$H84,AQ$609:AQ$839)&gt;0,SUMIF($H$609:$H$839,$H84,AQ$609:AQ$839),"")</f>
        <v>6</v>
      </c>
      <c r="AR84" s="16">
        <f>IF(SUMIF($H$609:$H$839,$H84,AR$609:AR$839)&gt;0,SUMIF($H$609:$H$839,$H84,AR$609:AR$839),"")</f>
        <v>6</v>
      </c>
      <c r="AS84" s="16" t="str">
        <f>IF(SUMIF($H$609:$H$839,$H84,AS$609:AS$839)&gt;0,SUMIF($H$609:$H$839,$H84,AS$609:AS$839),"")</f>
        <v/>
      </c>
      <c r="AT84" s="16">
        <f>IF(SUMIF($H$609:$H$839,$H84,AT$609:AT$839)&gt;0,SUMIF($H$609:$H$839,$H84,AT$609:AT$839),"")</f>
        <v>6</v>
      </c>
      <c r="AU84" s="16">
        <f>IF(SUMIF($H$609:$H$839,$H84,AU$609:AU$839)&gt;0,SUMIF($H$609:$H$839,$H84,AU$609:AU$839),"")</f>
        <v>6</v>
      </c>
      <c r="AV84" s="16">
        <f>IF(SUMIF($H$609:$H$839,$H84,AV$609:AV$839)&gt;0,SUMIF($H$609:$H$839,$H84,AV$609:AV$839),"")</f>
        <v>6</v>
      </c>
      <c r="AW84" s="16" t="str">
        <f>IF(SUMIF($H$609:$H$839,$H84,AW$609:AW$839)&gt;0,SUMIF($H$609:$H$839,$H84,AW$609:AW$839),"")</f>
        <v/>
      </c>
      <c r="AX84" s="16" t="str">
        <f>IF(SUMIF($H$609:$H$839,$H84,AX$609:AX$839)&gt;0,SUMIF($H$609:$H$839,$H84,AX$609:AX$839),"")</f>
        <v/>
      </c>
      <c r="AY84" s="16">
        <f>IF(SUMIF($H$609:$H$839,$H84,AY$609:AY$839)&gt;0,SUMIF($H$609:$H$839,$H84,AY$609:AY$839),"")</f>
        <v>6</v>
      </c>
      <c r="AZ84" s="16" t="str">
        <f>IF(SUMIF($H$609:$H$839,$H84,AZ$609:AZ$839)&gt;0,SUMIF($H$609:$H$839,$H84,AZ$609:AZ$839),"")</f>
        <v/>
      </c>
      <c r="BA84" s="16" t="str">
        <f>IF(SUMIF($H$609:$H$839,$H84,BA$609:BA$839)&gt;0,SUMIF($H$609:$H$839,$H84,BA$609:BA$839),"")</f>
        <v/>
      </c>
      <c r="BB84" s="16" t="str">
        <f>IF(SUMIF($H$609:$H$839,$H84,BB$609:BB$839)&gt;0,SUMIF($H$609:$H$839,$H84,BB$609:BB$839),"")</f>
        <v/>
      </c>
      <c r="BC84" s="16" t="str">
        <f>IF(SUMIF($H$609:$H$839,$H84,BC$609:BC$839)&gt;0,SUMIF($H$609:$H$839,$H84,BC$609:BC$839),"")</f>
        <v/>
      </c>
      <c r="BD84" s="16" t="str">
        <f>IF(SUMIF($H$609:$H$839,$H84,BD$609:BD$839)&gt;0,SUMIF($H$609:$H$839,$H84,BD$609:BD$839),"")</f>
        <v/>
      </c>
      <c r="BE84" s="16" t="str">
        <f>IF(SUMIF($H$609:$H$839,$H84,BE$609:BE$839)&gt;0,SUMIF($H$609:$H$839,$H84,BE$609:BE$839),"")</f>
        <v/>
      </c>
      <c r="BF84" s="16" t="str">
        <f>IF(SUMIF($H$609:$H$839,$H84,BF$609:BF$839)&gt;0,SUMIF($H$609:$H$839,$H84,BF$609:BF$839),"")</f>
        <v/>
      </c>
      <c r="BG84" s="16" t="str">
        <f>IF(SUMIF($H$609:$H$839,$H84,BG$609:BG$839)&gt;0,SUMIF($H$609:$H$839,$H84,BG$609:BG$839),"")</f>
        <v/>
      </c>
      <c r="BH84" s="16" t="str">
        <f>IF(SUMIF($H$609:$H$839,$H84,BH$609:BH$839)&gt;0,SUMIF($H$609:$H$839,$H84,BH$609:BH$839),"")</f>
        <v/>
      </c>
      <c r="BI84" s="19"/>
      <c r="BJ84" s="13"/>
      <c r="BK84" s="13"/>
      <c r="BL84" s="13"/>
      <c r="BM84" s="11"/>
    </row>
    <row r="85" spans="4:65">
      <c r="E85" s="27"/>
      <c r="G85" s="2"/>
      <c r="H85" s="184" t="s">
        <v>188</v>
      </c>
      <c r="I85" s="205">
        <f>SUMIF($D$534:$BH$604,H85,$D$534:$BH$604)</f>
        <v>0</v>
      </c>
      <c r="J85" s="72" t="s">
        <v>221</v>
      </c>
      <c r="K85" s="204">
        <f t="shared" si="18"/>
        <v>199.5</v>
      </c>
      <c r="L85" s="204">
        <f t="shared" si="17"/>
        <v>0</v>
      </c>
      <c r="M85" s="187">
        <f t="shared" si="19"/>
        <v>199.5</v>
      </c>
      <c r="N85" s="16" t="str">
        <f>IF(SUMIF($H$609:$H$839,$H85,N$609:N$839)&gt;0,SUMIF($H$609:$H$839,$H85,N$609:N$839),"")</f>
        <v/>
      </c>
      <c r="O85" s="16" t="str">
        <f>IF(SUMIF($H$609:$H$839,$H85,O$609:O$839)&gt;0,SUMIF($H$609:$H$839,$H85,O$609:O$839),"")</f>
        <v/>
      </c>
      <c r="P85" s="16" t="str">
        <f>IF(SUMIF($H$609:$H$839,$H85,P$609:P$839)&gt;0,SUMIF($H$609:$H$839,$H85,P$609:P$839),"")</f>
        <v/>
      </c>
      <c r="Q85" s="16" t="str">
        <f>IF(SUMIF($H$609:$H$839,$H85,Q$609:Q$839)&gt;0,SUMIF($H$609:$H$839,$H85,Q$609:Q$839),"")</f>
        <v/>
      </c>
      <c r="R85" s="16" t="str">
        <f>IF(SUMIF($H$609:$H$839,$H85,R$609:R$839)&gt;0,SUMIF($H$609:$H$839,$H85,R$609:R$839),"")</f>
        <v/>
      </c>
      <c r="S85" s="16" t="str">
        <f>IF(SUMIF($H$609:$H$839,$H85,S$609:S$839)&gt;0,SUMIF($H$609:$H$839,$H85,S$609:S$839),"")</f>
        <v/>
      </c>
      <c r="T85" s="16" t="str">
        <f>IF(SUMIF($H$609:$H$839,$H85,T$609:T$839)&gt;0,SUMIF($H$609:$H$839,$H85,T$609:T$839),"")</f>
        <v/>
      </c>
      <c r="U85" s="16" t="str">
        <f>IF(SUMIF($H$609:$H$839,$H85,U$609:U$839)&gt;0,SUMIF($H$609:$H$839,$H85,U$609:U$839),"")</f>
        <v/>
      </c>
      <c r="V85" s="16" t="str">
        <f>IF(SUMIF($H$609:$H$839,$H85,V$609:V$839)&gt;0,SUMIF($H$609:$H$839,$H85,V$609:V$839),"")</f>
        <v/>
      </c>
      <c r="W85" s="16" t="str">
        <f>IF(SUMIF($H$609:$H$839,$H85,W$609:W$839)&gt;0,SUMIF($H$609:$H$839,$H85,W$609:W$839),"")</f>
        <v/>
      </c>
      <c r="X85" s="16" t="str">
        <f>IF(SUMIF($H$609:$H$839,$H85,X$609:X$839)&gt;0,SUMIF($H$609:$H$839,$H85,X$609:X$839),"")</f>
        <v/>
      </c>
      <c r="Y85" s="16" t="str">
        <f>IF(SUMIF($H$609:$H$839,$H85,Y$609:Y$839)&gt;0,SUMIF($H$609:$H$839,$H85,Y$609:Y$839),"")</f>
        <v/>
      </c>
      <c r="Z85" s="16" t="str">
        <f>IF(SUMIF($H$609:$H$839,$H85,Z$609:Z$839)&gt;0,SUMIF($H$609:$H$839,$H85,Z$609:Z$839),"")</f>
        <v/>
      </c>
      <c r="AA85" s="16" t="str">
        <f>IF(SUMIF($H$609:$H$839,$H85,AA$609:AA$839)&gt;0,SUMIF($H$609:$H$839,$H85,AA$609:AA$839),"")</f>
        <v/>
      </c>
      <c r="AB85" s="16" t="str">
        <f>IF(SUMIF($H$609:$H$839,$H85,AB$609:AB$839)&gt;0,SUMIF($H$609:$H$839,$H85,AB$609:AB$839),"")</f>
        <v/>
      </c>
      <c r="AC85" s="16" t="str">
        <f>IF(SUMIF($H$609:$H$839,$H85,AC$609:AC$839)&gt;0,SUMIF($H$609:$H$839,$H85,AC$609:AC$839),"")</f>
        <v/>
      </c>
      <c r="AD85" s="16" t="str">
        <f>IF(SUMIF($H$609:$H$839,$H85,AD$609:AD$839)&gt;0,SUMIF($H$609:$H$839,$H85,AD$609:AD$839),"")</f>
        <v/>
      </c>
      <c r="AE85" s="16" t="str">
        <f>IF(SUMIF($H$609:$H$839,$H85,AE$609:AE$839)&gt;0,SUMIF($H$609:$H$839,$H85,AE$609:AE$839),"")</f>
        <v/>
      </c>
      <c r="AF85" s="16" t="str">
        <f>IF(SUMIF($H$609:$H$839,$H85,AF$609:AF$839)&gt;0,SUMIF($H$609:$H$839,$H85,AF$609:AF$839),"")</f>
        <v/>
      </c>
      <c r="AG85" s="16" t="str">
        <f>IF(SUMIF($H$609:$H$839,$H85,AG$609:AG$839)&gt;0,SUMIF($H$609:$H$839,$H85,AG$609:AG$839),"")</f>
        <v/>
      </c>
      <c r="AH85" s="16" t="str">
        <f>IF(SUMIF($H$609:$H$839,$H85,AH$609:AH$839)&gt;0,SUMIF($H$609:$H$839,$H85,AH$609:AH$839),"")</f>
        <v/>
      </c>
      <c r="AI85" s="16" t="str">
        <f>IF(SUMIF($H$609:$H$839,$H85,AI$609:AI$839)&gt;0,SUMIF($H$609:$H$839,$H85,AI$609:AI$839),"")</f>
        <v/>
      </c>
      <c r="AJ85" s="16" t="str">
        <f>IF(SUMIF($H$609:$H$839,$H85,AJ$609:AJ$839)&gt;0,SUMIF($H$609:$H$839,$H85,AJ$609:AJ$839),"")</f>
        <v/>
      </c>
      <c r="AK85" s="16" t="str">
        <f>IF(SUMIF($H$609:$H$839,$H85,AK$609:AK$839)&gt;0,SUMIF($H$609:$H$839,$H85,AK$609:AK$839),"")</f>
        <v/>
      </c>
      <c r="AL85" s="16" t="str">
        <f>IF(SUMIF($H$609:$H$839,$H85,AL$609:AL$839)&gt;0,SUMIF($H$609:$H$839,$H85,AL$609:AL$839),"")</f>
        <v/>
      </c>
      <c r="AM85" s="16">
        <f>IF(SUMIF($H$609:$H$839,$H85,AM$609:AM$839)&gt;0,SUMIF($H$609:$H$839,$H85,AM$609:AM$839),"")</f>
        <v>15</v>
      </c>
      <c r="AN85" s="16">
        <f>IF(SUMIF($H$609:$H$839,$H85,AN$609:AN$839)&gt;0,SUMIF($H$609:$H$839,$H85,AN$609:AN$839),"")</f>
        <v>15</v>
      </c>
      <c r="AO85" s="16" t="str">
        <f>IF(SUMIF($H$609:$H$839,$H85,AO$609:AO$839)&gt;0,SUMIF($H$609:$H$839,$H85,AO$609:AO$839),"")</f>
        <v/>
      </c>
      <c r="AP85" s="16">
        <f>IF(SUMIF($H$609:$H$839,$H85,AP$609:AP$839)&gt;0,SUMIF($H$609:$H$839,$H85,AP$609:AP$839),"")</f>
        <v>12</v>
      </c>
      <c r="AQ85" s="16">
        <f>IF(SUMIF($H$609:$H$839,$H85,AQ$609:AQ$839)&gt;0,SUMIF($H$609:$H$839,$H85,AQ$609:AQ$839),"")</f>
        <v>12</v>
      </c>
      <c r="AR85" s="16">
        <f>IF(SUMIF($H$609:$H$839,$H85,AR$609:AR$839)&gt;0,SUMIF($H$609:$H$839,$H85,AR$609:AR$839),"")</f>
        <v>12</v>
      </c>
      <c r="AS85" s="16" t="str">
        <f>IF(SUMIF($H$609:$H$839,$H85,AS$609:AS$839)&gt;0,SUMIF($H$609:$H$839,$H85,AS$609:AS$839),"")</f>
        <v/>
      </c>
      <c r="AT85" s="16">
        <f>IF(SUMIF($H$609:$H$839,$H85,AT$609:AT$839)&gt;0,SUMIF($H$609:$H$839,$H85,AT$609:AT$839),"")</f>
        <v>21</v>
      </c>
      <c r="AU85" s="16">
        <f>IF(SUMIF($H$609:$H$839,$H85,AU$609:AU$839)&gt;0,SUMIF($H$609:$H$839,$H85,AU$609:AU$839),"")</f>
        <v>21</v>
      </c>
      <c r="AV85" s="16">
        <f>IF(SUMIF($H$609:$H$839,$H85,AV$609:AV$839)&gt;0,SUMIF($H$609:$H$839,$H85,AV$609:AV$839),"")</f>
        <v>21</v>
      </c>
      <c r="AW85" s="16" t="str">
        <f>IF(SUMIF($H$609:$H$839,$H85,AW$609:AW$839)&gt;0,SUMIF($H$609:$H$839,$H85,AW$609:AW$839),"")</f>
        <v/>
      </c>
      <c r="AX85" s="16" t="str">
        <f>IF(SUMIF($H$609:$H$839,$H85,AX$609:AX$839)&gt;0,SUMIF($H$609:$H$839,$H85,AX$609:AX$839),"")</f>
        <v/>
      </c>
      <c r="AY85" s="16">
        <f>IF(SUMIF($H$609:$H$839,$H85,AY$609:AY$839)&gt;0,SUMIF($H$609:$H$839,$H85,AY$609:AY$839),"")</f>
        <v>21</v>
      </c>
      <c r="AZ85" s="16">
        <f>IF(SUMIF($H$609:$H$839,$H85,AZ$609:AZ$839)&gt;0,SUMIF($H$609:$H$839,$H85,AZ$609:AZ$839),"")</f>
        <v>9</v>
      </c>
      <c r="BA85" s="16">
        <f>IF(SUMIF($H$609:$H$839,$H85,BA$609:BA$839)&gt;0,SUMIF($H$609:$H$839,$H85,BA$609:BA$839),"")</f>
        <v>9</v>
      </c>
      <c r="BB85" s="16">
        <f>IF(SUMIF($H$609:$H$839,$H85,BB$609:BB$839)&gt;0,SUMIF($H$609:$H$839,$H85,BB$609:BB$839),"")</f>
        <v>9</v>
      </c>
      <c r="BC85" s="16">
        <f>IF(SUMIF($H$609:$H$839,$H85,BC$609:BC$839)&gt;0,SUMIF($H$609:$H$839,$H85,BC$609:BC$839),"")</f>
        <v>9</v>
      </c>
      <c r="BD85" s="16">
        <f>IF(SUMIF($H$609:$H$839,$H85,BD$609:BD$839)&gt;0,SUMIF($H$609:$H$839,$H85,BD$609:BD$839),"")</f>
        <v>13.5</v>
      </c>
      <c r="BE85" s="16" t="str">
        <f>IF(SUMIF($H$609:$H$839,$H85,BE$609:BE$839)&gt;0,SUMIF($H$609:$H$839,$H85,BE$609:BE$839),"")</f>
        <v/>
      </c>
      <c r="BF85" s="16" t="str">
        <f>IF(SUMIF($H$609:$H$839,$H85,BF$609:BF$839)&gt;0,SUMIF($H$609:$H$839,$H85,BF$609:BF$839),"")</f>
        <v/>
      </c>
      <c r="BG85" s="16" t="str">
        <f>IF(SUMIF($H$609:$H$839,$H85,BG$609:BG$839)&gt;0,SUMIF($H$609:$H$839,$H85,BG$609:BG$839),"")</f>
        <v/>
      </c>
      <c r="BH85" s="16" t="str">
        <f>IF(SUMIF($H$609:$H$839,$H85,BH$609:BH$839)&gt;0,SUMIF($H$609:$H$839,$H85,BH$609:BH$839),"")</f>
        <v/>
      </c>
      <c r="BI85" s="19"/>
      <c r="BJ85" s="13"/>
      <c r="BK85" s="13"/>
      <c r="BL85" s="13"/>
      <c r="BM85" s="11"/>
    </row>
    <row r="86" spans="4:65">
      <c r="E86" s="27"/>
      <c r="G86" s="2"/>
      <c r="H86" s="237" t="s">
        <v>189</v>
      </c>
      <c r="I86" s="13">
        <f>SUMIF($D$534:$BH$604,H86,$D$534:$BH$604)</f>
        <v>0</v>
      </c>
      <c r="J86" s="72" t="s">
        <v>222</v>
      </c>
      <c r="K86" s="222">
        <f t="shared" si="18"/>
        <v>0</v>
      </c>
      <c r="L86" s="222">
        <f t="shared" si="17"/>
        <v>0</v>
      </c>
      <c r="M86" s="222">
        <f t="shared" si="19"/>
        <v>0</v>
      </c>
      <c r="N86" s="16" t="str">
        <f>IF(SUMIF($H$609:$H$839,$H86,N$609:N$839)&gt;0,SUMIF($H$609:$H$839,$H86,N$609:N$839),"")</f>
        <v/>
      </c>
      <c r="O86" s="16" t="str">
        <f>IF(SUMIF($H$609:$H$839,$H86,O$609:O$839)&gt;0,SUMIF($H$609:$H$839,$H86,O$609:O$839),"")</f>
        <v/>
      </c>
      <c r="P86" s="16" t="str">
        <f>IF(SUMIF($H$609:$H$839,$H86,P$609:P$839)&gt;0,SUMIF($H$609:$H$839,$H86,P$609:P$839),"")</f>
        <v/>
      </c>
      <c r="Q86" s="16" t="str">
        <f>IF(SUMIF($H$609:$H$839,$H86,Q$609:Q$839)&gt;0,SUMIF($H$609:$H$839,$H86,Q$609:Q$839),"")</f>
        <v/>
      </c>
      <c r="R86" s="16" t="str">
        <f>IF(SUMIF($H$609:$H$839,$H86,R$609:R$839)&gt;0,SUMIF($H$609:$H$839,$H86,R$609:R$839),"")</f>
        <v/>
      </c>
      <c r="S86" s="16" t="str">
        <f>IF(SUMIF($H$609:$H$839,$H86,S$609:S$839)&gt;0,SUMIF($H$609:$H$839,$H86,S$609:S$839),"")</f>
        <v/>
      </c>
      <c r="T86" s="16" t="str">
        <f>IF(SUMIF($H$609:$H$839,$H86,T$609:T$839)&gt;0,SUMIF($H$609:$H$839,$H86,T$609:T$839),"")</f>
        <v/>
      </c>
      <c r="U86" s="16" t="str">
        <f>IF(SUMIF($H$609:$H$839,$H86,U$609:U$839)&gt;0,SUMIF($H$609:$H$839,$H86,U$609:U$839),"")</f>
        <v/>
      </c>
      <c r="V86" s="16" t="str">
        <f>IF(SUMIF($H$609:$H$839,$H86,V$609:V$839)&gt;0,SUMIF($H$609:$H$839,$H86,V$609:V$839),"")</f>
        <v/>
      </c>
      <c r="W86" s="16" t="str">
        <f>IF(SUMIF($H$609:$H$839,$H86,W$609:W$839)&gt;0,SUMIF($H$609:$H$839,$H86,W$609:W$839),"")</f>
        <v/>
      </c>
      <c r="X86" s="16" t="str">
        <f>IF(SUMIF($H$609:$H$839,$H86,X$609:X$839)&gt;0,SUMIF($H$609:$H$839,$H86,X$609:X$839),"")</f>
        <v/>
      </c>
      <c r="Y86" s="16" t="str">
        <f>IF(SUMIF($H$609:$H$839,$H86,Y$609:Y$839)&gt;0,SUMIF($H$609:$H$839,$H86,Y$609:Y$839),"")</f>
        <v/>
      </c>
      <c r="Z86" s="16" t="str">
        <f>IF(SUMIF($H$609:$H$839,$H86,Z$609:Z$839)&gt;0,SUMIF($H$609:$H$839,$H86,Z$609:Z$839),"")</f>
        <v/>
      </c>
      <c r="AA86" s="16" t="str">
        <f>IF(SUMIF($H$609:$H$839,$H86,AA$609:AA$839)&gt;0,SUMIF($H$609:$H$839,$H86,AA$609:AA$839),"")</f>
        <v/>
      </c>
      <c r="AB86" s="16" t="str">
        <f>IF(SUMIF($H$609:$H$839,$H86,AB$609:AB$839)&gt;0,SUMIF($H$609:$H$839,$H86,AB$609:AB$839),"")</f>
        <v/>
      </c>
      <c r="AC86" s="16" t="str">
        <f>IF(SUMIF($H$609:$H$839,$H86,AC$609:AC$839)&gt;0,SUMIF($H$609:$H$839,$H86,AC$609:AC$839),"")</f>
        <v/>
      </c>
      <c r="AD86" s="16" t="str">
        <f>IF(SUMIF($H$609:$H$839,$H86,AD$609:AD$839)&gt;0,SUMIF($H$609:$H$839,$H86,AD$609:AD$839),"")</f>
        <v/>
      </c>
      <c r="AE86" s="16" t="str">
        <f>IF(SUMIF($H$609:$H$839,$H86,AE$609:AE$839)&gt;0,SUMIF($H$609:$H$839,$H86,AE$609:AE$839),"")</f>
        <v/>
      </c>
      <c r="AF86" s="16" t="str">
        <f>IF(SUMIF($H$609:$H$839,$H86,AF$609:AF$839)&gt;0,SUMIF($H$609:$H$839,$H86,AF$609:AF$839),"")</f>
        <v/>
      </c>
      <c r="AG86" s="16" t="str">
        <f>IF(SUMIF($H$609:$H$839,$H86,AG$609:AG$839)&gt;0,SUMIF($H$609:$H$839,$H86,AG$609:AG$839),"")</f>
        <v/>
      </c>
      <c r="AH86" s="16" t="str">
        <f>IF(SUMIF($H$609:$H$839,$H86,AH$609:AH$839)&gt;0,SUMIF($H$609:$H$839,$H86,AH$609:AH$839),"")</f>
        <v/>
      </c>
      <c r="AI86" s="16" t="str">
        <f>IF(SUMIF($H$609:$H$839,$H86,AI$609:AI$839)&gt;0,SUMIF($H$609:$H$839,$H86,AI$609:AI$839),"")</f>
        <v/>
      </c>
      <c r="AJ86" s="16" t="str">
        <f>IF(SUMIF($H$609:$H$839,$H86,AJ$609:AJ$839)&gt;0,SUMIF($H$609:$H$839,$H86,AJ$609:AJ$839),"")</f>
        <v/>
      </c>
      <c r="AK86" s="16" t="str">
        <f>IF(SUMIF($H$609:$H$839,$H86,AK$609:AK$839)&gt;0,SUMIF($H$609:$H$839,$H86,AK$609:AK$839),"")</f>
        <v/>
      </c>
      <c r="AL86" s="16" t="str">
        <f>IF(SUMIF($H$609:$H$839,$H86,AL$609:AL$839)&gt;0,SUMIF($H$609:$H$839,$H86,AL$609:AL$839),"")</f>
        <v/>
      </c>
      <c r="AM86" s="16" t="str">
        <f>IF(SUMIF($H$609:$H$839,$H86,AM$609:AM$839)&gt;0,SUMIF($H$609:$H$839,$H86,AM$609:AM$839),"")</f>
        <v/>
      </c>
      <c r="AN86" s="16" t="str">
        <f>IF(SUMIF($H$609:$H$839,$H86,AN$609:AN$839)&gt;0,SUMIF($H$609:$H$839,$H86,AN$609:AN$839),"")</f>
        <v/>
      </c>
      <c r="AO86" s="16" t="str">
        <f>IF(SUMIF($H$609:$H$839,$H86,AO$609:AO$839)&gt;0,SUMIF($H$609:$H$839,$H86,AO$609:AO$839),"")</f>
        <v/>
      </c>
      <c r="AP86" s="16" t="str">
        <f>IF(SUMIF($H$609:$H$839,$H86,AP$609:AP$839)&gt;0,SUMIF($H$609:$H$839,$H86,AP$609:AP$839),"")</f>
        <v/>
      </c>
      <c r="AQ86" s="16" t="str">
        <f>IF(SUMIF($H$609:$H$839,$H86,AQ$609:AQ$839)&gt;0,SUMIF($H$609:$H$839,$H86,AQ$609:AQ$839),"")</f>
        <v/>
      </c>
      <c r="AR86" s="16" t="str">
        <f>IF(SUMIF($H$609:$H$839,$H86,AR$609:AR$839)&gt;0,SUMIF($H$609:$H$839,$H86,AR$609:AR$839),"")</f>
        <v/>
      </c>
      <c r="AS86" s="16" t="str">
        <f>IF(SUMIF($H$609:$H$839,$H86,AS$609:AS$839)&gt;0,SUMIF($H$609:$H$839,$H86,AS$609:AS$839),"")</f>
        <v/>
      </c>
      <c r="AT86" s="16" t="str">
        <f>IF(SUMIF($H$609:$H$839,$H86,AT$609:AT$839)&gt;0,SUMIF($H$609:$H$839,$H86,AT$609:AT$839),"")</f>
        <v/>
      </c>
      <c r="AU86" s="16" t="str">
        <f>IF(SUMIF($H$609:$H$839,$H86,AU$609:AU$839)&gt;0,SUMIF($H$609:$H$839,$H86,AU$609:AU$839),"")</f>
        <v/>
      </c>
      <c r="AV86" s="16" t="str">
        <f>IF(SUMIF($H$609:$H$839,$H86,AV$609:AV$839)&gt;0,SUMIF($H$609:$H$839,$H86,AV$609:AV$839),"")</f>
        <v/>
      </c>
      <c r="AW86" s="16" t="str">
        <f>IF(SUMIF($H$609:$H$839,$H86,AW$609:AW$839)&gt;0,SUMIF($H$609:$H$839,$H86,AW$609:AW$839),"")</f>
        <v/>
      </c>
      <c r="AX86" s="16" t="str">
        <f>IF(SUMIF($H$609:$H$839,$H86,AX$609:AX$839)&gt;0,SUMIF($H$609:$H$839,$H86,AX$609:AX$839),"")</f>
        <v/>
      </c>
      <c r="AY86" s="16" t="str">
        <f>IF(SUMIF($H$609:$H$839,$H86,AY$609:AY$839)&gt;0,SUMIF($H$609:$H$839,$H86,AY$609:AY$839),"")</f>
        <v/>
      </c>
      <c r="AZ86" s="16" t="str">
        <f>IF(SUMIF($H$609:$H$839,$H86,AZ$609:AZ$839)&gt;0,SUMIF($H$609:$H$839,$H86,AZ$609:AZ$839),"")</f>
        <v/>
      </c>
      <c r="BA86" s="16" t="str">
        <f>IF(SUMIF($H$609:$H$839,$H86,BA$609:BA$839)&gt;0,SUMIF($H$609:$H$839,$H86,BA$609:BA$839),"")</f>
        <v/>
      </c>
      <c r="BB86" s="16" t="str">
        <f>IF(SUMIF($H$609:$H$839,$H86,BB$609:BB$839)&gt;0,SUMIF($H$609:$H$839,$H86,BB$609:BB$839),"")</f>
        <v/>
      </c>
      <c r="BC86" s="16" t="str">
        <f>IF(SUMIF($H$609:$H$839,$H86,BC$609:BC$839)&gt;0,SUMIF($H$609:$H$839,$H86,BC$609:BC$839),"")</f>
        <v/>
      </c>
      <c r="BD86" s="16" t="str">
        <f>IF(SUMIF($H$609:$H$839,$H86,BD$609:BD$839)&gt;0,SUMIF($H$609:$H$839,$H86,BD$609:BD$839),"")</f>
        <v/>
      </c>
      <c r="BE86" s="16" t="str">
        <f>IF(SUMIF($H$609:$H$839,$H86,BE$609:BE$839)&gt;0,SUMIF($H$609:$H$839,$H86,BE$609:BE$839),"")</f>
        <v/>
      </c>
      <c r="BF86" s="16" t="str">
        <f>IF(SUMIF($H$609:$H$839,$H86,BF$609:BF$839)&gt;0,SUMIF($H$609:$H$839,$H86,BF$609:BF$839),"")</f>
        <v/>
      </c>
      <c r="BG86" s="16" t="str">
        <f>IF(SUMIF($H$609:$H$839,$H86,BG$609:BG$839)&gt;0,SUMIF($H$609:$H$839,$H86,BG$609:BG$839),"")</f>
        <v/>
      </c>
      <c r="BH86" s="16" t="str">
        <f>IF(SUMIF($H$609:$H$839,$H86,BH$609:BH$839)&gt;0,SUMIF($H$609:$H$839,$H86,BH$609:BH$839),"")</f>
        <v/>
      </c>
      <c r="BJ86" s="13"/>
      <c r="BK86" s="18"/>
      <c r="BL86" s="18"/>
    </row>
    <row r="87" spans="4:65">
      <c r="E87" s="10" t="s">
        <v>16</v>
      </c>
      <c r="G87" s="2"/>
      <c r="H87" s="237" t="s">
        <v>190</v>
      </c>
      <c r="I87" s="206">
        <f>SUMIF($D$534:$BH$604,H87,$D$534:$BH$604)</f>
        <v>0</v>
      </c>
      <c r="J87" s="72" t="s">
        <v>220</v>
      </c>
      <c r="K87" s="217">
        <f t="shared" si="18"/>
        <v>36</v>
      </c>
      <c r="L87" s="217">
        <f t="shared" si="17"/>
        <v>0</v>
      </c>
      <c r="M87" s="217">
        <f t="shared" si="19"/>
        <v>36</v>
      </c>
      <c r="N87" s="16" t="str">
        <f>IF(SUMIF($H$609:$H$839,$H87,N$609:N$839)&gt;0,SUMIF($H$609:$H$839,$H87,N$609:N$839),"")</f>
        <v/>
      </c>
      <c r="O87" s="16" t="str">
        <f>IF(SUMIF($H$609:$H$839,$H87,O$609:O$839)&gt;0,SUMIF($H$609:$H$839,$H87,O$609:O$839),"")</f>
        <v/>
      </c>
      <c r="P87" s="16" t="str">
        <f>IF(SUMIF($H$609:$H$839,$H87,P$609:P$839)&gt;0,SUMIF($H$609:$H$839,$H87,P$609:P$839),"")</f>
        <v/>
      </c>
      <c r="Q87" s="16" t="str">
        <f>IF(SUMIF($H$609:$H$839,$H87,Q$609:Q$839)&gt;0,SUMIF($H$609:$H$839,$H87,Q$609:Q$839),"")</f>
        <v/>
      </c>
      <c r="R87" s="16" t="str">
        <f>IF(SUMIF($H$609:$H$839,$H87,R$609:R$839)&gt;0,SUMIF($H$609:$H$839,$H87,R$609:R$839),"")</f>
        <v/>
      </c>
      <c r="S87" s="16" t="str">
        <f>IF(SUMIF($H$609:$H$839,$H87,S$609:S$839)&gt;0,SUMIF($H$609:$H$839,$H87,S$609:S$839),"")</f>
        <v/>
      </c>
      <c r="T87" s="16" t="str">
        <f>IF(SUMIF($H$609:$H$839,$H87,T$609:T$839)&gt;0,SUMIF($H$609:$H$839,$H87,T$609:T$839),"")</f>
        <v/>
      </c>
      <c r="U87" s="16" t="str">
        <f>IF(SUMIF($H$609:$H$839,$H87,U$609:U$839)&gt;0,SUMIF($H$609:$H$839,$H87,U$609:U$839),"")</f>
        <v/>
      </c>
      <c r="V87" s="16" t="str">
        <f>IF(SUMIF($H$609:$H$839,$H87,V$609:V$839)&gt;0,SUMIF($H$609:$H$839,$H87,V$609:V$839),"")</f>
        <v/>
      </c>
      <c r="W87" s="16" t="str">
        <f>IF(SUMIF($H$609:$H$839,$H87,W$609:W$839)&gt;0,SUMIF($H$609:$H$839,$H87,W$609:W$839),"")</f>
        <v/>
      </c>
      <c r="X87" s="16" t="str">
        <f>IF(SUMIF($H$609:$H$839,$H87,X$609:X$839)&gt;0,SUMIF($H$609:$H$839,$H87,X$609:X$839),"")</f>
        <v/>
      </c>
      <c r="Y87" s="16" t="str">
        <f>IF(SUMIF($H$609:$H$839,$H87,Y$609:Y$839)&gt;0,SUMIF($H$609:$H$839,$H87,Y$609:Y$839),"")</f>
        <v/>
      </c>
      <c r="Z87" s="16" t="str">
        <f>IF(SUMIF($H$609:$H$839,$H87,Z$609:Z$839)&gt;0,SUMIF($H$609:$H$839,$H87,Z$609:Z$839),"")</f>
        <v/>
      </c>
      <c r="AA87" s="16" t="str">
        <f>IF(SUMIF($H$609:$H$839,$H87,AA$609:AA$839)&gt;0,SUMIF($H$609:$H$839,$H87,AA$609:AA$839),"")</f>
        <v/>
      </c>
      <c r="AB87" s="16" t="str">
        <f>IF(SUMIF($H$609:$H$839,$H87,AB$609:AB$839)&gt;0,SUMIF($H$609:$H$839,$H87,AB$609:AB$839),"")</f>
        <v/>
      </c>
      <c r="AC87" s="16" t="str">
        <f>IF(SUMIF($H$609:$H$839,$H87,AC$609:AC$839)&gt;0,SUMIF($H$609:$H$839,$H87,AC$609:AC$839),"")</f>
        <v/>
      </c>
      <c r="AD87" s="16" t="str">
        <f>IF(SUMIF($H$609:$H$839,$H87,AD$609:AD$839)&gt;0,SUMIF($H$609:$H$839,$H87,AD$609:AD$839),"")</f>
        <v/>
      </c>
      <c r="AE87" s="16" t="str">
        <f>IF(SUMIF($H$609:$H$839,$H87,AE$609:AE$839)&gt;0,SUMIF($H$609:$H$839,$H87,AE$609:AE$839),"")</f>
        <v/>
      </c>
      <c r="AF87" s="16" t="str">
        <f>IF(SUMIF($H$609:$H$839,$H87,AF$609:AF$839)&gt;0,SUMIF($H$609:$H$839,$H87,AF$609:AF$839),"")</f>
        <v/>
      </c>
      <c r="AG87" s="16" t="str">
        <f>IF(SUMIF($H$609:$H$839,$H87,AG$609:AG$839)&gt;0,SUMIF($H$609:$H$839,$H87,AG$609:AG$839),"")</f>
        <v/>
      </c>
      <c r="AH87" s="16" t="str">
        <f>IF(SUMIF($H$609:$H$839,$H87,AH$609:AH$839)&gt;0,SUMIF($H$609:$H$839,$H87,AH$609:AH$839),"")</f>
        <v/>
      </c>
      <c r="AI87" s="16" t="str">
        <f>IF(SUMIF($H$609:$H$839,$H87,AI$609:AI$839)&gt;0,SUMIF($H$609:$H$839,$H87,AI$609:AI$839),"")</f>
        <v/>
      </c>
      <c r="AJ87" s="16" t="str">
        <f>IF(SUMIF($H$609:$H$839,$H87,AJ$609:AJ$839)&gt;0,SUMIF($H$609:$H$839,$H87,AJ$609:AJ$839),"")</f>
        <v/>
      </c>
      <c r="AK87" s="16" t="str">
        <f>IF(SUMIF($H$609:$H$839,$H87,AK$609:AK$839)&gt;0,SUMIF($H$609:$H$839,$H87,AK$609:AK$839),"")</f>
        <v/>
      </c>
      <c r="AL87" s="16" t="str">
        <f>IF(SUMIF($H$609:$H$839,$H87,AL$609:AL$839)&gt;0,SUMIF($H$609:$H$839,$H87,AL$609:AL$839),"")</f>
        <v/>
      </c>
      <c r="AM87" s="16" t="str">
        <f>IF(SUMIF($H$609:$H$839,$H87,AM$609:AM$839)&gt;0,SUMIF($H$609:$H$839,$H87,AM$609:AM$839),"")</f>
        <v/>
      </c>
      <c r="AN87" s="16">
        <f>IF(SUMIF($H$609:$H$839,$H87,AN$609:AN$839)&gt;0,SUMIF($H$609:$H$839,$H87,AN$609:AN$839),"")</f>
        <v>9</v>
      </c>
      <c r="AO87" s="16" t="str">
        <f>IF(SUMIF($H$609:$H$839,$H87,AO$609:AO$839)&gt;0,SUMIF($H$609:$H$839,$H87,AO$609:AO$839),"")</f>
        <v/>
      </c>
      <c r="AP87" s="16">
        <f>IF(SUMIF($H$609:$H$839,$H87,AP$609:AP$839)&gt;0,SUMIF($H$609:$H$839,$H87,AP$609:AP$839),"")</f>
        <v>9</v>
      </c>
      <c r="AQ87" s="16">
        <f>IF(SUMIF($H$609:$H$839,$H87,AQ$609:AQ$839)&gt;0,SUMIF($H$609:$H$839,$H87,AQ$609:AQ$839),"")</f>
        <v>9</v>
      </c>
      <c r="AR87" s="16">
        <f>IF(SUMIF($H$609:$H$839,$H87,AR$609:AR$839)&gt;0,SUMIF($H$609:$H$839,$H87,AR$609:AR$839),"")</f>
        <v>9</v>
      </c>
      <c r="AS87" s="16" t="str">
        <f>IF(SUMIF($H$609:$H$839,$H87,AS$609:AS$839)&gt;0,SUMIF($H$609:$H$839,$H87,AS$609:AS$839),"")</f>
        <v/>
      </c>
      <c r="AT87" s="16" t="str">
        <f>IF(SUMIF($H$609:$H$839,$H87,AT$609:AT$839)&gt;0,SUMIF($H$609:$H$839,$H87,AT$609:AT$839),"")</f>
        <v/>
      </c>
      <c r="AU87" s="16" t="str">
        <f>IF(SUMIF($H$609:$H$839,$H87,AU$609:AU$839)&gt;0,SUMIF($H$609:$H$839,$H87,AU$609:AU$839),"")</f>
        <v/>
      </c>
      <c r="AV87" s="16" t="str">
        <f>IF(SUMIF($H$609:$H$839,$H87,AV$609:AV$839)&gt;0,SUMIF($H$609:$H$839,$H87,AV$609:AV$839),"")</f>
        <v/>
      </c>
      <c r="AW87" s="16" t="str">
        <f>IF(SUMIF($H$609:$H$839,$H87,AW$609:AW$839)&gt;0,SUMIF($H$609:$H$839,$H87,AW$609:AW$839),"")</f>
        <v/>
      </c>
      <c r="AX87" s="16" t="str">
        <f>IF(SUMIF($H$609:$H$839,$H87,AX$609:AX$839)&gt;0,SUMIF($H$609:$H$839,$H87,AX$609:AX$839),"")</f>
        <v/>
      </c>
      <c r="AY87" s="16" t="str">
        <f>IF(SUMIF($H$609:$H$839,$H87,AY$609:AY$839)&gt;0,SUMIF($H$609:$H$839,$H87,AY$609:AY$839),"")</f>
        <v/>
      </c>
      <c r="AZ87" s="16" t="str">
        <f>IF(SUMIF($H$609:$H$839,$H87,AZ$609:AZ$839)&gt;0,SUMIF($H$609:$H$839,$H87,AZ$609:AZ$839),"")</f>
        <v/>
      </c>
      <c r="BA87" s="16" t="str">
        <f>IF(SUMIF($H$609:$H$839,$H87,BA$609:BA$839)&gt;0,SUMIF($H$609:$H$839,$H87,BA$609:BA$839),"")</f>
        <v/>
      </c>
      <c r="BB87" s="16" t="str">
        <f>IF(SUMIF($H$609:$H$839,$H87,BB$609:BB$839)&gt;0,SUMIF($H$609:$H$839,$H87,BB$609:BB$839),"")</f>
        <v/>
      </c>
      <c r="BC87" s="16" t="str">
        <f>IF(SUMIF($H$609:$H$839,$H87,BC$609:BC$839)&gt;0,SUMIF($H$609:$H$839,$H87,BC$609:BC$839),"")</f>
        <v/>
      </c>
      <c r="BD87" s="16" t="str">
        <f>IF(SUMIF($H$609:$H$839,$H87,BD$609:BD$839)&gt;0,SUMIF($H$609:$H$839,$H87,BD$609:BD$839),"")</f>
        <v/>
      </c>
      <c r="BE87" s="16" t="str">
        <f>IF(SUMIF($H$609:$H$839,$H87,BE$609:BE$839)&gt;0,SUMIF($H$609:$H$839,$H87,BE$609:BE$839),"")</f>
        <v/>
      </c>
      <c r="BF87" s="16" t="str">
        <f>IF(SUMIF($H$609:$H$839,$H87,BF$609:BF$839)&gt;0,SUMIF($H$609:$H$839,$H87,BF$609:BF$839),"")</f>
        <v/>
      </c>
      <c r="BG87" s="16" t="str">
        <f>IF(SUMIF($H$609:$H$839,$H87,BG$609:BG$839)&gt;0,SUMIF($H$609:$H$839,$H87,BG$609:BG$839),"")</f>
        <v/>
      </c>
      <c r="BH87" s="16" t="str">
        <f>IF(SUMIF($H$609:$H$839,$H87,BH$609:BH$839)&gt;0,SUMIF($H$609:$H$839,$H87,BH$609:BH$839),"")</f>
        <v/>
      </c>
      <c r="BJ87" s="13"/>
      <c r="BK87" s="18"/>
      <c r="BL87" s="18"/>
    </row>
    <row r="88" spans="4:65">
      <c r="E88" s="10" t="s">
        <v>24</v>
      </c>
      <c r="G88" s="2"/>
      <c r="H88" s="168" t="s">
        <v>191</v>
      </c>
      <c r="I88" s="148">
        <f>SUMIF($D$534:$BH$604,H88,$D$534:$BH$604)</f>
        <v>0</v>
      </c>
      <c r="J88" s="227" t="s">
        <v>219</v>
      </c>
      <c r="K88" s="138">
        <f t="shared" si="18"/>
        <v>66</v>
      </c>
      <c r="L88" s="138">
        <f t="shared" si="17"/>
        <v>9</v>
      </c>
      <c r="M88" s="138">
        <f t="shared" si="19"/>
        <v>57</v>
      </c>
      <c r="N88" s="16" t="str">
        <f>IF(SUMIF($H$609:$H$839,$H88,N$609:N$839)&gt;0,SUMIF($H$609:$H$839,$H88,N$609:N$839),"")</f>
        <v/>
      </c>
      <c r="O88" s="16" t="str">
        <f>IF(SUMIF($H$609:$H$839,$H88,O$609:O$839)&gt;0,SUMIF($H$609:$H$839,$H88,O$609:O$839),"")</f>
        <v/>
      </c>
      <c r="P88" s="16" t="str">
        <f>IF(SUMIF($H$609:$H$839,$H88,P$609:P$839)&gt;0,SUMIF($H$609:$H$839,$H88,P$609:P$839),"")</f>
        <v/>
      </c>
      <c r="Q88" s="16" t="str">
        <f>IF(SUMIF($H$609:$H$839,$H88,Q$609:Q$839)&gt;0,SUMIF($H$609:$H$839,$H88,Q$609:Q$839),"")</f>
        <v/>
      </c>
      <c r="R88" s="16" t="str">
        <f>IF(SUMIF($H$609:$H$839,$H88,R$609:R$839)&gt;0,SUMIF($H$609:$H$839,$H88,R$609:R$839),"")</f>
        <v/>
      </c>
      <c r="S88" s="16" t="str">
        <f>IF(SUMIF($H$609:$H$839,$H88,S$609:S$839)&gt;0,SUMIF($H$609:$H$839,$H88,S$609:S$839),"")</f>
        <v/>
      </c>
      <c r="T88" s="16" t="str">
        <f>IF(SUMIF($H$609:$H$839,$H88,T$609:T$839)&gt;0,SUMIF($H$609:$H$839,$H88,T$609:T$839),"")</f>
        <v/>
      </c>
      <c r="U88" s="16" t="str">
        <f>IF(SUMIF($H$609:$H$839,$H88,U$609:U$839)&gt;0,SUMIF($H$609:$H$839,$H88,U$609:U$839),"")</f>
        <v/>
      </c>
      <c r="V88" s="16" t="str">
        <f>IF(SUMIF($H$609:$H$839,$H88,V$609:V$839)&gt;0,SUMIF($H$609:$H$839,$H88,V$609:V$839),"")</f>
        <v/>
      </c>
      <c r="W88" s="16" t="str">
        <f>IF(SUMIF($H$609:$H$839,$H88,W$609:W$839)&gt;0,SUMIF($H$609:$H$839,$H88,W$609:W$839),"")</f>
        <v/>
      </c>
      <c r="X88" s="16" t="str">
        <f>IF(SUMIF($H$609:$H$839,$H88,X$609:X$839)&gt;0,SUMIF($H$609:$H$839,$H88,X$609:X$839),"")</f>
        <v/>
      </c>
      <c r="Y88" s="16" t="str">
        <f>IF(SUMIF($H$609:$H$839,$H88,Y$609:Y$839)&gt;0,SUMIF($H$609:$H$839,$H88,Y$609:Y$839),"")</f>
        <v/>
      </c>
      <c r="Z88" s="16" t="str">
        <f>IF(SUMIF($H$609:$H$839,$H88,Z$609:Z$839)&gt;0,SUMIF($H$609:$H$839,$H88,Z$609:Z$839),"")</f>
        <v/>
      </c>
      <c r="AA88" s="16" t="str">
        <f>IF(SUMIF($H$609:$H$839,$H88,AA$609:AA$839)&gt;0,SUMIF($H$609:$H$839,$H88,AA$609:AA$839),"")</f>
        <v/>
      </c>
      <c r="AB88" s="16">
        <f>IF(SUMIF($H$609:$H$839,$H88,AB$609:AB$839)&gt;0,SUMIF($H$609:$H$839,$H88,AB$609:AB$839),"")</f>
        <v>3</v>
      </c>
      <c r="AC88" s="16">
        <f>IF(SUMIF($H$609:$H$839,$H88,AC$609:AC$839)&gt;0,SUMIF($H$609:$H$839,$H88,AC$609:AC$839),"")</f>
        <v>3</v>
      </c>
      <c r="AD88" s="16">
        <f>IF(SUMIF($H$609:$H$839,$H88,AD$609:AD$839)&gt;0,SUMIF($H$609:$H$839,$H88,AD$609:AD$839),"")</f>
        <v>3</v>
      </c>
      <c r="AE88" s="16" t="str">
        <f>IF(SUMIF($H$609:$H$839,$H88,AE$609:AE$839)&gt;0,SUMIF($H$609:$H$839,$H88,AE$609:AE$839),"")</f>
        <v/>
      </c>
      <c r="AF88" s="16" t="str">
        <f>IF(SUMIF($H$609:$H$839,$H88,AF$609:AF$839)&gt;0,SUMIF($H$609:$H$839,$H88,AF$609:AF$839),"")</f>
        <v/>
      </c>
      <c r="AG88" s="16" t="str">
        <f>IF(SUMIF($H$609:$H$839,$H88,AG$609:AG$839)&gt;0,SUMIF($H$609:$H$839,$H88,AG$609:AG$839),"")</f>
        <v/>
      </c>
      <c r="AH88" s="16" t="str">
        <f>IF(SUMIF($H$609:$H$839,$H88,AH$609:AH$839)&gt;0,SUMIF($H$609:$H$839,$H88,AH$609:AH$839),"")</f>
        <v/>
      </c>
      <c r="AI88" s="16" t="str">
        <f>IF(SUMIF($H$609:$H$839,$H88,AI$609:AI$839)&gt;0,SUMIF($H$609:$H$839,$H88,AI$609:AI$839),"")</f>
        <v/>
      </c>
      <c r="AJ88" s="16" t="str">
        <f>IF(SUMIF($H$609:$H$839,$H88,AJ$609:AJ$839)&gt;0,SUMIF($H$609:$H$839,$H88,AJ$609:AJ$839),"")</f>
        <v/>
      </c>
      <c r="AK88" s="16" t="str">
        <f>IF(SUMIF($H$609:$H$839,$H88,AK$609:AK$839)&gt;0,SUMIF($H$609:$H$839,$H88,AK$609:AK$839),"")</f>
        <v/>
      </c>
      <c r="AL88" s="16" t="str">
        <f>IF(SUMIF($H$609:$H$839,$H88,AL$609:AL$839)&gt;0,SUMIF($H$609:$H$839,$H88,AL$609:AL$839),"")</f>
        <v/>
      </c>
      <c r="AM88" s="16" t="str">
        <f>IF(SUMIF($H$609:$H$839,$H88,AM$609:AM$839)&gt;0,SUMIF($H$609:$H$839,$H88,AM$609:AM$839),"")</f>
        <v/>
      </c>
      <c r="AN88" s="16" t="str">
        <f>IF(SUMIF($H$609:$H$839,$H88,AN$609:AN$839)&gt;0,SUMIF($H$609:$H$839,$H88,AN$609:AN$839),"")</f>
        <v/>
      </c>
      <c r="AO88" s="16" t="str">
        <f>IF(SUMIF($H$609:$H$839,$H88,AO$609:AO$839)&gt;0,SUMIF($H$609:$H$839,$H88,AO$609:AO$839),"")</f>
        <v/>
      </c>
      <c r="AP88" s="16" t="str">
        <f>IF(SUMIF($H$609:$H$839,$H88,AP$609:AP$839)&gt;0,SUMIF($H$609:$H$839,$H88,AP$609:AP$839),"")</f>
        <v/>
      </c>
      <c r="AQ88" s="16" t="str">
        <f>IF(SUMIF($H$609:$H$839,$H88,AQ$609:AQ$839)&gt;0,SUMIF($H$609:$H$839,$H88,AQ$609:AQ$839),"")</f>
        <v/>
      </c>
      <c r="AR88" s="16" t="str">
        <f>IF(SUMIF($H$609:$H$839,$H88,AR$609:AR$839)&gt;0,SUMIF($H$609:$H$839,$H88,AR$609:AR$839),"")</f>
        <v/>
      </c>
      <c r="AS88" s="16" t="str">
        <f>IF(SUMIF($H$609:$H$839,$H88,AS$609:AS$839)&gt;0,SUMIF($H$609:$H$839,$H88,AS$609:AS$839),"")</f>
        <v/>
      </c>
      <c r="AT88" s="16">
        <f>IF(SUMIF($H$609:$H$839,$H88,AT$609:AT$839)&gt;0,SUMIF($H$609:$H$839,$H88,AT$609:AT$839),"")</f>
        <v>6</v>
      </c>
      <c r="AU88" s="16">
        <f>IF(SUMIF($H$609:$H$839,$H88,AU$609:AU$839)&gt;0,SUMIF($H$609:$H$839,$H88,AU$609:AU$839),"")</f>
        <v>6</v>
      </c>
      <c r="AV88" s="16">
        <f>IF(SUMIF($H$609:$H$839,$H88,AV$609:AV$839)&gt;0,SUMIF($H$609:$H$839,$H88,AV$609:AV$839),"")</f>
        <v>6</v>
      </c>
      <c r="AW88" s="16" t="str">
        <f>IF(SUMIF($H$609:$H$839,$H88,AW$609:AW$839)&gt;0,SUMIF($H$609:$H$839,$H88,AW$609:AW$839),"")</f>
        <v/>
      </c>
      <c r="AX88" s="16" t="str">
        <f>IF(SUMIF($H$609:$H$839,$H88,AX$609:AX$839)&gt;0,SUMIF($H$609:$H$839,$H88,AX$609:AX$839),"")</f>
        <v/>
      </c>
      <c r="AY88" s="16">
        <f>IF(SUMIF($H$609:$H$839,$H88,AY$609:AY$839)&gt;0,SUMIF($H$609:$H$839,$H88,AY$609:AY$839),"")</f>
        <v>6</v>
      </c>
      <c r="AZ88" s="16">
        <f>IF(SUMIF($H$609:$H$839,$H88,AZ$609:AZ$839)&gt;0,SUMIF($H$609:$H$839,$H88,AZ$609:AZ$839),"")</f>
        <v>6</v>
      </c>
      <c r="BA88" s="16">
        <f>IF(SUMIF($H$609:$H$839,$H88,BA$609:BA$839)&gt;0,SUMIF($H$609:$H$839,$H88,BA$609:BA$839),"")</f>
        <v>6</v>
      </c>
      <c r="BB88" s="16">
        <f>IF(SUMIF($H$609:$H$839,$H88,BB$609:BB$839)&gt;0,SUMIF($H$609:$H$839,$H88,BB$609:BB$839),"")</f>
        <v>6</v>
      </c>
      <c r="BC88" s="16">
        <f>IF(SUMIF($H$609:$H$839,$H88,BC$609:BC$839)&gt;0,SUMIF($H$609:$H$839,$H88,BC$609:BC$839),"")</f>
        <v>6</v>
      </c>
      <c r="BD88" s="16">
        <f>IF(SUMIF($H$609:$H$839,$H88,BD$609:BD$839)&gt;0,SUMIF($H$609:$H$839,$H88,BD$609:BD$839),"")</f>
        <v>9</v>
      </c>
      <c r="BE88" s="16" t="str">
        <f>IF(SUMIF($H$609:$H$839,$H88,BE$609:BE$839)&gt;0,SUMIF($H$609:$H$839,$H88,BE$609:BE$839),"")</f>
        <v/>
      </c>
      <c r="BF88" s="16" t="str">
        <f>IF(SUMIF($H$609:$H$839,$H88,BF$609:BF$839)&gt;0,SUMIF($H$609:$H$839,$H88,BF$609:BF$839),"")</f>
        <v/>
      </c>
      <c r="BG88" s="16" t="str">
        <f>IF(SUMIF($H$609:$H$839,$H88,BG$609:BG$839)&gt;0,SUMIF($H$609:$H$839,$H88,BG$609:BG$839),"")</f>
        <v/>
      </c>
      <c r="BH88" s="16" t="str">
        <f>IF(SUMIF($H$609:$H$839,$H88,BH$609:BH$839)&gt;0,SUMIF($H$609:$H$839,$H88,BH$609:BH$839),"")</f>
        <v/>
      </c>
      <c r="BI88" s="19"/>
      <c r="BJ88" s="13"/>
      <c r="BK88" s="13"/>
      <c r="BL88" s="13"/>
      <c r="BM88" s="11"/>
    </row>
    <row r="89" spans="4:65">
      <c r="E89" s="10" t="s">
        <v>21</v>
      </c>
      <c r="G89" s="141"/>
      <c r="H89" s="161" t="s">
        <v>198</v>
      </c>
      <c r="I89" s="224">
        <f>SUMIF($D$534:$BH$604,H89,$D$534:$BH$604)</f>
        <v>0</v>
      </c>
      <c r="J89" s="109" t="s">
        <v>203</v>
      </c>
      <c r="K89" s="256">
        <f t="shared" si="18"/>
        <v>0</v>
      </c>
      <c r="L89" s="256">
        <f t="shared" si="17"/>
        <v>0</v>
      </c>
      <c r="M89" s="257">
        <f t="shared" si="19"/>
        <v>0</v>
      </c>
      <c r="N89" s="16" t="str">
        <f>IF(SUMIF($H$609:$H$839,$H89,N$609:N$839)&gt;0,SUMIF($H$609:$H$839,$H89,N$609:N$839),"")</f>
        <v/>
      </c>
      <c r="O89" s="16" t="str">
        <f>IF(SUMIF($H$609:$H$839,$H89,O$609:O$839)&gt;0,SUMIF($H$609:$H$839,$H89,O$609:O$839),"")</f>
        <v/>
      </c>
      <c r="P89" s="16" t="str">
        <f>IF(SUMIF($H$609:$H$839,$H89,P$609:P$839)&gt;0,SUMIF($H$609:$H$839,$H89,P$609:P$839),"")</f>
        <v/>
      </c>
      <c r="Q89" s="16" t="str">
        <f>IF(SUMIF($H$609:$H$839,$H89,Q$609:Q$839)&gt;0,SUMIF($H$609:$H$839,$H89,Q$609:Q$839),"")</f>
        <v/>
      </c>
      <c r="R89" s="16" t="str">
        <f>IF(SUMIF($H$609:$H$839,$H89,R$609:R$839)&gt;0,SUMIF($H$609:$H$839,$H89,R$609:R$839),"")</f>
        <v/>
      </c>
      <c r="S89" s="16" t="str">
        <f>IF(SUMIF($H$609:$H$839,$H89,S$609:S$839)&gt;0,SUMIF($H$609:$H$839,$H89,S$609:S$839),"")</f>
        <v/>
      </c>
      <c r="T89" s="16" t="str">
        <f>IF(SUMIF($H$609:$H$839,$H89,T$609:T$839)&gt;0,SUMIF($H$609:$H$839,$H89,T$609:T$839),"")</f>
        <v/>
      </c>
      <c r="U89" s="16" t="str">
        <f>IF(SUMIF($H$609:$H$839,$H89,U$609:U$839)&gt;0,SUMIF($H$609:$H$839,$H89,U$609:U$839),"")</f>
        <v/>
      </c>
      <c r="V89" s="16" t="str">
        <f>IF(SUMIF($H$609:$H$839,$H89,V$609:V$839)&gt;0,SUMIF($H$609:$H$839,$H89,V$609:V$839),"")</f>
        <v/>
      </c>
      <c r="W89" s="16" t="str">
        <f>IF(SUMIF($H$609:$H$839,$H89,W$609:W$839)&gt;0,SUMIF($H$609:$H$839,$H89,W$609:W$839),"")</f>
        <v/>
      </c>
      <c r="X89" s="16" t="str">
        <f>IF(SUMIF($H$609:$H$839,$H89,X$609:X$839)&gt;0,SUMIF($H$609:$H$839,$H89,X$609:X$839),"")</f>
        <v/>
      </c>
      <c r="Y89" s="16" t="str">
        <f>IF(SUMIF($H$609:$H$839,$H89,Y$609:Y$839)&gt;0,SUMIF($H$609:$H$839,$H89,Y$609:Y$839),"")</f>
        <v/>
      </c>
      <c r="Z89" s="16" t="str">
        <f>IF(SUMIF($H$609:$H$839,$H89,Z$609:Z$839)&gt;0,SUMIF($H$609:$H$839,$H89,Z$609:Z$839),"")</f>
        <v/>
      </c>
      <c r="AA89" s="16" t="str">
        <f>IF(SUMIF($H$609:$H$839,$H89,AA$609:AA$839)&gt;0,SUMIF($H$609:$H$839,$H89,AA$609:AA$839),"")</f>
        <v/>
      </c>
      <c r="AB89" s="16" t="str">
        <f>IF(SUMIF($H$609:$H$839,$H89,AB$609:AB$839)&gt;0,SUMIF($H$609:$H$839,$H89,AB$609:AB$839),"")</f>
        <v/>
      </c>
      <c r="AC89" s="16" t="str">
        <f>IF(SUMIF($H$609:$H$839,$H89,AC$609:AC$839)&gt;0,SUMIF($H$609:$H$839,$H89,AC$609:AC$839),"")</f>
        <v/>
      </c>
      <c r="AD89" s="16" t="str">
        <f>IF(SUMIF($H$609:$H$839,$H89,AD$609:AD$839)&gt;0,SUMIF($H$609:$H$839,$H89,AD$609:AD$839),"")</f>
        <v/>
      </c>
      <c r="AE89" s="16" t="str">
        <f>IF(SUMIF($H$609:$H$839,$H89,AE$609:AE$839)&gt;0,SUMIF($H$609:$H$839,$H89,AE$609:AE$839),"")</f>
        <v/>
      </c>
      <c r="AF89" s="16" t="str">
        <f>IF(SUMIF($H$609:$H$839,$H89,AF$609:AF$839)&gt;0,SUMIF($H$609:$H$839,$H89,AF$609:AF$839),"")</f>
        <v/>
      </c>
      <c r="AG89" s="16" t="str">
        <f>IF(SUMIF($H$609:$H$839,$H89,AG$609:AG$839)&gt;0,SUMIF($H$609:$H$839,$H89,AG$609:AG$839),"")</f>
        <v/>
      </c>
      <c r="AH89" s="16" t="str">
        <f>IF(SUMIF($H$609:$H$839,$H89,AH$609:AH$839)&gt;0,SUMIF($H$609:$H$839,$H89,AH$609:AH$839),"")</f>
        <v/>
      </c>
      <c r="AI89" s="16" t="str">
        <f>IF(SUMIF($H$609:$H$839,$H89,AI$609:AI$839)&gt;0,SUMIF($H$609:$H$839,$H89,AI$609:AI$839),"")</f>
        <v/>
      </c>
      <c r="AJ89" s="16" t="str">
        <f>IF(SUMIF($H$609:$H$839,$H89,AJ$609:AJ$839)&gt;0,SUMIF($H$609:$H$839,$H89,AJ$609:AJ$839),"")</f>
        <v/>
      </c>
      <c r="AK89" s="16" t="str">
        <f>IF(SUMIF($H$609:$H$839,$H89,AK$609:AK$839)&gt;0,SUMIF($H$609:$H$839,$H89,AK$609:AK$839),"")</f>
        <v/>
      </c>
      <c r="AL89" s="16" t="str">
        <f>IF(SUMIF($H$609:$H$839,$H89,AL$609:AL$839)&gt;0,SUMIF($H$609:$H$839,$H89,AL$609:AL$839),"")</f>
        <v/>
      </c>
      <c r="AM89" s="16" t="str">
        <f>IF(SUMIF($H$609:$H$839,$H89,AM$609:AM$839)&gt;0,SUMIF($H$609:$H$839,$H89,AM$609:AM$839),"")</f>
        <v/>
      </c>
      <c r="AN89" s="16" t="str">
        <f>IF(SUMIF($H$609:$H$839,$H89,AN$609:AN$839)&gt;0,SUMIF($H$609:$H$839,$H89,AN$609:AN$839),"")</f>
        <v/>
      </c>
      <c r="AO89" s="16" t="str">
        <f>IF(SUMIF($H$609:$H$839,$H89,AO$609:AO$839)&gt;0,SUMIF($H$609:$H$839,$H89,AO$609:AO$839),"")</f>
        <v/>
      </c>
      <c r="AP89" s="16" t="str">
        <f>IF(SUMIF($H$609:$H$839,$H89,AP$609:AP$839)&gt;0,SUMIF($H$609:$H$839,$H89,AP$609:AP$839),"")</f>
        <v/>
      </c>
      <c r="AQ89" s="16" t="str">
        <f>IF(SUMIF($H$609:$H$839,$H89,AQ$609:AQ$839)&gt;0,SUMIF($H$609:$H$839,$H89,AQ$609:AQ$839),"")</f>
        <v/>
      </c>
      <c r="AR89" s="16" t="str">
        <f>IF(SUMIF($H$609:$H$839,$H89,AR$609:AR$839)&gt;0,SUMIF($H$609:$H$839,$H89,AR$609:AR$839),"")</f>
        <v/>
      </c>
      <c r="AS89" s="16" t="str">
        <f>IF(SUMIF($H$609:$H$839,$H89,AS$609:AS$839)&gt;0,SUMIF($H$609:$H$839,$H89,AS$609:AS$839),"")</f>
        <v/>
      </c>
      <c r="AT89" s="16" t="str">
        <f>IF(SUMIF($H$609:$H$839,$H89,AT$609:AT$839)&gt;0,SUMIF($H$609:$H$839,$H89,AT$609:AT$839),"")</f>
        <v/>
      </c>
      <c r="AU89" s="16" t="str">
        <f>IF(SUMIF($H$609:$H$839,$H89,AU$609:AU$839)&gt;0,SUMIF($H$609:$H$839,$H89,AU$609:AU$839),"")</f>
        <v/>
      </c>
      <c r="AV89" s="16" t="str">
        <f>IF(SUMIF($H$609:$H$839,$H89,AV$609:AV$839)&gt;0,SUMIF($H$609:$H$839,$H89,AV$609:AV$839),"")</f>
        <v/>
      </c>
      <c r="AW89" s="16" t="str">
        <f>IF(SUMIF($H$609:$H$839,$H89,AW$609:AW$839)&gt;0,SUMIF($H$609:$H$839,$H89,AW$609:AW$839),"")</f>
        <v/>
      </c>
      <c r="AX89" s="16" t="str">
        <f>IF(SUMIF($H$609:$H$839,$H89,AX$609:AX$839)&gt;0,SUMIF($H$609:$H$839,$H89,AX$609:AX$839),"")</f>
        <v/>
      </c>
      <c r="AY89" s="16" t="str">
        <f>IF(SUMIF($H$609:$H$839,$H89,AY$609:AY$839)&gt;0,SUMIF($H$609:$H$839,$H89,AY$609:AY$839),"")</f>
        <v/>
      </c>
      <c r="AZ89" s="16" t="str">
        <f>IF(SUMIF($H$609:$H$839,$H89,AZ$609:AZ$839)&gt;0,SUMIF($H$609:$H$839,$H89,AZ$609:AZ$839),"")</f>
        <v/>
      </c>
      <c r="BA89" s="16" t="str">
        <f>IF(SUMIF($H$609:$H$839,$H89,BA$609:BA$839)&gt;0,SUMIF($H$609:$H$839,$H89,BA$609:BA$839),"")</f>
        <v/>
      </c>
      <c r="BB89" s="16" t="str">
        <f>IF(SUMIF($H$609:$H$839,$H89,BB$609:BB$839)&gt;0,SUMIF($H$609:$H$839,$H89,BB$609:BB$839),"")</f>
        <v/>
      </c>
      <c r="BC89" s="16" t="str">
        <f>IF(SUMIF($H$609:$H$839,$H89,BC$609:BC$839)&gt;0,SUMIF($H$609:$H$839,$H89,BC$609:BC$839),"")</f>
        <v/>
      </c>
      <c r="BD89" s="16" t="str">
        <f>IF(SUMIF($H$609:$H$839,$H89,BD$609:BD$839)&gt;0,SUMIF($H$609:$H$839,$H89,BD$609:BD$839),"")</f>
        <v/>
      </c>
      <c r="BE89" s="16" t="str">
        <f>IF(SUMIF($H$609:$H$839,$H89,BE$609:BE$839)&gt;0,SUMIF($H$609:$H$839,$H89,BE$609:BE$839),"")</f>
        <v/>
      </c>
      <c r="BF89" s="16" t="str">
        <f>IF(SUMIF($H$609:$H$839,$H89,BF$609:BF$839)&gt;0,SUMIF($H$609:$H$839,$H89,BF$609:BF$839),"")</f>
        <v/>
      </c>
      <c r="BG89" s="16" t="str">
        <f>IF(SUMIF($H$609:$H$839,$H89,BG$609:BG$839)&gt;0,SUMIF($H$609:$H$839,$H89,BG$609:BG$839),"")</f>
        <v/>
      </c>
      <c r="BH89" s="16" t="str">
        <f>IF(SUMIF($H$609:$H$839,$H89,BH$609:BH$839)&gt;0,SUMIF($H$609:$H$839,$H89,BH$609:BH$839),"")</f>
        <v/>
      </c>
      <c r="BI89" s="19"/>
      <c r="BJ89" s="11"/>
    </row>
    <row r="90" spans="4:65">
      <c r="E90" s="10" t="s">
        <v>22</v>
      </c>
      <c r="G90" s="141"/>
      <c r="H90" s="282" t="s">
        <v>224</v>
      </c>
      <c r="I90" s="252">
        <f>SUMIF($D$534:$BH$604,H90,$D$534:$BH$604)</f>
        <v>0</v>
      </c>
      <c r="J90" s="109" t="s">
        <v>203</v>
      </c>
      <c r="K90" s="251">
        <f t="shared" si="18"/>
        <v>48</v>
      </c>
      <c r="L90" s="251">
        <f t="shared" si="17"/>
        <v>0</v>
      </c>
      <c r="M90" s="251">
        <f t="shared" si="19"/>
        <v>48</v>
      </c>
      <c r="N90" s="16" t="str">
        <f>IF(SUMIF($H$609:$H$839,$H90,N$609:N$839)&gt;0,SUMIF($H$609:$H$839,$H90,N$609:N$839),"")</f>
        <v/>
      </c>
      <c r="O90" s="16" t="str">
        <f>IF(SUMIF($H$609:$H$839,$H90,O$609:O$839)&gt;0,SUMIF($H$609:$H$839,$H90,O$609:O$839),"")</f>
        <v/>
      </c>
      <c r="P90" s="16" t="str">
        <f>IF(SUMIF($H$609:$H$839,$H90,P$609:P$839)&gt;0,SUMIF($H$609:$H$839,$H90,P$609:P$839),"")</f>
        <v/>
      </c>
      <c r="Q90" s="16" t="str">
        <f>IF(SUMIF($H$609:$H$839,$H90,Q$609:Q$839)&gt;0,SUMIF($H$609:$H$839,$H90,Q$609:Q$839),"")</f>
        <v/>
      </c>
      <c r="R90" s="16" t="str">
        <f>IF(SUMIF($H$609:$H$839,$H90,R$609:R$839)&gt;0,SUMIF($H$609:$H$839,$H90,R$609:R$839),"")</f>
        <v/>
      </c>
      <c r="S90" s="16" t="str">
        <f>IF(SUMIF($H$609:$H$839,$H90,S$609:S$839)&gt;0,SUMIF($H$609:$H$839,$H90,S$609:S$839),"")</f>
        <v/>
      </c>
      <c r="T90" s="16" t="str">
        <f>IF(SUMIF($H$609:$H$839,$H90,T$609:T$839)&gt;0,SUMIF($H$609:$H$839,$H90,T$609:T$839),"")</f>
        <v/>
      </c>
      <c r="U90" s="16" t="str">
        <f>IF(SUMIF($H$609:$H$839,$H90,U$609:U$839)&gt;0,SUMIF($H$609:$H$839,$H90,U$609:U$839),"")</f>
        <v/>
      </c>
      <c r="V90" s="16" t="str">
        <f>IF(SUMIF($H$609:$H$839,$H90,V$609:V$839)&gt;0,SUMIF($H$609:$H$839,$H90,V$609:V$839),"")</f>
        <v/>
      </c>
      <c r="W90" s="16" t="str">
        <f>IF(SUMIF($H$609:$H$839,$H90,W$609:W$839)&gt;0,SUMIF($H$609:$H$839,$H90,W$609:W$839),"")</f>
        <v/>
      </c>
      <c r="X90" s="16" t="str">
        <f>IF(SUMIF($H$609:$H$839,$H90,X$609:X$839)&gt;0,SUMIF($H$609:$H$839,$H90,X$609:X$839),"")</f>
        <v/>
      </c>
      <c r="Y90" s="16" t="str">
        <f>IF(SUMIF($H$609:$H$839,$H90,Y$609:Y$839)&gt;0,SUMIF($H$609:$H$839,$H90,Y$609:Y$839),"")</f>
        <v/>
      </c>
      <c r="Z90" s="16" t="str">
        <f>IF(SUMIF($H$609:$H$839,$H90,Z$609:Z$839)&gt;0,SUMIF($H$609:$H$839,$H90,Z$609:Z$839),"")</f>
        <v/>
      </c>
      <c r="AA90" s="16" t="str">
        <f>IF(SUMIF($H$609:$H$839,$H90,AA$609:AA$839)&gt;0,SUMIF($H$609:$H$839,$H90,AA$609:AA$839),"")</f>
        <v/>
      </c>
      <c r="AB90" s="16" t="str">
        <f>IF(SUMIF($H$609:$H$839,$H90,AB$609:AB$839)&gt;0,SUMIF($H$609:$H$839,$H90,AB$609:AB$839),"")</f>
        <v/>
      </c>
      <c r="AC90" s="16" t="str">
        <f>IF(SUMIF($H$609:$H$839,$H90,AC$609:AC$839)&gt;0,SUMIF($H$609:$H$839,$H90,AC$609:AC$839),"")</f>
        <v/>
      </c>
      <c r="AD90" s="16" t="str">
        <f>IF(SUMIF($H$609:$H$839,$H90,AD$609:AD$839)&gt;0,SUMIF($H$609:$H$839,$H90,AD$609:AD$839),"")</f>
        <v/>
      </c>
      <c r="AE90" s="16" t="str">
        <f>IF(SUMIF($H$609:$H$839,$H90,AE$609:AE$839)&gt;0,SUMIF($H$609:$H$839,$H90,AE$609:AE$839),"")</f>
        <v/>
      </c>
      <c r="AF90" s="16" t="str">
        <f>IF(SUMIF($H$609:$H$839,$H90,AF$609:AF$839)&gt;0,SUMIF($H$609:$H$839,$H90,AF$609:AF$839),"")</f>
        <v/>
      </c>
      <c r="AG90" s="16" t="str">
        <f>IF(SUMIF($H$609:$H$839,$H90,AG$609:AG$839)&gt;0,SUMIF($H$609:$H$839,$H90,AG$609:AG$839),"")</f>
        <v/>
      </c>
      <c r="AH90" s="16" t="str">
        <f>IF(SUMIF($H$609:$H$839,$H90,AH$609:AH$839)&gt;0,SUMIF($H$609:$H$839,$H90,AH$609:AH$839),"")</f>
        <v/>
      </c>
      <c r="AI90" s="16" t="str">
        <f>IF(SUMIF($H$609:$H$839,$H90,AI$609:AI$839)&gt;0,SUMIF($H$609:$H$839,$H90,AI$609:AI$839),"")</f>
        <v/>
      </c>
      <c r="AJ90" s="16" t="str">
        <f>IF(SUMIF($H$609:$H$839,$H90,AJ$609:AJ$839)&gt;0,SUMIF($H$609:$H$839,$H90,AJ$609:AJ$839),"")</f>
        <v/>
      </c>
      <c r="AK90" s="16" t="str">
        <f>IF(SUMIF($H$609:$H$839,$H90,AK$609:AK$839)&gt;0,SUMIF($H$609:$H$839,$H90,AK$609:AK$839),"")</f>
        <v/>
      </c>
      <c r="AL90" s="16" t="str">
        <f>IF(SUMIF($H$609:$H$839,$H90,AL$609:AL$839)&gt;0,SUMIF($H$609:$H$839,$H90,AL$609:AL$839),"")</f>
        <v/>
      </c>
      <c r="AM90" s="16" t="str">
        <f>IF(SUMIF($H$609:$H$839,$H90,AM$609:AM$839)&gt;0,SUMIF($H$609:$H$839,$H90,AM$609:AM$839),"")</f>
        <v/>
      </c>
      <c r="AN90" s="16">
        <f>IF(SUMIF($H$609:$H$839,$H90,AN$609:AN$839)&gt;0,SUMIF($H$609:$H$839,$H90,AN$609:AN$839),"")</f>
        <v>12</v>
      </c>
      <c r="AO90" s="16" t="str">
        <f>IF(SUMIF($H$609:$H$839,$H90,AO$609:AO$839)&gt;0,SUMIF($H$609:$H$839,$H90,AO$609:AO$839),"")</f>
        <v/>
      </c>
      <c r="AP90" s="16">
        <f>IF(SUMIF($H$609:$H$839,$H90,AP$609:AP$839)&gt;0,SUMIF($H$609:$H$839,$H90,AP$609:AP$839),"")</f>
        <v>12</v>
      </c>
      <c r="AQ90" s="16">
        <f>IF(SUMIF($H$609:$H$839,$H90,AQ$609:AQ$839)&gt;0,SUMIF($H$609:$H$839,$H90,AQ$609:AQ$839),"")</f>
        <v>12</v>
      </c>
      <c r="AR90" s="16">
        <f>IF(SUMIF($H$609:$H$839,$H90,AR$609:AR$839)&gt;0,SUMIF($H$609:$H$839,$H90,AR$609:AR$839),"")</f>
        <v>12</v>
      </c>
      <c r="AS90" s="16" t="str">
        <f>IF(SUMIF($H$609:$H$839,$H90,AS$609:AS$839)&gt;0,SUMIF($H$609:$H$839,$H90,AS$609:AS$839),"")</f>
        <v/>
      </c>
      <c r="AT90" s="16" t="str">
        <f>IF(SUMIF($H$609:$H$839,$H90,AT$609:AT$839)&gt;0,SUMIF($H$609:$H$839,$H90,AT$609:AT$839),"")</f>
        <v/>
      </c>
      <c r="AU90" s="16" t="str">
        <f>IF(SUMIF($H$609:$H$839,$H90,AU$609:AU$839)&gt;0,SUMIF($H$609:$H$839,$H90,AU$609:AU$839),"")</f>
        <v/>
      </c>
      <c r="AV90" s="16" t="str">
        <f>IF(SUMIF($H$609:$H$839,$H90,AV$609:AV$839)&gt;0,SUMIF($H$609:$H$839,$H90,AV$609:AV$839),"")</f>
        <v/>
      </c>
      <c r="AW90" s="16" t="str">
        <f>IF(SUMIF($H$609:$H$839,$H90,AW$609:AW$839)&gt;0,SUMIF($H$609:$H$839,$H90,AW$609:AW$839),"")</f>
        <v/>
      </c>
      <c r="AX90" s="16" t="str">
        <f>IF(SUMIF($H$609:$H$839,$H90,AX$609:AX$839)&gt;0,SUMIF($H$609:$H$839,$H90,AX$609:AX$839),"")</f>
        <v/>
      </c>
      <c r="AY90" s="16" t="str">
        <f>IF(SUMIF($H$609:$H$839,$H90,AY$609:AY$839)&gt;0,SUMIF($H$609:$H$839,$H90,AY$609:AY$839),"")</f>
        <v/>
      </c>
      <c r="AZ90" s="16" t="str">
        <f>IF(SUMIF($H$609:$H$839,$H90,AZ$609:AZ$839)&gt;0,SUMIF($H$609:$H$839,$H90,AZ$609:AZ$839),"")</f>
        <v/>
      </c>
      <c r="BA90" s="16" t="str">
        <f>IF(SUMIF($H$609:$H$839,$H90,BA$609:BA$839)&gt;0,SUMIF($H$609:$H$839,$H90,BA$609:BA$839),"")</f>
        <v/>
      </c>
      <c r="BB90" s="16" t="str">
        <f>IF(SUMIF($H$609:$H$839,$H90,BB$609:BB$839)&gt;0,SUMIF($H$609:$H$839,$H90,BB$609:BB$839),"")</f>
        <v/>
      </c>
      <c r="BC90" s="16" t="str">
        <f>IF(SUMIF($H$609:$H$839,$H90,BC$609:BC$839)&gt;0,SUMIF($H$609:$H$839,$H90,BC$609:BC$839),"")</f>
        <v/>
      </c>
      <c r="BD90" s="16" t="str">
        <f>IF(SUMIF($H$609:$H$839,$H90,BD$609:BD$839)&gt;0,SUMIF($H$609:$H$839,$H90,BD$609:BD$839),"")</f>
        <v/>
      </c>
      <c r="BE90" s="16" t="str">
        <f>IF(SUMIF($H$609:$H$839,$H90,BE$609:BE$839)&gt;0,SUMIF($H$609:$H$839,$H90,BE$609:BE$839),"")</f>
        <v/>
      </c>
      <c r="BF90" s="16" t="str">
        <f>IF(SUMIF($H$609:$H$839,$H90,BF$609:BF$839)&gt;0,SUMIF($H$609:$H$839,$H90,BF$609:BF$839),"")</f>
        <v/>
      </c>
      <c r="BG90" s="16" t="str">
        <f>IF(SUMIF($H$609:$H$839,$H90,BG$609:BG$839)&gt;0,SUMIF($H$609:$H$839,$H90,BG$609:BG$839),"")</f>
        <v/>
      </c>
      <c r="BH90" s="16" t="str">
        <f>IF(SUMIF($H$609:$H$839,$H90,BH$609:BH$839)&gt;0,SUMIF($H$609:$H$839,$H90,BH$609:BH$839),"")</f>
        <v/>
      </c>
      <c r="BI90" s="19"/>
      <c r="BJ90" s="11"/>
    </row>
    <row r="91" spans="4:65">
      <c r="E91" s="10" t="s">
        <v>21</v>
      </c>
      <c r="G91" s="2"/>
      <c r="H91" s="158" t="s">
        <v>184</v>
      </c>
      <c r="I91" s="13">
        <f>SUMIF($D$534:$BH$604,H91,$D$534:$BH$604)</f>
        <v>0</v>
      </c>
      <c r="J91" s="109" t="s">
        <v>150</v>
      </c>
      <c r="K91" s="222">
        <f t="shared" si="18"/>
        <v>0</v>
      </c>
      <c r="L91" s="222">
        <f t="shared" ref="L91:L105" si="20" xml:space="preserve"> SUM(N91:AF91)</f>
        <v>0</v>
      </c>
      <c r="M91" s="222">
        <f t="shared" si="19"/>
        <v>0</v>
      </c>
      <c r="N91" s="16" t="str">
        <f>IF(SUMIF($H$609:$H$839,$H91,N$609:N$839)&gt;0,SUMIF($H$609:$H$839,$H91,N$609:N$839),"")</f>
        <v/>
      </c>
      <c r="O91" s="16" t="str">
        <f>IF(SUMIF($H$609:$H$839,$H91,O$609:O$839)&gt;0,SUMIF($H$609:$H$839,$H91,O$609:O$839),"")</f>
        <v/>
      </c>
      <c r="P91" s="16" t="str">
        <f>IF(SUMIF($H$609:$H$839,$H91,P$609:P$839)&gt;0,SUMIF($H$609:$H$839,$H91,P$609:P$839),"")</f>
        <v/>
      </c>
      <c r="Q91" s="16" t="str">
        <f>IF(SUMIF($H$609:$H$839,$H91,Q$609:Q$839)&gt;0,SUMIF($H$609:$H$839,$H91,Q$609:Q$839),"")</f>
        <v/>
      </c>
      <c r="R91" s="16" t="str">
        <f>IF(SUMIF($H$609:$H$839,$H91,R$609:R$839)&gt;0,SUMIF($H$609:$H$839,$H91,R$609:R$839),"")</f>
        <v/>
      </c>
      <c r="S91" s="16" t="str">
        <f>IF(SUMIF($H$609:$H$839,$H91,S$609:S$839)&gt;0,SUMIF($H$609:$H$839,$H91,S$609:S$839),"")</f>
        <v/>
      </c>
      <c r="T91" s="16" t="str">
        <f>IF(SUMIF($H$609:$H$839,$H91,T$609:T$839)&gt;0,SUMIF($H$609:$H$839,$H91,T$609:T$839),"")</f>
        <v/>
      </c>
      <c r="U91" s="16" t="str">
        <f>IF(SUMIF($H$609:$H$839,$H91,U$609:U$839)&gt;0,SUMIF($H$609:$H$839,$H91,U$609:U$839),"")</f>
        <v/>
      </c>
      <c r="V91" s="16" t="str">
        <f>IF(SUMIF($H$609:$H$839,$H91,V$609:V$839)&gt;0,SUMIF($H$609:$H$839,$H91,V$609:V$839),"")</f>
        <v/>
      </c>
      <c r="W91" s="16" t="str">
        <f>IF(SUMIF($H$609:$H$839,$H91,W$609:W$839)&gt;0,SUMIF($H$609:$H$839,$H91,W$609:W$839),"")</f>
        <v/>
      </c>
      <c r="X91" s="16" t="str">
        <f>IF(SUMIF($H$609:$H$839,$H91,X$609:X$839)&gt;0,SUMIF($H$609:$H$839,$H91,X$609:X$839),"")</f>
        <v/>
      </c>
      <c r="Y91" s="16" t="str">
        <f>IF(SUMIF($H$609:$H$839,$H91,Y$609:Y$839)&gt;0,SUMIF($H$609:$H$839,$H91,Y$609:Y$839),"")</f>
        <v/>
      </c>
      <c r="Z91" s="16" t="str">
        <f>IF(SUMIF($H$609:$H$839,$H91,Z$609:Z$839)&gt;0,SUMIF($H$609:$H$839,$H91,Z$609:Z$839),"")</f>
        <v/>
      </c>
      <c r="AA91" s="16" t="str">
        <f>IF(SUMIF($H$609:$H$839,$H91,AA$609:AA$839)&gt;0,SUMIF($H$609:$H$839,$H91,AA$609:AA$839),"")</f>
        <v/>
      </c>
      <c r="AB91" s="16" t="str">
        <f>IF(SUMIF($H$609:$H$839,$H91,AB$609:AB$839)&gt;0,SUMIF($H$609:$H$839,$H91,AB$609:AB$839),"")</f>
        <v/>
      </c>
      <c r="AC91" s="16" t="str">
        <f>IF(SUMIF($H$609:$H$839,$H91,AC$609:AC$839)&gt;0,SUMIF($H$609:$H$839,$H91,AC$609:AC$839),"")</f>
        <v/>
      </c>
      <c r="AD91" s="16" t="str">
        <f>IF(SUMIF($H$609:$H$839,$H91,AD$609:AD$839)&gt;0,SUMIF($H$609:$H$839,$H91,AD$609:AD$839),"")</f>
        <v/>
      </c>
      <c r="AE91" s="16" t="str">
        <f>IF(SUMIF($H$609:$H$839,$H91,AE$609:AE$839)&gt;0,SUMIF($H$609:$H$839,$H91,AE$609:AE$839),"")</f>
        <v/>
      </c>
      <c r="AF91" s="16" t="str">
        <f>IF(SUMIF($H$609:$H$839,$H91,AF$609:AF$839)&gt;0,SUMIF($H$609:$H$839,$H91,AF$609:AF$839),"")</f>
        <v/>
      </c>
      <c r="AG91" s="16" t="str">
        <f>IF(SUMIF($H$609:$H$839,$H91,AG$609:AG$839)&gt;0,SUMIF($H$609:$H$839,$H91,AG$609:AG$839),"")</f>
        <v/>
      </c>
      <c r="AH91" s="16" t="str">
        <f>IF(SUMIF($H$609:$H$839,$H91,AH$609:AH$839)&gt;0,SUMIF($H$609:$H$839,$H91,AH$609:AH$839),"")</f>
        <v/>
      </c>
      <c r="AI91" s="16" t="str">
        <f>IF(SUMIF($H$609:$H$839,$H91,AI$609:AI$839)&gt;0,SUMIF($H$609:$H$839,$H91,AI$609:AI$839),"")</f>
        <v/>
      </c>
      <c r="AJ91" s="16" t="str">
        <f>IF(SUMIF($H$609:$H$839,$H91,AJ$609:AJ$839)&gt;0,SUMIF($H$609:$H$839,$H91,AJ$609:AJ$839),"")</f>
        <v/>
      </c>
      <c r="AK91" s="16" t="str">
        <f>IF(SUMIF($H$609:$H$839,$H91,AK$609:AK$839)&gt;0,SUMIF($H$609:$H$839,$H91,AK$609:AK$839),"")</f>
        <v/>
      </c>
      <c r="AL91" s="16" t="str">
        <f>IF(SUMIF($H$609:$H$839,$H91,AL$609:AL$839)&gt;0,SUMIF($H$609:$H$839,$H91,AL$609:AL$839),"")</f>
        <v/>
      </c>
      <c r="AM91" s="16" t="str">
        <f>IF(SUMIF($H$609:$H$839,$H91,AM$609:AM$839)&gt;0,SUMIF($H$609:$H$839,$H91,AM$609:AM$839),"")</f>
        <v/>
      </c>
      <c r="AN91" s="16" t="str">
        <f>IF(SUMIF($H$609:$H$839,$H91,AN$609:AN$839)&gt;0,SUMIF($H$609:$H$839,$H91,AN$609:AN$839),"")</f>
        <v/>
      </c>
      <c r="AO91" s="16" t="str">
        <f>IF(SUMIF($H$609:$H$839,$H91,AO$609:AO$839)&gt;0,SUMIF($H$609:$H$839,$H91,AO$609:AO$839),"")</f>
        <v/>
      </c>
      <c r="AP91" s="16" t="str">
        <f>IF(SUMIF($H$609:$H$839,$H91,AP$609:AP$839)&gt;0,SUMIF($H$609:$H$839,$H91,AP$609:AP$839),"")</f>
        <v/>
      </c>
      <c r="AQ91" s="16" t="str">
        <f>IF(SUMIF($H$609:$H$839,$H91,AQ$609:AQ$839)&gt;0,SUMIF($H$609:$H$839,$H91,AQ$609:AQ$839),"")</f>
        <v/>
      </c>
      <c r="AR91" s="16" t="str">
        <f>IF(SUMIF($H$609:$H$839,$H91,AR$609:AR$839)&gt;0,SUMIF($H$609:$H$839,$H91,AR$609:AR$839),"")</f>
        <v/>
      </c>
      <c r="AS91" s="16" t="str">
        <f>IF(SUMIF($H$609:$H$839,$H91,AS$609:AS$839)&gt;0,SUMIF($H$609:$H$839,$H91,AS$609:AS$839),"")</f>
        <v/>
      </c>
      <c r="AT91" s="16" t="str">
        <f>IF(SUMIF($H$609:$H$839,$H91,AT$609:AT$839)&gt;0,SUMIF($H$609:$H$839,$H91,AT$609:AT$839),"")</f>
        <v/>
      </c>
      <c r="AU91" s="16" t="str">
        <f>IF(SUMIF($H$609:$H$839,$H91,AU$609:AU$839)&gt;0,SUMIF($H$609:$H$839,$H91,AU$609:AU$839),"")</f>
        <v/>
      </c>
      <c r="AV91" s="16" t="str">
        <f>IF(SUMIF($H$609:$H$839,$H91,AV$609:AV$839)&gt;0,SUMIF($H$609:$H$839,$H91,AV$609:AV$839),"")</f>
        <v/>
      </c>
      <c r="AW91" s="16" t="str">
        <f>IF(SUMIF($H$609:$H$839,$H91,AW$609:AW$839)&gt;0,SUMIF($H$609:$H$839,$H91,AW$609:AW$839),"")</f>
        <v/>
      </c>
      <c r="AX91" s="16" t="str">
        <f>IF(SUMIF($H$609:$H$839,$H91,AX$609:AX$839)&gt;0,SUMIF($H$609:$H$839,$H91,AX$609:AX$839),"")</f>
        <v/>
      </c>
      <c r="AY91" s="16" t="str">
        <f>IF(SUMIF($H$609:$H$839,$H91,AY$609:AY$839)&gt;0,SUMIF($H$609:$H$839,$H91,AY$609:AY$839),"")</f>
        <v/>
      </c>
      <c r="AZ91" s="16" t="str">
        <f>IF(SUMIF($H$609:$H$839,$H91,AZ$609:AZ$839)&gt;0,SUMIF($H$609:$H$839,$H91,AZ$609:AZ$839),"")</f>
        <v/>
      </c>
      <c r="BA91" s="16" t="str">
        <f>IF(SUMIF($H$609:$H$839,$H91,BA$609:BA$839)&gt;0,SUMIF($H$609:$H$839,$H91,BA$609:BA$839),"")</f>
        <v/>
      </c>
      <c r="BB91" s="16" t="str">
        <f>IF(SUMIF($H$609:$H$839,$H91,BB$609:BB$839)&gt;0,SUMIF($H$609:$H$839,$H91,BB$609:BB$839),"")</f>
        <v/>
      </c>
      <c r="BC91" s="16" t="str">
        <f>IF(SUMIF($H$609:$H$839,$H91,BC$609:BC$839)&gt;0,SUMIF($H$609:$H$839,$H91,BC$609:BC$839),"")</f>
        <v/>
      </c>
      <c r="BD91" s="16" t="str">
        <f>IF(SUMIF($H$609:$H$839,$H91,BD$609:BD$839)&gt;0,SUMIF($H$609:$H$839,$H91,BD$609:BD$839),"")</f>
        <v/>
      </c>
      <c r="BE91" s="16" t="str">
        <f>IF(SUMIF($H$609:$H$839,$H91,BE$609:BE$839)&gt;0,SUMIF($H$609:$H$839,$H91,BE$609:BE$839),"")</f>
        <v/>
      </c>
      <c r="BF91" s="16" t="str">
        <f>IF(SUMIF($H$609:$H$839,$H91,BF$609:BF$839)&gt;0,SUMIF($H$609:$H$839,$H91,BF$609:BF$839),"")</f>
        <v/>
      </c>
      <c r="BG91" s="16" t="str">
        <f>IF(SUMIF($H$609:$H$839,$H91,BG$609:BG$839)&gt;0,SUMIF($H$609:$H$839,$H91,BG$609:BG$839),"")</f>
        <v/>
      </c>
      <c r="BH91" s="16" t="str">
        <f>IF(SUMIF($H$609:$H$839,$H91,BH$609:BH$839)&gt;0,SUMIF($H$609:$H$839,$H91,BH$609:BH$839),"")</f>
        <v/>
      </c>
      <c r="BI91" s="19"/>
      <c r="BJ91" s="11"/>
    </row>
    <row r="92" spans="4:65">
      <c r="E92" s="27"/>
      <c r="G92" s="2"/>
      <c r="H92" s="159" t="s">
        <v>185</v>
      </c>
      <c r="I92" s="13">
        <f>SUMIF($D$534:$BH$604,H92,$D$534:$BH$604)</f>
        <v>0</v>
      </c>
      <c r="J92" s="109" t="s">
        <v>151</v>
      </c>
      <c r="K92" s="222">
        <f t="shared" si="18"/>
        <v>103.5</v>
      </c>
      <c r="L92" s="222">
        <f t="shared" si="20"/>
        <v>75</v>
      </c>
      <c r="M92" s="222">
        <f t="shared" si="19"/>
        <v>28.5</v>
      </c>
      <c r="N92" s="16" t="str">
        <f>IF(SUMIF($H$609:$H$839,$H92,N$609:N$839)&gt;0,SUMIF($H$609:$H$839,$H92,N$609:N$839),"")</f>
        <v/>
      </c>
      <c r="O92" s="16" t="str">
        <f>IF(SUMIF($H$609:$H$839,$H92,O$609:O$839)&gt;0,SUMIF($H$609:$H$839,$H92,O$609:O$839),"")</f>
        <v/>
      </c>
      <c r="P92" s="16" t="str">
        <f>IF(SUMIF($H$609:$H$839,$H92,P$609:P$839)&gt;0,SUMIF($H$609:$H$839,$H92,P$609:P$839),"")</f>
        <v/>
      </c>
      <c r="Q92" s="16" t="str">
        <f>IF(SUMIF($H$609:$H$839,$H92,Q$609:Q$839)&gt;0,SUMIF($H$609:$H$839,$H92,Q$609:Q$839),"")</f>
        <v/>
      </c>
      <c r="R92" s="16" t="str">
        <f>IF(SUMIF($H$609:$H$839,$H92,R$609:R$839)&gt;0,SUMIF($H$609:$H$839,$H92,R$609:R$839),"")</f>
        <v/>
      </c>
      <c r="S92" s="16">
        <f>IF(SUMIF($H$609:$H$839,$H92,S$609:S$839)&gt;0,SUMIF($H$609:$H$839,$H92,S$609:S$839),"")</f>
        <v>9</v>
      </c>
      <c r="T92" s="16">
        <f>IF(SUMIF($H$609:$H$839,$H92,T$609:T$839)&gt;0,SUMIF($H$609:$H$839,$H92,T$609:T$839),"")</f>
        <v>6</v>
      </c>
      <c r="U92" s="16">
        <f>IF(SUMIF($H$609:$H$839,$H92,U$609:U$839)&gt;0,SUMIF($H$609:$H$839,$H92,U$609:U$839),"")</f>
        <v>9</v>
      </c>
      <c r="V92" s="16">
        <f>IF(SUMIF($H$609:$H$839,$H92,V$609:V$839)&gt;0,SUMIF($H$609:$H$839,$H92,V$609:V$839),"")</f>
        <v>9</v>
      </c>
      <c r="W92" s="16">
        <f>IF(SUMIF($H$609:$H$839,$H92,W$609:W$839)&gt;0,SUMIF($H$609:$H$839,$H92,W$609:W$839),"")</f>
        <v>9</v>
      </c>
      <c r="X92" s="16" t="str">
        <f>IF(SUMIF($H$609:$H$839,$H92,X$609:X$839)&gt;0,SUMIF($H$609:$H$839,$H92,X$609:X$839),"")</f>
        <v/>
      </c>
      <c r="Y92" s="16">
        <f>IF(SUMIF($H$609:$H$839,$H92,Y$609:Y$839)&gt;0,SUMIF($H$609:$H$839,$H92,Y$609:Y$839),"")</f>
        <v>9</v>
      </c>
      <c r="Z92" s="16">
        <f>IF(SUMIF($H$609:$H$839,$H92,Z$609:Z$839)&gt;0,SUMIF($H$609:$H$839,$H92,Z$609:Z$839),"")</f>
        <v>9</v>
      </c>
      <c r="AA92" s="16">
        <f>IF(SUMIF($H$609:$H$839,$H92,AA$609:AA$839)&gt;0,SUMIF($H$609:$H$839,$H92,AA$609:AA$839),"")</f>
        <v>6</v>
      </c>
      <c r="AB92" s="16">
        <f>IF(SUMIF($H$609:$H$839,$H92,AB$609:AB$839)&gt;0,SUMIF($H$609:$H$839,$H92,AB$609:AB$839),"")</f>
        <v>3</v>
      </c>
      <c r="AC92" s="16">
        <f>IF(SUMIF($H$609:$H$839,$H92,AC$609:AC$839)&gt;0,SUMIF($H$609:$H$839,$H92,AC$609:AC$839),"")</f>
        <v>3</v>
      </c>
      <c r="AD92" s="16">
        <f>IF(SUMIF($H$609:$H$839,$H92,AD$609:AD$839)&gt;0,SUMIF($H$609:$H$839,$H92,AD$609:AD$839),"")</f>
        <v>3</v>
      </c>
      <c r="AE92" s="16" t="str">
        <f>IF(SUMIF($H$609:$H$839,$H92,AE$609:AE$839)&gt;0,SUMIF($H$609:$H$839,$H92,AE$609:AE$839),"")</f>
        <v/>
      </c>
      <c r="AF92" s="16" t="str">
        <f>IF(SUMIF($H$609:$H$839,$H92,AF$609:AF$839)&gt;0,SUMIF($H$609:$H$839,$H92,AF$609:AF$839),"")</f>
        <v/>
      </c>
      <c r="AG92" s="16" t="str">
        <f>IF(SUMIF($H$609:$H$839,$H92,AG$609:AG$839)&gt;0,SUMIF($H$609:$H$839,$H92,AG$609:AG$839),"")</f>
        <v/>
      </c>
      <c r="AH92" s="16" t="str">
        <f>IF(SUMIF($H$609:$H$839,$H92,AH$609:AH$839)&gt;0,SUMIF($H$609:$H$839,$H92,AH$609:AH$839),"")</f>
        <v/>
      </c>
      <c r="AI92" s="16" t="str">
        <f>IF(SUMIF($H$609:$H$839,$H92,AI$609:AI$839)&gt;0,SUMIF($H$609:$H$839,$H92,AI$609:AI$839),"")</f>
        <v/>
      </c>
      <c r="AJ92" s="16" t="str">
        <f>IF(SUMIF($H$609:$H$839,$H92,AJ$609:AJ$839)&gt;0,SUMIF($H$609:$H$839,$H92,AJ$609:AJ$839),"")</f>
        <v/>
      </c>
      <c r="AK92" s="16" t="str">
        <f>IF(SUMIF($H$609:$H$839,$H92,AK$609:AK$839)&gt;0,SUMIF($H$609:$H$839,$H92,AK$609:AK$839),"")</f>
        <v/>
      </c>
      <c r="AL92" s="16" t="str">
        <f>IF(SUMIF($H$609:$H$839,$H92,AL$609:AL$839)&gt;0,SUMIF($H$609:$H$839,$H92,AL$609:AL$839),"")</f>
        <v/>
      </c>
      <c r="AM92" s="16" t="str">
        <f>IF(SUMIF($H$609:$H$839,$H92,AM$609:AM$839)&gt;0,SUMIF($H$609:$H$839,$H92,AM$609:AM$839),"")</f>
        <v/>
      </c>
      <c r="AN92" s="16" t="str">
        <f>IF(SUMIF($H$609:$H$839,$H92,AN$609:AN$839)&gt;0,SUMIF($H$609:$H$839,$H92,AN$609:AN$839),"")</f>
        <v/>
      </c>
      <c r="AO92" s="16" t="str">
        <f>IF(SUMIF($H$609:$H$839,$H92,AO$609:AO$839)&gt;0,SUMIF($H$609:$H$839,$H92,AO$609:AO$839),"")</f>
        <v/>
      </c>
      <c r="AP92" s="16" t="str">
        <f>IF(SUMIF($H$609:$H$839,$H92,AP$609:AP$839)&gt;0,SUMIF($H$609:$H$839,$H92,AP$609:AP$839),"")</f>
        <v/>
      </c>
      <c r="AQ92" s="16" t="str">
        <f>IF(SUMIF($H$609:$H$839,$H92,AQ$609:AQ$839)&gt;0,SUMIF($H$609:$H$839,$H92,AQ$609:AQ$839),"")</f>
        <v/>
      </c>
      <c r="AR92" s="16" t="str">
        <f>IF(SUMIF($H$609:$H$839,$H92,AR$609:AR$839)&gt;0,SUMIF($H$609:$H$839,$H92,AR$609:AR$839),"")</f>
        <v/>
      </c>
      <c r="AS92" s="16" t="str">
        <f>IF(SUMIF($H$609:$H$839,$H92,AS$609:AS$839)&gt;0,SUMIF($H$609:$H$839,$H92,AS$609:AS$839),"")</f>
        <v/>
      </c>
      <c r="AT92" s="16">
        <f>IF(SUMIF($H$609:$H$839,$H92,AT$609:AT$839)&gt;0,SUMIF($H$609:$H$839,$H92,AT$609:AT$839),"")</f>
        <v>3</v>
      </c>
      <c r="AU92" s="16">
        <f>IF(SUMIF($H$609:$H$839,$H92,AU$609:AU$839)&gt;0,SUMIF($H$609:$H$839,$H92,AU$609:AU$839),"")</f>
        <v>3</v>
      </c>
      <c r="AV92" s="16">
        <f>IF(SUMIF($H$609:$H$839,$H92,AV$609:AV$839)&gt;0,SUMIF($H$609:$H$839,$H92,AV$609:AV$839),"")</f>
        <v>3</v>
      </c>
      <c r="AW92" s="16" t="str">
        <f>IF(SUMIF($H$609:$H$839,$H92,AW$609:AW$839)&gt;0,SUMIF($H$609:$H$839,$H92,AW$609:AW$839),"")</f>
        <v/>
      </c>
      <c r="AX92" s="16" t="str">
        <f>IF(SUMIF($H$609:$H$839,$H92,AX$609:AX$839)&gt;0,SUMIF($H$609:$H$839,$H92,AX$609:AX$839),"")</f>
        <v/>
      </c>
      <c r="AY92" s="16">
        <f>IF(SUMIF($H$609:$H$839,$H92,AY$609:AY$839)&gt;0,SUMIF($H$609:$H$839,$H92,AY$609:AY$839),"")</f>
        <v>3</v>
      </c>
      <c r="AZ92" s="16">
        <f>IF(SUMIF($H$609:$H$839,$H92,AZ$609:AZ$839)&gt;0,SUMIF($H$609:$H$839,$H92,AZ$609:AZ$839),"")</f>
        <v>3</v>
      </c>
      <c r="BA92" s="16">
        <f>IF(SUMIF($H$609:$H$839,$H92,BA$609:BA$839)&gt;0,SUMIF($H$609:$H$839,$H92,BA$609:BA$839),"")</f>
        <v>3</v>
      </c>
      <c r="BB92" s="16">
        <f>IF(SUMIF($H$609:$H$839,$H92,BB$609:BB$839)&gt;0,SUMIF($H$609:$H$839,$H92,BB$609:BB$839),"")</f>
        <v>3</v>
      </c>
      <c r="BC92" s="16">
        <f>IF(SUMIF($H$609:$H$839,$H92,BC$609:BC$839)&gt;0,SUMIF($H$609:$H$839,$H92,BC$609:BC$839),"")</f>
        <v>3</v>
      </c>
      <c r="BD92" s="16">
        <f>IF(SUMIF($H$609:$H$839,$H92,BD$609:BD$839)&gt;0,SUMIF($H$609:$H$839,$H92,BD$609:BD$839),"")</f>
        <v>4.5</v>
      </c>
      <c r="BE92" s="16" t="str">
        <f>IF(SUMIF($H$609:$H$839,$H92,BE$609:BE$839)&gt;0,SUMIF($H$609:$H$839,$H92,BE$609:BE$839),"")</f>
        <v/>
      </c>
      <c r="BF92" s="16" t="str">
        <f>IF(SUMIF($H$609:$H$839,$H92,BF$609:BF$839)&gt;0,SUMIF($H$609:$H$839,$H92,BF$609:BF$839),"")</f>
        <v/>
      </c>
      <c r="BG92" s="16" t="str">
        <f>IF(SUMIF($H$609:$H$839,$H92,BG$609:BG$839)&gt;0,SUMIF($H$609:$H$839,$H92,BG$609:BG$839),"")</f>
        <v/>
      </c>
      <c r="BH92" s="16" t="str">
        <f>IF(SUMIF($H$609:$H$839,$H92,BH$609:BH$839)&gt;0,SUMIF($H$609:$H$839,$H92,BH$609:BH$839),"")</f>
        <v/>
      </c>
      <c r="BI92" s="19"/>
      <c r="BJ92" s="13"/>
      <c r="BK92" s="13"/>
      <c r="BL92" s="13"/>
      <c r="BM92" s="11"/>
    </row>
    <row r="93" spans="4:65">
      <c r="E93" s="27"/>
      <c r="F93" s="19"/>
      <c r="G93" s="141"/>
      <c r="H93" s="165" t="s">
        <v>187</v>
      </c>
      <c r="I93" s="13">
        <f>SUMIF($D$534:$BH$604,H93,$D$534:$BH$604)</f>
        <v>0</v>
      </c>
      <c r="J93" s="109" t="s">
        <v>152</v>
      </c>
      <c r="K93" s="222">
        <f t="shared" si="18"/>
        <v>79.5</v>
      </c>
      <c r="L93" s="222">
        <f t="shared" si="20"/>
        <v>51</v>
      </c>
      <c r="M93" s="222">
        <f t="shared" si="19"/>
        <v>28.5</v>
      </c>
      <c r="N93" s="16" t="str">
        <f>IF(SUMIF($H$609:$H$839,$H93,N$609:N$839)&gt;0,SUMIF($H$609:$H$839,$H93,N$609:N$839),"")</f>
        <v/>
      </c>
      <c r="O93" s="16" t="str">
        <f>IF(SUMIF($H$609:$H$839,$H93,O$609:O$839)&gt;0,SUMIF($H$609:$H$839,$H93,O$609:O$839),"")</f>
        <v/>
      </c>
      <c r="P93" s="16" t="str">
        <f>IF(SUMIF($H$609:$H$839,$H93,P$609:P$839)&gt;0,SUMIF($H$609:$H$839,$H93,P$609:P$839),"")</f>
        <v/>
      </c>
      <c r="Q93" s="16" t="str">
        <f>IF(SUMIF($H$609:$H$839,$H93,Q$609:Q$839)&gt;0,SUMIF($H$609:$H$839,$H93,Q$609:Q$839),"")</f>
        <v/>
      </c>
      <c r="R93" s="16" t="str">
        <f>IF(SUMIF($H$609:$H$839,$H93,R$609:R$839)&gt;0,SUMIF($H$609:$H$839,$H93,R$609:R$839),"")</f>
        <v/>
      </c>
      <c r="S93" s="16" t="str">
        <f>IF(SUMIF($H$609:$H$839,$H93,S$609:S$839)&gt;0,SUMIF($H$609:$H$839,$H93,S$609:S$839),"")</f>
        <v/>
      </c>
      <c r="T93" s="16">
        <f>IF(SUMIF($H$609:$H$839,$H93,T$609:T$839)&gt;0,SUMIF($H$609:$H$839,$H93,T$609:T$839),"")</f>
        <v>4.5</v>
      </c>
      <c r="U93" s="16">
        <f>IF(SUMIF($H$609:$H$839,$H93,U$609:U$839)&gt;0,SUMIF($H$609:$H$839,$H93,U$609:U$839),"")</f>
        <v>7.5</v>
      </c>
      <c r="V93" s="16">
        <f>IF(SUMIF($H$609:$H$839,$H93,V$609:V$839)&gt;0,SUMIF($H$609:$H$839,$H93,V$609:V$839),"")</f>
        <v>7.5</v>
      </c>
      <c r="W93" s="16" t="str">
        <f>IF(SUMIF($H$609:$H$839,$H93,W$609:W$839)&gt;0,SUMIF($H$609:$H$839,$H93,W$609:W$839),"")</f>
        <v/>
      </c>
      <c r="X93" s="16" t="str">
        <f>IF(SUMIF($H$609:$H$839,$H93,X$609:X$839)&gt;0,SUMIF($H$609:$H$839,$H93,X$609:X$839),"")</f>
        <v/>
      </c>
      <c r="Y93" s="16" t="str">
        <f>IF(SUMIF($H$609:$H$839,$H93,Y$609:Y$839)&gt;0,SUMIF($H$609:$H$839,$H93,Y$609:Y$839),"")</f>
        <v/>
      </c>
      <c r="Z93" s="16" t="str">
        <f>IF(SUMIF($H$609:$H$839,$H93,Z$609:Z$839)&gt;0,SUMIF($H$609:$H$839,$H93,Z$609:Z$839),"")</f>
        <v/>
      </c>
      <c r="AA93" s="16">
        <f>IF(SUMIF($H$609:$H$839,$H93,AA$609:AA$839)&gt;0,SUMIF($H$609:$H$839,$H93,AA$609:AA$839),"")</f>
        <v>7.5</v>
      </c>
      <c r="AB93" s="16">
        <f>IF(SUMIF($H$609:$H$839,$H93,AB$609:AB$839)&gt;0,SUMIF($H$609:$H$839,$H93,AB$609:AB$839),"")</f>
        <v>7.5</v>
      </c>
      <c r="AC93" s="16">
        <f>IF(SUMIF($H$609:$H$839,$H93,AC$609:AC$839)&gt;0,SUMIF($H$609:$H$839,$H93,AC$609:AC$839),"")</f>
        <v>10.5</v>
      </c>
      <c r="AD93" s="16">
        <f>IF(SUMIF($H$609:$H$839,$H93,AD$609:AD$839)&gt;0,SUMIF($H$609:$H$839,$H93,AD$609:AD$839),"")</f>
        <v>6</v>
      </c>
      <c r="AE93" s="16" t="str">
        <f>IF(SUMIF($H$609:$H$839,$H93,AE$609:AE$839)&gt;0,SUMIF($H$609:$H$839,$H93,AE$609:AE$839),"")</f>
        <v/>
      </c>
      <c r="AF93" s="16" t="str">
        <f>IF(SUMIF($H$609:$H$839,$H93,AF$609:AF$839)&gt;0,SUMIF($H$609:$H$839,$H93,AF$609:AF$839),"")</f>
        <v/>
      </c>
      <c r="AG93" s="16" t="str">
        <f>IF(SUMIF($H$609:$H$839,$H93,AG$609:AG$839)&gt;0,SUMIF($H$609:$H$839,$H93,AG$609:AG$839),"")</f>
        <v/>
      </c>
      <c r="AH93" s="16" t="str">
        <f>IF(SUMIF($H$609:$H$839,$H93,AH$609:AH$839)&gt;0,SUMIF($H$609:$H$839,$H93,AH$609:AH$839),"")</f>
        <v/>
      </c>
      <c r="AI93" s="16" t="str">
        <f>IF(SUMIF($H$609:$H$839,$H93,AI$609:AI$839)&gt;0,SUMIF($H$609:$H$839,$H93,AI$609:AI$839),"")</f>
        <v/>
      </c>
      <c r="AJ93" s="16" t="str">
        <f>IF(SUMIF($H$609:$H$839,$H93,AJ$609:AJ$839)&gt;0,SUMIF($H$609:$H$839,$H93,AJ$609:AJ$839),"")</f>
        <v/>
      </c>
      <c r="AK93" s="16" t="str">
        <f>IF(SUMIF($H$609:$H$839,$H93,AK$609:AK$839)&gt;0,SUMIF($H$609:$H$839,$H93,AK$609:AK$839),"")</f>
        <v/>
      </c>
      <c r="AL93" s="16" t="str">
        <f>IF(SUMIF($H$609:$H$839,$H93,AL$609:AL$839)&gt;0,SUMIF($H$609:$H$839,$H93,AL$609:AL$839),"")</f>
        <v/>
      </c>
      <c r="AM93" s="16" t="str">
        <f>IF(SUMIF($H$609:$H$839,$H93,AM$609:AM$839)&gt;0,SUMIF($H$609:$H$839,$H93,AM$609:AM$839),"")</f>
        <v/>
      </c>
      <c r="AN93" s="16" t="str">
        <f>IF(SUMIF($H$609:$H$839,$H93,AN$609:AN$839)&gt;0,SUMIF($H$609:$H$839,$H93,AN$609:AN$839),"")</f>
        <v/>
      </c>
      <c r="AO93" s="16" t="str">
        <f>IF(SUMIF($H$609:$H$839,$H93,AO$609:AO$839)&gt;0,SUMIF($H$609:$H$839,$H93,AO$609:AO$839),"")</f>
        <v/>
      </c>
      <c r="AP93" s="16" t="str">
        <f>IF(SUMIF($H$609:$H$839,$H93,AP$609:AP$839)&gt;0,SUMIF($H$609:$H$839,$H93,AP$609:AP$839),"")</f>
        <v/>
      </c>
      <c r="AQ93" s="16" t="str">
        <f>IF(SUMIF($H$609:$H$839,$H93,AQ$609:AQ$839)&gt;0,SUMIF($H$609:$H$839,$H93,AQ$609:AQ$839),"")</f>
        <v/>
      </c>
      <c r="AR93" s="16" t="str">
        <f>IF(SUMIF($H$609:$H$839,$H93,AR$609:AR$839)&gt;0,SUMIF($H$609:$H$839,$H93,AR$609:AR$839),"")</f>
        <v/>
      </c>
      <c r="AS93" s="16" t="str">
        <f>IF(SUMIF($H$609:$H$839,$H93,AS$609:AS$839)&gt;0,SUMIF($H$609:$H$839,$H93,AS$609:AS$839),"")</f>
        <v/>
      </c>
      <c r="AT93" s="16">
        <f>IF(SUMIF($H$609:$H$839,$H93,AT$609:AT$839)&gt;0,SUMIF($H$609:$H$839,$H93,AT$609:AT$839),"")</f>
        <v>3</v>
      </c>
      <c r="AU93" s="16">
        <f>IF(SUMIF($H$609:$H$839,$H93,AU$609:AU$839)&gt;0,SUMIF($H$609:$H$839,$H93,AU$609:AU$839),"")</f>
        <v>3</v>
      </c>
      <c r="AV93" s="16">
        <f>IF(SUMIF($H$609:$H$839,$H93,AV$609:AV$839)&gt;0,SUMIF($H$609:$H$839,$H93,AV$609:AV$839),"")</f>
        <v>3</v>
      </c>
      <c r="AW93" s="16" t="str">
        <f>IF(SUMIF($H$609:$H$839,$H93,AW$609:AW$839)&gt;0,SUMIF($H$609:$H$839,$H93,AW$609:AW$839),"")</f>
        <v/>
      </c>
      <c r="AX93" s="16" t="str">
        <f>IF(SUMIF($H$609:$H$839,$H93,AX$609:AX$839)&gt;0,SUMIF($H$609:$H$839,$H93,AX$609:AX$839),"")</f>
        <v/>
      </c>
      <c r="AY93" s="16">
        <f>IF(SUMIF($H$609:$H$839,$H93,AY$609:AY$839)&gt;0,SUMIF($H$609:$H$839,$H93,AY$609:AY$839),"")</f>
        <v>3</v>
      </c>
      <c r="AZ93" s="16">
        <f>IF(SUMIF($H$609:$H$839,$H93,AZ$609:AZ$839)&gt;0,SUMIF($H$609:$H$839,$H93,AZ$609:AZ$839),"")</f>
        <v>3</v>
      </c>
      <c r="BA93" s="16">
        <f>IF(SUMIF($H$609:$H$839,$H93,BA$609:BA$839)&gt;0,SUMIF($H$609:$H$839,$H93,BA$609:BA$839),"")</f>
        <v>3</v>
      </c>
      <c r="BB93" s="16">
        <f>IF(SUMIF($H$609:$H$839,$H93,BB$609:BB$839)&gt;0,SUMIF($H$609:$H$839,$H93,BB$609:BB$839),"")</f>
        <v>3</v>
      </c>
      <c r="BC93" s="16">
        <f>IF(SUMIF($H$609:$H$839,$H93,BC$609:BC$839)&gt;0,SUMIF($H$609:$H$839,$H93,BC$609:BC$839),"")</f>
        <v>3</v>
      </c>
      <c r="BD93" s="16">
        <f>IF(SUMIF($H$609:$H$839,$H93,BD$609:BD$839)&gt;0,SUMIF($H$609:$H$839,$H93,BD$609:BD$839),"")</f>
        <v>4.5</v>
      </c>
      <c r="BE93" s="16" t="str">
        <f>IF(SUMIF($H$609:$H$839,$H93,BE$609:BE$839)&gt;0,SUMIF($H$609:$H$839,$H93,BE$609:BE$839),"")</f>
        <v/>
      </c>
      <c r="BF93" s="16" t="str">
        <f>IF(SUMIF($H$609:$H$839,$H93,BF$609:BF$839)&gt;0,SUMIF($H$609:$H$839,$H93,BF$609:BF$839),"")</f>
        <v/>
      </c>
      <c r="BG93" s="16" t="str">
        <f>IF(SUMIF($H$609:$H$839,$H93,BG$609:BG$839)&gt;0,SUMIF($H$609:$H$839,$H93,BG$609:BG$839),"")</f>
        <v/>
      </c>
      <c r="BH93" s="16" t="str">
        <f>IF(SUMIF($H$609:$H$839,$H93,BH$609:BH$839)&gt;0,SUMIF($H$609:$H$839,$H93,BH$609:BH$839),"")</f>
        <v/>
      </c>
      <c r="BI93" s="19"/>
      <c r="BJ93" s="13"/>
      <c r="BK93" s="13"/>
      <c r="BL93" s="13"/>
      <c r="BM93" s="11"/>
    </row>
    <row r="94" spans="4:65">
      <c r="D94" s="13"/>
      <c r="E94" s="27"/>
      <c r="F94" s="19"/>
      <c r="G94" s="141"/>
      <c r="H94" s="238" t="s">
        <v>195</v>
      </c>
      <c r="I94" s="207">
        <f>SUMIF($D$534:$BH$604,H94,$D$534:$BH$604)</f>
        <v>0</v>
      </c>
      <c r="J94" s="72" t="s">
        <v>147</v>
      </c>
      <c r="K94" s="218">
        <f t="shared" si="18"/>
        <v>0</v>
      </c>
      <c r="L94" s="218">
        <f t="shared" si="20"/>
        <v>0</v>
      </c>
      <c r="M94" s="218">
        <f t="shared" si="19"/>
        <v>0</v>
      </c>
      <c r="N94" s="16" t="str">
        <f>IF(SUMIF($H$609:$H$839,$H94,N$609:N$839)&gt;0,SUMIF($H$609:$H$839,$H94,N$609:N$839),"")</f>
        <v/>
      </c>
      <c r="O94" s="16" t="str">
        <f>IF(SUMIF($H$609:$H$839,$H94,O$609:O$839)&gt;0,SUMIF($H$609:$H$839,$H94,O$609:O$839),"")</f>
        <v/>
      </c>
      <c r="P94" s="16" t="str">
        <f>IF(SUMIF($H$609:$H$839,$H94,P$609:P$839)&gt;0,SUMIF($H$609:$H$839,$H94,P$609:P$839),"")</f>
        <v/>
      </c>
      <c r="Q94" s="16" t="str">
        <f>IF(SUMIF($H$609:$H$839,$H94,Q$609:Q$839)&gt;0,SUMIF($H$609:$H$839,$H94,Q$609:Q$839),"")</f>
        <v/>
      </c>
      <c r="R94" s="16" t="str">
        <f>IF(SUMIF($H$609:$H$839,$H94,R$609:R$839)&gt;0,SUMIF($H$609:$H$839,$H94,R$609:R$839),"")</f>
        <v/>
      </c>
      <c r="S94" s="16" t="str">
        <f>IF(SUMIF($H$609:$H$839,$H94,S$609:S$839)&gt;0,SUMIF($H$609:$H$839,$H94,S$609:S$839),"")</f>
        <v/>
      </c>
      <c r="T94" s="16" t="str">
        <f>IF(SUMIF($H$609:$H$839,$H94,T$609:T$839)&gt;0,SUMIF($H$609:$H$839,$H94,T$609:T$839),"")</f>
        <v/>
      </c>
      <c r="U94" s="16" t="str">
        <f>IF(SUMIF($H$609:$H$839,$H94,U$609:U$839)&gt;0,SUMIF($H$609:$H$839,$H94,U$609:U$839),"")</f>
        <v/>
      </c>
      <c r="V94" s="16" t="str">
        <f>IF(SUMIF($H$609:$H$839,$H94,V$609:V$839)&gt;0,SUMIF($H$609:$H$839,$H94,V$609:V$839),"")</f>
        <v/>
      </c>
      <c r="W94" s="16" t="str">
        <f>IF(SUMIF($H$609:$H$839,$H94,W$609:W$839)&gt;0,SUMIF($H$609:$H$839,$H94,W$609:W$839),"")</f>
        <v/>
      </c>
      <c r="X94" s="16" t="str">
        <f>IF(SUMIF($H$609:$H$839,$H94,X$609:X$839)&gt;0,SUMIF($H$609:$H$839,$H94,X$609:X$839),"")</f>
        <v/>
      </c>
      <c r="Y94" s="16" t="str">
        <f>IF(SUMIF($H$609:$H$839,$H94,Y$609:Y$839)&gt;0,SUMIF($H$609:$H$839,$H94,Y$609:Y$839),"")</f>
        <v/>
      </c>
      <c r="Z94" s="16" t="str">
        <f>IF(SUMIF($H$609:$H$839,$H94,Z$609:Z$839)&gt;0,SUMIF($H$609:$H$839,$H94,Z$609:Z$839),"")</f>
        <v/>
      </c>
      <c r="AA94" s="16" t="str">
        <f>IF(SUMIF($H$609:$H$839,$H94,AA$609:AA$839)&gt;0,SUMIF($H$609:$H$839,$H94,AA$609:AA$839),"")</f>
        <v/>
      </c>
      <c r="AB94" s="16" t="str">
        <f>IF(SUMIF($H$609:$H$839,$H94,AB$609:AB$839)&gt;0,SUMIF($H$609:$H$839,$H94,AB$609:AB$839),"")</f>
        <v/>
      </c>
      <c r="AC94" s="16" t="str">
        <f>IF(SUMIF($H$609:$H$839,$H94,AC$609:AC$839)&gt;0,SUMIF($H$609:$H$839,$H94,AC$609:AC$839),"")</f>
        <v/>
      </c>
      <c r="AD94" s="16" t="str">
        <f>IF(SUMIF($H$609:$H$839,$H94,AD$609:AD$839)&gt;0,SUMIF($H$609:$H$839,$H94,AD$609:AD$839),"")</f>
        <v/>
      </c>
      <c r="AE94" s="16" t="str">
        <f>IF(SUMIF($H$609:$H$839,$H94,AE$609:AE$839)&gt;0,SUMIF($H$609:$H$839,$H94,AE$609:AE$839),"")</f>
        <v/>
      </c>
      <c r="AF94" s="16" t="str">
        <f>IF(SUMIF($H$609:$H$839,$H94,AF$609:AF$839)&gt;0,SUMIF($H$609:$H$839,$H94,AF$609:AF$839),"")</f>
        <v/>
      </c>
      <c r="AG94" s="16" t="str">
        <f>IF(SUMIF($H$609:$H$839,$H94,AG$609:AG$839)&gt;0,SUMIF($H$609:$H$839,$H94,AG$609:AG$839),"")</f>
        <v/>
      </c>
      <c r="AH94" s="16" t="str">
        <f>IF(SUMIF($H$609:$H$839,$H94,AH$609:AH$839)&gt;0,SUMIF($H$609:$H$839,$H94,AH$609:AH$839),"")</f>
        <v/>
      </c>
      <c r="AI94" s="16" t="str">
        <f>IF(SUMIF($H$609:$H$839,$H94,AI$609:AI$839)&gt;0,SUMIF($H$609:$H$839,$H94,AI$609:AI$839),"")</f>
        <v/>
      </c>
      <c r="AJ94" s="16" t="str">
        <f>IF(SUMIF($H$609:$H$839,$H94,AJ$609:AJ$839)&gt;0,SUMIF($H$609:$H$839,$H94,AJ$609:AJ$839),"")</f>
        <v/>
      </c>
      <c r="AK94" s="16" t="str">
        <f>IF(SUMIF($H$609:$H$839,$H94,AK$609:AK$839)&gt;0,SUMIF($H$609:$H$839,$H94,AK$609:AK$839),"")</f>
        <v/>
      </c>
      <c r="AL94" s="16" t="str">
        <f>IF(SUMIF($H$609:$H$839,$H94,AL$609:AL$839)&gt;0,SUMIF($H$609:$H$839,$H94,AL$609:AL$839),"")</f>
        <v/>
      </c>
      <c r="AM94" s="16" t="str">
        <f>IF(SUMIF($H$609:$H$839,$H94,AM$609:AM$839)&gt;0,SUMIF($H$609:$H$839,$H94,AM$609:AM$839),"")</f>
        <v/>
      </c>
      <c r="AN94" s="16" t="str">
        <f>IF(SUMIF($H$609:$H$839,$H94,AN$609:AN$839)&gt;0,SUMIF($H$609:$H$839,$H94,AN$609:AN$839),"")</f>
        <v/>
      </c>
      <c r="AO94" s="16" t="str">
        <f>IF(SUMIF($H$609:$H$839,$H94,AO$609:AO$839)&gt;0,SUMIF($H$609:$H$839,$H94,AO$609:AO$839),"")</f>
        <v/>
      </c>
      <c r="AP94" s="16" t="str">
        <f>IF(SUMIF($H$609:$H$839,$H94,AP$609:AP$839)&gt;0,SUMIF($H$609:$H$839,$H94,AP$609:AP$839),"")</f>
        <v/>
      </c>
      <c r="AQ94" s="16" t="str">
        <f>IF(SUMIF($H$609:$H$839,$H94,AQ$609:AQ$839)&gt;0,SUMIF($H$609:$H$839,$H94,AQ$609:AQ$839),"")</f>
        <v/>
      </c>
      <c r="AR94" s="16" t="str">
        <f>IF(SUMIF($H$609:$H$839,$H94,AR$609:AR$839)&gt;0,SUMIF($H$609:$H$839,$H94,AR$609:AR$839),"")</f>
        <v/>
      </c>
      <c r="AS94" s="16" t="str">
        <f>IF(SUMIF($H$609:$H$839,$H94,AS$609:AS$839)&gt;0,SUMIF($H$609:$H$839,$H94,AS$609:AS$839),"")</f>
        <v/>
      </c>
      <c r="AT94" s="16" t="str">
        <f>IF(SUMIF($H$609:$H$839,$H94,AT$609:AT$839)&gt;0,SUMIF($H$609:$H$839,$H94,AT$609:AT$839),"")</f>
        <v/>
      </c>
      <c r="AU94" s="16" t="str">
        <f>IF(SUMIF($H$609:$H$839,$H94,AU$609:AU$839)&gt;0,SUMIF($H$609:$H$839,$H94,AU$609:AU$839),"")</f>
        <v/>
      </c>
      <c r="AV94" s="16" t="str">
        <f>IF(SUMIF($H$609:$H$839,$H94,AV$609:AV$839)&gt;0,SUMIF($H$609:$H$839,$H94,AV$609:AV$839),"")</f>
        <v/>
      </c>
      <c r="AW94" s="16" t="str">
        <f>IF(SUMIF($H$609:$H$839,$H94,AW$609:AW$839)&gt;0,SUMIF($H$609:$H$839,$H94,AW$609:AW$839),"")</f>
        <v/>
      </c>
      <c r="AX94" s="16" t="str">
        <f>IF(SUMIF($H$609:$H$839,$H94,AX$609:AX$839)&gt;0,SUMIF($H$609:$H$839,$H94,AX$609:AX$839),"")</f>
        <v/>
      </c>
      <c r="AY94" s="16" t="str">
        <f>IF(SUMIF($H$609:$H$839,$H94,AY$609:AY$839)&gt;0,SUMIF($H$609:$H$839,$H94,AY$609:AY$839),"")</f>
        <v/>
      </c>
      <c r="AZ94" s="16" t="str">
        <f>IF(SUMIF($H$609:$H$839,$H94,AZ$609:AZ$839)&gt;0,SUMIF($H$609:$H$839,$H94,AZ$609:AZ$839),"")</f>
        <v/>
      </c>
      <c r="BA94" s="16" t="str">
        <f>IF(SUMIF($H$609:$H$839,$H94,BA$609:BA$839)&gt;0,SUMIF($H$609:$H$839,$H94,BA$609:BA$839),"")</f>
        <v/>
      </c>
      <c r="BB94" s="16" t="str">
        <f>IF(SUMIF($H$609:$H$839,$H94,BB$609:BB$839)&gt;0,SUMIF($H$609:$H$839,$H94,BB$609:BB$839),"")</f>
        <v/>
      </c>
      <c r="BC94" s="16" t="str">
        <f>IF(SUMIF($H$609:$H$839,$H94,BC$609:BC$839)&gt;0,SUMIF($H$609:$H$839,$H94,BC$609:BC$839),"")</f>
        <v/>
      </c>
      <c r="BD94" s="16" t="str">
        <f>IF(SUMIF($H$609:$H$839,$H94,BD$609:BD$839)&gt;0,SUMIF($H$609:$H$839,$H94,BD$609:BD$839),"")</f>
        <v/>
      </c>
      <c r="BE94" s="16" t="str">
        <f>IF(SUMIF($H$609:$H$839,$H94,BE$609:BE$839)&gt;0,SUMIF($H$609:$H$839,$H94,BE$609:BE$839),"")</f>
        <v/>
      </c>
      <c r="BF94" s="16" t="str">
        <f>IF(SUMIF($H$609:$H$839,$H94,BF$609:BF$839)&gt;0,SUMIF($H$609:$H$839,$H94,BF$609:BF$839),"")</f>
        <v/>
      </c>
      <c r="BG94" s="16" t="str">
        <f>IF(SUMIF($H$609:$H$839,$H94,BG$609:BG$839)&gt;0,SUMIF($H$609:$H$839,$H94,BG$609:BG$839),"")</f>
        <v/>
      </c>
      <c r="BH94" s="16" t="str">
        <f>IF(SUMIF($H$609:$H$839,$H94,BH$609:BH$839)&gt;0,SUMIF($H$609:$H$839,$H94,BH$609:BH$839),"")</f>
        <v/>
      </c>
      <c r="BI94" s="19"/>
      <c r="BJ94" s="11"/>
    </row>
    <row r="95" spans="4:65">
      <c r="D95" s="13"/>
      <c r="E95" s="27"/>
      <c r="F95" s="19"/>
      <c r="G95" s="141"/>
      <c r="H95" s="283" t="s">
        <v>200</v>
      </c>
      <c r="I95" s="233">
        <f>SUMIF($D$534:$BH$604,H95,$D$534:$BH$604)</f>
        <v>0</v>
      </c>
      <c r="J95" s="72" t="s">
        <v>147</v>
      </c>
      <c r="K95" s="234">
        <f t="shared" si="18"/>
        <v>0</v>
      </c>
      <c r="L95" s="234">
        <f t="shared" si="20"/>
        <v>0</v>
      </c>
      <c r="M95" s="234">
        <f t="shared" si="19"/>
        <v>0</v>
      </c>
      <c r="N95" s="16" t="str">
        <f>IF(SUMIF($H$609:$H$839,$H95,N$609:N$839)&gt;0,SUMIF($H$609:$H$839,$H95,N$609:N$839),"")</f>
        <v/>
      </c>
      <c r="O95" s="16" t="str">
        <f>IF(SUMIF($H$609:$H$839,$H95,O$609:O$839)&gt;0,SUMIF($H$609:$H$839,$H95,O$609:O$839),"")</f>
        <v/>
      </c>
      <c r="P95" s="16" t="str">
        <f>IF(SUMIF($H$609:$H$839,$H95,P$609:P$839)&gt;0,SUMIF($H$609:$H$839,$H95,P$609:P$839),"")</f>
        <v/>
      </c>
      <c r="Q95" s="16" t="str">
        <f>IF(SUMIF($H$609:$H$839,$H95,Q$609:Q$839)&gt;0,SUMIF($H$609:$H$839,$H95,Q$609:Q$839),"")</f>
        <v/>
      </c>
      <c r="R95" s="16" t="str">
        <f>IF(SUMIF($H$609:$H$839,$H95,R$609:R$839)&gt;0,SUMIF($H$609:$H$839,$H95,R$609:R$839),"")</f>
        <v/>
      </c>
      <c r="S95" s="16" t="str">
        <f>IF(SUMIF($H$609:$H$839,$H95,S$609:S$839)&gt;0,SUMIF($H$609:$H$839,$H95,S$609:S$839),"")</f>
        <v/>
      </c>
      <c r="T95" s="16" t="str">
        <f>IF(SUMIF($H$609:$H$839,$H95,T$609:T$839)&gt;0,SUMIF($H$609:$H$839,$H95,T$609:T$839),"")</f>
        <v/>
      </c>
      <c r="U95" s="16" t="str">
        <f>IF(SUMIF($H$609:$H$839,$H95,U$609:U$839)&gt;0,SUMIF($H$609:$H$839,$H95,U$609:U$839),"")</f>
        <v/>
      </c>
      <c r="V95" s="16" t="str">
        <f>IF(SUMIF($H$609:$H$839,$H95,V$609:V$839)&gt;0,SUMIF($H$609:$H$839,$H95,V$609:V$839),"")</f>
        <v/>
      </c>
      <c r="W95" s="16" t="str">
        <f>IF(SUMIF($H$609:$H$839,$H95,W$609:W$839)&gt;0,SUMIF($H$609:$H$839,$H95,W$609:W$839),"")</f>
        <v/>
      </c>
      <c r="X95" s="16" t="str">
        <f>IF(SUMIF($H$609:$H$839,$H95,X$609:X$839)&gt;0,SUMIF($H$609:$H$839,$H95,X$609:X$839),"")</f>
        <v/>
      </c>
      <c r="Y95" s="16" t="str">
        <f>IF(SUMIF($H$609:$H$839,$H95,Y$609:Y$839)&gt;0,SUMIF($H$609:$H$839,$H95,Y$609:Y$839),"")</f>
        <v/>
      </c>
      <c r="Z95" s="16" t="str">
        <f>IF(SUMIF($H$609:$H$839,$H95,Z$609:Z$839)&gt;0,SUMIF($H$609:$H$839,$H95,Z$609:Z$839),"")</f>
        <v/>
      </c>
      <c r="AA95" s="16" t="str">
        <f>IF(SUMIF($H$609:$H$839,$H95,AA$609:AA$839)&gt;0,SUMIF($H$609:$H$839,$H95,AA$609:AA$839),"")</f>
        <v/>
      </c>
      <c r="AB95" s="16" t="str">
        <f>IF(SUMIF($H$609:$H$839,$H95,AB$609:AB$839)&gt;0,SUMIF($H$609:$H$839,$H95,AB$609:AB$839),"")</f>
        <v/>
      </c>
      <c r="AC95" s="16" t="str">
        <f>IF(SUMIF($H$609:$H$839,$H95,AC$609:AC$839)&gt;0,SUMIF($H$609:$H$839,$H95,AC$609:AC$839),"")</f>
        <v/>
      </c>
      <c r="AD95" s="16" t="str">
        <f>IF(SUMIF($H$609:$H$839,$H95,AD$609:AD$839)&gt;0,SUMIF($H$609:$H$839,$H95,AD$609:AD$839),"")</f>
        <v/>
      </c>
      <c r="AE95" s="16" t="str">
        <f>IF(SUMIF($H$609:$H$839,$H95,AE$609:AE$839)&gt;0,SUMIF($H$609:$H$839,$H95,AE$609:AE$839),"")</f>
        <v/>
      </c>
      <c r="AF95" s="16" t="str">
        <f>IF(SUMIF($H$609:$H$839,$H95,AF$609:AF$839)&gt;0,SUMIF($H$609:$H$839,$H95,AF$609:AF$839),"")</f>
        <v/>
      </c>
      <c r="AG95" s="16" t="str">
        <f>IF(SUMIF($H$609:$H$839,$H95,AG$609:AG$839)&gt;0,SUMIF($H$609:$H$839,$H95,AG$609:AG$839),"")</f>
        <v/>
      </c>
      <c r="AH95" s="16" t="str">
        <f>IF(SUMIF($H$609:$H$839,$H95,AH$609:AH$839)&gt;0,SUMIF($H$609:$H$839,$H95,AH$609:AH$839),"")</f>
        <v/>
      </c>
      <c r="AI95" s="16" t="str">
        <f>IF(SUMIF($H$609:$H$839,$H95,AI$609:AI$839)&gt;0,SUMIF($H$609:$H$839,$H95,AI$609:AI$839),"")</f>
        <v/>
      </c>
      <c r="AJ95" s="16" t="str">
        <f>IF(SUMIF($H$609:$H$839,$H95,AJ$609:AJ$839)&gt;0,SUMIF($H$609:$H$839,$H95,AJ$609:AJ$839),"")</f>
        <v/>
      </c>
      <c r="AK95" s="16" t="str">
        <f>IF(SUMIF($H$609:$H$839,$H95,AK$609:AK$839)&gt;0,SUMIF($H$609:$H$839,$H95,AK$609:AK$839),"")</f>
        <v/>
      </c>
      <c r="AL95" s="16" t="str">
        <f>IF(SUMIF($H$609:$H$839,$H95,AL$609:AL$839)&gt;0,SUMIF($H$609:$H$839,$H95,AL$609:AL$839),"")</f>
        <v/>
      </c>
      <c r="AM95" s="16" t="str">
        <f>IF(SUMIF($H$609:$H$839,$H95,AM$609:AM$839)&gt;0,SUMIF($H$609:$H$839,$H95,AM$609:AM$839),"")</f>
        <v/>
      </c>
      <c r="AN95" s="16" t="str">
        <f>IF(SUMIF($H$609:$H$839,$H95,AN$609:AN$839)&gt;0,SUMIF($H$609:$H$839,$H95,AN$609:AN$839),"")</f>
        <v/>
      </c>
      <c r="AO95" s="16" t="str">
        <f>IF(SUMIF($H$609:$H$839,$H95,AO$609:AO$839)&gt;0,SUMIF($H$609:$H$839,$H95,AO$609:AO$839),"")</f>
        <v/>
      </c>
      <c r="AP95" s="16" t="str">
        <f>IF(SUMIF($H$609:$H$839,$H95,AP$609:AP$839)&gt;0,SUMIF($H$609:$H$839,$H95,AP$609:AP$839),"")</f>
        <v/>
      </c>
      <c r="AQ95" s="16" t="str">
        <f>IF(SUMIF($H$609:$H$839,$H95,AQ$609:AQ$839)&gt;0,SUMIF($H$609:$H$839,$H95,AQ$609:AQ$839),"")</f>
        <v/>
      </c>
      <c r="AR95" s="16" t="str">
        <f>IF(SUMIF($H$609:$H$839,$H95,AR$609:AR$839)&gt;0,SUMIF($H$609:$H$839,$H95,AR$609:AR$839),"")</f>
        <v/>
      </c>
      <c r="AS95" s="16" t="str">
        <f>IF(SUMIF($H$609:$H$839,$H95,AS$609:AS$839)&gt;0,SUMIF($H$609:$H$839,$H95,AS$609:AS$839),"")</f>
        <v/>
      </c>
      <c r="AT95" s="16" t="str">
        <f>IF(SUMIF($H$609:$H$839,$H95,AT$609:AT$839)&gt;0,SUMIF($H$609:$H$839,$H95,AT$609:AT$839),"")</f>
        <v/>
      </c>
      <c r="AU95" s="16" t="str">
        <f>IF(SUMIF($H$609:$H$839,$H95,AU$609:AU$839)&gt;0,SUMIF($H$609:$H$839,$H95,AU$609:AU$839),"")</f>
        <v/>
      </c>
      <c r="AV95" s="16" t="str">
        <f>IF(SUMIF($H$609:$H$839,$H95,AV$609:AV$839)&gt;0,SUMIF($H$609:$H$839,$H95,AV$609:AV$839),"")</f>
        <v/>
      </c>
      <c r="AW95" s="16" t="str">
        <f>IF(SUMIF($H$609:$H$839,$H95,AW$609:AW$839)&gt;0,SUMIF($H$609:$H$839,$H95,AW$609:AW$839),"")</f>
        <v/>
      </c>
      <c r="AX95" s="16" t="str">
        <f>IF(SUMIF($H$609:$H$839,$H95,AX$609:AX$839)&gt;0,SUMIF($H$609:$H$839,$H95,AX$609:AX$839),"")</f>
        <v/>
      </c>
      <c r="AY95" s="16" t="str">
        <f>IF(SUMIF($H$609:$H$839,$H95,AY$609:AY$839)&gt;0,SUMIF($H$609:$H$839,$H95,AY$609:AY$839),"")</f>
        <v/>
      </c>
      <c r="AZ95" s="16" t="str">
        <f>IF(SUMIF($H$609:$H$839,$H95,AZ$609:AZ$839)&gt;0,SUMIF($H$609:$H$839,$H95,AZ$609:AZ$839),"")</f>
        <v/>
      </c>
      <c r="BA95" s="16" t="str">
        <f>IF(SUMIF($H$609:$H$839,$H95,BA$609:BA$839)&gt;0,SUMIF($H$609:$H$839,$H95,BA$609:BA$839),"")</f>
        <v/>
      </c>
      <c r="BB95" s="16" t="str">
        <f>IF(SUMIF($H$609:$H$839,$H95,BB$609:BB$839)&gt;0,SUMIF($H$609:$H$839,$H95,BB$609:BB$839),"")</f>
        <v/>
      </c>
      <c r="BC95" s="16" t="str">
        <f>IF(SUMIF($H$609:$H$839,$H95,BC$609:BC$839)&gt;0,SUMIF($H$609:$H$839,$H95,BC$609:BC$839),"")</f>
        <v/>
      </c>
      <c r="BD95" s="16" t="str">
        <f>IF(SUMIF($H$609:$H$839,$H95,BD$609:BD$839)&gt;0,SUMIF($H$609:$H$839,$H95,BD$609:BD$839),"")</f>
        <v/>
      </c>
      <c r="BE95" s="16" t="str">
        <f>IF(SUMIF($H$609:$H$839,$H95,BE$609:BE$839)&gt;0,SUMIF($H$609:$H$839,$H95,BE$609:BE$839),"")</f>
        <v/>
      </c>
      <c r="BF95" s="16" t="str">
        <f>IF(SUMIF($H$609:$H$839,$H95,BF$609:BF$839)&gt;0,SUMIF($H$609:$H$839,$H95,BF$609:BF$839),"")</f>
        <v/>
      </c>
      <c r="BG95" s="16" t="str">
        <f>IF(SUMIF($H$609:$H$839,$H95,BG$609:BG$839)&gt;0,SUMIF($H$609:$H$839,$H95,BG$609:BG$839),"")</f>
        <v/>
      </c>
      <c r="BH95" s="16" t="str">
        <f>IF(SUMIF($H$609:$H$839,$H95,BH$609:BH$839)&gt;0,SUMIF($H$609:$H$839,$H95,BH$609:BH$839),"")</f>
        <v/>
      </c>
      <c r="BI95" s="19"/>
      <c r="BJ95" s="11"/>
    </row>
    <row r="96" spans="4:65">
      <c r="D96" s="13"/>
      <c r="E96" s="27"/>
      <c r="F96" s="19"/>
      <c r="G96" s="141"/>
      <c r="H96" s="240" t="s">
        <v>193</v>
      </c>
      <c r="I96" s="208">
        <f>SUMIF($D$534:$BH$604,H96,$D$534:$BH$604)</f>
        <v>0</v>
      </c>
      <c r="J96" s="72" t="s">
        <v>147</v>
      </c>
      <c r="K96" s="219">
        <f t="shared" si="18"/>
        <v>0</v>
      </c>
      <c r="L96" s="219">
        <f t="shared" si="20"/>
        <v>0</v>
      </c>
      <c r="M96" s="219">
        <f t="shared" si="19"/>
        <v>0</v>
      </c>
      <c r="N96" s="16" t="str">
        <f>IF(SUMIF($H$609:$H$839,$H96,N$609:N$839)&gt;0,SUMIF($H$609:$H$839,$H96,N$609:N$839),"")</f>
        <v/>
      </c>
      <c r="O96" s="16" t="str">
        <f>IF(SUMIF($H$609:$H$839,$H96,O$609:O$839)&gt;0,SUMIF($H$609:$H$839,$H96,O$609:O$839),"")</f>
        <v/>
      </c>
      <c r="P96" s="16" t="str">
        <f>IF(SUMIF($H$609:$H$839,$H96,P$609:P$839)&gt;0,SUMIF($H$609:$H$839,$H96,P$609:P$839),"")</f>
        <v/>
      </c>
      <c r="Q96" s="16" t="str">
        <f>IF(SUMIF($H$609:$H$839,$H96,Q$609:Q$839)&gt;0,SUMIF($H$609:$H$839,$H96,Q$609:Q$839),"")</f>
        <v/>
      </c>
      <c r="R96" s="16" t="str">
        <f>IF(SUMIF($H$609:$H$839,$H96,R$609:R$839)&gt;0,SUMIF($H$609:$H$839,$H96,R$609:R$839),"")</f>
        <v/>
      </c>
      <c r="S96" s="16" t="str">
        <f>IF(SUMIF($H$609:$H$839,$H96,S$609:S$839)&gt;0,SUMIF($H$609:$H$839,$H96,S$609:S$839),"")</f>
        <v/>
      </c>
      <c r="T96" s="16" t="str">
        <f>IF(SUMIF($H$609:$H$839,$H96,T$609:T$839)&gt;0,SUMIF($H$609:$H$839,$H96,T$609:T$839),"")</f>
        <v/>
      </c>
      <c r="U96" s="16" t="str">
        <f>IF(SUMIF($H$609:$H$839,$H96,U$609:U$839)&gt;0,SUMIF($H$609:$H$839,$H96,U$609:U$839),"")</f>
        <v/>
      </c>
      <c r="V96" s="16" t="str">
        <f>IF(SUMIF($H$609:$H$839,$H96,V$609:V$839)&gt;0,SUMIF($H$609:$H$839,$H96,V$609:V$839),"")</f>
        <v/>
      </c>
      <c r="W96" s="16" t="str">
        <f>IF(SUMIF($H$609:$H$839,$H96,W$609:W$839)&gt;0,SUMIF($H$609:$H$839,$H96,W$609:W$839),"")</f>
        <v/>
      </c>
      <c r="X96" s="16" t="str">
        <f>IF(SUMIF($H$609:$H$839,$H96,X$609:X$839)&gt;0,SUMIF($H$609:$H$839,$H96,X$609:X$839),"")</f>
        <v/>
      </c>
      <c r="Y96" s="16" t="str">
        <f>IF(SUMIF($H$609:$H$839,$H96,Y$609:Y$839)&gt;0,SUMIF($H$609:$H$839,$H96,Y$609:Y$839),"")</f>
        <v/>
      </c>
      <c r="Z96" s="16" t="str">
        <f>IF(SUMIF($H$609:$H$839,$H96,Z$609:Z$839)&gt;0,SUMIF($H$609:$H$839,$H96,Z$609:Z$839),"")</f>
        <v/>
      </c>
      <c r="AA96" s="16" t="str">
        <f>IF(SUMIF($H$609:$H$839,$H96,AA$609:AA$839)&gt;0,SUMIF($H$609:$H$839,$H96,AA$609:AA$839),"")</f>
        <v/>
      </c>
      <c r="AB96" s="16" t="str">
        <f>IF(SUMIF($H$609:$H$839,$H96,AB$609:AB$839)&gt;0,SUMIF($H$609:$H$839,$H96,AB$609:AB$839),"")</f>
        <v/>
      </c>
      <c r="AC96" s="16" t="str">
        <f>IF(SUMIF($H$609:$H$839,$H96,AC$609:AC$839)&gt;0,SUMIF($H$609:$H$839,$H96,AC$609:AC$839),"")</f>
        <v/>
      </c>
      <c r="AD96" s="16" t="str">
        <f>IF(SUMIF($H$609:$H$839,$H96,AD$609:AD$839)&gt;0,SUMIF($H$609:$H$839,$H96,AD$609:AD$839),"")</f>
        <v/>
      </c>
      <c r="AE96" s="16" t="str">
        <f>IF(SUMIF($H$609:$H$839,$H96,AE$609:AE$839)&gt;0,SUMIF($H$609:$H$839,$H96,AE$609:AE$839),"")</f>
        <v/>
      </c>
      <c r="AF96" s="16" t="str">
        <f>IF(SUMIF($H$609:$H$839,$H96,AF$609:AF$839)&gt;0,SUMIF($H$609:$H$839,$H96,AF$609:AF$839),"")</f>
        <v/>
      </c>
      <c r="AG96" s="16" t="str">
        <f>IF(SUMIF($H$609:$H$839,$H96,AG$609:AG$839)&gt;0,SUMIF($H$609:$H$839,$H96,AG$609:AG$839),"")</f>
        <v/>
      </c>
      <c r="AH96" s="16" t="str">
        <f>IF(SUMIF($H$609:$H$839,$H96,AH$609:AH$839)&gt;0,SUMIF($H$609:$H$839,$H96,AH$609:AH$839),"")</f>
        <v/>
      </c>
      <c r="AI96" s="16" t="str">
        <f>IF(SUMIF($H$609:$H$839,$H96,AI$609:AI$839)&gt;0,SUMIF($H$609:$H$839,$H96,AI$609:AI$839),"")</f>
        <v/>
      </c>
      <c r="AJ96" s="16" t="str">
        <f>IF(SUMIF($H$609:$H$839,$H96,AJ$609:AJ$839)&gt;0,SUMIF($H$609:$H$839,$H96,AJ$609:AJ$839),"")</f>
        <v/>
      </c>
      <c r="AK96" s="16" t="str">
        <f>IF(SUMIF($H$609:$H$839,$H96,AK$609:AK$839)&gt;0,SUMIF($H$609:$H$839,$H96,AK$609:AK$839),"")</f>
        <v/>
      </c>
      <c r="AL96" s="16" t="str">
        <f>IF(SUMIF($H$609:$H$839,$H96,AL$609:AL$839)&gt;0,SUMIF($H$609:$H$839,$H96,AL$609:AL$839),"")</f>
        <v/>
      </c>
      <c r="AM96" s="16" t="str">
        <f>IF(SUMIF($H$609:$H$839,$H96,AM$609:AM$839)&gt;0,SUMIF($H$609:$H$839,$H96,AM$609:AM$839),"")</f>
        <v/>
      </c>
      <c r="AN96" s="16" t="str">
        <f>IF(SUMIF($H$609:$H$839,$H96,AN$609:AN$839)&gt;0,SUMIF($H$609:$H$839,$H96,AN$609:AN$839),"")</f>
        <v/>
      </c>
      <c r="AO96" s="16" t="str">
        <f>IF(SUMIF($H$609:$H$839,$H96,AO$609:AO$839)&gt;0,SUMIF($H$609:$H$839,$H96,AO$609:AO$839),"")</f>
        <v/>
      </c>
      <c r="AP96" s="16" t="str">
        <f>IF(SUMIF($H$609:$H$839,$H96,AP$609:AP$839)&gt;0,SUMIF($H$609:$H$839,$H96,AP$609:AP$839),"")</f>
        <v/>
      </c>
      <c r="AQ96" s="16" t="str">
        <f>IF(SUMIF($H$609:$H$839,$H96,AQ$609:AQ$839)&gt;0,SUMIF($H$609:$H$839,$H96,AQ$609:AQ$839),"")</f>
        <v/>
      </c>
      <c r="AR96" s="16" t="str">
        <f>IF(SUMIF($H$609:$H$839,$H96,AR$609:AR$839)&gt;0,SUMIF($H$609:$H$839,$H96,AR$609:AR$839),"")</f>
        <v/>
      </c>
      <c r="AS96" s="16" t="str">
        <f>IF(SUMIF($H$609:$H$839,$H96,AS$609:AS$839)&gt;0,SUMIF($H$609:$H$839,$H96,AS$609:AS$839),"")</f>
        <v/>
      </c>
      <c r="AT96" s="16" t="str">
        <f>IF(SUMIF($H$609:$H$839,$H96,AT$609:AT$839)&gt;0,SUMIF($H$609:$H$839,$H96,AT$609:AT$839),"")</f>
        <v/>
      </c>
      <c r="AU96" s="16" t="str">
        <f>IF(SUMIF($H$609:$H$839,$H96,AU$609:AU$839)&gt;0,SUMIF($H$609:$H$839,$H96,AU$609:AU$839),"")</f>
        <v/>
      </c>
      <c r="AV96" s="16" t="str">
        <f>IF(SUMIF($H$609:$H$839,$H96,AV$609:AV$839)&gt;0,SUMIF($H$609:$H$839,$H96,AV$609:AV$839),"")</f>
        <v/>
      </c>
      <c r="AW96" s="16" t="str">
        <f>IF(SUMIF($H$609:$H$839,$H96,AW$609:AW$839)&gt;0,SUMIF($H$609:$H$839,$H96,AW$609:AW$839),"")</f>
        <v/>
      </c>
      <c r="AX96" s="16" t="str">
        <f>IF(SUMIF($H$609:$H$839,$H96,AX$609:AX$839)&gt;0,SUMIF($H$609:$H$839,$H96,AX$609:AX$839),"")</f>
        <v/>
      </c>
      <c r="AY96" s="16" t="str">
        <f>IF(SUMIF($H$609:$H$839,$H96,AY$609:AY$839)&gt;0,SUMIF($H$609:$H$839,$H96,AY$609:AY$839),"")</f>
        <v/>
      </c>
      <c r="AZ96" s="16" t="str">
        <f>IF(SUMIF($H$609:$H$839,$H96,AZ$609:AZ$839)&gt;0,SUMIF($H$609:$H$839,$H96,AZ$609:AZ$839),"")</f>
        <v/>
      </c>
      <c r="BA96" s="16" t="str">
        <f>IF(SUMIF($H$609:$H$839,$H96,BA$609:BA$839)&gt;0,SUMIF($H$609:$H$839,$H96,BA$609:BA$839),"")</f>
        <v/>
      </c>
      <c r="BB96" s="16" t="str">
        <f>IF(SUMIF($H$609:$H$839,$H96,BB$609:BB$839)&gt;0,SUMIF($H$609:$H$839,$H96,BB$609:BB$839),"")</f>
        <v/>
      </c>
      <c r="BC96" s="16" t="str">
        <f>IF(SUMIF($H$609:$H$839,$H96,BC$609:BC$839)&gt;0,SUMIF($H$609:$H$839,$H96,BC$609:BC$839),"")</f>
        <v/>
      </c>
      <c r="BD96" s="16" t="str">
        <f>IF(SUMIF($H$609:$H$839,$H96,BD$609:BD$839)&gt;0,SUMIF($H$609:$H$839,$H96,BD$609:BD$839),"")</f>
        <v/>
      </c>
      <c r="BE96" s="16" t="str">
        <f>IF(SUMIF($H$609:$H$839,$H96,BE$609:BE$839)&gt;0,SUMIF($H$609:$H$839,$H96,BE$609:BE$839),"")</f>
        <v/>
      </c>
      <c r="BF96" s="16" t="str">
        <f>IF(SUMIF($H$609:$H$839,$H96,BF$609:BF$839)&gt;0,SUMIF($H$609:$H$839,$H96,BF$609:BF$839),"")</f>
        <v/>
      </c>
      <c r="BG96" s="16" t="str">
        <f>IF(SUMIF($H$609:$H$839,$H96,BG$609:BG$839)&gt;0,SUMIF($H$609:$H$839,$H96,BG$609:BG$839),"")</f>
        <v/>
      </c>
      <c r="BH96" s="16" t="str">
        <f>IF(SUMIF($H$609:$H$839,$H96,BH$609:BH$839)&gt;0,SUMIF($H$609:$H$839,$H96,BH$609:BH$839),"")</f>
        <v/>
      </c>
      <c r="BI96" s="19"/>
      <c r="BJ96" s="11"/>
    </row>
    <row r="97" spans="4:68">
      <c r="D97" s="13"/>
      <c r="E97" s="27"/>
      <c r="F97" s="19"/>
      <c r="G97" s="141"/>
      <c r="H97" s="284" t="s">
        <v>207</v>
      </c>
      <c r="I97" s="250">
        <f>SUMIF($D$534:$BH$604,H97,$D$534:$BH$604)</f>
        <v>0</v>
      </c>
      <c r="J97" s="72" t="s">
        <v>147</v>
      </c>
      <c r="K97" s="258">
        <f t="shared" si="18"/>
        <v>87</v>
      </c>
      <c r="L97" s="258">
        <f t="shared" si="20"/>
        <v>33</v>
      </c>
      <c r="M97" s="259">
        <f t="shared" si="19"/>
        <v>54</v>
      </c>
      <c r="N97" s="16" t="str">
        <f>IF(SUMIF($H$609:$H$839,$H97,N$609:N$839)&gt;0,SUMIF($H$609:$H$839,$H97,N$609:N$839),"")</f>
        <v/>
      </c>
      <c r="O97" s="16" t="str">
        <f>IF(SUMIF($H$609:$H$839,$H97,O$609:O$839)&gt;0,SUMIF($H$609:$H$839,$H97,O$609:O$839),"")</f>
        <v/>
      </c>
      <c r="P97" s="16" t="str">
        <f>IF(SUMIF($H$609:$H$839,$H97,P$609:P$839)&gt;0,SUMIF($H$609:$H$839,$H97,P$609:P$839),"")</f>
        <v/>
      </c>
      <c r="Q97" s="16" t="str">
        <f>IF(SUMIF($H$609:$H$839,$H97,Q$609:Q$839)&gt;0,SUMIF($H$609:$H$839,$H97,Q$609:Q$839),"")</f>
        <v/>
      </c>
      <c r="R97" s="16" t="str">
        <f>IF(SUMIF($H$609:$H$839,$H97,R$609:R$839)&gt;0,SUMIF($H$609:$H$839,$H97,R$609:R$839),"")</f>
        <v/>
      </c>
      <c r="S97" s="16">
        <f>IF(SUMIF($H$609:$H$839,$H97,S$609:S$839)&gt;0,SUMIF($H$609:$H$839,$H97,S$609:S$839),"")</f>
        <v>4.5</v>
      </c>
      <c r="T97" s="16">
        <f>IF(SUMIF($H$609:$H$839,$H97,T$609:T$839)&gt;0,SUMIF($H$609:$H$839,$H97,T$609:T$839),"")</f>
        <v>3</v>
      </c>
      <c r="U97" s="16">
        <f>IF(SUMIF($H$609:$H$839,$H97,U$609:U$839)&gt;0,SUMIF($H$609:$H$839,$H97,U$609:U$839),"")</f>
        <v>4.5</v>
      </c>
      <c r="V97" s="16">
        <f>IF(SUMIF($H$609:$H$839,$H97,V$609:V$839)&gt;0,SUMIF($H$609:$H$839,$H97,V$609:V$839),"")</f>
        <v>4.5</v>
      </c>
      <c r="W97" s="16">
        <f>IF(SUMIF($H$609:$H$839,$H97,W$609:W$839)&gt;0,SUMIF($H$609:$H$839,$H97,W$609:W$839),"")</f>
        <v>4.5</v>
      </c>
      <c r="X97" s="16" t="str">
        <f>IF(SUMIF($H$609:$H$839,$H97,X$609:X$839)&gt;0,SUMIF($H$609:$H$839,$H97,X$609:X$839),"")</f>
        <v/>
      </c>
      <c r="Y97" s="16">
        <f>IF(SUMIF($H$609:$H$839,$H97,Y$609:Y$839)&gt;0,SUMIF($H$609:$H$839,$H97,Y$609:Y$839),"")</f>
        <v>4.5</v>
      </c>
      <c r="Z97" s="16">
        <f>IF(SUMIF($H$609:$H$839,$H97,Z$609:Z$839)&gt;0,SUMIF($H$609:$H$839,$H97,Z$609:Z$839),"")</f>
        <v>4.5</v>
      </c>
      <c r="AA97" s="16">
        <f>IF(SUMIF($H$609:$H$839,$H97,AA$609:AA$839)&gt;0,SUMIF($H$609:$H$839,$H97,AA$609:AA$839),"")</f>
        <v>3</v>
      </c>
      <c r="AB97" s="16" t="str">
        <f>IF(SUMIF($H$609:$H$839,$H97,AB$609:AB$839)&gt;0,SUMIF($H$609:$H$839,$H97,AB$609:AB$839),"")</f>
        <v/>
      </c>
      <c r="AC97" s="16" t="str">
        <f>IF(SUMIF($H$609:$H$839,$H97,AC$609:AC$839)&gt;0,SUMIF($H$609:$H$839,$H97,AC$609:AC$839),"")</f>
        <v/>
      </c>
      <c r="AD97" s="16" t="str">
        <f>IF(SUMIF($H$609:$H$839,$H97,AD$609:AD$839)&gt;0,SUMIF($H$609:$H$839,$H97,AD$609:AD$839),"")</f>
        <v/>
      </c>
      <c r="AE97" s="16" t="str">
        <f>IF(SUMIF($H$609:$H$839,$H97,AE$609:AE$839)&gt;0,SUMIF($H$609:$H$839,$H97,AE$609:AE$839),"")</f>
        <v/>
      </c>
      <c r="AF97" s="16" t="str">
        <f>IF(SUMIF($H$609:$H$839,$H97,AF$609:AF$839)&gt;0,SUMIF($H$609:$H$839,$H97,AF$609:AF$839),"")</f>
        <v/>
      </c>
      <c r="AG97" s="16" t="str">
        <f>IF(SUMIF($H$609:$H$839,$H97,AG$609:AG$839)&gt;0,SUMIF($H$609:$H$839,$H97,AG$609:AG$839),"")</f>
        <v/>
      </c>
      <c r="AH97" s="16" t="str">
        <f>IF(SUMIF($H$609:$H$839,$H97,AH$609:AH$839)&gt;0,SUMIF($H$609:$H$839,$H97,AH$609:AH$839),"")</f>
        <v/>
      </c>
      <c r="AI97" s="16" t="str">
        <f>IF(SUMIF($H$609:$H$839,$H97,AI$609:AI$839)&gt;0,SUMIF($H$609:$H$839,$H97,AI$609:AI$839),"")</f>
        <v/>
      </c>
      <c r="AJ97" s="16" t="str">
        <f>IF(SUMIF($H$609:$H$839,$H97,AJ$609:AJ$839)&gt;0,SUMIF($H$609:$H$839,$H97,AJ$609:AJ$839),"")</f>
        <v/>
      </c>
      <c r="AK97" s="16" t="str">
        <f>IF(SUMIF($H$609:$H$839,$H97,AK$609:AK$839)&gt;0,SUMIF($H$609:$H$839,$H97,AK$609:AK$839),"")</f>
        <v/>
      </c>
      <c r="AL97" s="16" t="str">
        <f>IF(SUMIF($H$609:$H$839,$H97,AL$609:AL$839)&gt;0,SUMIF($H$609:$H$839,$H97,AL$609:AL$839),"")</f>
        <v/>
      </c>
      <c r="AM97" s="16">
        <f>IF(SUMIF($H$609:$H$839,$H97,AM$609:AM$839)&gt;0,SUMIF($H$609:$H$839,$H97,AM$609:AM$839),"")</f>
        <v>6</v>
      </c>
      <c r="AN97" s="16">
        <f>IF(SUMIF($H$609:$H$839,$H97,AN$609:AN$839)&gt;0,SUMIF($H$609:$H$839,$H97,AN$609:AN$839),"")</f>
        <v>6</v>
      </c>
      <c r="AO97" s="16" t="str">
        <f>IF(SUMIF($H$609:$H$839,$H97,AO$609:AO$839)&gt;0,SUMIF($H$609:$H$839,$H97,AO$609:AO$839),"")</f>
        <v/>
      </c>
      <c r="AP97" s="16">
        <f>IF(SUMIF($H$609:$H$839,$H97,AP$609:AP$839)&gt;0,SUMIF($H$609:$H$839,$H97,AP$609:AP$839),"")</f>
        <v>6</v>
      </c>
      <c r="AQ97" s="16">
        <f>IF(SUMIF($H$609:$H$839,$H97,AQ$609:AQ$839)&gt;0,SUMIF($H$609:$H$839,$H97,AQ$609:AQ$839),"")</f>
        <v>6</v>
      </c>
      <c r="AR97" s="16">
        <f>IF(SUMIF($H$609:$H$839,$H97,AR$609:AR$839)&gt;0,SUMIF($H$609:$H$839,$H97,AR$609:AR$839),"")</f>
        <v>6</v>
      </c>
      <c r="AS97" s="16" t="str">
        <f>IF(SUMIF($H$609:$H$839,$H97,AS$609:AS$839)&gt;0,SUMIF($H$609:$H$839,$H97,AS$609:AS$839),"")</f>
        <v/>
      </c>
      <c r="AT97" s="16">
        <f>IF(SUMIF($H$609:$H$839,$H97,AT$609:AT$839)&gt;0,SUMIF($H$609:$H$839,$H97,AT$609:AT$839),"")</f>
        <v>6</v>
      </c>
      <c r="AU97" s="16">
        <f>IF(SUMIF($H$609:$H$839,$H97,AU$609:AU$839)&gt;0,SUMIF($H$609:$H$839,$H97,AU$609:AU$839),"")</f>
        <v>6</v>
      </c>
      <c r="AV97" s="16">
        <f>IF(SUMIF($H$609:$H$839,$H97,AV$609:AV$839)&gt;0,SUMIF($H$609:$H$839,$H97,AV$609:AV$839),"")</f>
        <v>6</v>
      </c>
      <c r="AW97" s="16" t="str">
        <f>IF(SUMIF($H$609:$H$839,$H97,AW$609:AW$839)&gt;0,SUMIF($H$609:$H$839,$H97,AW$609:AW$839),"")</f>
        <v/>
      </c>
      <c r="AX97" s="16" t="str">
        <f>IF(SUMIF($H$609:$H$839,$H97,AX$609:AX$839)&gt;0,SUMIF($H$609:$H$839,$H97,AX$609:AX$839),"")</f>
        <v/>
      </c>
      <c r="AY97" s="16">
        <f>IF(SUMIF($H$609:$H$839,$H97,AY$609:AY$839)&gt;0,SUMIF($H$609:$H$839,$H97,AY$609:AY$839),"")</f>
        <v>6</v>
      </c>
      <c r="AZ97" s="16" t="str">
        <f>IF(SUMIF($H$609:$H$839,$H97,AZ$609:AZ$839)&gt;0,SUMIF($H$609:$H$839,$H97,AZ$609:AZ$839),"")</f>
        <v/>
      </c>
      <c r="BA97" s="16" t="str">
        <f>IF(SUMIF($H$609:$H$839,$H97,BA$609:BA$839)&gt;0,SUMIF($H$609:$H$839,$H97,BA$609:BA$839),"")</f>
        <v/>
      </c>
      <c r="BB97" s="16" t="str">
        <f>IF(SUMIF($H$609:$H$839,$H97,BB$609:BB$839)&gt;0,SUMIF($H$609:$H$839,$H97,BB$609:BB$839),"")</f>
        <v/>
      </c>
      <c r="BC97" s="16" t="str">
        <f>IF(SUMIF($H$609:$H$839,$H97,BC$609:BC$839)&gt;0,SUMIF($H$609:$H$839,$H97,BC$609:BC$839),"")</f>
        <v/>
      </c>
      <c r="BD97" s="16" t="str">
        <f>IF(SUMIF($H$609:$H$839,$H97,BD$609:BD$839)&gt;0,SUMIF($H$609:$H$839,$H97,BD$609:BD$839),"")</f>
        <v/>
      </c>
      <c r="BE97" s="16" t="str">
        <f>IF(SUMIF($H$609:$H$839,$H97,BE$609:BE$839)&gt;0,SUMIF($H$609:$H$839,$H97,BE$609:BE$839),"")</f>
        <v/>
      </c>
      <c r="BF97" s="16" t="str">
        <f>IF(SUMIF($H$609:$H$839,$H97,BF$609:BF$839)&gt;0,SUMIF($H$609:$H$839,$H97,BF$609:BF$839),"")</f>
        <v/>
      </c>
      <c r="BG97" s="16" t="str">
        <f>IF(SUMIF($H$609:$H$839,$H97,BG$609:BG$839)&gt;0,SUMIF($H$609:$H$839,$H97,BG$609:BG$839),"")</f>
        <v/>
      </c>
      <c r="BH97" s="16" t="str">
        <f>IF(SUMIF($H$609:$H$839,$H97,BH$609:BH$839)&gt;0,SUMIF($H$609:$H$839,$H97,BH$609:BH$839),"")</f>
        <v/>
      </c>
      <c r="BI97" s="19"/>
      <c r="BJ97" s="11"/>
    </row>
    <row r="98" spans="4:68">
      <c r="D98" s="13"/>
      <c r="E98" s="27"/>
      <c r="F98" s="19"/>
      <c r="G98" s="141"/>
      <c r="H98" s="239" t="s">
        <v>196</v>
      </c>
      <c r="I98" s="8">
        <f>SUMIF($D$534:$BH$604,H98,$D$534:$BH$604)</f>
        <v>0</v>
      </c>
      <c r="J98" s="72" t="s">
        <v>147</v>
      </c>
      <c r="K98" s="216">
        <f t="shared" si="18"/>
        <v>0</v>
      </c>
      <c r="L98" s="216">
        <f t="shared" si="20"/>
        <v>0</v>
      </c>
      <c r="M98" s="216">
        <f t="shared" si="19"/>
        <v>0</v>
      </c>
      <c r="N98" s="16" t="str">
        <f>IF(SUMIF($H$609:$H$839,$H98,N$609:N$839)&gt;0,SUMIF($H$609:$H$839,$H98,N$609:N$839),"")</f>
        <v/>
      </c>
      <c r="O98" s="16" t="str">
        <f>IF(SUMIF($H$609:$H$839,$H98,O$609:O$839)&gt;0,SUMIF($H$609:$H$839,$H98,O$609:O$839),"")</f>
        <v/>
      </c>
      <c r="P98" s="16" t="str">
        <f>IF(SUMIF($H$609:$H$839,$H98,P$609:P$839)&gt;0,SUMIF($H$609:$H$839,$H98,P$609:P$839),"")</f>
        <v/>
      </c>
      <c r="Q98" s="16" t="str">
        <f>IF(SUMIF($H$609:$H$839,$H98,Q$609:Q$839)&gt;0,SUMIF($H$609:$H$839,$H98,Q$609:Q$839),"")</f>
        <v/>
      </c>
      <c r="R98" s="16" t="str">
        <f>IF(SUMIF($H$609:$H$839,$H98,R$609:R$839)&gt;0,SUMIF($H$609:$H$839,$H98,R$609:R$839),"")</f>
        <v/>
      </c>
      <c r="S98" s="16" t="str">
        <f>IF(SUMIF($H$609:$H$839,$H98,S$609:S$839)&gt;0,SUMIF($H$609:$H$839,$H98,S$609:S$839),"")</f>
        <v/>
      </c>
      <c r="T98" s="16" t="str">
        <f>IF(SUMIF($H$609:$H$839,$H98,T$609:T$839)&gt;0,SUMIF($H$609:$H$839,$H98,T$609:T$839),"")</f>
        <v/>
      </c>
      <c r="U98" s="16" t="str">
        <f>IF(SUMIF($H$609:$H$839,$H98,U$609:U$839)&gt;0,SUMIF($H$609:$H$839,$H98,U$609:U$839),"")</f>
        <v/>
      </c>
      <c r="V98" s="16" t="str">
        <f>IF(SUMIF($H$609:$H$839,$H98,V$609:V$839)&gt;0,SUMIF($H$609:$H$839,$H98,V$609:V$839),"")</f>
        <v/>
      </c>
      <c r="W98" s="16" t="str">
        <f>IF(SUMIF($H$609:$H$839,$H98,W$609:W$839)&gt;0,SUMIF($H$609:$H$839,$H98,W$609:W$839),"")</f>
        <v/>
      </c>
      <c r="X98" s="16" t="str">
        <f>IF(SUMIF($H$609:$H$839,$H98,X$609:X$839)&gt;0,SUMIF($H$609:$H$839,$H98,X$609:X$839),"")</f>
        <v/>
      </c>
      <c r="Y98" s="16" t="str">
        <f>IF(SUMIF($H$609:$H$839,$H98,Y$609:Y$839)&gt;0,SUMIF($H$609:$H$839,$H98,Y$609:Y$839),"")</f>
        <v/>
      </c>
      <c r="Z98" s="16" t="str">
        <f>IF(SUMIF($H$609:$H$839,$H98,Z$609:Z$839)&gt;0,SUMIF($H$609:$H$839,$H98,Z$609:Z$839),"")</f>
        <v/>
      </c>
      <c r="AA98" s="16" t="str">
        <f>IF(SUMIF($H$609:$H$839,$H98,AA$609:AA$839)&gt;0,SUMIF($H$609:$H$839,$H98,AA$609:AA$839),"")</f>
        <v/>
      </c>
      <c r="AB98" s="16" t="str">
        <f>IF(SUMIF($H$609:$H$839,$H98,AB$609:AB$839)&gt;0,SUMIF($H$609:$H$839,$H98,AB$609:AB$839),"")</f>
        <v/>
      </c>
      <c r="AC98" s="16" t="str">
        <f>IF(SUMIF($H$609:$H$839,$H98,AC$609:AC$839)&gt;0,SUMIF($H$609:$H$839,$H98,AC$609:AC$839),"")</f>
        <v/>
      </c>
      <c r="AD98" s="16" t="str">
        <f>IF(SUMIF($H$609:$H$839,$H98,AD$609:AD$839)&gt;0,SUMIF($H$609:$H$839,$H98,AD$609:AD$839),"")</f>
        <v/>
      </c>
      <c r="AE98" s="16" t="str">
        <f>IF(SUMIF($H$609:$H$839,$H98,AE$609:AE$839)&gt;0,SUMIF($H$609:$H$839,$H98,AE$609:AE$839),"")</f>
        <v/>
      </c>
      <c r="AF98" s="16" t="str">
        <f>IF(SUMIF($H$609:$H$839,$H98,AF$609:AF$839)&gt;0,SUMIF($H$609:$H$839,$H98,AF$609:AF$839),"")</f>
        <v/>
      </c>
      <c r="AG98" s="16" t="str">
        <f>IF(SUMIF($H$609:$H$839,$H98,AG$609:AG$839)&gt;0,SUMIF($H$609:$H$839,$H98,AG$609:AG$839),"")</f>
        <v/>
      </c>
      <c r="AH98" s="16" t="str">
        <f>IF(SUMIF($H$609:$H$839,$H98,AH$609:AH$839)&gt;0,SUMIF($H$609:$H$839,$H98,AH$609:AH$839),"")</f>
        <v/>
      </c>
      <c r="AI98" s="16" t="str">
        <f>IF(SUMIF($H$609:$H$839,$H98,AI$609:AI$839)&gt;0,SUMIF($H$609:$H$839,$H98,AI$609:AI$839),"")</f>
        <v/>
      </c>
      <c r="AJ98" s="16" t="str">
        <f>IF(SUMIF($H$609:$H$839,$H98,AJ$609:AJ$839)&gt;0,SUMIF($H$609:$H$839,$H98,AJ$609:AJ$839),"")</f>
        <v/>
      </c>
      <c r="AK98" s="16" t="str">
        <f>IF(SUMIF($H$609:$H$839,$H98,AK$609:AK$839)&gt;0,SUMIF($H$609:$H$839,$H98,AK$609:AK$839),"")</f>
        <v/>
      </c>
      <c r="AL98" s="16" t="str">
        <f>IF(SUMIF($H$609:$H$839,$H98,AL$609:AL$839)&gt;0,SUMIF($H$609:$H$839,$H98,AL$609:AL$839),"")</f>
        <v/>
      </c>
      <c r="AM98" s="16" t="str">
        <f>IF(SUMIF($H$609:$H$839,$H98,AM$609:AM$839)&gt;0,SUMIF($H$609:$H$839,$H98,AM$609:AM$839),"")</f>
        <v/>
      </c>
      <c r="AN98" s="16" t="str">
        <f>IF(SUMIF($H$609:$H$839,$H98,AN$609:AN$839)&gt;0,SUMIF($H$609:$H$839,$H98,AN$609:AN$839),"")</f>
        <v/>
      </c>
      <c r="AO98" s="16" t="str">
        <f>IF(SUMIF($H$609:$H$839,$H98,AO$609:AO$839)&gt;0,SUMIF($H$609:$H$839,$H98,AO$609:AO$839),"")</f>
        <v/>
      </c>
      <c r="AP98" s="16" t="str">
        <f>IF(SUMIF($H$609:$H$839,$H98,AP$609:AP$839)&gt;0,SUMIF($H$609:$H$839,$H98,AP$609:AP$839),"")</f>
        <v/>
      </c>
      <c r="AQ98" s="16" t="str">
        <f>IF(SUMIF($H$609:$H$839,$H98,AQ$609:AQ$839)&gt;0,SUMIF($H$609:$H$839,$H98,AQ$609:AQ$839),"")</f>
        <v/>
      </c>
      <c r="AR98" s="16" t="str">
        <f>IF(SUMIF($H$609:$H$839,$H98,AR$609:AR$839)&gt;0,SUMIF($H$609:$H$839,$H98,AR$609:AR$839),"")</f>
        <v/>
      </c>
      <c r="AS98" s="16" t="str">
        <f>IF(SUMIF($H$609:$H$839,$H98,AS$609:AS$839)&gt;0,SUMIF($H$609:$H$839,$H98,AS$609:AS$839),"")</f>
        <v/>
      </c>
      <c r="AT98" s="16" t="str">
        <f>IF(SUMIF($H$609:$H$839,$H98,AT$609:AT$839)&gt;0,SUMIF($H$609:$H$839,$H98,AT$609:AT$839),"")</f>
        <v/>
      </c>
      <c r="AU98" s="16" t="str">
        <f>IF(SUMIF($H$609:$H$839,$H98,AU$609:AU$839)&gt;0,SUMIF($H$609:$H$839,$H98,AU$609:AU$839),"")</f>
        <v/>
      </c>
      <c r="AV98" s="16" t="str">
        <f>IF(SUMIF($H$609:$H$839,$H98,AV$609:AV$839)&gt;0,SUMIF($H$609:$H$839,$H98,AV$609:AV$839),"")</f>
        <v/>
      </c>
      <c r="AW98" s="16" t="str">
        <f>IF(SUMIF($H$609:$H$839,$H98,AW$609:AW$839)&gt;0,SUMIF($H$609:$H$839,$H98,AW$609:AW$839),"")</f>
        <v/>
      </c>
      <c r="AX98" s="16" t="str">
        <f>IF(SUMIF($H$609:$H$839,$H98,AX$609:AX$839)&gt;0,SUMIF($H$609:$H$839,$H98,AX$609:AX$839),"")</f>
        <v/>
      </c>
      <c r="AY98" s="16" t="str">
        <f>IF(SUMIF($H$609:$H$839,$H98,AY$609:AY$839)&gt;0,SUMIF($H$609:$H$839,$H98,AY$609:AY$839),"")</f>
        <v/>
      </c>
      <c r="AZ98" s="16" t="str">
        <f>IF(SUMIF($H$609:$H$839,$H98,AZ$609:AZ$839)&gt;0,SUMIF($H$609:$H$839,$H98,AZ$609:AZ$839),"")</f>
        <v/>
      </c>
      <c r="BA98" s="16" t="str">
        <f>IF(SUMIF($H$609:$H$839,$H98,BA$609:BA$839)&gt;0,SUMIF($H$609:$H$839,$H98,BA$609:BA$839),"")</f>
        <v/>
      </c>
      <c r="BB98" s="16" t="str">
        <f>IF(SUMIF($H$609:$H$839,$H98,BB$609:BB$839)&gt;0,SUMIF($H$609:$H$839,$H98,BB$609:BB$839),"")</f>
        <v/>
      </c>
      <c r="BC98" s="16" t="str">
        <f>IF(SUMIF($H$609:$H$839,$H98,BC$609:BC$839)&gt;0,SUMIF($H$609:$H$839,$H98,BC$609:BC$839),"")</f>
        <v/>
      </c>
      <c r="BD98" s="16" t="str">
        <f>IF(SUMIF($H$609:$H$839,$H98,BD$609:BD$839)&gt;0,SUMIF($H$609:$H$839,$H98,BD$609:BD$839),"")</f>
        <v/>
      </c>
      <c r="BE98" s="16" t="str">
        <f>IF(SUMIF($H$609:$H$839,$H98,BE$609:BE$839)&gt;0,SUMIF($H$609:$H$839,$H98,BE$609:BE$839),"")</f>
        <v/>
      </c>
      <c r="BF98" s="16" t="str">
        <f>IF(SUMIF($H$609:$H$839,$H98,BF$609:BF$839)&gt;0,SUMIF($H$609:$H$839,$H98,BF$609:BF$839),"")</f>
        <v/>
      </c>
      <c r="BG98" s="16" t="str">
        <f>IF(SUMIF($H$609:$H$839,$H98,BG$609:BG$839)&gt;0,SUMIF($H$609:$H$839,$H98,BG$609:BG$839),"")</f>
        <v/>
      </c>
      <c r="BH98" s="16" t="str">
        <f>IF(SUMIF($H$609:$H$839,$H98,BH$609:BH$839)&gt;0,SUMIF($H$609:$H$839,$H98,BH$609:BH$839),"")</f>
        <v/>
      </c>
      <c r="BI98" s="19"/>
      <c r="BJ98" s="11"/>
    </row>
    <row r="99" spans="4:68">
      <c r="D99" s="13"/>
      <c r="E99" s="27"/>
      <c r="F99" s="19"/>
      <c r="G99" s="141"/>
      <c r="H99" s="240" t="s">
        <v>192</v>
      </c>
      <c r="I99" s="208">
        <f>SUMIF($D$534:$BH$604,H99,$D$534:$BH$604)</f>
        <v>0</v>
      </c>
      <c r="J99" s="72" t="s">
        <v>147</v>
      </c>
      <c r="K99" s="219">
        <f t="shared" si="18"/>
        <v>0</v>
      </c>
      <c r="L99" s="219">
        <f t="shared" si="20"/>
        <v>0</v>
      </c>
      <c r="M99" s="219">
        <f t="shared" si="19"/>
        <v>0</v>
      </c>
      <c r="N99" s="16" t="str">
        <f>IF(SUMIF($H$609:$H$839,$H99,N$609:N$839)&gt;0,SUMIF($H$609:$H$839,$H99,N$609:N$839),"")</f>
        <v/>
      </c>
      <c r="O99" s="16" t="str">
        <f>IF(SUMIF($H$609:$H$839,$H99,O$609:O$839)&gt;0,SUMIF($H$609:$H$839,$H99,O$609:O$839),"")</f>
        <v/>
      </c>
      <c r="P99" s="16" t="str">
        <f>IF(SUMIF($H$609:$H$839,$H99,P$609:P$839)&gt;0,SUMIF($H$609:$H$839,$H99,P$609:P$839),"")</f>
        <v/>
      </c>
      <c r="Q99" s="16" t="str">
        <f>IF(SUMIF($H$609:$H$839,$H99,Q$609:Q$839)&gt;0,SUMIF($H$609:$H$839,$H99,Q$609:Q$839),"")</f>
        <v/>
      </c>
      <c r="R99" s="16" t="str">
        <f>IF(SUMIF($H$609:$H$839,$H99,R$609:R$839)&gt;0,SUMIF($H$609:$H$839,$H99,R$609:R$839),"")</f>
        <v/>
      </c>
      <c r="S99" s="16" t="str">
        <f>IF(SUMIF($H$609:$H$839,$H99,S$609:S$839)&gt;0,SUMIF($H$609:$H$839,$H99,S$609:S$839),"")</f>
        <v/>
      </c>
      <c r="T99" s="16" t="str">
        <f>IF(SUMIF($H$609:$H$839,$H99,T$609:T$839)&gt;0,SUMIF($H$609:$H$839,$H99,T$609:T$839),"")</f>
        <v/>
      </c>
      <c r="U99" s="16" t="str">
        <f>IF(SUMIF($H$609:$H$839,$H99,U$609:U$839)&gt;0,SUMIF($H$609:$H$839,$H99,U$609:U$839),"")</f>
        <v/>
      </c>
      <c r="V99" s="16" t="str">
        <f>IF(SUMIF($H$609:$H$839,$H99,V$609:V$839)&gt;0,SUMIF($H$609:$H$839,$H99,V$609:V$839),"")</f>
        <v/>
      </c>
      <c r="W99" s="16" t="str">
        <f>IF(SUMIF($H$609:$H$839,$H99,W$609:W$839)&gt;0,SUMIF($H$609:$H$839,$H99,W$609:W$839),"")</f>
        <v/>
      </c>
      <c r="X99" s="16" t="str">
        <f>IF(SUMIF($H$609:$H$839,$H99,X$609:X$839)&gt;0,SUMIF($H$609:$H$839,$H99,X$609:X$839),"")</f>
        <v/>
      </c>
      <c r="Y99" s="16" t="str">
        <f>IF(SUMIF($H$609:$H$839,$H99,Y$609:Y$839)&gt;0,SUMIF($H$609:$H$839,$H99,Y$609:Y$839),"")</f>
        <v/>
      </c>
      <c r="Z99" s="16" t="str">
        <f>IF(SUMIF($H$609:$H$839,$H99,Z$609:Z$839)&gt;0,SUMIF($H$609:$H$839,$H99,Z$609:Z$839),"")</f>
        <v/>
      </c>
      <c r="AA99" s="16" t="str">
        <f>IF(SUMIF($H$609:$H$839,$H99,AA$609:AA$839)&gt;0,SUMIF($H$609:$H$839,$H99,AA$609:AA$839),"")</f>
        <v/>
      </c>
      <c r="AB99" s="16" t="str">
        <f>IF(SUMIF($H$609:$H$839,$H99,AB$609:AB$839)&gt;0,SUMIF($H$609:$H$839,$H99,AB$609:AB$839),"")</f>
        <v/>
      </c>
      <c r="AC99" s="16" t="str">
        <f>IF(SUMIF($H$609:$H$839,$H99,AC$609:AC$839)&gt;0,SUMIF($H$609:$H$839,$H99,AC$609:AC$839),"")</f>
        <v/>
      </c>
      <c r="AD99" s="16" t="str">
        <f>IF(SUMIF($H$609:$H$839,$H99,AD$609:AD$839)&gt;0,SUMIF($H$609:$H$839,$H99,AD$609:AD$839),"")</f>
        <v/>
      </c>
      <c r="AE99" s="16" t="str">
        <f>IF(SUMIF($H$609:$H$839,$H99,AE$609:AE$839)&gt;0,SUMIF($H$609:$H$839,$H99,AE$609:AE$839),"")</f>
        <v/>
      </c>
      <c r="AF99" s="16" t="str">
        <f>IF(SUMIF($H$609:$H$839,$H99,AF$609:AF$839)&gt;0,SUMIF($H$609:$H$839,$H99,AF$609:AF$839),"")</f>
        <v/>
      </c>
      <c r="AG99" s="16" t="str">
        <f>IF(SUMIF($H$609:$H$839,$H99,AG$609:AG$839)&gt;0,SUMIF($H$609:$H$839,$H99,AG$609:AG$839),"")</f>
        <v/>
      </c>
      <c r="AH99" s="16" t="str">
        <f>IF(SUMIF($H$609:$H$839,$H99,AH$609:AH$839)&gt;0,SUMIF($H$609:$H$839,$H99,AH$609:AH$839),"")</f>
        <v/>
      </c>
      <c r="AI99" s="16" t="str">
        <f>IF(SUMIF($H$609:$H$839,$H99,AI$609:AI$839)&gt;0,SUMIF($H$609:$H$839,$H99,AI$609:AI$839),"")</f>
        <v/>
      </c>
      <c r="AJ99" s="16" t="str">
        <f>IF(SUMIF($H$609:$H$839,$H99,AJ$609:AJ$839)&gt;0,SUMIF($H$609:$H$839,$H99,AJ$609:AJ$839),"")</f>
        <v/>
      </c>
      <c r="AK99" s="16" t="str">
        <f>IF(SUMIF($H$609:$H$839,$H99,AK$609:AK$839)&gt;0,SUMIF($H$609:$H$839,$H99,AK$609:AK$839),"")</f>
        <v/>
      </c>
      <c r="AL99" s="16" t="str">
        <f>IF(SUMIF($H$609:$H$839,$H99,AL$609:AL$839)&gt;0,SUMIF($H$609:$H$839,$H99,AL$609:AL$839),"")</f>
        <v/>
      </c>
      <c r="AM99" s="16" t="str">
        <f>IF(SUMIF($H$609:$H$839,$H99,AM$609:AM$839)&gt;0,SUMIF($H$609:$H$839,$H99,AM$609:AM$839),"")</f>
        <v/>
      </c>
      <c r="AN99" s="16" t="str">
        <f>IF(SUMIF($H$609:$H$839,$H99,AN$609:AN$839)&gt;0,SUMIF($H$609:$H$839,$H99,AN$609:AN$839),"")</f>
        <v/>
      </c>
      <c r="AO99" s="16" t="str">
        <f>IF(SUMIF($H$609:$H$839,$H99,AO$609:AO$839)&gt;0,SUMIF($H$609:$H$839,$H99,AO$609:AO$839),"")</f>
        <v/>
      </c>
      <c r="AP99" s="16" t="str">
        <f>IF(SUMIF($H$609:$H$839,$H99,AP$609:AP$839)&gt;0,SUMIF($H$609:$H$839,$H99,AP$609:AP$839),"")</f>
        <v/>
      </c>
      <c r="AQ99" s="16" t="str">
        <f>IF(SUMIF($H$609:$H$839,$H99,AQ$609:AQ$839)&gt;0,SUMIF($H$609:$H$839,$H99,AQ$609:AQ$839),"")</f>
        <v/>
      </c>
      <c r="AR99" s="16" t="str">
        <f>IF(SUMIF($H$609:$H$839,$H99,AR$609:AR$839)&gt;0,SUMIF($H$609:$H$839,$H99,AR$609:AR$839),"")</f>
        <v/>
      </c>
      <c r="AS99" s="16" t="str">
        <f>IF(SUMIF($H$609:$H$839,$H99,AS$609:AS$839)&gt;0,SUMIF($H$609:$H$839,$H99,AS$609:AS$839),"")</f>
        <v/>
      </c>
      <c r="AT99" s="16" t="str">
        <f>IF(SUMIF($H$609:$H$839,$H99,AT$609:AT$839)&gt;0,SUMIF($H$609:$H$839,$H99,AT$609:AT$839),"")</f>
        <v/>
      </c>
      <c r="AU99" s="16" t="str">
        <f>IF(SUMIF($H$609:$H$839,$H99,AU$609:AU$839)&gt;0,SUMIF($H$609:$H$839,$H99,AU$609:AU$839),"")</f>
        <v/>
      </c>
      <c r="AV99" s="16" t="str">
        <f>IF(SUMIF($H$609:$H$839,$H99,AV$609:AV$839)&gt;0,SUMIF($H$609:$H$839,$H99,AV$609:AV$839),"")</f>
        <v/>
      </c>
      <c r="AW99" s="16" t="str">
        <f>IF(SUMIF($H$609:$H$839,$H99,AW$609:AW$839)&gt;0,SUMIF($H$609:$H$839,$H99,AW$609:AW$839),"")</f>
        <v/>
      </c>
      <c r="AX99" s="16" t="str">
        <f>IF(SUMIF($H$609:$H$839,$H99,AX$609:AX$839)&gt;0,SUMIF($H$609:$H$839,$H99,AX$609:AX$839),"")</f>
        <v/>
      </c>
      <c r="AY99" s="16" t="str">
        <f>IF(SUMIF($H$609:$H$839,$H99,AY$609:AY$839)&gt;0,SUMIF($H$609:$H$839,$H99,AY$609:AY$839),"")</f>
        <v/>
      </c>
      <c r="AZ99" s="16" t="str">
        <f>IF(SUMIF($H$609:$H$839,$H99,AZ$609:AZ$839)&gt;0,SUMIF($H$609:$H$839,$H99,AZ$609:AZ$839),"")</f>
        <v/>
      </c>
      <c r="BA99" s="16" t="str">
        <f>IF(SUMIF($H$609:$H$839,$H99,BA$609:BA$839)&gt;0,SUMIF($H$609:$H$839,$H99,BA$609:BA$839),"")</f>
        <v/>
      </c>
      <c r="BB99" s="16" t="str">
        <f>IF(SUMIF($H$609:$H$839,$H99,BB$609:BB$839)&gt;0,SUMIF($H$609:$H$839,$H99,BB$609:BB$839),"")</f>
        <v/>
      </c>
      <c r="BC99" s="16" t="str">
        <f>IF(SUMIF($H$609:$H$839,$H99,BC$609:BC$839)&gt;0,SUMIF($H$609:$H$839,$H99,BC$609:BC$839),"")</f>
        <v/>
      </c>
      <c r="BD99" s="16" t="str">
        <f>IF(SUMIF($H$609:$H$839,$H99,BD$609:BD$839)&gt;0,SUMIF($H$609:$H$839,$H99,BD$609:BD$839),"")</f>
        <v/>
      </c>
      <c r="BE99" s="16" t="str">
        <f>IF(SUMIF($H$609:$H$839,$H99,BE$609:BE$839)&gt;0,SUMIF($H$609:$H$839,$H99,BE$609:BE$839),"")</f>
        <v/>
      </c>
      <c r="BF99" s="16" t="str">
        <f>IF(SUMIF($H$609:$H$839,$H99,BF$609:BF$839)&gt;0,SUMIF($H$609:$H$839,$H99,BF$609:BF$839),"")</f>
        <v/>
      </c>
      <c r="BG99" s="16" t="str">
        <f>IF(SUMIF($H$609:$H$839,$H99,BG$609:BG$839)&gt;0,SUMIF($H$609:$H$839,$H99,BG$609:BG$839),"")</f>
        <v/>
      </c>
      <c r="BH99" s="16" t="str">
        <f>IF(SUMIF($H$609:$H$839,$H99,BH$609:BH$839)&gt;0,SUMIF($H$609:$H$839,$H99,BH$609:BH$839),"")</f>
        <v/>
      </c>
      <c r="BI99" s="19"/>
      <c r="BJ99" s="11"/>
    </row>
    <row r="100" spans="4:68">
      <c r="D100" s="13"/>
      <c r="E100" s="27"/>
      <c r="F100" s="19"/>
      <c r="G100" s="2"/>
      <c r="H100" s="285" t="s">
        <v>223</v>
      </c>
      <c r="I100" s="255">
        <f>SUMIF($D$534:$BH$604,H100,$D$534:$BH$604)</f>
        <v>0</v>
      </c>
      <c r="J100" s="72" t="s">
        <v>147</v>
      </c>
      <c r="K100" s="260">
        <f t="shared" si="18"/>
        <v>21</v>
      </c>
      <c r="L100" s="260">
        <f t="shared" si="20"/>
        <v>21</v>
      </c>
      <c r="M100" s="260">
        <f t="shared" si="19"/>
        <v>0</v>
      </c>
      <c r="N100" s="16" t="str">
        <f>IF(SUMIF($H$609:$H$839,$H100,N$609:N$839)&gt;0,SUMIF($H$609:$H$839,$H100,N$609:N$839),"")</f>
        <v/>
      </c>
      <c r="O100" s="16" t="str">
        <f>IF(SUMIF($H$609:$H$839,$H100,O$609:O$839)&gt;0,SUMIF($H$609:$H$839,$H100,O$609:O$839),"")</f>
        <v/>
      </c>
      <c r="P100" s="16" t="str">
        <f>IF(SUMIF($H$609:$H$839,$H100,P$609:P$839)&gt;0,SUMIF($H$609:$H$839,$H100,P$609:P$839),"")</f>
        <v/>
      </c>
      <c r="Q100" s="16" t="str">
        <f>IF(SUMIF($H$609:$H$839,$H100,Q$609:Q$839)&gt;0,SUMIF($H$609:$H$839,$H100,Q$609:Q$839),"")</f>
        <v/>
      </c>
      <c r="R100" s="16" t="str">
        <f>IF(SUMIF($H$609:$H$839,$H100,R$609:R$839)&gt;0,SUMIF($H$609:$H$839,$H100,R$609:R$839),"")</f>
        <v/>
      </c>
      <c r="S100" s="16" t="str">
        <f>IF(SUMIF($H$609:$H$839,$H100,S$609:S$839)&gt;0,SUMIF($H$609:$H$839,$H100,S$609:S$839),"")</f>
        <v/>
      </c>
      <c r="T100" s="16" t="str">
        <f>IF(SUMIF($H$609:$H$839,$H100,T$609:T$839)&gt;0,SUMIF($H$609:$H$839,$H100,T$609:T$839),"")</f>
        <v/>
      </c>
      <c r="U100" s="16">
        <f>IF(SUMIF($H$609:$H$839,$H100,U$609:U$839)&gt;0,SUMIF($H$609:$H$839,$H100,U$609:U$839),"")</f>
        <v>3</v>
      </c>
      <c r="V100" s="16">
        <f>IF(SUMIF($H$609:$H$839,$H100,V$609:V$839)&gt;0,SUMIF($H$609:$H$839,$H100,V$609:V$839),"")</f>
        <v>3</v>
      </c>
      <c r="W100" s="16" t="str">
        <f>IF(SUMIF($H$609:$H$839,$H100,W$609:W$839)&gt;0,SUMIF($H$609:$H$839,$H100,W$609:W$839),"")</f>
        <v/>
      </c>
      <c r="X100" s="16" t="str">
        <f>IF(SUMIF($H$609:$H$839,$H100,X$609:X$839)&gt;0,SUMIF($H$609:$H$839,$H100,X$609:X$839),"")</f>
        <v/>
      </c>
      <c r="Y100" s="16" t="str">
        <f>IF(SUMIF($H$609:$H$839,$H100,Y$609:Y$839)&gt;0,SUMIF($H$609:$H$839,$H100,Y$609:Y$839),"")</f>
        <v/>
      </c>
      <c r="Z100" s="16" t="str">
        <f>IF(SUMIF($H$609:$H$839,$H100,Z$609:Z$839)&gt;0,SUMIF($H$609:$H$839,$H100,Z$609:Z$839),"")</f>
        <v/>
      </c>
      <c r="AA100" s="16">
        <f>IF(SUMIF($H$609:$H$839,$H100,AA$609:AA$839)&gt;0,SUMIF($H$609:$H$839,$H100,AA$609:AA$839),"")</f>
        <v>3</v>
      </c>
      <c r="AB100" s="16">
        <f>IF(SUMIF($H$609:$H$839,$H100,AB$609:AB$839)&gt;0,SUMIF($H$609:$H$839,$H100,AB$609:AB$839),"")</f>
        <v>3</v>
      </c>
      <c r="AC100" s="16">
        <f>IF(SUMIF($H$609:$H$839,$H100,AC$609:AC$839)&gt;0,SUMIF($H$609:$H$839,$H100,AC$609:AC$839),"")</f>
        <v>6</v>
      </c>
      <c r="AD100" s="16">
        <f>IF(SUMIF($H$609:$H$839,$H100,AD$609:AD$839)&gt;0,SUMIF($H$609:$H$839,$H100,AD$609:AD$839),"")</f>
        <v>3</v>
      </c>
      <c r="AE100" s="16" t="str">
        <f>IF(SUMIF($H$609:$H$839,$H100,AE$609:AE$839)&gt;0,SUMIF($H$609:$H$839,$H100,AE$609:AE$839),"")</f>
        <v/>
      </c>
      <c r="AF100" s="16" t="str">
        <f>IF(SUMIF($H$609:$H$839,$H100,AF$609:AF$839)&gt;0,SUMIF($H$609:$H$839,$H100,AF$609:AF$839),"")</f>
        <v/>
      </c>
      <c r="AG100" s="16" t="str">
        <f>IF(SUMIF($H$609:$H$839,$H100,AG$609:AG$839)&gt;0,SUMIF($H$609:$H$839,$H100,AG$609:AG$839),"")</f>
        <v/>
      </c>
      <c r="AH100" s="16" t="str">
        <f>IF(SUMIF($H$609:$H$839,$H100,AH$609:AH$839)&gt;0,SUMIF($H$609:$H$839,$H100,AH$609:AH$839),"")</f>
        <v/>
      </c>
      <c r="AI100" s="16" t="str">
        <f>IF(SUMIF($H$609:$H$839,$H100,AI$609:AI$839)&gt;0,SUMIF($H$609:$H$839,$H100,AI$609:AI$839),"")</f>
        <v/>
      </c>
      <c r="AJ100" s="16" t="str">
        <f>IF(SUMIF($H$609:$H$839,$H100,AJ$609:AJ$839)&gt;0,SUMIF($H$609:$H$839,$H100,AJ$609:AJ$839),"")</f>
        <v/>
      </c>
      <c r="AK100" s="16" t="str">
        <f>IF(SUMIF($H$609:$H$839,$H100,AK$609:AK$839)&gt;0,SUMIF($H$609:$H$839,$H100,AK$609:AK$839),"")</f>
        <v/>
      </c>
      <c r="AL100" s="16" t="str">
        <f>IF(SUMIF($H$609:$H$839,$H100,AL$609:AL$839)&gt;0,SUMIF($H$609:$H$839,$H100,AL$609:AL$839),"")</f>
        <v/>
      </c>
      <c r="AM100" s="16" t="str">
        <f>IF(SUMIF($H$609:$H$839,$H100,AM$609:AM$839)&gt;0,SUMIF($H$609:$H$839,$H100,AM$609:AM$839),"")</f>
        <v/>
      </c>
      <c r="AN100" s="16" t="str">
        <f>IF(SUMIF($H$609:$H$839,$H100,AN$609:AN$839)&gt;0,SUMIF($H$609:$H$839,$H100,AN$609:AN$839),"")</f>
        <v/>
      </c>
      <c r="AO100" s="16" t="str">
        <f>IF(SUMIF($H$609:$H$839,$H100,AO$609:AO$839)&gt;0,SUMIF($H$609:$H$839,$H100,AO$609:AO$839),"")</f>
        <v/>
      </c>
      <c r="AP100" s="16" t="str">
        <f>IF(SUMIF($H$609:$H$839,$H100,AP$609:AP$839)&gt;0,SUMIF($H$609:$H$839,$H100,AP$609:AP$839),"")</f>
        <v/>
      </c>
      <c r="AQ100" s="16" t="str">
        <f>IF(SUMIF($H$609:$H$839,$H100,AQ$609:AQ$839)&gt;0,SUMIF($H$609:$H$839,$H100,AQ$609:AQ$839),"")</f>
        <v/>
      </c>
      <c r="AR100" s="16" t="str">
        <f>IF(SUMIF($H$609:$H$839,$H100,AR$609:AR$839)&gt;0,SUMIF($H$609:$H$839,$H100,AR$609:AR$839),"")</f>
        <v/>
      </c>
      <c r="AS100" s="16" t="str">
        <f>IF(SUMIF($H$609:$H$839,$H100,AS$609:AS$839)&gt;0,SUMIF($H$609:$H$839,$H100,AS$609:AS$839),"")</f>
        <v/>
      </c>
      <c r="AT100" s="16" t="str">
        <f>IF(SUMIF($H$609:$H$839,$H100,AT$609:AT$839)&gt;0,SUMIF($H$609:$H$839,$H100,AT$609:AT$839),"")</f>
        <v/>
      </c>
      <c r="AU100" s="16" t="str">
        <f>IF(SUMIF($H$609:$H$839,$H100,AU$609:AU$839)&gt;0,SUMIF($H$609:$H$839,$H100,AU$609:AU$839),"")</f>
        <v/>
      </c>
      <c r="AV100" s="16" t="str">
        <f>IF(SUMIF($H$609:$H$839,$H100,AV$609:AV$839)&gt;0,SUMIF($H$609:$H$839,$H100,AV$609:AV$839),"")</f>
        <v/>
      </c>
      <c r="AW100" s="16" t="str">
        <f>IF(SUMIF($H$609:$H$839,$H100,AW$609:AW$839)&gt;0,SUMIF($H$609:$H$839,$H100,AW$609:AW$839),"")</f>
        <v/>
      </c>
      <c r="AX100" s="16" t="str">
        <f>IF(SUMIF($H$609:$H$839,$H100,AX$609:AX$839)&gt;0,SUMIF($H$609:$H$839,$H100,AX$609:AX$839),"")</f>
        <v/>
      </c>
      <c r="AY100" s="16" t="str">
        <f>IF(SUMIF($H$609:$H$839,$H100,AY$609:AY$839)&gt;0,SUMIF($H$609:$H$839,$H100,AY$609:AY$839),"")</f>
        <v/>
      </c>
      <c r="AZ100" s="16" t="str">
        <f>IF(SUMIF($H$609:$H$839,$H100,AZ$609:AZ$839)&gt;0,SUMIF($H$609:$H$839,$H100,AZ$609:AZ$839),"")</f>
        <v/>
      </c>
      <c r="BA100" s="16" t="str">
        <f>IF(SUMIF($H$609:$H$839,$H100,BA$609:BA$839)&gt;0,SUMIF($H$609:$H$839,$H100,BA$609:BA$839),"")</f>
        <v/>
      </c>
      <c r="BB100" s="16" t="str">
        <f>IF(SUMIF($H$609:$H$839,$H100,BB$609:BB$839)&gt;0,SUMIF($H$609:$H$839,$H100,BB$609:BB$839),"")</f>
        <v/>
      </c>
      <c r="BC100" s="16" t="str">
        <f>IF(SUMIF($H$609:$H$839,$H100,BC$609:BC$839)&gt;0,SUMIF($H$609:$H$839,$H100,BC$609:BC$839),"")</f>
        <v/>
      </c>
      <c r="BD100" s="16" t="str">
        <f>IF(SUMIF($H$609:$H$839,$H100,BD$609:BD$839)&gt;0,SUMIF($H$609:$H$839,$H100,BD$609:BD$839),"")</f>
        <v/>
      </c>
      <c r="BE100" s="16" t="str">
        <f>IF(SUMIF($H$609:$H$839,$H100,BE$609:BE$839)&gt;0,SUMIF($H$609:$H$839,$H100,BE$609:BE$839),"")</f>
        <v/>
      </c>
      <c r="BF100" s="16" t="str">
        <f>IF(SUMIF($H$609:$H$839,$H100,BF$609:BF$839)&gt;0,SUMIF($H$609:$H$839,$H100,BF$609:BF$839),"")</f>
        <v/>
      </c>
      <c r="BG100" s="16" t="str">
        <f>IF(SUMIF($H$609:$H$839,$H100,BG$609:BG$839)&gt;0,SUMIF($H$609:$H$839,$H100,BG$609:BG$839),"")</f>
        <v/>
      </c>
      <c r="BH100" s="16" t="str">
        <f>IF(SUMIF($H$609:$H$839,$H100,BH$609:BH$839)&gt;0,SUMIF($H$609:$H$839,$H100,BH$609:BH$839),"")</f>
        <v/>
      </c>
      <c r="BI100" s="19"/>
      <c r="BJ100" s="11"/>
    </row>
    <row r="101" spans="4:68">
      <c r="D101" s="13"/>
      <c r="E101" s="27"/>
      <c r="G101" s="2"/>
      <c r="H101" s="241" t="s">
        <v>194</v>
      </c>
      <c r="I101" s="209">
        <f>SUMIF($D$534:$BH$604,H101,$D$534:$BH$604)</f>
        <v>0</v>
      </c>
      <c r="J101" s="72" t="s">
        <v>147</v>
      </c>
      <c r="K101" s="188">
        <f t="shared" si="18"/>
        <v>108</v>
      </c>
      <c r="L101" s="188">
        <f t="shared" si="20"/>
        <v>27</v>
      </c>
      <c r="M101" s="188">
        <f t="shared" si="19"/>
        <v>81</v>
      </c>
      <c r="N101" s="16" t="str">
        <f>IF(SUMIF($H$609:$H$839,$H101,N$609:N$839)&gt;0,SUMIF($H$609:$H$839,$H101,N$609:N$839),"")</f>
        <v/>
      </c>
      <c r="O101" s="16" t="str">
        <f>IF(SUMIF($H$609:$H$839,$H101,O$609:O$839)&gt;0,SUMIF($H$609:$H$839,$H101,O$609:O$839),"")</f>
        <v/>
      </c>
      <c r="P101" s="16" t="str">
        <f>IF(SUMIF($H$609:$H$839,$H101,P$609:P$839)&gt;0,SUMIF($H$609:$H$839,$H101,P$609:P$839),"")</f>
        <v/>
      </c>
      <c r="Q101" s="16" t="str">
        <f>IF(SUMIF($H$609:$H$839,$H101,Q$609:Q$839)&gt;0,SUMIF($H$609:$H$839,$H101,Q$609:Q$839),"")</f>
        <v/>
      </c>
      <c r="R101" s="16" t="str">
        <f>IF(SUMIF($H$609:$H$839,$H101,R$609:R$839)&gt;0,SUMIF($H$609:$H$839,$H101,R$609:R$839),"")</f>
        <v/>
      </c>
      <c r="S101" s="16" t="str">
        <f>IF(SUMIF($H$609:$H$839,$H101,S$609:S$839)&gt;0,SUMIF($H$609:$H$839,$H101,S$609:S$839),"")</f>
        <v/>
      </c>
      <c r="T101" s="16" t="str">
        <f>IF(SUMIF($H$609:$H$839,$H101,T$609:T$839)&gt;0,SUMIF($H$609:$H$839,$H101,T$609:T$839),"")</f>
        <v/>
      </c>
      <c r="U101" s="16" t="str">
        <f>IF(SUMIF($H$609:$H$839,$H101,U$609:U$839)&gt;0,SUMIF($H$609:$H$839,$H101,U$609:U$839),"")</f>
        <v/>
      </c>
      <c r="V101" s="16" t="str">
        <f>IF(SUMIF($H$609:$H$839,$H101,V$609:V$839)&gt;0,SUMIF($H$609:$H$839,$H101,V$609:V$839),"")</f>
        <v/>
      </c>
      <c r="W101" s="16" t="str">
        <f>IF(SUMIF($H$609:$H$839,$H101,W$609:W$839)&gt;0,SUMIF($H$609:$H$839,$H101,W$609:W$839),"")</f>
        <v/>
      </c>
      <c r="X101" s="16" t="str">
        <f>IF(SUMIF($H$609:$H$839,$H101,X$609:X$839)&gt;0,SUMIF($H$609:$H$839,$H101,X$609:X$839),"")</f>
        <v/>
      </c>
      <c r="Y101" s="16" t="str">
        <f>IF(SUMIF($H$609:$H$839,$H101,Y$609:Y$839)&gt;0,SUMIF($H$609:$H$839,$H101,Y$609:Y$839),"")</f>
        <v/>
      </c>
      <c r="Z101" s="16" t="str">
        <f>IF(SUMIF($H$609:$H$839,$H101,Z$609:Z$839)&gt;0,SUMIF($H$609:$H$839,$H101,Z$609:Z$839),"")</f>
        <v/>
      </c>
      <c r="AA101" s="16" t="str">
        <f>IF(SUMIF($H$609:$H$839,$H101,AA$609:AA$839)&gt;0,SUMIF($H$609:$H$839,$H101,AA$609:AA$839),"")</f>
        <v/>
      </c>
      <c r="AB101" s="16">
        <f>IF(SUMIF($H$609:$H$839,$H101,AB$609:AB$839)&gt;0,SUMIF($H$609:$H$839,$H101,AB$609:AB$839),"")</f>
        <v>9</v>
      </c>
      <c r="AC101" s="16">
        <f>IF(SUMIF($H$609:$H$839,$H101,AC$609:AC$839)&gt;0,SUMIF($H$609:$H$839,$H101,AC$609:AC$839),"")</f>
        <v>9</v>
      </c>
      <c r="AD101" s="16">
        <f>IF(SUMIF($H$609:$H$839,$H101,AD$609:AD$839)&gt;0,SUMIF($H$609:$H$839,$H101,AD$609:AD$839),"")</f>
        <v>9</v>
      </c>
      <c r="AE101" s="16" t="str">
        <f>IF(SUMIF($H$609:$H$839,$H101,AE$609:AE$839)&gt;0,SUMIF($H$609:$H$839,$H101,AE$609:AE$839),"")</f>
        <v/>
      </c>
      <c r="AF101" s="16" t="str">
        <f>IF(SUMIF($H$609:$H$839,$H101,AF$609:AF$839)&gt;0,SUMIF($H$609:$H$839,$H101,AF$609:AF$839),"")</f>
        <v/>
      </c>
      <c r="AG101" s="16" t="str">
        <f>IF(SUMIF($H$609:$H$839,$H101,AG$609:AG$839)&gt;0,SUMIF($H$609:$H$839,$H101,AG$609:AG$839),"")</f>
        <v/>
      </c>
      <c r="AH101" s="16" t="str">
        <f>IF(SUMIF($H$609:$H$839,$H101,AH$609:AH$839)&gt;0,SUMIF($H$609:$H$839,$H101,AH$609:AH$839),"")</f>
        <v/>
      </c>
      <c r="AI101" s="16" t="str">
        <f>IF(SUMIF($H$609:$H$839,$H101,AI$609:AI$839)&gt;0,SUMIF($H$609:$H$839,$H101,AI$609:AI$839),"")</f>
        <v/>
      </c>
      <c r="AJ101" s="16" t="str">
        <f>IF(SUMIF($H$609:$H$839,$H101,AJ$609:AJ$839)&gt;0,SUMIF($H$609:$H$839,$H101,AJ$609:AJ$839),"")</f>
        <v/>
      </c>
      <c r="AK101" s="16" t="str">
        <f>IF(SUMIF($H$609:$H$839,$H101,AK$609:AK$839)&gt;0,SUMIF($H$609:$H$839,$H101,AK$609:AK$839),"")</f>
        <v/>
      </c>
      <c r="AL101" s="16" t="str">
        <f>IF(SUMIF($H$609:$H$839,$H101,AL$609:AL$839)&gt;0,SUMIF($H$609:$H$839,$H101,AL$609:AL$839),"")</f>
        <v/>
      </c>
      <c r="AM101" s="16">
        <f>IF(SUMIF($H$609:$H$839,$H101,AM$609:AM$839)&gt;0,SUMIF($H$609:$H$839,$H101,AM$609:AM$839),"")</f>
        <v>9</v>
      </c>
      <c r="AN101" s="16">
        <f>IF(SUMIF($H$609:$H$839,$H101,AN$609:AN$839)&gt;0,SUMIF($H$609:$H$839,$H101,AN$609:AN$839),"")</f>
        <v>9</v>
      </c>
      <c r="AO101" s="16" t="str">
        <f>IF(SUMIF($H$609:$H$839,$H101,AO$609:AO$839)&gt;0,SUMIF($H$609:$H$839,$H101,AO$609:AO$839),"")</f>
        <v/>
      </c>
      <c r="AP101" s="16">
        <f>IF(SUMIF($H$609:$H$839,$H101,AP$609:AP$839)&gt;0,SUMIF($H$609:$H$839,$H101,AP$609:AP$839),"")</f>
        <v>9</v>
      </c>
      <c r="AQ101" s="16">
        <f>IF(SUMIF($H$609:$H$839,$H101,AQ$609:AQ$839)&gt;0,SUMIF($H$609:$H$839,$H101,AQ$609:AQ$839),"")</f>
        <v>9</v>
      </c>
      <c r="AR101" s="16">
        <f>IF(SUMIF($H$609:$H$839,$H101,AR$609:AR$839)&gt;0,SUMIF($H$609:$H$839,$H101,AR$609:AR$839),"")</f>
        <v>9</v>
      </c>
      <c r="AS101" s="16" t="str">
        <f>IF(SUMIF($H$609:$H$839,$H101,AS$609:AS$839)&gt;0,SUMIF($H$609:$H$839,$H101,AS$609:AS$839),"")</f>
        <v/>
      </c>
      <c r="AT101" s="16">
        <f>IF(SUMIF($H$609:$H$839,$H101,AT$609:AT$839)&gt;0,SUMIF($H$609:$H$839,$H101,AT$609:AT$839),"")</f>
        <v>9</v>
      </c>
      <c r="AU101" s="16">
        <f>IF(SUMIF($H$609:$H$839,$H101,AU$609:AU$839)&gt;0,SUMIF($H$609:$H$839,$H101,AU$609:AU$839),"")</f>
        <v>9</v>
      </c>
      <c r="AV101" s="16">
        <f>IF(SUMIF($H$609:$H$839,$H101,AV$609:AV$839)&gt;0,SUMIF($H$609:$H$839,$H101,AV$609:AV$839),"")</f>
        <v>9</v>
      </c>
      <c r="AW101" s="16" t="str">
        <f>IF(SUMIF($H$609:$H$839,$H101,AW$609:AW$839)&gt;0,SUMIF($H$609:$H$839,$H101,AW$609:AW$839),"")</f>
        <v/>
      </c>
      <c r="AX101" s="16" t="str">
        <f>IF(SUMIF($H$609:$H$839,$H101,AX$609:AX$839)&gt;0,SUMIF($H$609:$H$839,$H101,AX$609:AX$839),"")</f>
        <v/>
      </c>
      <c r="AY101" s="16">
        <f>IF(SUMIF($H$609:$H$839,$H101,AY$609:AY$839)&gt;0,SUMIF($H$609:$H$839,$H101,AY$609:AY$839),"")</f>
        <v>9</v>
      </c>
      <c r="AZ101" s="16" t="str">
        <f>IF(SUMIF($H$609:$H$839,$H101,AZ$609:AZ$839)&gt;0,SUMIF($H$609:$H$839,$H101,AZ$609:AZ$839),"")</f>
        <v/>
      </c>
      <c r="BA101" s="16" t="str">
        <f>IF(SUMIF($H$609:$H$839,$H101,BA$609:BA$839)&gt;0,SUMIF($H$609:$H$839,$H101,BA$609:BA$839),"")</f>
        <v/>
      </c>
      <c r="BB101" s="16" t="str">
        <f>IF(SUMIF($H$609:$H$839,$H101,BB$609:BB$839)&gt;0,SUMIF($H$609:$H$839,$H101,BB$609:BB$839),"")</f>
        <v/>
      </c>
      <c r="BC101" s="16" t="str">
        <f>IF(SUMIF($H$609:$H$839,$H101,BC$609:BC$839)&gt;0,SUMIF($H$609:$H$839,$H101,BC$609:BC$839),"")</f>
        <v/>
      </c>
      <c r="BD101" s="16" t="str">
        <f>IF(SUMIF($H$609:$H$839,$H101,BD$609:BD$839)&gt;0,SUMIF($H$609:$H$839,$H101,BD$609:BD$839),"")</f>
        <v/>
      </c>
      <c r="BE101" s="16" t="str">
        <f>IF(SUMIF($H$609:$H$839,$H101,BE$609:BE$839)&gt;0,SUMIF($H$609:$H$839,$H101,BE$609:BE$839),"")</f>
        <v/>
      </c>
      <c r="BF101" s="16" t="str">
        <f>IF(SUMIF($H$609:$H$839,$H101,BF$609:BF$839)&gt;0,SUMIF($H$609:$H$839,$H101,BF$609:BF$839),"")</f>
        <v/>
      </c>
      <c r="BG101" s="16" t="str">
        <f>IF(SUMIF($H$609:$H$839,$H101,BG$609:BG$839)&gt;0,SUMIF($H$609:$H$839,$H101,BG$609:BG$839),"")</f>
        <v/>
      </c>
      <c r="BH101" s="16" t="str">
        <f>IF(SUMIF($H$609:$H$839,$H101,BH$609:BH$839)&gt;0,SUMIF($H$609:$H$839,$H101,BH$609:BH$839),"")</f>
        <v/>
      </c>
      <c r="BI101" s="19"/>
      <c r="BJ101" s="11"/>
    </row>
    <row r="102" spans="4:68">
      <c r="E102" s="27"/>
      <c r="G102" s="2"/>
      <c r="H102" s="286" t="s">
        <v>210</v>
      </c>
      <c r="I102" s="252">
        <f>SUMIF($D$534:$BH$604,H102,$D$534:$BH$604)</f>
        <v>0</v>
      </c>
      <c r="J102" s="72" t="s">
        <v>147</v>
      </c>
      <c r="K102" s="251">
        <f t="shared" si="18"/>
        <v>0</v>
      </c>
      <c r="L102" s="251">
        <f t="shared" si="20"/>
        <v>0</v>
      </c>
      <c r="M102" s="251">
        <f t="shared" si="19"/>
        <v>0</v>
      </c>
      <c r="N102" s="16" t="str">
        <f>IF(SUMIF($H$609:$H$839,$H102,N$609:N$839)&gt;0,SUMIF($H$609:$H$839,$H102,N$609:N$839),"")</f>
        <v/>
      </c>
      <c r="O102" s="16" t="str">
        <f>IF(SUMIF($H$609:$H$839,$H102,O$609:O$839)&gt;0,SUMIF($H$609:$H$839,$H102,O$609:O$839),"")</f>
        <v/>
      </c>
      <c r="P102" s="16" t="str">
        <f>IF(SUMIF($H$609:$H$839,$H102,P$609:P$839)&gt;0,SUMIF($H$609:$H$839,$H102,P$609:P$839),"")</f>
        <v/>
      </c>
      <c r="Q102" s="16" t="str">
        <f>IF(SUMIF($H$609:$H$839,$H102,Q$609:Q$839)&gt;0,SUMIF($H$609:$H$839,$H102,Q$609:Q$839),"")</f>
        <v/>
      </c>
      <c r="R102" s="16" t="str">
        <f>IF(SUMIF($H$609:$H$839,$H102,R$609:R$839)&gt;0,SUMIF($H$609:$H$839,$H102,R$609:R$839),"")</f>
        <v/>
      </c>
      <c r="S102" s="16" t="str">
        <f>IF(SUMIF($H$609:$H$839,$H102,S$609:S$839)&gt;0,SUMIF($H$609:$H$839,$H102,S$609:S$839),"")</f>
        <v/>
      </c>
      <c r="T102" s="16" t="str">
        <f>IF(SUMIF($H$609:$H$839,$H102,T$609:T$839)&gt;0,SUMIF($H$609:$H$839,$H102,T$609:T$839),"")</f>
        <v/>
      </c>
      <c r="U102" s="16" t="str">
        <f>IF(SUMIF($H$609:$H$839,$H102,U$609:U$839)&gt;0,SUMIF($H$609:$H$839,$H102,U$609:U$839),"")</f>
        <v/>
      </c>
      <c r="V102" s="16" t="str">
        <f>IF(SUMIF($H$609:$H$839,$H102,V$609:V$839)&gt;0,SUMIF($H$609:$H$839,$H102,V$609:V$839),"")</f>
        <v/>
      </c>
      <c r="W102" s="16" t="str">
        <f>IF(SUMIF($H$609:$H$839,$H102,W$609:W$839)&gt;0,SUMIF($H$609:$H$839,$H102,W$609:W$839),"")</f>
        <v/>
      </c>
      <c r="X102" s="16" t="str">
        <f>IF(SUMIF($H$609:$H$839,$H102,X$609:X$839)&gt;0,SUMIF($H$609:$H$839,$H102,X$609:X$839),"")</f>
        <v/>
      </c>
      <c r="Y102" s="16" t="str">
        <f>IF(SUMIF($H$609:$H$839,$H102,Y$609:Y$839)&gt;0,SUMIF($H$609:$H$839,$H102,Y$609:Y$839),"")</f>
        <v/>
      </c>
      <c r="Z102" s="16" t="str">
        <f>IF(SUMIF($H$609:$H$839,$H102,Z$609:Z$839)&gt;0,SUMIF($H$609:$H$839,$H102,Z$609:Z$839),"")</f>
        <v/>
      </c>
      <c r="AA102" s="16" t="str">
        <f>IF(SUMIF($H$609:$H$839,$H102,AA$609:AA$839)&gt;0,SUMIF($H$609:$H$839,$H102,AA$609:AA$839),"")</f>
        <v/>
      </c>
      <c r="AB102" s="16" t="str">
        <f>IF(SUMIF($H$609:$H$839,$H102,AB$609:AB$839)&gt;0,SUMIF($H$609:$H$839,$H102,AB$609:AB$839),"")</f>
        <v/>
      </c>
      <c r="AC102" s="16" t="str">
        <f>IF(SUMIF($H$609:$H$839,$H102,AC$609:AC$839)&gt;0,SUMIF($H$609:$H$839,$H102,AC$609:AC$839),"")</f>
        <v/>
      </c>
      <c r="AD102" s="16" t="str">
        <f>IF(SUMIF($H$609:$H$839,$H102,AD$609:AD$839)&gt;0,SUMIF($H$609:$H$839,$H102,AD$609:AD$839),"")</f>
        <v/>
      </c>
      <c r="AE102" s="16" t="str">
        <f>IF(SUMIF($H$609:$H$839,$H102,AE$609:AE$839)&gt;0,SUMIF($H$609:$H$839,$H102,AE$609:AE$839),"")</f>
        <v/>
      </c>
      <c r="AF102" s="16" t="str">
        <f>IF(SUMIF($H$609:$H$839,$H102,AF$609:AF$839)&gt;0,SUMIF($H$609:$H$839,$H102,AF$609:AF$839),"")</f>
        <v/>
      </c>
      <c r="AG102" s="16" t="str">
        <f>IF(SUMIF($H$609:$H$839,$H102,AG$609:AG$839)&gt;0,SUMIF($H$609:$H$839,$H102,AG$609:AG$839),"")</f>
        <v/>
      </c>
      <c r="AH102" s="16" t="str">
        <f>IF(SUMIF($H$609:$H$839,$H102,AH$609:AH$839)&gt;0,SUMIF($H$609:$H$839,$H102,AH$609:AH$839),"")</f>
        <v/>
      </c>
      <c r="AI102" s="16" t="str">
        <f>IF(SUMIF($H$609:$H$839,$H102,AI$609:AI$839)&gt;0,SUMIF($H$609:$H$839,$H102,AI$609:AI$839),"")</f>
        <v/>
      </c>
      <c r="AJ102" s="16" t="str">
        <f>IF(SUMIF($H$609:$H$839,$H102,AJ$609:AJ$839)&gt;0,SUMIF($H$609:$H$839,$H102,AJ$609:AJ$839),"")</f>
        <v/>
      </c>
      <c r="AK102" s="16" t="str">
        <f>IF(SUMIF($H$609:$H$839,$H102,AK$609:AK$839)&gt;0,SUMIF($H$609:$H$839,$H102,AK$609:AK$839),"")</f>
        <v/>
      </c>
      <c r="AL102" s="16" t="str">
        <f>IF(SUMIF($H$609:$H$839,$H102,AL$609:AL$839)&gt;0,SUMIF($H$609:$H$839,$H102,AL$609:AL$839),"")</f>
        <v/>
      </c>
      <c r="AM102" s="16" t="str">
        <f>IF(SUMIF($H$609:$H$839,$H102,AM$609:AM$839)&gt;0,SUMIF($H$609:$H$839,$H102,AM$609:AM$839),"")</f>
        <v/>
      </c>
      <c r="AN102" s="16" t="str">
        <f>IF(SUMIF($H$609:$H$839,$H102,AN$609:AN$839)&gt;0,SUMIF($H$609:$H$839,$H102,AN$609:AN$839),"")</f>
        <v/>
      </c>
      <c r="AO102" s="16" t="str">
        <f>IF(SUMIF($H$609:$H$839,$H102,AO$609:AO$839)&gt;0,SUMIF($H$609:$H$839,$H102,AO$609:AO$839),"")</f>
        <v/>
      </c>
      <c r="AP102" s="16" t="str">
        <f>IF(SUMIF($H$609:$H$839,$H102,AP$609:AP$839)&gt;0,SUMIF($H$609:$H$839,$H102,AP$609:AP$839),"")</f>
        <v/>
      </c>
      <c r="AQ102" s="16" t="str">
        <f>IF(SUMIF($H$609:$H$839,$H102,AQ$609:AQ$839)&gt;0,SUMIF($H$609:$H$839,$H102,AQ$609:AQ$839),"")</f>
        <v/>
      </c>
      <c r="AR102" s="16" t="str">
        <f>IF(SUMIF($H$609:$H$839,$H102,AR$609:AR$839)&gt;0,SUMIF($H$609:$H$839,$H102,AR$609:AR$839),"")</f>
        <v/>
      </c>
      <c r="AS102" s="16" t="str">
        <f>IF(SUMIF($H$609:$H$839,$H102,AS$609:AS$839)&gt;0,SUMIF($H$609:$H$839,$H102,AS$609:AS$839),"")</f>
        <v/>
      </c>
      <c r="AT102" s="16" t="str">
        <f>IF(SUMIF($H$609:$H$839,$H102,AT$609:AT$839)&gt;0,SUMIF($H$609:$H$839,$H102,AT$609:AT$839),"")</f>
        <v/>
      </c>
      <c r="AU102" s="16" t="str">
        <f>IF(SUMIF($H$609:$H$839,$H102,AU$609:AU$839)&gt;0,SUMIF($H$609:$H$839,$H102,AU$609:AU$839),"")</f>
        <v/>
      </c>
      <c r="AV102" s="16" t="str">
        <f>IF(SUMIF($H$609:$H$839,$H102,AV$609:AV$839)&gt;0,SUMIF($H$609:$H$839,$H102,AV$609:AV$839),"")</f>
        <v/>
      </c>
      <c r="AW102" s="16" t="str">
        <f>IF(SUMIF($H$609:$H$839,$H102,AW$609:AW$839)&gt;0,SUMIF($H$609:$H$839,$H102,AW$609:AW$839),"")</f>
        <v/>
      </c>
      <c r="AX102" s="16" t="str">
        <f>IF(SUMIF($H$609:$H$839,$H102,AX$609:AX$839)&gt;0,SUMIF($H$609:$H$839,$H102,AX$609:AX$839),"")</f>
        <v/>
      </c>
      <c r="AY102" s="16" t="str">
        <f>IF(SUMIF($H$609:$H$839,$H102,AY$609:AY$839)&gt;0,SUMIF($H$609:$H$839,$H102,AY$609:AY$839),"")</f>
        <v/>
      </c>
      <c r="AZ102" s="16" t="str">
        <f>IF(SUMIF($H$609:$H$839,$H102,AZ$609:AZ$839)&gt;0,SUMIF($H$609:$H$839,$H102,AZ$609:AZ$839),"")</f>
        <v/>
      </c>
      <c r="BA102" s="16" t="str">
        <f>IF(SUMIF($H$609:$H$839,$H102,BA$609:BA$839)&gt;0,SUMIF($H$609:$H$839,$H102,BA$609:BA$839),"")</f>
        <v/>
      </c>
      <c r="BB102" s="16" t="str">
        <f>IF(SUMIF($H$609:$H$839,$H102,BB$609:BB$839)&gt;0,SUMIF($H$609:$H$839,$H102,BB$609:BB$839),"")</f>
        <v/>
      </c>
      <c r="BC102" s="16" t="str">
        <f>IF(SUMIF($H$609:$H$839,$H102,BC$609:BC$839)&gt;0,SUMIF($H$609:$H$839,$H102,BC$609:BC$839),"")</f>
        <v/>
      </c>
      <c r="BD102" s="16" t="str">
        <f>IF(SUMIF($H$609:$H$839,$H102,BD$609:BD$839)&gt;0,SUMIF($H$609:$H$839,$H102,BD$609:BD$839),"")</f>
        <v/>
      </c>
      <c r="BE102" s="16" t="str">
        <f>IF(SUMIF($H$609:$H$839,$H102,BE$609:BE$839)&gt;0,SUMIF($H$609:$H$839,$H102,BE$609:BE$839),"")</f>
        <v/>
      </c>
      <c r="BF102" s="16" t="str">
        <f>IF(SUMIF($H$609:$H$839,$H102,BF$609:BF$839)&gt;0,SUMIF($H$609:$H$839,$H102,BF$609:BF$839),"")</f>
        <v/>
      </c>
      <c r="BG102" s="16" t="str">
        <f>IF(SUMIF($H$609:$H$839,$H102,BG$609:BG$839)&gt;0,SUMIF($H$609:$H$839,$H102,BG$609:BG$839),"")</f>
        <v/>
      </c>
      <c r="BH102" s="16" t="str">
        <f>IF(SUMIF($H$609:$H$839,$H102,BH$609:BH$839)&gt;0,SUMIF($H$609:$H$839,$H102,BH$609:BH$839),"")</f>
        <v/>
      </c>
      <c r="BJ102" s="13"/>
      <c r="BK102" s="18"/>
      <c r="BL102" s="18"/>
    </row>
    <row r="103" spans="4:68">
      <c r="E103" s="27"/>
      <c r="G103" s="2"/>
      <c r="H103" s="288" t="s">
        <v>197</v>
      </c>
      <c r="I103" s="174">
        <f>SUMIF($D$534:$BH$604,H103,$D$534:$BH$604)</f>
        <v>0</v>
      </c>
      <c r="J103" s="227" t="s">
        <v>14</v>
      </c>
      <c r="K103" s="220">
        <f t="shared" si="18"/>
        <v>0</v>
      </c>
      <c r="L103" s="220">
        <f t="shared" si="20"/>
        <v>0</v>
      </c>
      <c r="M103" s="220">
        <f t="shared" si="19"/>
        <v>0</v>
      </c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J103" s="13"/>
      <c r="BK103" s="18"/>
      <c r="BL103" s="18"/>
    </row>
    <row r="104" spans="4:68">
      <c r="E104" s="27"/>
      <c r="G104" s="2"/>
      <c r="H104" s="161" t="s">
        <v>186</v>
      </c>
      <c r="I104" s="13">
        <f>SUMIF($D$534:$BH$604,H104,$D$534:$BH$604)</f>
        <v>0</v>
      </c>
      <c r="J104" s="72" t="s">
        <v>14</v>
      </c>
      <c r="K104" s="222">
        <f t="shared" si="18"/>
        <v>0</v>
      </c>
      <c r="L104" s="222">
        <f t="shared" si="20"/>
        <v>0</v>
      </c>
      <c r="M104" s="222">
        <f t="shared" si="19"/>
        <v>0</v>
      </c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J104" s="13"/>
      <c r="BK104" s="18"/>
      <c r="BL104" s="18"/>
    </row>
    <row r="105" spans="4:68">
      <c r="E105" s="27"/>
      <c r="G105" s="2"/>
      <c r="H105" s="235" t="s">
        <v>201</v>
      </c>
      <c r="I105" s="236">
        <f>SUMIF($D$534:$BH$604,H105,$D$534:$BH$604)</f>
        <v>0</v>
      </c>
      <c r="J105" s="227" t="s">
        <v>14</v>
      </c>
      <c r="K105" s="261">
        <f t="shared" si="18"/>
        <v>0</v>
      </c>
      <c r="L105" s="261">
        <f t="shared" si="20"/>
        <v>0</v>
      </c>
      <c r="M105" s="262">
        <f t="shared" si="19"/>
        <v>0</v>
      </c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J105" s="13"/>
      <c r="BK105" s="18"/>
      <c r="BL105" s="18"/>
    </row>
    <row r="106" spans="4:68">
      <c r="E106" s="27"/>
      <c r="G106" s="2"/>
      <c r="H106" s="289" t="s">
        <v>199</v>
      </c>
      <c r="I106" s="226">
        <f>SUMIF($D$534:$BH$604,H106,$D$534:$BH$604)</f>
        <v>0</v>
      </c>
      <c r="J106" s="227" t="s">
        <v>14</v>
      </c>
      <c r="K106" s="260">
        <f>SUM(L106,M106)</f>
        <v>0</v>
      </c>
      <c r="L106" s="260">
        <f xml:space="preserve"> SUM(N106:AF106)</f>
        <v>0</v>
      </c>
      <c r="M106" s="260">
        <f>SUM(AH106:BH106)</f>
        <v>0</v>
      </c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J106" s="13"/>
      <c r="BK106" s="18"/>
      <c r="BL106" s="18"/>
    </row>
    <row r="107" spans="4:68">
      <c r="D107" s="3"/>
      <c r="E107" s="27"/>
      <c r="G107" s="2"/>
      <c r="H107" s="290" t="s">
        <v>202</v>
      </c>
      <c r="I107" s="242">
        <f>SUMIF($D$534:$BH$604,H107,$D$534:$BH$604)</f>
        <v>0</v>
      </c>
      <c r="J107" s="227" t="s">
        <v>14</v>
      </c>
      <c r="K107" s="263">
        <f>SUM(L107,M107)</f>
        <v>0</v>
      </c>
      <c r="L107" s="263">
        <f xml:space="preserve"> SUM(N107:AF107)</f>
        <v>0</v>
      </c>
      <c r="M107" s="263">
        <f>SUM(AH107:BH107)</f>
        <v>0</v>
      </c>
      <c r="N107" s="16" t="str">
        <f>IF(SUMIF($H$609:$H$839,$H107,N$609:N$839)&gt;0,SUMIF($H$609:$H$839,$H107,N$609:N$839),"")</f>
        <v/>
      </c>
      <c r="O107" s="16" t="str">
        <f>IF(SUMIF($H$609:$H$839,$H107,O$609:O$839)&gt;0,SUMIF($H$609:$H$839,$H107,O$609:O$839),"")</f>
        <v/>
      </c>
      <c r="P107" s="16" t="str">
        <f>IF(SUMIF($H$609:$H$839,$H107,P$609:P$839)&gt;0,SUMIF($H$609:$H$839,$H107,P$609:P$839),"")</f>
        <v/>
      </c>
      <c r="Q107" s="16" t="str">
        <f>IF(SUMIF($H$609:$H$839,$H107,Q$609:Q$839)&gt;0,SUMIF($H$609:$H$839,$H107,Q$609:Q$839),"")</f>
        <v/>
      </c>
      <c r="R107" s="16" t="str">
        <f>IF(SUMIF($H$609:$H$839,$H107,R$609:R$839)&gt;0,SUMIF($H$609:$H$839,$H107,R$609:R$839),"")</f>
        <v/>
      </c>
      <c r="S107" s="16" t="str">
        <f>IF(SUMIF($H$609:$H$839,$H107,S$609:S$839)&gt;0,SUMIF($H$609:$H$839,$H107,S$609:S$839),"")</f>
        <v/>
      </c>
      <c r="T107" s="16" t="str">
        <f>IF(SUMIF($H$609:$H$839,$H107,T$609:T$839)&gt;0,SUMIF($H$609:$H$839,$H107,T$609:T$839),"")</f>
        <v/>
      </c>
      <c r="U107" s="16" t="str">
        <f>IF(SUMIF($H$609:$H$839,$H107,U$609:U$839)&gt;0,SUMIF($H$609:$H$839,$H107,U$609:U$839),"")</f>
        <v/>
      </c>
      <c r="V107" s="16" t="str">
        <f>IF(SUMIF($H$609:$H$839,$H107,V$609:V$839)&gt;0,SUMIF($H$609:$H$839,$H107,V$609:V$839),"")</f>
        <v/>
      </c>
      <c r="W107" s="16" t="str">
        <f>IF(SUMIF($H$609:$H$839,$H107,W$609:W$839)&gt;0,SUMIF($H$609:$H$839,$H107,W$609:W$839),"")</f>
        <v/>
      </c>
      <c r="X107" s="16" t="str">
        <f>IF(SUMIF($H$609:$H$839,$H107,X$609:X$839)&gt;0,SUMIF($H$609:$H$839,$H107,X$609:X$839),"")</f>
        <v/>
      </c>
      <c r="Y107" s="16" t="str">
        <f>IF(SUMIF($H$609:$H$839,$H107,Y$609:Y$839)&gt;0,SUMIF($H$609:$H$839,$H107,Y$609:Y$839),"")</f>
        <v/>
      </c>
      <c r="Z107" s="16" t="str">
        <f>IF(SUMIF($H$609:$H$839,$H107,Z$609:Z$839)&gt;0,SUMIF($H$609:$H$839,$H107,Z$609:Z$839),"")</f>
        <v/>
      </c>
      <c r="AA107" s="16" t="str">
        <f>IF(SUMIF($H$609:$H$839,$H107,AA$609:AA$839)&gt;0,SUMIF($H$609:$H$839,$H107,AA$609:AA$839),"")</f>
        <v/>
      </c>
      <c r="AB107" s="16" t="str">
        <f>IF(SUMIF($H$609:$H$839,$H107,AB$609:AB$839)&gt;0,SUMIF($H$609:$H$839,$H107,AB$609:AB$839),"")</f>
        <v/>
      </c>
      <c r="AC107" s="16" t="str">
        <f>IF(SUMIF($H$609:$H$839,$H107,AC$609:AC$839)&gt;0,SUMIF($H$609:$H$839,$H107,AC$609:AC$839),"")</f>
        <v/>
      </c>
      <c r="AD107" s="16" t="str">
        <f>IF(SUMIF($H$609:$H$839,$H107,AD$609:AD$839)&gt;0,SUMIF($H$609:$H$839,$H107,AD$609:AD$839),"")</f>
        <v/>
      </c>
      <c r="AE107" s="16" t="str">
        <f>IF(SUMIF($H$609:$H$839,$H107,AE$609:AE$839)&gt;0,SUMIF($H$609:$H$839,$H107,AE$609:AE$839),"")</f>
        <v/>
      </c>
      <c r="AF107" s="16" t="str">
        <f>IF(SUMIF($H$609:$H$839,$H107,AF$609:AF$839)&gt;0,SUMIF($H$609:$H$839,$H107,AF$609:AF$839),"")</f>
        <v/>
      </c>
      <c r="AG107" s="16" t="str">
        <f>IF(SUMIF($H$609:$H$839,$H107,AG$609:AG$839)&gt;0,SUMIF($H$609:$H$839,$H107,AG$609:AG$839),"")</f>
        <v/>
      </c>
      <c r="AH107" s="16" t="str">
        <f>IF(SUMIF($H$609:$H$839,$H107,AH$609:AH$839)&gt;0,SUMIF($H$609:$H$839,$H107,AH$609:AH$839),"")</f>
        <v/>
      </c>
      <c r="AI107" s="16" t="str">
        <f>IF(SUMIF($H$609:$H$839,$H107,AI$609:AI$839)&gt;0,SUMIF($H$609:$H$839,$H107,AI$609:AI$839),"")</f>
        <v/>
      </c>
      <c r="AJ107" s="16" t="str">
        <f>IF(SUMIF($H$609:$H$839,$H107,AJ$609:AJ$839)&gt;0,SUMIF($H$609:$H$839,$H107,AJ$609:AJ$839),"")</f>
        <v/>
      </c>
      <c r="AK107" s="16" t="str">
        <f>IF(SUMIF($H$609:$H$839,$H107,AK$609:AK$839)&gt;0,SUMIF($H$609:$H$839,$H107,AK$609:AK$839),"")</f>
        <v/>
      </c>
      <c r="AL107" s="16" t="str">
        <f>IF(SUMIF($H$609:$H$839,$H107,AL$609:AL$839)&gt;0,SUMIF($H$609:$H$839,$H107,AL$609:AL$839),"")</f>
        <v/>
      </c>
      <c r="AM107" s="16" t="str">
        <f>IF(SUMIF($H$609:$H$839,$H107,AM$609:AM$839)&gt;0,SUMIF($H$609:$H$839,$H107,AM$609:AM$839),"")</f>
        <v/>
      </c>
      <c r="AN107" s="16" t="str">
        <f>IF(SUMIF($H$609:$H$839,$H107,AN$609:AN$839)&gt;0,SUMIF($H$609:$H$839,$H107,AN$609:AN$839),"")</f>
        <v/>
      </c>
      <c r="AO107" s="16" t="str">
        <f>IF(SUMIF($H$609:$H$839,$H107,AO$609:AO$839)&gt;0,SUMIF($H$609:$H$839,$H107,AO$609:AO$839),"")</f>
        <v/>
      </c>
      <c r="AP107" s="16" t="str">
        <f>IF(SUMIF($H$609:$H$839,$H107,AP$609:AP$839)&gt;0,SUMIF($H$609:$H$839,$H107,AP$609:AP$839),"")</f>
        <v/>
      </c>
      <c r="AQ107" s="16" t="str">
        <f>IF(SUMIF($H$609:$H$839,$H107,AQ$609:AQ$839)&gt;0,SUMIF($H$609:$H$839,$H107,AQ$609:AQ$839),"")</f>
        <v/>
      </c>
      <c r="AR107" s="16" t="str">
        <f>IF(SUMIF($H$609:$H$839,$H107,AR$609:AR$839)&gt;0,SUMIF($H$609:$H$839,$H107,AR$609:AR$839),"")</f>
        <v/>
      </c>
      <c r="AS107" s="16" t="str">
        <f>IF(SUMIF($H$609:$H$839,$H107,AS$609:AS$839)&gt;0,SUMIF($H$609:$H$839,$H107,AS$609:AS$839),"")</f>
        <v/>
      </c>
      <c r="AT107" s="16" t="str">
        <f>IF(SUMIF($H$609:$H$839,$H107,AT$609:AT$839)&gt;0,SUMIF($H$609:$H$839,$H107,AT$609:AT$839),"")</f>
        <v/>
      </c>
      <c r="AU107" s="16" t="str">
        <f>IF(SUMIF($H$609:$H$839,$H107,AU$609:AU$839)&gt;0,SUMIF($H$609:$H$839,$H107,AU$609:AU$839),"")</f>
        <v/>
      </c>
      <c r="AV107" s="16" t="str">
        <f>IF(SUMIF($H$609:$H$839,$H107,AV$609:AV$839)&gt;0,SUMIF($H$609:$H$839,$H107,AV$609:AV$839),"")</f>
        <v/>
      </c>
      <c r="AW107" s="16" t="str">
        <f>IF(SUMIF($H$609:$H$839,$H107,AW$609:AW$839)&gt;0,SUMIF($H$609:$H$839,$H107,AW$609:AW$839),"")</f>
        <v/>
      </c>
      <c r="AX107" s="16" t="str">
        <f>IF(SUMIF($H$609:$H$839,$H107,AX$609:AX$839)&gt;0,SUMIF($H$609:$H$839,$H107,AX$609:AX$839),"")</f>
        <v/>
      </c>
      <c r="AY107" s="16" t="str">
        <f>IF(SUMIF($H$609:$H$839,$H107,AY$609:AY$839)&gt;0,SUMIF($H$609:$H$839,$H107,AY$609:AY$839),"")</f>
        <v/>
      </c>
      <c r="AZ107" s="16" t="str">
        <f>IF(SUMIF($H$609:$H$839,$H107,AZ$609:AZ$839)&gt;0,SUMIF($H$609:$H$839,$H107,AZ$609:AZ$839),"")</f>
        <v/>
      </c>
      <c r="BA107" s="16" t="str">
        <f>IF(SUMIF($H$609:$H$839,$H107,BA$609:BA$839)&gt;0,SUMIF($H$609:$H$839,$H107,BA$609:BA$839),"")</f>
        <v/>
      </c>
      <c r="BB107" s="16" t="str">
        <f>IF(SUMIF($H$609:$H$839,$H107,BB$609:BB$839)&gt;0,SUMIF($H$609:$H$839,$H107,BB$609:BB$839),"")</f>
        <v/>
      </c>
      <c r="BC107" s="16" t="str">
        <f>IF(SUMIF($H$609:$H$839,$H107,BC$609:BC$839)&gt;0,SUMIF($H$609:$H$839,$H107,BC$609:BC$839),"")</f>
        <v/>
      </c>
      <c r="BD107" s="16" t="str">
        <f>IF(SUMIF($H$609:$H$839,$H107,BD$609:BD$839)&gt;0,SUMIF($H$609:$H$839,$H107,BD$609:BD$839),"")</f>
        <v/>
      </c>
      <c r="BE107" s="16" t="str">
        <f>IF(SUMIF($H$609:$H$839,$H107,BE$609:BE$839)&gt;0,SUMIF($H$609:$H$839,$H107,BE$609:BE$839),"")</f>
        <v/>
      </c>
      <c r="BF107" s="16" t="str">
        <f>IF(SUMIF($H$609:$H$839,$H107,BF$609:BF$839)&gt;0,SUMIF($H$609:$H$839,$H107,BF$609:BF$839),"")</f>
        <v/>
      </c>
      <c r="BG107" s="16" t="str">
        <f>IF(SUMIF($H$609:$H$839,$H107,BG$609:BG$839)&gt;0,SUMIF($H$609:$H$839,$H107,BG$609:BG$839),"")</f>
        <v/>
      </c>
      <c r="BH107" s="16" t="str">
        <f>IF(SUMIF($H$609:$H$839,$H107,BH$609:BH$839)&gt;0,SUMIF($H$609:$H$839,$H107,BH$609:BH$839),"")</f>
        <v/>
      </c>
      <c r="BI107" s="19"/>
      <c r="BJ107" s="11"/>
    </row>
    <row r="108" spans="4:68">
      <c r="D108" s="3"/>
      <c r="E108" s="27"/>
      <c r="G108" s="2"/>
      <c r="H108" s="291" t="s">
        <v>228</v>
      </c>
      <c r="I108" s="274">
        <f>SUMIF($D$534:$BH$604,H108,$D$534:$BH$604)</f>
        <v>0</v>
      </c>
      <c r="J108" s="227" t="s">
        <v>14</v>
      </c>
      <c r="K108" s="275">
        <f>SUM(L108,M108)</f>
        <v>0</v>
      </c>
      <c r="L108" s="275">
        <f xml:space="preserve"> SUM(N108:AF108)</f>
        <v>0</v>
      </c>
      <c r="M108" s="275">
        <f>SUM(AH108:BH108)</f>
        <v>0</v>
      </c>
      <c r="N108" s="16" t="str">
        <f>IF(SUMIF($H$609:$H$839,$H108,N$609:N$839)&gt;0,SUMIF($H$609:$H$839,$H108,N$609:N$839),"")</f>
        <v/>
      </c>
      <c r="O108" s="16" t="str">
        <f>IF(SUMIF($H$609:$H$839,$H108,O$609:O$839)&gt;0,SUMIF($H$609:$H$839,$H108,O$609:O$839),"")</f>
        <v/>
      </c>
      <c r="P108" s="16" t="str">
        <f>IF(SUMIF($H$609:$H$839,$H108,P$609:P$839)&gt;0,SUMIF($H$609:$H$839,$H108,P$609:P$839),"")</f>
        <v/>
      </c>
      <c r="Q108" s="16" t="str">
        <f>IF(SUMIF($H$609:$H$839,$H108,Q$609:Q$839)&gt;0,SUMIF($H$609:$H$839,$H108,Q$609:Q$839),"")</f>
        <v/>
      </c>
      <c r="R108" s="16" t="str">
        <f>IF(SUMIF($H$609:$H$839,$H108,R$609:R$839)&gt;0,SUMIF($H$609:$H$839,$H108,R$609:R$839),"")</f>
        <v/>
      </c>
      <c r="S108" s="16" t="str">
        <f>IF(SUMIF($H$609:$H$839,$H108,S$609:S$839)&gt;0,SUMIF($H$609:$H$839,$H108,S$609:S$839),"")</f>
        <v/>
      </c>
      <c r="T108" s="16" t="str">
        <f>IF(SUMIF($H$609:$H$839,$H108,T$609:T$839)&gt;0,SUMIF($H$609:$H$839,$H108,T$609:T$839),"")</f>
        <v/>
      </c>
      <c r="U108" s="16" t="str">
        <f>IF(SUMIF($H$609:$H$839,$H108,U$609:U$839)&gt;0,SUMIF($H$609:$H$839,$H108,U$609:U$839),"")</f>
        <v/>
      </c>
      <c r="V108" s="16" t="str">
        <f>IF(SUMIF($H$609:$H$839,$H108,V$609:V$839)&gt;0,SUMIF($H$609:$H$839,$H108,V$609:V$839),"")</f>
        <v/>
      </c>
      <c r="W108" s="16" t="str">
        <f>IF(SUMIF($H$609:$H$839,$H108,W$609:W$839)&gt;0,SUMIF($H$609:$H$839,$H108,W$609:W$839),"")</f>
        <v/>
      </c>
      <c r="X108" s="16" t="str">
        <f>IF(SUMIF($H$609:$H$839,$H108,X$609:X$839)&gt;0,SUMIF($H$609:$H$839,$H108,X$609:X$839),"")</f>
        <v/>
      </c>
      <c r="Y108" s="16" t="str">
        <f>IF(SUMIF($H$609:$H$839,$H108,Y$609:Y$839)&gt;0,SUMIF($H$609:$H$839,$H108,Y$609:Y$839),"")</f>
        <v/>
      </c>
      <c r="Z108" s="16" t="str">
        <f>IF(SUMIF($H$609:$H$839,$H108,Z$609:Z$839)&gt;0,SUMIF($H$609:$H$839,$H108,Z$609:Z$839),"")</f>
        <v/>
      </c>
      <c r="AA108" s="16" t="str">
        <f>IF(SUMIF($H$609:$H$839,$H108,AA$609:AA$839)&gt;0,SUMIF($H$609:$H$839,$H108,AA$609:AA$839),"")</f>
        <v/>
      </c>
      <c r="AB108" s="16" t="str">
        <f>IF(SUMIF($H$609:$H$839,$H108,AB$609:AB$839)&gt;0,SUMIF($H$609:$H$839,$H108,AB$609:AB$839),"")</f>
        <v/>
      </c>
      <c r="AC108" s="16" t="str">
        <f>IF(SUMIF($H$609:$H$839,$H108,AC$609:AC$839)&gt;0,SUMIF($H$609:$H$839,$H108,AC$609:AC$839),"")</f>
        <v/>
      </c>
      <c r="AD108" s="16" t="str">
        <f>IF(SUMIF($H$609:$H$839,$H108,AD$609:AD$839)&gt;0,SUMIF($H$609:$H$839,$H108,AD$609:AD$839),"")</f>
        <v/>
      </c>
      <c r="AE108" s="16" t="str">
        <f>IF(SUMIF($H$609:$H$839,$H108,AE$609:AE$839)&gt;0,SUMIF($H$609:$H$839,$H108,AE$609:AE$839),"")</f>
        <v/>
      </c>
      <c r="AF108" s="16" t="str">
        <f>IF(SUMIF($H$609:$H$839,$H108,AF$609:AF$839)&gt;0,SUMIF($H$609:$H$839,$H108,AF$609:AF$839),"")</f>
        <v/>
      </c>
      <c r="AG108" s="16" t="str">
        <f>IF(SUMIF($H$609:$H$839,$H108,AG$609:AG$839)&gt;0,SUMIF($H$609:$H$839,$H108,AG$609:AG$839),"")</f>
        <v/>
      </c>
      <c r="AH108" s="16" t="str">
        <f>IF(SUMIF($H$609:$H$839,$H108,AH$609:AH$839)&gt;0,SUMIF($H$609:$H$839,$H108,AH$609:AH$839),"")</f>
        <v/>
      </c>
      <c r="AI108" s="16" t="str">
        <f>IF(SUMIF($H$609:$H$839,$H108,AI$609:AI$839)&gt;0,SUMIF($H$609:$H$839,$H108,AI$609:AI$839),"")</f>
        <v/>
      </c>
      <c r="AJ108" s="16" t="str">
        <f>IF(SUMIF($H$609:$H$839,$H108,AJ$609:AJ$839)&gt;0,SUMIF($H$609:$H$839,$H108,AJ$609:AJ$839),"")</f>
        <v/>
      </c>
      <c r="AK108" s="16" t="str">
        <f>IF(SUMIF($H$609:$H$839,$H108,AK$609:AK$839)&gt;0,SUMIF($H$609:$H$839,$H108,AK$609:AK$839),"")</f>
        <v/>
      </c>
      <c r="AL108" s="16" t="str">
        <f>IF(SUMIF($H$609:$H$839,$H108,AL$609:AL$839)&gt;0,SUMIF($H$609:$H$839,$H108,AL$609:AL$839),"")</f>
        <v/>
      </c>
      <c r="AM108" s="16" t="str">
        <f>IF(SUMIF($H$609:$H$839,$H108,AM$609:AM$839)&gt;0,SUMIF($H$609:$H$839,$H108,AM$609:AM$839),"")</f>
        <v/>
      </c>
      <c r="AN108" s="16" t="str">
        <f>IF(SUMIF($H$609:$H$839,$H108,AN$609:AN$839)&gt;0,SUMIF($H$609:$H$839,$H108,AN$609:AN$839),"")</f>
        <v/>
      </c>
      <c r="AO108" s="16" t="str">
        <f>IF(SUMIF($H$609:$H$839,$H108,AO$609:AO$839)&gt;0,SUMIF($H$609:$H$839,$H108,AO$609:AO$839),"")</f>
        <v/>
      </c>
      <c r="AP108" s="16" t="str">
        <f>IF(SUMIF($H$609:$H$839,$H108,AP$609:AP$839)&gt;0,SUMIF($H$609:$H$839,$H108,AP$609:AP$839),"")</f>
        <v/>
      </c>
      <c r="AQ108" s="16" t="str">
        <f>IF(SUMIF($H$609:$H$839,$H108,AQ$609:AQ$839)&gt;0,SUMIF($H$609:$H$839,$H108,AQ$609:AQ$839),"")</f>
        <v/>
      </c>
      <c r="AR108" s="16" t="str">
        <f>IF(SUMIF($H$609:$H$839,$H108,AR$609:AR$839)&gt;0,SUMIF($H$609:$H$839,$H108,AR$609:AR$839),"")</f>
        <v/>
      </c>
      <c r="AS108" s="16" t="str">
        <f>IF(SUMIF($H$609:$H$839,$H108,AS$609:AS$839)&gt;0,SUMIF($H$609:$H$839,$H108,AS$609:AS$839),"")</f>
        <v/>
      </c>
      <c r="AT108" s="16" t="str">
        <f>IF(SUMIF($H$609:$H$839,$H108,AT$609:AT$839)&gt;0,SUMIF($H$609:$H$839,$H108,AT$609:AT$839),"")</f>
        <v/>
      </c>
      <c r="AU108" s="16" t="str">
        <f>IF(SUMIF($H$609:$H$839,$H108,AU$609:AU$839)&gt;0,SUMIF($H$609:$H$839,$H108,AU$609:AU$839),"")</f>
        <v/>
      </c>
      <c r="AV108" s="16" t="str">
        <f>IF(SUMIF($H$609:$H$839,$H108,AV$609:AV$839)&gt;0,SUMIF($H$609:$H$839,$H108,AV$609:AV$839),"")</f>
        <v/>
      </c>
      <c r="AW108" s="16" t="str">
        <f>IF(SUMIF($H$609:$H$839,$H108,AW$609:AW$839)&gt;0,SUMIF($H$609:$H$839,$H108,AW$609:AW$839),"")</f>
        <v/>
      </c>
      <c r="AX108" s="16" t="str">
        <f>IF(SUMIF($H$609:$H$839,$H108,AX$609:AX$839)&gt;0,SUMIF($H$609:$H$839,$H108,AX$609:AX$839),"")</f>
        <v/>
      </c>
      <c r="AY108" s="16" t="str">
        <f>IF(SUMIF($H$609:$H$839,$H108,AY$609:AY$839)&gt;0,SUMIF($H$609:$H$839,$H108,AY$609:AY$839),"")</f>
        <v/>
      </c>
      <c r="AZ108" s="16" t="str">
        <f>IF(SUMIF($H$609:$H$839,$H108,AZ$609:AZ$839)&gt;0,SUMIF($H$609:$H$839,$H108,AZ$609:AZ$839),"")</f>
        <v/>
      </c>
      <c r="BA108" s="16" t="str">
        <f>IF(SUMIF($H$609:$H$839,$H108,BA$609:BA$839)&gt;0,SUMIF($H$609:$H$839,$H108,BA$609:BA$839),"")</f>
        <v/>
      </c>
      <c r="BB108" s="16" t="str">
        <f>IF(SUMIF($H$609:$H$839,$H108,BB$609:BB$839)&gt;0,SUMIF($H$609:$H$839,$H108,BB$609:BB$839),"")</f>
        <v/>
      </c>
      <c r="BC108" s="16" t="str">
        <f>IF(SUMIF($H$609:$H$839,$H108,BC$609:BC$839)&gt;0,SUMIF($H$609:$H$839,$H108,BC$609:BC$839),"")</f>
        <v/>
      </c>
      <c r="BD108" s="16" t="str">
        <f>IF(SUMIF($H$609:$H$839,$H108,BD$609:BD$839)&gt;0,SUMIF($H$609:$H$839,$H108,BD$609:BD$839),"")</f>
        <v/>
      </c>
      <c r="BE108" s="16" t="str">
        <f>IF(SUMIF($H$609:$H$839,$H108,BE$609:BE$839)&gt;0,SUMIF($H$609:$H$839,$H108,BE$609:BE$839),"")</f>
        <v/>
      </c>
      <c r="BF108" s="16" t="str">
        <f>IF(SUMIF($H$609:$H$839,$H108,BF$609:BF$839)&gt;0,SUMIF($H$609:$H$839,$H108,BF$609:BF$839),"")</f>
        <v/>
      </c>
      <c r="BG108" s="16" t="str">
        <f>IF(SUMIF($H$609:$H$839,$H108,BG$609:BG$839)&gt;0,SUMIF($H$609:$H$839,$H108,BG$609:BG$839),"")</f>
        <v/>
      </c>
      <c r="BH108" s="16" t="str">
        <f>IF(SUMIF($H$609:$H$839,$H108,BH$609:BH$839)&gt;0,SUMIF($H$609:$H$839,$H108,BH$609:BH$839),"")</f>
        <v/>
      </c>
      <c r="BI108" s="19"/>
      <c r="BJ108" s="11"/>
    </row>
    <row r="109" spans="4:68" ht="13.5" thickBot="1">
      <c r="D109" s="3"/>
      <c r="E109" s="27"/>
      <c r="G109" s="2"/>
      <c r="H109" s="64" t="s">
        <v>11</v>
      </c>
      <c r="I109" s="16"/>
      <c r="J109" s="183" t="s">
        <v>153</v>
      </c>
      <c r="K109" s="243">
        <f>SUM(L109,M109)</f>
        <v>175.5</v>
      </c>
      <c r="L109" s="243">
        <f xml:space="preserve"> SUM(N109:AF109)</f>
        <v>22.5</v>
      </c>
      <c r="M109" s="223">
        <f>SUM(AH109:BH109)</f>
        <v>153</v>
      </c>
      <c r="N109" s="16" t="str">
        <f>IF(SUMIF($H$609:$H$839,$H109,N$609:N$839)&gt;0,SUMIF($H$609:$H$839,$H109,N$609:N$839),"")</f>
        <v/>
      </c>
      <c r="O109" s="16" t="str">
        <f>IF(SUMIF($H$609:$H$839,$H109,O$609:O$839)&gt;0,SUMIF($H$609:$H$839,$H109,O$609:O$839),"")</f>
        <v/>
      </c>
      <c r="P109" s="16" t="str">
        <f>IF(SUMIF($H$609:$H$839,$H109,P$609:P$839)&gt;0,SUMIF($H$609:$H$839,$H109,P$609:P$839),"")</f>
        <v/>
      </c>
      <c r="Q109" s="16" t="str">
        <f>IF(SUMIF($H$609:$H$839,$H109,Q$609:Q$839)&gt;0,SUMIF($H$609:$H$839,$H109,Q$609:Q$839),"")</f>
        <v/>
      </c>
      <c r="R109" s="16" t="str">
        <f>IF(SUMIF($H$609:$H$839,$H109,R$609:R$839)&gt;0,SUMIF($H$609:$H$839,$H109,R$609:R$839),"")</f>
        <v/>
      </c>
      <c r="S109" s="16">
        <f>IF(SUMIF($H$609:$H$839,$H109,S$609:S$839)&gt;0,SUMIF($H$609:$H$839,$H109,S$609:S$839),"")</f>
        <v>3</v>
      </c>
      <c r="T109" s="16">
        <f>IF(SUMIF($H$609:$H$839,$H109,T$609:T$839)&gt;0,SUMIF($H$609:$H$839,$H109,T$609:T$839),"")</f>
        <v>1.5</v>
      </c>
      <c r="U109" s="16">
        <f>IF(SUMIF($H$609:$H$839,$H109,U$609:U$839)&gt;0,SUMIF($H$609:$H$839,$H109,U$609:U$839),"")</f>
        <v>3</v>
      </c>
      <c r="V109" s="16">
        <f>IF(SUMIF($H$609:$H$839,$H109,V$609:V$839)&gt;0,SUMIF($H$609:$H$839,$H109,V$609:V$839),"")</f>
        <v>3</v>
      </c>
      <c r="W109" s="16">
        <f>IF(SUMIF($H$609:$H$839,$H109,W$609:W$839)&gt;0,SUMIF($H$609:$H$839,$H109,W$609:W$839),"")</f>
        <v>3</v>
      </c>
      <c r="X109" s="16" t="str">
        <f>IF(SUMIF($H$609:$H$839,$H109,X$609:X$839)&gt;0,SUMIF($H$609:$H$839,$H109,X$609:X$839),"")</f>
        <v/>
      </c>
      <c r="Y109" s="16">
        <f>IF(SUMIF($H$609:$H$839,$H109,Y$609:Y$839)&gt;0,SUMIF($H$609:$H$839,$H109,Y$609:Y$839),"")</f>
        <v>3</v>
      </c>
      <c r="Z109" s="16">
        <f>IF(SUMIF($H$609:$H$839,$H109,Z$609:Z$839)&gt;0,SUMIF($H$609:$H$839,$H109,Z$609:Z$839),"")</f>
        <v>3</v>
      </c>
      <c r="AA109" s="16">
        <f>IF(SUMIF($H$609:$H$839,$H109,AA$609:AA$839)&gt;0,SUMIF($H$609:$H$839,$H109,AA$609:AA$839),"")</f>
        <v>3</v>
      </c>
      <c r="AB109" s="16" t="str">
        <f>IF(SUMIF($H$609:$H$839,$H109,AB$609:AB$839)&gt;0,SUMIF($H$609:$H$839,$H109,AB$609:AB$839),"")</f>
        <v/>
      </c>
      <c r="AC109" s="16" t="str">
        <f>IF(SUMIF($H$609:$H$839,$H109,AC$609:AC$839)&gt;0,SUMIF($H$609:$H$839,$H109,AC$609:AC$839),"")</f>
        <v/>
      </c>
      <c r="AD109" s="16" t="str">
        <f>IF(SUMIF($H$609:$H$839,$H109,AD$609:AD$839)&gt;0,SUMIF($H$609:$H$839,$H109,AD$609:AD$839),"")</f>
        <v/>
      </c>
      <c r="AE109" s="16" t="str">
        <f>IF(SUMIF($H$609:$H$839,$H109,AE$609:AE$839)&gt;0,SUMIF($H$609:$H$839,$H109,AE$609:AE$839),"")</f>
        <v/>
      </c>
      <c r="AF109" s="16" t="str">
        <f>IF(SUMIF($H$609:$H$839,$H109,AF$609:AF$839)&gt;0,SUMIF($H$609:$H$839,$H109,AF$609:AF$839),"")</f>
        <v/>
      </c>
      <c r="AG109" s="16" t="str">
        <f>IF(SUMIF($H$609:$H$839,$H109,AG$609:AG$839)&gt;0,SUMIF($H$609:$H$839,$H109,AG$609:AG$839),"")</f>
        <v/>
      </c>
      <c r="AH109" s="16" t="str">
        <f>IF(SUMIF($H$609:$H$839,$H109,AH$609:AH$839)&gt;0,SUMIF($H$609:$H$839,$H109,AH$609:AH$839),"")</f>
        <v/>
      </c>
      <c r="AI109" s="16" t="str">
        <f>IF(SUMIF($H$609:$H$839,$H109,AI$609:AI$839)&gt;0,SUMIF($H$609:$H$839,$H109,AI$609:AI$839),"")</f>
        <v/>
      </c>
      <c r="AJ109" s="16" t="str">
        <f>IF(SUMIF($H$609:$H$839,$H109,AJ$609:AJ$839)&gt;0,SUMIF($H$609:$H$839,$H109,AJ$609:AJ$839),"")</f>
        <v/>
      </c>
      <c r="AK109" s="16" t="str">
        <f>IF(SUMIF($H$609:$H$839,$H109,AK$609:AK$839)&gt;0,SUMIF($H$609:$H$839,$H109,AK$609:AK$839),"")</f>
        <v/>
      </c>
      <c r="AL109" s="16" t="str">
        <f>IF(SUMIF($H$609:$H$839,$H109,AL$609:AL$839)&gt;0,SUMIF($H$609:$H$839,$H109,AL$609:AL$839),"")</f>
        <v/>
      </c>
      <c r="AM109" s="16">
        <f>IF(SUMIF($H$609:$H$839,$H109,AM$609:AM$839)&gt;0,SUMIF($H$609:$H$839,$H109,AM$609:AM$839),"")</f>
        <v>12</v>
      </c>
      <c r="AN109" s="16">
        <f>IF(SUMIF($H$609:$H$839,$H109,AN$609:AN$839)&gt;0,SUMIF($H$609:$H$839,$H109,AN$609:AN$839),"")</f>
        <v>18</v>
      </c>
      <c r="AO109" s="16" t="str">
        <f>IF(SUMIF($H$609:$H$839,$H109,AO$609:AO$839)&gt;0,SUMIF($H$609:$H$839,$H109,AO$609:AO$839),"")</f>
        <v/>
      </c>
      <c r="AP109" s="16">
        <f>IF(SUMIF($H$609:$H$839,$H109,AP$609:AP$839)&gt;0,SUMIF($H$609:$H$839,$H109,AP$609:AP$839),"")</f>
        <v>18</v>
      </c>
      <c r="AQ109" s="16">
        <f>IF(SUMIF($H$609:$H$839,$H109,AQ$609:AQ$839)&gt;0,SUMIF($H$609:$H$839,$H109,AQ$609:AQ$839),"")</f>
        <v>18</v>
      </c>
      <c r="AR109" s="16">
        <f>IF(SUMIF($H$609:$H$839,$H109,AR$609:AR$839)&gt;0,SUMIF($H$609:$H$839,$H109,AR$609:AR$839),"")</f>
        <v>18</v>
      </c>
      <c r="AS109" s="16" t="str">
        <f>IF(SUMIF($H$609:$H$839,$H109,AS$609:AS$839)&gt;0,SUMIF($H$609:$H$839,$H109,AS$609:AS$839),"")</f>
        <v/>
      </c>
      <c r="AT109" s="16">
        <f>IF(SUMIF($H$609:$H$839,$H109,AT$609:AT$839)&gt;0,SUMIF($H$609:$H$839,$H109,AT$609:AT$839),"")</f>
        <v>9</v>
      </c>
      <c r="AU109" s="16">
        <f>IF(SUMIF($H$609:$H$839,$H109,AU$609:AU$839)&gt;0,SUMIF($H$609:$H$839,$H109,AU$609:AU$839),"")</f>
        <v>9</v>
      </c>
      <c r="AV109" s="16">
        <f>IF(SUMIF($H$609:$H$839,$H109,AV$609:AV$839)&gt;0,SUMIF($H$609:$H$839,$H109,AV$609:AV$839),"")</f>
        <v>9</v>
      </c>
      <c r="AW109" s="16" t="str">
        <f>IF(SUMIF($H$609:$H$839,$H109,AW$609:AW$839)&gt;0,SUMIF($H$609:$H$839,$H109,AW$609:AW$839),"")</f>
        <v/>
      </c>
      <c r="AX109" s="16" t="str">
        <f>IF(SUMIF($H$609:$H$839,$H109,AX$609:AX$839)&gt;0,SUMIF($H$609:$H$839,$H109,AX$609:AX$839),"")</f>
        <v/>
      </c>
      <c r="AY109" s="16">
        <f>IF(SUMIF($H$609:$H$839,$H109,AY$609:AY$839)&gt;0,SUMIF($H$609:$H$839,$H109,AY$609:AY$839),"")</f>
        <v>9</v>
      </c>
      <c r="AZ109" s="16">
        <f>IF(SUMIF($H$609:$H$839,$H109,AZ$609:AZ$839)&gt;0,SUMIF($H$609:$H$839,$H109,AZ$609:AZ$839),"")</f>
        <v>6</v>
      </c>
      <c r="BA109" s="16">
        <f>IF(SUMIF($H$609:$H$839,$H109,BA$609:BA$839)&gt;0,SUMIF($H$609:$H$839,$H109,BA$609:BA$839),"")</f>
        <v>6</v>
      </c>
      <c r="BB109" s="16">
        <f>IF(SUMIF($H$609:$H$839,$H109,BB$609:BB$839)&gt;0,SUMIF($H$609:$H$839,$H109,BB$609:BB$839),"")</f>
        <v>6</v>
      </c>
      <c r="BC109" s="16">
        <f>IF(SUMIF($H$609:$H$839,$H109,BC$609:BC$839)&gt;0,SUMIF($H$609:$H$839,$H109,BC$609:BC$839),"")</f>
        <v>6</v>
      </c>
      <c r="BD109" s="16">
        <f>IF(SUMIF($H$609:$H$839,$H109,BD$609:BD$839)&gt;0,SUMIF($H$609:$H$839,$H109,BD$609:BD$839),"")</f>
        <v>9</v>
      </c>
      <c r="BE109" s="16" t="str">
        <f>IF(SUMIF($H$609:$H$839,$H109,BE$609:BE$839)&gt;0,SUMIF($H$609:$H$839,$H109,BE$609:BE$839),"")</f>
        <v/>
      </c>
      <c r="BF109" s="16" t="str">
        <f>IF(SUMIF($H$609:$H$839,$H109,BF$609:BF$839)&gt;0,SUMIF($H$609:$H$839,$H109,BF$609:BF$839),"")</f>
        <v/>
      </c>
      <c r="BG109" s="16" t="str">
        <f>IF(SUMIF($H$609:$H$839,$H109,BG$609:BG$839)&gt;0,SUMIF($H$609:$H$839,$H109,BG$609:BG$839),"")</f>
        <v/>
      </c>
      <c r="BH109" s="16" t="str">
        <f>IF(SUMIF($H$609:$H$839,$H109,BH$609:BH$839)&gt;0,SUMIF($H$609:$H$839,$H109,BH$609:BH$839),"")</f>
        <v/>
      </c>
      <c r="BI109" s="19"/>
      <c r="BJ109" s="11"/>
    </row>
    <row r="110" spans="4:68">
      <c r="E110" s="27"/>
      <c r="G110" s="2"/>
      <c r="H110" s="1"/>
      <c r="I110" s="17"/>
      <c r="L110" s="1"/>
      <c r="M110" s="2"/>
      <c r="N110" s="18"/>
      <c r="P110" s="13"/>
      <c r="R110" s="11"/>
      <c r="U110" s="13"/>
      <c r="W110" s="11"/>
      <c r="Z110" s="13"/>
      <c r="AE110" s="13"/>
      <c r="AG110" s="13"/>
      <c r="BJ110" s="11"/>
    </row>
    <row r="111" spans="4:68" s="74" customFormat="1" ht="15">
      <c r="D111" s="1"/>
      <c r="E111" s="27"/>
      <c r="F111" s="2"/>
      <c r="G111" s="2"/>
      <c r="H111" s="1"/>
      <c r="I111" s="17"/>
      <c r="J111" s="1"/>
      <c r="K111" s="11"/>
      <c r="L111" s="1"/>
      <c r="M111" s="2"/>
      <c r="N111" s="18"/>
      <c r="O111" s="13"/>
      <c r="P111" s="13"/>
      <c r="Q111" s="11"/>
      <c r="R111" s="11"/>
      <c r="S111" s="13"/>
      <c r="T111" s="13"/>
      <c r="U111" s="13"/>
      <c r="V111" s="13"/>
      <c r="W111" s="11"/>
      <c r="X111" s="11"/>
      <c r="Y111" s="13"/>
      <c r="Z111" s="13"/>
      <c r="AA111" s="11"/>
      <c r="AB111" s="11"/>
      <c r="AC111" s="11"/>
      <c r="AD111" s="11"/>
      <c r="AE111" s="13"/>
      <c r="AF111" s="11"/>
      <c r="AG111" s="13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"/>
      <c r="BL111" s="1"/>
      <c r="BM111" s="1"/>
      <c r="BN111" s="1"/>
      <c r="BO111" s="1"/>
      <c r="BP111" s="1"/>
    </row>
    <row r="112" spans="4:68" s="11" customFormat="1">
      <c r="D112" s="1" t="s">
        <v>30</v>
      </c>
      <c r="E112" s="27"/>
      <c r="F112" s="23"/>
      <c r="G112" s="23"/>
      <c r="H112" s="22"/>
      <c r="I112" s="27"/>
      <c r="J112" s="22"/>
      <c r="K112" s="27"/>
      <c r="L112" s="22"/>
      <c r="M112" s="23"/>
      <c r="N112" s="25"/>
      <c r="O112" s="26"/>
      <c r="P112" s="26"/>
      <c r="Q112" s="27"/>
      <c r="R112" s="27"/>
      <c r="S112" s="26"/>
      <c r="T112" s="26"/>
      <c r="U112" s="26"/>
      <c r="V112" s="26"/>
      <c r="W112" s="27"/>
      <c r="X112" s="27"/>
      <c r="Y112" s="26"/>
      <c r="Z112" s="26"/>
      <c r="AA112" s="27"/>
      <c r="AB112" s="27"/>
      <c r="AC112" s="27"/>
      <c r="AD112" s="27"/>
      <c r="AE112" s="26"/>
      <c r="AF112" s="27"/>
      <c r="AG112" s="26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K112" s="1"/>
      <c r="BL112" s="1"/>
      <c r="BM112" s="1"/>
      <c r="BN112" s="1"/>
      <c r="BO112" s="1"/>
      <c r="BP112" s="1"/>
    </row>
    <row r="113" spans="4:68" ht="15">
      <c r="D113" s="74" t="s">
        <v>31</v>
      </c>
      <c r="E113" s="27"/>
      <c r="G113" s="2"/>
      <c r="H113" s="1"/>
      <c r="I113" s="17"/>
      <c r="L113" s="1"/>
      <c r="M113" s="2"/>
      <c r="N113" s="18"/>
      <c r="P113" s="13"/>
      <c r="R113" s="11"/>
      <c r="U113" s="13"/>
      <c r="W113" s="11"/>
      <c r="Z113" s="13"/>
      <c r="AE113" s="13"/>
      <c r="AG113" s="13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J113" s="11"/>
      <c r="BO113" s="74"/>
      <c r="BP113" s="74"/>
    </row>
    <row r="114" spans="4:68">
      <c r="G114" s="2"/>
      <c r="H114" s="1"/>
      <c r="I114" s="17"/>
      <c r="L114" s="1"/>
      <c r="M114" s="2"/>
      <c r="N114" s="19"/>
      <c r="O114" s="19"/>
      <c r="P114" s="19"/>
      <c r="Q114" s="2"/>
      <c r="R114" s="2"/>
      <c r="S114" s="19"/>
      <c r="T114" s="19"/>
      <c r="U114" s="19"/>
      <c r="V114" s="2"/>
      <c r="W114" s="2"/>
      <c r="X114" s="2"/>
      <c r="Y114" s="2"/>
      <c r="Z114" s="19"/>
      <c r="AA114" s="2"/>
      <c r="AB114" s="2"/>
      <c r="AC114" s="2"/>
      <c r="AD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J114" s="11"/>
    </row>
    <row r="115" spans="4:68">
      <c r="G115" s="2"/>
      <c r="H115" s="1"/>
      <c r="I115" s="17"/>
      <c r="L115" s="1"/>
      <c r="M115" s="2"/>
      <c r="N115" s="19"/>
      <c r="O115" s="19"/>
      <c r="P115" s="19"/>
      <c r="Q115" s="2"/>
      <c r="R115" s="2"/>
      <c r="S115" s="19"/>
      <c r="T115" s="19"/>
      <c r="U115" s="19"/>
      <c r="V115" s="2"/>
      <c r="W115" s="2"/>
      <c r="X115" s="2"/>
      <c r="Y115" s="2"/>
      <c r="Z115" s="19"/>
      <c r="AA115" s="2"/>
      <c r="AB115" s="2"/>
      <c r="AC115" s="2"/>
      <c r="AD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J115" s="11"/>
    </row>
    <row r="116" spans="4:68" s="11" customFormat="1" ht="25.5">
      <c r="D116" s="1"/>
      <c r="F116" s="77"/>
      <c r="G116" s="77"/>
      <c r="H116" s="78" t="s">
        <v>36</v>
      </c>
      <c r="I116" s="81"/>
      <c r="J116" s="76"/>
      <c r="K116" s="81"/>
      <c r="L116" s="76"/>
      <c r="M116" s="77"/>
      <c r="N116" s="79"/>
      <c r="O116" s="80"/>
      <c r="P116" s="80"/>
      <c r="Q116" s="81"/>
      <c r="R116" s="81"/>
      <c r="S116" s="80"/>
      <c r="T116" s="80"/>
      <c r="U116" s="80"/>
      <c r="V116" s="80"/>
      <c r="W116" s="81"/>
      <c r="X116" s="81"/>
      <c r="Y116" s="80"/>
      <c r="Z116" s="80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1"/>
      <c r="AL116" s="81"/>
      <c r="AM116" s="81"/>
      <c r="AN116" s="81"/>
      <c r="AO116" s="81"/>
      <c r="AP116" s="81"/>
      <c r="AQ116" s="81"/>
      <c r="AR116" s="81"/>
      <c r="AS116" s="81"/>
      <c r="AT116" s="81"/>
      <c r="AU116" s="81"/>
      <c r="AV116" s="81"/>
      <c r="AW116" s="81"/>
      <c r="AX116" s="81"/>
      <c r="AY116" s="81"/>
      <c r="AZ116" s="81"/>
      <c r="BA116" s="81"/>
      <c r="BB116" s="81"/>
      <c r="BC116" s="81"/>
      <c r="BD116" s="81"/>
      <c r="BE116" s="81"/>
      <c r="BF116" s="81"/>
      <c r="BG116" s="81"/>
      <c r="BH116" s="81"/>
      <c r="BK116" s="1"/>
      <c r="BL116" s="1"/>
      <c r="BM116" s="1"/>
      <c r="BN116" s="1"/>
      <c r="BO116" s="1"/>
      <c r="BP116" s="1"/>
    </row>
    <row r="117" spans="4:68">
      <c r="E117" s="81"/>
      <c r="G117" s="2"/>
      <c r="H117" s="1"/>
      <c r="I117" s="17"/>
      <c r="L117" s="1"/>
      <c r="M117" s="2"/>
      <c r="N117" s="18"/>
      <c r="P117" s="16"/>
      <c r="R117" s="11"/>
      <c r="U117" s="13"/>
      <c r="W117" s="11"/>
      <c r="Z117" s="13"/>
      <c r="BJ117" s="11"/>
    </row>
    <row r="118" spans="4:68">
      <c r="E118" s="82">
        <v>1</v>
      </c>
      <c r="G118" s="2" t="str">
        <f>H118&amp;J118</f>
        <v/>
      </c>
      <c r="H118" s="1"/>
      <c r="I118" s="17"/>
      <c r="L118" s="3"/>
      <c r="M118" s="53"/>
      <c r="N118" s="18"/>
      <c r="P118" s="13"/>
      <c r="R118" s="11"/>
      <c r="U118" s="13"/>
      <c r="W118" s="11"/>
      <c r="Z118" s="13"/>
      <c r="AA118" s="13"/>
      <c r="AN118" s="17"/>
      <c r="AO118" s="17"/>
      <c r="AV118" s="17"/>
      <c r="AW118" s="17"/>
      <c r="AZ118" s="17"/>
      <c r="BJ118" s="11"/>
      <c r="BO118" s="11"/>
      <c r="BP118" s="11"/>
    </row>
    <row r="119" spans="4:68" ht="13.5" thickBot="1">
      <c r="E119" s="82">
        <v>1</v>
      </c>
      <c r="G119" s="2" t="str">
        <f>H119&amp;J119</f>
        <v/>
      </c>
      <c r="H119" s="1"/>
      <c r="I119" s="17"/>
      <c r="L119" s="3"/>
      <c r="M119" s="53"/>
      <c r="N119" s="18"/>
      <c r="P119" s="13"/>
      <c r="R119" s="11"/>
      <c r="U119" s="13"/>
      <c r="W119" s="11"/>
      <c r="Z119" s="13"/>
      <c r="AA119" s="13"/>
      <c r="AN119" s="17"/>
      <c r="AO119" s="17"/>
      <c r="AV119" s="17"/>
      <c r="AW119" s="17"/>
      <c r="AZ119" s="17"/>
      <c r="BJ119" s="11"/>
    </row>
    <row r="120" spans="4:68">
      <c r="E120" s="82">
        <v>1</v>
      </c>
      <c r="F120" s="29"/>
      <c r="G120" s="29"/>
      <c r="H120" s="83" t="s">
        <v>204</v>
      </c>
      <c r="I120" s="89"/>
      <c r="J120" s="89"/>
      <c r="K120" s="54"/>
      <c r="L120" s="31"/>
      <c r="M120" s="191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177" t="s">
        <v>5</v>
      </c>
      <c r="Y120" s="34"/>
      <c r="Z120" s="34"/>
      <c r="AA120" s="34"/>
      <c r="AB120" s="34"/>
      <c r="AC120" s="34"/>
      <c r="AD120" s="34"/>
      <c r="AE120" s="34"/>
      <c r="AF120" s="177" t="s">
        <v>35</v>
      </c>
      <c r="AG120" s="177" t="s">
        <v>34</v>
      </c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J120" s="11"/>
      <c r="BM120" s="13"/>
      <c r="BN120" s="13"/>
      <c r="BO120" s="13"/>
      <c r="BP120" s="13"/>
    </row>
    <row r="121" spans="4:68">
      <c r="E121" s="82">
        <v>1</v>
      </c>
      <c r="F121" s="29"/>
      <c r="G121" s="29"/>
      <c r="H121" s="87" t="s">
        <v>37</v>
      </c>
      <c r="I121" s="16"/>
      <c r="J121" s="170" t="s">
        <v>38</v>
      </c>
      <c r="K121" s="13"/>
      <c r="L121" s="16"/>
      <c r="M121" s="134"/>
      <c r="N121" s="16"/>
      <c r="O121" s="16"/>
      <c r="P121" s="16"/>
      <c r="T121" s="85"/>
      <c r="U121" s="16"/>
      <c r="V121" s="16"/>
      <c r="W121" s="16"/>
      <c r="X121" s="178"/>
      <c r="Y121" s="16"/>
      <c r="Z121" s="16"/>
      <c r="AA121" s="17"/>
      <c r="AB121" s="16"/>
      <c r="AC121" s="21"/>
      <c r="AD121" s="16"/>
      <c r="AE121" s="16"/>
      <c r="AF121" s="63"/>
      <c r="AG121" s="63"/>
      <c r="AH121" s="85"/>
      <c r="AI121" s="85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J121" s="11"/>
      <c r="BM121" s="13"/>
      <c r="BN121" s="13"/>
      <c r="BO121" s="13"/>
      <c r="BP121" s="13"/>
    </row>
    <row r="122" spans="4:68">
      <c r="E122" s="82">
        <v>1</v>
      </c>
      <c r="F122" s="29"/>
      <c r="G122" s="29"/>
      <c r="H122" s="37" t="s">
        <v>107</v>
      </c>
      <c r="I122" s="16"/>
      <c r="J122" s="18"/>
      <c r="K122" s="13" t="s">
        <v>40</v>
      </c>
      <c r="L122" s="28"/>
      <c r="M122" s="134"/>
      <c r="N122" s="18"/>
      <c r="P122" s="13"/>
      <c r="T122" s="225" t="s">
        <v>8</v>
      </c>
      <c r="U122" s="16"/>
      <c r="V122" s="85"/>
      <c r="W122" s="16"/>
      <c r="X122" s="178"/>
      <c r="Y122" s="85"/>
      <c r="Z122" s="85"/>
      <c r="AA122" s="17"/>
      <c r="AB122" s="85"/>
      <c r="AC122" s="21"/>
      <c r="AD122" s="16"/>
      <c r="AE122" s="21"/>
      <c r="AF122" s="41" t="s">
        <v>7</v>
      </c>
      <c r="AG122" s="41" t="s">
        <v>7</v>
      </c>
      <c r="AH122" s="85"/>
      <c r="AI122" s="85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6"/>
      <c r="AW122" s="16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J122" s="11"/>
      <c r="BK122" s="11"/>
      <c r="BL122" s="11"/>
      <c r="BM122" s="13"/>
      <c r="BN122" s="13"/>
    </row>
    <row r="123" spans="4:68">
      <c r="E123" s="82">
        <v>1</v>
      </c>
      <c r="F123" s="29" t="s">
        <v>102</v>
      </c>
      <c r="G123" s="29" t="str">
        <f t="shared" ref="G123:G128" si="21">H123&amp;J123&amp;F123</f>
        <v>RENDLER ElisabethCIS1</v>
      </c>
      <c r="H123" s="164" t="s">
        <v>180</v>
      </c>
      <c r="I123" s="26" t="s">
        <v>168</v>
      </c>
      <c r="J123" s="18" t="s">
        <v>107</v>
      </c>
      <c r="K123" s="20">
        <f t="shared" ref="K123:K128" si="22">SUM(O123:BH123)</f>
        <v>19.5</v>
      </c>
      <c r="L123" s="21"/>
      <c r="M123" s="190"/>
      <c r="N123" s="20"/>
      <c r="O123" s="20"/>
      <c r="P123" s="20"/>
      <c r="R123" s="231">
        <v>1.5</v>
      </c>
      <c r="S123" s="199">
        <v>1.5</v>
      </c>
      <c r="T123" s="199">
        <v>1.5</v>
      </c>
      <c r="U123" s="199">
        <v>1.5</v>
      </c>
      <c r="V123" s="199">
        <v>1.5</v>
      </c>
      <c r="W123" s="199">
        <v>1.5</v>
      </c>
      <c r="X123" s="173" t="s">
        <v>5</v>
      </c>
      <c r="Y123" s="199">
        <v>1.5</v>
      </c>
      <c r="Z123" s="199">
        <v>1.5</v>
      </c>
      <c r="AA123" s="199">
        <v>1.5</v>
      </c>
      <c r="AB123" s="199">
        <v>1.5</v>
      </c>
      <c r="AC123" s="199">
        <v>1.5</v>
      </c>
      <c r="AD123" s="199">
        <v>1.5</v>
      </c>
      <c r="AE123" s="199">
        <v>1.5</v>
      </c>
      <c r="AF123" s="41"/>
      <c r="AG123" s="41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1"/>
      <c r="AW123" s="21"/>
      <c r="AY123" s="13"/>
      <c r="AZ123" s="20"/>
      <c r="BA123" s="20"/>
      <c r="BC123" s="13"/>
      <c r="BD123" s="13"/>
      <c r="BE123" s="13"/>
      <c r="BF123" s="13"/>
      <c r="BG123" s="13"/>
      <c r="BH123" s="13"/>
      <c r="BJ123" s="11"/>
    </row>
    <row r="124" spans="4:68">
      <c r="E124" s="82">
        <v>1</v>
      </c>
      <c r="F124" s="29" t="s">
        <v>102</v>
      </c>
      <c r="G124" s="29" t="str">
        <f t="shared" si="21"/>
        <v>RENDLER ElisabethCIS1</v>
      </c>
      <c r="H124" s="164" t="s">
        <v>180</v>
      </c>
      <c r="I124" s="26" t="s">
        <v>169</v>
      </c>
      <c r="J124" s="18" t="s">
        <v>107</v>
      </c>
      <c r="K124" s="20">
        <f t="shared" si="22"/>
        <v>19.5</v>
      </c>
      <c r="L124" s="21"/>
      <c r="M124" s="190"/>
      <c r="N124" s="20"/>
      <c r="O124" s="20"/>
      <c r="P124" s="20"/>
      <c r="R124" s="231">
        <v>1.5</v>
      </c>
      <c r="S124" s="199">
        <v>1.5</v>
      </c>
      <c r="T124" s="199">
        <v>1.5</v>
      </c>
      <c r="U124" s="199">
        <v>1.5</v>
      </c>
      <c r="V124" s="199">
        <v>1.5</v>
      </c>
      <c r="W124" s="199">
        <v>1.5</v>
      </c>
      <c r="X124" s="173" t="s">
        <v>5</v>
      </c>
      <c r="Y124" s="199">
        <v>1.5</v>
      </c>
      <c r="Z124" s="199">
        <v>1.5</v>
      </c>
      <c r="AA124" s="199">
        <v>1.5</v>
      </c>
      <c r="AB124" s="199">
        <v>1.5</v>
      </c>
      <c r="AC124" s="199">
        <v>1.5</v>
      </c>
      <c r="AD124" s="199">
        <v>1.5</v>
      </c>
      <c r="AE124" s="199">
        <v>1.5</v>
      </c>
      <c r="AF124" s="41"/>
      <c r="AG124" s="41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1"/>
      <c r="AW124" s="21"/>
      <c r="AY124" s="13"/>
      <c r="AZ124" s="20"/>
      <c r="BA124" s="20"/>
      <c r="BC124" s="13"/>
      <c r="BD124" s="13"/>
      <c r="BE124" s="13"/>
      <c r="BF124" s="13"/>
      <c r="BG124" s="13"/>
      <c r="BH124" s="13"/>
      <c r="BJ124" s="11"/>
    </row>
    <row r="125" spans="4:68">
      <c r="E125" s="82">
        <v>1</v>
      </c>
      <c r="F125" s="29" t="s">
        <v>102</v>
      </c>
      <c r="G125" s="29" t="str">
        <f t="shared" si="21"/>
        <v>RENDLER ElisabethCIS1</v>
      </c>
      <c r="H125" s="164" t="s">
        <v>180</v>
      </c>
      <c r="I125" s="26" t="s">
        <v>170</v>
      </c>
      <c r="J125" s="18" t="s">
        <v>107</v>
      </c>
      <c r="K125" s="20">
        <f t="shared" si="22"/>
        <v>19.5</v>
      </c>
      <c r="L125" s="21"/>
      <c r="M125" s="190"/>
      <c r="N125" s="20"/>
      <c r="O125" s="20"/>
      <c r="P125" s="20"/>
      <c r="R125" s="231">
        <v>1.5</v>
      </c>
      <c r="S125" s="199">
        <v>1.5</v>
      </c>
      <c r="T125" s="199">
        <v>1.5</v>
      </c>
      <c r="U125" s="199">
        <v>1.5</v>
      </c>
      <c r="V125" s="199">
        <v>1.5</v>
      </c>
      <c r="W125" s="199">
        <v>1.5</v>
      </c>
      <c r="X125" s="173" t="s">
        <v>5</v>
      </c>
      <c r="Y125" s="199">
        <v>1.5</v>
      </c>
      <c r="Z125" s="199">
        <v>1.5</v>
      </c>
      <c r="AA125" s="199">
        <v>1.5</v>
      </c>
      <c r="AB125" s="199">
        <v>1.5</v>
      </c>
      <c r="AC125" s="199">
        <v>1.5</v>
      </c>
      <c r="AD125" s="199">
        <v>1.5</v>
      </c>
      <c r="AE125" s="199">
        <v>1.5</v>
      </c>
      <c r="AF125" s="63"/>
      <c r="AG125" s="63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1"/>
      <c r="AW125" s="21"/>
      <c r="AY125" s="13"/>
      <c r="AZ125" s="20"/>
      <c r="BA125" s="20"/>
      <c r="BC125" s="13"/>
      <c r="BD125" s="13"/>
      <c r="BE125" s="13"/>
      <c r="BF125" s="13"/>
      <c r="BG125" s="13"/>
      <c r="BH125" s="13"/>
      <c r="BJ125" s="11"/>
    </row>
    <row r="126" spans="4:68">
      <c r="E126" s="82">
        <v>1</v>
      </c>
      <c r="F126" s="29" t="s">
        <v>102</v>
      </c>
      <c r="G126" s="29" t="str">
        <f t="shared" si="21"/>
        <v>PALASI JulienneCIS1</v>
      </c>
      <c r="H126" s="159" t="s">
        <v>185</v>
      </c>
      <c r="I126" s="26" t="s">
        <v>171</v>
      </c>
      <c r="J126" s="18" t="s">
        <v>107</v>
      </c>
      <c r="K126" s="20">
        <f t="shared" si="22"/>
        <v>19.5</v>
      </c>
      <c r="L126" s="21"/>
      <c r="M126" s="190"/>
      <c r="N126" s="20"/>
      <c r="O126" s="20"/>
      <c r="P126" s="20"/>
      <c r="R126" s="231">
        <v>1.5</v>
      </c>
      <c r="S126" s="199">
        <v>1.5</v>
      </c>
      <c r="T126" s="199">
        <v>1.5</v>
      </c>
      <c r="U126" s="199">
        <v>1.5</v>
      </c>
      <c r="V126" s="199">
        <v>1.5</v>
      </c>
      <c r="W126" s="199">
        <v>1.5</v>
      </c>
      <c r="X126" s="173" t="s">
        <v>5</v>
      </c>
      <c r="Y126" s="199">
        <v>1.5</v>
      </c>
      <c r="Z126" s="199">
        <v>1.5</v>
      </c>
      <c r="AA126" s="199">
        <v>1.5</v>
      </c>
      <c r="AB126" s="199">
        <v>1.5</v>
      </c>
      <c r="AC126" s="199">
        <v>1.5</v>
      </c>
      <c r="AD126" s="199">
        <v>1.5</v>
      </c>
      <c r="AE126" s="199">
        <v>1.5</v>
      </c>
      <c r="AF126" s="41" t="s">
        <v>7</v>
      </c>
      <c r="AG126" s="41" t="s">
        <v>7</v>
      </c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1"/>
      <c r="AW126" s="21"/>
      <c r="AY126" s="13"/>
      <c r="AZ126" s="20"/>
      <c r="BA126" s="20"/>
      <c r="BC126" s="13"/>
      <c r="BD126" s="13"/>
      <c r="BE126" s="13"/>
      <c r="BF126" s="13"/>
      <c r="BG126" s="13"/>
      <c r="BH126" s="13"/>
      <c r="BJ126" s="11"/>
    </row>
    <row r="127" spans="4:68">
      <c r="E127" s="82">
        <v>1</v>
      </c>
      <c r="F127" s="29" t="s">
        <v>102</v>
      </c>
      <c r="G127" s="29" t="str">
        <f t="shared" si="21"/>
        <v>PALASI JulienneCIS1</v>
      </c>
      <c r="H127" s="159" t="s">
        <v>185</v>
      </c>
      <c r="I127" s="26" t="s">
        <v>172</v>
      </c>
      <c r="J127" s="18" t="s">
        <v>107</v>
      </c>
      <c r="K127" s="20">
        <f t="shared" si="22"/>
        <v>19.5</v>
      </c>
      <c r="L127" s="21"/>
      <c r="M127" s="190"/>
      <c r="N127" s="20"/>
      <c r="O127" s="20"/>
      <c r="P127" s="20"/>
      <c r="R127" s="231">
        <v>1.5</v>
      </c>
      <c r="S127" s="199">
        <v>1.5</v>
      </c>
      <c r="T127" s="199">
        <v>1.5</v>
      </c>
      <c r="U127" s="199">
        <v>1.5</v>
      </c>
      <c r="V127" s="199">
        <v>1.5</v>
      </c>
      <c r="W127" s="231">
        <v>1.5</v>
      </c>
      <c r="X127" s="173" t="s">
        <v>5</v>
      </c>
      <c r="Y127" s="199">
        <v>1.5</v>
      </c>
      <c r="Z127" s="199">
        <v>1.5</v>
      </c>
      <c r="AA127" s="199">
        <v>1.5</v>
      </c>
      <c r="AB127" s="199">
        <v>1.5</v>
      </c>
      <c r="AC127" s="199">
        <v>1.5</v>
      </c>
      <c r="AD127" s="199">
        <v>1.5</v>
      </c>
      <c r="AE127" s="199">
        <v>1.5</v>
      </c>
      <c r="AF127" s="41"/>
      <c r="AG127" s="41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1"/>
      <c r="AW127" s="21"/>
      <c r="AY127" s="13"/>
      <c r="AZ127" s="20"/>
      <c r="BA127" s="20"/>
      <c r="BC127" s="13"/>
      <c r="BD127" s="13"/>
      <c r="BE127" s="13"/>
      <c r="BF127" s="13"/>
      <c r="BG127" s="13"/>
      <c r="BH127" s="13"/>
      <c r="BJ127" s="11"/>
    </row>
    <row r="128" spans="4:68">
      <c r="E128" s="82">
        <v>1</v>
      </c>
      <c r="F128" s="29" t="s">
        <v>102</v>
      </c>
      <c r="G128" s="29" t="str">
        <f t="shared" si="21"/>
        <v>PALASI JulienneCIS1</v>
      </c>
      <c r="H128" s="159" t="s">
        <v>185</v>
      </c>
      <c r="I128" s="26" t="s">
        <v>177</v>
      </c>
      <c r="J128" s="18" t="s">
        <v>107</v>
      </c>
      <c r="K128" s="20">
        <f t="shared" si="22"/>
        <v>19.5</v>
      </c>
      <c r="L128" s="21"/>
      <c r="M128" s="190"/>
      <c r="N128" s="20"/>
      <c r="O128" s="20"/>
      <c r="P128" s="20"/>
      <c r="R128" s="231">
        <v>1.5</v>
      </c>
      <c r="S128" s="199">
        <v>1.5</v>
      </c>
      <c r="T128" s="199">
        <v>1.5</v>
      </c>
      <c r="U128" s="199">
        <v>1.5</v>
      </c>
      <c r="V128" s="199">
        <v>1.5</v>
      </c>
      <c r="W128" s="231">
        <v>1.5</v>
      </c>
      <c r="X128" s="173" t="s">
        <v>5</v>
      </c>
      <c r="Y128" s="199">
        <v>1.5</v>
      </c>
      <c r="Z128" s="199">
        <v>1.5</v>
      </c>
      <c r="AA128" s="199">
        <v>1.5</v>
      </c>
      <c r="AB128" s="199">
        <v>1.5</v>
      </c>
      <c r="AC128" s="199">
        <v>1.5</v>
      </c>
      <c r="AD128" s="199">
        <v>1.5</v>
      </c>
      <c r="AE128" s="199">
        <v>1.5</v>
      </c>
      <c r="AF128" s="63"/>
      <c r="AG128" s="63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1"/>
      <c r="AW128" s="21"/>
      <c r="AY128" s="13"/>
      <c r="AZ128" s="20"/>
      <c r="BA128" s="20"/>
      <c r="BC128" s="13"/>
      <c r="BD128" s="13"/>
      <c r="BE128" s="13"/>
      <c r="BF128" s="13"/>
      <c r="BG128" s="13"/>
      <c r="BH128" s="13"/>
      <c r="BJ128" s="11"/>
    </row>
    <row r="129" spans="5:62">
      <c r="E129" s="82">
        <v>1</v>
      </c>
      <c r="F129" s="29"/>
      <c r="G129" s="29" t="str">
        <f>H129&amp;J129</f>
        <v/>
      </c>
      <c r="H129" s="62"/>
      <c r="I129" s="16"/>
      <c r="J129" s="18"/>
      <c r="K129" s="13"/>
      <c r="L129" s="28"/>
      <c r="M129" s="134"/>
      <c r="N129" s="18"/>
      <c r="O129" s="20"/>
      <c r="P129" s="20"/>
      <c r="Q129" s="21"/>
      <c r="S129" s="21"/>
      <c r="T129" s="21"/>
      <c r="U129" s="1"/>
      <c r="V129" s="1"/>
      <c r="W129" s="16"/>
      <c r="X129" s="173"/>
      <c r="Y129" s="21"/>
      <c r="Z129" s="1"/>
      <c r="AA129" s="172"/>
      <c r="AB129" s="1"/>
      <c r="AC129" s="1"/>
      <c r="AD129" s="172"/>
      <c r="AE129" s="16"/>
      <c r="AF129" s="174"/>
      <c r="AG129" s="174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Y129" s="21"/>
      <c r="AZ129" s="21"/>
      <c r="BA129" s="21"/>
      <c r="BC129" s="16"/>
      <c r="BD129" s="13"/>
      <c r="BE129" s="13"/>
      <c r="BF129" s="13"/>
      <c r="BG129" s="13"/>
      <c r="BH129" s="13"/>
      <c r="BJ129" s="11"/>
    </row>
    <row r="130" spans="5:62">
      <c r="E130" s="82">
        <v>1</v>
      </c>
      <c r="F130" s="29"/>
      <c r="G130" s="29" t="str">
        <f>H130&amp;J130</f>
        <v/>
      </c>
      <c r="H130" s="62"/>
      <c r="I130" s="16"/>
      <c r="J130" s="18"/>
      <c r="K130" s="13"/>
      <c r="L130" s="28"/>
      <c r="M130" s="134"/>
      <c r="N130" s="18"/>
      <c r="P130" s="13"/>
      <c r="Q130" s="13"/>
      <c r="S130" s="21"/>
      <c r="T130" s="16"/>
      <c r="U130" s="16"/>
      <c r="V130" s="16"/>
      <c r="W130" s="16"/>
      <c r="X130" s="173" t="s">
        <v>5</v>
      </c>
      <c r="Y130" s="21"/>
      <c r="Z130" s="16"/>
      <c r="AA130" s="16"/>
      <c r="AB130" s="16"/>
      <c r="AC130" s="16"/>
      <c r="AD130" s="1"/>
      <c r="AE130" s="16"/>
      <c r="AF130" s="174"/>
      <c r="AG130" s="174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6"/>
      <c r="AW130" s="16"/>
      <c r="AY130" s="16"/>
      <c r="AZ130" s="16"/>
      <c r="BA130" s="16"/>
      <c r="BC130" s="16"/>
      <c r="BD130" s="13"/>
      <c r="BE130" s="13"/>
      <c r="BF130" s="13"/>
      <c r="BG130" s="13"/>
      <c r="BH130" s="13"/>
      <c r="BJ130" s="11"/>
    </row>
    <row r="131" spans="5:62">
      <c r="E131" s="82">
        <v>1</v>
      </c>
      <c r="F131" s="29"/>
      <c r="G131" s="29" t="str">
        <f>H131&amp;J131</f>
        <v/>
      </c>
      <c r="H131" s="62"/>
      <c r="I131" s="16"/>
      <c r="J131" s="18"/>
      <c r="K131" s="13"/>
      <c r="L131" s="28"/>
      <c r="M131" s="134"/>
      <c r="N131" s="18"/>
      <c r="P131" s="13"/>
      <c r="Q131" s="13"/>
      <c r="S131" s="21"/>
      <c r="T131" s="21"/>
      <c r="U131" s="16"/>
      <c r="V131" s="16"/>
      <c r="W131" s="16"/>
      <c r="X131" s="173" t="s">
        <v>5</v>
      </c>
      <c r="Y131" s="21"/>
      <c r="Z131" s="16"/>
      <c r="AA131" s="16"/>
      <c r="AB131" s="16"/>
      <c r="AC131" s="16"/>
      <c r="AD131" s="1"/>
      <c r="AE131" s="16"/>
      <c r="AF131" s="174"/>
      <c r="AG131" s="174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6"/>
      <c r="AW131" s="16"/>
      <c r="AY131" s="16"/>
      <c r="AZ131" s="16"/>
      <c r="BA131" s="16"/>
      <c r="BC131" s="16"/>
      <c r="BD131" s="13"/>
      <c r="BE131" s="13"/>
      <c r="BF131" s="13"/>
      <c r="BG131" s="13"/>
      <c r="BH131" s="13"/>
      <c r="BJ131" s="11"/>
    </row>
    <row r="132" spans="5:62">
      <c r="E132" s="82">
        <v>1</v>
      </c>
      <c r="F132" s="29"/>
      <c r="G132" s="29"/>
      <c r="H132" s="37" t="s">
        <v>25</v>
      </c>
      <c r="I132" s="16"/>
      <c r="J132" s="18"/>
      <c r="K132" s="13"/>
      <c r="L132" s="28"/>
      <c r="M132" s="134" t="s">
        <v>179</v>
      </c>
      <c r="N132" s="18"/>
      <c r="P132" s="13"/>
      <c r="Q132" s="13"/>
      <c r="S132" s="21"/>
      <c r="T132" s="21"/>
      <c r="U132" s="16"/>
      <c r="V132" s="16"/>
      <c r="W132" s="16"/>
      <c r="X132" s="173" t="s">
        <v>5</v>
      </c>
      <c r="Y132" s="21"/>
      <c r="Z132" s="16"/>
      <c r="AA132" s="16"/>
      <c r="AB132" s="16"/>
      <c r="AC132" s="16"/>
      <c r="AD132" s="1"/>
      <c r="AE132" s="16"/>
      <c r="AF132" s="174"/>
      <c r="AG132" s="174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6"/>
      <c r="AW132" s="16"/>
      <c r="AY132" s="16"/>
      <c r="AZ132" s="16"/>
      <c r="BA132" s="16"/>
      <c r="BC132" s="16"/>
      <c r="BD132" s="13"/>
      <c r="BE132" s="13"/>
      <c r="BF132" s="13"/>
      <c r="BG132" s="13"/>
      <c r="BH132" s="13"/>
      <c r="BJ132" s="11"/>
    </row>
    <row r="133" spans="5:62">
      <c r="E133" s="82">
        <v>1</v>
      </c>
      <c r="F133" s="29" t="s">
        <v>102</v>
      </c>
      <c r="G133" s="29" t="str">
        <f t="shared" ref="G133:G142" si="23">H133&amp;J133&amp;F133</f>
        <v>SEGADO Jean-PierreTDS1</v>
      </c>
      <c r="H133" s="157" t="s">
        <v>182</v>
      </c>
      <c r="I133" s="246" t="s">
        <v>43</v>
      </c>
      <c r="J133" s="18" t="s">
        <v>25</v>
      </c>
      <c r="K133" s="293">
        <f t="shared" ref="K133:K144" si="24">SUM(O133:BH133)</f>
        <v>31.5</v>
      </c>
      <c r="L133" s="21"/>
      <c r="M133" s="190"/>
      <c r="N133" s="20"/>
      <c r="O133" s="20"/>
      <c r="P133" s="20"/>
      <c r="Q133" s="231"/>
      <c r="R133" s="199"/>
      <c r="S133" s="231">
        <v>3</v>
      </c>
      <c r="T133" s="199">
        <v>1.5</v>
      </c>
      <c r="U133" s="199">
        <v>3</v>
      </c>
      <c r="V133" s="199">
        <v>3</v>
      </c>
      <c r="W133" s="199">
        <v>3</v>
      </c>
      <c r="X133" s="173" t="s">
        <v>5</v>
      </c>
      <c r="Y133" s="199">
        <v>3</v>
      </c>
      <c r="Z133" s="199">
        <v>3</v>
      </c>
      <c r="AA133" s="199">
        <v>3</v>
      </c>
      <c r="AB133" s="199">
        <v>3</v>
      </c>
      <c r="AC133" s="199">
        <v>3</v>
      </c>
      <c r="AD133" s="20"/>
      <c r="AE133" s="231">
        <v>3</v>
      </c>
      <c r="AF133" s="173" t="s">
        <v>7</v>
      </c>
      <c r="AG133" s="173" t="s">
        <v>7</v>
      </c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1"/>
      <c r="AW133" s="21"/>
      <c r="AY133" s="13"/>
      <c r="AZ133" s="20"/>
      <c r="BA133" s="20"/>
      <c r="BC133" s="13"/>
      <c r="BD133" s="13"/>
      <c r="BE133" s="13"/>
      <c r="BF133" s="13"/>
      <c r="BG133" s="13"/>
      <c r="BH133" s="13"/>
      <c r="BJ133" s="11"/>
    </row>
    <row r="134" spans="5:62">
      <c r="E134" s="82">
        <v>1</v>
      </c>
      <c r="F134" s="29" t="s">
        <v>102</v>
      </c>
      <c r="G134" s="29" t="str">
        <f t="shared" si="23"/>
        <v>???TDS1</v>
      </c>
      <c r="H134" s="64" t="s">
        <v>11</v>
      </c>
      <c r="I134" s="246" t="s">
        <v>44</v>
      </c>
      <c r="J134" s="18" t="s">
        <v>25</v>
      </c>
      <c r="K134" s="20">
        <f t="shared" si="24"/>
        <v>31.5</v>
      </c>
      <c r="L134" s="21"/>
      <c r="M134" s="190"/>
      <c r="N134" s="20"/>
      <c r="O134" s="20"/>
      <c r="P134" s="20"/>
      <c r="Q134" s="231"/>
      <c r="R134" s="199"/>
      <c r="S134" s="231">
        <v>3</v>
      </c>
      <c r="T134" s="231">
        <v>1.5</v>
      </c>
      <c r="U134" s="199">
        <v>3</v>
      </c>
      <c r="V134" s="199">
        <v>3</v>
      </c>
      <c r="W134" s="199">
        <v>3</v>
      </c>
      <c r="X134" s="173" t="s">
        <v>5</v>
      </c>
      <c r="Y134" s="199">
        <v>3</v>
      </c>
      <c r="Z134" s="199">
        <v>3</v>
      </c>
      <c r="AA134" s="199">
        <v>3</v>
      </c>
      <c r="AB134" s="199">
        <v>3</v>
      </c>
      <c r="AC134" s="199">
        <v>3</v>
      </c>
      <c r="AD134" s="20"/>
      <c r="AE134" s="231">
        <v>3</v>
      </c>
      <c r="AF134" s="173" t="s">
        <v>7</v>
      </c>
      <c r="AG134" s="173" t="s">
        <v>7</v>
      </c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1"/>
      <c r="AW134" s="21"/>
      <c r="AY134" s="13"/>
      <c r="AZ134" s="20"/>
      <c r="BA134" s="20"/>
      <c r="BC134" s="13"/>
      <c r="BD134" s="13"/>
      <c r="BE134" s="13"/>
      <c r="BF134" s="13"/>
      <c r="BG134" s="13"/>
      <c r="BH134" s="13"/>
      <c r="BJ134" s="11"/>
    </row>
    <row r="135" spans="5:62">
      <c r="E135" s="82">
        <v>1</v>
      </c>
      <c r="F135" s="29" t="s">
        <v>102</v>
      </c>
      <c r="G135" s="90" t="str">
        <f t="shared" si="23"/>
        <v>???TDS1</v>
      </c>
      <c r="H135" s="64" t="s">
        <v>11</v>
      </c>
      <c r="I135" s="246" t="s">
        <v>45</v>
      </c>
      <c r="J135" s="18" t="s">
        <v>25</v>
      </c>
      <c r="K135" s="20">
        <f t="shared" si="24"/>
        <v>31.5</v>
      </c>
      <c r="L135" s="21"/>
      <c r="M135" s="190"/>
      <c r="N135" s="20"/>
      <c r="O135" s="20"/>
      <c r="P135" s="20"/>
      <c r="Q135" s="231"/>
      <c r="R135" s="199"/>
      <c r="S135" s="231">
        <v>3</v>
      </c>
      <c r="T135" s="231">
        <v>1.5</v>
      </c>
      <c r="U135" s="199">
        <v>3</v>
      </c>
      <c r="V135" s="199">
        <v>3</v>
      </c>
      <c r="W135" s="199">
        <v>3</v>
      </c>
      <c r="X135" s="173" t="s">
        <v>5</v>
      </c>
      <c r="Y135" s="199">
        <v>3</v>
      </c>
      <c r="Z135" s="199">
        <v>3</v>
      </c>
      <c r="AA135" s="199">
        <v>3</v>
      </c>
      <c r="AB135" s="199">
        <v>3</v>
      </c>
      <c r="AC135" s="199">
        <v>3</v>
      </c>
      <c r="AD135" s="20"/>
      <c r="AE135" s="231">
        <v>3</v>
      </c>
      <c r="AF135" s="41" t="s">
        <v>7</v>
      </c>
      <c r="AG135" s="41" t="s">
        <v>7</v>
      </c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1"/>
      <c r="AW135" s="21"/>
      <c r="AY135" s="13"/>
      <c r="AZ135" s="20"/>
      <c r="BA135" s="20"/>
      <c r="BC135" s="13"/>
      <c r="BD135" s="13"/>
      <c r="BE135" s="13"/>
      <c r="BF135" s="13"/>
      <c r="BG135" s="13"/>
      <c r="BH135" s="13"/>
      <c r="BJ135" s="11"/>
    </row>
    <row r="136" spans="5:62">
      <c r="E136" s="82">
        <v>1</v>
      </c>
      <c r="F136" s="29" t="s">
        <v>102</v>
      </c>
      <c r="G136" s="29" t="str">
        <f t="shared" si="23"/>
        <v>GUILLEMOT ThomasTDS1</v>
      </c>
      <c r="H136" s="237" t="s">
        <v>189</v>
      </c>
      <c r="I136" s="246" t="s">
        <v>46</v>
      </c>
      <c r="J136" s="18" t="s">
        <v>25</v>
      </c>
      <c r="K136" s="20">
        <f t="shared" si="24"/>
        <v>31.5</v>
      </c>
      <c r="L136" s="21"/>
      <c r="M136" s="190"/>
      <c r="N136" s="20"/>
      <c r="O136" s="20"/>
      <c r="P136" s="20"/>
      <c r="Q136" s="231"/>
      <c r="R136" s="199"/>
      <c r="S136" s="231">
        <v>3</v>
      </c>
      <c r="T136" s="231">
        <v>1.5</v>
      </c>
      <c r="U136" s="199">
        <v>3</v>
      </c>
      <c r="V136" s="199">
        <v>3</v>
      </c>
      <c r="W136" s="199">
        <v>3</v>
      </c>
      <c r="X136" s="173" t="s">
        <v>5</v>
      </c>
      <c r="Y136" s="199">
        <v>3</v>
      </c>
      <c r="Z136" s="199">
        <v>3</v>
      </c>
      <c r="AA136" s="199">
        <v>3</v>
      </c>
      <c r="AB136" s="199">
        <v>3</v>
      </c>
      <c r="AC136" s="199">
        <v>3</v>
      </c>
      <c r="AD136" s="20"/>
      <c r="AE136" s="231">
        <v>3</v>
      </c>
      <c r="AF136" s="173" t="s">
        <v>7</v>
      </c>
      <c r="AG136" s="173" t="s">
        <v>7</v>
      </c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1"/>
      <c r="AW136" s="21"/>
      <c r="AY136" s="13"/>
      <c r="AZ136" s="20"/>
      <c r="BA136" s="20"/>
      <c r="BC136" s="13"/>
      <c r="BD136" s="13"/>
      <c r="BE136" s="13"/>
      <c r="BF136" s="13"/>
      <c r="BG136" s="13"/>
      <c r="BH136" s="13"/>
      <c r="BJ136" s="11"/>
    </row>
    <row r="137" spans="5:62">
      <c r="E137" s="82">
        <v>1</v>
      </c>
      <c r="F137" s="29" t="s">
        <v>102</v>
      </c>
      <c r="G137" s="90" t="str">
        <f t="shared" si="23"/>
        <v>GUILLEMOT ThomasTDS1</v>
      </c>
      <c r="H137" s="237" t="s">
        <v>189</v>
      </c>
      <c r="I137" s="246" t="s">
        <v>47</v>
      </c>
      <c r="J137" s="18" t="s">
        <v>25</v>
      </c>
      <c r="K137" s="20">
        <f t="shared" si="24"/>
        <v>31.5</v>
      </c>
      <c r="L137" s="21"/>
      <c r="M137" s="190"/>
      <c r="N137" s="20"/>
      <c r="O137" s="20"/>
      <c r="P137" s="20"/>
      <c r="Q137" s="231"/>
      <c r="R137" s="199"/>
      <c r="S137" s="231">
        <v>3</v>
      </c>
      <c r="T137" s="231">
        <v>1.5</v>
      </c>
      <c r="U137" s="199">
        <v>3</v>
      </c>
      <c r="V137" s="199">
        <v>3</v>
      </c>
      <c r="W137" s="199">
        <v>3</v>
      </c>
      <c r="X137" s="173" t="s">
        <v>5</v>
      </c>
      <c r="Y137" s="199">
        <v>3</v>
      </c>
      <c r="Z137" s="199">
        <v>3</v>
      </c>
      <c r="AA137" s="199">
        <v>3</v>
      </c>
      <c r="AB137" s="199">
        <v>3</v>
      </c>
      <c r="AC137" s="199">
        <v>3</v>
      </c>
      <c r="AD137" s="20"/>
      <c r="AE137" s="231">
        <v>3</v>
      </c>
      <c r="AF137" s="41" t="s">
        <v>7</v>
      </c>
      <c r="AG137" s="41" t="s">
        <v>7</v>
      </c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1"/>
      <c r="AW137" s="21"/>
      <c r="AY137" s="13"/>
      <c r="AZ137" s="20"/>
      <c r="BA137" s="20"/>
      <c r="BC137" s="13"/>
      <c r="BD137" s="13"/>
      <c r="BE137" s="13"/>
      <c r="BF137" s="13"/>
      <c r="BG137" s="13"/>
      <c r="BH137" s="13"/>
      <c r="BJ137" s="11"/>
    </row>
    <row r="138" spans="5:62">
      <c r="E138" s="82">
        <v>1</v>
      </c>
      <c r="F138" s="29" t="s">
        <v>102</v>
      </c>
      <c r="G138" s="29" t="str">
        <f t="shared" si="23"/>
        <v>ZITOUNI RafikTDS1</v>
      </c>
      <c r="H138" s="237" t="s">
        <v>190</v>
      </c>
      <c r="I138" s="246" t="s">
        <v>48</v>
      </c>
      <c r="J138" s="18" t="s">
        <v>25</v>
      </c>
      <c r="K138" s="20">
        <f t="shared" si="24"/>
        <v>31.5</v>
      </c>
      <c r="L138" s="21"/>
      <c r="M138" s="190"/>
      <c r="N138" s="20"/>
      <c r="O138" s="20"/>
      <c r="P138" s="20"/>
      <c r="Q138" s="231"/>
      <c r="R138" s="199"/>
      <c r="S138" s="231">
        <v>3</v>
      </c>
      <c r="T138" s="231">
        <v>1.5</v>
      </c>
      <c r="U138" s="199">
        <v>3</v>
      </c>
      <c r="V138" s="199">
        <v>3</v>
      </c>
      <c r="W138" s="199">
        <v>3</v>
      </c>
      <c r="X138" s="173" t="s">
        <v>5</v>
      </c>
      <c r="Y138" s="199">
        <v>3</v>
      </c>
      <c r="Z138" s="199">
        <v>3</v>
      </c>
      <c r="AA138" s="199">
        <v>3</v>
      </c>
      <c r="AB138" s="199">
        <v>3</v>
      </c>
      <c r="AC138" s="199">
        <v>3</v>
      </c>
      <c r="AD138" s="20"/>
      <c r="AE138" s="231">
        <v>3</v>
      </c>
      <c r="AF138" s="173" t="s">
        <v>7</v>
      </c>
      <c r="AG138" s="173" t="s">
        <v>7</v>
      </c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1"/>
      <c r="AW138" s="21"/>
      <c r="AY138" s="13"/>
      <c r="AZ138" s="20"/>
      <c r="BA138" s="20"/>
      <c r="BC138" s="13"/>
      <c r="BD138" s="13"/>
      <c r="BE138" s="13"/>
      <c r="BF138" s="13"/>
      <c r="BG138" s="13"/>
      <c r="BH138" s="13"/>
      <c r="BJ138" s="11"/>
    </row>
    <row r="139" spans="5:62">
      <c r="E139" s="82">
        <v>1</v>
      </c>
      <c r="F139" s="29" t="s">
        <v>102</v>
      </c>
      <c r="G139" s="90" t="str">
        <f t="shared" si="23"/>
        <v>PALASI JulienneTDS1</v>
      </c>
      <c r="H139" s="159" t="s">
        <v>185</v>
      </c>
      <c r="I139" s="246" t="s">
        <v>49</v>
      </c>
      <c r="J139" s="18" t="s">
        <v>25</v>
      </c>
      <c r="K139" s="20">
        <f t="shared" si="24"/>
        <v>31.5</v>
      </c>
      <c r="L139" s="21"/>
      <c r="M139" s="190"/>
      <c r="N139" s="20"/>
      <c r="O139" s="20"/>
      <c r="P139" s="20"/>
      <c r="Q139" s="231"/>
      <c r="R139" s="199"/>
      <c r="S139" s="231">
        <v>3</v>
      </c>
      <c r="T139" s="231">
        <v>1.5</v>
      </c>
      <c r="U139" s="199">
        <v>3</v>
      </c>
      <c r="V139" s="199">
        <v>3</v>
      </c>
      <c r="W139" s="199">
        <v>3</v>
      </c>
      <c r="X139" s="173" t="s">
        <v>5</v>
      </c>
      <c r="Y139" s="199">
        <v>3</v>
      </c>
      <c r="Z139" s="199">
        <v>3</v>
      </c>
      <c r="AA139" s="199">
        <v>3</v>
      </c>
      <c r="AB139" s="199">
        <v>3</v>
      </c>
      <c r="AC139" s="199">
        <v>3</v>
      </c>
      <c r="AD139" s="20"/>
      <c r="AE139" s="231">
        <v>3</v>
      </c>
      <c r="AF139" s="41" t="s">
        <v>7</v>
      </c>
      <c r="AG139" s="41" t="s">
        <v>7</v>
      </c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1"/>
      <c r="AW139" s="21"/>
      <c r="AY139" s="13"/>
      <c r="AZ139" s="20"/>
      <c r="BA139" s="20"/>
      <c r="BC139" s="13"/>
      <c r="BD139" s="13"/>
      <c r="BE139" s="13"/>
      <c r="BF139" s="13"/>
      <c r="BG139" s="13"/>
      <c r="BH139" s="13"/>
      <c r="BJ139" s="11"/>
    </row>
    <row r="140" spans="5:62">
      <c r="E140" s="82">
        <v>1</v>
      </c>
      <c r="F140" s="29" t="s">
        <v>102</v>
      </c>
      <c r="G140" s="29" t="str">
        <f t="shared" si="23"/>
        <v>???TDS1</v>
      </c>
      <c r="H140" s="64" t="s">
        <v>11</v>
      </c>
      <c r="I140" s="246" t="s">
        <v>77</v>
      </c>
      <c r="J140" s="18" t="s">
        <v>25</v>
      </c>
      <c r="K140" s="20">
        <f t="shared" si="24"/>
        <v>31.5</v>
      </c>
      <c r="L140" s="21"/>
      <c r="M140" s="190"/>
      <c r="N140" s="20"/>
      <c r="O140" s="20"/>
      <c r="P140" s="20"/>
      <c r="Q140" s="231"/>
      <c r="R140" s="199"/>
      <c r="S140" s="231">
        <v>3</v>
      </c>
      <c r="T140" s="231">
        <v>1.5</v>
      </c>
      <c r="U140" s="199">
        <v>3</v>
      </c>
      <c r="V140" s="199">
        <v>3</v>
      </c>
      <c r="W140" s="199">
        <v>3</v>
      </c>
      <c r="X140" s="173" t="s">
        <v>5</v>
      </c>
      <c r="Y140" s="199">
        <v>3</v>
      </c>
      <c r="Z140" s="199">
        <v>3</v>
      </c>
      <c r="AA140" s="199">
        <v>3</v>
      </c>
      <c r="AB140" s="199">
        <v>3</v>
      </c>
      <c r="AC140" s="199">
        <v>3</v>
      </c>
      <c r="AD140" s="20"/>
      <c r="AE140" s="231">
        <v>3</v>
      </c>
      <c r="AF140" s="173" t="s">
        <v>7</v>
      </c>
      <c r="AG140" s="173" t="s">
        <v>7</v>
      </c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1"/>
      <c r="AW140" s="21"/>
      <c r="AY140" s="13"/>
      <c r="AZ140" s="20"/>
      <c r="BA140" s="20"/>
      <c r="BC140" s="13"/>
      <c r="BD140" s="13"/>
      <c r="BE140" s="13"/>
      <c r="BF140" s="13"/>
      <c r="BG140" s="13"/>
      <c r="BH140" s="13"/>
      <c r="BJ140" s="11"/>
    </row>
    <row r="141" spans="5:62">
      <c r="E141" s="82">
        <v>1</v>
      </c>
      <c r="F141" s="29" t="s">
        <v>102</v>
      </c>
      <c r="G141" s="90" t="str">
        <f t="shared" si="23"/>
        <v>RENDLER ElisabethTDS1</v>
      </c>
      <c r="H141" s="164" t="s">
        <v>180</v>
      </c>
      <c r="I141" s="246" t="s">
        <v>94</v>
      </c>
      <c r="J141" s="18" t="s">
        <v>25</v>
      </c>
      <c r="K141" s="20">
        <f t="shared" si="24"/>
        <v>31.5</v>
      </c>
      <c r="L141" s="21"/>
      <c r="M141" s="190"/>
      <c r="N141" s="20"/>
      <c r="O141" s="20"/>
      <c r="P141" s="20"/>
      <c r="Q141" s="231"/>
      <c r="R141" s="199"/>
      <c r="S141" s="231">
        <v>3</v>
      </c>
      <c r="T141" s="231">
        <v>1.5</v>
      </c>
      <c r="U141" s="199">
        <v>3</v>
      </c>
      <c r="V141" s="199">
        <v>3</v>
      </c>
      <c r="W141" s="199">
        <v>3</v>
      </c>
      <c r="X141" s="173" t="s">
        <v>5</v>
      </c>
      <c r="Y141" s="199">
        <v>3</v>
      </c>
      <c r="Z141" s="199">
        <v>3</v>
      </c>
      <c r="AA141" s="199">
        <v>3</v>
      </c>
      <c r="AB141" s="199">
        <v>3</v>
      </c>
      <c r="AC141" s="199">
        <v>3</v>
      </c>
      <c r="AD141" s="20"/>
      <c r="AE141" s="231">
        <v>3</v>
      </c>
      <c r="AF141" s="41" t="s">
        <v>7</v>
      </c>
      <c r="AG141" s="41" t="s">
        <v>7</v>
      </c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1"/>
      <c r="AW141" s="21"/>
      <c r="AY141" s="13"/>
      <c r="AZ141" s="20"/>
      <c r="BA141" s="20"/>
      <c r="BC141" s="13"/>
      <c r="BD141" s="13"/>
      <c r="BE141" s="13"/>
      <c r="BF141" s="13"/>
      <c r="BG141" s="13"/>
      <c r="BH141" s="13"/>
      <c r="BJ141" s="11"/>
    </row>
    <row r="142" spans="5:62">
      <c r="E142" s="82">
        <v>1</v>
      </c>
      <c r="F142" s="29" t="s">
        <v>102</v>
      </c>
      <c r="G142" s="90" t="str">
        <f t="shared" si="23"/>
        <v>RENDLER ElisabethTDS1</v>
      </c>
      <c r="H142" s="164" t="s">
        <v>180</v>
      </c>
      <c r="I142" s="246" t="s">
        <v>101</v>
      </c>
      <c r="J142" s="18" t="s">
        <v>25</v>
      </c>
      <c r="K142" s="20">
        <f t="shared" si="24"/>
        <v>31.5</v>
      </c>
      <c r="L142" s="21"/>
      <c r="M142" s="190"/>
      <c r="N142" s="20"/>
      <c r="O142" s="20"/>
      <c r="P142" s="20"/>
      <c r="Q142" s="231"/>
      <c r="R142" s="199"/>
      <c r="S142" s="231">
        <v>3</v>
      </c>
      <c r="T142" s="231">
        <v>1.5</v>
      </c>
      <c r="U142" s="199">
        <v>3</v>
      </c>
      <c r="V142" s="199">
        <v>3</v>
      </c>
      <c r="W142" s="199">
        <v>3</v>
      </c>
      <c r="X142" s="173" t="s">
        <v>5</v>
      </c>
      <c r="Y142" s="199">
        <v>3</v>
      </c>
      <c r="Z142" s="199">
        <v>3</v>
      </c>
      <c r="AA142" s="199">
        <v>3</v>
      </c>
      <c r="AB142" s="199">
        <v>3</v>
      </c>
      <c r="AC142" s="199">
        <v>3</v>
      </c>
      <c r="AD142" s="20"/>
      <c r="AE142" s="231">
        <v>3</v>
      </c>
      <c r="AF142" s="41" t="s">
        <v>7</v>
      </c>
      <c r="AG142" s="41" t="s">
        <v>7</v>
      </c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1"/>
      <c r="AW142" s="21"/>
      <c r="AY142" s="13"/>
      <c r="AZ142" s="20"/>
      <c r="BA142" s="20"/>
      <c r="BC142" s="13"/>
      <c r="BD142" s="13"/>
      <c r="BE142" s="13"/>
      <c r="BF142" s="13"/>
      <c r="BG142" s="13"/>
      <c r="BH142" s="13"/>
      <c r="BJ142" s="11"/>
    </row>
    <row r="143" spans="5:62">
      <c r="E143" s="82">
        <v>1</v>
      </c>
      <c r="F143" s="29" t="s">
        <v>102</v>
      </c>
      <c r="G143" s="90" t="str">
        <f>H143&amp;J143&amp;F143</f>
        <v>MORELLE AlbinTDS1</v>
      </c>
      <c r="H143" s="165" t="s">
        <v>187</v>
      </c>
      <c r="I143" s="246" t="s">
        <v>125</v>
      </c>
      <c r="J143" s="18" t="s">
        <v>25</v>
      </c>
      <c r="K143" s="20">
        <f t="shared" si="24"/>
        <v>31.5</v>
      </c>
      <c r="L143" s="21"/>
      <c r="M143" s="190"/>
      <c r="N143" s="20"/>
      <c r="O143" s="20"/>
      <c r="P143" s="20"/>
      <c r="Q143" s="231"/>
      <c r="R143" s="199"/>
      <c r="S143" s="231">
        <v>3</v>
      </c>
      <c r="T143" s="231">
        <v>1.5</v>
      </c>
      <c r="U143" s="199">
        <v>3</v>
      </c>
      <c r="V143" s="199">
        <v>3</v>
      </c>
      <c r="W143" s="199">
        <v>3</v>
      </c>
      <c r="X143" s="173" t="s">
        <v>5</v>
      </c>
      <c r="Y143" s="199">
        <v>3</v>
      </c>
      <c r="Z143" s="199">
        <v>3</v>
      </c>
      <c r="AA143" s="199">
        <v>3</v>
      </c>
      <c r="AB143" s="199">
        <v>3</v>
      </c>
      <c r="AC143" s="199">
        <v>3</v>
      </c>
      <c r="AD143" s="20"/>
      <c r="AE143" s="231">
        <v>3</v>
      </c>
      <c r="AF143" s="41" t="s">
        <v>7</v>
      </c>
      <c r="AG143" s="41" t="s">
        <v>7</v>
      </c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1"/>
      <c r="AW143" s="21"/>
      <c r="AY143" s="13"/>
      <c r="AZ143" s="20"/>
      <c r="BA143" s="20"/>
      <c r="BC143" s="13"/>
      <c r="BD143" s="13"/>
      <c r="BE143" s="13"/>
      <c r="BF143" s="13"/>
      <c r="BG143" s="13"/>
      <c r="BH143" s="13"/>
      <c r="BJ143" s="11"/>
    </row>
    <row r="144" spans="5:62">
      <c r="E144" s="82">
        <v>1</v>
      </c>
      <c r="F144" s="29" t="s">
        <v>102</v>
      </c>
      <c r="G144" s="90" t="str">
        <f>H144&amp;J144&amp;F144</f>
        <v>MORELLE AlbinTDS1</v>
      </c>
      <c r="H144" s="165" t="s">
        <v>187</v>
      </c>
      <c r="I144" s="246" t="s">
        <v>126</v>
      </c>
      <c r="J144" s="18" t="s">
        <v>25</v>
      </c>
      <c r="K144" s="20">
        <f t="shared" si="24"/>
        <v>31.5</v>
      </c>
      <c r="L144" s="21"/>
      <c r="M144" s="190"/>
      <c r="N144" s="20"/>
      <c r="O144" s="20"/>
      <c r="P144" s="20"/>
      <c r="Q144" s="231"/>
      <c r="R144" s="199"/>
      <c r="S144" s="231">
        <v>3</v>
      </c>
      <c r="T144" s="231">
        <v>1.5</v>
      </c>
      <c r="U144" s="199">
        <v>3</v>
      </c>
      <c r="V144" s="199">
        <v>3</v>
      </c>
      <c r="W144" s="199">
        <v>3</v>
      </c>
      <c r="X144" s="173" t="s">
        <v>5</v>
      </c>
      <c r="Y144" s="199">
        <v>3</v>
      </c>
      <c r="Z144" s="199">
        <v>3</v>
      </c>
      <c r="AA144" s="199">
        <v>3</v>
      </c>
      <c r="AB144" s="199">
        <v>3</v>
      </c>
      <c r="AC144" s="199">
        <v>3</v>
      </c>
      <c r="AD144" s="20"/>
      <c r="AE144" s="231">
        <v>3</v>
      </c>
      <c r="AF144" s="41" t="s">
        <v>7</v>
      </c>
      <c r="AG144" s="41" t="s">
        <v>7</v>
      </c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1"/>
      <c r="AW144" s="21"/>
      <c r="AY144" s="13"/>
      <c r="AZ144" s="20"/>
      <c r="BA144" s="20"/>
      <c r="BC144" s="13"/>
      <c r="BD144" s="13"/>
      <c r="BE144" s="13"/>
      <c r="BF144" s="13"/>
      <c r="BG144" s="13"/>
      <c r="BH144" s="13"/>
      <c r="BJ144" s="11"/>
    </row>
    <row r="145" spans="4:68">
      <c r="E145" s="82">
        <v>1</v>
      </c>
      <c r="F145" s="29"/>
      <c r="G145" s="29" t="str">
        <f>H145&amp;J145</f>
        <v/>
      </c>
      <c r="H145" s="64"/>
      <c r="I145" s="13"/>
      <c r="J145" s="18"/>
      <c r="K145" s="20"/>
      <c r="L145" s="21"/>
      <c r="M145" s="190"/>
      <c r="N145" s="20"/>
      <c r="O145" s="20"/>
      <c r="P145" s="20"/>
      <c r="Q145" s="20"/>
      <c r="R145" s="20"/>
      <c r="S145" s="21"/>
      <c r="T145" s="20"/>
      <c r="U145" s="20"/>
      <c r="V145" s="21"/>
      <c r="W145" s="20"/>
      <c r="X145" s="173"/>
      <c r="Y145" s="21"/>
      <c r="Z145" s="20"/>
      <c r="AA145" s="20"/>
      <c r="AB145" s="20"/>
      <c r="AC145" s="20"/>
      <c r="AD145" s="20"/>
      <c r="AE145" s="21"/>
      <c r="AF145" s="41"/>
      <c r="AG145" s="4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Y145" s="20"/>
      <c r="AZ145" s="21"/>
      <c r="BA145" s="21"/>
      <c r="BC145" s="13"/>
      <c r="BD145" s="13"/>
      <c r="BE145" s="13"/>
      <c r="BF145" s="13"/>
      <c r="BG145" s="13"/>
      <c r="BH145" s="13"/>
      <c r="BJ145" s="11"/>
    </row>
    <row r="146" spans="4:68">
      <c r="E146" s="82">
        <v>1</v>
      </c>
      <c r="F146" s="29"/>
      <c r="G146" s="29"/>
      <c r="H146" s="37" t="s">
        <v>4</v>
      </c>
      <c r="I146" s="13"/>
      <c r="J146" s="18"/>
      <c r="K146" s="20"/>
      <c r="L146" s="21"/>
      <c r="M146" s="190"/>
      <c r="N146" s="20"/>
      <c r="O146" s="20"/>
      <c r="P146" s="20"/>
      <c r="Q146" s="20"/>
      <c r="R146" s="20"/>
      <c r="S146" s="20"/>
      <c r="T146" s="20"/>
      <c r="U146" s="20"/>
      <c r="V146" s="21"/>
      <c r="W146" s="39">
        <v>1.5</v>
      </c>
      <c r="X146" s="173" t="s">
        <v>5</v>
      </c>
      <c r="Y146" s="21"/>
      <c r="Z146" s="172"/>
      <c r="AA146" s="172"/>
      <c r="AC146" s="39">
        <v>1.5</v>
      </c>
      <c r="AD146" s="172"/>
      <c r="AE146" s="21"/>
      <c r="AF146" s="41" t="s">
        <v>7</v>
      </c>
      <c r="AG146" s="41" t="s">
        <v>7</v>
      </c>
      <c r="AH146" s="39">
        <v>1.5</v>
      </c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1"/>
      <c r="AW146" s="21"/>
      <c r="AY146" s="13"/>
      <c r="AZ146" s="21"/>
      <c r="BA146" s="16"/>
      <c r="BC146" s="13"/>
      <c r="BD146" s="13"/>
      <c r="BE146" s="13"/>
      <c r="BF146" s="13"/>
      <c r="BG146" s="13"/>
      <c r="BH146" s="13"/>
      <c r="BJ146" s="11"/>
    </row>
    <row r="147" spans="4:68" ht="13.5" thickBot="1">
      <c r="E147" s="82">
        <v>1</v>
      </c>
      <c r="F147" s="29"/>
      <c r="G147" s="29" t="str">
        <f>H147&amp;J147</f>
        <v/>
      </c>
      <c r="H147" s="44"/>
      <c r="I147" s="57"/>
      <c r="J147" s="46"/>
      <c r="K147" s="52"/>
      <c r="L147" s="45"/>
      <c r="M147" s="156"/>
      <c r="N147" s="47"/>
      <c r="O147" s="47"/>
      <c r="P147" s="47"/>
      <c r="Q147" s="47"/>
      <c r="R147" s="47"/>
      <c r="S147" s="47"/>
      <c r="T147" s="47"/>
      <c r="U147" s="47"/>
      <c r="V147" s="156"/>
      <c r="W147" s="47"/>
      <c r="X147" s="180"/>
      <c r="Y147" s="156"/>
      <c r="Z147" s="47"/>
      <c r="AA147" s="47"/>
      <c r="AB147" s="47"/>
      <c r="AC147" s="47"/>
      <c r="AD147" s="47"/>
      <c r="AE147" s="49"/>
      <c r="AF147" s="50"/>
      <c r="AG147" s="50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8"/>
      <c r="AZ147" s="57"/>
      <c r="BA147" s="52"/>
      <c r="BB147" s="52"/>
      <c r="BC147" s="52"/>
      <c r="BD147" s="52"/>
      <c r="BE147" s="52"/>
      <c r="BF147" s="52"/>
      <c r="BG147" s="52"/>
      <c r="BH147" s="52"/>
      <c r="BJ147" s="11"/>
    </row>
    <row r="148" spans="4:68" ht="13.5" thickBot="1">
      <c r="E148" s="82">
        <v>1</v>
      </c>
      <c r="G148" s="2" t="str">
        <f>H148&amp;J148</f>
        <v/>
      </c>
      <c r="H148" s="18"/>
      <c r="I148" s="16"/>
      <c r="J148" s="18"/>
      <c r="K148" s="13"/>
      <c r="L148" s="28"/>
      <c r="M148" s="134"/>
      <c r="N148" s="18"/>
      <c r="O148" s="20"/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0"/>
      <c r="AZ148" s="16"/>
      <c r="BA148" s="13"/>
      <c r="BB148" s="13"/>
      <c r="BC148" s="13"/>
      <c r="BD148" s="13"/>
      <c r="BE148" s="13"/>
      <c r="BF148" s="13"/>
      <c r="BG148" s="13"/>
      <c r="BH148" s="13"/>
      <c r="BJ148" s="11"/>
    </row>
    <row r="149" spans="4:68" s="11" customFormat="1">
      <c r="D149" s="1"/>
      <c r="E149" s="82">
        <v>1</v>
      </c>
      <c r="F149" s="29"/>
      <c r="G149" s="29" t="str">
        <f>H149&amp;J149</f>
        <v>PRJ103 Projet informatique 1</v>
      </c>
      <c r="H149" s="83" t="s">
        <v>50</v>
      </c>
      <c r="I149" s="34"/>
      <c r="J149" s="54"/>
      <c r="K149" s="54"/>
      <c r="L149" s="31"/>
      <c r="M149" s="191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177"/>
      <c r="Y149" s="34"/>
      <c r="Z149" s="34"/>
      <c r="AA149" s="34"/>
      <c r="AB149" s="34"/>
      <c r="AC149" s="34"/>
      <c r="AD149" s="34"/>
      <c r="AE149" s="34"/>
      <c r="AF149" s="35"/>
      <c r="AG149" s="35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K149" s="1"/>
      <c r="BL149" s="1"/>
      <c r="BM149" s="1"/>
      <c r="BN149" s="1"/>
      <c r="BO149" s="1"/>
      <c r="BP149" s="1"/>
    </row>
    <row r="150" spans="4:68">
      <c r="E150" s="82">
        <v>1</v>
      </c>
      <c r="F150" s="29" t="s">
        <v>102</v>
      </c>
      <c r="G150" s="29" t="str">
        <f>H150&amp;J150&amp;F150</f>
        <v>???S1</v>
      </c>
      <c r="H150" s="64" t="s">
        <v>11</v>
      </c>
      <c r="I150" s="26" t="s">
        <v>51</v>
      </c>
      <c r="J150" s="18"/>
      <c r="K150" s="20">
        <f>SUM(O150:BH150)</f>
        <v>0</v>
      </c>
      <c r="L150" s="21"/>
      <c r="M150" s="19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173" t="s">
        <v>5</v>
      </c>
      <c r="Y150" s="140" t="s">
        <v>52</v>
      </c>
      <c r="AC150" s="11" t="s">
        <v>136</v>
      </c>
      <c r="AD150" s="20" t="s">
        <v>137</v>
      </c>
      <c r="AE150" s="21"/>
      <c r="AF150" s="41" t="s">
        <v>7</v>
      </c>
      <c r="AG150" s="41" t="s">
        <v>7</v>
      </c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1"/>
      <c r="AW150" s="21"/>
      <c r="AY150" s="16"/>
      <c r="AZ150" s="13"/>
      <c r="BA150" s="16"/>
      <c r="BC150" s="13"/>
      <c r="BD150" s="13"/>
      <c r="BE150" s="13"/>
      <c r="BF150" s="13"/>
      <c r="BG150" s="13"/>
      <c r="BH150" s="13"/>
      <c r="BJ150" s="11"/>
    </row>
    <row r="151" spans="4:68">
      <c r="E151" s="82">
        <v>1</v>
      </c>
      <c r="F151" s="29" t="s">
        <v>102</v>
      </c>
      <c r="G151" s="29" t="str">
        <f>H151&amp;J151&amp;F151</f>
        <v>élèvesPrjS1</v>
      </c>
      <c r="H151" s="92" t="s">
        <v>53</v>
      </c>
      <c r="I151" s="13"/>
      <c r="J151" s="18" t="s">
        <v>115</v>
      </c>
      <c r="K151" s="93">
        <f>SUM(O151:BH151)</f>
        <v>40</v>
      </c>
      <c r="L151" s="21"/>
      <c r="M151" s="190"/>
      <c r="N151" s="20"/>
      <c r="O151" s="20"/>
      <c r="P151" s="20"/>
      <c r="Q151" s="20"/>
      <c r="R151" s="20"/>
      <c r="S151" s="20"/>
      <c r="T151" s="20"/>
      <c r="U151" s="20"/>
      <c r="V151" s="21"/>
      <c r="W151" s="21"/>
      <c r="X151" s="173" t="s">
        <v>5</v>
      </c>
      <c r="Y151" s="140" t="s">
        <v>54</v>
      </c>
      <c r="Z151" s="139">
        <v>10</v>
      </c>
      <c r="AA151" s="139">
        <v>10</v>
      </c>
      <c r="AB151" s="139">
        <v>10</v>
      </c>
      <c r="AC151" s="139">
        <v>10</v>
      </c>
      <c r="AD151" s="20"/>
      <c r="AE151" s="21"/>
      <c r="AF151" s="41" t="s">
        <v>7</v>
      </c>
      <c r="AG151" s="41" t="s">
        <v>7</v>
      </c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1"/>
      <c r="AW151" s="21"/>
      <c r="AY151" s="16"/>
      <c r="AZ151" s="20"/>
      <c r="BA151" s="20"/>
      <c r="BC151" s="13"/>
      <c r="BD151" s="13"/>
      <c r="BE151" s="13"/>
      <c r="BF151" s="13"/>
      <c r="BG151" s="13"/>
      <c r="BH151" s="13"/>
      <c r="BJ151" s="11"/>
      <c r="BO151" s="11"/>
      <c r="BP151" s="11"/>
    </row>
    <row r="152" spans="4:68">
      <c r="E152" s="82">
        <v>1</v>
      </c>
      <c r="F152" s="29"/>
      <c r="G152" s="29"/>
      <c r="H152" s="70"/>
      <c r="I152" s="16"/>
      <c r="J152" s="13"/>
      <c r="K152" s="13"/>
      <c r="L152" s="28"/>
      <c r="M152" s="134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173"/>
      <c r="Y152" s="20"/>
      <c r="Z152" s="20"/>
      <c r="AA152" s="20"/>
      <c r="AC152" s="20"/>
      <c r="AD152" s="20"/>
      <c r="AE152" s="85"/>
      <c r="AF152" s="86"/>
      <c r="AG152" s="86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Y152" s="85"/>
      <c r="AZ152" s="85"/>
      <c r="BA152" s="85"/>
      <c r="BC152" s="85"/>
      <c r="BD152" s="85"/>
      <c r="BE152" s="85"/>
      <c r="BF152" s="85"/>
      <c r="BG152" s="85"/>
      <c r="BH152" s="85"/>
      <c r="BJ152" s="11"/>
    </row>
    <row r="153" spans="4:68">
      <c r="E153" s="82">
        <v>1</v>
      </c>
      <c r="F153" s="29"/>
      <c r="G153" s="29"/>
      <c r="H153" s="87" t="s">
        <v>37</v>
      </c>
      <c r="I153" s="16">
        <f>K151</f>
        <v>40</v>
      </c>
      <c r="J153" s="170" t="s">
        <v>38</v>
      </c>
      <c r="K153" s="13"/>
      <c r="L153" s="16"/>
      <c r="M153" s="134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173"/>
      <c r="Y153" s="20"/>
      <c r="Z153" s="20"/>
      <c r="AA153" s="20"/>
      <c r="AC153" s="20"/>
      <c r="AD153" s="20"/>
      <c r="AE153" s="16"/>
      <c r="AF153" s="63"/>
      <c r="AG153" s="63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Y153" s="16"/>
      <c r="AZ153" s="16"/>
      <c r="BA153" s="16"/>
      <c r="BC153" s="16"/>
      <c r="BD153" s="16"/>
      <c r="BE153" s="16"/>
      <c r="BF153" s="16"/>
      <c r="BG153" s="16"/>
      <c r="BH153" s="16"/>
      <c r="BJ153" s="11"/>
      <c r="BM153" s="11"/>
      <c r="BN153" s="11"/>
    </row>
    <row r="154" spans="4:68">
      <c r="E154" s="82">
        <v>1</v>
      </c>
      <c r="F154" s="29"/>
      <c r="G154" s="29"/>
      <c r="H154" s="37" t="s">
        <v>96</v>
      </c>
      <c r="I154" s="16"/>
      <c r="J154" s="18"/>
      <c r="K154" s="13" t="s">
        <v>40</v>
      </c>
      <c r="L154" s="28"/>
      <c r="M154" s="134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173"/>
      <c r="Y154" s="20"/>
      <c r="Z154" s="20"/>
      <c r="AA154" s="20"/>
      <c r="AC154" s="20"/>
      <c r="AD154" s="20"/>
      <c r="AE154" s="16"/>
      <c r="AF154" s="63"/>
      <c r="AG154" s="6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6"/>
      <c r="AW154" s="16"/>
      <c r="AY154" s="13"/>
      <c r="AZ154" s="13"/>
      <c r="BA154" s="13"/>
      <c r="BC154" s="13"/>
      <c r="BD154" s="13"/>
      <c r="BE154" s="13"/>
      <c r="BF154" s="13"/>
      <c r="BG154" s="13"/>
      <c r="BH154" s="13"/>
      <c r="BJ154" s="11"/>
      <c r="BK154" s="11"/>
      <c r="BL154" s="11"/>
    </row>
    <row r="155" spans="4:68">
      <c r="E155" s="82">
        <v>1</v>
      </c>
      <c r="F155" s="29"/>
      <c r="G155" s="29"/>
      <c r="H155" s="37" t="s">
        <v>55</v>
      </c>
      <c r="I155" s="16"/>
      <c r="J155" s="18"/>
      <c r="K155" s="13" t="s">
        <v>40</v>
      </c>
      <c r="L155" s="28"/>
      <c r="M155" s="134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173"/>
      <c r="Y155" s="20"/>
      <c r="Z155" s="20"/>
      <c r="AA155" s="20"/>
      <c r="AC155" s="20"/>
      <c r="AD155" s="20"/>
      <c r="AE155" s="16"/>
      <c r="AF155" s="63"/>
      <c r="AG155" s="6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6"/>
      <c r="AW155" s="16"/>
      <c r="AY155" s="13"/>
      <c r="AZ155" s="13"/>
      <c r="BA155" s="16"/>
      <c r="BC155" s="13"/>
      <c r="BD155" s="13"/>
      <c r="BE155" s="13"/>
      <c r="BF155" s="13"/>
      <c r="BG155" s="13"/>
      <c r="BH155" s="13"/>
      <c r="BJ155" s="11"/>
    </row>
    <row r="156" spans="4:68">
      <c r="E156" s="82">
        <v>1</v>
      </c>
      <c r="F156" s="29" t="s">
        <v>102</v>
      </c>
      <c r="G156" s="29" t="str">
        <f t="shared" ref="G156:G163" si="25">H156&amp;J156&amp;F156</f>
        <v>SEGADO Jean-PierreTDS1</v>
      </c>
      <c r="H156" s="157" t="s">
        <v>182</v>
      </c>
      <c r="I156" s="246" t="s">
        <v>43</v>
      </c>
      <c r="J156" s="18" t="s">
        <v>25</v>
      </c>
      <c r="K156" s="206">
        <f t="shared" ref="K156:K167" si="26">SUM(O156:BH156)</f>
        <v>3</v>
      </c>
      <c r="L156" s="21"/>
      <c r="M156" s="19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173" t="s">
        <v>5</v>
      </c>
      <c r="Y156" s="20"/>
      <c r="Z156" s="20"/>
      <c r="AA156" s="20"/>
      <c r="AC156" s="20"/>
      <c r="AD156" s="206">
        <v>3</v>
      </c>
      <c r="AE156" s="21"/>
      <c r="AF156" s="41" t="s">
        <v>7</v>
      </c>
      <c r="AG156" s="41" t="s">
        <v>7</v>
      </c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1"/>
      <c r="AW156" s="21"/>
      <c r="AY156" s="16"/>
      <c r="AZ156" s="16"/>
      <c r="BA156" s="16"/>
      <c r="BC156" s="13"/>
      <c r="BD156" s="13"/>
      <c r="BE156" s="13"/>
      <c r="BF156" s="13"/>
      <c r="BG156" s="13"/>
      <c r="BH156" s="13"/>
      <c r="BJ156" s="11"/>
    </row>
    <row r="157" spans="4:68">
      <c r="E157" s="82">
        <v>1</v>
      </c>
      <c r="F157" s="29" t="s">
        <v>102</v>
      </c>
      <c r="G157" s="29" t="str">
        <f t="shared" si="25"/>
        <v>???TDS1</v>
      </c>
      <c r="H157" s="64" t="s">
        <v>11</v>
      </c>
      <c r="I157" s="246" t="s">
        <v>44</v>
      </c>
      <c r="J157" s="18" t="s">
        <v>25</v>
      </c>
      <c r="K157" s="20">
        <f t="shared" si="26"/>
        <v>3</v>
      </c>
      <c r="L157" s="21"/>
      <c r="M157" s="19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173" t="s">
        <v>5</v>
      </c>
      <c r="Y157" s="20"/>
      <c r="Z157" s="20"/>
      <c r="AA157" s="20"/>
      <c r="AC157" s="20"/>
      <c r="AD157" s="199">
        <v>3</v>
      </c>
      <c r="AE157" s="21"/>
      <c r="AF157" s="41" t="s">
        <v>7</v>
      </c>
      <c r="AG157" s="41" t="s">
        <v>7</v>
      </c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1"/>
      <c r="AW157" s="21"/>
      <c r="AY157" s="16"/>
      <c r="AZ157" s="16"/>
      <c r="BA157" s="16"/>
      <c r="BC157" s="13"/>
      <c r="BD157" s="13"/>
      <c r="BE157" s="13"/>
      <c r="BF157" s="13"/>
      <c r="BG157" s="13"/>
      <c r="BH157" s="13"/>
      <c r="BJ157" s="11"/>
    </row>
    <row r="158" spans="4:68">
      <c r="E158" s="82">
        <v>1</v>
      </c>
      <c r="F158" s="29" t="s">
        <v>102</v>
      </c>
      <c r="G158" s="29" t="str">
        <f t="shared" si="25"/>
        <v>???TDS1</v>
      </c>
      <c r="H158" s="64" t="s">
        <v>11</v>
      </c>
      <c r="I158" s="246" t="s">
        <v>45</v>
      </c>
      <c r="J158" s="18" t="s">
        <v>25</v>
      </c>
      <c r="K158" s="20">
        <f t="shared" si="26"/>
        <v>3</v>
      </c>
      <c r="L158" s="21"/>
      <c r="M158" s="19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173" t="s">
        <v>5</v>
      </c>
      <c r="Y158" s="20"/>
      <c r="Z158" s="20"/>
      <c r="AA158" s="20"/>
      <c r="AC158" s="20"/>
      <c r="AD158" s="199">
        <v>3</v>
      </c>
      <c r="AE158" s="21"/>
      <c r="AF158" s="41" t="s">
        <v>7</v>
      </c>
      <c r="AG158" s="41" t="s">
        <v>7</v>
      </c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1"/>
      <c r="AW158" s="21"/>
      <c r="AY158" s="16"/>
      <c r="AZ158" s="16"/>
      <c r="BA158" s="16"/>
      <c r="BC158" s="13"/>
      <c r="BD158" s="13"/>
      <c r="BE158" s="13"/>
      <c r="BF158" s="13"/>
      <c r="BG158" s="13"/>
      <c r="BH158" s="13"/>
      <c r="BJ158" s="11"/>
    </row>
    <row r="159" spans="4:68">
      <c r="E159" s="82">
        <v>1</v>
      </c>
      <c r="F159" s="29" t="s">
        <v>102</v>
      </c>
      <c r="G159" s="29" t="str">
        <f t="shared" si="25"/>
        <v>GUILLEMOT ThomasTDS1</v>
      </c>
      <c r="H159" s="237" t="s">
        <v>189</v>
      </c>
      <c r="I159" s="246" t="s">
        <v>46</v>
      </c>
      <c r="J159" s="18" t="s">
        <v>25</v>
      </c>
      <c r="K159" s="20">
        <f t="shared" si="26"/>
        <v>3</v>
      </c>
      <c r="L159" s="21"/>
      <c r="M159" s="19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173" t="s">
        <v>5</v>
      </c>
      <c r="Y159" s="20"/>
      <c r="Z159" s="20"/>
      <c r="AA159" s="20"/>
      <c r="AC159" s="20"/>
      <c r="AD159" s="199">
        <v>3</v>
      </c>
      <c r="AE159" s="21"/>
      <c r="AF159" s="41" t="s">
        <v>7</v>
      </c>
      <c r="AG159" s="41" t="s">
        <v>7</v>
      </c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1"/>
      <c r="AW159" s="21"/>
      <c r="AY159" s="16"/>
      <c r="AZ159" s="16"/>
      <c r="BA159" s="16"/>
      <c r="BC159" s="13"/>
      <c r="BD159" s="13"/>
      <c r="BE159" s="13"/>
      <c r="BF159" s="13"/>
      <c r="BG159" s="13"/>
      <c r="BH159" s="13"/>
      <c r="BJ159" s="11"/>
    </row>
    <row r="160" spans="4:68">
      <c r="E160" s="82">
        <v>1</v>
      </c>
      <c r="F160" s="29" t="s">
        <v>102</v>
      </c>
      <c r="G160" s="29" t="str">
        <f t="shared" si="25"/>
        <v>GUILLEMOT ThomasTDS1</v>
      </c>
      <c r="H160" s="237" t="s">
        <v>189</v>
      </c>
      <c r="I160" s="246" t="s">
        <v>47</v>
      </c>
      <c r="J160" s="18" t="s">
        <v>25</v>
      </c>
      <c r="K160" s="20">
        <f t="shared" si="26"/>
        <v>3</v>
      </c>
      <c r="L160" s="21"/>
      <c r="M160" s="19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173" t="s">
        <v>5</v>
      </c>
      <c r="Y160" s="20"/>
      <c r="Z160" s="20"/>
      <c r="AA160" s="20"/>
      <c r="AC160" s="20"/>
      <c r="AD160" s="199">
        <v>3</v>
      </c>
      <c r="AE160" s="21"/>
      <c r="AF160" s="41" t="s">
        <v>7</v>
      </c>
      <c r="AG160" s="41" t="s">
        <v>7</v>
      </c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1"/>
      <c r="AW160" s="21"/>
      <c r="AY160" s="16"/>
      <c r="AZ160" s="16"/>
      <c r="BA160" s="16"/>
      <c r="BC160" s="13"/>
      <c r="BD160" s="13"/>
      <c r="BE160" s="13"/>
      <c r="BF160" s="13"/>
      <c r="BG160" s="13"/>
      <c r="BH160" s="13"/>
      <c r="BJ160" s="11"/>
    </row>
    <row r="161" spans="4:68">
      <c r="E161" s="82">
        <v>1</v>
      </c>
      <c r="F161" s="29" t="s">
        <v>102</v>
      </c>
      <c r="G161" s="29" t="str">
        <f t="shared" si="25"/>
        <v>ZITOUNI RafikTDS1</v>
      </c>
      <c r="H161" s="237" t="s">
        <v>190</v>
      </c>
      <c r="I161" s="246" t="s">
        <v>48</v>
      </c>
      <c r="J161" s="18" t="s">
        <v>25</v>
      </c>
      <c r="K161" s="20">
        <f t="shared" si="26"/>
        <v>3</v>
      </c>
      <c r="L161" s="21"/>
      <c r="M161" s="19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173" t="s">
        <v>5</v>
      </c>
      <c r="Y161" s="20"/>
      <c r="Z161" s="20"/>
      <c r="AA161" s="20"/>
      <c r="AC161" s="20"/>
      <c r="AD161" s="199">
        <v>3</v>
      </c>
      <c r="AE161" s="21"/>
      <c r="AF161" s="41" t="s">
        <v>7</v>
      </c>
      <c r="AG161" s="41" t="s">
        <v>7</v>
      </c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1"/>
      <c r="AW161" s="21"/>
      <c r="AY161" s="16"/>
      <c r="AZ161" s="16"/>
      <c r="BA161" s="16"/>
      <c r="BC161" s="13"/>
      <c r="BD161" s="13"/>
      <c r="BE161" s="13"/>
      <c r="BF161" s="13"/>
      <c r="BG161" s="13"/>
      <c r="BH161" s="13"/>
      <c r="BJ161" s="11"/>
    </row>
    <row r="162" spans="4:68">
      <c r="E162" s="82">
        <v>1</v>
      </c>
      <c r="F162" s="29" t="s">
        <v>102</v>
      </c>
      <c r="G162" s="29" t="str">
        <f t="shared" si="25"/>
        <v>PALASI JulienneTDS1</v>
      </c>
      <c r="H162" s="159" t="s">
        <v>185</v>
      </c>
      <c r="I162" s="246" t="s">
        <v>49</v>
      </c>
      <c r="J162" s="18" t="s">
        <v>25</v>
      </c>
      <c r="K162" s="20">
        <f t="shared" si="26"/>
        <v>3</v>
      </c>
      <c r="L162" s="21"/>
      <c r="M162" s="19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173" t="s">
        <v>5</v>
      </c>
      <c r="Y162" s="20"/>
      <c r="Z162" s="20"/>
      <c r="AA162" s="20"/>
      <c r="AC162" s="20"/>
      <c r="AD162" s="199">
        <v>3</v>
      </c>
      <c r="AE162" s="21"/>
      <c r="AF162" s="41" t="s">
        <v>7</v>
      </c>
      <c r="AG162" s="41" t="s">
        <v>7</v>
      </c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1"/>
      <c r="AW162" s="21"/>
      <c r="AY162" s="16"/>
      <c r="AZ162" s="16"/>
      <c r="BA162" s="16"/>
      <c r="BC162" s="13"/>
      <c r="BD162" s="13"/>
      <c r="BE162" s="13"/>
      <c r="BF162" s="13"/>
      <c r="BG162" s="13"/>
      <c r="BH162" s="13"/>
      <c r="BJ162" s="11"/>
    </row>
    <row r="163" spans="4:68">
      <c r="E163" s="82">
        <v>1</v>
      </c>
      <c r="F163" s="29" t="s">
        <v>102</v>
      </c>
      <c r="G163" s="29" t="str">
        <f t="shared" si="25"/>
        <v>???TDS1</v>
      </c>
      <c r="H163" s="64" t="s">
        <v>11</v>
      </c>
      <c r="I163" s="246" t="s">
        <v>77</v>
      </c>
      <c r="J163" s="18" t="s">
        <v>25</v>
      </c>
      <c r="K163" s="20">
        <f t="shared" si="26"/>
        <v>3</v>
      </c>
      <c r="L163" s="21"/>
      <c r="M163" s="19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173" t="s">
        <v>5</v>
      </c>
      <c r="Y163" s="20"/>
      <c r="Z163" s="20"/>
      <c r="AA163" s="20"/>
      <c r="AC163" s="20"/>
      <c r="AD163" s="199">
        <v>3</v>
      </c>
      <c r="AE163" s="21"/>
      <c r="AF163" s="41" t="s">
        <v>7</v>
      </c>
      <c r="AG163" s="41" t="s">
        <v>7</v>
      </c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1"/>
      <c r="AW163" s="21"/>
      <c r="AY163" s="16"/>
      <c r="AZ163" s="16"/>
      <c r="BA163" s="16"/>
      <c r="BC163" s="13"/>
      <c r="BD163" s="13"/>
      <c r="BE163" s="13"/>
      <c r="BF163" s="13"/>
      <c r="BG163" s="13"/>
      <c r="BH163" s="13"/>
      <c r="BJ163" s="11"/>
    </row>
    <row r="164" spans="4:68">
      <c r="E164" s="82">
        <v>1</v>
      </c>
      <c r="F164" s="29" t="s">
        <v>102</v>
      </c>
      <c r="G164" s="29" t="str">
        <f>H164&amp;J164&amp;F164</f>
        <v>RENDLER ElisabethTDS1</v>
      </c>
      <c r="H164" s="164" t="s">
        <v>180</v>
      </c>
      <c r="I164" s="246" t="s">
        <v>94</v>
      </c>
      <c r="J164" s="18" t="s">
        <v>25</v>
      </c>
      <c r="K164" s="20">
        <f t="shared" si="26"/>
        <v>3</v>
      </c>
      <c r="L164" s="21"/>
      <c r="M164" s="19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173" t="s">
        <v>5</v>
      </c>
      <c r="Y164" s="20"/>
      <c r="Z164" s="20"/>
      <c r="AA164" s="20"/>
      <c r="AC164" s="20"/>
      <c r="AD164" s="199">
        <v>3</v>
      </c>
      <c r="AE164" s="21"/>
      <c r="AF164" s="41" t="s">
        <v>7</v>
      </c>
      <c r="AG164" s="41" t="s">
        <v>7</v>
      </c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1"/>
      <c r="AW164" s="21"/>
      <c r="AY164" s="16"/>
      <c r="AZ164" s="16"/>
      <c r="BA164" s="16"/>
      <c r="BC164" s="13"/>
      <c r="BD164" s="13"/>
      <c r="BE164" s="13"/>
      <c r="BF164" s="13"/>
      <c r="BG164" s="13"/>
      <c r="BH164" s="13"/>
      <c r="BJ164" s="11"/>
    </row>
    <row r="165" spans="4:68">
      <c r="E165" s="82">
        <v>1</v>
      </c>
      <c r="F165" s="29" t="s">
        <v>102</v>
      </c>
      <c r="G165" s="29" t="str">
        <f>H165&amp;J165&amp;F165</f>
        <v>RENDLER ElisabethTDS1</v>
      </c>
      <c r="H165" s="164" t="s">
        <v>180</v>
      </c>
      <c r="I165" s="246" t="s">
        <v>101</v>
      </c>
      <c r="J165" s="18" t="s">
        <v>25</v>
      </c>
      <c r="K165" s="20">
        <f t="shared" si="26"/>
        <v>3</v>
      </c>
      <c r="L165" s="21"/>
      <c r="M165" s="19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173" t="s">
        <v>5</v>
      </c>
      <c r="Y165" s="20"/>
      <c r="Z165" s="20"/>
      <c r="AA165" s="20"/>
      <c r="AC165" s="20"/>
      <c r="AD165" s="199">
        <v>3</v>
      </c>
      <c r="AE165" s="21"/>
      <c r="AF165" s="41" t="s">
        <v>7</v>
      </c>
      <c r="AG165" s="41" t="s">
        <v>7</v>
      </c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1"/>
      <c r="AW165" s="21"/>
      <c r="AY165" s="16"/>
      <c r="AZ165" s="16"/>
      <c r="BA165" s="16"/>
      <c r="BC165" s="13"/>
      <c r="BD165" s="13"/>
      <c r="BE165" s="13"/>
      <c r="BF165" s="13"/>
      <c r="BG165" s="13"/>
      <c r="BH165" s="13"/>
      <c r="BJ165" s="11"/>
    </row>
    <row r="166" spans="4:68">
      <c r="E166" s="82">
        <v>1</v>
      </c>
      <c r="F166" s="29" t="s">
        <v>102</v>
      </c>
      <c r="G166" s="29" t="str">
        <f>H166&amp;J166&amp;F166</f>
        <v>MORELLE AlbinTDS1</v>
      </c>
      <c r="H166" s="165" t="s">
        <v>187</v>
      </c>
      <c r="I166" s="246" t="s">
        <v>125</v>
      </c>
      <c r="J166" s="18" t="s">
        <v>25</v>
      </c>
      <c r="K166" s="20">
        <f t="shared" si="26"/>
        <v>3</v>
      </c>
      <c r="L166" s="21"/>
      <c r="M166" s="19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173" t="s">
        <v>5</v>
      </c>
      <c r="Y166" s="20"/>
      <c r="Z166" s="20"/>
      <c r="AA166" s="20"/>
      <c r="AC166" s="20"/>
      <c r="AD166" s="199">
        <v>3</v>
      </c>
      <c r="AE166" s="21"/>
      <c r="AF166" s="41" t="s">
        <v>7</v>
      </c>
      <c r="AG166" s="41" t="s">
        <v>7</v>
      </c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1"/>
      <c r="AW166" s="21"/>
      <c r="AY166" s="16"/>
      <c r="AZ166" s="16"/>
      <c r="BA166" s="16"/>
      <c r="BC166" s="13"/>
      <c r="BD166" s="13"/>
      <c r="BE166" s="13"/>
      <c r="BF166" s="13"/>
      <c r="BG166" s="13"/>
      <c r="BH166" s="13"/>
      <c r="BJ166" s="11"/>
    </row>
    <row r="167" spans="4:68">
      <c r="E167" s="82">
        <v>1</v>
      </c>
      <c r="F167" s="29" t="s">
        <v>102</v>
      </c>
      <c r="G167" s="29" t="str">
        <f>H167&amp;J167&amp;F167</f>
        <v>MORELLE AlbinTDS1</v>
      </c>
      <c r="H167" s="165" t="s">
        <v>187</v>
      </c>
      <c r="I167" s="246" t="s">
        <v>126</v>
      </c>
      <c r="J167" s="18" t="s">
        <v>25</v>
      </c>
      <c r="K167" s="20">
        <f t="shared" si="26"/>
        <v>3</v>
      </c>
      <c r="L167" s="21"/>
      <c r="M167" s="19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173" t="s">
        <v>5</v>
      </c>
      <c r="Y167" s="20"/>
      <c r="Z167" s="20"/>
      <c r="AA167" s="20"/>
      <c r="AC167" s="20"/>
      <c r="AD167" s="199">
        <v>3</v>
      </c>
      <c r="AE167" s="21"/>
      <c r="AF167" s="41" t="s">
        <v>7</v>
      </c>
      <c r="AG167" s="41" t="s">
        <v>7</v>
      </c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1"/>
      <c r="AW167" s="21"/>
      <c r="AY167" s="16"/>
      <c r="AZ167" s="16"/>
      <c r="BA167" s="16"/>
      <c r="BC167" s="13"/>
      <c r="BD167" s="13"/>
      <c r="BE167" s="13"/>
      <c r="BF167" s="13"/>
      <c r="BG167" s="13"/>
      <c r="BH167" s="13"/>
      <c r="BJ167" s="11"/>
    </row>
    <row r="168" spans="4:68" ht="13.5" thickBot="1">
      <c r="E168" s="82">
        <v>1</v>
      </c>
      <c r="F168" s="29"/>
      <c r="G168" s="29" t="str">
        <f>H168&amp;J168</f>
        <v/>
      </c>
      <c r="H168" s="44"/>
      <c r="I168" s="57"/>
      <c r="J168" s="46"/>
      <c r="K168" s="52"/>
      <c r="L168" s="45"/>
      <c r="M168" s="156"/>
      <c r="N168" s="46"/>
      <c r="O168" s="48"/>
      <c r="P168" s="48"/>
      <c r="Q168" s="49"/>
      <c r="R168" s="49"/>
      <c r="S168" s="49"/>
      <c r="T168" s="49"/>
      <c r="U168" s="49"/>
      <c r="V168" s="49"/>
      <c r="W168" s="49"/>
      <c r="X168" s="179"/>
      <c r="Y168" s="49"/>
      <c r="Z168" s="49"/>
      <c r="AA168" s="49"/>
      <c r="AB168" s="49"/>
      <c r="AC168" s="49"/>
      <c r="AD168" s="49"/>
      <c r="AE168" s="49"/>
      <c r="AF168" s="50"/>
      <c r="AG168" s="50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8"/>
      <c r="AY168" s="48"/>
      <c r="AZ168" s="57"/>
      <c r="BA168" s="52"/>
      <c r="BB168" s="52"/>
      <c r="BC168" s="52"/>
      <c r="BD168" s="52"/>
      <c r="BE168" s="52"/>
      <c r="BF168" s="52"/>
      <c r="BG168" s="52"/>
      <c r="BH168" s="52"/>
      <c r="BJ168" s="11"/>
    </row>
    <row r="169" spans="4:68" ht="13.5" thickBot="1">
      <c r="E169" s="82">
        <v>1</v>
      </c>
      <c r="G169" s="2" t="str">
        <f>H169&amp;J169</f>
        <v/>
      </c>
      <c r="H169" s="18"/>
      <c r="I169" s="16"/>
      <c r="J169" s="18"/>
      <c r="K169" s="13"/>
      <c r="L169" s="28"/>
      <c r="M169" s="134"/>
      <c r="N169" s="18"/>
      <c r="O169" s="20"/>
      <c r="P169" s="20"/>
      <c r="Q169" s="21"/>
      <c r="R169" s="21"/>
      <c r="S169" s="21"/>
      <c r="T169" s="21"/>
      <c r="U169" s="21"/>
      <c r="V169" s="49"/>
      <c r="W169" s="21"/>
      <c r="X169" s="21"/>
      <c r="Y169" s="49"/>
      <c r="Z169" s="49"/>
      <c r="AA169" s="49"/>
      <c r="AB169" s="49"/>
      <c r="AC169" s="49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0"/>
      <c r="AZ169" s="16"/>
      <c r="BA169" s="13"/>
      <c r="BB169" s="13"/>
      <c r="BC169" s="13"/>
      <c r="BD169" s="13"/>
      <c r="BE169" s="13"/>
      <c r="BF169" s="13"/>
      <c r="BG169" s="13"/>
      <c r="BH169" s="13"/>
      <c r="BJ169" s="11"/>
    </row>
    <row r="170" spans="4:68" s="11" customFormat="1">
      <c r="D170" s="1"/>
      <c r="E170" s="82">
        <v>1</v>
      </c>
      <c r="F170" s="29"/>
      <c r="G170" s="29"/>
      <c r="H170" s="83" t="s">
        <v>205</v>
      </c>
      <c r="I170" s="89"/>
      <c r="J170" s="89"/>
      <c r="K170" s="89"/>
      <c r="L170" s="31"/>
      <c r="M170" s="191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177"/>
      <c r="Y170" s="34"/>
      <c r="Z170" s="34"/>
      <c r="AA170" s="34"/>
      <c r="AB170" s="34"/>
      <c r="AC170" s="34"/>
      <c r="AD170" s="34"/>
      <c r="AE170" s="34"/>
      <c r="AF170" s="35"/>
      <c r="AG170" s="35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K170" s="1"/>
      <c r="BL170" s="1"/>
      <c r="BM170" s="1"/>
      <c r="BN170" s="1"/>
      <c r="BO170" s="1"/>
      <c r="BP170" s="1"/>
    </row>
    <row r="171" spans="4:68">
      <c r="E171" s="82">
        <v>1</v>
      </c>
      <c r="F171" s="29"/>
      <c r="G171" s="29"/>
      <c r="H171" s="70"/>
      <c r="I171" s="16"/>
      <c r="J171" s="13"/>
      <c r="K171" s="13"/>
      <c r="L171" s="28"/>
      <c r="M171" s="134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175"/>
      <c r="Y171" s="85"/>
      <c r="Z171" s="85"/>
      <c r="AA171" s="85"/>
      <c r="AB171" s="85"/>
      <c r="AC171" s="85"/>
      <c r="AD171" s="85"/>
      <c r="AE171" s="85"/>
      <c r="AF171" s="86"/>
      <c r="AG171" s="86"/>
      <c r="AH171" s="20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J171" s="11"/>
    </row>
    <row r="172" spans="4:68">
      <c r="E172" s="82">
        <v>1</v>
      </c>
      <c r="F172" s="29"/>
      <c r="G172" s="29"/>
      <c r="H172" s="87" t="s">
        <v>37</v>
      </c>
      <c r="I172" s="16"/>
      <c r="J172" s="171" t="s">
        <v>38</v>
      </c>
      <c r="K172" s="13"/>
      <c r="L172" s="16"/>
      <c r="M172" s="134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74"/>
      <c r="Y172" s="16"/>
      <c r="Z172" s="16"/>
      <c r="AA172" s="16"/>
      <c r="AB172" s="16"/>
      <c r="AC172" s="16"/>
      <c r="AD172" s="85"/>
      <c r="AE172" s="16"/>
      <c r="AF172" s="63"/>
      <c r="AG172" s="63"/>
      <c r="AH172" s="17"/>
      <c r="AI172" s="17"/>
      <c r="AJ172" s="17"/>
      <c r="AL172" s="17"/>
      <c r="AN172" s="85"/>
      <c r="AO172" s="85"/>
      <c r="AP172" s="17"/>
      <c r="AR172" s="16"/>
      <c r="AS172" s="16"/>
      <c r="AT172" s="16"/>
      <c r="AU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J172" s="11"/>
      <c r="BM172" s="11"/>
      <c r="BN172" s="11"/>
    </row>
    <row r="173" spans="4:68">
      <c r="E173" s="82">
        <v>1</v>
      </c>
      <c r="F173" s="29"/>
      <c r="G173" s="29"/>
      <c r="H173" s="37" t="s">
        <v>107</v>
      </c>
      <c r="I173" s="16"/>
      <c r="J173" s="18"/>
      <c r="K173" s="13" t="s">
        <v>40</v>
      </c>
      <c r="L173" s="28"/>
      <c r="M173" s="134"/>
      <c r="N173" s="18"/>
      <c r="P173" s="13"/>
      <c r="Q173" s="13"/>
      <c r="U173" s="13"/>
      <c r="X173" s="174"/>
      <c r="Z173" s="13"/>
      <c r="AA173" s="13"/>
      <c r="AB173" s="13"/>
      <c r="AC173" s="13"/>
      <c r="AD173" s="85"/>
      <c r="AE173" s="16"/>
      <c r="AF173" s="63"/>
      <c r="AG173" s="63"/>
      <c r="AH173" s="17"/>
      <c r="AI173" s="17"/>
      <c r="AJ173" s="17"/>
      <c r="AL173" s="17"/>
      <c r="AO173" s="85"/>
      <c r="AP173" s="85"/>
      <c r="AR173" s="16"/>
      <c r="AS173" s="16"/>
      <c r="AT173" s="16"/>
      <c r="AU173" s="16"/>
      <c r="AW173" s="16"/>
      <c r="AX173" s="16"/>
      <c r="AY173" s="16"/>
      <c r="AZ173" s="16"/>
      <c r="BA173" s="1"/>
      <c r="BB173" s="13"/>
      <c r="BC173" s="13"/>
      <c r="BD173" s="13"/>
      <c r="BE173" s="13"/>
      <c r="BF173" s="13"/>
      <c r="BG173" s="13"/>
      <c r="BH173" s="13"/>
      <c r="BJ173" s="11"/>
      <c r="BK173" s="11"/>
      <c r="BL173" s="11"/>
    </row>
    <row r="174" spans="4:68">
      <c r="E174" s="82">
        <v>1</v>
      </c>
      <c r="F174" s="29" t="s">
        <v>103</v>
      </c>
      <c r="G174" s="29" t="str">
        <f t="shared" ref="G174:G179" si="27">H174&amp;J174&amp;F174</f>
        <v>RENDLER ElisabethCIS2</v>
      </c>
      <c r="H174" s="164" t="s">
        <v>180</v>
      </c>
      <c r="I174" s="26" t="s">
        <v>43</v>
      </c>
      <c r="J174" s="18" t="s">
        <v>107</v>
      </c>
      <c r="K174" s="20">
        <f t="shared" ref="K174:K179" si="28">SUM(O174:BH174)</f>
        <v>6</v>
      </c>
      <c r="L174" s="21"/>
      <c r="M174" s="190"/>
      <c r="N174" s="20"/>
      <c r="O174" s="20"/>
      <c r="P174" s="20"/>
      <c r="Q174" s="20"/>
      <c r="R174" s="20"/>
      <c r="S174" s="20"/>
      <c r="T174" s="20"/>
      <c r="U174" s="20"/>
      <c r="V174" s="16"/>
      <c r="X174" s="173" t="s">
        <v>5</v>
      </c>
      <c r="Y174" s="16"/>
      <c r="Z174" s="20"/>
      <c r="AA174" s="20"/>
      <c r="AB174" s="20"/>
      <c r="AC174" s="20"/>
      <c r="AD174" s="85"/>
      <c r="AE174" s="21"/>
      <c r="AF174" s="41" t="s">
        <v>7</v>
      </c>
      <c r="AG174" s="41" t="s">
        <v>7</v>
      </c>
      <c r="AH174" s="20"/>
      <c r="AI174" s="20">
        <v>1.5</v>
      </c>
      <c r="AJ174" s="20">
        <v>1.5</v>
      </c>
      <c r="AK174" s="20">
        <v>1.5</v>
      </c>
      <c r="AL174" s="20">
        <v>1.5</v>
      </c>
      <c r="AM174" s="20"/>
      <c r="AN174" s="20"/>
      <c r="AO174" s="173" t="s">
        <v>2</v>
      </c>
      <c r="AP174" s="173" t="s">
        <v>2</v>
      </c>
      <c r="AQ174" s="20"/>
      <c r="AR174" s="20"/>
      <c r="AS174" s="20"/>
      <c r="AT174" s="20"/>
      <c r="AU174" s="20"/>
      <c r="AW174" s="173" t="s">
        <v>3</v>
      </c>
      <c r="AX174" s="20"/>
      <c r="AY174" s="16"/>
      <c r="AZ174" s="16"/>
      <c r="BA174" s="20"/>
      <c r="BB174" s="20"/>
      <c r="BC174" s="20"/>
      <c r="BD174" s="20"/>
      <c r="BE174" s="13"/>
      <c r="BF174" s="13"/>
      <c r="BG174" s="13"/>
      <c r="BH174" s="13"/>
      <c r="BJ174" s="11"/>
    </row>
    <row r="175" spans="4:68">
      <c r="E175" s="82">
        <v>1</v>
      </c>
      <c r="F175" s="29" t="s">
        <v>103</v>
      </c>
      <c r="G175" s="29" t="str">
        <f t="shared" si="27"/>
        <v>RENDLER ElisabethCIS2</v>
      </c>
      <c r="H175" s="164" t="s">
        <v>180</v>
      </c>
      <c r="I175" s="26" t="s">
        <v>44</v>
      </c>
      <c r="J175" s="18" t="s">
        <v>107</v>
      </c>
      <c r="K175" s="20">
        <f t="shared" si="28"/>
        <v>6</v>
      </c>
      <c r="L175" s="21"/>
      <c r="M175" s="190"/>
      <c r="N175" s="20"/>
      <c r="O175" s="20"/>
      <c r="P175" s="20"/>
      <c r="Q175" s="20"/>
      <c r="R175" s="20"/>
      <c r="S175" s="20"/>
      <c r="T175" s="20"/>
      <c r="U175" s="20"/>
      <c r="V175" s="16"/>
      <c r="X175" s="173" t="s">
        <v>5</v>
      </c>
      <c r="Y175" s="16"/>
      <c r="Z175" s="20"/>
      <c r="AA175" s="20"/>
      <c r="AB175" s="20"/>
      <c r="AC175" s="20"/>
      <c r="AD175" s="85"/>
      <c r="AE175" s="21"/>
      <c r="AF175" s="41" t="s">
        <v>7</v>
      </c>
      <c r="AG175" s="41" t="s">
        <v>7</v>
      </c>
      <c r="AH175" s="20"/>
      <c r="AI175" s="20">
        <v>1.5</v>
      </c>
      <c r="AJ175" s="20">
        <v>1.5</v>
      </c>
      <c r="AK175" s="20">
        <v>1.5</v>
      </c>
      <c r="AL175" s="20">
        <v>1.5</v>
      </c>
      <c r="AM175" s="20"/>
      <c r="AN175" s="20"/>
      <c r="AO175" s="173" t="s">
        <v>2</v>
      </c>
      <c r="AP175" s="173" t="s">
        <v>2</v>
      </c>
      <c r="AQ175" s="20"/>
      <c r="AR175" s="20"/>
      <c r="AS175" s="20"/>
      <c r="AT175" s="20"/>
      <c r="AU175" s="20"/>
      <c r="AW175" s="173" t="s">
        <v>3</v>
      </c>
      <c r="AX175" s="20"/>
      <c r="AY175" s="16"/>
      <c r="AZ175" s="16"/>
      <c r="BA175" s="20"/>
      <c r="BB175" s="20"/>
      <c r="BC175" s="20"/>
      <c r="BD175" s="20"/>
      <c r="BE175" s="13"/>
      <c r="BF175" s="13"/>
      <c r="BG175" s="13"/>
      <c r="BH175" s="13"/>
      <c r="BJ175" s="11"/>
    </row>
    <row r="176" spans="4:68">
      <c r="E176" s="82">
        <v>1</v>
      </c>
      <c r="F176" s="29" t="s">
        <v>103</v>
      </c>
      <c r="G176" s="29" t="str">
        <f t="shared" si="27"/>
        <v>RENDLER ElisabethCIS2</v>
      </c>
      <c r="H176" s="164" t="s">
        <v>180</v>
      </c>
      <c r="I176" s="26" t="s">
        <v>45</v>
      </c>
      <c r="J176" s="18" t="s">
        <v>107</v>
      </c>
      <c r="K176" s="20">
        <f t="shared" si="28"/>
        <v>6</v>
      </c>
      <c r="L176" s="21"/>
      <c r="M176" s="190"/>
      <c r="N176" s="20"/>
      <c r="O176" s="20"/>
      <c r="P176" s="20"/>
      <c r="Q176" s="20"/>
      <c r="R176" s="20"/>
      <c r="S176" s="20"/>
      <c r="T176" s="20"/>
      <c r="U176" s="20"/>
      <c r="V176" s="16"/>
      <c r="X176" s="173" t="s">
        <v>5</v>
      </c>
      <c r="Y176" s="16"/>
      <c r="Z176" s="20"/>
      <c r="AA176" s="20"/>
      <c r="AB176" s="20"/>
      <c r="AC176" s="20"/>
      <c r="AD176" s="85"/>
      <c r="AE176" s="21"/>
      <c r="AF176" s="41" t="s">
        <v>7</v>
      </c>
      <c r="AG176" s="41" t="s">
        <v>7</v>
      </c>
      <c r="AH176" s="20"/>
      <c r="AI176" s="20">
        <v>1.5</v>
      </c>
      <c r="AJ176" s="20">
        <v>1.5</v>
      </c>
      <c r="AK176" s="20">
        <v>1.5</v>
      </c>
      <c r="AL176" s="20">
        <v>1.5</v>
      </c>
      <c r="AM176" s="20"/>
      <c r="AN176" s="20"/>
      <c r="AO176" s="173" t="s">
        <v>2</v>
      </c>
      <c r="AP176" s="173" t="s">
        <v>2</v>
      </c>
      <c r="AQ176" s="20"/>
      <c r="AR176" s="20"/>
      <c r="AS176" s="20"/>
      <c r="AT176" s="20"/>
      <c r="AU176" s="20"/>
      <c r="AV176" s="20"/>
      <c r="AW176" s="173" t="s">
        <v>3</v>
      </c>
      <c r="AX176" s="20"/>
      <c r="AY176" s="20"/>
      <c r="AZ176" s="16"/>
      <c r="BA176" s="20"/>
      <c r="BB176" s="20"/>
      <c r="BC176" s="20"/>
      <c r="BD176" s="20"/>
      <c r="BE176" s="13"/>
      <c r="BF176" s="13"/>
      <c r="BG176" s="13"/>
      <c r="BH176" s="13"/>
      <c r="BJ176" s="11"/>
    </row>
    <row r="177" spans="5:62">
      <c r="E177" s="82">
        <v>1</v>
      </c>
      <c r="F177" s="29" t="s">
        <v>103</v>
      </c>
      <c r="G177" s="29" t="str">
        <f t="shared" si="27"/>
        <v>PALASI JulienneCIS2</v>
      </c>
      <c r="H177" s="159" t="s">
        <v>185</v>
      </c>
      <c r="I177" s="26" t="s">
        <v>46</v>
      </c>
      <c r="J177" s="18" t="s">
        <v>107</v>
      </c>
      <c r="K177" s="20">
        <f t="shared" si="28"/>
        <v>6</v>
      </c>
      <c r="L177" s="21"/>
      <c r="M177" s="190"/>
      <c r="N177" s="20"/>
      <c r="O177" s="20"/>
      <c r="P177" s="20"/>
      <c r="Q177" s="20"/>
      <c r="R177" s="20"/>
      <c r="S177" s="20"/>
      <c r="T177" s="20"/>
      <c r="U177" s="20"/>
      <c r="V177" s="16"/>
      <c r="X177" s="173" t="s">
        <v>5</v>
      </c>
      <c r="Y177" s="16"/>
      <c r="Z177" s="20"/>
      <c r="AA177" s="20"/>
      <c r="AB177" s="20"/>
      <c r="AC177" s="20"/>
      <c r="AD177" s="85"/>
      <c r="AE177" s="21"/>
      <c r="AF177" s="41" t="s">
        <v>7</v>
      </c>
      <c r="AG177" s="41" t="s">
        <v>7</v>
      </c>
      <c r="AH177" s="20"/>
      <c r="AI177" s="20">
        <v>1.5</v>
      </c>
      <c r="AJ177" s="20">
        <v>1.5</v>
      </c>
      <c r="AK177" s="20">
        <v>1.5</v>
      </c>
      <c r="AL177" s="20">
        <v>1.5</v>
      </c>
      <c r="AM177" s="20"/>
      <c r="AN177" s="20"/>
      <c r="AO177" s="173" t="s">
        <v>2</v>
      </c>
      <c r="AP177" s="173" t="s">
        <v>2</v>
      </c>
      <c r="AQ177" s="20"/>
      <c r="AR177" s="20"/>
      <c r="AS177" s="20"/>
      <c r="AT177" s="20"/>
      <c r="AU177" s="20"/>
      <c r="AV177" s="20"/>
      <c r="AW177" s="173" t="s">
        <v>3</v>
      </c>
      <c r="AX177" s="20"/>
      <c r="AY177" s="20"/>
      <c r="AZ177" s="16"/>
      <c r="BA177" s="20"/>
      <c r="BB177" s="20"/>
      <c r="BC177" s="20"/>
      <c r="BD177" s="20"/>
      <c r="BE177" s="13"/>
      <c r="BF177" s="13"/>
      <c r="BG177" s="13"/>
      <c r="BH177" s="13"/>
      <c r="BJ177" s="11"/>
    </row>
    <row r="178" spans="5:62">
      <c r="E178" s="82">
        <v>1</v>
      </c>
      <c r="F178" s="29" t="s">
        <v>103</v>
      </c>
      <c r="G178" s="29" t="str">
        <f t="shared" si="27"/>
        <v>PALASI JulienneCIS2</v>
      </c>
      <c r="H178" s="159" t="s">
        <v>185</v>
      </c>
      <c r="I178" s="26" t="s">
        <v>47</v>
      </c>
      <c r="J178" s="18" t="s">
        <v>107</v>
      </c>
      <c r="K178" s="20">
        <f t="shared" si="28"/>
        <v>6</v>
      </c>
      <c r="L178" s="21"/>
      <c r="M178" s="190"/>
      <c r="N178" s="20"/>
      <c r="O178" s="20"/>
      <c r="P178" s="20"/>
      <c r="Q178" s="20"/>
      <c r="R178" s="20"/>
      <c r="S178" s="20"/>
      <c r="T178" s="20"/>
      <c r="U178" s="20"/>
      <c r="V178" s="16"/>
      <c r="X178" s="173" t="s">
        <v>5</v>
      </c>
      <c r="Y178" s="16"/>
      <c r="Z178" s="20"/>
      <c r="AA178" s="20"/>
      <c r="AB178" s="20"/>
      <c r="AC178" s="20"/>
      <c r="AD178" s="85"/>
      <c r="AE178" s="21"/>
      <c r="AF178" s="41" t="s">
        <v>7</v>
      </c>
      <c r="AG178" s="41" t="s">
        <v>7</v>
      </c>
      <c r="AH178" s="20"/>
      <c r="AI178" s="20">
        <v>1.5</v>
      </c>
      <c r="AJ178" s="20">
        <v>1.5</v>
      </c>
      <c r="AK178" s="20">
        <v>1.5</v>
      </c>
      <c r="AL178" s="20">
        <v>1.5</v>
      </c>
      <c r="AM178" s="20"/>
      <c r="AN178" s="20"/>
      <c r="AO178" s="173" t="s">
        <v>2</v>
      </c>
      <c r="AP178" s="173" t="s">
        <v>2</v>
      </c>
      <c r="AQ178" s="20"/>
      <c r="AR178" s="20"/>
      <c r="AS178" s="20"/>
      <c r="AT178" s="20"/>
      <c r="AU178" s="20"/>
      <c r="AV178" s="20"/>
      <c r="AW178" s="173" t="s">
        <v>3</v>
      </c>
      <c r="AX178" s="20"/>
      <c r="AY178" s="20"/>
      <c r="AZ178" s="16"/>
      <c r="BA178" s="20"/>
      <c r="BB178" s="20"/>
      <c r="BC178" s="20"/>
      <c r="BD178" s="20"/>
      <c r="BE178" s="13"/>
      <c r="BF178" s="13"/>
      <c r="BG178" s="13"/>
      <c r="BH178" s="13"/>
      <c r="BJ178" s="11"/>
    </row>
    <row r="179" spans="5:62">
      <c r="E179" s="82">
        <v>1</v>
      </c>
      <c r="F179" s="29" t="s">
        <v>103</v>
      </c>
      <c r="G179" s="29" t="str">
        <f t="shared" si="27"/>
        <v>PALASI JulienneCIS2</v>
      </c>
      <c r="H179" s="159" t="s">
        <v>185</v>
      </c>
      <c r="I179" s="26" t="s">
        <v>48</v>
      </c>
      <c r="J179" s="18" t="s">
        <v>107</v>
      </c>
      <c r="K179" s="20">
        <f t="shared" si="28"/>
        <v>6</v>
      </c>
      <c r="L179" s="21"/>
      <c r="M179" s="190"/>
      <c r="N179" s="20"/>
      <c r="O179" s="20"/>
      <c r="P179" s="20"/>
      <c r="Q179" s="20"/>
      <c r="R179" s="20"/>
      <c r="S179" s="20"/>
      <c r="T179" s="20"/>
      <c r="U179" s="20"/>
      <c r="V179" s="16"/>
      <c r="X179" s="173" t="s">
        <v>5</v>
      </c>
      <c r="Y179" s="16"/>
      <c r="Z179" s="20"/>
      <c r="AA179" s="20"/>
      <c r="AB179" s="20"/>
      <c r="AC179" s="20"/>
      <c r="AD179" s="85"/>
      <c r="AE179" s="21"/>
      <c r="AF179" s="41" t="s">
        <v>7</v>
      </c>
      <c r="AG179" s="41" t="s">
        <v>7</v>
      </c>
      <c r="AH179" s="20"/>
      <c r="AI179" s="20">
        <v>1.5</v>
      </c>
      <c r="AJ179" s="20">
        <v>1.5</v>
      </c>
      <c r="AK179" s="20">
        <v>1.5</v>
      </c>
      <c r="AL179" s="20">
        <v>1.5</v>
      </c>
      <c r="AM179" s="20"/>
      <c r="AN179" s="20"/>
      <c r="AO179" s="173" t="s">
        <v>2</v>
      </c>
      <c r="AP179" s="173" t="s">
        <v>2</v>
      </c>
      <c r="AQ179" s="20"/>
      <c r="AR179" s="20"/>
      <c r="AS179" s="20"/>
      <c r="AT179" s="20"/>
      <c r="AU179" s="20"/>
      <c r="AV179" s="20"/>
      <c r="AW179" s="173" t="s">
        <v>3</v>
      </c>
      <c r="AX179" s="20"/>
      <c r="AY179" s="20"/>
      <c r="AZ179" s="16"/>
      <c r="BA179" s="20"/>
      <c r="BB179" s="20"/>
      <c r="BC179" s="20"/>
      <c r="BD179" s="20"/>
      <c r="BE179" s="13"/>
      <c r="BF179" s="13"/>
      <c r="BG179" s="13"/>
      <c r="BH179" s="13"/>
      <c r="BJ179" s="11"/>
    </row>
    <row r="180" spans="5:62">
      <c r="E180" s="82">
        <v>1</v>
      </c>
      <c r="F180" s="29"/>
      <c r="G180" s="90" t="str">
        <f>H180&amp;J180</f>
        <v/>
      </c>
      <c r="H180" s="18"/>
      <c r="I180" s="16"/>
      <c r="J180" s="18"/>
      <c r="K180" s="13"/>
      <c r="L180" s="28"/>
      <c r="M180" s="134"/>
      <c r="N180" s="18"/>
      <c r="O180" s="20"/>
      <c r="P180" s="20"/>
      <c r="Q180" s="21"/>
      <c r="R180" s="21"/>
      <c r="S180" s="21"/>
      <c r="T180" s="21"/>
      <c r="U180" s="21"/>
      <c r="V180" s="21"/>
      <c r="X180" s="173"/>
      <c r="Y180" s="21"/>
      <c r="Z180" s="21"/>
      <c r="AA180" s="21"/>
      <c r="AB180" s="21"/>
      <c r="AC180" s="21"/>
      <c r="AD180" s="21"/>
      <c r="AE180" s="21"/>
      <c r="AF180" s="41"/>
      <c r="AG180" s="41"/>
      <c r="AH180" s="21"/>
      <c r="AI180" s="21"/>
      <c r="AJ180" s="21"/>
      <c r="AK180" s="21"/>
      <c r="AL180" s="21"/>
      <c r="AM180" s="21"/>
      <c r="AN180" s="21"/>
      <c r="AO180" s="16"/>
      <c r="AP180" s="16"/>
      <c r="AQ180" s="21"/>
      <c r="AR180" s="13"/>
      <c r="AS180" s="21"/>
      <c r="AT180" s="21"/>
      <c r="AU180" s="21"/>
      <c r="AV180" s="21"/>
      <c r="AW180" s="173" t="s">
        <v>3</v>
      </c>
      <c r="AX180" s="21"/>
      <c r="AY180" s="21"/>
      <c r="AZ180" s="16"/>
      <c r="BA180" s="20"/>
      <c r="BB180" s="16"/>
      <c r="BC180" s="13"/>
      <c r="BD180" s="13"/>
      <c r="BE180" s="13"/>
      <c r="BF180" s="13"/>
      <c r="BG180" s="13"/>
      <c r="BH180" s="13"/>
      <c r="BJ180" s="11"/>
    </row>
    <row r="181" spans="5:62">
      <c r="E181" s="82">
        <v>1</v>
      </c>
      <c r="F181" s="29"/>
      <c r="G181" s="90"/>
      <c r="H181" s="18"/>
      <c r="I181" s="16"/>
      <c r="J181" s="18"/>
      <c r="K181" s="13"/>
      <c r="L181" s="28"/>
      <c r="M181" s="134"/>
      <c r="N181" s="18"/>
      <c r="P181" s="13"/>
      <c r="Q181" s="13"/>
      <c r="U181" s="13"/>
      <c r="V181" s="16"/>
      <c r="X181" s="174"/>
      <c r="Y181" s="16"/>
      <c r="Z181" s="16"/>
      <c r="AA181" s="13"/>
      <c r="AB181" s="13"/>
      <c r="AC181" s="13"/>
      <c r="AD181" s="13"/>
      <c r="AE181" s="16"/>
      <c r="AF181" s="63"/>
      <c r="AG181" s="63"/>
      <c r="AH181" s="16"/>
      <c r="AI181" s="16"/>
      <c r="AJ181" s="16"/>
      <c r="AK181" s="16"/>
      <c r="AL181" s="21"/>
      <c r="AM181" s="21"/>
      <c r="AN181" s="21"/>
      <c r="AO181" s="16"/>
      <c r="AP181" s="16"/>
      <c r="AQ181" s="16"/>
      <c r="AR181" s="13"/>
      <c r="AS181" s="13"/>
      <c r="AT181" s="13"/>
      <c r="AU181" s="13"/>
      <c r="AV181" s="13"/>
      <c r="AW181" s="173" t="s">
        <v>3</v>
      </c>
      <c r="AX181" s="21"/>
      <c r="AY181" s="16"/>
      <c r="AZ181" s="16"/>
      <c r="BA181" s="20"/>
      <c r="BB181" s="16"/>
      <c r="BC181" s="13"/>
      <c r="BD181" s="13"/>
      <c r="BE181" s="13"/>
      <c r="BF181" s="13"/>
      <c r="BG181" s="13"/>
      <c r="BH181" s="13"/>
      <c r="BJ181" s="11"/>
    </row>
    <row r="182" spans="5:62">
      <c r="E182" s="82">
        <v>1</v>
      </c>
      <c r="F182" s="29"/>
      <c r="G182" s="90"/>
      <c r="H182" s="94" t="s">
        <v>25</v>
      </c>
      <c r="I182" s="16"/>
      <c r="J182" s="18"/>
      <c r="K182" s="13"/>
      <c r="L182" s="28"/>
      <c r="M182" s="134"/>
      <c r="N182" s="18"/>
      <c r="P182" s="13"/>
      <c r="Q182" s="13"/>
      <c r="U182" s="13"/>
      <c r="V182" s="16"/>
      <c r="X182" s="174"/>
      <c r="Y182" s="16"/>
      <c r="Z182" s="16"/>
      <c r="AA182" s="13"/>
      <c r="AB182" s="13"/>
      <c r="AC182" s="13"/>
      <c r="AD182" s="13"/>
      <c r="AE182" s="16"/>
      <c r="AF182" s="63"/>
      <c r="AG182" s="63"/>
      <c r="AH182" s="16"/>
      <c r="AI182" s="16"/>
      <c r="AJ182" s="16"/>
      <c r="AK182" s="16"/>
      <c r="AL182" s="21"/>
      <c r="AM182" s="21"/>
      <c r="AN182" s="21"/>
      <c r="AO182" s="16"/>
      <c r="AP182" s="16"/>
      <c r="AQ182" s="16"/>
      <c r="AR182" s="13"/>
      <c r="AS182" s="13"/>
      <c r="AT182" s="13"/>
      <c r="AU182" s="13"/>
      <c r="AV182" s="13"/>
      <c r="AW182" s="173" t="s">
        <v>3</v>
      </c>
      <c r="AX182" s="21"/>
      <c r="AY182" s="16"/>
      <c r="AZ182" s="16"/>
      <c r="BA182" s="20"/>
      <c r="BB182" s="16"/>
      <c r="BC182" s="13"/>
      <c r="BD182" s="13"/>
      <c r="BE182" s="13"/>
      <c r="BF182" s="13"/>
      <c r="BG182" s="13"/>
      <c r="BH182" s="13"/>
      <c r="BJ182" s="11"/>
    </row>
    <row r="183" spans="5:62">
      <c r="E183" s="82">
        <v>1</v>
      </c>
      <c r="F183" s="29" t="s">
        <v>103</v>
      </c>
      <c r="G183" s="90" t="str">
        <f t="shared" ref="G183:G193" si="29">H183&amp;J183&amp;F183</f>
        <v>SEGADO Jean-PierreTDS2</v>
      </c>
      <c r="H183" s="157" t="s">
        <v>182</v>
      </c>
      <c r="I183" s="246" t="s">
        <v>43</v>
      </c>
      <c r="J183" s="18" t="s">
        <v>25</v>
      </c>
      <c r="K183" s="20">
        <f t="shared" ref="K183:K194" si="30">SUM(O183:BH183)</f>
        <v>15</v>
      </c>
      <c r="L183" s="21"/>
      <c r="M183" s="190"/>
      <c r="N183" s="20"/>
      <c r="O183" s="20"/>
      <c r="P183" s="20"/>
      <c r="Q183" s="20"/>
      <c r="R183" s="20"/>
      <c r="S183" s="20"/>
      <c r="T183" s="20"/>
      <c r="U183" s="20"/>
      <c r="V183" s="16"/>
      <c r="X183" s="173" t="s">
        <v>5</v>
      </c>
      <c r="Y183" s="16"/>
      <c r="Z183" s="20"/>
      <c r="AA183" s="20"/>
      <c r="AB183" s="20"/>
      <c r="AC183" s="20"/>
      <c r="AD183" s="20"/>
      <c r="AE183" s="21"/>
      <c r="AF183" s="41" t="s">
        <v>7</v>
      </c>
      <c r="AG183" s="41" t="s">
        <v>7</v>
      </c>
      <c r="AH183" s="20"/>
      <c r="AI183" s="20">
        <v>3</v>
      </c>
      <c r="AJ183" s="20">
        <v>3</v>
      </c>
      <c r="AK183" s="20">
        <v>3</v>
      </c>
      <c r="AL183" s="20">
        <v>3</v>
      </c>
      <c r="AM183" s="20">
        <v>3</v>
      </c>
      <c r="AN183" s="20"/>
      <c r="AO183" s="173" t="s">
        <v>2</v>
      </c>
      <c r="AP183" s="173" t="s">
        <v>2</v>
      </c>
      <c r="AQ183" s="20"/>
      <c r="AR183" s="20"/>
      <c r="AS183" s="20"/>
      <c r="AT183" s="20"/>
      <c r="AU183" s="20"/>
      <c r="AV183" s="20"/>
      <c r="AW183" s="173" t="s">
        <v>3</v>
      </c>
      <c r="AX183" s="20"/>
      <c r="AY183" s="20"/>
      <c r="AZ183" s="16"/>
      <c r="BA183" s="20"/>
      <c r="BB183" s="20"/>
      <c r="BC183" s="20"/>
      <c r="BD183" s="20"/>
      <c r="BE183" s="13"/>
      <c r="BF183" s="13"/>
      <c r="BG183" s="13"/>
      <c r="BH183" s="13"/>
      <c r="BJ183" s="11"/>
    </row>
    <row r="184" spans="5:62">
      <c r="E184" s="82">
        <v>1</v>
      </c>
      <c r="F184" s="29" t="s">
        <v>103</v>
      </c>
      <c r="G184" s="29" t="str">
        <f t="shared" si="29"/>
        <v>FERCOQ RobinTDS2</v>
      </c>
      <c r="H184" s="158" t="s">
        <v>184</v>
      </c>
      <c r="I184" s="246" t="s">
        <v>44</v>
      </c>
      <c r="J184" s="18" t="s">
        <v>25</v>
      </c>
      <c r="K184" s="20">
        <f t="shared" si="30"/>
        <v>15</v>
      </c>
      <c r="L184" s="21"/>
      <c r="M184" s="190"/>
      <c r="N184" s="20"/>
      <c r="O184" s="20"/>
      <c r="P184" s="20"/>
      <c r="Q184" s="20"/>
      <c r="R184" s="20"/>
      <c r="S184" s="20"/>
      <c r="T184" s="20"/>
      <c r="U184" s="20"/>
      <c r="V184" s="16"/>
      <c r="W184" s="1"/>
      <c r="X184" s="173" t="s">
        <v>5</v>
      </c>
      <c r="Y184" s="16"/>
      <c r="Z184" s="20"/>
      <c r="AA184" s="20"/>
      <c r="AB184" s="20"/>
      <c r="AC184" s="20"/>
      <c r="AD184" s="20"/>
      <c r="AE184" s="21"/>
      <c r="AF184" s="41" t="s">
        <v>7</v>
      </c>
      <c r="AG184" s="41" t="s">
        <v>7</v>
      </c>
      <c r="AH184" s="20"/>
      <c r="AI184" s="20">
        <v>3</v>
      </c>
      <c r="AJ184" s="20">
        <v>3</v>
      </c>
      <c r="AK184" s="20">
        <v>3</v>
      </c>
      <c r="AL184" s="20">
        <v>3</v>
      </c>
      <c r="AM184" s="20">
        <v>3</v>
      </c>
      <c r="AN184" s="20"/>
      <c r="AO184" s="173" t="s">
        <v>2</v>
      </c>
      <c r="AP184" s="173" t="s">
        <v>2</v>
      </c>
      <c r="AQ184" s="20"/>
      <c r="AR184" s="20"/>
      <c r="AS184" s="20"/>
      <c r="AT184" s="20"/>
      <c r="AU184" s="20"/>
      <c r="AV184" s="20"/>
      <c r="AW184" s="173" t="s">
        <v>3</v>
      </c>
      <c r="AX184" s="20"/>
      <c r="AY184" s="20"/>
      <c r="AZ184" s="16"/>
      <c r="BA184" s="20"/>
      <c r="BB184" s="20"/>
      <c r="BC184" s="20"/>
      <c r="BD184" s="20"/>
      <c r="BE184" s="13"/>
      <c r="BF184" s="13"/>
      <c r="BG184" s="13"/>
      <c r="BH184" s="13"/>
      <c r="BJ184" s="11"/>
    </row>
    <row r="185" spans="5:62">
      <c r="E185" s="82">
        <v>1</v>
      </c>
      <c r="F185" s="29" t="s">
        <v>103</v>
      </c>
      <c r="G185" s="29" t="str">
        <f t="shared" si="29"/>
        <v>FERCOQ RobinTDS2</v>
      </c>
      <c r="H185" s="158" t="s">
        <v>184</v>
      </c>
      <c r="I185" s="246" t="s">
        <v>45</v>
      </c>
      <c r="J185" s="18" t="s">
        <v>25</v>
      </c>
      <c r="K185" s="20">
        <f t="shared" si="30"/>
        <v>15</v>
      </c>
      <c r="L185" s="21"/>
      <c r="M185" s="190"/>
      <c r="N185" s="20"/>
      <c r="O185" s="20"/>
      <c r="P185" s="20"/>
      <c r="Q185" s="20"/>
      <c r="R185" s="20"/>
      <c r="S185" s="20"/>
      <c r="T185" s="20"/>
      <c r="U185" s="20"/>
      <c r="V185" s="16"/>
      <c r="W185" s="1"/>
      <c r="X185" s="173" t="s">
        <v>5</v>
      </c>
      <c r="Y185" s="16"/>
      <c r="Z185" s="20"/>
      <c r="AA185" s="20"/>
      <c r="AB185" s="20"/>
      <c r="AC185" s="20"/>
      <c r="AD185" s="20"/>
      <c r="AE185" s="21"/>
      <c r="AF185" s="41" t="s">
        <v>7</v>
      </c>
      <c r="AG185" s="41" t="s">
        <v>7</v>
      </c>
      <c r="AH185" s="20"/>
      <c r="AI185" s="20">
        <v>3</v>
      </c>
      <c r="AJ185" s="20">
        <v>3</v>
      </c>
      <c r="AK185" s="20">
        <v>3</v>
      </c>
      <c r="AL185" s="20">
        <v>3</v>
      </c>
      <c r="AM185" s="20">
        <v>3</v>
      </c>
      <c r="AN185" s="20"/>
      <c r="AO185" s="173" t="s">
        <v>2</v>
      </c>
      <c r="AP185" s="173" t="s">
        <v>2</v>
      </c>
      <c r="AQ185" s="20"/>
      <c r="AR185" s="20"/>
      <c r="AS185" s="20"/>
      <c r="AT185" s="20"/>
      <c r="AU185" s="20"/>
      <c r="AV185" s="20"/>
      <c r="AW185" s="173" t="s">
        <v>3</v>
      </c>
      <c r="AX185" s="20"/>
      <c r="AY185" s="20"/>
      <c r="AZ185" s="16"/>
      <c r="BA185" s="20"/>
      <c r="BB185" s="20"/>
      <c r="BC185" s="20"/>
      <c r="BD185" s="20"/>
      <c r="BE185" s="13"/>
      <c r="BF185" s="13"/>
      <c r="BG185" s="13"/>
      <c r="BH185" s="13"/>
      <c r="BJ185" s="11"/>
    </row>
    <row r="186" spans="5:62">
      <c r="E186" s="82">
        <v>1</v>
      </c>
      <c r="F186" s="29" t="s">
        <v>103</v>
      </c>
      <c r="G186" s="90" t="str">
        <f t="shared" si="29"/>
        <v>GUILLEMOT ThomasTDS2</v>
      </c>
      <c r="H186" s="237" t="s">
        <v>189</v>
      </c>
      <c r="I186" s="246" t="s">
        <v>46</v>
      </c>
      <c r="J186" s="18" t="s">
        <v>25</v>
      </c>
      <c r="K186" s="20">
        <f t="shared" si="30"/>
        <v>15</v>
      </c>
      <c r="L186" s="21"/>
      <c r="M186" s="190"/>
      <c r="N186" s="20"/>
      <c r="O186" s="20"/>
      <c r="P186" s="20"/>
      <c r="Q186" s="20"/>
      <c r="R186" s="20"/>
      <c r="S186" s="20"/>
      <c r="T186" s="20"/>
      <c r="U186" s="20"/>
      <c r="V186" s="16"/>
      <c r="W186" s="1"/>
      <c r="X186" s="173" t="s">
        <v>5</v>
      </c>
      <c r="Y186" s="16"/>
      <c r="Z186" s="20"/>
      <c r="AA186" s="20"/>
      <c r="AB186" s="20"/>
      <c r="AC186" s="20"/>
      <c r="AD186" s="20"/>
      <c r="AE186" s="21"/>
      <c r="AF186" s="41" t="s">
        <v>7</v>
      </c>
      <c r="AG186" s="41" t="s">
        <v>7</v>
      </c>
      <c r="AH186" s="20"/>
      <c r="AI186" s="20">
        <v>3</v>
      </c>
      <c r="AJ186" s="20">
        <v>3</v>
      </c>
      <c r="AK186" s="20">
        <v>3</v>
      </c>
      <c r="AL186" s="20">
        <v>3</v>
      </c>
      <c r="AM186" s="20">
        <v>3</v>
      </c>
      <c r="AN186" s="20"/>
      <c r="AO186" s="173" t="s">
        <v>2</v>
      </c>
      <c r="AP186" s="173" t="s">
        <v>2</v>
      </c>
      <c r="AQ186" s="20"/>
      <c r="AR186" s="20"/>
      <c r="AS186" s="20"/>
      <c r="AT186" s="20"/>
      <c r="AU186" s="20"/>
      <c r="AV186" s="20"/>
      <c r="AW186" s="173" t="s">
        <v>3</v>
      </c>
      <c r="AX186" s="20"/>
      <c r="AY186" s="20"/>
      <c r="AZ186" s="16"/>
      <c r="BA186" s="20"/>
      <c r="BB186" s="20"/>
      <c r="BC186" s="20"/>
      <c r="BD186" s="20"/>
      <c r="BE186" s="13"/>
      <c r="BF186" s="13"/>
      <c r="BG186" s="13"/>
      <c r="BH186" s="13"/>
      <c r="BJ186" s="11"/>
    </row>
    <row r="187" spans="5:62">
      <c r="E187" s="82">
        <v>1</v>
      </c>
      <c r="F187" s="29" t="s">
        <v>103</v>
      </c>
      <c r="G187" s="29" t="str">
        <f t="shared" si="29"/>
        <v>GUILLEMOT ThomasTDS2</v>
      </c>
      <c r="H187" s="237" t="s">
        <v>189</v>
      </c>
      <c r="I187" s="246" t="s">
        <v>47</v>
      </c>
      <c r="J187" s="18" t="s">
        <v>25</v>
      </c>
      <c r="K187" s="20">
        <f t="shared" si="30"/>
        <v>15</v>
      </c>
      <c r="L187" s="21"/>
      <c r="M187" s="190"/>
      <c r="N187" s="20"/>
      <c r="O187" s="20"/>
      <c r="P187" s="20"/>
      <c r="Q187" s="20"/>
      <c r="R187" s="20"/>
      <c r="S187" s="20"/>
      <c r="T187" s="20"/>
      <c r="U187" s="20"/>
      <c r="V187" s="16"/>
      <c r="W187" s="1"/>
      <c r="X187" s="173" t="s">
        <v>5</v>
      </c>
      <c r="Y187" s="16"/>
      <c r="Z187" s="20"/>
      <c r="AA187" s="20"/>
      <c r="AB187" s="20"/>
      <c r="AC187" s="20"/>
      <c r="AD187" s="20"/>
      <c r="AE187" s="21"/>
      <c r="AF187" s="41" t="s">
        <v>7</v>
      </c>
      <c r="AG187" s="41" t="s">
        <v>7</v>
      </c>
      <c r="AH187" s="20"/>
      <c r="AI187" s="20">
        <v>3</v>
      </c>
      <c r="AJ187" s="20">
        <v>3</v>
      </c>
      <c r="AK187" s="20">
        <v>3</v>
      </c>
      <c r="AL187" s="20">
        <v>3</v>
      </c>
      <c r="AM187" s="20">
        <v>3</v>
      </c>
      <c r="AN187" s="20"/>
      <c r="AO187" s="173" t="s">
        <v>2</v>
      </c>
      <c r="AP187" s="173" t="s">
        <v>2</v>
      </c>
      <c r="AQ187" s="20"/>
      <c r="AR187" s="20"/>
      <c r="AS187" s="20"/>
      <c r="AT187" s="20"/>
      <c r="AU187" s="20"/>
      <c r="AV187" s="20"/>
      <c r="AW187" s="173" t="s">
        <v>3</v>
      </c>
      <c r="AX187" s="20"/>
      <c r="AY187" s="20"/>
      <c r="AZ187" s="16"/>
      <c r="BA187" s="20"/>
      <c r="BB187" s="20"/>
      <c r="BC187" s="20"/>
      <c r="BD187" s="20"/>
      <c r="BE187" s="13"/>
      <c r="BF187" s="13"/>
      <c r="BG187" s="13"/>
      <c r="BH187" s="13"/>
      <c r="BJ187" s="11"/>
    </row>
    <row r="188" spans="5:62">
      <c r="E188" s="82">
        <v>1</v>
      </c>
      <c r="F188" s="29" t="s">
        <v>103</v>
      </c>
      <c r="G188" s="29" t="str">
        <f>H188&amp;J188&amp;F188</f>
        <v>???TDS2</v>
      </c>
      <c r="H188" s="64" t="s">
        <v>11</v>
      </c>
      <c r="I188" s="246" t="s">
        <v>48</v>
      </c>
      <c r="J188" s="18" t="s">
        <v>25</v>
      </c>
      <c r="K188" s="20">
        <f t="shared" si="30"/>
        <v>15</v>
      </c>
      <c r="L188" s="21"/>
      <c r="M188" s="190"/>
      <c r="N188" s="20"/>
      <c r="O188" s="20"/>
      <c r="P188" s="20"/>
      <c r="Q188" s="20"/>
      <c r="R188" s="20"/>
      <c r="S188" s="20"/>
      <c r="T188" s="20"/>
      <c r="U188" s="20"/>
      <c r="V188" s="16"/>
      <c r="W188" s="1"/>
      <c r="X188" s="173" t="s">
        <v>5</v>
      </c>
      <c r="Y188" s="16"/>
      <c r="Z188" s="20"/>
      <c r="AA188" s="20"/>
      <c r="AB188" s="20"/>
      <c r="AC188" s="20"/>
      <c r="AD188" s="20"/>
      <c r="AE188" s="21"/>
      <c r="AF188" s="41" t="s">
        <v>7</v>
      </c>
      <c r="AG188" s="41" t="s">
        <v>7</v>
      </c>
      <c r="AH188" s="20"/>
      <c r="AI188" s="20">
        <v>3</v>
      </c>
      <c r="AJ188" s="20">
        <v>3</v>
      </c>
      <c r="AK188" s="20">
        <v>3</v>
      </c>
      <c r="AL188" s="20">
        <v>3</v>
      </c>
      <c r="AM188" s="20">
        <v>3</v>
      </c>
      <c r="AN188" s="20"/>
      <c r="AO188" s="173" t="s">
        <v>2</v>
      </c>
      <c r="AP188" s="173" t="s">
        <v>2</v>
      </c>
      <c r="AQ188" s="20"/>
      <c r="AR188" s="20"/>
      <c r="AS188" s="20"/>
      <c r="AT188" s="20"/>
      <c r="AU188" s="20"/>
      <c r="AV188" s="20"/>
      <c r="AW188" s="173" t="s">
        <v>3</v>
      </c>
      <c r="AX188" s="20"/>
      <c r="AY188" s="20"/>
      <c r="AZ188" s="16"/>
      <c r="BA188" s="20"/>
      <c r="BB188" s="20"/>
      <c r="BC188" s="20"/>
      <c r="BD188" s="20"/>
      <c r="BE188" s="13"/>
      <c r="BF188" s="13"/>
      <c r="BG188" s="13"/>
      <c r="BH188" s="13"/>
      <c r="BJ188" s="11"/>
    </row>
    <row r="189" spans="5:62">
      <c r="E189" s="82">
        <v>1</v>
      </c>
      <c r="F189" s="29" t="s">
        <v>103</v>
      </c>
      <c r="G189" s="29" t="str">
        <f t="shared" si="29"/>
        <v>PALASI JulienneTDS2</v>
      </c>
      <c r="H189" s="159" t="s">
        <v>185</v>
      </c>
      <c r="I189" s="246" t="s">
        <v>49</v>
      </c>
      <c r="J189" s="18" t="s">
        <v>25</v>
      </c>
      <c r="K189" s="20">
        <f t="shared" si="30"/>
        <v>15</v>
      </c>
      <c r="L189" s="21"/>
      <c r="M189" s="190"/>
      <c r="N189" s="20"/>
      <c r="O189" s="20"/>
      <c r="P189" s="20"/>
      <c r="Q189" s="20"/>
      <c r="R189" s="20"/>
      <c r="S189" s="20"/>
      <c r="T189" s="20"/>
      <c r="U189" s="20"/>
      <c r="V189" s="16"/>
      <c r="W189" s="1"/>
      <c r="X189" s="173" t="s">
        <v>5</v>
      </c>
      <c r="Y189" s="16"/>
      <c r="Z189" s="20"/>
      <c r="AA189" s="20"/>
      <c r="AB189" s="20"/>
      <c r="AC189" s="20"/>
      <c r="AD189" s="20"/>
      <c r="AE189" s="21"/>
      <c r="AF189" s="41" t="s">
        <v>7</v>
      </c>
      <c r="AG189" s="41" t="s">
        <v>7</v>
      </c>
      <c r="AH189" s="20"/>
      <c r="AI189" s="20">
        <v>3</v>
      </c>
      <c r="AJ189" s="20">
        <v>3</v>
      </c>
      <c r="AK189" s="20">
        <v>3</v>
      </c>
      <c r="AL189" s="20">
        <v>3</v>
      </c>
      <c r="AM189" s="20">
        <v>3</v>
      </c>
      <c r="AN189" s="20"/>
      <c r="AO189" s="173" t="s">
        <v>2</v>
      </c>
      <c r="AP189" s="173" t="s">
        <v>2</v>
      </c>
      <c r="AQ189" s="20"/>
      <c r="AR189" s="20"/>
      <c r="AS189" s="20"/>
      <c r="AT189" s="20"/>
      <c r="AU189" s="20"/>
      <c r="AV189" s="20"/>
      <c r="AW189" s="173" t="s">
        <v>3</v>
      </c>
      <c r="AX189" s="20"/>
      <c r="AY189" s="20"/>
      <c r="AZ189" s="16"/>
      <c r="BA189" s="20"/>
      <c r="BB189" s="20"/>
      <c r="BC189" s="20"/>
      <c r="BD189" s="20"/>
      <c r="BE189" s="13"/>
      <c r="BF189" s="13"/>
      <c r="BG189" s="13"/>
      <c r="BH189" s="13"/>
      <c r="BJ189" s="11"/>
    </row>
    <row r="190" spans="5:62">
      <c r="E190" s="82">
        <v>1</v>
      </c>
      <c r="F190" s="29" t="s">
        <v>103</v>
      </c>
      <c r="G190" s="29" t="str">
        <f t="shared" si="29"/>
        <v>???TDS2</v>
      </c>
      <c r="H190" s="64" t="s">
        <v>11</v>
      </c>
      <c r="I190" s="246" t="s">
        <v>77</v>
      </c>
      <c r="J190" s="18" t="s">
        <v>25</v>
      </c>
      <c r="K190" s="20">
        <f t="shared" si="30"/>
        <v>15</v>
      </c>
      <c r="L190" s="21"/>
      <c r="M190" s="190"/>
      <c r="N190" s="20"/>
      <c r="O190" s="20"/>
      <c r="P190" s="20"/>
      <c r="Q190" s="20"/>
      <c r="R190" s="20"/>
      <c r="S190" s="20"/>
      <c r="T190" s="20"/>
      <c r="U190" s="20"/>
      <c r="V190" s="16"/>
      <c r="W190" s="1"/>
      <c r="X190" s="173" t="s">
        <v>5</v>
      </c>
      <c r="Y190" s="16"/>
      <c r="Z190" s="20"/>
      <c r="AA190" s="20"/>
      <c r="AB190" s="20"/>
      <c r="AC190" s="20"/>
      <c r="AD190" s="20"/>
      <c r="AE190" s="21"/>
      <c r="AF190" s="41" t="s">
        <v>7</v>
      </c>
      <c r="AG190" s="41" t="s">
        <v>7</v>
      </c>
      <c r="AH190" s="20"/>
      <c r="AI190" s="20">
        <v>3</v>
      </c>
      <c r="AJ190" s="20">
        <v>3</v>
      </c>
      <c r="AK190" s="20">
        <v>3</v>
      </c>
      <c r="AL190" s="20">
        <v>3</v>
      </c>
      <c r="AM190" s="20">
        <v>3</v>
      </c>
      <c r="AN190" s="20"/>
      <c r="AO190" s="173" t="s">
        <v>2</v>
      </c>
      <c r="AP190" s="173" t="s">
        <v>2</v>
      </c>
      <c r="AQ190" s="20"/>
      <c r="AR190" s="20"/>
      <c r="AS190" s="20"/>
      <c r="AT190" s="20"/>
      <c r="AU190" s="20"/>
      <c r="AV190" s="20"/>
      <c r="AW190" s="173" t="s">
        <v>3</v>
      </c>
      <c r="AX190" s="20"/>
      <c r="AY190" s="20"/>
      <c r="AZ190" s="16"/>
      <c r="BA190" s="20"/>
      <c r="BB190" s="20"/>
      <c r="BC190" s="20"/>
      <c r="BD190" s="20"/>
      <c r="BE190" s="13"/>
      <c r="BF190" s="13"/>
      <c r="BG190" s="13"/>
      <c r="BH190" s="13"/>
      <c r="BJ190" s="11"/>
    </row>
    <row r="191" spans="5:62">
      <c r="E191" s="82">
        <v>1</v>
      </c>
      <c r="F191" s="29" t="s">
        <v>103</v>
      </c>
      <c r="G191" s="29" t="str">
        <f t="shared" si="29"/>
        <v>RENDLER ElisabethTDS2</v>
      </c>
      <c r="H191" s="164" t="s">
        <v>180</v>
      </c>
      <c r="I191" s="246" t="s">
        <v>94</v>
      </c>
      <c r="J191" s="18" t="s">
        <v>25</v>
      </c>
      <c r="K191" s="20">
        <f t="shared" si="30"/>
        <v>15</v>
      </c>
      <c r="L191" s="21"/>
      <c r="M191" s="190"/>
      <c r="N191" s="20"/>
      <c r="O191" s="20"/>
      <c r="P191" s="20"/>
      <c r="Q191" s="20"/>
      <c r="R191" s="20"/>
      <c r="S191" s="20"/>
      <c r="T191" s="20"/>
      <c r="U191" s="20"/>
      <c r="V191" s="16"/>
      <c r="W191" s="1"/>
      <c r="X191" s="173" t="s">
        <v>5</v>
      </c>
      <c r="Y191" s="16"/>
      <c r="Z191" s="20"/>
      <c r="AA191" s="20"/>
      <c r="AB191" s="20"/>
      <c r="AC191" s="20"/>
      <c r="AD191" s="20"/>
      <c r="AE191" s="21"/>
      <c r="AF191" s="41" t="s">
        <v>7</v>
      </c>
      <c r="AG191" s="41" t="s">
        <v>7</v>
      </c>
      <c r="AH191" s="20"/>
      <c r="AI191" s="20">
        <v>3</v>
      </c>
      <c r="AJ191" s="20">
        <v>3</v>
      </c>
      <c r="AK191" s="20">
        <v>3</v>
      </c>
      <c r="AL191" s="20">
        <v>3</v>
      </c>
      <c r="AM191" s="20">
        <v>3</v>
      </c>
      <c r="AN191" s="20"/>
      <c r="AO191" s="173" t="s">
        <v>2</v>
      </c>
      <c r="AP191" s="173" t="s">
        <v>2</v>
      </c>
      <c r="AQ191" s="20"/>
      <c r="AR191" s="20"/>
      <c r="AS191" s="20"/>
      <c r="AT191" s="20"/>
      <c r="AU191" s="20"/>
      <c r="AV191" s="20"/>
      <c r="AW191" s="173" t="s">
        <v>3</v>
      </c>
      <c r="AX191" s="20"/>
      <c r="AY191" s="20"/>
      <c r="AZ191" s="16"/>
      <c r="BA191" s="20"/>
      <c r="BB191" s="20"/>
      <c r="BC191" s="20"/>
      <c r="BD191" s="20"/>
      <c r="BE191" s="13"/>
      <c r="BF191" s="13"/>
      <c r="BG191" s="13"/>
      <c r="BH191" s="13"/>
      <c r="BJ191" s="11"/>
    </row>
    <row r="192" spans="5:62">
      <c r="E192" s="82">
        <v>1</v>
      </c>
      <c r="F192" s="29" t="s">
        <v>103</v>
      </c>
      <c r="G192" s="29" t="str">
        <f t="shared" si="29"/>
        <v>RENDLER ElisabethTDS2</v>
      </c>
      <c r="H192" s="164" t="s">
        <v>180</v>
      </c>
      <c r="I192" s="246" t="s">
        <v>101</v>
      </c>
      <c r="J192" s="18" t="s">
        <v>25</v>
      </c>
      <c r="K192" s="20">
        <f t="shared" si="30"/>
        <v>15</v>
      </c>
      <c r="L192" s="21"/>
      <c r="M192" s="190"/>
      <c r="N192" s="20"/>
      <c r="O192" s="20"/>
      <c r="P192" s="20"/>
      <c r="Q192" s="20"/>
      <c r="R192" s="20"/>
      <c r="S192" s="20"/>
      <c r="T192" s="20"/>
      <c r="U192" s="20"/>
      <c r="V192" s="16"/>
      <c r="W192" s="1"/>
      <c r="X192" s="173" t="s">
        <v>5</v>
      </c>
      <c r="Y192" s="16"/>
      <c r="Z192" s="20"/>
      <c r="AA192" s="20"/>
      <c r="AB192" s="20"/>
      <c r="AC192" s="20"/>
      <c r="AD192" s="20"/>
      <c r="AE192" s="21"/>
      <c r="AF192" s="41" t="s">
        <v>7</v>
      </c>
      <c r="AG192" s="41" t="s">
        <v>7</v>
      </c>
      <c r="AH192" s="20"/>
      <c r="AI192" s="20">
        <v>3</v>
      </c>
      <c r="AJ192" s="20">
        <v>3</v>
      </c>
      <c r="AK192" s="20">
        <v>3</v>
      </c>
      <c r="AL192" s="20">
        <v>3</v>
      </c>
      <c r="AM192" s="20">
        <v>3</v>
      </c>
      <c r="AN192" s="20"/>
      <c r="AO192" s="173" t="s">
        <v>2</v>
      </c>
      <c r="AP192" s="173" t="s">
        <v>2</v>
      </c>
      <c r="AQ192" s="20"/>
      <c r="AR192" s="20"/>
      <c r="AS192" s="20"/>
      <c r="AT192" s="20"/>
      <c r="AU192" s="20"/>
      <c r="AV192" s="20"/>
      <c r="AW192" s="173" t="s">
        <v>3</v>
      </c>
      <c r="AX192" s="20"/>
      <c r="AY192" s="20"/>
      <c r="AZ192" s="16"/>
      <c r="BA192" s="20"/>
      <c r="BB192" s="20"/>
      <c r="BC192" s="20"/>
      <c r="BD192" s="20"/>
      <c r="BE192" s="13"/>
      <c r="BF192" s="13"/>
      <c r="BG192" s="13"/>
      <c r="BH192" s="13"/>
      <c r="BJ192" s="11"/>
    </row>
    <row r="193" spans="1:68">
      <c r="E193" s="82">
        <v>1</v>
      </c>
      <c r="F193" s="29" t="s">
        <v>103</v>
      </c>
      <c r="G193" s="29" t="str">
        <f t="shared" si="29"/>
        <v>MORELLE AlbinTDS2</v>
      </c>
      <c r="H193" s="165" t="s">
        <v>187</v>
      </c>
      <c r="I193" s="246" t="s">
        <v>125</v>
      </c>
      <c r="J193" s="18" t="s">
        <v>25</v>
      </c>
      <c r="K193" s="20">
        <f t="shared" si="30"/>
        <v>15</v>
      </c>
      <c r="L193" s="21"/>
      <c r="M193" s="190"/>
      <c r="N193" s="20"/>
      <c r="O193" s="20"/>
      <c r="P193" s="20"/>
      <c r="Q193" s="20"/>
      <c r="R193" s="20"/>
      <c r="S193" s="20"/>
      <c r="T193" s="20"/>
      <c r="U193" s="20"/>
      <c r="V193" s="16"/>
      <c r="W193" s="1"/>
      <c r="X193" s="173" t="s">
        <v>5</v>
      </c>
      <c r="Y193" s="16"/>
      <c r="Z193" s="20"/>
      <c r="AA193" s="20"/>
      <c r="AB193" s="20"/>
      <c r="AC193" s="20"/>
      <c r="AD193" s="20"/>
      <c r="AE193" s="21"/>
      <c r="AF193" s="41" t="s">
        <v>7</v>
      </c>
      <c r="AG193" s="41" t="s">
        <v>7</v>
      </c>
      <c r="AH193" s="20"/>
      <c r="AI193" s="20">
        <v>3</v>
      </c>
      <c r="AJ193" s="20">
        <v>3</v>
      </c>
      <c r="AK193" s="20">
        <v>3</v>
      </c>
      <c r="AL193" s="20">
        <v>3</v>
      </c>
      <c r="AM193" s="20">
        <v>3</v>
      </c>
      <c r="AN193" s="20"/>
      <c r="AO193" s="173" t="s">
        <v>2</v>
      </c>
      <c r="AP193" s="173" t="s">
        <v>2</v>
      </c>
      <c r="AQ193" s="20"/>
      <c r="AR193" s="20"/>
      <c r="AS193" s="20"/>
      <c r="AT193" s="20"/>
      <c r="AU193" s="20"/>
      <c r="AV193" s="20"/>
      <c r="AW193" s="173" t="s">
        <v>3</v>
      </c>
      <c r="AX193" s="20"/>
      <c r="AY193" s="20"/>
      <c r="AZ193" s="16"/>
      <c r="BA193" s="20"/>
      <c r="BB193" s="20"/>
      <c r="BC193" s="20"/>
      <c r="BD193" s="20"/>
      <c r="BE193" s="13"/>
      <c r="BF193" s="13"/>
      <c r="BG193" s="13"/>
      <c r="BH193" s="13"/>
      <c r="BJ193" s="11"/>
    </row>
    <row r="194" spans="1:68">
      <c r="E194" s="82">
        <v>1</v>
      </c>
      <c r="F194" s="29" t="s">
        <v>103</v>
      </c>
      <c r="G194" s="29" t="str">
        <f>H194&amp;J194&amp;F194</f>
        <v>MORELLE AlbinTDS2</v>
      </c>
      <c r="H194" s="165" t="s">
        <v>187</v>
      </c>
      <c r="I194" s="246" t="s">
        <v>126</v>
      </c>
      <c r="J194" s="18" t="s">
        <v>25</v>
      </c>
      <c r="K194" s="20">
        <f t="shared" si="30"/>
        <v>15</v>
      </c>
      <c r="L194" s="21"/>
      <c r="M194" s="190"/>
      <c r="N194" s="20"/>
      <c r="O194" s="20"/>
      <c r="P194" s="20"/>
      <c r="Q194" s="20"/>
      <c r="R194" s="20"/>
      <c r="S194" s="20"/>
      <c r="T194" s="20"/>
      <c r="U194" s="20"/>
      <c r="V194" s="16"/>
      <c r="W194" s="1"/>
      <c r="X194" s="173" t="s">
        <v>5</v>
      </c>
      <c r="Y194" s="16"/>
      <c r="Z194" s="20"/>
      <c r="AA194" s="20"/>
      <c r="AB194" s="20"/>
      <c r="AC194" s="20"/>
      <c r="AD194" s="20"/>
      <c r="AE194" s="21"/>
      <c r="AF194" s="41" t="s">
        <v>7</v>
      </c>
      <c r="AG194" s="41" t="s">
        <v>7</v>
      </c>
      <c r="AH194" s="20"/>
      <c r="AI194" s="20">
        <v>3</v>
      </c>
      <c r="AJ194" s="20">
        <v>3</v>
      </c>
      <c r="AK194" s="20">
        <v>3</v>
      </c>
      <c r="AL194" s="20">
        <v>3</v>
      </c>
      <c r="AM194" s="20">
        <v>3</v>
      </c>
      <c r="AN194" s="20"/>
      <c r="AO194" s="173" t="s">
        <v>2</v>
      </c>
      <c r="AP194" s="173" t="s">
        <v>2</v>
      </c>
      <c r="AQ194" s="20"/>
      <c r="AR194" s="20"/>
      <c r="AS194" s="20"/>
      <c r="AT194" s="20"/>
      <c r="AU194" s="20"/>
      <c r="AV194" s="20"/>
      <c r="AW194" s="173" t="s">
        <v>3</v>
      </c>
      <c r="AX194" s="20"/>
      <c r="AY194" s="20"/>
      <c r="AZ194" s="16"/>
      <c r="BA194" s="20"/>
      <c r="BB194" s="20"/>
      <c r="BC194" s="20"/>
      <c r="BD194" s="20"/>
      <c r="BE194" s="13"/>
      <c r="BF194" s="13"/>
      <c r="BG194" s="13"/>
      <c r="BH194" s="13"/>
      <c r="BJ194" s="11"/>
    </row>
    <row r="195" spans="1:68">
      <c r="E195" s="82">
        <v>1</v>
      </c>
      <c r="F195" s="29"/>
      <c r="G195" s="29" t="str">
        <f>H195&amp;J195</f>
        <v/>
      </c>
      <c r="H195" s="64"/>
      <c r="I195" s="13"/>
      <c r="J195" s="18"/>
      <c r="K195" s="20"/>
      <c r="L195" s="21"/>
      <c r="M195" s="190"/>
      <c r="N195" s="20"/>
      <c r="O195" s="20"/>
      <c r="P195" s="20"/>
      <c r="Q195" s="20"/>
      <c r="R195" s="20"/>
      <c r="S195" s="20"/>
      <c r="T195" s="20"/>
      <c r="U195" s="20"/>
      <c r="V195" s="21"/>
      <c r="W195" s="1"/>
      <c r="X195" s="173"/>
      <c r="Y195" s="21"/>
      <c r="Z195" s="21"/>
      <c r="AA195" s="21"/>
      <c r="AB195" s="21"/>
      <c r="AC195" s="21"/>
      <c r="AD195" s="21"/>
      <c r="AE195" s="21"/>
      <c r="AF195" s="41"/>
      <c r="AG195" s="41"/>
      <c r="AH195" s="20"/>
      <c r="AI195" s="20"/>
      <c r="AJ195" s="20"/>
      <c r="AK195" s="20"/>
      <c r="AL195" s="21"/>
      <c r="AM195" s="21"/>
      <c r="AO195" s="21"/>
      <c r="AP195" s="21"/>
      <c r="AQ195" s="21"/>
      <c r="AR195" s="21"/>
      <c r="AS195" s="21"/>
      <c r="AT195" s="13"/>
      <c r="AU195" s="21"/>
      <c r="AY195" s="13"/>
      <c r="AZ195" s="21"/>
      <c r="BA195" s="16"/>
      <c r="BB195" s="20"/>
      <c r="BC195" s="13"/>
      <c r="BD195" s="13"/>
      <c r="BE195" s="13"/>
      <c r="BF195" s="13"/>
      <c r="BG195" s="13"/>
      <c r="BH195" s="13"/>
      <c r="BJ195" s="11"/>
      <c r="BK195" s="11"/>
      <c r="BL195" s="11"/>
    </row>
    <row r="196" spans="1:68">
      <c r="E196" s="82">
        <v>1</v>
      </c>
      <c r="F196" s="29"/>
      <c r="G196" s="29"/>
      <c r="H196" s="37" t="s">
        <v>4</v>
      </c>
      <c r="I196" s="13"/>
      <c r="J196" s="18"/>
      <c r="K196" s="20"/>
      <c r="L196" s="21"/>
      <c r="M196" s="190"/>
      <c r="N196" s="20"/>
      <c r="O196" s="20"/>
      <c r="P196" s="20"/>
      <c r="Q196" s="20"/>
      <c r="R196" s="20"/>
      <c r="S196" s="21"/>
      <c r="T196" s="21"/>
      <c r="U196" s="21"/>
      <c r="V196" s="16"/>
      <c r="W196" s="11"/>
      <c r="X196" s="173" t="s">
        <v>5</v>
      </c>
      <c r="Y196" s="16"/>
      <c r="Z196" s="20"/>
      <c r="AA196" s="20"/>
      <c r="AB196" s="20"/>
      <c r="AC196" s="21"/>
      <c r="AD196" s="20"/>
      <c r="AE196" s="21"/>
      <c r="AF196" s="41" t="s">
        <v>7</v>
      </c>
      <c r="AG196" s="41" t="s">
        <v>7</v>
      </c>
      <c r="AH196" s="20"/>
      <c r="AI196" s="20"/>
      <c r="AJ196" s="20"/>
      <c r="AK196" s="20"/>
      <c r="AL196" s="21"/>
      <c r="AR196" s="172"/>
      <c r="AS196" s="20"/>
      <c r="AT196" s="13"/>
      <c r="AZ196" s="39">
        <v>1.5</v>
      </c>
      <c r="BA196" s="172"/>
      <c r="BB196" s="20"/>
      <c r="BC196" s="13"/>
      <c r="BD196" s="13"/>
      <c r="BE196" s="13"/>
      <c r="BF196" s="13"/>
      <c r="BG196" s="13"/>
      <c r="BH196" s="13"/>
      <c r="BJ196" s="11"/>
    </row>
    <row r="197" spans="1:68" s="11" customFormat="1" ht="13.5" thickBot="1">
      <c r="A197" s="1"/>
      <c r="B197" s="1"/>
      <c r="C197" s="1"/>
      <c r="D197" s="1"/>
      <c r="E197" s="82">
        <v>1</v>
      </c>
      <c r="F197" s="29"/>
      <c r="G197" s="29" t="str">
        <f>H197&amp;J197</f>
        <v/>
      </c>
      <c r="H197" s="44"/>
      <c r="I197" s="57"/>
      <c r="J197" s="46"/>
      <c r="K197" s="52"/>
      <c r="L197" s="45"/>
      <c r="M197" s="156"/>
      <c r="N197" s="46"/>
      <c r="O197" s="48"/>
      <c r="P197" s="48"/>
      <c r="Q197" s="49"/>
      <c r="R197" s="49"/>
      <c r="S197" s="49"/>
      <c r="T197" s="49"/>
      <c r="U197" s="49"/>
      <c r="V197" s="49"/>
      <c r="W197" s="49"/>
      <c r="X197" s="179"/>
      <c r="Y197" s="49"/>
      <c r="Z197" s="49"/>
      <c r="AA197" s="49"/>
      <c r="AB197" s="49"/>
      <c r="AC197" s="49"/>
      <c r="AD197" s="49"/>
      <c r="AE197" s="49"/>
      <c r="AF197" s="50"/>
      <c r="AG197" s="50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57"/>
      <c r="AZ197" s="57"/>
      <c r="BA197" s="52"/>
      <c r="BB197" s="52"/>
      <c r="BC197" s="52"/>
      <c r="BD197" s="52"/>
      <c r="BE197" s="52"/>
      <c r="BF197" s="52"/>
      <c r="BG197" s="52"/>
      <c r="BH197" s="52"/>
      <c r="BK197" s="1"/>
      <c r="BL197" s="1"/>
      <c r="BM197" s="1"/>
      <c r="BN197" s="1"/>
      <c r="BO197" s="1"/>
      <c r="BP197" s="1"/>
    </row>
    <row r="198" spans="1:68" ht="13.5" thickBot="1">
      <c r="E198" s="82">
        <v>1</v>
      </c>
      <c r="G198" s="2" t="str">
        <f>H198&amp;J198</f>
        <v/>
      </c>
      <c r="H198" s="18"/>
      <c r="I198" s="16"/>
      <c r="J198" s="18"/>
      <c r="K198" s="13"/>
      <c r="L198" s="28"/>
      <c r="M198" s="134"/>
      <c r="N198" s="18"/>
      <c r="O198" s="20"/>
      <c r="P198" s="20"/>
      <c r="Q198" s="21"/>
      <c r="R198" s="21"/>
      <c r="S198" s="21"/>
      <c r="T198" s="21"/>
      <c r="U198" s="21"/>
      <c r="V198" s="49"/>
      <c r="W198" s="21"/>
      <c r="X198" s="21"/>
      <c r="Y198" s="49"/>
      <c r="Z198" s="49"/>
      <c r="AA198" s="49"/>
      <c r="AB198" s="49"/>
      <c r="AC198" s="49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0"/>
      <c r="AZ198" s="16"/>
      <c r="BA198" s="13"/>
      <c r="BB198" s="13"/>
      <c r="BC198" s="13"/>
      <c r="BD198" s="13"/>
      <c r="BE198" s="13"/>
      <c r="BF198" s="13"/>
      <c r="BG198" s="13"/>
      <c r="BH198" s="13"/>
      <c r="BJ198" s="11"/>
    </row>
    <row r="199" spans="1:68" s="11" customFormat="1">
      <c r="D199" s="1"/>
      <c r="E199" s="82">
        <v>1</v>
      </c>
      <c r="F199" s="29"/>
      <c r="G199" s="29"/>
      <c r="H199" s="83" t="s">
        <v>206</v>
      </c>
      <c r="I199" s="89"/>
      <c r="J199" s="89"/>
      <c r="K199" s="89"/>
      <c r="L199" s="31"/>
      <c r="M199" s="191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177"/>
      <c r="Y199" s="34"/>
      <c r="Z199" s="34"/>
      <c r="AA199" s="34"/>
      <c r="AB199" s="34"/>
      <c r="AC199" s="34"/>
      <c r="AD199" s="34"/>
      <c r="AE199" s="34"/>
      <c r="AF199" s="35"/>
      <c r="AG199" s="35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K199" s="1"/>
      <c r="BL199" s="1"/>
      <c r="BM199" s="1"/>
      <c r="BN199" s="1"/>
      <c r="BO199" s="1"/>
      <c r="BP199" s="1"/>
    </row>
    <row r="200" spans="1:68">
      <c r="E200" s="82">
        <v>1</v>
      </c>
      <c r="F200" s="29"/>
      <c r="G200" s="29"/>
      <c r="H200" s="70"/>
      <c r="I200" s="16"/>
      <c r="J200" s="13"/>
      <c r="K200" s="13"/>
      <c r="L200" s="28"/>
      <c r="M200" s="134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175"/>
      <c r="Y200" s="85"/>
      <c r="Z200" s="85"/>
      <c r="AA200" s="85"/>
      <c r="AB200" s="85"/>
      <c r="AC200" s="85"/>
      <c r="AD200" s="85"/>
      <c r="AE200" s="85"/>
      <c r="AF200" s="86"/>
      <c r="AG200" s="86"/>
      <c r="AH200" s="20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J200" s="11"/>
    </row>
    <row r="201" spans="1:68">
      <c r="E201" s="82">
        <v>1</v>
      </c>
      <c r="F201" s="29"/>
      <c r="G201" s="29"/>
      <c r="H201" s="87" t="s">
        <v>37</v>
      </c>
      <c r="I201" s="16"/>
      <c r="J201" s="171" t="s">
        <v>38</v>
      </c>
      <c r="K201" s="13"/>
      <c r="L201" s="16"/>
      <c r="M201" s="134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74"/>
      <c r="Y201" s="16"/>
      <c r="Z201" s="16"/>
      <c r="AA201" s="16"/>
      <c r="AB201" s="16"/>
      <c r="AC201" s="16"/>
      <c r="AD201" s="85"/>
      <c r="AE201" s="16"/>
      <c r="AF201" s="63"/>
      <c r="AG201" s="63"/>
      <c r="AH201" s="17"/>
      <c r="AI201" s="17"/>
      <c r="AJ201" s="17"/>
      <c r="AL201" s="17"/>
      <c r="AN201" s="85"/>
      <c r="AO201" s="85"/>
      <c r="AP201" s="17"/>
      <c r="AR201" s="16"/>
      <c r="AS201" s="16"/>
      <c r="AT201" s="16"/>
      <c r="AU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J201" s="11"/>
      <c r="BM201" s="11"/>
      <c r="BN201" s="11"/>
    </row>
    <row r="202" spans="1:68">
      <c r="E202" s="82">
        <v>1</v>
      </c>
      <c r="F202" s="29"/>
      <c r="G202" s="29"/>
      <c r="H202" s="37" t="s">
        <v>107</v>
      </c>
      <c r="I202" s="16"/>
      <c r="J202" s="18"/>
      <c r="K202" s="13" t="s">
        <v>40</v>
      </c>
      <c r="L202" s="28"/>
      <c r="M202" s="134"/>
      <c r="N202" s="18"/>
      <c r="P202" s="13"/>
      <c r="Q202" s="13"/>
      <c r="U202" s="13"/>
      <c r="X202" s="174"/>
      <c r="Z202" s="13"/>
      <c r="AA202" s="13"/>
      <c r="AB202" s="13"/>
      <c r="AC202" s="13"/>
      <c r="AD202" s="85"/>
      <c r="AE202" s="16"/>
      <c r="AF202" s="63"/>
      <c r="AG202" s="63"/>
      <c r="AH202" s="17"/>
      <c r="AI202" s="17"/>
      <c r="AJ202" s="17"/>
      <c r="AL202" s="17"/>
      <c r="AO202" s="85"/>
      <c r="AP202" s="85"/>
      <c r="AR202" s="16"/>
      <c r="AS202" s="16"/>
      <c r="AT202" s="16"/>
      <c r="AU202" s="16"/>
      <c r="AW202" s="16"/>
      <c r="AX202" s="16"/>
      <c r="AY202" s="16"/>
      <c r="AZ202" s="16"/>
      <c r="BA202" s="1"/>
      <c r="BB202" s="13"/>
      <c r="BC202" s="13"/>
      <c r="BD202" s="13"/>
      <c r="BE202" s="13"/>
      <c r="BF202" s="13"/>
      <c r="BG202" s="13"/>
      <c r="BH202" s="13"/>
      <c r="BJ202" s="11"/>
      <c r="BK202" s="11"/>
      <c r="BL202" s="11"/>
    </row>
    <row r="203" spans="1:68">
      <c r="E203" s="82">
        <v>1</v>
      </c>
      <c r="F203" s="29" t="s">
        <v>103</v>
      </c>
      <c r="G203" s="29" t="str">
        <f t="shared" ref="G203:G208" si="31">H203&amp;J203&amp;F203</f>
        <v>FERCOQ RobinCIS2</v>
      </c>
      <c r="H203" s="158" t="s">
        <v>184</v>
      </c>
      <c r="I203" s="26" t="s">
        <v>43</v>
      </c>
      <c r="J203" s="18" t="s">
        <v>107</v>
      </c>
      <c r="K203" s="20">
        <f t="shared" ref="K203:K208" si="32">SUM(O203:BH203)</f>
        <v>7.5</v>
      </c>
      <c r="L203" s="21"/>
      <c r="M203" s="190"/>
      <c r="N203" s="20"/>
      <c r="O203" s="20"/>
      <c r="P203" s="20"/>
      <c r="Q203" s="20"/>
      <c r="R203" s="20"/>
      <c r="S203" s="20"/>
      <c r="T203" s="20"/>
      <c r="U203" s="20"/>
      <c r="V203" s="16"/>
      <c r="X203" s="173" t="s">
        <v>5</v>
      </c>
      <c r="Y203" s="16"/>
      <c r="Z203" s="20"/>
      <c r="AA203" s="20"/>
      <c r="AB203" s="20"/>
      <c r="AC203" s="20"/>
      <c r="AD203" s="85"/>
      <c r="AE203" s="21"/>
      <c r="AF203" s="41" t="s">
        <v>7</v>
      </c>
      <c r="AG203" s="41" t="s">
        <v>7</v>
      </c>
      <c r="AH203" s="20"/>
      <c r="AI203" s="20"/>
      <c r="AJ203" s="20"/>
      <c r="AK203" s="20"/>
      <c r="AL203" s="20"/>
      <c r="AM203" s="20">
        <v>1.5</v>
      </c>
      <c r="AN203" s="20">
        <v>1.5</v>
      </c>
      <c r="AO203" s="173" t="s">
        <v>2</v>
      </c>
      <c r="AP203" s="173" t="s">
        <v>2</v>
      </c>
      <c r="AQ203" s="20">
        <v>1.5</v>
      </c>
      <c r="AR203" s="20">
        <v>1.5</v>
      </c>
      <c r="AS203" s="20">
        <v>1.5</v>
      </c>
      <c r="AT203" s="20"/>
      <c r="AU203" s="20"/>
      <c r="AV203" s="20"/>
      <c r="AW203" s="173" t="s">
        <v>3</v>
      </c>
      <c r="AX203" s="20"/>
      <c r="AY203" s="16"/>
      <c r="AZ203" s="16"/>
      <c r="BA203" s="20"/>
      <c r="BB203" s="20"/>
      <c r="BC203" s="20"/>
      <c r="BD203" s="20"/>
      <c r="BE203" s="13"/>
      <c r="BF203" s="13"/>
      <c r="BG203" s="13"/>
      <c r="BH203" s="13"/>
      <c r="BJ203" s="11"/>
    </row>
    <row r="204" spans="1:68">
      <c r="E204" s="82">
        <v>1</v>
      </c>
      <c r="F204" s="29" t="s">
        <v>103</v>
      </c>
      <c r="G204" s="29" t="str">
        <f t="shared" si="31"/>
        <v>FERCOQ RobinCIS2</v>
      </c>
      <c r="H204" s="158" t="s">
        <v>184</v>
      </c>
      <c r="I204" s="26" t="s">
        <v>44</v>
      </c>
      <c r="J204" s="18" t="s">
        <v>107</v>
      </c>
      <c r="K204" s="20">
        <f t="shared" si="32"/>
        <v>7.5</v>
      </c>
      <c r="L204" s="21"/>
      <c r="M204" s="190"/>
      <c r="N204" s="20"/>
      <c r="O204" s="20"/>
      <c r="P204" s="20"/>
      <c r="Q204" s="20"/>
      <c r="R204" s="20"/>
      <c r="S204" s="20"/>
      <c r="T204" s="20"/>
      <c r="U204" s="20"/>
      <c r="V204" s="16"/>
      <c r="X204" s="173" t="s">
        <v>5</v>
      </c>
      <c r="Y204" s="16"/>
      <c r="Z204" s="20"/>
      <c r="AA204" s="20"/>
      <c r="AB204" s="20"/>
      <c r="AC204" s="20"/>
      <c r="AD204" s="85"/>
      <c r="AE204" s="21"/>
      <c r="AF204" s="41" t="s">
        <v>7</v>
      </c>
      <c r="AG204" s="41" t="s">
        <v>7</v>
      </c>
      <c r="AH204" s="20"/>
      <c r="AI204" s="20"/>
      <c r="AJ204" s="20"/>
      <c r="AK204" s="20"/>
      <c r="AL204" s="20"/>
      <c r="AM204" s="20">
        <v>1.5</v>
      </c>
      <c r="AN204" s="20">
        <v>1.5</v>
      </c>
      <c r="AO204" s="173" t="s">
        <v>2</v>
      </c>
      <c r="AP204" s="173" t="s">
        <v>2</v>
      </c>
      <c r="AQ204" s="20">
        <v>1.5</v>
      </c>
      <c r="AR204" s="20">
        <v>1.5</v>
      </c>
      <c r="AS204" s="20">
        <v>1.5</v>
      </c>
      <c r="AT204" s="20"/>
      <c r="AU204" s="20"/>
      <c r="AV204" s="20"/>
      <c r="AW204" s="173" t="s">
        <v>3</v>
      </c>
      <c r="AX204" s="20"/>
      <c r="AY204" s="16"/>
      <c r="AZ204" s="16"/>
      <c r="BA204" s="20"/>
      <c r="BB204" s="20"/>
      <c r="BC204" s="20"/>
      <c r="BD204" s="20"/>
      <c r="BE204" s="13"/>
      <c r="BF204" s="13"/>
      <c r="BG204" s="13"/>
      <c r="BH204" s="13"/>
      <c r="BJ204" s="11"/>
    </row>
    <row r="205" spans="1:68">
      <c r="E205" s="82">
        <v>1</v>
      </c>
      <c r="F205" s="29" t="s">
        <v>103</v>
      </c>
      <c r="G205" s="29" t="str">
        <f t="shared" si="31"/>
        <v>PALASI JulienneCIS2</v>
      </c>
      <c r="H205" s="159" t="s">
        <v>185</v>
      </c>
      <c r="I205" s="26" t="s">
        <v>45</v>
      </c>
      <c r="J205" s="18" t="s">
        <v>107</v>
      </c>
      <c r="K205" s="20">
        <f t="shared" si="32"/>
        <v>7.5</v>
      </c>
      <c r="L205" s="21"/>
      <c r="M205" s="190"/>
      <c r="N205" s="20"/>
      <c r="O205" s="20"/>
      <c r="P205" s="20"/>
      <c r="Q205" s="20"/>
      <c r="R205" s="20"/>
      <c r="S205" s="20"/>
      <c r="T205" s="20"/>
      <c r="U205" s="20"/>
      <c r="V205" s="16"/>
      <c r="X205" s="173" t="s">
        <v>5</v>
      </c>
      <c r="Y205" s="16"/>
      <c r="Z205" s="20"/>
      <c r="AA205" s="20"/>
      <c r="AB205" s="20"/>
      <c r="AC205" s="20"/>
      <c r="AD205" s="85"/>
      <c r="AE205" s="21"/>
      <c r="AF205" s="41" t="s">
        <v>7</v>
      </c>
      <c r="AG205" s="41" t="s">
        <v>7</v>
      </c>
      <c r="AH205" s="20"/>
      <c r="AI205" s="20"/>
      <c r="AJ205" s="20"/>
      <c r="AK205" s="20"/>
      <c r="AL205" s="20"/>
      <c r="AM205" s="20">
        <v>1.5</v>
      </c>
      <c r="AN205" s="20">
        <v>1.5</v>
      </c>
      <c r="AO205" s="173" t="s">
        <v>2</v>
      </c>
      <c r="AP205" s="173" t="s">
        <v>2</v>
      </c>
      <c r="AQ205" s="20">
        <v>1.5</v>
      </c>
      <c r="AR205" s="20">
        <v>1.5</v>
      </c>
      <c r="AS205" s="20">
        <v>1.5</v>
      </c>
      <c r="AT205" s="20"/>
      <c r="AU205" s="20"/>
      <c r="AV205" s="20"/>
      <c r="AW205" s="173" t="s">
        <v>3</v>
      </c>
      <c r="AX205" s="20"/>
      <c r="AY205" s="20"/>
      <c r="AZ205" s="16"/>
      <c r="BA205" s="20"/>
      <c r="BB205" s="20"/>
      <c r="BC205" s="20"/>
      <c r="BD205" s="20"/>
      <c r="BE205" s="13"/>
      <c r="BF205" s="13"/>
      <c r="BG205" s="13"/>
      <c r="BH205" s="13"/>
      <c r="BJ205" s="11"/>
    </row>
    <row r="206" spans="1:68">
      <c r="E206" s="82">
        <v>1</v>
      </c>
      <c r="F206" s="29" t="s">
        <v>103</v>
      </c>
      <c r="G206" s="29" t="str">
        <f t="shared" si="31"/>
        <v>PALASI JulienneCIS2</v>
      </c>
      <c r="H206" s="159" t="s">
        <v>185</v>
      </c>
      <c r="I206" s="26" t="s">
        <v>46</v>
      </c>
      <c r="J206" s="18" t="s">
        <v>107</v>
      </c>
      <c r="K206" s="20">
        <f t="shared" si="32"/>
        <v>7.5</v>
      </c>
      <c r="L206" s="21"/>
      <c r="M206" s="190"/>
      <c r="N206" s="20"/>
      <c r="O206" s="20"/>
      <c r="P206" s="20"/>
      <c r="Q206" s="20"/>
      <c r="R206" s="20"/>
      <c r="S206" s="20"/>
      <c r="T206" s="20"/>
      <c r="U206" s="20"/>
      <c r="V206" s="16"/>
      <c r="X206" s="173" t="s">
        <v>5</v>
      </c>
      <c r="Y206" s="16"/>
      <c r="Z206" s="20"/>
      <c r="AA206" s="20"/>
      <c r="AB206" s="20"/>
      <c r="AC206" s="20"/>
      <c r="AD206" s="85"/>
      <c r="AE206" s="21"/>
      <c r="AF206" s="41" t="s">
        <v>7</v>
      </c>
      <c r="AG206" s="41" t="s">
        <v>7</v>
      </c>
      <c r="AH206" s="20"/>
      <c r="AI206" s="20"/>
      <c r="AJ206" s="20"/>
      <c r="AK206" s="20"/>
      <c r="AL206" s="20"/>
      <c r="AM206" s="20">
        <v>1.5</v>
      </c>
      <c r="AN206" s="20">
        <v>1.5</v>
      </c>
      <c r="AO206" s="173" t="s">
        <v>2</v>
      </c>
      <c r="AP206" s="173" t="s">
        <v>2</v>
      </c>
      <c r="AQ206" s="20">
        <v>1.5</v>
      </c>
      <c r="AR206" s="20">
        <v>1.5</v>
      </c>
      <c r="AS206" s="20">
        <v>1.5</v>
      </c>
      <c r="AT206" s="20"/>
      <c r="AU206" s="20"/>
      <c r="AV206" s="20"/>
      <c r="AW206" s="173" t="s">
        <v>3</v>
      </c>
      <c r="AX206" s="20"/>
      <c r="AY206" s="20"/>
      <c r="AZ206" s="16"/>
      <c r="BA206" s="20"/>
      <c r="BB206" s="20"/>
      <c r="BC206" s="20"/>
      <c r="BD206" s="20"/>
      <c r="BE206" s="13"/>
      <c r="BF206" s="13"/>
      <c r="BG206" s="13"/>
      <c r="BH206" s="13"/>
      <c r="BJ206" s="11"/>
    </row>
    <row r="207" spans="1:68">
      <c r="E207" s="82">
        <v>1</v>
      </c>
      <c r="F207" s="29" t="s">
        <v>103</v>
      </c>
      <c r="G207" s="29" t="str">
        <f t="shared" si="31"/>
        <v>RENDLER ElisabethCIS2</v>
      </c>
      <c r="H207" s="164" t="s">
        <v>180</v>
      </c>
      <c r="I207" s="26" t="s">
        <v>47</v>
      </c>
      <c r="J207" s="18" t="s">
        <v>107</v>
      </c>
      <c r="K207" s="20">
        <f t="shared" si="32"/>
        <v>7.5</v>
      </c>
      <c r="L207" s="21"/>
      <c r="M207" s="190"/>
      <c r="N207" s="20"/>
      <c r="O207" s="20"/>
      <c r="P207" s="20"/>
      <c r="Q207" s="20"/>
      <c r="R207" s="20"/>
      <c r="S207" s="20"/>
      <c r="T207" s="20"/>
      <c r="U207" s="20"/>
      <c r="V207" s="16"/>
      <c r="X207" s="173" t="s">
        <v>5</v>
      </c>
      <c r="Y207" s="16"/>
      <c r="Z207" s="20"/>
      <c r="AA207" s="20"/>
      <c r="AB207" s="20"/>
      <c r="AC207" s="20"/>
      <c r="AD207" s="85"/>
      <c r="AE207" s="21"/>
      <c r="AF207" s="41" t="s">
        <v>7</v>
      </c>
      <c r="AG207" s="41" t="s">
        <v>7</v>
      </c>
      <c r="AH207" s="20"/>
      <c r="AI207" s="20"/>
      <c r="AJ207" s="20"/>
      <c r="AK207" s="20"/>
      <c r="AL207" s="20"/>
      <c r="AM207" s="20">
        <v>1.5</v>
      </c>
      <c r="AN207" s="20">
        <v>1.5</v>
      </c>
      <c r="AO207" s="173" t="s">
        <v>2</v>
      </c>
      <c r="AP207" s="173" t="s">
        <v>2</v>
      </c>
      <c r="AQ207" s="20">
        <v>1.5</v>
      </c>
      <c r="AR207" s="20">
        <v>1.5</v>
      </c>
      <c r="AS207" s="20">
        <v>1.5</v>
      </c>
      <c r="AT207" s="20"/>
      <c r="AU207" s="20"/>
      <c r="AV207" s="20"/>
      <c r="AW207" s="173" t="s">
        <v>3</v>
      </c>
      <c r="AX207" s="20"/>
      <c r="AY207" s="20"/>
      <c r="AZ207" s="16"/>
      <c r="BA207" s="20"/>
      <c r="BB207" s="20"/>
      <c r="BC207" s="20"/>
      <c r="BD207" s="20"/>
      <c r="BE207" s="13"/>
      <c r="BF207" s="13"/>
      <c r="BG207" s="13"/>
      <c r="BH207" s="13"/>
      <c r="BJ207" s="11"/>
    </row>
    <row r="208" spans="1:68">
      <c r="E208" s="82">
        <v>1</v>
      </c>
      <c r="F208" s="29" t="s">
        <v>103</v>
      </c>
      <c r="G208" s="29" t="str">
        <f t="shared" si="31"/>
        <v>RENDLER ElisabethCIS2</v>
      </c>
      <c r="H208" s="164" t="s">
        <v>180</v>
      </c>
      <c r="I208" s="26" t="s">
        <v>48</v>
      </c>
      <c r="J208" s="18" t="s">
        <v>107</v>
      </c>
      <c r="K208" s="20">
        <f t="shared" si="32"/>
        <v>7.5</v>
      </c>
      <c r="L208" s="21"/>
      <c r="M208" s="190"/>
      <c r="N208" s="20"/>
      <c r="O208" s="20"/>
      <c r="P208" s="20"/>
      <c r="Q208" s="20"/>
      <c r="R208" s="20"/>
      <c r="S208" s="20"/>
      <c r="T208" s="20"/>
      <c r="U208" s="20"/>
      <c r="V208" s="16"/>
      <c r="X208" s="173" t="s">
        <v>5</v>
      </c>
      <c r="Y208" s="16"/>
      <c r="Z208" s="20"/>
      <c r="AA208" s="20"/>
      <c r="AB208" s="20"/>
      <c r="AC208" s="20"/>
      <c r="AD208" s="85"/>
      <c r="AE208" s="21"/>
      <c r="AF208" s="41" t="s">
        <v>7</v>
      </c>
      <c r="AG208" s="41" t="s">
        <v>7</v>
      </c>
      <c r="AH208" s="20"/>
      <c r="AI208" s="20"/>
      <c r="AJ208" s="20"/>
      <c r="AK208" s="20"/>
      <c r="AL208" s="20"/>
      <c r="AM208" s="20">
        <v>1.5</v>
      </c>
      <c r="AN208" s="20">
        <v>1.5</v>
      </c>
      <c r="AO208" s="173" t="s">
        <v>2</v>
      </c>
      <c r="AP208" s="173" t="s">
        <v>2</v>
      </c>
      <c r="AQ208" s="20">
        <v>1.5</v>
      </c>
      <c r="AR208" s="20">
        <v>1.5</v>
      </c>
      <c r="AS208" s="20">
        <v>1.5</v>
      </c>
      <c r="AT208" s="20"/>
      <c r="AU208" s="20"/>
      <c r="AV208" s="20"/>
      <c r="AW208" s="173" t="s">
        <v>3</v>
      </c>
      <c r="AX208" s="20"/>
      <c r="AY208" s="20"/>
      <c r="AZ208" s="16"/>
      <c r="BA208" s="20"/>
      <c r="BB208" s="20"/>
      <c r="BC208" s="20"/>
      <c r="BD208" s="20"/>
      <c r="BE208" s="13"/>
      <c r="BF208" s="13"/>
      <c r="BG208" s="13"/>
      <c r="BH208" s="13"/>
      <c r="BJ208" s="11"/>
    </row>
    <row r="209" spans="5:64">
      <c r="E209" s="82">
        <v>1</v>
      </c>
      <c r="F209" s="29"/>
      <c r="G209" s="90"/>
      <c r="H209" s="18"/>
      <c r="I209" s="16"/>
      <c r="J209" s="18"/>
      <c r="K209" s="13"/>
      <c r="L209" s="28"/>
      <c r="M209" s="134"/>
      <c r="N209" s="18"/>
      <c r="P209" s="13"/>
      <c r="Q209" s="13"/>
      <c r="U209" s="13"/>
      <c r="V209" s="16"/>
      <c r="X209" s="174"/>
      <c r="Y209" s="16"/>
      <c r="Z209" s="16"/>
      <c r="AA209" s="13"/>
      <c r="AB209" s="13"/>
      <c r="AC209" s="13"/>
      <c r="AD209" s="13"/>
      <c r="AE209" s="16"/>
      <c r="AF209" s="63"/>
      <c r="AG209" s="63"/>
      <c r="AH209" s="16"/>
      <c r="AI209" s="16"/>
      <c r="AJ209" s="16"/>
      <c r="AK209" s="16"/>
      <c r="AL209" s="21"/>
      <c r="AM209" s="21"/>
      <c r="AN209" s="21"/>
      <c r="AO209" s="16"/>
      <c r="AP209" s="16"/>
      <c r="AQ209" s="16"/>
      <c r="AR209" s="13"/>
      <c r="AS209" s="13"/>
      <c r="AT209" s="13"/>
      <c r="AU209" s="13"/>
      <c r="AV209" s="13"/>
      <c r="AW209" s="173" t="s">
        <v>3</v>
      </c>
      <c r="AX209" s="21"/>
      <c r="AY209" s="16"/>
      <c r="AZ209" s="16"/>
      <c r="BA209" s="20"/>
      <c r="BB209" s="16"/>
      <c r="BC209" s="13"/>
      <c r="BD209" s="13"/>
      <c r="BE209" s="13"/>
      <c r="BF209" s="13"/>
      <c r="BG209" s="13"/>
      <c r="BH209" s="13"/>
      <c r="BJ209" s="11"/>
    </row>
    <row r="210" spans="5:64">
      <c r="E210" s="82">
        <v>1</v>
      </c>
      <c r="F210" s="29"/>
      <c r="G210" s="90"/>
      <c r="H210" s="94" t="s">
        <v>25</v>
      </c>
      <c r="I210" s="16"/>
      <c r="J210" s="18"/>
      <c r="K210" s="13"/>
      <c r="L210" s="28"/>
      <c r="M210" s="134"/>
      <c r="N210" s="18"/>
      <c r="P210" s="13"/>
      <c r="Q210" s="13"/>
      <c r="U210" s="13"/>
      <c r="V210" s="16"/>
      <c r="X210" s="174"/>
      <c r="Y210" s="16"/>
      <c r="Z210" s="16"/>
      <c r="AA210" s="13"/>
      <c r="AB210" s="13"/>
      <c r="AC210" s="13"/>
      <c r="AD210" s="13"/>
      <c r="AE210" s="16"/>
      <c r="AF210" s="63"/>
      <c r="AG210" s="63"/>
      <c r="AH210" s="16"/>
      <c r="AI210" s="16"/>
      <c r="AJ210" s="16"/>
      <c r="AK210" s="16"/>
      <c r="AL210" s="21"/>
      <c r="AM210" s="21"/>
      <c r="AN210" s="21"/>
      <c r="AO210" s="16"/>
      <c r="AP210" s="16"/>
      <c r="AQ210" s="16"/>
      <c r="AR210" s="13"/>
      <c r="AS210" s="13"/>
      <c r="AT210" s="13"/>
      <c r="AU210" s="13"/>
      <c r="AV210" s="13"/>
      <c r="AW210" s="173" t="s">
        <v>3</v>
      </c>
      <c r="AX210" s="21"/>
      <c r="AY210" s="16"/>
      <c r="AZ210" s="16"/>
      <c r="BA210" s="20"/>
      <c r="BB210" s="16"/>
      <c r="BC210" s="13"/>
      <c r="BD210" s="13"/>
      <c r="BE210" s="13"/>
      <c r="BF210" s="13"/>
      <c r="BG210" s="13"/>
      <c r="BH210" s="13"/>
      <c r="BJ210" s="11"/>
    </row>
    <row r="211" spans="5:64">
      <c r="E211" s="82">
        <v>1</v>
      </c>
      <c r="F211" s="29" t="s">
        <v>103</v>
      </c>
      <c r="G211" s="90" t="str">
        <f t="shared" ref="G211:G222" si="33">H211&amp;J211&amp;F211</f>
        <v>SEGADO Jean-PierreTDS2</v>
      </c>
      <c r="H211" s="157" t="s">
        <v>182</v>
      </c>
      <c r="I211" s="246" t="s">
        <v>43</v>
      </c>
      <c r="J211" s="18" t="s">
        <v>25</v>
      </c>
      <c r="K211" s="20">
        <f t="shared" ref="K211:K222" si="34">SUM(O211:BH211)</f>
        <v>13.5</v>
      </c>
      <c r="L211" s="21"/>
      <c r="M211" s="190"/>
      <c r="N211" s="20"/>
      <c r="O211" s="20"/>
      <c r="P211" s="20"/>
      <c r="Q211" s="20"/>
      <c r="R211" s="20"/>
      <c r="S211" s="20"/>
      <c r="T211" s="20"/>
      <c r="U211" s="20"/>
      <c r="V211" s="16"/>
      <c r="X211" s="173" t="s">
        <v>5</v>
      </c>
      <c r="Y211" s="16"/>
      <c r="Z211" s="20"/>
      <c r="AA211" s="20"/>
      <c r="AB211" s="20"/>
      <c r="AC211" s="20"/>
      <c r="AD211" s="20"/>
      <c r="AE211" s="21"/>
      <c r="AF211" s="41" t="s">
        <v>7</v>
      </c>
      <c r="AG211" s="41" t="s">
        <v>7</v>
      </c>
      <c r="AH211" s="20"/>
      <c r="AI211" s="20"/>
      <c r="AJ211" s="20"/>
      <c r="AK211" s="20"/>
      <c r="AL211" s="20"/>
      <c r="AM211" s="20"/>
      <c r="AN211" s="20">
        <v>3</v>
      </c>
      <c r="AO211" s="173" t="s">
        <v>2</v>
      </c>
      <c r="AP211" s="173" t="s">
        <v>2</v>
      </c>
      <c r="AQ211" s="20">
        <v>1.5</v>
      </c>
      <c r="AR211" s="20">
        <v>3</v>
      </c>
      <c r="AS211" s="20">
        <v>3</v>
      </c>
      <c r="AT211" s="20">
        <v>3</v>
      </c>
      <c r="AV211" s="20"/>
      <c r="AW211" s="173" t="s">
        <v>3</v>
      </c>
      <c r="AX211" s="20"/>
      <c r="AY211" s="20"/>
      <c r="AZ211" s="16"/>
      <c r="BA211" s="20"/>
      <c r="BB211" s="20"/>
      <c r="BC211" s="20"/>
      <c r="BD211" s="20"/>
      <c r="BE211" s="13"/>
      <c r="BF211" s="13"/>
      <c r="BG211" s="13"/>
      <c r="BH211" s="13"/>
      <c r="BJ211" s="11"/>
    </row>
    <row r="212" spans="5:64">
      <c r="E212" s="82">
        <v>1</v>
      </c>
      <c r="F212" s="29" t="s">
        <v>103</v>
      </c>
      <c r="G212" s="29" t="str">
        <f t="shared" si="33"/>
        <v>FERCOQ RobinTDS2</v>
      </c>
      <c r="H212" s="158" t="s">
        <v>184</v>
      </c>
      <c r="I212" s="246" t="s">
        <v>44</v>
      </c>
      <c r="J212" s="18" t="s">
        <v>25</v>
      </c>
      <c r="K212" s="20">
        <f t="shared" si="34"/>
        <v>13.5</v>
      </c>
      <c r="L212" s="21"/>
      <c r="M212" s="190"/>
      <c r="N212" s="20"/>
      <c r="O212" s="20"/>
      <c r="P212" s="20"/>
      <c r="Q212" s="20"/>
      <c r="R212" s="20"/>
      <c r="S212" s="20"/>
      <c r="T212" s="20"/>
      <c r="U212" s="20"/>
      <c r="V212" s="16"/>
      <c r="W212" s="1"/>
      <c r="X212" s="173" t="s">
        <v>5</v>
      </c>
      <c r="Y212" s="16"/>
      <c r="Z212" s="20"/>
      <c r="AA212" s="20"/>
      <c r="AB212" s="20"/>
      <c r="AC212" s="20"/>
      <c r="AD212" s="20"/>
      <c r="AE212" s="21"/>
      <c r="AF212" s="41" t="s">
        <v>7</v>
      </c>
      <c r="AG212" s="41" t="s">
        <v>7</v>
      </c>
      <c r="AH212" s="20"/>
      <c r="AI212" s="20"/>
      <c r="AJ212" s="20"/>
      <c r="AK212" s="20"/>
      <c r="AL212" s="20"/>
      <c r="AM212" s="20"/>
      <c r="AN212" s="20">
        <v>3</v>
      </c>
      <c r="AO212" s="173" t="s">
        <v>2</v>
      </c>
      <c r="AP212" s="173" t="s">
        <v>2</v>
      </c>
      <c r="AQ212" s="20">
        <v>1.5</v>
      </c>
      <c r="AR212" s="20">
        <v>3</v>
      </c>
      <c r="AS212" s="20">
        <v>3</v>
      </c>
      <c r="AT212" s="20">
        <v>3</v>
      </c>
      <c r="AV212" s="20"/>
      <c r="AW212" s="173" t="s">
        <v>3</v>
      </c>
      <c r="AX212" s="20"/>
      <c r="AY212" s="20"/>
      <c r="AZ212" s="16"/>
      <c r="BA212" s="20"/>
      <c r="BB212" s="20"/>
      <c r="BC212" s="20"/>
      <c r="BD212" s="20"/>
      <c r="BE212" s="13"/>
      <c r="BF212" s="13"/>
      <c r="BG212" s="13"/>
      <c r="BH212" s="13"/>
      <c r="BJ212" s="11"/>
    </row>
    <row r="213" spans="5:64">
      <c r="E213" s="82">
        <v>1</v>
      </c>
      <c r="F213" s="29" t="s">
        <v>103</v>
      </c>
      <c r="G213" s="29" t="str">
        <f t="shared" si="33"/>
        <v>FERCOQ RobinTDS2</v>
      </c>
      <c r="H213" s="158" t="s">
        <v>184</v>
      </c>
      <c r="I213" s="246" t="s">
        <v>45</v>
      </c>
      <c r="J213" s="18" t="s">
        <v>25</v>
      </c>
      <c r="K213" s="20">
        <f t="shared" si="34"/>
        <v>13.5</v>
      </c>
      <c r="L213" s="21"/>
      <c r="M213" s="190"/>
      <c r="N213" s="20"/>
      <c r="O213" s="20"/>
      <c r="P213" s="20"/>
      <c r="Q213" s="20"/>
      <c r="R213" s="20"/>
      <c r="S213" s="20"/>
      <c r="T213" s="20"/>
      <c r="U213" s="20"/>
      <c r="V213" s="16"/>
      <c r="W213" s="1"/>
      <c r="X213" s="173" t="s">
        <v>5</v>
      </c>
      <c r="Y213" s="16"/>
      <c r="Z213" s="20"/>
      <c r="AA213" s="20"/>
      <c r="AB213" s="20"/>
      <c r="AC213" s="20"/>
      <c r="AD213" s="20"/>
      <c r="AE213" s="21"/>
      <c r="AF213" s="41" t="s">
        <v>7</v>
      </c>
      <c r="AG213" s="41" t="s">
        <v>7</v>
      </c>
      <c r="AH213" s="20"/>
      <c r="AI213" s="20"/>
      <c r="AJ213" s="20"/>
      <c r="AK213" s="20"/>
      <c r="AL213" s="20"/>
      <c r="AM213" s="20"/>
      <c r="AN213" s="20">
        <v>3</v>
      </c>
      <c r="AO213" s="173" t="s">
        <v>2</v>
      </c>
      <c r="AP213" s="173" t="s">
        <v>2</v>
      </c>
      <c r="AQ213" s="20">
        <v>1.5</v>
      </c>
      <c r="AR213" s="20">
        <v>3</v>
      </c>
      <c r="AS213" s="20">
        <v>3</v>
      </c>
      <c r="AT213" s="20">
        <v>3</v>
      </c>
      <c r="AV213" s="20"/>
      <c r="AW213" s="173" t="s">
        <v>3</v>
      </c>
      <c r="AX213" s="20"/>
      <c r="AY213" s="20"/>
      <c r="AZ213" s="16"/>
      <c r="BA213" s="20"/>
      <c r="BB213" s="20"/>
      <c r="BC213" s="20"/>
      <c r="BD213" s="20"/>
      <c r="BE213" s="13"/>
      <c r="BF213" s="13"/>
      <c r="BG213" s="13"/>
      <c r="BH213" s="13"/>
      <c r="BJ213" s="11"/>
    </row>
    <row r="214" spans="5:64">
      <c r="E214" s="82">
        <v>1</v>
      </c>
      <c r="F214" s="29" t="s">
        <v>103</v>
      </c>
      <c r="G214" s="90" t="str">
        <f t="shared" si="33"/>
        <v>GUILLEMOT ThomasTDS2</v>
      </c>
      <c r="H214" s="237" t="s">
        <v>189</v>
      </c>
      <c r="I214" s="246" t="s">
        <v>46</v>
      </c>
      <c r="J214" s="18" t="s">
        <v>25</v>
      </c>
      <c r="K214" s="20">
        <f t="shared" si="34"/>
        <v>13.5</v>
      </c>
      <c r="L214" s="21"/>
      <c r="M214" s="190"/>
      <c r="N214" s="20"/>
      <c r="O214" s="20"/>
      <c r="P214" s="20"/>
      <c r="Q214" s="20"/>
      <c r="R214" s="20"/>
      <c r="S214" s="20"/>
      <c r="T214" s="20"/>
      <c r="U214" s="20"/>
      <c r="V214" s="16"/>
      <c r="W214" s="1"/>
      <c r="X214" s="173" t="s">
        <v>5</v>
      </c>
      <c r="Y214" s="16"/>
      <c r="Z214" s="20"/>
      <c r="AA214" s="20"/>
      <c r="AB214" s="20"/>
      <c r="AC214" s="20"/>
      <c r="AD214" s="20"/>
      <c r="AE214" s="21"/>
      <c r="AF214" s="41" t="s">
        <v>7</v>
      </c>
      <c r="AG214" s="41" t="s">
        <v>7</v>
      </c>
      <c r="AH214" s="20"/>
      <c r="AI214" s="20"/>
      <c r="AJ214" s="20"/>
      <c r="AK214" s="20"/>
      <c r="AL214" s="20"/>
      <c r="AM214" s="20"/>
      <c r="AN214" s="20">
        <v>3</v>
      </c>
      <c r="AO214" s="173" t="s">
        <v>2</v>
      </c>
      <c r="AP214" s="173" t="s">
        <v>2</v>
      </c>
      <c r="AQ214" s="20">
        <v>1.5</v>
      </c>
      <c r="AR214" s="20">
        <v>3</v>
      </c>
      <c r="AS214" s="20">
        <v>3</v>
      </c>
      <c r="AT214" s="20">
        <v>3</v>
      </c>
      <c r="AV214" s="20"/>
      <c r="AW214" s="173" t="s">
        <v>3</v>
      </c>
      <c r="AX214" s="20"/>
      <c r="AY214" s="20"/>
      <c r="AZ214" s="16"/>
      <c r="BA214" s="20"/>
      <c r="BB214" s="20"/>
      <c r="BC214" s="20"/>
      <c r="BD214" s="20"/>
      <c r="BE214" s="13"/>
      <c r="BF214" s="13"/>
      <c r="BG214" s="13"/>
      <c r="BH214" s="13"/>
      <c r="BJ214" s="11"/>
    </row>
    <row r="215" spans="5:64">
      <c r="E215" s="82">
        <v>1</v>
      </c>
      <c r="F215" s="29" t="s">
        <v>103</v>
      </c>
      <c r="G215" s="29" t="str">
        <f t="shared" si="33"/>
        <v>GUILLEMOT ThomasTDS2</v>
      </c>
      <c r="H215" s="237" t="s">
        <v>189</v>
      </c>
      <c r="I215" s="246" t="s">
        <v>47</v>
      </c>
      <c r="J215" s="18" t="s">
        <v>25</v>
      </c>
      <c r="K215" s="20">
        <f t="shared" si="34"/>
        <v>13.5</v>
      </c>
      <c r="L215" s="21"/>
      <c r="M215" s="190"/>
      <c r="N215" s="20"/>
      <c r="O215" s="20"/>
      <c r="P215" s="20"/>
      <c r="Q215" s="20"/>
      <c r="R215" s="20"/>
      <c r="S215" s="20"/>
      <c r="T215" s="20"/>
      <c r="U215" s="20"/>
      <c r="V215" s="16"/>
      <c r="W215" s="1"/>
      <c r="X215" s="173" t="s">
        <v>5</v>
      </c>
      <c r="Y215" s="16"/>
      <c r="Z215" s="20"/>
      <c r="AA215" s="20"/>
      <c r="AB215" s="20"/>
      <c r="AC215" s="20"/>
      <c r="AD215" s="20"/>
      <c r="AE215" s="21"/>
      <c r="AF215" s="41" t="s">
        <v>7</v>
      </c>
      <c r="AG215" s="41" t="s">
        <v>7</v>
      </c>
      <c r="AH215" s="20"/>
      <c r="AI215" s="20"/>
      <c r="AJ215" s="20"/>
      <c r="AK215" s="20"/>
      <c r="AL215" s="20"/>
      <c r="AM215" s="20"/>
      <c r="AN215" s="20">
        <v>3</v>
      </c>
      <c r="AO215" s="173" t="s">
        <v>2</v>
      </c>
      <c r="AP215" s="173" t="s">
        <v>2</v>
      </c>
      <c r="AQ215" s="20">
        <v>1.5</v>
      </c>
      <c r="AR215" s="20">
        <v>3</v>
      </c>
      <c r="AS215" s="20">
        <v>3</v>
      </c>
      <c r="AT215" s="20">
        <v>3</v>
      </c>
      <c r="AV215" s="20"/>
      <c r="AW215" s="173" t="s">
        <v>3</v>
      </c>
      <c r="AX215" s="20"/>
      <c r="AY215" s="20"/>
      <c r="AZ215" s="16"/>
      <c r="BA215" s="20"/>
      <c r="BB215" s="20"/>
      <c r="BC215" s="20"/>
      <c r="BD215" s="20"/>
      <c r="BE215" s="13"/>
      <c r="BF215" s="13"/>
      <c r="BG215" s="13"/>
      <c r="BH215" s="13"/>
      <c r="BJ215" s="11"/>
    </row>
    <row r="216" spans="5:64">
      <c r="E216" s="82">
        <v>1</v>
      </c>
      <c r="F216" s="29" t="s">
        <v>103</v>
      </c>
      <c r="G216" s="29" t="str">
        <f t="shared" si="33"/>
        <v>???TDS2</v>
      </c>
      <c r="H216" s="64" t="s">
        <v>11</v>
      </c>
      <c r="I216" s="246" t="s">
        <v>48</v>
      </c>
      <c r="J216" s="18" t="s">
        <v>25</v>
      </c>
      <c r="K216" s="20">
        <f t="shared" si="34"/>
        <v>13.5</v>
      </c>
      <c r="L216" s="21"/>
      <c r="M216" s="190"/>
      <c r="N216" s="20"/>
      <c r="O216" s="20"/>
      <c r="P216" s="20"/>
      <c r="Q216" s="20"/>
      <c r="R216" s="20"/>
      <c r="S216" s="20"/>
      <c r="T216" s="20"/>
      <c r="U216" s="20"/>
      <c r="V216" s="16"/>
      <c r="W216" s="1"/>
      <c r="X216" s="173" t="s">
        <v>5</v>
      </c>
      <c r="Y216" s="16"/>
      <c r="Z216" s="20"/>
      <c r="AA216" s="20"/>
      <c r="AB216" s="20"/>
      <c r="AC216" s="20"/>
      <c r="AD216" s="20"/>
      <c r="AE216" s="21"/>
      <c r="AF216" s="41" t="s">
        <v>7</v>
      </c>
      <c r="AG216" s="41" t="s">
        <v>7</v>
      </c>
      <c r="AH216" s="20"/>
      <c r="AI216" s="20"/>
      <c r="AJ216" s="20"/>
      <c r="AK216" s="20"/>
      <c r="AL216" s="20"/>
      <c r="AM216" s="20"/>
      <c r="AN216" s="20">
        <v>3</v>
      </c>
      <c r="AO216" s="173" t="s">
        <v>2</v>
      </c>
      <c r="AP216" s="173" t="s">
        <v>2</v>
      </c>
      <c r="AQ216" s="20">
        <v>1.5</v>
      </c>
      <c r="AR216" s="20">
        <v>3</v>
      </c>
      <c r="AS216" s="20">
        <v>3</v>
      </c>
      <c r="AT216" s="20">
        <v>3</v>
      </c>
      <c r="AV216" s="20"/>
      <c r="AW216" s="173" t="s">
        <v>3</v>
      </c>
      <c r="AX216" s="20"/>
      <c r="AY216" s="20"/>
      <c r="AZ216" s="16"/>
      <c r="BA216" s="20"/>
      <c r="BB216" s="20"/>
      <c r="BC216" s="20"/>
      <c r="BD216" s="20"/>
      <c r="BE216" s="13"/>
      <c r="BF216" s="13"/>
      <c r="BG216" s="13"/>
      <c r="BH216" s="13"/>
      <c r="BJ216" s="11"/>
    </row>
    <row r="217" spans="5:64">
      <c r="E217" s="82">
        <v>1</v>
      </c>
      <c r="F217" s="29" t="s">
        <v>103</v>
      </c>
      <c r="G217" s="29" t="str">
        <f t="shared" si="33"/>
        <v>PALASI JulienneTDS2</v>
      </c>
      <c r="H217" s="159" t="s">
        <v>185</v>
      </c>
      <c r="I217" s="246" t="s">
        <v>49</v>
      </c>
      <c r="J217" s="18" t="s">
        <v>25</v>
      </c>
      <c r="K217" s="20">
        <f t="shared" si="34"/>
        <v>13.5</v>
      </c>
      <c r="L217" s="21"/>
      <c r="M217" s="190"/>
      <c r="N217" s="20"/>
      <c r="O217" s="20"/>
      <c r="P217" s="20"/>
      <c r="Q217" s="20"/>
      <c r="R217" s="20"/>
      <c r="S217" s="20"/>
      <c r="T217" s="20"/>
      <c r="U217" s="20"/>
      <c r="V217" s="16"/>
      <c r="W217" s="1"/>
      <c r="X217" s="173" t="s">
        <v>5</v>
      </c>
      <c r="Y217" s="16"/>
      <c r="Z217" s="20"/>
      <c r="AA217" s="20"/>
      <c r="AB217" s="20"/>
      <c r="AC217" s="20"/>
      <c r="AD217" s="20"/>
      <c r="AE217" s="21"/>
      <c r="AF217" s="41" t="s">
        <v>7</v>
      </c>
      <c r="AG217" s="41" t="s">
        <v>7</v>
      </c>
      <c r="AH217" s="20"/>
      <c r="AI217" s="20"/>
      <c r="AJ217" s="20"/>
      <c r="AK217" s="20"/>
      <c r="AL217" s="20"/>
      <c r="AM217" s="20"/>
      <c r="AN217" s="20">
        <v>3</v>
      </c>
      <c r="AO217" s="173" t="s">
        <v>2</v>
      </c>
      <c r="AP217" s="173" t="s">
        <v>2</v>
      </c>
      <c r="AQ217" s="20">
        <v>1.5</v>
      </c>
      <c r="AR217" s="20">
        <v>3</v>
      </c>
      <c r="AS217" s="20">
        <v>3</v>
      </c>
      <c r="AT217" s="20">
        <v>3</v>
      </c>
      <c r="AV217" s="20"/>
      <c r="AW217" s="173" t="s">
        <v>3</v>
      </c>
      <c r="AX217" s="20"/>
      <c r="AY217" s="20"/>
      <c r="AZ217" s="16"/>
      <c r="BA217" s="20"/>
      <c r="BB217" s="20"/>
      <c r="BC217" s="20"/>
      <c r="BD217" s="20"/>
      <c r="BE217" s="13"/>
      <c r="BF217" s="13"/>
      <c r="BG217" s="13"/>
      <c r="BH217" s="13"/>
      <c r="BJ217" s="11"/>
    </row>
    <row r="218" spans="5:64">
      <c r="E218" s="82">
        <v>1</v>
      </c>
      <c r="F218" s="29" t="s">
        <v>103</v>
      </c>
      <c r="G218" s="29" t="str">
        <f t="shared" si="33"/>
        <v>???TDS2</v>
      </c>
      <c r="H218" s="64" t="s">
        <v>11</v>
      </c>
      <c r="I218" s="246" t="s">
        <v>77</v>
      </c>
      <c r="J218" s="18" t="s">
        <v>25</v>
      </c>
      <c r="K218" s="20">
        <f t="shared" si="34"/>
        <v>13.5</v>
      </c>
      <c r="L218" s="21"/>
      <c r="M218" s="190"/>
      <c r="N218" s="20"/>
      <c r="O218" s="20"/>
      <c r="P218" s="20"/>
      <c r="Q218" s="20"/>
      <c r="R218" s="20"/>
      <c r="S218" s="20"/>
      <c r="T218" s="20"/>
      <c r="U218" s="20"/>
      <c r="V218" s="16"/>
      <c r="W218" s="1"/>
      <c r="X218" s="173" t="s">
        <v>5</v>
      </c>
      <c r="Y218" s="16"/>
      <c r="Z218" s="20"/>
      <c r="AA218" s="20"/>
      <c r="AB218" s="20"/>
      <c r="AC218" s="20"/>
      <c r="AD218" s="20"/>
      <c r="AE218" s="21"/>
      <c r="AF218" s="41" t="s">
        <v>7</v>
      </c>
      <c r="AG218" s="41" t="s">
        <v>7</v>
      </c>
      <c r="AH218" s="20"/>
      <c r="AI218" s="20"/>
      <c r="AJ218" s="20"/>
      <c r="AK218" s="20"/>
      <c r="AL218" s="20"/>
      <c r="AM218" s="20"/>
      <c r="AN218" s="20">
        <v>3</v>
      </c>
      <c r="AO218" s="173" t="s">
        <v>2</v>
      </c>
      <c r="AP218" s="173" t="s">
        <v>2</v>
      </c>
      <c r="AQ218" s="20">
        <v>1.5</v>
      </c>
      <c r="AR218" s="20">
        <v>3</v>
      </c>
      <c r="AS218" s="20">
        <v>3</v>
      </c>
      <c r="AT218" s="20">
        <v>3</v>
      </c>
      <c r="AV218" s="20"/>
      <c r="AW218" s="173" t="s">
        <v>3</v>
      </c>
      <c r="AX218" s="20"/>
      <c r="AY218" s="20"/>
      <c r="AZ218" s="16"/>
      <c r="BA218" s="20"/>
      <c r="BB218" s="20"/>
      <c r="BC218" s="20"/>
      <c r="BD218" s="20"/>
      <c r="BE218" s="13"/>
      <c r="BF218" s="13"/>
      <c r="BG218" s="13"/>
      <c r="BH218" s="13"/>
      <c r="BJ218" s="11"/>
    </row>
    <row r="219" spans="5:64">
      <c r="E219" s="82">
        <v>1</v>
      </c>
      <c r="F219" s="29" t="s">
        <v>103</v>
      </c>
      <c r="G219" s="29" t="str">
        <f t="shared" si="33"/>
        <v>RENDLER ElisabethTDS2</v>
      </c>
      <c r="H219" s="164" t="s">
        <v>180</v>
      </c>
      <c r="I219" s="246" t="s">
        <v>94</v>
      </c>
      <c r="J219" s="18" t="s">
        <v>25</v>
      </c>
      <c r="K219" s="20">
        <f t="shared" si="34"/>
        <v>13.5</v>
      </c>
      <c r="L219" s="21"/>
      <c r="M219" s="190"/>
      <c r="N219" s="20"/>
      <c r="O219" s="20"/>
      <c r="P219" s="20"/>
      <c r="Q219" s="20"/>
      <c r="R219" s="20"/>
      <c r="S219" s="20"/>
      <c r="T219" s="20"/>
      <c r="U219" s="20"/>
      <c r="V219" s="16"/>
      <c r="W219" s="1"/>
      <c r="X219" s="173" t="s">
        <v>5</v>
      </c>
      <c r="Y219" s="16"/>
      <c r="Z219" s="20"/>
      <c r="AA219" s="20"/>
      <c r="AB219" s="20"/>
      <c r="AC219" s="20"/>
      <c r="AD219" s="20"/>
      <c r="AE219" s="21"/>
      <c r="AF219" s="41" t="s">
        <v>7</v>
      </c>
      <c r="AG219" s="41" t="s">
        <v>7</v>
      </c>
      <c r="AH219" s="20"/>
      <c r="AI219" s="20"/>
      <c r="AJ219" s="20"/>
      <c r="AK219" s="20"/>
      <c r="AL219" s="20"/>
      <c r="AM219" s="20"/>
      <c r="AN219" s="20">
        <v>3</v>
      </c>
      <c r="AO219" s="173" t="s">
        <v>2</v>
      </c>
      <c r="AP219" s="173" t="s">
        <v>2</v>
      </c>
      <c r="AQ219" s="20">
        <v>1.5</v>
      </c>
      <c r="AR219" s="20">
        <v>3</v>
      </c>
      <c r="AS219" s="20">
        <v>3</v>
      </c>
      <c r="AT219" s="20">
        <v>3</v>
      </c>
      <c r="AV219" s="20"/>
      <c r="AW219" s="173" t="s">
        <v>3</v>
      </c>
      <c r="AX219" s="20"/>
      <c r="AY219" s="20"/>
      <c r="AZ219" s="16"/>
      <c r="BA219" s="20"/>
      <c r="BB219" s="20"/>
      <c r="BC219" s="20"/>
      <c r="BD219" s="20"/>
      <c r="BE219" s="13"/>
      <c r="BF219" s="13"/>
      <c r="BG219" s="13"/>
      <c r="BH219" s="13"/>
      <c r="BJ219" s="11"/>
    </row>
    <row r="220" spans="5:64">
      <c r="E220" s="82">
        <v>1</v>
      </c>
      <c r="F220" s="29" t="s">
        <v>103</v>
      </c>
      <c r="G220" s="29" t="str">
        <f t="shared" si="33"/>
        <v>RENDLER ElisabethTDS2</v>
      </c>
      <c r="H220" s="164" t="s">
        <v>180</v>
      </c>
      <c r="I220" s="246" t="s">
        <v>101</v>
      </c>
      <c r="J220" s="18" t="s">
        <v>25</v>
      </c>
      <c r="K220" s="20">
        <f t="shared" si="34"/>
        <v>13.5</v>
      </c>
      <c r="L220" s="21"/>
      <c r="M220" s="190"/>
      <c r="N220" s="20"/>
      <c r="O220" s="20"/>
      <c r="P220" s="20"/>
      <c r="Q220" s="20"/>
      <c r="R220" s="20"/>
      <c r="S220" s="20"/>
      <c r="T220" s="20"/>
      <c r="U220" s="20"/>
      <c r="V220" s="16"/>
      <c r="W220" s="1"/>
      <c r="X220" s="173" t="s">
        <v>5</v>
      </c>
      <c r="Y220" s="16"/>
      <c r="Z220" s="20"/>
      <c r="AA220" s="20"/>
      <c r="AB220" s="20"/>
      <c r="AC220" s="20"/>
      <c r="AD220" s="20"/>
      <c r="AE220" s="21"/>
      <c r="AF220" s="41" t="s">
        <v>7</v>
      </c>
      <c r="AG220" s="41" t="s">
        <v>7</v>
      </c>
      <c r="AH220" s="20"/>
      <c r="AI220" s="20"/>
      <c r="AJ220" s="20"/>
      <c r="AK220" s="20"/>
      <c r="AL220" s="20"/>
      <c r="AM220" s="20"/>
      <c r="AN220" s="20">
        <v>3</v>
      </c>
      <c r="AO220" s="173" t="s">
        <v>2</v>
      </c>
      <c r="AP220" s="173" t="s">
        <v>2</v>
      </c>
      <c r="AQ220" s="20">
        <v>1.5</v>
      </c>
      <c r="AR220" s="20">
        <v>3</v>
      </c>
      <c r="AS220" s="20">
        <v>3</v>
      </c>
      <c r="AT220" s="20">
        <v>3</v>
      </c>
      <c r="AV220" s="20"/>
      <c r="AW220" s="173" t="s">
        <v>3</v>
      </c>
      <c r="AX220" s="20"/>
      <c r="AY220" s="20"/>
      <c r="AZ220" s="16"/>
      <c r="BA220" s="20"/>
      <c r="BB220" s="20"/>
      <c r="BC220" s="20"/>
      <c r="BD220" s="20"/>
      <c r="BE220" s="13"/>
      <c r="BF220" s="13"/>
      <c r="BG220" s="13"/>
      <c r="BH220" s="13"/>
      <c r="BJ220" s="11"/>
    </row>
    <row r="221" spans="5:64">
      <c r="E221" s="82">
        <v>1</v>
      </c>
      <c r="F221" s="29" t="s">
        <v>103</v>
      </c>
      <c r="G221" s="29" t="str">
        <f t="shared" si="33"/>
        <v>MORELLE AlbinTDS2</v>
      </c>
      <c r="H221" s="165" t="s">
        <v>187</v>
      </c>
      <c r="I221" s="246" t="s">
        <v>125</v>
      </c>
      <c r="J221" s="18" t="s">
        <v>25</v>
      </c>
      <c r="K221" s="20">
        <f t="shared" si="34"/>
        <v>13.5</v>
      </c>
      <c r="L221" s="21"/>
      <c r="M221" s="190"/>
      <c r="N221" s="20"/>
      <c r="O221" s="20"/>
      <c r="P221" s="20"/>
      <c r="Q221" s="20"/>
      <c r="R221" s="20"/>
      <c r="S221" s="20"/>
      <c r="T221" s="20"/>
      <c r="U221" s="20"/>
      <c r="V221" s="16"/>
      <c r="W221" s="1"/>
      <c r="X221" s="173" t="s">
        <v>5</v>
      </c>
      <c r="Y221" s="16"/>
      <c r="Z221" s="20"/>
      <c r="AA221" s="20"/>
      <c r="AB221" s="20"/>
      <c r="AC221" s="20"/>
      <c r="AD221" s="20"/>
      <c r="AE221" s="21"/>
      <c r="AF221" s="41" t="s">
        <v>7</v>
      </c>
      <c r="AG221" s="41" t="s">
        <v>7</v>
      </c>
      <c r="AH221" s="20"/>
      <c r="AI221" s="20"/>
      <c r="AJ221" s="20"/>
      <c r="AK221" s="20"/>
      <c r="AL221" s="20"/>
      <c r="AM221" s="20"/>
      <c r="AN221" s="20">
        <v>3</v>
      </c>
      <c r="AO221" s="173" t="s">
        <v>2</v>
      </c>
      <c r="AP221" s="173" t="s">
        <v>2</v>
      </c>
      <c r="AQ221" s="20">
        <v>1.5</v>
      </c>
      <c r="AR221" s="20">
        <v>3</v>
      </c>
      <c r="AS221" s="20">
        <v>3</v>
      </c>
      <c r="AT221" s="20">
        <v>3</v>
      </c>
      <c r="AV221" s="20"/>
      <c r="AW221" s="173" t="s">
        <v>3</v>
      </c>
      <c r="AX221" s="20"/>
      <c r="AY221" s="20"/>
      <c r="AZ221" s="16"/>
      <c r="BA221" s="20"/>
      <c r="BB221" s="20"/>
      <c r="BC221" s="20"/>
      <c r="BD221" s="20"/>
      <c r="BE221" s="13"/>
      <c r="BF221" s="13"/>
      <c r="BG221" s="13"/>
      <c r="BH221" s="13"/>
      <c r="BJ221" s="11"/>
    </row>
    <row r="222" spans="5:64">
      <c r="E222" s="82">
        <v>1</v>
      </c>
      <c r="F222" s="29" t="s">
        <v>103</v>
      </c>
      <c r="G222" s="29" t="str">
        <f t="shared" si="33"/>
        <v>MORELLE AlbinTDS2</v>
      </c>
      <c r="H222" s="165" t="s">
        <v>187</v>
      </c>
      <c r="I222" s="246" t="s">
        <v>126</v>
      </c>
      <c r="J222" s="18" t="s">
        <v>25</v>
      </c>
      <c r="K222" s="20">
        <f t="shared" si="34"/>
        <v>13.5</v>
      </c>
      <c r="L222" s="21"/>
      <c r="M222" s="190"/>
      <c r="N222" s="20"/>
      <c r="O222" s="20"/>
      <c r="P222" s="20"/>
      <c r="Q222" s="20"/>
      <c r="R222" s="20"/>
      <c r="S222" s="20"/>
      <c r="T222" s="20"/>
      <c r="U222" s="20"/>
      <c r="V222" s="16"/>
      <c r="W222" s="1"/>
      <c r="X222" s="173" t="s">
        <v>5</v>
      </c>
      <c r="Y222" s="16"/>
      <c r="Z222" s="20"/>
      <c r="AA222" s="20"/>
      <c r="AB222" s="20"/>
      <c r="AC222" s="20"/>
      <c r="AD222" s="20"/>
      <c r="AE222" s="21"/>
      <c r="AF222" s="41" t="s">
        <v>7</v>
      </c>
      <c r="AG222" s="41" t="s">
        <v>7</v>
      </c>
      <c r="AH222" s="20"/>
      <c r="AI222" s="20"/>
      <c r="AJ222" s="20"/>
      <c r="AK222" s="20"/>
      <c r="AL222" s="20"/>
      <c r="AM222" s="20"/>
      <c r="AN222" s="20">
        <v>3</v>
      </c>
      <c r="AO222" s="173" t="s">
        <v>2</v>
      </c>
      <c r="AP222" s="173" t="s">
        <v>2</v>
      </c>
      <c r="AQ222" s="20">
        <v>1.5</v>
      </c>
      <c r="AR222" s="20">
        <v>3</v>
      </c>
      <c r="AS222" s="20">
        <v>3</v>
      </c>
      <c r="AT222" s="20">
        <v>3</v>
      </c>
      <c r="AV222" s="20"/>
      <c r="AW222" s="173" t="s">
        <v>3</v>
      </c>
      <c r="AX222" s="20"/>
      <c r="AY222" s="20"/>
      <c r="AZ222" s="16"/>
      <c r="BA222" s="20"/>
      <c r="BB222" s="20"/>
      <c r="BC222" s="20"/>
      <c r="BD222" s="20"/>
      <c r="BE222" s="13"/>
      <c r="BF222" s="13"/>
      <c r="BG222" s="13"/>
      <c r="BH222" s="13"/>
      <c r="BJ222" s="11"/>
    </row>
    <row r="223" spans="5:64">
      <c r="E223" s="82">
        <v>1</v>
      </c>
      <c r="F223" s="29"/>
      <c r="G223" s="29" t="str">
        <f>H223&amp;J223</f>
        <v/>
      </c>
      <c r="H223" s="64"/>
      <c r="I223" s="13"/>
      <c r="J223" s="18"/>
      <c r="K223" s="20"/>
      <c r="L223" s="21"/>
      <c r="M223" s="190"/>
      <c r="N223" s="20"/>
      <c r="O223" s="20"/>
      <c r="P223" s="20"/>
      <c r="Q223" s="20"/>
      <c r="R223" s="20"/>
      <c r="S223" s="20"/>
      <c r="T223" s="20"/>
      <c r="U223" s="20"/>
      <c r="V223" s="21"/>
      <c r="W223" s="1"/>
      <c r="X223" s="173"/>
      <c r="Y223" s="21"/>
      <c r="Z223" s="21"/>
      <c r="AA223" s="21"/>
      <c r="AB223" s="21"/>
      <c r="AC223" s="21"/>
      <c r="AD223" s="21"/>
      <c r="AE223" s="21"/>
      <c r="AF223" s="41"/>
      <c r="AG223" s="41"/>
      <c r="AH223" s="20"/>
      <c r="AI223" s="20"/>
      <c r="AJ223" s="20"/>
      <c r="AK223" s="20"/>
      <c r="AL223" s="21"/>
      <c r="AM223" s="21"/>
      <c r="AO223" s="21"/>
      <c r="AP223" s="21"/>
      <c r="AQ223" s="21"/>
      <c r="AR223" s="21"/>
      <c r="AS223" s="21"/>
      <c r="AT223" s="13"/>
      <c r="AU223" s="21"/>
      <c r="AY223" s="13"/>
      <c r="AZ223" s="21"/>
      <c r="BA223" s="16"/>
      <c r="BB223" s="20"/>
      <c r="BC223" s="13"/>
      <c r="BD223" s="13"/>
      <c r="BE223" s="13"/>
      <c r="BF223" s="13"/>
      <c r="BG223" s="13"/>
      <c r="BH223" s="13"/>
      <c r="BJ223" s="11"/>
      <c r="BK223" s="11"/>
      <c r="BL223" s="11"/>
    </row>
    <row r="224" spans="5:64">
      <c r="E224" s="82">
        <v>1</v>
      </c>
      <c r="F224" s="29"/>
      <c r="G224" s="29"/>
      <c r="H224" s="37" t="s">
        <v>4</v>
      </c>
      <c r="I224" s="13"/>
      <c r="J224" s="18"/>
      <c r="K224" s="20"/>
      <c r="L224" s="21"/>
      <c r="M224" s="190"/>
      <c r="N224" s="20"/>
      <c r="O224" s="20"/>
      <c r="P224" s="20"/>
      <c r="Q224" s="20"/>
      <c r="R224" s="20"/>
      <c r="S224" s="21"/>
      <c r="T224" s="21"/>
      <c r="U224" s="21"/>
      <c r="V224" s="16"/>
      <c r="W224" s="11"/>
      <c r="X224" s="173" t="s">
        <v>5</v>
      </c>
      <c r="Y224" s="16"/>
      <c r="Z224" s="20"/>
      <c r="AA224" s="20"/>
      <c r="AB224" s="20"/>
      <c r="AC224" s="21"/>
      <c r="AD224" s="20"/>
      <c r="AE224" s="21"/>
      <c r="AF224" s="41" t="s">
        <v>7</v>
      </c>
      <c r="AG224" s="41" t="s">
        <v>7</v>
      </c>
      <c r="AH224" s="20"/>
      <c r="AI224" s="20"/>
      <c r="AJ224" s="20"/>
      <c r="AK224" s="20"/>
      <c r="AL224" s="21"/>
      <c r="AR224" s="172"/>
      <c r="AS224" s="20"/>
      <c r="AT224" s="13"/>
      <c r="AZ224" s="39">
        <v>1.5</v>
      </c>
      <c r="BA224" s="172"/>
      <c r="BB224" s="20"/>
      <c r="BC224" s="13"/>
      <c r="BD224" s="13"/>
      <c r="BE224" s="13"/>
      <c r="BF224" s="13"/>
      <c r="BG224" s="13"/>
      <c r="BH224" s="13"/>
      <c r="BJ224" s="11"/>
    </row>
    <row r="225" spans="1:68" s="11" customFormat="1" ht="13.5" thickBot="1">
      <c r="A225" s="1"/>
      <c r="B225" s="1"/>
      <c r="C225" s="1"/>
      <c r="D225" s="1"/>
      <c r="E225" s="82">
        <v>1</v>
      </c>
      <c r="F225" s="29"/>
      <c r="G225" s="29" t="str">
        <f>H225&amp;J225</f>
        <v/>
      </c>
      <c r="H225" s="44"/>
      <c r="I225" s="57"/>
      <c r="J225" s="46"/>
      <c r="K225" s="52"/>
      <c r="L225" s="45"/>
      <c r="M225" s="156"/>
      <c r="N225" s="46"/>
      <c r="O225" s="48"/>
      <c r="P225" s="48"/>
      <c r="Q225" s="49"/>
      <c r="R225" s="49"/>
      <c r="S225" s="49"/>
      <c r="T225" s="49"/>
      <c r="U225" s="49"/>
      <c r="V225" s="49"/>
      <c r="W225" s="49"/>
      <c r="X225" s="179"/>
      <c r="Y225" s="49"/>
      <c r="Z225" s="49"/>
      <c r="AA225" s="49"/>
      <c r="AB225" s="49"/>
      <c r="AC225" s="49"/>
      <c r="AD225" s="49"/>
      <c r="AE225" s="49"/>
      <c r="AF225" s="50"/>
      <c r="AG225" s="50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57"/>
      <c r="AZ225" s="57"/>
      <c r="BA225" s="52"/>
      <c r="BB225" s="52"/>
      <c r="BC225" s="52"/>
      <c r="BD225" s="52"/>
      <c r="BE225" s="52"/>
      <c r="BF225" s="52"/>
      <c r="BG225" s="52"/>
      <c r="BH225" s="52"/>
      <c r="BK225" s="1"/>
      <c r="BL225" s="1"/>
      <c r="BM225" s="1"/>
      <c r="BN225" s="1"/>
      <c r="BO225" s="1"/>
      <c r="BP225" s="1"/>
    </row>
    <row r="226" spans="1:68">
      <c r="E226" s="82">
        <v>1</v>
      </c>
      <c r="F226" s="29"/>
      <c r="G226" s="90" t="str">
        <f>H226&amp;J226</f>
        <v/>
      </c>
      <c r="H226" s="18"/>
      <c r="I226" s="16"/>
      <c r="J226" s="18"/>
      <c r="K226" s="13"/>
      <c r="L226" s="28"/>
      <c r="M226" s="134"/>
      <c r="N226" s="18"/>
      <c r="O226" s="20"/>
      <c r="P226" s="20"/>
      <c r="Q226" s="21"/>
      <c r="R226" s="21"/>
      <c r="S226" s="21"/>
      <c r="T226" s="21"/>
      <c r="U226" s="21"/>
      <c r="V226" s="21"/>
      <c r="X226" s="173"/>
      <c r="Y226" s="21"/>
      <c r="Z226" s="21"/>
      <c r="AA226" s="21"/>
      <c r="AB226" s="21"/>
      <c r="AC226" s="21"/>
      <c r="AD226" s="21"/>
      <c r="AE226" s="21"/>
      <c r="AF226" s="41"/>
      <c r="AG226" s="41"/>
      <c r="AH226" s="21"/>
      <c r="AI226" s="21"/>
      <c r="AJ226" s="21"/>
      <c r="AK226" s="21"/>
      <c r="AL226" s="21"/>
      <c r="AM226" s="21"/>
      <c r="AN226" s="21"/>
      <c r="AO226" s="16"/>
      <c r="AP226" s="16"/>
      <c r="AQ226" s="21"/>
      <c r="AR226" s="13"/>
      <c r="AS226" s="21"/>
      <c r="AT226" s="21"/>
      <c r="AU226" s="21"/>
      <c r="AV226" s="21"/>
      <c r="AW226" s="173" t="s">
        <v>3</v>
      </c>
      <c r="AX226" s="21"/>
      <c r="AY226" s="21"/>
      <c r="AZ226" s="16"/>
      <c r="BA226" s="20"/>
      <c r="BB226" s="16"/>
      <c r="BC226" s="13"/>
      <c r="BD226" s="13"/>
      <c r="BE226" s="13"/>
      <c r="BF226" s="13"/>
      <c r="BG226" s="13"/>
      <c r="BH226" s="13"/>
      <c r="BJ226" s="11"/>
    </row>
    <row r="227" spans="1:68" ht="13.5" thickBot="1">
      <c r="E227" s="82">
        <v>1</v>
      </c>
      <c r="G227" s="2" t="str">
        <f>H227&amp;J227</f>
        <v/>
      </c>
      <c r="H227" s="18"/>
      <c r="I227" s="16"/>
      <c r="J227" s="18"/>
      <c r="K227" s="13"/>
      <c r="L227" s="28"/>
      <c r="M227" s="134"/>
      <c r="N227" s="18"/>
      <c r="O227" s="20"/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0"/>
      <c r="AY227" s="21"/>
      <c r="AZ227" s="16"/>
      <c r="BA227" s="13"/>
      <c r="BB227" s="13"/>
      <c r="BC227" s="13"/>
      <c r="BD227" s="13"/>
      <c r="BE227" s="13"/>
      <c r="BF227" s="13"/>
      <c r="BG227" s="13"/>
      <c r="BH227" s="13"/>
      <c r="BJ227" s="11"/>
    </row>
    <row r="228" spans="1:68" s="11" customFormat="1">
      <c r="A228" s="1"/>
      <c r="B228" s="1"/>
      <c r="C228" s="1"/>
      <c r="D228" s="1"/>
      <c r="E228" s="82">
        <v>1</v>
      </c>
      <c r="F228" s="29"/>
      <c r="G228" s="29"/>
      <c r="H228" s="83" t="s">
        <v>57</v>
      </c>
      <c r="I228" s="34"/>
      <c r="J228" s="54"/>
      <c r="K228" s="54"/>
      <c r="L228" s="31"/>
      <c r="M228" s="191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177"/>
      <c r="Y228" s="34"/>
      <c r="Z228" s="34"/>
      <c r="AA228" s="34"/>
      <c r="AB228" s="34"/>
      <c r="AC228" s="34"/>
      <c r="AD228" s="34"/>
      <c r="AE228" s="34"/>
      <c r="AF228" s="35"/>
      <c r="AG228" s="35"/>
      <c r="AH228" s="34"/>
      <c r="AI228" s="34"/>
      <c r="AJ228" s="34"/>
      <c r="AK228" s="34"/>
      <c r="AL228" s="34"/>
      <c r="AM228" s="34"/>
      <c r="AN228" s="34"/>
      <c r="AO228" s="177"/>
      <c r="AP228" s="177"/>
      <c r="AQ228" s="34"/>
      <c r="AR228" s="34"/>
      <c r="AS228" s="34"/>
      <c r="AT228" s="34"/>
      <c r="AU228" s="34"/>
      <c r="AV228" s="34"/>
      <c r="AW228" s="177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K228" s="1"/>
      <c r="BL228" s="1"/>
      <c r="BM228" s="1"/>
      <c r="BN228" s="1"/>
      <c r="BO228" s="1"/>
      <c r="BP228" s="1"/>
    </row>
    <row r="229" spans="1:68">
      <c r="E229" s="82">
        <v>1</v>
      </c>
      <c r="F229" s="29" t="s">
        <v>103</v>
      </c>
      <c r="G229" s="29" t="str">
        <f>H229&amp;J229&amp;F229</f>
        <v>FERCOQ RobinS2</v>
      </c>
      <c r="H229" s="158" t="s">
        <v>184</v>
      </c>
      <c r="I229" s="26" t="s">
        <v>51</v>
      </c>
      <c r="J229" s="18"/>
      <c r="K229" s="20">
        <f>SUM(O229:BH229)</f>
        <v>0</v>
      </c>
      <c r="L229" s="21"/>
      <c r="M229" s="190"/>
      <c r="N229" s="20"/>
      <c r="O229" s="20"/>
      <c r="P229" s="20"/>
      <c r="Q229" s="20"/>
      <c r="R229" s="20"/>
      <c r="S229" s="20"/>
      <c r="T229" s="20"/>
      <c r="U229" s="20"/>
      <c r="V229" s="16"/>
      <c r="W229" s="1"/>
      <c r="X229" s="173" t="s">
        <v>5</v>
      </c>
      <c r="Y229" s="16"/>
      <c r="Z229" s="20"/>
      <c r="AA229" s="20"/>
      <c r="AB229" s="20"/>
      <c r="AC229" s="20"/>
      <c r="AD229" s="20"/>
      <c r="AE229" s="21"/>
      <c r="AF229" s="41" t="s">
        <v>7</v>
      </c>
      <c r="AG229" s="41" t="s">
        <v>7</v>
      </c>
      <c r="AH229" s="20"/>
      <c r="AI229" s="21"/>
      <c r="AJ229" s="21"/>
      <c r="AK229" s="21"/>
      <c r="AL229" s="21"/>
      <c r="AM229" s="21"/>
      <c r="AO229" s="173" t="s">
        <v>2</v>
      </c>
      <c r="AP229" s="173" t="s">
        <v>2</v>
      </c>
      <c r="AQ229" s="20"/>
      <c r="AR229" s="20"/>
      <c r="AS229" s="20"/>
      <c r="AT229" s="20"/>
      <c r="AU229" s="20"/>
      <c r="AV229" s="20"/>
      <c r="AW229" s="173" t="s">
        <v>3</v>
      </c>
      <c r="AX229" s="16"/>
      <c r="AY229" s="1"/>
      <c r="AZ229" s="16"/>
      <c r="BA229" s="1"/>
      <c r="BB229" s="1"/>
      <c r="BC229" s="13"/>
      <c r="BD229" s="13"/>
      <c r="BE229" s="13"/>
      <c r="BF229" s="13"/>
      <c r="BG229" s="13"/>
      <c r="BH229" s="13"/>
      <c r="BJ229" s="11"/>
    </row>
    <row r="230" spans="1:68">
      <c r="E230" s="82">
        <v>1</v>
      </c>
      <c r="F230" s="29"/>
      <c r="G230" s="29"/>
      <c r="H230" s="92" t="s">
        <v>53</v>
      </c>
      <c r="I230" s="13"/>
      <c r="J230" s="18" t="s">
        <v>115</v>
      </c>
      <c r="K230" s="93">
        <f>SUM(O230:BH230)</f>
        <v>48</v>
      </c>
      <c r="L230" s="21"/>
      <c r="M230" s="190"/>
      <c r="N230" s="20"/>
      <c r="O230" s="20"/>
      <c r="P230" s="20"/>
      <c r="Q230" s="20"/>
      <c r="R230" s="20"/>
      <c r="S230" s="20"/>
      <c r="T230" s="20"/>
      <c r="U230" s="21"/>
      <c r="V230" s="20"/>
      <c r="W230" s="1"/>
      <c r="X230" s="173"/>
      <c r="Y230" s="20"/>
      <c r="Z230" s="21"/>
      <c r="AA230" s="20"/>
      <c r="AB230" s="20"/>
      <c r="AC230" s="20"/>
      <c r="AD230" s="20"/>
      <c r="AE230" s="21"/>
      <c r="AF230" s="41" t="s">
        <v>7</v>
      </c>
      <c r="AG230" s="41" t="s">
        <v>7</v>
      </c>
      <c r="AH230" s="20"/>
      <c r="AI230" s="21"/>
      <c r="AJ230" s="21"/>
      <c r="AK230" s="21"/>
      <c r="AL230" s="21"/>
      <c r="AM230" s="21"/>
      <c r="AO230" s="173" t="s">
        <v>2</v>
      </c>
      <c r="AP230" s="173" t="s">
        <v>2</v>
      </c>
      <c r="AQ230" s="93">
        <v>8</v>
      </c>
      <c r="AR230" s="93">
        <v>8</v>
      </c>
      <c r="AS230" s="93">
        <v>8</v>
      </c>
      <c r="AT230" s="93">
        <v>8</v>
      </c>
      <c r="AU230" s="93">
        <v>8</v>
      </c>
      <c r="AV230" s="93">
        <v>8</v>
      </c>
      <c r="AW230" s="173" t="s">
        <v>3</v>
      </c>
      <c r="AX230" s="16"/>
      <c r="AY230" s="1"/>
      <c r="BA230" s="1"/>
      <c r="BB230" s="1"/>
      <c r="BC230" s="13"/>
      <c r="BD230" s="13"/>
      <c r="BE230" s="13"/>
      <c r="BF230" s="13"/>
      <c r="BG230" s="13"/>
      <c r="BH230" s="13"/>
      <c r="BJ230" s="11"/>
      <c r="BO230" s="11"/>
      <c r="BP230" s="11"/>
    </row>
    <row r="231" spans="1:68">
      <c r="E231" s="82">
        <v>1</v>
      </c>
      <c r="F231" s="29"/>
      <c r="G231" s="29"/>
      <c r="H231" s="64"/>
      <c r="I231" s="16"/>
      <c r="J231" s="13"/>
      <c r="K231" s="13"/>
      <c r="L231" s="28"/>
      <c r="M231" s="134"/>
      <c r="N231" s="85"/>
      <c r="O231" s="85"/>
      <c r="P231" s="85"/>
      <c r="Q231" s="85"/>
      <c r="R231" s="85"/>
      <c r="S231" s="85"/>
      <c r="T231" s="85"/>
      <c r="U231" s="85"/>
      <c r="V231" s="85"/>
      <c r="W231" s="1"/>
      <c r="X231" s="175"/>
      <c r="Y231" s="85"/>
      <c r="Z231" s="85"/>
      <c r="AA231" s="85"/>
      <c r="AB231" s="85"/>
      <c r="AC231" s="85"/>
      <c r="AD231" s="85"/>
      <c r="AE231" s="85"/>
      <c r="AF231" s="86"/>
      <c r="AG231" s="86"/>
      <c r="AH231" s="85"/>
      <c r="AI231" s="85"/>
      <c r="AJ231" s="85"/>
      <c r="AK231" s="85"/>
      <c r="AL231" s="85"/>
      <c r="AM231" s="85"/>
      <c r="AO231" s="175"/>
      <c r="AP231" s="175"/>
      <c r="AQ231" s="85"/>
      <c r="AR231" s="85"/>
      <c r="AS231" s="85"/>
      <c r="AT231" s="85"/>
      <c r="AU231" s="85"/>
      <c r="AV231" s="85"/>
      <c r="AW231" s="173" t="s">
        <v>3</v>
      </c>
      <c r="AY231" s="85"/>
      <c r="AZ231" s="85"/>
      <c r="BA231" s="1"/>
      <c r="BB231" s="1"/>
      <c r="BC231" s="85"/>
      <c r="BD231" s="85"/>
      <c r="BE231" s="85"/>
      <c r="BF231" s="85"/>
      <c r="BG231" s="85"/>
      <c r="BH231" s="85"/>
      <c r="BJ231" s="11"/>
    </row>
    <row r="232" spans="1:68">
      <c r="E232" s="82">
        <v>1</v>
      </c>
      <c r="F232" s="29"/>
      <c r="G232" s="29"/>
      <c r="H232" s="87" t="s">
        <v>37</v>
      </c>
      <c r="I232" s="16">
        <f>K230</f>
        <v>48</v>
      </c>
      <c r="J232" s="170" t="s">
        <v>38</v>
      </c>
      <c r="K232" s="13"/>
      <c r="L232" s="16"/>
      <c r="M232" s="134"/>
      <c r="N232" s="16"/>
      <c r="O232" s="16"/>
      <c r="P232" s="16"/>
      <c r="Q232" s="16"/>
      <c r="R232" s="16"/>
      <c r="S232" s="16"/>
      <c r="T232" s="16"/>
      <c r="U232" s="16"/>
      <c r="V232" s="16"/>
      <c r="W232" s="1"/>
      <c r="X232" s="174"/>
      <c r="Y232" s="16"/>
      <c r="Z232" s="16"/>
      <c r="AA232" s="16"/>
      <c r="AB232" s="16"/>
      <c r="AC232" s="16"/>
      <c r="AD232" s="16"/>
      <c r="AE232" s="16"/>
      <c r="AF232" s="63"/>
      <c r="AG232" s="63"/>
      <c r="AH232" s="16"/>
      <c r="AI232" s="16"/>
      <c r="AJ232" s="16"/>
      <c r="AK232" s="16"/>
      <c r="AL232" s="16"/>
      <c r="AM232" s="16"/>
      <c r="AO232" s="174"/>
      <c r="AP232" s="174"/>
      <c r="AQ232" s="16"/>
      <c r="AR232" s="16"/>
      <c r="AS232" s="16"/>
      <c r="AT232" s="16"/>
      <c r="AU232" s="16"/>
      <c r="AV232" s="16"/>
      <c r="AW232" s="173" t="s">
        <v>3</v>
      </c>
      <c r="AY232" s="16"/>
      <c r="AZ232" s="16"/>
      <c r="BC232" s="16"/>
      <c r="BD232" s="16"/>
      <c r="BE232" s="16"/>
      <c r="BF232" s="16"/>
      <c r="BG232" s="16"/>
      <c r="BH232" s="16"/>
      <c r="BJ232" s="11"/>
      <c r="BM232" s="11"/>
      <c r="BN232" s="11"/>
    </row>
    <row r="233" spans="1:68">
      <c r="E233" s="82">
        <v>1</v>
      </c>
      <c r="F233" s="29"/>
      <c r="G233" s="90"/>
      <c r="H233" s="37" t="s">
        <v>58</v>
      </c>
      <c r="I233" s="16"/>
      <c r="J233" s="18"/>
      <c r="K233" s="13" t="s">
        <v>40</v>
      </c>
      <c r="L233" s="28"/>
      <c r="M233" s="134"/>
      <c r="N233" s="18"/>
      <c r="P233" s="13"/>
      <c r="Q233" s="13"/>
      <c r="U233" s="13"/>
      <c r="W233" s="1"/>
      <c r="X233" s="174"/>
      <c r="Z233" s="13"/>
      <c r="AA233" s="13"/>
      <c r="AB233" s="13"/>
      <c r="AC233" s="13"/>
      <c r="AD233" s="13"/>
      <c r="AE233" s="16"/>
      <c r="AF233" s="63"/>
      <c r="AG233" s="63"/>
      <c r="AH233" s="13"/>
      <c r="AI233" s="13"/>
      <c r="AJ233" s="13"/>
      <c r="AK233" s="13"/>
      <c r="AL233" s="13"/>
      <c r="AM233" s="13"/>
      <c r="AO233" s="174"/>
      <c r="AP233" s="174"/>
      <c r="AQ233" s="13"/>
      <c r="AR233" s="16"/>
      <c r="AS233" s="16"/>
      <c r="AT233" s="16"/>
      <c r="AU233" s="16"/>
      <c r="AV233" s="16"/>
      <c r="AW233" s="173" t="s">
        <v>3</v>
      </c>
      <c r="AY233" s="13"/>
      <c r="AZ233" s="13"/>
      <c r="BA233" s="1"/>
      <c r="BB233" s="1"/>
      <c r="BC233" s="13"/>
      <c r="BD233" s="13"/>
      <c r="BE233" s="13"/>
      <c r="BF233" s="13"/>
      <c r="BG233" s="13"/>
      <c r="BH233" s="13"/>
      <c r="BJ233" s="11"/>
      <c r="BK233" s="11"/>
      <c r="BL233" s="11"/>
    </row>
    <row r="234" spans="1:68">
      <c r="E234" s="82">
        <v>1</v>
      </c>
      <c r="F234" s="29" t="s">
        <v>103</v>
      </c>
      <c r="G234" s="29" t="str">
        <f t="shared" ref="G234:G245" si="35">H234&amp;J234&amp;F234</f>
        <v>SEGADO Jean-PierreTPS2</v>
      </c>
      <c r="H234" s="157" t="s">
        <v>182</v>
      </c>
      <c r="I234" s="246" t="s">
        <v>43</v>
      </c>
      <c r="J234" s="18" t="s">
        <v>26</v>
      </c>
      <c r="K234" s="20">
        <f t="shared" ref="K234:K245" si="36">SUM(O234:BH234)</f>
        <v>3</v>
      </c>
      <c r="L234" s="21"/>
      <c r="M234" s="190"/>
      <c r="N234" s="20"/>
      <c r="O234" s="20"/>
      <c r="P234" s="20"/>
      <c r="Q234" s="20"/>
      <c r="R234" s="20"/>
      <c r="S234" s="20"/>
      <c r="T234" s="20"/>
      <c r="U234" s="20"/>
      <c r="V234" s="16"/>
      <c r="W234" s="1"/>
      <c r="X234" s="173" t="s">
        <v>5</v>
      </c>
      <c r="Y234" s="16"/>
      <c r="Z234" s="20"/>
      <c r="AA234" s="20"/>
      <c r="AB234" s="20"/>
      <c r="AC234" s="20"/>
      <c r="AD234" s="20"/>
      <c r="AE234" s="21"/>
      <c r="AF234" s="41" t="s">
        <v>7</v>
      </c>
      <c r="AG234" s="41" t="s">
        <v>7</v>
      </c>
      <c r="AH234" s="20"/>
      <c r="AI234" s="20"/>
      <c r="AJ234" s="20"/>
      <c r="AK234" s="20"/>
      <c r="AL234" s="20"/>
      <c r="AM234" s="20"/>
      <c r="AO234" s="173" t="s">
        <v>2</v>
      </c>
      <c r="AP234" s="173" t="s">
        <v>2</v>
      </c>
      <c r="AQ234" s="20"/>
      <c r="AR234" s="20"/>
      <c r="AS234" s="20"/>
      <c r="AT234" s="20"/>
      <c r="AU234" s="20"/>
      <c r="AW234" s="173" t="s">
        <v>3</v>
      </c>
      <c r="AY234" s="1"/>
      <c r="AZ234" s="20"/>
      <c r="BA234" s="20">
        <v>3</v>
      </c>
      <c r="BB234" s="20"/>
      <c r="BC234" s="20"/>
      <c r="BD234" s="20"/>
      <c r="BE234" s="13"/>
      <c r="BF234" s="13"/>
      <c r="BG234" s="13"/>
      <c r="BH234" s="13"/>
      <c r="BJ234" s="11"/>
    </row>
    <row r="235" spans="1:68">
      <c r="E235" s="82">
        <v>1</v>
      </c>
      <c r="F235" s="29" t="s">
        <v>103</v>
      </c>
      <c r="G235" s="29" t="str">
        <f t="shared" si="35"/>
        <v>FERCOQ RobinTPS2</v>
      </c>
      <c r="H235" s="158" t="s">
        <v>184</v>
      </c>
      <c r="I235" s="246" t="s">
        <v>44</v>
      </c>
      <c r="J235" s="18" t="s">
        <v>26</v>
      </c>
      <c r="K235" s="20">
        <f t="shared" si="36"/>
        <v>3</v>
      </c>
      <c r="L235" s="21"/>
      <c r="M235" s="190"/>
      <c r="N235" s="20"/>
      <c r="O235" s="20"/>
      <c r="P235" s="20"/>
      <c r="Q235" s="20"/>
      <c r="R235" s="20"/>
      <c r="S235" s="20"/>
      <c r="T235" s="20"/>
      <c r="U235" s="20"/>
      <c r="V235" s="16"/>
      <c r="W235" s="1"/>
      <c r="X235" s="173" t="s">
        <v>5</v>
      </c>
      <c r="Y235" s="16"/>
      <c r="Z235" s="20"/>
      <c r="AA235" s="20"/>
      <c r="AB235" s="20"/>
      <c r="AC235" s="20"/>
      <c r="AD235" s="20"/>
      <c r="AE235" s="21"/>
      <c r="AF235" s="41" t="s">
        <v>7</v>
      </c>
      <c r="AG235" s="41" t="s">
        <v>7</v>
      </c>
      <c r="AH235" s="20"/>
      <c r="AI235" s="20"/>
      <c r="AJ235" s="20"/>
      <c r="AK235" s="20"/>
      <c r="AL235" s="20"/>
      <c r="AM235" s="20"/>
      <c r="AO235" s="173" t="s">
        <v>2</v>
      </c>
      <c r="AP235" s="173" t="s">
        <v>2</v>
      </c>
      <c r="AQ235" s="20"/>
      <c r="AR235" s="20"/>
      <c r="AS235" s="20"/>
      <c r="AT235" s="20"/>
      <c r="AU235" s="20"/>
      <c r="AW235" s="173" t="s">
        <v>3</v>
      </c>
      <c r="AY235" s="1"/>
      <c r="AZ235" s="20"/>
      <c r="BA235" s="20">
        <v>3</v>
      </c>
      <c r="BB235" s="20"/>
      <c r="BC235" s="20"/>
      <c r="BD235" s="20"/>
      <c r="BE235" s="13"/>
      <c r="BF235" s="13"/>
      <c r="BG235" s="13"/>
      <c r="BH235" s="13"/>
      <c r="BJ235" s="11"/>
    </row>
    <row r="236" spans="1:68">
      <c r="E236" s="82">
        <v>1</v>
      </c>
      <c r="F236" s="29" t="s">
        <v>103</v>
      </c>
      <c r="G236" s="29" t="str">
        <f t="shared" si="35"/>
        <v>FERCOQ RobinTPS2</v>
      </c>
      <c r="H236" s="158" t="s">
        <v>184</v>
      </c>
      <c r="I236" s="246" t="s">
        <v>45</v>
      </c>
      <c r="J236" s="18" t="s">
        <v>26</v>
      </c>
      <c r="K236" s="20">
        <f t="shared" si="36"/>
        <v>3</v>
      </c>
      <c r="L236" s="21"/>
      <c r="M236" s="190"/>
      <c r="N236" s="20"/>
      <c r="O236" s="20"/>
      <c r="P236" s="20"/>
      <c r="Q236" s="20"/>
      <c r="R236" s="20"/>
      <c r="S236" s="20"/>
      <c r="T236" s="20"/>
      <c r="U236" s="20"/>
      <c r="V236" s="16"/>
      <c r="W236" s="1"/>
      <c r="X236" s="173" t="s">
        <v>5</v>
      </c>
      <c r="Y236" s="16"/>
      <c r="Z236" s="20"/>
      <c r="AA236" s="20"/>
      <c r="AB236" s="20"/>
      <c r="AC236" s="20"/>
      <c r="AD236" s="20"/>
      <c r="AE236" s="21"/>
      <c r="AF236" s="41" t="s">
        <v>7</v>
      </c>
      <c r="AG236" s="41" t="s">
        <v>7</v>
      </c>
      <c r="AH236" s="20"/>
      <c r="AI236" s="20"/>
      <c r="AJ236" s="20"/>
      <c r="AK236" s="20"/>
      <c r="AL236" s="20"/>
      <c r="AM236" s="20"/>
      <c r="AO236" s="173" t="s">
        <v>2</v>
      </c>
      <c r="AP236" s="173" t="s">
        <v>2</v>
      </c>
      <c r="AQ236" s="20"/>
      <c r="AR236" s="20"/>
      <c r="AS236" s="20"/>
      <c r="AT236" s="20"/>
      <c r="AU236" s="20"/>
      <c r="AW236" s="173" t="s">
        <v>3</v>
      </c>
      <c r="AY236" s="1"/>
      <c r="AZ236" s="20"/>
      <c r="BA236" s="20">
        <v>3</v>
      </c>
      <c r="BB236" s="20"/>
      <c r="BC236" s="20"/>
      <c r="BD236" s="20"/>
      <c r="BE236" s="13"/>
      <c r="BF236" s="13"/>
      <c r="BG236" s="13"/>
      <c r="BH236" s="13"/>
      <c r="BJ236" s="11"/>
    </row>
    <row r="237" spans="1:68">
      <c r="E237" s="82">
        <v>1</v>
      </c>
      <c r="F237" s="29" t="s">
        <v>103</v>
      </c>
      <c r="G237" s="29" t="str">
        <f t="shared" si="35"/>
        <v>GUILLEMOT ThomasTPS2</v>
      </c>
      <c r="H237" s="237" t="s">
        <v>189</v>
      </c>
      <c r="I237" s="246" t="s">
        <v>46</v>
      </c>
      <c r="J237" s="18" t="s">
        <v>26</v>
      </c>
      <c r="K237" s="20">
        <f t="shared" si="36"/>
        <v>3</v>
      </c>
      <c r="L237" s="21"/>
      <c r="M237" s="190"/>
      <c r="N237" s="20"/>
      <c r="O237" s="20"/>
      <c r="P237" s="20"/>
      <c r="Q237" s="20"/>
      <c r="R237" s="20"/>
      <c r="S237" s="20"/>
      <c r="T237" s="20"/>
      <c r="U237" s="20"/>
      <c r="V237" s="16"/>
      <c r="W237" s="1"/>
      <c r="X237" s="173" t="s">
        <v>5</v>
      </c>
      <c r="Y237" s="16"/>
      <c r="Z237" s="20"/>
      <c r="AA237" s="20"/>
      <c r="AB237" s="20"/>
      <c r="AC237" s="20"/>
      <c r="AD237" s="20"/>
      <c r="AE237" s="21"/>
      <c r="AF237" s="41" t="s">
        <v>7</v>
      </c>
      <c r="AG237" s="41" t="s">
        <v>7</v>
      </c>
      <c r="AH237" s="20"/>
      <c r="AI237" s="20"/>
      <c r="AJ237" s="20"/>
      <c r="AK237" s="20"/>
      <c r="AL237" s="20"/>
      <c r="AM237" s="20"/>
      <c r="AO237" s="173" t="s">
        <v>2</v>
      </c>
      <c r="AP237" s="173" t="s">
        <v>2</v>
      </c>
      <c r="AQ237" s="20"/>
      <c r="AR237" s="20"/>
      <c r="AS237" s="20"/>
      <c r="AT237" s="20"/>
      <c r="AU237" s="20"/>
      <c r="AW237" s="173" t="s">
        <v>3</v>
      </c>
      <c r="AY237" s="1"/>
      <c r="AZ237" s="20"/>
      <c r="BA237" s="20">
        <v>3</v>
      </c>
      <c r="BB237" s="20"/>
      <c r="BC237" s="20"/>
      <c r="BD237" s="20"/>
      <c r="BE237" s="13"/>
      <c r="BF237" s="13"/>
      <c r="BG237" s="13"/>
      <c r="BH237" s="13"/>
      <c r="BJ237" s="11"/>
    </row>
    <row r="238" spans="1:68">
      <c r="E238" s="82">
        <v>1</v>
      </c>
      <c r="F238" s="29" t="s">
        <v>103</v>
      </c>
      <c r="G238" s="29" t="str">
        <f t="shared" si="35"/>
        <v>GUILLEMOT ThomasTPS2</v>
      </c>
      <c r="H238" s="237" t="s">
        <v>189</v>
      </c>
      <c r="I238" s="246" t="s">
        <v>47</v>
      </c>
      <c r="J238" s="18" t="s">
        <v>26</v>
      </c>
      <c r="K238" s="20">
        <f t="shared" si="36"/>
        <v>3</v>
      </c>
      <c r="L238" s="21"/>
      <c r="M238" s="190"/>
      <c r="N238" s="20"/>
      <c r="O238" s="20"/>
      <c r="P238" s="20"/>
      <c r="Q238" s="20"/>
      <c r="R238" s="20"/>
      <c r="S238" s="20"/>
      <c r="T238" s="20"/>
      <c r="U238" s="20"/>
      <c r="V238" s="16"/>
      <c r="W238" s="1"/>
      <c r="X238" s="173" t="s">
        <v>5</v>
      </c>
      <c r="Y238" s="16"/>
      <c r="Z238" s="20"/>
      <c r="AA238" s="20"/>
      <c r="AB238" s="20"/>
      <c r="AC238" s="20"/>
      <c r="AD238" s="20"/>
      <c r="AE238" s="21"/>
      <c r="AF238" s="41" t="s">
        <v>7</v>
      </c>
      <c r="AG238" s="41" t="s">
        <v>7</v>
      </c>
      <c r="AH238" s="20"/>
      <c r="AI238" s="20"/>
      <c r="AJ238" s="20"/>
      <c r="AK238" s="20"/>
      <c r="AL238" s="20"/>
      <c r="AM238" s="20"/>
      <c r="AO238" s="173" t="s">
        <v>2</v>
      </c>
      <c r="AP238" s="173" t="s">
        <v>2</v>
      </c>
      <c r="AQ238" s="20"/>
      <c r="AR238" s="20"/>
      <c r="AS238" s="20"/>
      <c r="AT238" s="20"/>
      <c r="AU238" s="20"/>
      <c r="AW238" s="173" t="s">
        <v>3</v>
      </c>
      <c r="AY238" s="1"/>
      <c r="AZ238" s="20"/>
      <c r="BA238" s="20">
        <v>3</v>
      </c>
      <c r="BB238" s="20"/>
      <c r="BC238" s="20"/>
      <c r="BD238" s="20"/>
      <c r="BE238" s="13"/>
      <c r="BF238" s="13"/>
      <c r="BG238" s="13"/>
      <c r="BH238" s="13"/>
      <c r="BJ238" s="11"/>
    </row>
    <row r="239" spans="1:68">
      <c r="E239" s="82">
        <v>1</v>
      </c>
      <c r="F239" s="29" t="s">
        <v>103</v>
      </c>
      <c r="G239" s="29" t="str">
        <f t="shared" si="35"/>
        <v>???TPS2</v>
      </c>
      <c r="H239" s="64" t="s">
        <v>11</v>
      </c>
      <c r="I239" s="246" t="s">
        <v>48</v>
      </c>
      <c r="J239" s="18" t="s">
        <v>26</v>
      </c>
      <c r="K239" s="20">
        <f t="shared" si="36"/>
        <v>3</v>
      </c>
      <c r="L239" s="21"/>
      <c r="M239" s="190"/>
      <c r="N239" s="20"/>
      <c r="O239" s="20"/>
      <c r="P239" s="20"/>
      <c r="Q239" s="20"/>
      <c r="R239" s="20"/>
      <c r="S239" s="20"/>
      <c r="T239" s="20"/>
      <c r="U239" s="20"/>
      <c r="V239" s="16"/>
      <c r="W239" s="1"/>
      <c r="X239" s="173" t="s">
        <v>5</v>
      </c>
      <c r="Y239" s="16"/>
      <c r="Z239" s="20"/>
      <c r="AA239" s="20"/>
      <c r="AB239" s="20"/>
      <c r="AC239" s="20"/>
      <c r="AD239" s="20"/>
      <c r="AE239" s="21"/>
      <c r="AF239" s="41" t="s">
        <v>7</v>
      </c>
      <c r="AG239" s="41" t="s">
        <v>7</v>
      </c>
      <c r="AH239" s="20"/>
      <c r="AI239" s="20"/>
      <c r="AJ239" s="20"/>
      <c r="AK239" s="20"/>
      <c r="AL239" s="20"/>
      <c r="AM239" s="20"/>
      <c r="AO239" s="173" t="s">
        <v>2</v>
      </c>
      <c r="AP239" s="173" t="s">
        <v>2</v>
      </c>
      <c r="AQ239" s="20"/>
      <c r="AR239" s="20"/>
      <c r="AS239" s="20"/>
      <c r="AT239" s="20"/>
      <c r="AU239" s="20"/>
      <c r="AW239" s="173" t="s">
        <v>3</v>
      </c>
      <c r="AY239" s="1"/>
      <c r="AZ239" s="20"/>
      <c r="BA239" s="20">
        <v>3</v>
      </c>
      <c r="BB239" s="20"/>
      <c r="BC239" s="20"/>
      <c r="BD239" s="20"/>
      <c r="BE239" s="13"/>
      <c r="BF239" s="13"/>
      <c r="BG239" s="13"/>
      <c r="BH239" s="13"/>
      <c r="BJ239" s="11"/>
    </row>
    <row r="240" spans="1:68">
      <c r="E240" s="82">
        <v>1</v>
      </c>
      <c r="F240" s="29" t="s">
        <v>103</v>
      </c>
      <c r="G240" s="29" t="str">
        <f t="shared" si="35"/>
        <v>PALASI JulienneTPS2</v>
      </c>
      <c r="H240" s="159" t="s">
        <v>185</v>
      </c>
      <c r="I240" s="246" t="s">
        <v>49</v>
      </c>
      <c r="J240" s="18" t="s">
        <v>26</v>
      </c>
      <c r="K240" s="20">
        <f t="shared" si="36"/>
        <v>3</v>
      </c>
      <c r="L240" s="21"/>
      <c r="M240" s="190"/>
      <c r="N240" s="20"/>
      <c r="O240" s="20"/>
      <c r="P240" s="20"/>
      <c r="Q240" s="20"/>
      <c r="R240" s="20"/>
      <c r="S240" s="20"/>
      <c r="T240" s="20"/>
      <c r="U240" s="20"/>
      <c r="V240" s="16"/>
      <c r="W240" s="1"/>
      <c r="X240" s="173" t="s">
        <v>5</v>
      </c>
      <c r="Y240" s="16"/>
      <c r="Z240" s="20"/>
      <c r="AA240" s="20"/>
      <c r="AB240" s="20"/>
      <c r="AC240" s="20"/>
      <c r="AD240" s="20"/>
      <c r="AE240" s="21"/>
      <c r="AF240" s="41" t="s">
        <v>7</v>
      </c>
      <c r="AG240" s="41" t="s">
        <v>7</v>
      </c>
      <c r="AH240" s="20"/>
      <c r="AI240" s="20"/>
      <c r="AJ240" s="20"/>
      <c r="AK240" s="20"/>
      <c r="AL240" s="20"/>
      <c r="AM240" s="20"/>
      <c r="AO240" s="173" t="s">
        <v>2</v>
      </c>
      <c r="AP240" s="173" t="s">
        <v>2</v>
      </c>
      <c r="AQ240" s="20"/>
      <c r="AR240" s="20"/>
      <c r="AS240" s="20"/>
      <c r="AT240" s="20"/>
      <c r="AU240" s="20"/>
      <c r="AW240" s="173" t="s">
        <v>3</v>
      </c>
      <c r="AY240" s="1"/>
      <c r="AZ240" s="20"/>
      <c r="BA240" s="20">
        <v>3</v>
      </c>
      <c r="BB240" s="20"/>
      <c r="BC240" s="20"/>
      <c r="BD240" s="20"/>
      <c r="BE240" s="13"/>
      <c r="BF240" s="13"/>
      <c r="BG240" s="13"/>
      <c r="BH240" s="13"/>
      <c r="BJ240" s="11"/>
    </row>
    <row r="241" spans="4:68">
      <c r="E241" s="82">
        <v>1</v>
      </c>
      <c r="F241" s="29" t="s">
        <v>103</v>
      </c>
      <c r="G241" s="29" t="str">
        <f t="shared" si="35"/>
        <v>???TPS2</v>
      </c>
      <c r="H241" s="64" t="s">
        <v>11</v>
      </c>
      <c r="I241" s="246" t="s">
        <v>77</v>
      </c>
      <c r="J241" s="18" t="s">
        <v>26</v>
      </c>
      <c r="K241" s="20">
        <f t="shared" si="36"/>
        <v>3</v>
      </c>
      <c r="L241" s="21"/>
      <c r="M241" s="190"/>
      <c r="N241" s="20"/>
      <c r="O241" s="20"/>
      <c r="P241" s="20"/>
      <c r="Q241" s="20"/>
      <c r="R241" s="20"/>
      <c r="S241" s="20"/>
      <c r="T241" s="20"/>
      <c r="U241" s="20"/>
      <c r="V241" s="16"/>
      <c r="W241" s="1"/>
      <c r="X241" s="173" t="s">
        <v>5</v>
      </c>
      <c r="Y241" s="16"/>
      <c r="Z241" s="20"/>
      <c r="AA241" s="20"/>
      <c r="AB241" s="20"/>
      <c r="AC241" s="20"/>
      <c r="AD241" s="20"/>
      <c r="AE241" s="21"/>
      <c r="AF241" s="41" t="s">
        <v>7</v>
      </c>
      <c r="AG241" s="41" t="s">
        <v>7</v>
      </c>
      <c r="AH241" s="20"/>
      <c r="AI241" s="20"/>
      <c r="AJ241" s="20"/>
      <c r="AK241" s="20"/>
      <c r="AL241" s="20"/>
      <c r="AM241" s="20"/>
      <c r="AO241" s="173" t="s">
        <v>2</v>
      </c>
      <c r="AP241" s="173" t="s">
        <v>2</v>
      </c>
      <c r="AQ241" s="20"/>
      <c r="AR241" s="20"/>
      <c r="AS241" s="20"/>
      <c r="AT241" s="20"/>
      <c r="AU241" s="20"/>
      <c r="AW241" s="173" t="s">
        <v>3</v>
      </c>
      <c r="AY241" s="1"/>
      <c r="AZ241" s="20"/>
      <c r="BA241" s="20">
        <v>3</v>
      </c>
      <c r="BB241" s="20"/>
      <c r="BC241" s="20"/>
      <c r="BD241" s="20"/>
      <c r="BE241" s="13"/>
      <c r="BF241" s="13"/>
      <c r="BG241" s="13"/>
      <c r="BH241" s="13"/>
      <c r="BJ241" s="11"/>
    </row>
    <row r="242" spans="4:68">
      <c r="E242" s="82">
        <v>1</v>
      </c>
      <c r="F242" s="29" t="s">
        <v>103</v>
      </c>
      <c r="G242" s="29" t="str">
        <f t="shared" si="35"/>
        <v>RENDLER ElisabethTPS2</v>
      </c>
      <c r="H242" s="164" t="s">
        <v>180</v>
      </c>
      <c r="I242" s="246" t="s">
        <v>94</v>
      </c>
      <c r="J242" s="18" t="s">
        <v>26</v>
      </c>
      <c r="K242" s="20">
        <f t="shared" si="36"/>
        <v>3</v>
      </c>
      <c r="L242" s="21"/>
      <c r="M242" s="190"/>
      <c r="N242" s="20"/>
      <c r="O242" s="20"/>
      <c r="P242" s="20"/>
      <c r="Q242" s="20"/>
      <c r="R242" s="20"/>
      <c r="S242" s="20"/>
      <c r="T242" s="20"/>
      <c r="U242" s="20"/>
      <c r="V242" s="16"/>
      <c r="W242" s="1"/>
      <c r="X242" s="173" t="s">
        <v>5</v>
      </c>
      <c r="Y242" s="16"/>
      <c r="Z242" s="20"/>
      <c r="AA242" s="20"/>
      <c r="AB242" s="20"/>
      <c r="AC242" s="20"/>
      <c r="AD242" s="20"/>
      <c r="AE242" s="21"/>
      <c r="AF242" s="41" t="s">
        <v>7</v>
      </c>
      <c r="AG242" s="41" t="s">
        <v>7</v>
      </c>
      <c r="AH242" s="20"/>
      <c r="AI242" s="20"/>
      <c r="AJ242" s="20"/>
      <c r="AK242" s="20"/>
      <c r="AL242" s="20"/>
      <c r="AM242" s="20"/>
      <c r="AO242" s="173" t="s">
        <v>2</v>
      </c>
      <c r="AP242" s="173" t="s">
        <v>2</v>
      </c>
      <c r="AQ242" s="20"/>
      <c r="AR242" s="20"/>
      <c r="AS242" s="20"/>
      <c r="AT242" s="20"/>
      <c r="AU242" s="20"/>
      <c r="AW242" s="173" t="s">
        <v>3</v>
      </c>
      <c r="AY242" s="1"/>
      <c r="AZ242" s="20"/>
      <c r="BA242" s="20">
        <v>3</v>
      </c>
      <c r="BB242" s="20"/>
      <c r="BC242" s="20"/>
      <c r="BD242" s="20"/>
      <c r="BE242" s="13"/>
      <c r="BF242" s="13"/>
      <c r="BG242" s="13"/>
      <c r="BH242" s="13"/>
      <c r="BJ242" s="11"/>
    </row>
    <row r="243" spans="4:68">
      <c r="E243" s="82">
        <v>1</v>
      </c>
      <c r="F243" s="29" t="s">
        <v>103</v>
      </c>
      <c r="G243" s="29" t="str">
        <f t="shared" si="35"/>
        <v>RENDLER ElisabethTPS2</v>
      </c>
      <c r="H243" s="164" t="s">
        <v>180</v>
      </c>
      <c r="I243" s="246" t="s">
        <v>101</v>
      </c>
      <c r="J243" s="18" t="s">
        <v>26</v>
      </c>
      <c r="K243" s="20">
        <f t="shared" si="36"/>
        <v>3</v>
      </c>
      <c r="L243" s="21"/>
      <c r="M243" s="190"/>
      <c r="N243" s="20"/>
      <c r="O243" s="20"/>
      <c r="P243" s="20"/>
      <c r="Q243" s="20"/>
      <c r="R243" s="20"/>
      <c r="S243" s="20"/>
      <c r="T243" s="20"/>
      <c r="U243" s="20"/>
      <c r="V243" s="16"/>
      <c r="W243" s="1"/>
      <c r="X243" s="173" t="s">
        <v>5</v>
      </c>
      <c r="Y243" s="16"/>
      <c r="Z243" s="20"/>
      <c r="AA243" s="20"/>
      <c r="AB243" s="20"/>
      <c r="AC243" s="20"/>
      <c r="AD243" s="20"/>
      <c r="AE243" s="21"/>
      <c r="AF243" s="41" t="s">
        <v>7</v>
      </c>
      <c r="AG243" s="41" t="s">
        <v>7</v>
      </c>
      <c r="AH243" s="20"/>
      <c r="AI243" s="20"/>
      <c r="AJ243" s="20"/>
      <c r="AK243" s="20"/>
      <c r="AL243" s="20"/>
      <c r="AM243" s="20"/>
      <c r="AO243" s="173" t="s">
        <v>2</v>
      </c>
      <c r="AP243" s="173" t="s">
        <v>2</v>
      </c>
      <c r="AQ243" s="20"/>
      <c r="AR243" s="20"/>
      <c r="AS243" s="20"/>
      <c r="AT243" s="20"/>
      <c r="AU243" s="20"/>
      <c r="AW243" s="173" t="s">
        <v>3</v>
      </c>
      <c r="AY243" s="1"/>
      <c r="AZ243" s="20"/>
      <c r="BA243" s="20">
        <v>3</v>
      </c>
      <c r="BB243" s="20"/>
      <c r="BC243" s="20"/>
      <c r="BD243" s="20"/>
      <c r="BE243" s="13"/>
      <c r="BF243" s="13"/>
      <c r="BG243" s="13"/>
      <c r="BH243" s="13"/>
      <c r="BJ243" s="11"/>
    </row>
    <row r="244" spans="4:68">
      <c r="E244" s="82">
        <v>1</v>
      </c>
      <c r="F244" s="29" t="s">
        <v>103</v>
      </c>
      <c r="G244" s="29" t="str">
        <f t="shared" si="35"/>
        <v>MORELLE AlbinTPS2</v>
      </c>
      <c r="H244" s="165" t="s">
        <v>187</v>
      </c>
      <c r="I244" s="246" t="s">
        <v>125</v>
      </c>
      <c r="J244" s="18" t="s">
        <v>26</v>
      </c>
      <c r="K244" s="20">
        <f t="shared" si="36"/>
        <v>3</v>
      </c>
      <c r="L244" s="21"/>
      <c r="M244" s="190"/>
      <c r="N244" s="20"/>
      <c r="O244" s="20"/>
      <c r="P244" s="20"/>
      <c r="Q244" s="20"/>
      <c r="R244" s="20"/>
      <c r="S244" s="20"/>
      <c r="T244" s="20"/>
      <c r="U244" s="20"/>
      <c r="V244" s="16"/>
      <c r="W244" s="1"/>
      <c r="X244" s="173" t="s">
        <v>5</v>
      </c>
      <c r="Y244" s="16"/>
      <c r="Z244" s="20"/>
      <c r="AA244" s="20"/>
      <c r="AB244" s="20"/>
      <c r="AC244" s="20"/>
      <c r="AD244" s="20"/>
      <c r="AE244" s="21"/>
      <c r="AF244" s="41" t="s">
        <v>7</v>
      </c>
      <c r="AG244" s="41" t="s">
        <v>7</v>
      </c>
      <c r="AH244" s="20"/>
      <c r="AI244" s="20"/>
      <c r="AJ244" s="20"/>
      <c r="AK244" s="20"/>
      <c r="AL244" s="20"/>
      <c r="AM244" s="20"/>
      <c r="AO244" s="173" t="s">
        <v>2</v>
      </c>
      <c r="AP244" s="173" t="s">
        <v>2</v>
      </c>
      <c r="AQ244" s="20"/>
      <c r="AR244" s="20"/>
      <c r="AS244" s="20"/>
      <c r="AT244" s="20"/>
      <c r="AU244" s="20"/>
      <c r="AW244" s="173" t="s">
        <v>3</v>
      </c>
      <c r="AY244" s="1"/>
      <c r="AZ244" s="20"/>
      <c r="BA244" s="20">
        <v>3</v>
      </c>
      <c r="BB244" s="20"/>
      <c r="BC244" s="20"/>
      <c r="BD244" s="20"/>
      <c r="BE244" s="13"/>
      <c r="BF244" s="13"/>
      <c r="BG244" s="13"/>
      <c r="BH244" s="13"/>
      <c r="BJ244" s="11"/>
    </row>
    <row r="245" spans="4:68">
      <c r="E245" s="82">
        <v>1</v>
      </c>
      <c r="F245" s="29" t="s">
        <v>103</v>
      </c>
      <c r="G245" s="29" t="str">
        <f t="shared" si="35"/>
        <v>MORELLE AlbinTPS2</v>
      </c>
      <c r="H245" s="165" t="s">
        <v>187</v>
      </c>
      <c r="I245" s="246" t="s">
        <v>126</v>
      </c>
      <c r="J245" s="18" t="s">
        <v>26</v>
      </c>
      <c r="K245" s="20">
        <f t="shared" si="36"/>
        <v>3</v>
      </c>
      <c r="L245" s="21"/>
      <c r="M245" s="190"/>
      <c r="N245" s="20"/>
      <c r="O245" s="20"/>
      <c r="P245" s="20"/>
      <c r="Q245" s="20"/>
      <c r="R245" s="20"/>
      <c r="S245" s="20"/>
      <c r="T245" s="20"/>
      <c r="U245" s="20"/>
      <c r="V245" s="16"/>
      <c r="W245" s="1"/>
      <c r="X245" s="173" t="s">
        <v>5</v>
      </c>
      <c r="Y245" s="16"/>
      <c r="Z245" s="20"/>
      <c r="AA245" s="20"/>
      <c r="AB245" s="20"/>
      <c r="AC245" s="20"/>
      <c r="AD245" s="20"/>
      <c r="AE245" s="21"/>
      <c r="AF245" s="41" t="s">
        <v>7</v>
      </c>
      <c r="AG245" s="41" t="s">
        <v>7</v>
      </c>
      <c r="AH245" s="20"/>
      <c r="AI245" s="20"/>
      <c r="AJ245" s="20"/>
      <c r="AK245" s="20"/>
      <c r="AL245" s="20"/>
      <c r="AM245" s="20"/>
      <c r="AO245" s="173" t="s">
        <v>2</v>
      </c>
      <c r="AP245" s="173" t="s">
        <v>2</v>
      </c>
      <c r="AQ245" s="20"/>
      <c r="AR245" s="20"/>
      <c r="AS245" s="20"/>
      <c r="AT245" s="20"/>
      <c r="AU245" s="20"/>
      <c r="AW245" s="173" t="s">
        <v>3</v>
      </c>
      <c r="AY245" s="1"/>
      <c r="AZ245" s="20"/>
      <c r="BA245" s="20">
        <v>3</v>
      </c>
      <c r="BB245" s="20"/>
      <c r="BC245" s="20"/>
      <c r="BD245" s="20"/>
      <c r="BE245" s="13"/>
      <c r="BF245" s="13"/>
      <c r="BG245" s="13"/>
      <c r="BH245" s="13"/>
      <c r="BJ245" s="11"/>
    </row>
    <row r="246" spans="4:68" ht="13.5" thickBot="1">
      <c r="E246" s="82">
        <v>1</v>
      </c>
      <c r="F246" s="29"/>
      <c r="G246" s="29" t="str">
        <f>H246&amp;J246</f>
        <v/>
      </c>
      <c r="H246" s="44"/>
      <c r="I246" s="57"/>
      <c r="J246" s="46"/>
      <c r="K246" s="52"/>
      <c r="L246" s="45"/>
      <c r="M246" s="156"/>
      <c r="N246" s="46"/>
      <c r="O246" s="48"/>
      <c r="P246" s="48"/>
      <c r="Q246" s="49"/>
      <c r="R246" s="49"/>
      <c r="S246" s="49"/>
      <c r="T246" s="49"/>
      <c r="U246" s="49"/>
      <c r="V246" s="49"/>
      <c r="W246" s="49"/>
      <c r="X246" s="179"/>
      <c r="Y246" s="49"/>
      <c r="Z246" s="49"/>
      <c r="AA246" s="49"/>
      <c r="AB246" s="49"/>
      <c r="AC246" s="49"/>
      <c r="AD246" s="49"/>
      <c r="AE246" s="49"/>
      <c r="AF246" s="50"/>
      <c r="AG246" s="50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179"/>
      <c r="AX246" s="48"/>
      <c r="AY246" s="49"/>
      <c r="AZ246" s="57"/>
      <c r="BA246" s="52"/>
      <c r="BB246" s="52"/>
      <c r="BC246" s="52"/>
      <c r="BD246" s="52"/>
      <c r="BE246" s="52"/>
      <c r="BF246" s="52"/>
      <c r="BG246" s="52"/>
      <c r="BH246" s="52"/>
      <c r="BJ246" s="11"/>
    </row>
    <row r="247" spans="4:68" ht="13.5" thickBot="1">
      <c r="E247" s="82">
        <v>1</v>
      </c>
      <c r="G247" s="2" t="str">
        <f>H247&amp;J247</f>
        <v/>
      </c>
      <c r="H247" s="18"/>
      <c r="I247" s="16"/>
      <c r="J247" s="18"/>
      <c r="K247" s="13"/>
      <c r="L247" s="28"/>
      <c r="M247" s="134"/>
      <c r="N247" s="18"/>
      <c r="O247" s="20"/>
      <c r="P247" s="20"/>
      <c r="Q247" s="21"/>
      <c r="R247" s="21"/>
      <c r="S247" s="21"/>
      <c r="T247" s="21"/>
      <c r="U247" s="21"/>
      <c r="V247" s="49"/>
      <c r="W247" s="21"/>
      <c r="X247" s="21"/>
      <c r="Y247" s="49"/>
      <c r="Z247" s="49"/>
      <c r="AA247" s="49"/>
      <c r="AB247" s="49"/>
      <c r="AC247" s="49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0"/>
      <c r="AZ247" s="16"/>
      <c r="BA247" s="13"/>
      <c r="BB247" s="13"/>
      <c r="BC247" s="13"/>
      <c r="BD247" s="13"/>
      <c r="BE247" s="13"/>
      <c r="BF247" s="13"/>
      <c r="BG247" s="13"/>
      <c r="BH247" s="13"/>
      <c r="BJ247" s="11"/>
    </row>
    <row r="248" spans="4:68" s="11" customFormat="1">
      <c r="D248" s="1"/>
      <c r="E248" s="82">
        <v>1</v>
      </c>
      <c r="F248" s="29"/>
      <c r="G248" s="29"/>
      <c r="H248" s="83" t="s">
        <v>226</v>
      </c>
      <c r="I248" s="89"/>
      <c r="J248" s="89"/>
      <c r="K248" s="89"/>
      <c r="L248" s="31"/>
      <c r="M248" s="191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177"/>
      <c r="Y248" s="34"/>
      <c r="Z248" s="34"/>
      <c r="AA248" s="34"/>
      <c r="AB248" s="34"/>
      <c r="AC248" s="34"/>
      <c r="AD248" s="34"/>
      <c r="AE248" s="34"/>
      <c r="AF248" s="35"/>
      <c r="AG248" s="35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K248" s="1"/>
      <c r="BL248" s="1"/>
      <c r="BM248" s="1"/>
      <c r="BN248" s="1"/>
      <c r="BO248" s="1"/>
      <c r="BP248" s="1"/>
    </row>
    <row r="249" spans="4:68">
      <c r="E249" s="82">
        <v>1</v>
      </c>
      <c r="F249" s="29"/>
      <c r="G249" s="29"/>
      <c r="H249" s="70"/>
      <c r="I249" s="16"/>
      <c r="J249" s="13"/>
      <c r="K249" s="13"/>
      <c r="L249" s="28"/>
      <c r="M249" s="134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175"/>
      <c r="Y249" s="85"/>
      <c r="Z249" s="85"/>
      <c r="AA249" s="85"/>
      <c r="AB249" s="85"/>
      <c r="AC249" s="85"/>
      <c r="AD249" s="85"/>
      <c r="AE249" s="85"/>
      <c r="AF249" s="86"/>
      <c r="AG249" s="86"/>
      <c r="AH249" s="20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J249" s="11"/>
    </row>
    <row r="250" spans="4:68">
      <c r="E250" s="82">
        <v>1</v>
      </c>
      <c r="F250" s="29"/>
      <c r="G250" s="29"/>
      <c r="H250" s="87" t="s">
        <v>37</v>
      </c>
      <c r="I250" s="16"/>
      <c r="J250" s="171" t="s">
        <v>38</v>
      </c>
      <c r="K250" s="13"/>
      <c r="L250" s="16"/>
      <c r="M250" s="134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74"/>
      <c r="Y250" s="16"/>
      <c r="Z250" s="16"/>
      <c r="AA250" s="16"/>
      <c r="AB250" s="16"/>
      <c r="AC250" s="16"/>
      <c r="AD250" s="85"/>
      <c r="AE250" s="16"/>
      <c r="AF250" s="63"/>
      <c r="AG250" s="63"/>
      <c r="AH250" s="17"/>
      <c r="AI250" s="17"/>
      <c r="AJ250" s="17"/>
      <c r="AL250" s="17"/>
      <c r="AN250" s="85"/>
      <c r="AO250" s="85"/>
      <c r="AP250" s="17"/>
      <c r="AR250" s="16"/>
      <c r="AS250" s="16"/>
      <c r="AT250" s="16"/>
      <c r="AU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J250" s="11"/>
      <c r="BM250" s="11"/>
      <c r="BN250" s="11"/>
    </row>
    <row r="251" spans="4:68">
      <c r="E251" s="82">
        <v>1</v>
      </c>
      <c r="F251" s="29"/>
      <c r="G251" s="29"/>
      <c r="H251" s="37" t="s">
        <v>107</v>
      </c>
      <c r="I251" s="16"/>
      <c r="J251" s="18"/>
      <c r="K251" s="13" t="s">
        <v>40</v>
      </c>
      <c r="L251" s="28"/>
      <c r="M251" s="134"/>
      <c r="N251" s="18"/>
      <c r="P251" s="13"/>
      <c r="Q251" s="13"/>
      <c r="U251" s="13"/>
      <c r="X251" s="174"/>
      <c r="Z251" s="13"/>
      <c r="AA251" s="13"/>
      <c r="AB251" s="13"/>
      <c r="AC251" s="13"/>
      <c r="AD251" s="85"/>
      <c r="AE251" s="16"/>
      <c r="AF251" s="63"/>
      <c r="AG251" s="63"/>
      <c r="AH251" s="17"/>
      <c r="AI251" s="17"/>
      <c r="AJ251" s="17"/>
      <c r="AL251" s="17"/>
      <c r="AO251" s="85"/>
      <c r="AP251" s="85"/>
      <c r="AR251" s="16"/>
      <c r="AS251" s="16"/>
      <c r="AT251" s="16"/>
      <c r="AU251" s="16"/>
      <c r="AW251" s="16"/>
      <c r="AX251" s="16"/>
      <c r="AY251" s="16"/>
      <c r="AZ251" s="16"/>
      <c r="BA251" s="1"/>
      <c r="BB251" s="13"/>
      <c r="BC251" s="13"/>
      <c r="BD251" s="13"/>
      <c r="BE251" s="13"/>
      <c r="BF251" s="13"/>
      <c r="BG251" s="13"/>
      <c r="BH251" s="13"/>
      <c r="BJ251" s="11"/>
      <c r="BK251" s="11"/>
      <c r="BL251" s="11"/>
    </row>
    <row r="252" spans="4:68">
      <c r="E252" s="82">
        <v>1</v>
      </c>
      <c r="F252" s="29" t="s">
        <v>103</v>
      </c>
      <c r="G252" s="29" t="str">
        <f>H252&amp;J252&amp;F252</f>
        <v>RAVAUT FrédéricCIS2</v>
      </c>
      <c r="H252" s="15" t="s">
        <v>181</v>
      </c>
      <c r="I252" s="26" t="s">
        <v>43</v>
      </c>
      <c r="J252" s="18" t="s">
        <v>107</v>
      </c>
      <c r="K252" s="20">
        <f>SUM(O252:BH252)</f>
        <v>4.5</v>
      </c>
      <c r="L252" s="21"/>
      <c r="M252" s="190"/>
      <c r="N252" s="20"/>
      <c r="O252" s="20"/>
      <c r="P252" s="20"/>
      <c r="Q252" s="20"/>
      <c r="R252" s="20"/>
      <c r="S252" s="20"/>
      <c r="T252" s="20"/>
      <c r="U252" s="20"/>
      <c r="V252" s="16"/>
      <c r="X252" s="173" t="s">
        <v>5</v>
      </c>
      <c r="Y252" s="16"/>
      <c r="Z252" s="20"/>
      <c r="AA252" s="20"/>
      <c r="AB252" s="20"/>
      <c r="AC252" s="20"/>
      <c r="AD252" s="85"/>
      <c r="AE252" s="21"/>
      <c r="AF252" s="41" t="s">
        <v>7</v>
      </c>
      <c r="AG252" s="41" t="s">
        <v>7</v>
      </c>
      <c r="AH252" s="20"/>
      <c r="AI252" s="20"/>
      <c r="AJ252" s="20"/>
      <c r="AK252" s="20"/>
      <c r="AL252" s="20"/>
      <c r="AM252" s="20"/>
      <c r="AN252" s="20"/>
      <c r="AO252" s="173" t="s">
        <v>2</v>
      </c>
      <c r="AP252" s="173" t="s">
        <v>2</v>
      </c>
      <c r="AQ252" s="20"/>
      <c r="AR252" s="20"/>
      <c r="AS252" s="20"/>
      <c r="AT252" s="20">
        <v>1.5</v>
      </c>
      <c r="AU252" s="20">
        <v>1.5</v>
      </c>
      <c r="AV252" s="20">
        <v>0</v>
      </c>
      <c r="AW252" s="173" t="s">
        <v>3</v>
      </c>
      <c r="AX252" s="173" t="s">
        <v>3</v>
      </c>
      <c r="AY252" s="20">
        <v>1.5</v>
      </c>
      <c r="AZ252" s="16"/>
      <c r="BA252" s="20"/>
      <c r="BB252" s="20"/>
      <c r="BC252" s="20"/>
      <c r="BD252" s="20"/>
      <c r="BE252" s="13"/>
      <c r="BF252" s="13"/>
      <c r="BG252" s="13"/>
      <c r="BH252" s="13"/>
      <c r="BJ252" s="11"/>
    </row>
    <row r="253" spans="4:68">
      <c r="E253" s="82">
        <v>1</v>
      </c>
      <c r="F253" s="29" t="s">
        <v>103</v>
      </c>
      <c r="G253" s="29" t="str">
        <f>H253&amp;J253&amp;F253</f>
        <v>RAVAUT FrédéricCIS2</v>
      </c>
      <c r="H253" s="15" t="s">
        <v>181</v>
      </c>
      <c r="I253" s="26" t="s">
        <v>44</v>
      </c>
      <c r="J253" s="18" t="s">
        <v>107</v>
      </c>
      <c r="K253" s="20">
        <f>SUM(O253:BH253)</f>
        <v>4.5</v>
      </c>
      <c r="L253" s="21"/>
      <c r="M253" s="190"/>
      <c r="N253" s="20"/>
      <c r="O253" s="20"/>
      <c r="P253" s="20"/>
      <c r="Q253" s="20"/>
      <c r="R253" s="20"/>
      <c r="S253" s="20"/>
      <c r="T253" s="20"/>
      <c r="U253" s="20"/>
      <c r="V253" s="16"/>
      <c r="X253" s="173" t="s">
        <v>5</v>
      </c>
      <c r="Y253" s="16"/>
      <c r="Z253" s="20"/>
      <c r="AA253" s="20"/>
      <c r="AB253" s="20"/>
      <c r="AC253" s="20"/>
      <c r="AD253" s="85"/>
      <c r="AE253" s="21"/>
      <c r="AF253" s="41" t="s">
        <v>7</v>
      </c>
      <c r="AG253" s="41" t="s">
        <v>7</v>
      </c>
      <c r="AH253" s="20"/>
      <c r="AI253" s="20"/>
      <c r="AJ253" s="20"/>
      <c r="AK253" s="20"/>
      <c r="AL253" s="20"/>
      <c r="AM253" s="20"/>
      <c r="AN253" s="20"/>
      <c r="AO253" s="173" t="s">
        <v>2</v>
      </c>
      <c r="AP253" s="173" t="s">
        <v>2</v>
      </c>
      <c r="AQ253" s="20"/>
      <c r="AR253" s="20"/>
      <c r="AS253" s="20"/>
      <c r="AT253" s="20">
        <v>1.5</v>
      </c>
      <c r="AU253" s="20">
        <v>1.5</v>
      </c>
      <c r="AV253" s="20">
        <v>0</v>
      </c>
      <c r="AW253" s="173" t="s">
        <v>3</v>
      </c>
      <c r="AX253" s="173" t="s">
        <v>3</v>
      </c>
      <c r="AY253" s="20">
        <v>1.5</v>
      </c>
      <c r="AZ253" s="16"/>
      <c r="BA253" s="20"/>
      <c r="BB253" s="20"/>
      <c r="BC253" s="20"/>
      <c r="BD253" s="20"/>
      <c r="BE253" s="13"/>
      <c r="BF253" s="13"/>
      <c r="BG253" s="13"/>
      <c r="BH253" s="13"/>
      <c r="BJ253" s="11"/>
    </row>
    <row r="254" spans="4:68">
      <c r="E254" s="82">
        <v>1</v>
      </c>
      <c r="F254" s="29" t="s">
        <v>103</v>
      </c>
      <c r="G254" s="29" t="str">
        <f>H254&amp;J254&amp;F254</f>
        <v>RAVAUT FrédéricCIS2</v>
      </c>
      <c r="H254" s="15" t="s">
        <v>181</v>
      </c>
      <c r="I254" s="26" t="s">
        <v>45</v>
      </c>
      <c r="J254" s="18" t="s">
        <v>107</v>
      </c>
      <c r="K254" s="20">
        <f>SUM(O254:BH254)</f>
        <v>4.5</v>
      </c>
      <c r="L254" s="21"/>
      <c r="M254" s="190"/>
      <c r="N254" s="20"/>
      <c r="O254" s="20"/>
      <c r="P254" s="20"/>
      <c r="Q254" s="20"/>
      <c r="R254" s="20"/>
      <c r="S254" s="20"/>
      <c r="T254" s="20"/>
      <c r="U254" s="20"/>
      <c r="V254" s="16"/>
      <c r="X254" s="173" t="s">
        <v>5</v>
      </c>
      <c r="Y254" s="16"/>
      <c r="Z254" s="20"/>
      <c r="AA254" s="20"/>
      <c r="AB254" s="20"/>
      <c r="AC254" s="20"/>
      <c r="AD254" s="85"/>
      <c r="AE254" s="21"/>
      <c r="AF254" s="41" t="s">
        <v>7</v>
      </c>
      <c r="AG254" s="41" t="s">
        <v>7</v>
      </c>
      <c r="AH254" s="20"/>
      <c r="AI254" s="20"/>
      <c r="AJ254" s="20"/>
      <c r="AK254" s="20"/>
      <c r="AL254" s="20"/>
      <c r="AM254" s="20"/>
      <c r="AN254" s="20"/>
      <c r="AO254" s="173" t="s">
        <v>2</v>
      </c>
      <c r="AP254" s="173" t="s">
        <v>2</v>
      </c>
      <c r="AQ254" s="20"/>
      <c r="AR254" s="20"/>
      <c r="AS254" s="20"/>
      <c r="AT254" s="20">
        <v>1.5</v>
      </c>
      <c r="AU254" s="20">
        <v>1.5</v>
      </c>
      <c r="AV254" s="20">
        <v>0</v>
      </c>
      <c r="AW254" s="173" t="s">
        <v>3</v>
      </c>
      <c r="AX254" s="173" t="s">
        <v>3</v>
      </c>
      <c r="AY254" s="20">
        <v>1.5</v>
      </c>
      <c r="AZ254" s="16"/>
      <c r="BA254" s="20"/>
      <c r="BB254" s="20"/>
      <c r="BC254" s="20"/>
      <c r="BD254" s="20"/>
      <c r="BE254" s="13"/>
      <c r="BF254" s="13"/>
      <c r="BG254" s="13"/>
      <c r="BH254" s="13"/>
      <c r="BJ254" s="11"/>
    </row>
    <row r="255" spans="4:68">
      <c r="E255" s="82">
        <v>1</v>
      </c>
      <c r="F255" s="29"/>
      <c r="G255" s="90" t="str">
        <f>H255&amp;J255</f>
        <v/>
      </c>
      <c r="H255" s="18"/>
      <c r="I255" s="16"/>
      <c r="J255" s="18"/>
      <c r="K255" s="13"/>
      <c r="L255" s="28"/>
      <c r="M255" s="134"/>
      <c r="N255" s="18"/>
      <c r="O255" s="20"/>
      <c r="P255" s="20"/>
      <c r="Q255" s="21"/>
      <c r="R255" s="21"/>
      <c r="S255" s="21"/>
      <c r="T255" s="21"/>
      <c r="U255" s="21"/>
      <c r="V255" s="21"/>
      <c r="X255" s="173"/>
      <c r="Y255" s="21"/>
      <c r="Z255" s="21"/>
      <c r="AA255" s="21"/>
      <c r="AB255" s="21"/>
      <c r="AC255" s="21"/>
      <c r="AD255" s="21"/>
      <c r="AE255" s="21"/>
      <c r="AF255" s="41"/>
      <c r="AG255" s="41"/>
      <c r="AH255" s="21"/>
      <c r="AI255" s="21"/>
      <c r="AJ255" s="21"/>
      <c r="AK255" s="21"/>
      <c r="AL255" s="21"/>
      <c r="AM255" s="21"/>
      <c r="AN255" s="21"/>
      <c r="AO255" s="16"/>
      <c r="AP255" s="16"/>
      <c r="AQ255" s="21"/>
      <c r="AR255" s="13"/>
      <c r="AS255" s="21"/>
      <c r="AT255" s="21"/>
      <c r="AU255" s="21"/>
      <c r="AV255" s="21"/>
      <c r="AW255" s="173" t="s">
        <v>3</v>
      </c>
      <c r="AX255" s="173" t="s">
        <v>3</v>
      </c>
      <c r="AY255" s="21"/>
      <c r="AZ255" s="16"/>
      <c r="BA255" s="20"/>
      <c r="BB255" s="16"/>
      <c r="BC255" s="13"/>
      <c r="BD255" s="13"/>
      <c r="BE255" s="13"/>
      <c r="BF255" s="13"/>
      <c r="BG255" s="13"/>
      <c r="BH255" s="13"/>
      <c r="BJ255" s="11"/>
    </row>
    <row r="256" spans="4:68">
      <c r="E256" s="82">
        <v>1</v>
      </c>
      <c r="F256" s="29"/>
      <c r="G256" s="90"/>
      <c r="H256" s="18"/>
      <c r="I256" s="16"/>
      <c r="J256" s="18"/>
      <c r="K256" s="13"/>
      <c r="L256" s="28"/>
      <c r="M256" s="134"/>
      <c r="N256" s="18"/>
      <c r="P256" s="13"/>
      <c r="Q256" s="13"/>
      <c r="U256" s="13"/>
      <c r="V256" s="16"/>
      <c r="X256" s="174"/>
      <c r="Y256" s="16"/>
      <c r="Z256" s="16"/>
      <c r="AA256" s="13"/>
      <c r="AB256" s="13"/>
      <c r="AC256" s="13"/>
      <c r="AD256" s="13"/>
      <c r="AE256" s="16"/>
      <c r="AF256" s="63"/>
      <c r="AG256" s="63"/>
      <c r="AH256" s="16"/>
      <c r="AI256" s="16"/>
      <c r="AJ256" s="16"/>
      <c r="AK256" s="16"/>
      <c r="AL256" s="21"/>
      <c r="AM256" s="21"/>
      <c r="AN256" s="21"/>
      <c r="AO256" s="16"/>
      <c r="AP256" s="16"/>
      <c r="AQ256" s="16"/>
      <c r="AR256" s="13"/>
      <c r="AS256" s="13"/>
      <c r="AT256" s="13"/>
      <c r="AU256" s="13"/>
      <c r="AV256" s="13"/>
      <c r="AW256" s="173" t="s">
        <v>3</v>
      </c>
      <c r="AX256" s="173" t="s">
        <v>3</v>
      </c>
      <c r="AY256" s="16"/>
      <c r="AZ256" s="16"/>
      <c r="BA256" s="20"/>
      <c r="BB256" s="16"/>
      <c r="BC256" s="13"/>
      <c r="BD256" s="13"/>
      <c r="BE256" s="13"/>
      <c r="BF256" s="13"/>
      <c r="BG256" s="13"/>
      <c r="BH256" s="13"/>
      <c r="BJ256" s="11"/>
    </row>
    <row r="257" spans="1:68">
      <c r="E257" s="82">
        <v>1</v>
      </c>
      <c r="F257" s="29"/>
      <c r="G257" s="90"/>
      <c r="H257" s="94" t="s">
        <v>25</v>
      </c>
      <c r="I257" s="16"/>
      <c r="J257" s="18"/>
      <c r="K257" s="13"/>
      <c r="L257" s="28"/>
      <c r="M257" s="134"/>
      <c r="N257" s="18"/>
      <c r="P257" s="13"/>
      <c r="Q257" s="13"/>
      <c r="U257" s="13"/>
      <c r="V257" s="16"/>
      <c r="X257" s="174"/>
      <c r="Y257" s="16"/>
      <c r="Z257" s="16"/>
      <c r="AA257" s="13"/>
      <c r="AB257" s="13"/>
      <c r="AC257" s="13"/>
      <c r="AD257" s="13"/>
      <c r="AE257" s="16"/>
      <c r="AF257" s="63"/>
      <c r="AG257" s="63"/>
      <c r="AH257" s="16"/>
      <c r="AI257" s="16"/>
      <c r="AJ257" s="16"/>
      <c r="AK257" s="16"/>
      <c r="AL257" s="21"/>
      <c r="AM257" s="21"/>
      <c r="AN257" s="21"/>
      <c r="AO257" s="16"/>
      <c r="AP257" s="16"/>
      <c r="AQ257" s="16"/>
      <c r="AR257" s="13"/>
      <c r="AS257" s="13"/>
      <c r="AT257" s="13"/>
      <c r="AU257" s="13"/>
      <c r="AV257" s="13"/>
      <c r="AW257" s="173" t="s">
        <v>3</v>
      </c>
      <c r="AX257" s="173" t="s">
        <v>3</v>
      </c>
      <c r="AY257" s="16"/>
      <c r="AZ257" s="16"/>
      <c r="BA257" s="20"/>
      <c r="BB257" s="16"/>
      <c r="BC257" s="13"/>
      <c r="BD257" s="13"/>
      <c r="BE257" s="13"/>
      <c r="BF257" s="13"/>
      <c r="BG257" s="13"/>
      <c r="BH257" s="13"/>
      <c r="BJ257" s="11"/>
    </row>
    <row r="258" spans="1:68">
      <c r="E258" s="82">
        <v>1</v>
      </c>
      <c r="F258" s="29" t="s">
        <v>103</v>
      </c>
      <c r="G258" s="90" t="str">
        <f t="shared" ref="G258:G269" si="37">H258&amp;J258&amp;F258</f>
        <v>SEGADO Jean-PierreTDS2</v>
      </c>
      <c r="H258" s="157" t="s">
        <v>182</v>
      </c>
      <c r="I258" s="246" t="s">
        <v>43</v>
      </c>
      <c r="J258" s="18" t="s">
        <v>25</v>
      </c>
      <c r="K258" s="20">
        <f t="shared" ref="K258:K269" si="38">SUM(O258:BH258)</f>
        <v>7.5</v>
      </c>
      <c r="L258" s="21"/>
      <c r="M258" s="190"/>
      <c r="N258" s="20"/>
      <c r="O258" s="20"/>
      <c r="P258" s="20"/>
      <c r="Q258" s="20"/>
      <c r="R258" s="20"/>
      <c r="S258" s="20"/>
      <c r="T258" s="20"/>
      <c r="U258" s="20"/>
      <c r="V258" s="16"/>
      <c r="X258" s="173" t="s">
        <v>5</v>
      </c>
      <c r="Y258" s="16"/>
      <c r="Z258" s="20"/>
      <c r="AA258" s="20"/>
      <c r="AB258" s="20"/>
      <c r="AC258" s="20"/>
      <c r="AD258" s="20"/>
      <c r="AE258" s="21"/>
      <c r="AF258" s="41" t="s">
        <v>7</v>
      </c>
      <c r="AG258" s="41" t="s">
        <v>7</v>
      </c>
      <c r="AH258" s="20"/>
      <c r="AI258" s="20"/>
      <c r="AJ258" s="20"/>
      <c r="AK258" s="20"/>
      <c r="AL258" s="20"/>
      <c r="AM258" s="20"/>
      <c r="AN258" s="20"/>
      <c r="AO258" s="173" t="s">
        <v>2</v>
      </c>
      <c r="AP258" s="173" t="s">
        <v>2</v>
      </c>
      <c r="AQ258" s="20"/>
      <c r="AR258" s="20"/>
      <c r="AS258" s="20"/>
      <c r="AT258" s="20"/>
      <c r="AU258" s="20">
        <v>3</v>
      </c>
      <c r="AV258" s="20">
        <v>3</v>
      </c>
      <c r="AW258" s="173" t="s">
        <v>3</v>
      </c>
      <c r="AX258" s="173" t="s">
        <v>3</v>
      </c>
      <c r="AY258" s="20">
        <v>1.5</v>
      </c>
      <c r="AZ258" s="20"/>
      <c r="BA258" s="20"/>
      <c r="BB258" s="20"/>
      <c r="BC258" s="20"/>
      <c r="BD258" s="20"/>
      <c r="BE258" s="13"/>
      <c r="BF258" s="13"/>
      <c r="BG258" s="13"/>
      <c r="BH258" s="13"/>
      <c r="BJ258" s="11"/>
    </row>
    <row r="259" spans="1:68">
      <c r="E259" s="82">
        <v>1</v>
      </c>
      <c r="F259" s="29" t="s">
        <v>103</v>
      </c>
      <c r="G259" s="29" t="str">
        <f t="shared" si="37"/>
        <v>FERCOQ RobinTDS2</v>
      </c>
      <c r="H259" s="158" t="s">
        <v>184</v>
      </c>
      <c r="I259" s="246" t="s">
        <v>44</v>
      </c>
      <c r="J259" s="18" t="s">
        <v>25</v>
      </c>
      <c r="K259" s="20">
        <f t="shared" si="38"/>
        <v>7.5</v>
      </c>
      <c r="L259" s="21"/>
      <c r="M259" s="190"/>
      <c r="N259" s="20"/>
      <c r="O259" s="20"/>
      <c r="P259" s="20"/>
      <c r="Q259" s="20"/>
      <c r="R259" s="20"/>
      <c r="S259" s="20"/>
      <c r="T259" s="20"/>
      <c r="U259" s="20"/>
      <c r="V259" s="16"/>
      <c r="W259" s="1"/>
      <c r="X259" s="173" t="s">
        <v>5</v>
      </c>
      <c r="Y259" s="16"/>
      <c r="Z259" s="20"/>
      <c r="AA259" s="20"/>
      <c r="AB259" s="20"/>
      <c r="AC259" s="20"/>
      <c r="AD259" s="20"/>
      <c r="AE259" s="21"/>
      <c r="AF259" s="41" t="s">
        <v>7</v>
      </c>
      <c r="AG259" s="41" t="s">
        <v>7</v>
      </c>
      <c r="AH259" s="20"/>
      <c r="AI259" s="20"/>
      <c r="AJ259" s="20"/>
      <c r="AK259" s="20"/>
      <c r="AL259" s="20"/>
      <c r="AM259" s="20"/>
      <c r="AN259" s="20"/>
      <c r="AO259" s="173" t="s">
        <v>2</v>
      </c>
      <c r="AP259" s="173" t="s">
        <v>2</v>
      </c>
      <c r="AQ259" s="20"/>
      <c r="AR259" s="20"/>
      <c r="AS259" s="20"/>
      <c r="AT259" s="20"/>
      <c r="AU259" s="20">
        <v>3</v>
      </c>
      <c r="AV259" s="20">
        <v>3</v>
      </c>
      <c r="AW259" s="173" t="s">
        <v>3</v>
      </c>
      <c r="AX259" s="173" t="s">
        <v>3</v>
      </c>
      <c r="AY259" s="20">
        <v>1.5</v>
      </c>
      <c r="AZ259" s="20"/>
      <c r="BA259" s="20"/>
      <c r="BB259" s="20"/>
      <c r="BC259" s="20"/>
      <c r="BD259" s="20"/>
      <c r="BE259" s="13"/>
      <c r="BF259" s="13"/>
      <c r="BG259" s="13"/>
      <c r="BH259" s="13"/>
      <c r="BJ259" s="11"/>
    </row>
    <row r="260" spans="1:68">
      <c r="E260" s="82">
        <v>1</v>
      </c>
      <c r="F260" s="29" t="s">
        <v>103</v>
      </c>
      <c r="G260" s="29" t="str">
        <f t="shared" si="37"/>
        <v>FERCOQ RobinTDS2</v>
      </c>
      <c r="H260" s="158" t="s">
        <v>184</v>
      </c>
      <c r="I260" s="246" t="s">
        <v>45</v>
      </c>
      <c r="J260" s="18" t="s">
        <v>25</v>
      </c>
      <c r="K260" s="20">
        <f t="shared" si="38"/>
        <v>7.5</v>
      </c>
      <c r="L260" s="21"/>
      <c r="M260" s="190"/>
      <c r="N260" s="20"/>
      <c r="O260" s="20"/>
      <c r="P260" s="20"/>
      <c r="Q260" s="20"/>
      <c r="R260" s="20"/>
      <c r="S260" s="20"/>
      <c r="T260" s="20"/>
      <c r="U260" s="20"/>
      <c r="V260" s="16"/>
      <c r="W260" s="1"/>
      <c r="X260" s="173" t="s">
        <v>5</v>
      </c>
      <c r="Y260" s="16"/>
      <c r="Z260" s="20"/>
      <c r="AA260" s="20"/>
      <c r="AB260" s="20"/>
      <c r="AC260" s="20"/>
      <c r="AD260" s="20"/>
      <c r="AE260" s="21"/>
      <c r="AF260" s="41" t="s">
        <v>7</v>
      </c>
      <c r="AG260" s="41" t="s">
        <v>7</v>
      </c>
      <c r="AH260" s="20"/>
      <c r="AI260" s="20"/>
      <c r="AJ260" s="20"/>
      <c r="AK260" s="20"/>
      <c r="AL260" s="20"/>
      <c r="AM260" s="20"/>
      <c r="AN260" s="20"/>
      <c r="AO260" s="173" t="s">
        <v>2</v>
      </c>
      <c r="AP260" s="173" t="s">
        <v>2</v>
      </c>
      <c r="AQ260" s="20"/>
      <c r="AR260" s="20"/>
      <c r="AS260" s="20"/>
      <c r="AT260" s="20"/>
      <c r="AU260" s="20">
        <v>3</v>
      </c>
      <c r="AV260" s="20">
        <v>3</v>
      </c>
      <c r="AW260" s="173" t="s">
        <v>3</v>
      </c>
      <c r="AX260" s="173" t="s">
        <v>3</v>
      </c>
      <c r="AY260" s="20">
        <v>1.5</v>
      </c>
      <c r="AZ260" s="20"/>
      <c r="BA260" s="20"/>
      <c r="BB260" s="20"/>
      <c r="BC260" s="20"/>
      <c r="BD260" s="20"/>
      <c r="BE260" s="13"/>
      <c r="BF260" s="13"/>
      <c r="BG260" s="13"/>
      <c r="BH260" s="13"/>
      <c r="BJ260" s="11"/>
    </row>
    <row r="261" spans="1:68">
      <c r="E261" s="82">
        <v>1</v>
      </c>
      <c r="F261" s="29" t="s">
        <v>103</v>
      </c>
      <c r="G261" s="90" t="str">
        <f t="shared" si="37"/>
        <v>GUILLEMOT ThomasTDS2</v>
      </c>
      <c r="H261" s="237" t="s">
        <v>189</v>
      </c>
      <c r="I261" s="246" t="s">
        <v>46</v>
      </c>
      <c r="J261" s="18" t="s">
        <v>25</v>
      </c>
      <c r="K261" s="20">
        <f t="shared" si="38"/>
        <v>7.5</v>
      </c>
      <c r="L261" s="21"/>
      <c r="M261" s="190"/>
      <c r="N261" s="20"/>
      <c r="O261" s="20"/>
      <c r="P261" s="20"/>
      <c r="Q261" s="20"/>
      <c r="R261" s="20"/>
      <c r="S261" s="20"/>
      <c r="T261" s="20"/>
      <c r="U261" s="20"/>
      <c r="V261" s="16"/>
      <c r="W261" s="1"/>
      <c r="X261" s="173" t="s">
        <v>5</v>
      </c>
      <c r="Y261" s="16"/>
      <c r="Z261" s="20"/>
      <c r="AA261" s="20"/>
      <c r="AB261" s="20"/>
      <c r="AC261" s="20"/>
      <c r="AD261" s="20"/>
      <c r="AE261" s="21"/>
      <c r="AF261" s="41" t="s">
        <v>7</v>
      </c>
      <c r="AG261" s="41" t="s">
        <v>7</v>
      </c>
      <c r="AH261" s="20"/>
      <c r="AI261" s="20"/>
      <c r="AJ261" s="20"/>
      <c r="AK261" s="20"/>
      <c r="AL261" s="20"/>
      <c r="AM261" s="20"/>
      <c r="AN261" s="20"/>
      <c r="AO261" s="173" t="s">
        <v>2</v>
      </c>
      <c r="AP261" s="173" t="s">
        <v>2</v>
      </c>
      <c r="AQ261" s="20"/>
      <c r="AR261" s="20"/>
      <c r="AS261" s="20"/>
      <c r="AT261" s="20"/>
      <c r="AU261" s="20">
        <v>3</v>
      </c>
      <c r="AV261" s="20">
        <v>3</v>
      </c>
      <c r="AW261" s="173" t="s">
        <v>3</v>
      </c>
      <c r="AX261" s="173" t="s">
        <v>3</v>
      </c>
      <c r="AY261" s="20">
        <v>1.5</v>
      </c>
      <c r="AZ261" s="20"/>
      <c r="BA261" s="20"/>
      <c r="BB261" s="20"/>
      <c r="BC261" s="20"/>
      <c r="BD261" s="20"/>
      <c r="BE261" s="13"/>
      <c r="BF261" s="13"/>
      <c r="BG261" s="13"/>
      <c r="BH261" s="13"/>
      <c r="BJ261" s="11"/>
    </row>
    <row r="262" spans="1:68">
      <c r="E262" s="82">
        <v>1</v>
      </c>
      <c r="F262" s="29" t="s">
        <v>103</v>
      </c>
      <c r="G262" s="29" t="str">
        <f t="shared" si="37"/>
        <v>GUILLEMOT ThomasTDS2</v>
      </c>
      <c r="H262" s="237" t="s">
        <v>189</v>
      </c>
      <c r="I262" s="246" t="s">
        <v>47</v>
      </c>
      <c r="J262" s="18" t="s">
        <v>25</v>
      </c>
      <c r="K262" s="20">
        <f t="shared" si="38"/>
        <v>7.5</v>
      </c>
      <c r="L262" s="21"/>
      <c r="M262" s="190"/>
      <c r="N262" s="20"/>
      <c r="O262" s="20"/>
      <c r="P262" s="20"/>
      <c r="Q262" s="20"/>
      <c r="R262" s="20"/>
      <c r="S262" s="20"/>
      <c r="T262" s="20"/>
      <c r="U262" s="20"/>
      <c r="V262" s="16"/>
      <c r="W262" s="1"/>
      <c r="X262" s="173" t="s">
        <v>5</v>
      </c>
      <c r="Y262" s="16"/>
      <c r="Z262" s="20"/>
      <c r="AA262" s="20"/>
      <c r="AB262" s="20"/>
      <c r="AC262" s="20"/>
      <c r="AD262" s="20"/>
      <c r="AE262" s="21"/>
      <c r="AF262" s="41" t="s">
        <v>7</v>
      </c>
      <c r="AG262" s="41" t="s">
        <v>7</v>
      </c>
      <c r="AH262" s="20"/>
      <c r="AI262" s="20"/>
      <c r="AJ262" s="20"/>
      <c r="AK262" s="20"/>
      <c r="AL262" s="20"/>
      <c r="AM262" s="20"/>
      <c r="AN262" s="20"/>
      <c r="AO262" s="173" t="s">
        <v>2</v>
      </c>
      <c r="AP262" s="173" t="s">
        <v>2</v>
      </c>
      <c r="AQ262" s="20"/>
      <c r="AR262" s="20"/>
      <c r="AS262" s="20"/>
      <c r="AT262" s="20"/>
      <c r="AU262" s="20">
        <v>3</v>
      </c>
      <c r="AV262" s="20">
        <v>3</v>
      </c>
      <c r="AW262" s="173" t="s">
        <v>3</v>
      </c>
      <c r="AX262" s="173" t="s">
        <v>3</v>
      </c>
      <c r="AY262" s="20">
        <v>1.5</v>
      </c>
      <c r="AZ262" s="20"/>
      <c r="BA262" s="20"/>
      <c r="BB262" s="20"/>
      <c r="BC262" s="20"/>
      <c r="BD262" s="20"/>
      <c r="BE262" s="13"/>
      <c r="BF262" s="13"/>
      <c r="BG262" s="13"/>
      <c r="BH262" s="13"/>
      <c r="BJ262" s="11"/>
    </row>
    <row r="263" spans="1:68">
      <c r="E263" s="82">
        <v>1</v>
      </c>
      <c r="F263" s="29" t="s">
        <v>103</v>
      </c>
      <c r="G263" s="29" t="str">
        <f t="shared" si="37"/>
        <v>???TDS2</v>
      </c>
      <c r="H263" s="64" t="s">
        <v>11</v>
      </c>
      <c r="I263" s="246" t="s">
        <v>48</v>
      </c>
      <c r="J263" s="18" t="s">
        <v>25</v>
      </c>
      <c r="K263" s="20">
        <f t="shared" si="38"/>
        <v>7.5</v>
      </c>
      <c r="L263" s="21"/>
      <c r="M263" s="190"/>
      <c r="N263" s="20"/>
      <c r="O263" s="20"/>
      <c r="P263" s="20"/>
      <c r="Q263" s="20"/>
      <c r="R263" s="20"/>
      <c r="S263" s="20"/>
      <c r="T263" s="20"/>
      <c r="U263" s="20"/>
      <c r="V263" s="16"/>
      <c r="W263" s="1"/>
      <c r="X263" s="173" t="s">
        <v>5</v>
      </c>
      <c r="Y263" s="16"/>
      <c r="Z263" s="20"/>
      <c r="AA263" s="20"/>
      <c r="AB263" s="20"/>
      <c r="AC263" s="20"/>
      <c r="AD263" s="20"/>
      <c r="AE263" s="21"/>
      <c r="AF263" s="41" t="s">
        <v>7</v>
      </c>
      <c r="AG263" s="41" t="s">
        <v>7</v>
      </c>
      <c r="AH263" s="20"/>
      <c r="AI263" s="20"/>
      <c r="AJ263" s="20"/>
      <c r="AK263" s="20"/>
      <c r="AL263" s="20"/>
      <c r="AM263" s="20"/>
      <c r="AN263" s="20"/>
      <c r="AO263" s="173" t="s">
        <v>2</v>
      </c>
      <c r="AP263" s="173" t="s">
        <v>2</v>
      </c>
      <c r="AQ263" s="20"/>
      <c r="AR263" s="20"/>
      <c r="AS263" s="20"/>
      <c r="AT263" s="20"/>
      <c r="AU263" s="20">
        <v>3</v>
      </c>
      <c r="AV263" s="20">
        <v>3</v>
      </c>
      <c r="AW263" s="173" t="s">
        <v>3</v>
      </c>
      <c r="AX263" s="173" t="s">
        <v>3</v>
      </c>
      <c r="AY263" s="20">
        <v>1.5</v>
      </c>
      <c r="AZ263" s="20"/>
      <c r="BA263" s="20"/>
      <c r="BB263" s="20"/>
      <c r="BC263" s="20"/>
      <c r="BD263" s="20"/>
      <c r="BE263" s="13"/>
      <c r="BF263" s="13"/>
      <c r="BG263" s="13"/>
      <c r="BH263" s="13"/>
      <c r="BJ263" s="11"/>
    </row>
    <row r="264" spans="1:68">
      <c r="E264" s="82">
        <v>1</v>
      </c>
      <c r="F264" s="29" t="s">
        <v>103</v>
      </c>
      <c r="G264" s="29" t="str">
        <f t="shared" si="37"/>
        <v>PALASI JulienneTDS2</v>
      </c>
      <c r="H264" s="159" t="s">
        <v>185</v>
      </c>
      <c r="I264" s="246" t="s">
        <v>49</v>
      </c>
      <c r="J264" s="18" t="s">
        <v>25</v>
      </c>
      <c r="K264" s="20">
        <f t="shared" si="38"/>
        <v>7.5</v>
      </c>
      <c r="L264" s="21"/>
      <c r="M264" s="190"/>
      <c r="N264" s="20"/>
      <c r="O264" s="20"/>
      <c r="P264" s="20"/>
      <c r="Q264" s="20"/>
      <c r="R264" s="20"/>
      <c r="S264" s="20"/>
      <c r="T264" s="20"/>
      <c r="U264" s="20"/>
      <c r="V264" s="16"/>
      <c r="W264" s="1"/>
      <c r="X264" s="173" t="s">
        <v>5</v>
      </c>
      <c r="Y264" s="16"/>
      <c r="Z264" s="20"/>
      <c r="AA264" s="20"/>
      <c r="AB264" s="20"/>
      <c r="AC264" s="20"/>
      <c r="AD264" s="20"/>
      <c r="AE264" s="21"/>
      <c r="AF264" s="41" t="s">
        <v>7</v>
      </c>
      <c r="AG264" s="41" t="s">
        <v>7</v>
      </c>
      <c r="AH264" s="20"/>
      <c r="AI264" s="20"/>
      <c r="AJ264" s="20"/>
      <c r="AK264" s="20"/>
      <c r="AL264" s="20"/>
      <c r="AM264" s="20"/>
      <c r="AN264" s="20"/>
      <c r="AO264" s="173" t="s">
        <v>2</v>
      </c>
      <c r="AP264" s="173" t="s">
        <v>2</v>
      </c>
      <c r="AQ264" s="20"/>
      <c r="AR264" s="20"/>
      <c r="AS264" s="20"/>
      <c r="AT264" s="20"/>
      <c r="AU264" s="20">
        <v>3</v>
      </c>
      <c r="AV264" s="20">
        <v>3</v>
      </c>
      <c r="AW264" s="173" t="s">
        <v>3</v>
      </c>
      <c r="AX264" s="173" t="s">
        <v>3</v>
      </c>
      <c r="AY264" s="20">
        <v>1.5</v>
      </c>
      <c r="AZ264" s="20"/>
      <c r="BA264" s="20"/>
      <c r="BB264" s="20"/>
      <c r="BC264" s="20"/>
      <c r="BD264" s="20"/>
      <c r="BE264" s="13"/>
      <c r="BF264" s="13"/>
      <c r="BG264" s="13"/>
      <c r="BH264" s="13"/>
      <c r="BJ264" s="11"/>
    </row>
    <row r="265" spans="1:68">
      <c r="E265" s="82">
        <v>1</v>
      </c>
      <c r="F265" s="29" t="s">
        <v>103</v>
      </c>
      <c r="G265" s="29" t="str">
        <f t="shared" si="37"/>
        <v>???TDS2</v>
      </c>
      <c r="H265" s="64" t="s">
        <v>11</v>
      </c>
      <c r="I265" s="246" t="s">
        <v>77</v>
      </c>
      <c r="J265" s="18" t="s">
        <v>25</v>
      </c>
      <c r="K265" s="20">
        <f t="shared" si="38"/>
        <v>7.5</v>
      </c>
      <c r="L265" s="21"/>
      <c r="M265" s="190"/>
      <c r="N265" s="20"/>
      <c r="O265" s="20"/>
      <c r="P265" s="20"/>
      <c r="Q265" s="20"/>
      <c r="R265" s="20"/>
      <c r="S265" s="20"/>
      <c r="T265" s="20"/>
      <c r="U265" s="20"/>
      <c r="V265" s="16"/>
      <c r="W265" s="1"/>
      <c r="X265" s="173" t="s">
        <v>5</v>
      </c>
      <c r="Y265" s="16"/>
      <c r="Z265" s="20"/>
      <c r="AA265" s="20"/>
      <c r="AB265" s="20"/>
      <c r="AC265" s="20"/>
      <c r="AD265" s="20"/>
      <c r="AE265" s="21"/>
      <c r="AF265" s="41" t="s">
        <v>7</v>
      </c>
      <c r="AG265" s="41" t="s">
        <v>7</v>
      </c>
      <c r="AH265" s="20"/>
      <c r="AI265" s="20"/>
      <c r="AJ265" s="20"/>
      <c r="AK265" s="20"/>
      <c r="AL265" s="20"/>
      <c r="AM265" s="20"/>
      <c r="AN265" s="20"/>
      <c r="AO265" s="173" t="s">
        <v>2</v>
      </c>
      <c r="AP265" s="173" t="s">
        <v>2</v>
      </c>
      <c r="AQ265" s="20"/>
      <c r="AR265" s="20"/>
      <c r="AS265" s="20"/>
      <c r="AT265" s="20"/>
      <c r="AU265" s="20">
        <v>3</v>
      </c>
      <c r="AV265" s="20">
        <v>3</v>
      </c>
      <c r="AW265" s="173" t="s">
        <v>3</v>
      </c>
      <c r="AX265" s="173" t="s">
        <v>3</v>
      </c>
      <c r="AY265" s="20">
        <v>1.5</v>
      </c>
      <c r="AZ265" s="20"/>
      <c r="BA265" s="20"/>
      <c r="BB265" s="20"/>
      <c r="BC265" s="20"/>
      <c r="BD265" s="20"/>
      <c r="BE265" s="13"/>
      <c r="BF265" s="13"/>
      <c r="BG265" s="13"/>
      <c r="BH265" s="13"/>
      <c r="BJ265" s="11"/>
    </row>
    <row r="266" spans="1:68">
      <c r="E266" s="82">
        <v>1</v>
      </c>
      <c r="F266" s="29" t="s">
        <v>103</v>
      </c>
      <c r="G266" s="29" t="str">
        <f t="shared" si="37"/>
        <v>RENDLER ElisabethTDS2</v>
      </c>
      <c r="H266" s="164" t="s">
        <v>180</v>
      </c>
      <c r="I266" s="246" t="s">
        <v>94</v>
      </c>
      <c r="J266" s="18" t="s">
        <v>25</v>
      </c>
      <c r="K266" s="20">
        <f t="shared" si="38"/>
        <v>7.5</v>
      </c>
      <c r="L266" s="21"/>
      <c r="M266" s="190"/>
      <c r="N266" s="20"/>
      <c r="O266" s="20"/>
      <c r="P266" s="20"/>
      <c r="Q266" s="20"/>
      <c r="R266" s="20"/>
      <c r="S266" s="20"/>
      <c r="T266" s="20"/>
      <c r="U266" s="20"/>
      <c r="V266" s="16"/>
      <c r="W266" s="1"/>
      <c r="X266" s="173" t="s">
        <v>5</v>
      </c>
      <c r="Y266" s="16"/>
      <c r="Z266" s="20"/>
      <c r="AA266" s="20"/>
      <c r="AB266" s="20"/>
      <c r="AC266" s="20"/>
      <c r="AD266" s="20"/>
      <c r="AE266" s="21"/>
      <c r="AF266" s="41" t="s">
        <v>7</v>
      </c>
      <c r="AG266" s="41" t="s">
        <v>7</v>
      </c>
      <c r="AH266" s="20"/>
      <c r="AI266" s="20"/>
      <c r="AJ266" s="20"/>
      <c r="AK266" s="20"/>
      <c r="AL266" s="20"/>
      <c r="AM266" s="20"/>
      <c r="AN266" s="20"/>
      <c r="AO266" s="173" t="s">
        <v>2</v>
      </c>
      <c r="AP266" s="173" t="s">
        <v>2</v>
      </c>
      <c r="AQ266" s="20"/>
      <c r="AR266" s="20"/>
      <c r="AS266" s="20"/>
      <c r="AT266" s="20"/>
      <c r="AU266" s="20">
        <v>3</v>
      </c>
      <c r="AV266" s="20">
        <v>3</v>
      </c>
      <c r="AW266" s="173" t="s">
        <v>3</v>
      </c>
      <c r="AX266" s="173" t="s">
        <v>3</v>
      </c>
      <c r="AY266" s="20">
        <v>1.5</v>
      </c>
      <c r="AZ266" s="20"/>
      <c r="BA266" s="20"/>
      <c r="BB266" s="20"/>
      <c r="BC266" s="20"/>
      <c r="BD266" s="20"/>
      <c r="BE266" s="13"/>
      <c r="BF266" s="13"/>
      <c r="BG266" s="13"/>
      <c r="BH266" s="13"/>
      <c r="BJ266" s="11"/>
    </row>
    <row r="267" spans="1:68">
      <c r="E267" s="82">
        <v>1</v>
      </c>
      <c r="F267" s="29" t="s">
        <v>103</v>
      </c>
      <c r="G267" s="29" t="str">
        <f t="shared" si="37"/>
        <v>RENDLER ElisabethTDS2</v>
      </c>
      <c r="H267" s="164" t="s">
        <v>180</v>
      </c>
      <c r="I267" s="246" t="s">
        <v>101</v>
      </c>
      <c r="J267" s="18" t="s">
        <v>25</v>
      </c>
      <c r="K267" s="20">
        <f t="shared" si="38"/>
        <v>7.5</v>
      </c>
      <c r="L267" s="21"/>
      <c r="M267" s="190"/>
      <c r="N267" s="20"/>
      <c r="O267" s="20"/>
      <c r="P267" s="20"/>
      <c r="Q267" s="20"/>
      <c r="R267" s="20"/>
      <c r="S267" s="20"/>
      <c r="T267" s="20"/>
      <c r="U267" s="20"/>
      <c r="V267" s="16"/>
      <c r="W267" s="1"/>
      <c r="X267" s="173" t="s">
        <v>5</v>
      </c>
      <c r="Y267" s="16"/>
      <c r="Z267" s="20"/>
      <c r="AA267" s="20"/>
      <c r="AB267" s="20"/>
      <c r="AC267" s="20"/>
      <c r="AD267" s="20"/>
      <c r="AE267" s="21"/>
      <c r="AF267" s="41" t="s">
        <v>7</v>
      </c>
      <c r="AG267" s="41" t="s">
        <v>7</v>
      </c>
      <c r="AH267" s="20"/>
      <c r="AI267" s="20"/>
      <c r="AJ267" s="20"/>
      <c r="AK267" s="20"/>
      <c r="AL267" s="20"/>
      <c r="AM267" s="20"/>
      <c r="AN267" s="20"/>
      <c r="AO267" s="173" t="s">
        <v>2</v>
      </c>
      <c r="AP267" s="173" t="s">
        <v>2</v>
      </c>
      <c r="AQ267" s="20"/>
      <c r="AR267" s="20"/>
      <c r="AS267" s="20"/>
      <c r="AT267" s="20"/>
      <c r="AU267" s="20">
        <v>3</v>
      </c>
      <c r="AV267" s="20">
        <v>3</v>
      </c>
      <c r="AW267" s="173" t="s">
        <v>3</v>
      </c>
      <c r="AX267" s="173" t="s">
        <v>3</v>
      </c>
      <c r="AY267" s="20">
        <v>1.5</v>
      </c>
      <c r="AZ267" s="20"/>
      <c r="BA267" s="20"/>
      <c r="BB267" s="20"/>
      <c r="BC267" s="20"/>
      <c r="BD267" s="20"/>
      <c r="BE267" s="13"/>
      <c r="BF267" s="13"/>
      <c r="BG267" s="13"/>
      <c r="BH267" s="13"/>
      <c r="BJ267" s="11"/>
    </row>
    <row r="268" spans="1:68">
      <c r="E268" s="82">
        <v>1</v>
      </c>
      <c r="F268" s="29" t="s">
        <v>103</v>
      </c>
      <c r="G268" s="29" t="str">
        <f t="shared" si="37"/>
        <v>MORELLE AlbinTDS2</v>
      </c>
      <c r="H268" s="165" t="s">
        <v>187</v>
      </c>
      <c r="I268" s="246" t="s">
        <v>125</v>
      </c>
      <c r="J268" s="18" t="s">
        <v>25</v>
      </c>
      <c r="K268" s="20">
        <f t="shared" si="38"/>
        <v>7.5</v>
      </c>
      <c r="L268" s="21"/>
      <c r="M268" s="190"/>
      <c r="N268" s="20"/>
      <c r="O268" s="20"/>
      <c r="P268" s="20"/>
      <c r="Q268" s="20"/>
      <c r="R268" s="20"/>
      <c r="S268" s="20"/>
      <c r="T268" s="20"/>
      <c r="U268" s="20"/>
      <c r="V268" s="16"/>
      <c r="W268" s="1"/>
      <c r="X268" s="173" t="s">
        <v>5</v>
      </c>
      <c r="Y268" s="16"/>
      <c r="Z268" s="20"/>
      <c r="AA268" s="20"/>
      <c r="AB268" s="20"/>
      <c r="AC268" s="20"/>
      <c r="AD268" s="20"/>
      <c r="AE268" s="21"/>
      <c r="AF268" s="41" t="s">
        <v>7</v>
      </c>
      <c r="AG268" s="41" t="s">
        <v>7</v>
      </c>
      <c r="AH268" s="20"/>
      <c r="AI268" s="20"/>
      <c r="AJ268" s="20"/>
      <c r="AK268" s="20"/>
      <c r="AL268" s="20"/>
      <c r="AM268" s="20"/>
      <c r="AN268" s="20"/>
      <c r="AO268" s="173" t="s">
        <v>2</v>
      </c>
      <c r="AP268" s="173" t="s">
        <v>2</v>
      </c>
      <c r="AQ268" s="20"/>
      <c r="AR268" s="20"/>
      <c r="AS268" s="20"/>
      <c r="AT268" s="20"/>
      <c r="AU268" s="20">
        <v>3</v>
      </c>
      <c r="AV268" s="20">
        <v>3</v>
      </c>
      <c r="AW268" s="173" t="s">
        <v>3</v>
      </c>
      <c r="AX268" s="173" t="s">
        <v>3</v>
      </c>
      <c r="AY268" s="20">
        <v>1.5</v>
      </c>
      <c r="AZ268" s="20"/>
      <c r="BA268" s="20"/>
      <c r="BB268" s="20"/>
      <c r="BC268" s="20"/>
      <c r="BD268" s="20"/>
      <c r="BE268" s="13"/>
      <c r="BF268" s="13"/>
      <c r="BG268" s="13"/>
      <c r="BH268" s="13"/>
      <c r="BJ268" s="11"/>
    </row>
    <row r="269" spans="1:68">
      <c r="E269" s="82">
        <v>1</v>
      </c>
      <c r="F269" s="29" t="s">
        <v>103</v>
      </c>
      <c r="G269" s="29" t="str">
        <f t="shared" si="37"/>
        <v>MORELLE AlbinTDS2</v>
      </c>
      <c r="H269" s="165" t="s">
        <v>187</v>
      </c>
      <c r="I269" s="246" t="s">
        <v>126</v>
      </c>
      <c r="J269" s="18" t="s">
        <v>25</v>
      </c>
      <c r="K269" s="20">
        <f t="shared" si="38"/>
        <v>7.5</v>
      </c>
      <c r="L269" s="21"/>
      <c r="M269" s="190"/>
      <c r="N269" s="20"/>
      <c r="O269" s="20"/>
      <c r="P269" s="20"/>
      <c r="Q269" s="20"/>
      <c r="R269" s="20"/>
      <c r="S269" s="20"/>
      <c r="T269" s="20"/>
      <c r="U269" s="20"/>
      <c r="V269" s="16"/>
      <c r="W269" s="1"/>
      <c r="X269" s="173" t="s">
        <v>5</v>
      </c>
      <c r="Y269" s="16"/>
      <c r="Z269" s="20"/>
      <c r="AA269" s="20"/>
      <c r="AB269" s="20"/>
      <c r="AC269" s="20"/>
      <c r="AD269" s="20"/>
      <c r="AE269" s="21"/>
      <c r="AF269" s="41" t="s">
        <v>7</v>
      </c>
      <c r="AG269" s="41" t="s">
        <v>7</v>
      </c>
      <c r="AH269" s="20"/>
      <c r="AI269" s="20"/>
      <c r="AJ269" s="20"/>
      <c r="AK269" s="20"/>
      <c r="AL269" s="20"/>
      <c r="AM269" s="20"/>
      <c r="AN269" s="20"/>
      <c r="AO269" s="173" t="s">
        <v>2</v>
      </c>
      <c r="AP269" s="173" t="s">
        <v>2</v>
      </c>
      <c r="AQ269" s="20"/>
      <c r="AR269" s="20"/>
      <c r="AS269" s="20"/>
      <c r="AT269" s="20"/>
      <c r="AU269" s="20">
        <v>3</v>
      </c>
      <c r="AV269" s="20">
        <v>3</v>
      </c>
      <c r="AW269" s="173" t="s">
        <v>3</v>
      </c>
      <c r="AX269" s="173" t="s">
        <v>3</v>
      </c>
      <c r="AY269" s="20">
        <v>1.5</v>
      </c>
      <c r="AZ269" s="20"/>
      <c r="BA269" s="20"/>
      <c r="BB269" s="20"/>
      <c r="BC269" s="20"/>
      <c r="BD269" s="20"/>
      <c r="BE269" s="13"/>
      <c r="BF269" s="13"/>
      <c r="BG269" s="13"/>
      <c r="BH269" s="13"/>
      <c r="BJ269" s="11"/>
    </row>
    <row r="270" spans="1:68">
      <c r="E270" s="82">
        <v>1</v>
      </c>
      <c r="F270" s="29"/>
      <c r="G270" s="29" t="str">
        <f>H270&amp;J270</f>
        <v/>
      </c>
      <c r="H270" s="64"/>
      <c r="I270" s="13"/>
      <c r="J270" s="18"/>
      <c r="K270" s="20"/>
      <c r="L270" s="21"/>
      <c r="M270" s="190"/>
      <c r="N270" s="20"/>
      <c r="O270" s="20"/>
      <c r="P270" s="20"/>
      <c r="Q270" s="20"/>
      <c r="R270" s="20"/>
      <c r="S270" s="20"/>
      <c r="T270" s="20"/>
      <c r="U270" s="20"/>
      <c r="V270" s="21"/>
      <c r="W270" s="1"/>
      <c r="X270" s="173"/>
      <c r="Y270" s="21"/>
      <c r="Z270" s="21"/>
      <c r="AA270" s="21"/>
      <c r="AB270" s="21"/>
      <c r="AC270" s="21"/>
      <c r="AD270" s="21"/>
      <c r="AE270" s="21"/>
      <c r="AF270" s="41"/>
      <c r="AG270" s="41"/>
      <c r="AH270" s="20"/>
      <c r="AI270" s="20"/>
      <c r="AJ270" s="20"/>
      <c r="AK270" s="20"/>
      <c r="AL270" s="21"/>
      <c r="AM270" s="21"/>
      <c r="AO270" s="21"/>
      <c r="AP270" s="21"/>
      <c r="AQ270" s="21"/>
      <c r="AR270" s="21"/>
      <c r="AS270" s="21"/>
      <c r="AT270" s="13"/>
      <c r="AU270" s="21"/>
      <c r="AY270" s="20"/>
      <c r="AZ270" s="21"/>
      <c r="BA270" s="16"/>
      <c r="BB270" s="20"/>
      <c r="BC270" s="13"/>
      <c r="BD270" s="13"/>
      <c r="BE270" s="13"/>
      <c r="BF270" s="13"/>
      <c r="BG270" s="13"/>
      <c r="BH270" s="13"/>
      <c r="BJ270" s="11"/>
      <c r="BK270" s="11"/>
      <c r="BL270" s="11"/>
    </row>
    <row r="271" spans="1:68">
      <c r="E271" s="82">
        <v>1</v>
      </c>
      <c r="F271" s="29"/>
      <c r="G271" s="29"/>
      <c r="H271" s="37" t="s">
        <v>4</v>
      </c>
      <c r="I271" s="13"/>
      <c r="J271" s="18"/>
      <c r="K271" s="20"/>
      <c r="L271" s="21"/>
      <c r="M271" s="190"/>
      <c r="N271" s="20"/>
      <c r="O271" s="20"/>
      <c r="P271" s="20"/>
      <c r="Q271" s="20"/>
      <c r="R271" s="20"/>
      <c r="S271" s="21"/>
      <c r="T271" s="21"/>
      <c r="U271" s="21"/>
      <c r="V271" s="16"/>
      <c r="W271" s="11"/>
      <c r="X271" s="173" t="s">
        <v>5</v>
      </c>
      <c r="Y271" s="16"/>
      <c r="Z271" s="20"/>
      <c r="AA271" s="20"/>
      <c r="AB271" s="20"/>
      <c r="AC271" s="21"/>
      <c r="AD271" s="20"/>
      <c r="AE271" s="21"/>
      <c r="AF271" s="41" t="s">
        <v>7</v>
      </c>
      <c r="AG271" s="41" t="s">
        <v>7</v>
      </c>
      <c r="AH271" s="20"/>
      <c r="AI271" s="20"/>
      <c r="AJ271" s="20"/>
      <c r="AK271" s="20"/>
      <c r="AL271" s="21"/>
      <c r="AR271" s="172"/>
      <c r="AS271" s="20"/>
      <c r="AT271" s="13"/>
      <c r="AZ271" s="39">
        <v>1.5</v>
      </c>
      <c r="BA271" s="172"/>
      <c r="BB271" s="20"/>
      <c r="BC271" s="13"/>
      <c r="BD271" s="13"/>
      <c r="BE271" s="13"/>
      <c r="BF271" s="13"/>
      <c r="BG271" s="13"/>
      <c r="BH271" s="13"/>
      <c r="BJ271" s="11"/>
    </row>
    <row r="272" spans="1:68" s="11" customFormat="1" ht="13.5" thickBot="1">
      <c r="A272" s="1"/>
      <c r="B272" s="1"/>
      <c r="C272" s="1"/>
      <c r="D272" s="1"/>
      <c r="E272" s="82">
        <v>1</v>
      </c>
      <c r="F272" s="29"/>
      <c r="G272" s="29" t="str">
        <f>H272&amp;J272</f>
        <v/>
      </c>
      <c r="H272" s="44"/>
      <c r="I272" s="57"/>
      <c r="J272" s="46"/>
      <c r="K272" s="52"/>
      <c r="L272" s="45"/>
      <c r="M272" s="156"/>
      <c r="N272" s="46"/>
      <c r="O272" s="48"/>
      <c r="P272" s="48"/>
      <c r="Q272" s="49"/>
      <c r="R272" s="49"/>
      <c r="S272" s="49"/>
      <c r="T272" s="49"/>
      <c r="U272" s="49"/>
      <c r="V272" s="49"/>
      <c r="W272" s="49"/>
      <c r="X272" s="179"/>
      <c r="Y272" s="49"/>
      <c r="Z272" s="49"/>
      <c r="AA272" s="49"/>
      <c r="AB272" s="49"/>
      <c r="AC272" s="49"/>
      <c r="AD272" s="49"/>
      <c r="AE272" s="49"/>
      <c r="AF272" s="50"/>
      <c r="AG272" s="50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57"/>
      <c r="AZ272" s="57"/>
      <c r="BA272" s="52"/>
      <c r="BB272" s="52"/>
      <c r="BC272" s="52"/>
      <c r="BD272" s="52"/>
      <c r="BE272" s="52"/>
      <c r="BF272" s="52"/>
      <c r="BG272" s="52"/>
      <c r="BH272" s="52"/>
      <c r="BK272" s="1"/>
      <c r="BL272" s="1"/>
      <c r="BM272" s="1"/>
      <c r="BN272" s="1"/>
      <c r="BO272" s="1"/>
      <c r="BP272" s="1"/>
    </row>
    <row r="273" spans="1:68">
      <c r="E273" s="82">
        <v>1</v>
      </c>
      <c r="G273" s="2" t="str">
        <f>H273&amp;J273</f>
        <v/>
      </c>
      <c r="H273" s="18"/>
      <c r="I273" s="16"/>
      <c r="J273" s="18"/>
      <c r="K273" s="13"/>
      <c r="L273" s="28"/>
      <c r="M273" s="134"/>
      <c r="N273" s="18"/>
      <c r="O273" s="20"/>
      <c r="P273" s="20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0"/>
      <c r="AY273" s="21"/>
      <c r="AZ273" s="16"/>
      <c r="BA273" s="13"/>
      <c r="BB273" s="13"/>
      <c r="BC273" s="13"/>
      <c r="BD273" s="13"/>
      <c r="BE273" s="13"/>
      <c r="BF273" s="13"/>
      <c r="BG273" s="13"/>
      <c r="BH273" s="13"/>
      <c r="BJ273" s="11"/>
    </row>
    <row r="274" spans="1:68">
      <c r="E274" s="82">
        <v>1</v>
      </c>
      <c r="G274" s="2"/>
      <c r="H274" s="18"/>
      <c r="K274" s="13"/>
      <c r="L274" s="28"/>
      <c r="M274" s="134"/>
      <c r="N274" s="18"/>
      <c r="O274" s="20"/>
      <c r="P274" s="20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16"/>
      <c r="BA274" s="13"/>
      <c r="BB274" s="13"/>
      <c r="BC274" s="13"/>
      <c r="BD274" s="13"/>
      <c r="BE274" s="13"/>
      <c r="BF274" s="13"/>
      <c r="BG274" s="13"/>
      <c r="BH274" s="13"/>
      <c r="BJ274" s="11"/>
    </row>
    <row r="275" spans="1:68">
      <c r="E275" s="82">
        <v>1</v>
      </c>
      <c r="G275" s="2" t="str">
        <f>H275&amp;J275</f>
        <v/>
      </c>
      <c r="H275" s="18"/>
      <c r="I275" s="16"/>
      <c r="J275" s="18"/>
      <c r="K275" s="13"/>
      <c r="L275" s="28"/>
      <c r="M275" s="134"/>
      <c r="N275" s="18"/>
      <c r="O275" s="20"/>
      <c r="P275" s="20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0"/>
      <c r="AX275" s="20"/>
      <c r="AY275" s="21"/>
      <c r="AZ275" s="16"/>
      <c r="BA275" s="13"/>
      <c r="BB275" s="13"/>
      <c r="BC275" s="13"/>
      <c r="BD275" s="13"/>
      <c r="BE275" s="13"/>
      <c r="BF275" s="13"/>
      <c r="BG275" s="13"/>
      <c r="BH275" s="13"/>
      <c r="BJ275" s="11"/>
    </row>
    <row r="276" spans="1:68">
      <c r="E276" s="82">
        <v>1</v>
      </c>
      <c r="F276" s="77"/>
      <c r="G276" s="77" t="str">
        <f>H276&amp;J276</f>
        <v/>
      </c>
      <c r="H276" s="79"/>
      <c r="I276" s="80"/>
      <c r="J276" s="80"/>
      <c r="K276" s="80"/>
      <c r="L276" s="28"/>
      <c r="M276" s="134"/>
      <c r="N276" s="79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  <c r="AE276" s="97"/>
      <c r="AF276" s="97"/>
      <c r="AG276" s="97"/>
      <c r="AH276" s="97"/>
      <c r="AI276" s="97"/>
      <c r="AJ276" s="97"/>
      <c r="AK276" s="97"/>
      <c r="AL276" s="97"/>
      <c r="AM276" s="97"/>
      <c r="AN276" s="97"/>
      <c r="AO276" s="97"/>
      <c r="AP276" s="97"/>
      <c r="AQ276" s="97"/>
      <c r="AR276" s="97"/>
      <c r="AS276" s="97"/>
      <c r="AT276" s="97"/>
      <c r="AU276" s="97"/>
      <c r="AV276" s="97"/>
      <c r="AW276" s="97"/>
      <c r="AX276" s="97"/>
      <c r="AY276" s="97"/>
      <c r="AZ276" s="80"/>
      <c r="BA276" s="80"/>
      <c r="BB276" s="80"/>
      <c r="BC276" s="80"/>
      <c r="BD276" s="80"/>
      <c r="BE276" s="80"/>
      <c r="BF276" s="80"/>
      <c r="BG276" s="80"/>
      <c r="BH276" s="80"/>
      <c r="BJ276" s="11"/>
    </row>
    <row r="277" spans="1:68">
      <c r="E277" s="81"/>
      <c r="G277" s="2" t="str">
        <f>H277&amp;J277</f>
        <v/>
      </c>
      <c r="H277" s="18"/>
      <c r="I277" s="16"/>
      <c r="J277" s="18"/>
      <c r="K277" s="13"/>
      <c r="L277" s="28"/>
      <c r="M277" s="134"/>
      <c r="N277" s="18"/>
      <c r="O277" s="20"/>
      <c r="P277" s="20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0"/>
      <c r="AX277" s="20"/>
      <c r="AY277" s="21"/>
      <c r="AZ277" s="16"/>
      <c r="BA277" s="13"/>
      <c r="BB277" s="13"/>
      <c r="BC277" s="13"/>
      <c r="BD277" s="13"/>
      <c r="BE277" s="13"/>
      <c r="BF277" s="13"/>
      <c r="BG277" s="13"/>
      <c r="BH277" s="13"/>
      <c r="BJ277" s="11"/>
    </row>
    <row r="278" spans="1:68">
      <c r="G278" s="2" t="str">
        <f>H278&amp;J278</f>
        <v/>
      </c>
      <c r="H278" s="1"/>
      <c r="I278" s="17"/>
      <c r="L278" s="3"/>
      <c r="M278" s="53"/>
      <c r="N278" s="18"/>
      <c r="O278" s="20"/>
      <c r="P278" s="20"/>
      <c r="Q278" s="98"/>
      <c r="R278" s="98"/>
      <c r="S278" s="21"/>
      <c r="T278" s="21"/>
      <c r="U278" s="21"/>
      <c r="V278" s="21"/>
      <c r="W278" s="98"/>
      <c r="X278" s="98"/>
      <c r="Y278" s="21"/>
      <c r="Z278" s="21"/>
      <c r="AA278" s="21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21"/>
      <c r="AO278" s="98"/>
      <c r="AP278" s="98"/>
      <c r="AQ278" s="98"/>
      <c r="AR278" s="98"/>
      <c r="AS278" s="98"/>
      <c r="AT278" s="98"/>
      <c r="AU278" s="98"/>
      <c r="AV278" s="98"/>
      <c r="AW278" s="99"/>
      <c r="AX278" s="99"/>
      <c r="AY278" s="98"/>
      <c r="AZ278" s="16"/>
      <c r="BJ278" s="11"/>
    </row>
    <row r="279" spans="1:68" s="11" customFormat="1">
      <c r="A279" s="1"/>
      <c r="B279" s="1"/>
      <c r="C279" s="1"/>
      <c r="D279" s="1"/>
      <c r="F279" s="253"/>
      <c r="G279" s="253"/>
      <c r="H279" s="254" t="s">
        <v>212</v>
      </c>
      <c r="I279" s="253"/>
      <c r="J279" s="253"/>
      <c r="K279" s="253"/>
      <c r="L279" s="3"/>
      <c r="M279" s="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53"/>
      <c r="AT279" s="253"/>
      <c r="AU279" s="253"/>
      <c r="AV279" s="253"/>
      <c r="AW279" s="253"/>
      <c r="AX279" s="253"/>
      <c r="AY279" s="253"/>
      <c r="AZ279" s="253"/>
      <c r="BA279" s="253"/>
      <c r="BB279" s="253"/>
      <c r="BC279" s="253"/>
      <c r="BD279" s="253"/>
      <c r="BE279" s="253"/>
      <c r="BF279" s="253"/>
      <c r="BG279" s="253"/>
      <c r="BH279" s="253"/>
      <c r="BK279" s="1"/>
      <c r="BL279" s="1"/>
      <c r="BM279" s="1"/>
      <c r="BN279" s="1"/>
      <c r="BO279" s="1"/>
      <c r="BP279" s="1"/>
    </row>
    <row r="280" spans="1:68" ht="13.5" thickBot="1">
      <c r="E280" s="253" t="s">
        <v>213</v>
      </c>
      <c r="G280" s="2" t="str">
        <f>H280&amp;J280</f>
        <v/>
      </c>
      <c r="H280" s="1"/>
      <c r="I280" s="17"/>
      <c r="L280" s="3"/>
      <c r="M280" s="53"/>
      <c r="N280" s="18"/>
      <c r="P280" s="13"/>
      <c r="R280" s="11"/>
      <c r="U280" s="13"/>
      <c r="W280" s="11"/>
      <c r="Z280" s="13"/>
      <c r="AA280" s="13"/>
      <c r="AY280" s="17"/>
      <c r="AZ280" s="17"/>
      <c r="BJ280" s="11"/>
    </row>
    <row r="281" spans="1:68">
      <c r="E281" s="253" t="s">
        <v>213</v>
      </c>
      <c r="F281" s="29"/>
      <c r="G281" s="29"/>
      <c r="H281" s="83" t="s">
        <v>214</v>
      </c>
      <c r="I281" s="89"/>
      <c r="J281" s="89"/>
      <c r="K281" s="54"/>
      <c r="L281" s="31"/>
      <c r="M281" s="191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177"/>
      <c r="Y281" s="34"/>
      <c r="Z281" s="34"/>
      <c r="AA281" s="34"/>
      <c r="AB281" s="34"/>
      <c r="AC281" s="34"/>
      <c r="AD281" s="34"/>
      <c r="AE281" s="34"/>
      <c r="AF281" s="35"/>
      <c r="AG281" s="35"/>
      <c r="AH281" s="34"/>
      <c r="AI281" s="34"/>
      <c r="AJ281" s="34"/>
      <c r="AK281" s="34"/>
      <c r="AL281" s="34"/>
      <c r="AM281" s="34"/>
      <c r="AN281" s="34"/>
      <c r="AO281" s="173" t="s">
        <v>2</v>
      </c>
      <c r="AP281" s="173" t="s">
        <v>2</v>
      </c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J281" s="11"/>
      <c r="BM281" s="13"/>
      <c r="BN281" s="13"/>
      <c r="BO281" s="13"/>
      <c r="BP281" s="13"/>
    </row>
    <row r="282" spans="1:68">
      <c r="E282" s="253" t="s">
        <v>213</v>
      </c>
      <c r="F282" s="29"/>
      <c r="G282" s="29"/>
      <c r="H282" s="70"/>
      <c r="I282" s="16"/>
      <c r="J282" s="13"/>
      <c r="K282" s="13"/>
      <c r="L282" s="28"/>
      <c r="M282" s="134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175"/>
      <c r="Y282" s="85"/>
      <c r="Z282" s="85"/>
      <c r="AA282" s="85"/>
      <c r="AB282" s="85"/>
      <c r="AC282" s="85"/>
      <c r="AD282" s="85"/>
      <c r="AE282" s="85"/>
      <c r="AF282" s="86"/>
      <c r="AG282" s="86"/>
      <c r="AH282" s="85"/>
      <c r="AI282" s="85"/>
      <c r="AJ282" s="85"/>
      <c r="AK282" s="85"/>
      <c r="AL282" s="85"/>
      <c r="AM282" s="85"/>
      <c r="AN282" s="85"/>
      <c r="AO282" s="173" t="s">
        <v>2</v>
      </c>
      <c r="AP282" s="173" t="s">
        <v>2</v>
      </c>
      <c r="AQ282" s="85"/>
      <c r="AR282" s="85"/>
      <c r="AS282" s="85"/>
      <c r="AT282" s="85"/>
      <c r="AU282" s="85"/>
      <c r="AV282" s="85"/>
      <c r="AW282" s="173" t="s">
        <v>3</v>
      </c>
      <c r="AX282" s="85"/>
      <c r="AY282" s="85"/>
      <c r="AZ282" s="85"/>
      <c r="BA282" s="85"/>
      <c r="BB282" s="85"/>
      <c r="BC282" s="85"/>
      <c r="BD282" s="85"/>
      <c r="BE282" s="85"/>
      <c r="BF282" s="85"/>
      <c r="BG282" s="85"/>
      <c r="BH282" s="85"/>
      <c r="BJ282" s="11"/>
      <c r="BM282" s="13"/>
      <c r="BN282" s="13"/>
      <c r="BO282" s="13"/>
      <c r="BP282" s="13"/>
    </row>
    <row r="283" spans="1:68">
      <c r="E283" s="253" t="s">
        <v>213</v>
      </c>
      <c r="F283" s="29"/>
      <c r="G283" s="29"/>
      <c r="H283" s="37" t="s">
        <v>109</v>
      </c>
      <c r="I283" s="16"/>
      <c r="J283" s="18"/>
      <c r="K283" s="13" t="s">
        <v>40</v>
      </c>
      <c r="L283" s="28"/>
      <c r="M283" s="134"/>
      <c r="N283" s="18"/>
      <c r="P283" s="13"/>
      <c r="Q283" s="13"/>
      <c r="U283" s="13"/>
      <c r="X283" s="174"/>
      <c r="Z283" s="13"/>
      <c r="AA283" s="13"/>
      <c r="AB283" s="13"/>
      <c r="AC283" s="13"/>
      <c r="AD283" s="13"/>
      <c r="AE283" s="16"/>
      <c r="AF283" s="63"/>
      <c r="AG283" s="63"/>
      <c r="AH283" s="13"/>
      <c r="AI283" s="13"/>
      <c r="AJ283" s="13"/>
      <c r="AK283" s="13"/>
      <c r="AL283" s="13"/>
      <c r="AM283" s="13"/>
      <c r="AN283" s="13"/>
      <c r="AO283" s="173" t="s">
        <v>2</v>
      </c>
      <c r="AP283" s="173" t="s">
        <v>2</v>
      </c>
      <c r="AQ283" s="13"/>
      <c r="AR283" s="13"/>
      <c r="AS283" s="13"/>
      <c r="AT283" s="13"/>
      <c r="AU283" s="13"/>
      <c r="AV283" s="13"/>
      <c r="AW283" s="173" t="s">
        <v>3</v>
      </c>
      <c r="AX283" s="20"/>
      <c r="AY283" s="1"/>
      <c r="AZ283" s="13"/>
      <c r="BA283" s="13"/>
      <c r="BB283" s="13"/>
      <c r="BC283" s="13"/>
      <c r="BD283" s="13"/>
      <c r="BE283" s="13"/>
      <c r="BF283" s="13"/>
      <c r="BG283" s="13"/>
      <c r="BH283" s="13"/>
      <c r="BJ283" s="11"/>
      <c r="BM283" s="13"/>
      <c r="BN283" s="13"/>
    </row>
    <row r="284" spans="1:68">
      <c r="E284" s="253" t="s">
        <v>213</v>
      </c>
      <c r="F284" s="29" t="s">
        <v>103</v>
      </c>
      <c r="G284" s="29" t="str">
        <f>H284&amp;J284&amp;F284</f>
        <v>REBAI MaherCIS2</v>
      </c>
      <c r="H284" s="282" t="s">
        <v>210</v>
      </c>
      <c r="I284" s="26" t="s">
        <v>69</v>
      </c>
      <c r="J284" s="18" t="s">
        <v>107</v>
      </c>
      <c r="K284" s="20">
        <f>SUM(O284:BH284)</f>
        <v>22.5</v>
      </c>
      <c r="L284" s="21"/>
      <c r="M284" s="190"/>
      <c r="N284" s="20"/>
      <c r="O284" s="20"/>
      <c r="P284" s="20"/>
      <c r="Q284" s="20"/>
      <c r="R284" s="20"/>
      <c r="S284" s="20"/>
      <c r="T284" s="20"/>
      <c r="U284" s="20"/>
      <c r="V284" s="20"/>
      <c r="X284" s="173" t="s">
        <v>5</v>
      </c>
      <c r="Y284" s="20"/>
      <c r="Z284" s="20"/>
      <c r="AA284" s="20"/>
      <c r="AB284" s="20"/>
      <c r="AC284" s="20"/>
      <c r="AD284" s="20"/>
      <c r="AE284" s="21"/>
      <c r="AF284" s="41" t="s">
        <v>7</v>
      </c>
      <c r="AG284" s="41" t="s">
        <v>7</v>
      </c>
      <c r="AH284" s="20"/>
      <c r="AI284" s="20">
        <v>1.5</v>
      </c>
      <c r="AJ284" s="20">
        <v>1.5</v>
      </c>
      <c r="AK284" s="20">
        <v>1.5</v>
      </c>
      <c r="AL284" s="20">
        <v>1.5</v>
      </c>
      <c r="AM284" s="20">
        <v>1.5</v>
      </c>
      <c r="AN284" s="20">
        <v>1.5</v>
      </c>
      <c r="AO284" s="173" t="s">
        <v>2</v>
      </c>
      <c r="AP284" s="173" t="s">
        <v>2</v>
      </c>
      <c r="AQ284" s="20">
        <v>1.5</v>
      </c>
      <c r="AR284" s="20">
        <v>1.5</v>
      </c>
      <c r="AS284" s="20">
        <v>1.5</v>
      </c>
      <c r="AT284" s="20">
        <v>1.5</v>
      </c>
      <c r="AU284" s="20">
        <v>1.5</v>
      </c>
      <c r="AV284" s="20">
        <v>1.5</v>
      </c>
      <c r="AW284" s="173" t="s">
        <v>3</v>
      </c>
      <c r="AX284" s="20">
        <v>1.5</v>
      </c>
      <c r="AY284" s="20">
        <v>1.5</v>
      </c>
      <c r="AZ284" s="20">
        <v>1.5</v>
      </c>
      <c r="BA284" s="20"/>
      <c r="BB284" s="20"/>
      <c r="BC284" s="20"/>
      <c r="BD284" s="20"/>
      <c r="BE284" s="20"/>
      <c r="BF284" s="20"/>
      <c r="BG284" s="20"/>
      <c r="BH284" s="20"/>
      <c r="BJ284" s="11"/>
    </row>
    <row r="285" spans="1:68">
      <c r="E285" s="253" t="s">
        <v>213</v>
      </c>
      <c r="F285" s="29"/>
      <c r="G285" s="29" t="str">
        <f>H285&amp;J285</f>
        <v/>
      </c>
      <c r="H285" s="62"/>
      <c r="I285" s="16"/>
      <c r="J285" s="18"/>
      <c r="K285" s="20"/>
      <c r="L285" s="28"/>
      <c r="M285" s="134"/>
      <c r="N285" s="18"/>
      <c r="O285" s="20"/>
      <c r="P285" s="20"/>
      <c r="Q285" s="21"/>
      <c r="R285" s="21"/>
      <c r="S285" s="21"/>
      <c r="T285" s="21"/>
      <c r="U285" s="21"/>
      <c r="V285" s="21"/>
      <c r="X285" s="173"/>
      <c r="Y285" s="21"/>
      <c r="Z285" s="21"/>
      <c r="AA285" s="21"/>
      <c r="AB285" s="21"/>
      <c r="AC285" s="21"/>
      <c r="AD285" s="21"/>
      <c r="AE285" s="21"/>
      <c r="AF285" s="41"/>
      <c r="AG285" s="41"/>
      <c r="AH285" s="21"/>
      <c r="AI285" s="21"/>
      <c r="AJ285" s="21"/>
      <c r="AK285" s="21"/>
      <c r="AL285" s="21"/>
      <c r="AM285" s="21"/>
      <c r="AN285" s="21"/>
      <c r="AO285" s="173" t="s">
        <v>2</v>
      </c>
      <c r="AP285" s="173" t="s">
        <v>2</v>
      </c>
      <c r="AQ285" s="21"/>
      <c r="AR285" s="21"/>
      <c r="AS285" s="21"/>
      <c r="AT285" s="21"/>
      <c r="AU285" s="21"/>
      <c r="AV285" s="21"/>
      <c r="AW285" s="173" t="s">
        <v>3</v>
      </c>
      <c r="AX285" s="21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J285" s="11"/>
    </row>
    <row r="286" spans="1:68">
      <c r="E286" s="253" t="s">
        <v>213</v>
      </c>
      <c r="F286" s="29"/>
      <c r="G286" s="29"/>
      <c r="H286" s="94" t="s">
        <v>26</v>
      </c>
      <c r="I286" s="16"/>
      <c r="J286" s="18"/>
      <c r="K286" s="20"/>
      <c r="L286" s="28"/>
      <c r="M286" s="134"/>
      <c r="N286" s="18"/>
      <c r="P286" s="13"/>
      <c r="Q286" s="13"/>
      <c r="R286" s="16"/>
      <c r="S286" s="16"/>
      <c r="T286" s="16"/>
      <c r="U286" s="16"/>
      <c r="V286" s="16"/>
      <c r="X286" s="174"/>
      <c r="Y286" s="16"/>
      <c r="Z286" s="16"/>
      <c r="AA286" s="16"/>
      <c r="AB286" s="16"/>
      <c r="AC286" s="13"/>
      <c r="AD286" s="13"/>
      <c r="AE286" s="16"/>
      <c r="AF286" s="63"/>
      <c r="AG286" s="63"/>
      <c r="AH286" s="13"/>
      <c r="AI286" s="13"/>
      <c r="AJ286" s="13"/>
      <c r="AK286" s="13"/>
      <c r="AL286" s="13"/>
      <c r="AM286" s="13"/>
      <c r="AN286" s="13"/>
      <c r="AO286" s="173" t="s">
        <v>2</v>
      </c>
      <c r="AP286" s="173" t="s">
        <v>2</v>
      </c>
      <c r="AQ286" s="21"/>
      <c r="AR286" s="21"/>
      <c r="AS286" s="21"/>
      <c r="AT286" s="21"/>
      <c r="AU286" s="21"/>
      <c r="AV286" s="21"/>
      <c r="AW286" s="173" t="s">
        <v>3</v>
      </c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J286" s="11"/>
    </row>
    <row r="287" spans="1:68">
      <c r="E287" s="253" t="s">
        <v>213</v>
      </c>
      <c r="F287" s="29" t="s">
        <v>103</v>
      </c>
      <c r="G287" s="29" t="str">
        <f>H287&amp;J287&amp;F287</f>
        <v>REBAI MaherTPS2</v>
      </c>
      <c r="H287" s="282" t="s">
        <v>210</v>
      </c>
      <c r="I287" s="246" t="s">
        <v>43</v>
      </c>
      <c r="J287" s="18" t="s">
        <v>26</v>
      </c>
      <c r="K287" s="20">
        <f>SUM(O287:BH287)</f>
        <v>39</v>
      </c>
      <c r="L287" s="21"/>
      <c r="M287" s="190"/>
      <c r="N287" s="20"/>
      <c r="O287" s="20"/>
      <c r="P287" s="20"/>
      <c r="Q287" s="20"/>
      <c r="R287" s="20"/>
      <c r="S287" s="20"/>
      <c r="T287" s="20"/>
      <c r="U287" s="20"/>
      <c r="V287" s="20"/>
      <c r="X287" s="173" t="s">
        <v>5</v>
      </c>
      <c r="Y287" s="20"/>
      <c r="Z287" s="20"/>
      <c r="AA287" s="20"/>
      <c r="AB287" s="20"/>
      <c r="AC287" s="20"/>
      <c r="AD287" s="20"/>
      <c r="AE287" s="21"/>
      <c r="AF287" s="41" t="s">
        <v>7</v>
      </c>
      <c r="AG287" s="41" t="s">
        <v>7</v>
      </c>
      <c r="AH287" s="20"/>
      <c r="AI287" s="20">
        <v>1.5</v>
      </c>
      <c r="AJ287" s="20">
        <v>3</v>
      </c>
      <c r="AK287" s="20">
        <v>3</v>
      </c>
      <c r="AL287" s="20">
        <v>3</v>
      </c>
      <c r="AM287" s="20">
        <v>3</v>
      </c>
      <c r="AN287" s="20">
        <v>3</v>
      </c>
      <c r="AO287" s="173" t="s">
        <v>2</v>
      </c>
      <c r="AP287" s="173" t="s">
        <v>2</v>
      </c>
      <c r="AQ287" s="20">
        <v>3</v>
      </c>
      <c r="AR287" s="20">
        <v>3</v>
      </c>
      <c r="AS287" s="20">
        <v>3</v>
      </c>
      <c r="AT287" s="20">
        <v>3</v>
      </c>
      <c r="AU287" s="20">
        <v>3</v>
      </c>
      <c r="AV287" s="20">
        <v>3</v>
      </c>
      <c r="AW287" s="173"/>
      <c r="AX287" s="20"/>
      <c r="AY287" s="20">
        <v>1.5</v>
      </c>
      <c r="AZ287" s="20">
        <v>3</v>
      </c>
      <c r="BA287" s="20"/>
      <c r="BB287" s="20"/>
      <c r="BC287" s="20"/>
      <c r="BD287" s="20"/>
      <c r="BE287" s="20"/>
      <c r="BF287" s="20"/>
      <c r="BG287" s="20"/>
      <c r="BH287" s="20"/>
      <c r="BJ287" s="11"/>
    </row>
    <row r="288" spans="1:68">
      <c r="E288" s="253" t="s">
        <v>213</v>
      </c>
      <c r="F288" s="29" t="s">
        <v>103</v>
      </c>
      <c r="G288" s="29" t="str">
        <f>H288&amp;J288&amp;F288</f>
        <v>REBAI MaherTPS2</v>
      </c>
      <c r="H288" s="282" t="s">
        <v>210</v>
      </c>
      <c r="I288" s="246" t="s">
        <v>44</v>
      </c>
      <c r="J288" s="18" t="s">
        <v>26</v>
      </c>
      <c r="K288" s="20">
        <f>SUM(O288:BH288)</f>
        <v>39</v>
      </c>
      <c r="L288" s="21"/>
      <c r="M288" s="190"/>
      <c r="N288" s="20"/>
      <c r="O288" s="20"/>
      <c r="P288" s="20"/>
      <c r="Q288" s="20"/>
      <c r="R288" s="20"/>
      <c r="S288" s="20"/>
      <c r="T288" s="20"/>
      <c r="U288" s="20"/>
      <c r="V288" s="20"/>
      <c r="X288" s="173" t="s">
        <v>5</v>
      </c>
      <c r="Y288" s="20"/>
      <c r="Z288" s="20"/>
      <c r="AA288" s="20"/>
      <c r="AB288" s="20"/>
      <c r="AC288" s="20"/>
      <c r="AD288" s="20"/>
      <c r="AE288" s="21"/>
      <c r="AF288" s="41" t="s">
        <v>7</v>
      </c>
      <c r="AG288" s="41" t="s">
        <v>7</v>
      </c>
      <c r="AH288" s="20"/>
      <c r="AI288" s="20">
        <v>1.5</v>
      </c>
      <c r="AJ288" s="20">
        <v>3</v>
      </c>
      <c r="AK288" s="20">
        <v>3</v>
      </c>
      <c r="AL288" s="20">
        <v>3</v>
      </c>
      <c r="AM288" s="20">
        <v>3</v>
      </c>
      <c r="AN288" s="20">
        <v>3</v>
      </c>
      <c r="AO288" s="173" t="s">
        <v>2</v>
      </c>
      <c r="AP288" s="173" t="s">
        <v>2</v>
      </c>
      <c r="AQ288" s="20">
        <v>3</v>
      </c>
      <c r="AR288" s="20">
        <v>3</v>
      </c>
      <c r="AS288" s="20">
        <v>3</v>
      </c>
      <c r="AT288" s="20">
        <v>3</v>
      </c>
      <c r="AU288" s="20">
        <v>3</v>
      </c>
      <c r="AV288" s="20">
        <v>3</v>
      </c>
      <c r="AW288" s="173"/>
      <c r="AX288" s="20"/>
      <c r="AY288" s="20">
        <v>1.5</v>
      </c>
      <c r="AZ288" s="20">
        <v>3</v>
      </c>
      <c r="BA288" s="20"/>
      <c r="BB288" s="20"/>
      <c r="BC288" s="20"/>
      <c r="BD288" s="20"/>
      <c r="BE288" s="20"/>
      <c r="BF288" s="20"/>
      <c r="BG288" s="20"/>
      <c r="BH288" s="20"/>
      <c r="BJ288" s="11"/>
    </row>
    <row r="289" spans="4:68">
      <c r="E289" s="253" t="s">
        <v>213</v>
      </c>
      <c r="F289" s="29"/>
      <c r="G289" s="29" t="str">
        <f>H289&amp;J289</f>
        <v/>
      </c>
      <c r="H289" s="62"/>
      <c r="I289" s="16"/>
      <c r="J289" s="18"/>
      <c r="K289" s="13"/>
      <c r="L289" s="28"/>
      <c r="M289" s="134"/>
      <c r="N289" s="18"/>
      <c r="O289" s="20"/>
      <c r="P289" s="20"/>
      <c r="Q289" s="21"/>
      <c r="R289" s="21"/>
      <c r="S289" s="21"/>
      <c r="T289" s="21"/>
      <c r="U289" s="21"/>
      <c r="V289" s="21"/>
      <c r="X289" s="173"/>
      <c r="Y289" s="21"/>
      <c r="Z289" s="21"/>
      <c r="AA289" s="21"/>
      <c r="AB289" s="21"/>
      <c r="AC289" s="21"/>
      <c r="AD289" s="21"/>
      <c r="AE289" s="21"/>
      <c r="AF289" s="41"/>
      <c r="AG289" s="41"/>
      <c r="AH289" s="21"/>
      <c r="AI289" s="21"/>
      <c r="AJ289" s="21"/>
      <c r="AK289" s="21"/>
      <c r="AL289" s="21"/>
      <c r="AM289" s="21"/>
      <c r="AN289" s="21"/>
      <c r="AO289" s="173" t="s">
        <v>2</v>
      </c>
      <c r="AP289" s="173" t="s">
        <v>2</v>
      </c>
      <c r="AQ289" s="20"/>
      <c r="AR289" s="21"/>
      <c r="AS289" s="21"/>
      <c r="AT289" s="21"/>
      <c r="AU289" s="21"/>
      <c r="AV289" s="21"/>
      <c r="AW289" s="173" t="s">
        <v>3</v>
      </c>
      <c r="AX289" s="21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J289" s="11"/>
    </row>
    <row r="290" spans="4:68">
      <c r="E290" s="253" t="s">
        <v>213</v>
      </c>
      <c r="F290" s="29"/>
      <c r="G290" s="29"/>
      <c r="H290" s="37" t="s">
        <v>4</v>
      </c>
      <c r="I290" s="13"/>
      <c r="J290" s="18"/>
      <c r="K290" s="20"/>
      <c r="L290" s="21"/>
      <c r="M290" s="190"/>
      <c r="N290" s="20"/>
      <c r="O290" s="20"/>
      <c r="P290" s="20"/>
      <c r="Q290" s="20"/>
      <c r="R290" s="20"/>
      <c r="S290" s="21"/>
      <c r="T290" s="21"/>
      <c r="U290" s="21"/>
      <c r="V290" s="16"/>
      <c r="X290" s="173" t="s">
        <v>5</v>
      </c>
      <c r="Y290" s="16"/>
      <c r="Z290" s="20"/>
      <c r="AA290" s="20"/>
      <c r="AB290" s="20"/>
      <c r="AC290" s="21"/>
      <c r="AD290" s="20"/>
      <c r="AE290" s="21"/>
      <c r="AF290" s="41" t="s">
        <v>7</v>
      </c>
      <c r="AG290" s="41" t="s">
        <v>7</v>
      </c>
      <c r="AH290" s="20"/>
      <c r="AI290" s="20"/>
      <c r="AJ290" s="20"/>
      <c r="AK290" s="20"/>
      <c r="AL290" s="20"/>
      <c r="AM290" s="20"/>
      <c r="AN290" s="39">
        <v>1.5</v>
      </c>
      <c r="AO290" s="173" t="s">
        <v>2</v>
      </c>
      <c r="AP290" s="173" t="s">
        <v>2</v>
      </c>
      <c r="AQ290" s="20"/>
      <c r="AR290" s="21"/>
      <c r="AS290" s="39">
        <v>1.5</v>
      </c>
      <c r="AT290" s="20"/>
      <c r="AU290" s="13"/>
      <c r="AW290" s="173" t="s">
        <v>3</v>
      </c>
      <c r="AY290" s="16"/>
      <c r="AZ290" s="16"/>
      <c r="BA290" s="39">
        <v>1.5</v>
      </c>
      <c r="BC290" s="13"/>
      <c r="BD290" s="13"/>
      <c r="BE290" s="13"/>
      <c r="BF290" s="13"/>
      <c r="BH290" s="20"/>
      <c r="BJ290" s="11"/>
    </row>
    <row r="291" spans="4:68" ht="13.5" thickBot="1">
      <c r="E291" s="253" t="s">
        <v>213</v>
      </c>
      <c r="F291" s="29"/>
      <c r="G291" s="29" t="str">
        <f>H291&amp;J291</f>
        <v/>
      </c>
      <c r="H291" s="44"/>
      <c r="I291" s="57"/>
      <c r="J291" s="46"/>
      <c r="K291" s="52"/>
      <c r="L291" s="45"/>
      <c r="M291" s="156"/>
      <c r="N291" s="46"/>
      <c r="O291" s="48"/>
      <c r="P291" s="48"/>
      <c r="Q291" s="49"/>
      <c r="R291" s="49"/>
      <c r="S291" s="49"/>
      <c r="T291" s="49"/>
      <c r="U291" s="49"/>
      <c r="V291" s="49"/>
      <c r="W291" s="49"/>
      <c r="X291" s="179"/>
      <c r="Y291" s="49"/>
      <c r="Z291" s="49"/>
      <c r="AA291" s="49"/>
      <c r="AB291" s="49"/>
      <c r="AC291" s="49"/>
      <c r="AD291" s="49"/>
      <c r="AE291" s="49"/>
      <c r="AF291" s="50"/>
      <c r="AG291" s="50"/>
      <c r="AH291" s="49"/>
      <c r="AI291" s="49"/>
      <c r="AJ291" s="49"/>
      <c r="AK291" s="49"/>
      <c r="AL291" s="49"/>
      <c r="AM291" s="49"/>
      <c r="AN291" s="49"/>
      <c r="AO291" s="173" t="s">
        <v>2</v>
      </c>
      <c r="AP291" s="173" t="s">
        <v>2</v>
      </c>
      <c r="AQ291" s="49"/>
      <c r="AR291" s="49"/>
      <c r="AS291" s="49"/>
      <c r="AT291" s="49"/>
      <c r="AU291" s="49"/>
      <c r="AV291" s="49"/>
      <c r="AW291" s="49"/>
      <c r="AX291" s="49"/>
      <c r="AY291" s="49"/>
      <c r="AZ291" s="57"/>
      <c r="BA291" s="57"/>
      <c r="BB291" s="49"/>
      <c r="BC291" s="57"/>
      <c r="BD291" s="57"/>
      <c r="BE291" s="57"/>
      <c r="BF291" s="49"/>
      <c r="BG291" s="49"/>
      <c r="BH291" s="52"/>
      <c r="BJ291" s="11"/>
    </row>
    <row r="292" spans="4:68">
      <c r="E292" s="253" t="s">
        <v>213</v>
      </c>
      <c r="G292" s="2" t="str">
        <f>H292&amp;J292</f>
        <v/>
      </c>
      <c r="H292" s="18"/>
      <c r="I292" s="16"/>
      <c r="J292" s="13"/>
      <c r="K292" s="13"/>
      <c r="L292" s="28"/>
      <c r="M292" s="134"/>
      <c r="N292" s="18"/>
      <c r="O292" s="20"/>
      <c r="P292" s="20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0"/>
      <c r="AX292" s="20"/>
      <c r="AY292" s="21"/>
      <c r="AZ292" s="16"/>
      <c r="BA292" s="13"/>
      <c r="BB292" s="13"/>
      <c r="BC292" s="13"/>
      <c r="BD292" s="13"/>
      <c r="BE292" s="13"/>
      <c r="BF292" s="13"/>
      <c r="BG292" s="13"/>
      <c r="BH292" s="13"/>
      <c r="BJ292" s="11"/>
    </row>
    <row r="293" spans="4:68">
      <c r="E293" s="253" t="s">
        <v>213</v>
      </c>
      <c r="G293" s="2" t="str">
        <f>H293&amp;J293</f>
        <v/>
      </c>
      <c r="H293" s="1"/>
      <c r="I293" s="17"/>
      <c r="L293" s="3"/>
      <c r="M293" s="53"/>
      <c r="N293" s="18"/>
      <c r="O293" s="20"/>
      <c r="P293" s="20"/>
      <c r="Q293" s="98"/>
      <c r="R293" s="98"/>
      <c r="S293" s="21"/>
      <c r="T293" s="21"/>
      <c r="U293" s="21"/>
      <c r="V293" s="21"/>
      <c r="W293" s="98"/>
      <c r="X293" s="98"/>
      <c r="Y293" s="21"/>
      <c r="Z293" s="21"/>
      <c r="AA293" s="21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21"/>
      <c r="AO293" s="98"/>
      <c r="AP293" s="98"/>
      <c r="AQ293" s="98"/>
      <c r="AR293" s="98"/>
      <c r="AS293" s="98"/>
      <c r="AT293" s="98"/>
      <c r="AU293" s="98"/>
      <c r="AV293" s="98"/>
      <c r="AW293" s="99"/>
      <c r="AX293" s="99"/>
      <c r="AY293" s="98"/>
      <c r="AZ293" s="16"/>
      <c r="BJ293" s="11"/>
    </row>
    <row r="294" spans="4:68" ht="13.5" thickBot="1">
      <c r="E294" s="253" t="s">
        <v>213</v>
      </c>
      <c r="G294" s="2" t="str">
        <f>H294&amp;J294</f>
        <v/>
      </c>
      <c r="H294" s="18"/>
      <c r="I294" s="16"/>
      <c r="J294" s="18"/>
      <c r="K294" s="13"/>
      <c r="L294" s="28"/>
      <c r="M294" s="134"/>
      <c r="N294" s="18"/>
      <c r="O294" s="20"/>
      <c r="P294" s="20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0"/>
      <c r="AZ294" s="16"/>
      <c r="BA294" s="13"/>
      <c r="BB294" s="13"/>
      <c r="BC294" s="13"/>
      <c r="BD294" s="13"/>
      <c r="BE294" s="13"/>
      <c r="BF294" s="13"/>
      <c r="BG294" s="13"/>
      <c r="BH294" s="13"/>
      <c r="BJ294" s="11"/>
    </row>
    <row r="295" spans="4:68" s="11" customFormat="1">
      <c r="D295" s="1"/>
      <c r="E295" s="253" t="s">
        <v>213</v>
      </c>
      <c r="F295" s="29"/>
      <c r="G295" s="29" t="str">
        <f>H295&amp;J295</f>
        <v>PRJ106 Projet informatique 1</v>
      </c>
      <c r="H295" s="83" t="s">
        <v>215</v>
      </c>
      <c r="I295" s="34"/>
      <c r="J295" s="54"/>
      <c r="K295" s="54"/>
      <c r="L295" s="31"/>
      <c r="M295" s="191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177"/>
      <c r="Y295" s="34"/>
      <c r="Z295" s="34"/>
      <c r="AA295" s="34"/>
      <c r="AB295" s="34"/>
      <c r="AC295" s="34"/>
      <c r="AD295" s="34"/>
      <c r="AE295" s="34"/>
      <c r="AF295" s="35"/>
      <c r="AG295" s="35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K295" s="1"/>
      <c r="BL295" s="1"/>
      <c r="BM295" s="1"/>
      <c r="BN295" s="1"/>
      <c r="BO295" s="1"/>
      <c r="BP295" s="1"/>
    </row>
    <row r="296" spans="4:68">
      <c r="E296" s="253" t="s">
        <v>213</v>
      </c>
      <c r="F296" s="29" t="s">
        <v>102</v>
      </c>
      <c r="G296" s="29" t="str">
        <f>H296&amp;J296&amp;F296</f>
        <v>???S1</v>
      </c>
      <c r="H296" s="64" t="s">
        <v>11</v>
      </c>
      <c r="I296" s="26" t="s">
        <v>51</v>
      </c>
      <c r="J296" s="18"/>
      <c r="K296" s="20">
        <f>SUM(O296:BH296)</f>
        <v>0</v>
      </c>
      <c r="L296" s="21"/>
      <c r="M296" s="19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173" t="s">
        <v>5</v>
      </c>
      <c r="Y296" s="1"/>
      <c r="Z296" s="1"/>
      <c r="AA296" s="1"/>
      <c r="AB296" s="1"/>
      <c r="AC296" s="1"/>
      <c r="AD296" s="1"/>
      <c r="AE296" s="21"/>
      <c r="AF296" s="41" t="s">
        <v>7</v>
      </c>
      <c r="AG296" s="41" t="s">
        <v>7</v>
      </c>
      <c r="AH296" s="20"/>
      <c r="AI296" s="20"/>
      <c r="AJ296" s="20"/>
      <c r="AK296" s="20"/>
      <c r="AL296" s="20"/>
      <c r="AM296" s="20"/>
      <c r="AN296" s="20"/>
      <c r="AO296" s="173" t="s">
        <v>2</v>
      </c>
      <c r="AP296" s="173" t="s">
        <v>2</v>
      </c>
      <c r="AQ296" s="140" t="s">
        <v>52</v>
      </c>
      <c r="AU296" s="11" t="s">
        <v>136</v>
      </c>
      <c r="AV296" s="20" t="s">
        <v>137</v>
      </c>
      <c r="AW296" s="173" t="s">
        <v>3</v>
      </c>
      <c r="AY296" s="16"/>
      <c r="AZ296" s="13"/>
      <c r="BA296" s="16"/>
      <c r="BC296" s="13"/>
      <c r="BD296" s="13"/>
      <c r="BE296" s="13"/>
      <c r="BF296" s="13"/>
      <c r="BG296" s="13"/>
      <c r="BH296" s="13"/>
      <c r="BJ296" s="11"/>
    </row>
    <row r="297" spans="4:68">
      <c r="E297" s="253" t="s">
        <v>213</v>
      </c>
      <c r="F297" s="29" t="s">
        <v>102</v>
      </c>
      <c r="G297" s="29" t="str">
        <f>H297&amp;J297&amp;F297</f>
        <v>élèvesPrjS1</v>
      </c>
      <c r="H297" s="92" t="s">
        <v>53</v>
      </c>
      <c r="I297" s="13"/>
      <c r="J297" s="18" t="s">
        <v>115</v>
      </c>
      <c r="K297" s="93">
        <f>SUM(O297:BH297)</f>
        <v>40</v>
      </c>
      <c r="L297" s="21"/>
      <c r="M297" s="190"/>
      <c r="N297" s="20"/>
      <c r="O297" s="20"/>
      <c r="P297" s="20"/>
      <c r="Q297" s="20"/>
      <c r="R297" s="20"/>
      <c r="S297" s="20"/>
      <c r="T297" s="20"/>
      <c r="U297" s="20"/>
      <c r="V297" s="21"/>
      <c r="W297" s="21"/>
      <c r="X297" s="173" t="s">
        <v>5</v>
      </c>
      <c r="Y297" s="1"/>
      <c r="Z297" s="1"/>
      <c r="AA297" s="1"/>
      <c r="AB297" s="1"/>
      <c r="AC297" s="1"/>
      <c r="AD297" s="1"/>
      <c r="AE297" s="21"/>
      <c r="AF297" s="41" t="s">
        <v>7</v>
      </c>
      <c r="AG297" s="41" t="s">
        <v>7</v>
      </c>
      <c r="AH297" s="20"/>
      <c r="AI297" s="20"/>
      <c r="AJ297" s="20"/>
      <c r="AK297" s="20"/>
      <c r="AL297" s="20"/>
      <c r="AM297" s="20"/>
      <c r="AN297" s="20"/>
      <c r="AO297" s="173" t="s">
        <v>2</v>
      </c>
      <c r="AP297" s="173" t="s">
        <v>2</v>
      </c>
      <c r="AQ297" s="140" t="s">
        <v>54</v>
      </c>
      <c r="AR297" s="139">
        <v>10</v>
      </c>
      <c r="AS297" s="139">
        <v>10</v>
      </c>
      <c r="AT297" s="139">
        <v>10</v>
      </c>
      <c r="AU297" s="139">
        <v>10</v>
      </c>
      <c r="AV297" s="20"/>
      <c r="AW297" s="173" t="s">
        <v>3</v>
      </c>
      <c r="AY297" s="16"/>
      <c r="AZ297" s="20"/>
      <c r="BA297" s="20"/>
      <c r="BC297" s="13"/>
      <c r="BD297" s="13"/>
      <c r="BE297" s="13"/>
      <c r="BF297" s="13"/>
      <c r="BG297" s="13"/>
      <c r="BH297" s="13"/>
      <c r="BJ297" s="11"/>
      <c r="BO297" s="11"/>
      <c r="BP297" s="11"/>
    </row>
    <row r="298" spans="4:68">
      <c r="E298" s="253" t="s">
        <v>213</v>
      </c>
      <c r="F298" s="29"/>
      <c r="G298" s="29"/>
      <c r="H298" s="70"/>
      <c r="I298" s="16"/>
      <c r="J298" s="13"/>
      <c r="K298" s="13"/>
      <c r="L298" s="28"/>
      <c r="M298" s="134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173"/>
      <c r="Y298" s="20"/>
      <c r="Z298" s="20"/>
      <c r="AA298" s="20"/>
      <c r="AC298" s="20"/>
      <c r="AD298" s="20"/>
      <c r="AE298" s="85"/>
      <c r="AF298" s="86"/>
      <c r="AG298" s="86"/>
      <c r="AH298" s="85"/>
      <c r="AI298" s="85"/>
      <c r="AJ298" s="85"/>
      <c r="AK298" s="85"/>
      <c r="AL298" s="85"/>
      <c r="AM298" s="85"/>
      <c r="AN298" s="85"/>
      <c r="AO298" s="173" t="s">
        <v>2</v>
      </c>
      <c r="AP298" s="173" t="s">
        <v>2</v>
      </c>
      <c r="AQ298" s="85"/>
      <c r="AR298" s="85"/>
      <c r="AS298" s="85"/>
      <c r="AT298" s="85"/>
      <c r="AU298" s="85"/>
      <c r="AV298" s="85"/>
      <c r="AW298" s="173" t="s">
        <v>3</v>
      </c>
      <c r="AY298" s="85"/>
      <c r="AZ298" s="85"/>
      <c r="BA298" s="85"/>
      <c r="BC298" s="85"/>
      <c r="BD298" s="85"/>
      <c r="BE298" s="85"/>
      <c r="BF298" s="85"/>
      <c r="BG298" s="85"/>
      <c r="BH298" s="85"/>
      <c r="BJ298" s="11"/>
    </row>
    <row r="299" spans="4:68">
      <c r="E299" s="253" t="s">
        <v>213</v>
      </c>
      <c r="F299" s="29"/>
      <c r="G299" s="29"/>
      <c r="H299" s="87" t="s">
        <v>37</v>
      </c>
      <c r="I299" s="16">
        <f>K297</f>
        <v>40</v>
      </c>
      <c r="J299" s="171" t="s">
        <v>38</v>
      </c>
      <c r="K299" s="13"/>
      <c r="L299" s="16"/>
      <c r="M299" s="134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173"/>
      <c r="Y299" s="20"/>
      <c r="Z299" s="20"/>
      <c r="AA299" s="20"/>
      <c r="AC299" s="20"/>
      <c r="AD299" s="20"/>
      <c r="AE299" s="16"/>
      <c r="AF299" s="63"/>
      <c r="AG299" s="63"/>
      <c r="AH299" s="16"/>
      <c r="AI299" s="16"/>
      <c r="AJ299" s="16"/>
      <c r="AK299" s="16"/>
      <c r="AL299" s="16"/>
      <c r="AM299" s="16"/>
      <c r="AN299" s="16"/>
      <c r="AO299" s="173" t="s">
        <v>2</v>
      </c>
      <c r="AP299" s="173" t="s">
        <v>2</v>
      </c>
      <c r="AQ299" s="16"/>
      <c r="AR299" s="16"/>
      <c r="AS299" s="16"/>
      <c r="AT299" s="16"/>
      <c r="AU299" s="16"/>
      <c r="AV299" s="16"/>
      <c r="AW299" s="173" t="s">
        <v>3</v>
      </c>
      <c r="AY299" s="16"/>
      <c r="AZ299" s="16"/>
      <c r="BA299" s="16"/>
      <c r="BC299" s="16"/>
      <c r="BD299" s="16"/>
      <c r="BE299" s="16"/>
      <c r="BF299" s="16"/>
      <c r="BG299" s="16"/>
      <c r="BH299" s="16"/>
      <c r="BJ299" s="11"/>
      <c r="BM299" s="11"/>
      <c r="BN299" s="11"/>
    </row>
    <row r="300" spans="4:68">
      <c r="E300" s="253" t="s">
        <v>213</v>
      </c>
      <c r="F300" s="29"/>
      <c r="G300" s="29"/>
      <c r="H300" s="37" t="s">
        <v>96</v>
      </c>
      <c r="I300" s="16"/>
      <c r="J300" s="18"/>
      <c r="K300" s="13" t="s">
        <v>40</v>
      </c>
      <c r="L300" s="28"/>
      <c r="M300" s="134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173"/>
      <c r="Y300" s="20"/>
      <c r="Z300" s="20"/>
      <c r="AA300" s="20"/>
      <c r="AC300" s="20"/>
      <c r="AD300" s="20"/>
      <c r="AE300" s="16"/>
      <c r="AF300" s="63"/>
      <c r="AG300" s="63"/>
      <c r="AH300" s="13"/>
      <c r="AI300" s="13"/>
      <c r="AJ300" s="13"/>
      <c r="AK300" s="13"/>
      <c r="AL300" s="13"/>
      <c r="AM300" s="13"/>
      <c r="AN300" s="13"/>
      <c r="AO300" s="173" t="s">
        <v>2</v>
      </c>
      <c r="AP300" s="173" t="s">
        <v>2</v>
      </c>
      <c r="AQ300" s="13"/>
      <c r="AR300" s="13"/>
      <c r="AS300" s="13"/>
      <c r="AT300" s="13"/>
      <c r="AU300" s="13"/>
      <c r="AV300" s="16"/>
      <c r="AW300" s="173" t="s">
        <v>3</v>
      </c>
      <c r="AY300" s="13"/>
      <c r="AZ300" s="13"/>
      <c r="BA300" s="13"/>
      <c r="BC300" s="13"/>
      <c r="BD300" s="13"/>
      <c r="BE300" s="13"/>
      <c r="BF300" s="13"/>
      <c r="BG300" s="13"/>
      <c r="BH300" s="13"/>
      <c r="BJ300" s="11"/>
      <c r="BK300" s="11"/>
      <c r="BL300" s="11"/>
    </row>
    <row r="301" spans="4:68">
      <c r="E301" s="253" t="s">
        <v>213</v>
      </c>
      <c r="F301" s="29"/>
      <c r="G301" s="29"/>
      <c r="H301" s="37" t="s">
        <v>55</v>
      </c>
      <c r="I301" s="16"/>
      <c r="J301" s="18"/>
      <c r="K301" s="13" t="s">
        <v>40</v>
      </c>
      <c r="L301" s="28"/>
      <c r="M301" s="134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173"/>
      <c r="Y301" s="20"/>
      <c r="Z301" s="20"/>
      <c r="AA301" s="20"/>
      <c r="AC301" s="20"/>
      <c r="AD301" s="20"/>
      <c r="AE301" s="16"/>
      <c r="AF301" s="63"/>
      <c r="AG301" s="63"/>
      <c r="AH301" s="13"/>
      <c r="AI301" s="13"/>
      <c r="AJ301" s="13"/>
      <c r="AK301" s="13"/>
      <c r="AL301" s="13"/>
      <c r="AM301" s="13"/>
      <c r="AN301" s="13"/>
      <c r="AO301" s="173" t="s">
        <v>2</v>
      </c>
      <c r="AP301" s="173" t="s">
        <v>2</v>
      </c>
      <c r="AQ301" s="13"/>
      <c r="AR301" s="13"/>
      <c r="AS301" s="13"/>
      <c r="AT301" s="13"/>
      <c r="AU301" s="13"/>
      <c r="AV301" s="16"/>
      <c r="AW301" s="173"/>
      <c r="AY301" s="13"/>
      <c r="AZ301" s="13"/>
      <c r="BA301" s="16"/>
      <c r="BC301" s="13"/>
      <c r="BD301" s="13"/>
      <c r="BE301" s="13"/>
      <c r="BF301" s="13"/>
      <c r="BG301" s="13"/>
      <c r="BH301" s="13"/>
      <c r="BJ301" s="11"/>
    </row>
    <row r="302" spans="4:68">
      <c r="E302" s="253" t="s">
        <v>213</v>
      </c>
      <c r="F302" s="29" t="s">
        <v>102</v>
      </c>
      <c r="G302" s="29" t="str">
        <f>H302&amp;J302&amp;F302</f>
        <v>REBAI MaherTDS1</v>
      </c>
      <c r="H302" s="282" t="s">
        <v>210</v>
      </c>
      <c r="I302" s="246" t="s">
        <v>43</v>
      </c>
      <c r="J302" s="18" t="s">
        <v>25</v>
      </c>
      <c r="K302" s="20">
        <f>SUM(O302:BH302)</f>
        <v>1.5</v>
      </c>
      <c r="L302" s="21"/>
      <c r="M302" s="19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173" t="s">
        <v>5</v>
      </c>
      <c r="Y302" s="20"/>
      <c r="Z302" s="20"/>
      <c r="AA302" s="20"/>
      <c r="AC302" s="20"/>
      <c r="AE302" s="21"/>
      <c r="AF302" s="41" t="s">
        <v>7</v>
      </c>
      <c r="AG302" s="41" t="s">
        <v>7</v>
      </c>
      <c r="AH302" s="20"/>
      <c r="AI302" s="20"/>
      <c r="AJ302" s="20"/>
      <c r="AK302" s="20"/>
      <c r="AL302" s="20"/>
      <c r="AM302" s="20"/>
      <c r="AN302" s="20"/>
      <c r="AO302" s="173" t="s">
        <v>2</v>
      </c>
      <c r="AP302" s="173" t="s">
        <v>2</v>
      </c>
      <c r="AQ302" s="20"/>
      <c r="AR302" s="20"/>
      <c r="AS302" s="20"/>
      <c r="AT302" s="20"/>
      <c r="AU302" s="20"/>
      <c r="AV302" s="21"/>
      <c r="AW302" s="173" t="s">
        <v>3</v>
      </c>
      <c r="AX302" s="16">
        <v>1.5</v>
      </c>
      <c r="AY302" s="16"/>
      <c r="AZ302" s="16"/>
      <c r="BA302" s="16"/>
      <c r="BC302" s="13"/>
      <c r="BD302" s="13"/>
      <c r="BE302" s="13"/>
      <c r="BF302" s="13"/>
      <c r="BG302" s="13"/>
      <c r="BH302" s="13"/>
      <c r="BJ302" s="11"/>
    </row>
    <row r="303" spans="4:68">
      <c r="E303" s="253" t="s">
        <v>213</v>
      </c>
      <c r="F303" s="29" t="s">
        <v>102</v>
      </c>
      <c r="G303" s="29" t="str">
        <f>H303&amp;J303&amp;F303</f>
        <v>REBAI MaherTDS1</v>
      </c>
      <c r="H303" s="282" t="s">
        <v>210</v>
      </c>
      <c r="I303" s="246" t="s">
        <v>44</v>
      </c>
      <c r="J303" s="18" t="s">
        <v>25</v>
      </c>
      <c r="K303" s="20">
        <f>SUM(O303:BH303)</f>
        <v>1.5</v>
      </c>
      <c r="L303" s="21"/>
      <c r="M303" s="19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173" t="s">
        <v>5</v>
      </c>
      <c r="Y303" s="20"/>
      <c r="Z303" s="20"/>
      <c r="AA303" s="20"/>
      <c r="AC303" s="20"/>
      <c r="AE303" s="21"/>
      <c r="AF303" s="41" t="s">
        <v>7</v>
      </c>
      <c r="AG303" s="41" t="s">
        <v>7</v>
      </c>
      <c r="AH303" s="20"/>
      <c r="AI303" s="20"/>
      <c r="AJ303" s="20"/>
      <c r="AK303" s="20"/>
      <c r="AL303" s="20"/>
      <c r="AM303" s="20"/>
      <c r="AN303" s="20"/>
      <c r="AO303" s="173" t="s">
        <v>2</v>
      </c>
      <c r="AP303" s="173" t="s">
        <v>2</v>
      </c>
      <c r="AQ303" s="20"/>
      <c r="AR303" s="20"/>
      <c r="AS303" s="20"/>
      <c r="AT303" s="20"/>
      <c r="AU303" s="20"/>
      <c r="AV303" s="21"/>
      <c r="AW303" s="173" t="s">
        <v>3</v>
      </c>
      <c r="AX303" s="16">
        <v>1.5</v>
      </c>
      <c r="AY303" s="16"/>
      <c r="AZ303" s="16"/>
      <c r="BA303" s="16"/>
      <c r="BC303" s="13"/>
      <c r="BD303" s="13"/>
      <c r="BE303" s="13"/>
      <c r="BF303" s="13"/>
      <c r="BG303" s="13"/>
      <c r="BH303" s="13"/>
      <c r="BJ303" s="11"/>
    </row>
    <row r="304" spans="4:68" ht="13.5" thickBot="1">
      <c r="E304" s="253" t="s">
        <v>213</v>
      </c>
      <c r="F304" s="29"/>
      <c r="G304" s="29" t="str">
        <f>H304&amp;J304</f>
        <v/>
      </c>
      <c r="H304" s="44"/>
      <c r="I304" s="57"/>
      <c r="J304" s="46"/>
      <c r="K304" s="52"/>
      <c r="L304" s="45"/>
      <c r="M304" s="156"/>
      <c r="N304" s="46"/>
      <c r="O304" s="48"/>
      <c r="P304" s="48"/>
      <c r="Q304" s="49"/>
      <c r="R304" s="49"/>
      <c r="S304" s="49"/>
      <c r="T304" s="49"/>
      <c r="U304" s="49"/>
      <c r="V304" s="49"/>
      <c r="W304" s="49"/>
      <c r="X304" s="179"/>
      <c r="Y304" s="49"/>
      <c r="Z304" s="49"/>
      <c r="AA304" s="49"/>
      <c r="AB304" s="49"/>
      <c r="AC304" s="49"/>
      <c r="AD304" s="49"/>
      <c r="AE304" s="49"/>
      <c r="AF304" s="50"/>
      <c r="AG304" s="50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173" t="s">
        <v>3</v>
      </c>
      <c r="AX304" s="48"/>
      <c r="AY304" s="48"/>
      <c r="AZ304" s="57"/>
      <c r="BA304" s="52"/>
      <c r="BB304" s="52"/>
      <c r="BC304" s="52"/>
      <c r="BD304" s="52"/>
      <c r="BE304" s="52"/>
      <c r="BF304" s="52"/>
      <c r="BG304" s="52"/>
      <c r="BH304" s="52"/>
      <c r="BJ304" s="11"/>
    </row>
    <row r="305" spans="1:68">
      <c r="G305" s="2" t="str">
        <f>H305&amp;J305</f>
        <v/>
      </c>
      <c r="H305" s="1"/>
      <c r="I305" s="17"/>
      <c r="L305" s="3"/>
      <c r="M305" s="53"/>
      <c r="N305" s="18"/>
      <c r="O305" s="20"/>
      <c r="P305" s="20"/>
      <c r="Q305" s="98"/>
      <c r="R305" s="98"/>
      <c r="S305" s="21"/>
      <c r="T305" s="21"/>
      <c r="U305" s="21"/>
      <c r="V305" s="21"/>
      <c r="W305" s="98"/>
      <c r="X305" s="98"/>
      <c r="Y305" s="21"/>
      <c r="Z305" s="21"/>
      <c r="AA305" s="21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21"/>
      <c r="AO305" s="98"/>
      <c r="AP305" s="98"/>
      <c r="AQ305" s="98"/>
      <c r="AR305" s="98"/>
      <c r="AS305" s="98"/>
      <c r="AT305" s="98"/>
      <c r="AU305" s="98"/>
      <c r="AV305" s="98"/>
      <c r="AW305" s="99"/>
      <c r="AX305" s="99"/>
      <c r="AY305" s="98"/>
      <c r="AZ305" s="16"/>
      <c r="BJ305" s="11"/>
    </row>
    <row r="306" spans="1:68" s="11" customFormat="1">
      <c r="A306" s="1"/>
      <c r="B306" s="1"/>
      <c r="C306" s="1"/>
      <c r="D306" s="1"/>
      <c r="F306" s="101"/>
      <c r="G306" s="101"/>
      <c r="H306" s="102" t="s">
        <v>59</v>
      </c>
      <c r="I306" s="105"/>
      <c r="J306" s="100"/>
      <c r="K306" s="105"/>
      <c r="L306" s="3"/>
      <c r="M306" s="53"/>
      <c r="N306" s="103"/>
      <c r="O306" s="104"/>
      <c r="P306" s="104"/>
      <c r="Q306" s="105"/>
      <c r="R306" s="105"/>
      <c r="S306" s="104"/>
      <c r="T306" s="104"/>
      <c r="U306" s="104"/>
      <c r="V306" s="104"/>
      <c r="W306" s="105"/>
      <c r="X306" s="105"/>
      <c r="Y306" s="104"/>
      <c r="Z306" s="104"/>
      <c r="AA306" s="104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4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4"/>
      <c r="BA306" s="105"/>
      <c r="BB306" s="105"/>
      <c r="BC306" s="105"/>
      <c r="BD306" s="105"/>
      <c r="BE306" s="105"/>
      <c r="BF306" s="105"/>
      <c r="BG306" s="105"/>
      <c r="BH306" s="105"/>
      <c r="BK306" s="1"/>
      <c r="BL306" s="1"/>
      <c r="BM306" s="1"/>
      <c r="BN306" s="1"/>
      <c r="BO306" s="1"/>
      <c r="BP306" s="1"/>
    </row>
    <row r="307" spans="1:68" ht="13.5" thickBot="1">
      <c r="E307" s="105"/>
      <c r="G307" s="2" t="str">
        <f>H307&amp;J307</f>
        <v/>
      </c>
      <c r="H307" s="1"/>
      <c r="I307" s="17"/>
      <c r="L307" s="3"/>
      <c r="M307" s="53"/>
      <c r="N307" s="18"/>
      <c r="P307" s="13"/>
      <c r="R307" s="11"/>
      <c r="U307" s="13"/>
      <c r="W307" s="11"/>
      <c r="Z307" s="13"/>
      <c r="AA307" s="13"/>
      <c r="AY307" s="17"/>
      <c r="AZ307" s="17"/>
      <c r="BJ307" s="11"/>
    </row>
    <row r="308" spans="1:68">
      <c r="E308" s="105"/>
      <c r="F308" s="29"/>
      <c r="G308" s="29"/>
      <c r="H308" s="83" t="s">
        <v>60</v>
      </c>
      <c r="I308" s="89"/>
      <c r="J308" s="89"/>
      <c r="K308" s="54"/>
      <c r="L308" s="31"/>
      <c r="M308" s="191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177"/>
      <c r="Y308" s="34"/>
      <c r="Z308" s="34"/>
      <c r="AA308" s="34"/>
      <c r="AB308" s="34"/>
      <c r="AC308" s="34"/>
      <c r="AD308" s="34"/>
      <c r="AE308" s="34"/>
      <c r="AF308" s="35"/>
      <c r="AG308" s="35"/>
      <c r="AH308" s="34"/>
      <c r="AI308" s="34"/>
      <c r="AJ308" s="34"/>
      <c r="AK308" s="34"/>
      <c r="AL308" s="34"/>
      <c r="AM308" s="34"/>
      <c r="AN308" s="34"/>
      <c r="AO308" s="173" t="s">
        <v>2</v>
      </c>
      <c r="AP308" s="173" t="s">
        <v>2</v>
      </c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J308" s="11"/>
      <c r="BM308" s="13"/>
      <c r="BN308" s="13"/>
      <c r="BO308" s="13"/>
      <c r="BP308" s="13"/>
    </row>
    <row r="309" spans="1:68">
      <c r="E309" s="106" t="s">
        <v>114</v>
      </c>
      <c r="F309" s="29"/>
      <c r="G309" s="29"/>
      <c r="H309" s="70"/>
      <c r="I309" s="16"/>
      <c r="J309" s="13"/>
      <c r="K309" s="13"/>
      <c r="L309" s="28"/>
      <c r="M309" s="134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175"/>
      <c r="Y309" s="85"/>
      <c r="Z309" s="85"/>
      <c r="AA309" s="85"/>
      <c r="AB309" s="85"/>
      <c r="AC309" s="85"/>
      <c r="AD309" s="85"/>
      <c r="AE309" s="85"/>
      <c r="AF309" s="86"/>
      <c r="AG309" s="86"/>
      <c r="AH309" s="85"/>
      <c r="AI309" s="85"/>
      <c r="AJ309" s="85"/>
      <c r="AK309" s="85"/>
      <c r="AL309" s="85"/>
      <c r="AM309" s="85"/>
      <c r="AN309" s="85"/>
      <c r="AO309" s="173" t="s">
        <v>2</v>
      </c>
      <c r="AP309" s="173" t="s">
        <v>2</v>
      </c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J309" s="11"/>
      <c r="BM309" s="13"/>
      <c r="BN309" s="13"/>
      <c r="BO309" s="13"/>
      <c r="BP309" s="13"/>
    </row>
    <row r="310" spans="1:68">
      <c r="E310" s="106" t="s">
        <v>114</v>
      </c>
      <c r="F310" s="29"/>
      <c r="G310" s="29"/>
      <c r="H310" s="37" t="s">
        <v>109</v>
      </c>
      <c r="I310" s="16"/>
      <c r="J310" s="18"/>
      <c r="K310" s="13" t="s">
        <v>40</v>
      </c>
      <c r="L310" s="28"/>
      <c r="M310" s="134"/>
      <c r="N310" s="18"/>
      <c r="P310" s="13"/>
      <c r="Q310" s="13"/>
      <c r="U310" s="13"/>
      <c r="X310" s="174"/>
      <c r="Z310" s="13"/>
      <c r="AA310" s="13"/>
      <c r="AB310" s="13"/>
      <c r="AC310" s="13"/>
      <c r="AD310" s="13"/>
      <c r="AE310" s="16"/>
      <c r="AF310" s="63"/>
      <c r="AG310" s="63"/>
      <c r="AH310" s="13"/>
      <c r="AI310" s="13"/>
      <c r="AJ310" s="13"/>
      <c r="AK310" s="13"/>
      <c r="AL310" s="13"/>
      <c r="AM310" s="13"/>
      <c r="AN310" s="13"/>
      <c r="AO310" s="173" t="s">
        <v>2</v>
      </c>
      <c r="AP310" s="173" t="s">
        <v>2</v>
      </c>
      <c r="AQ310" s="13"/>
      <c r="AR310" s="13"/>
      <c r="AS310" s="13"/>
      <c r="AT310" s="13"/>
      <c r="AU310" s="13"/>
      <c r="AV310" s="13"/>
      <c r="AW310" s="20"/>
      <c r="AX310" s="20"/>
      <c r="AY310" s="1"/>
      <c r="AZ310" s="13"/>
      <c r="BA310" s="13"/>
      <c r="BB310" s="13"/>
      <c r="BC310" s="13"/>
      <c r="BD310" s="13"/>
      <c r="BE310" s="13"/>
      <c r="BF310" s="13"/>
      <c r="BG310" s="13"/>
      <c r="BH310" s="13"/>
      <c r="BJ310" s="11"/>
      <c r="BM310" s="13"/>
      <c r="BN310" s="13"/>
    </row>
    <row r="311" spans="1:68">
      <c r="E311" s="106" t="s">
        <v>114</v>
      </c>
      <c r="F311" s="29" t="s">
        <v>103</v>
      </c>
      <c r="G311" s="29" t="str">
        <f>H311&amp;J311&amp;F311</f>
        <v>MORELLE AlbinCIS2</v>
      </c>
      <c r="H311" s="165" t="s">
        <v>187</v>
      </c>
      <c r="I311" s="26" t="s">
        <v>43</v>
      </c>
      <c r="J311" s="18" t="s">
        <v>107</v>
      </c>
      <c r="K311" s="20">
        <f>SUM(O311:BH311)</f>
        <v>24</v>
      </c>
      <c r="L311" s="21"/>
      <c r="M311" s="190"/>
      <c r="N311" s="20"/>
      <c r="O311" s="20"/>
      <c r="P311" s="20"/>
      <c r="Q311" s="20"/>
      <c r="R311" s="20"/>
      <c r="S311" s="20"/>
      <c r="T311" s="20"/>
      <c r="U311" s="20"/>
      <c r="V311" s="20"/>
      <c r="X311" s="173" t="s">
        <v>5</v>
      </c>
      <c r="Y311" s="20"/>
      <c r="Z311" s="20"/>
      <c r="AA311" s="20"/>
      <c r="AB311" s="20"/>
      <c r="AC311" s="20"/>
      <c r="AD311" s="20"/>
      <c r="AE311" s="21"/>
      <c r="AF311" s="41" t="s">
        <v>7</v>
      </c>
      <c r="AG311" s="41" t="s">
        <v>7</v>
      </c>
      <c r="AH311" s="20"/>
      <c r="AI311" s="20"/>
      <c r="AJ311" s="20"/>
      <c r="AK311" s="20"/>
      <c r="AL311" s="20"/>
      <c r="AM311" s="20"/>
      <c r="AN311" s="20"/>
      <c r="AO311" s="173" t="s">
        <v>2</v>
      </c>
      <c r="AP311" s="173" t="s">
        <v>2</v>
      </c>
      <c r="AQ311" s="20">
        <v>1.5</v>
      </c>
      <c r="AR311" s="20">
        <v>1.5</v>
      </c>
      <c r="AS311" s="20">
        <v>1.5</v>
      </c>
      <c r="AT311" s="20">
        <v>1.5</v>
      </c>
      <c r="AU311" s="20">
        <v>1.5</v>
      </c>
      <c r="AV311" s="20">
        <v>1.5</v>
      </c>
      <c r="AW311" s="20">
        <v>1.5</v>
      </c>
      <c r="AX311" s="20">
        <v>1.5</v>
      </c>
      <c r="AY311" s="20">
        <v>1.5</v>
      </c>
      <c r="AZ311" s="20">
        <v>1.5</v>
      </c>
      <c r="BA311" s="20">
        <v>1.5</v>
      </c>
      <c r="BB311" s="20">
        <v>1.5</v>
      </c>
      <c r="BC311" s="20">
        <v>1.5</v>
      </c>
      <c r="BD311" s="20">
        <v>1.5</v>
      </c>
      <c r="BE311" s="20">
        <v>1.5</v>
      </c>
      <c r="BF311" s="20">
        <v>1.5</v>
      </c>
      <c r="BG311" s="20">
        <v>0</v>
      </c>
      <c r="BH311" s="20"/>
      <c r="BJ311" s="11"/>
    </row>
    <row r="312" spans="1:68">
      <c r="E312" s="106" t="s">
        <v>114</v>
      </c>
      <c r="F312" s="29"/>
      <c r="G312" s="29" t="str">
        <f>H312&amp;J312</f>
        <v/>
      </c>
      <c r="H312" s="62"/>
      <c r="I312" s="16"/>
      <c r="J312" s="18"/>
      <c r="K312" s="20"/>
      <c r="L312" s="28"/>
      <c r="M312" s="134"/>
      <c r="N312" s="18"/>
      <c r="O312" s="20"/>
      <c r="P312" s="20"/>
      <c r="Q312" s="21"/>
      <c r="R312" s="21"/>
      <c r="S312" s="21"/>
      <c r="T312" s="21"/>
      <c r="U312" s="21"/>
      <c r="V312" s="21"/>
      <c r="X312" s="173"/>
      <c r="Y312" s="21"/>
      <c r="Z312" s="21"/>
      <c r="AA312" s="21"/>
      <c r="AB312" s="21"/>
      <c r="AC312" s="21"/>
      <c r="AD312" s="21"/>
      <c r="AE312" s="21"/>
      <c r="AF312" s="41"/>
      <c r="AG312" s="41"/>
      <c r="AH312" s="21"/>
      <c r="AI312" s="21"/>
      <c r="AJ312" s="21"/>
      <c r="AK312" s="21"/>
      <c r="AL312" s="21"/>
      <c r="AM312" s="21"/>
      <c r="AN312" s="21"/>
      <c r="AO312" s="173" t="s">
        <v>2</v>
      </c>
      <c r="AP312" s="173" t="s">
        <v>2</v>
      </c>
      <c r="AQ312" s="21"/>
      <c r="AR312" s="21"/>
      <c r="AS312" s="21"/>
      <c r="AT312" s="21"/>
      <c r="AU312" s="21"/>
      <c r="AV312" s="21"/>
      <c r="AW312" s="21"/>
      <c r="AX312" s="21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J312" s="11"/>
    </row>
    <row r="313" spans="1:68">
      <c r="E313" s="106" t="s">
        <v>114</v>
      </c>
      <c r="F313" s="29"/>
      <c r="G313" s="29"/>
      <c r="H313" s="94" t="s">
        <v>26</v>
      </c>
      <c r="I313" s="16"/>
      <c r="J313" s="18"/>
      <c r="K313" s="20"/>
      <c r="L313" s="28"/>
      <c r="M313" s="134"/>
      <c r="N313" s="18"/>
      <c r="P313" s="13"/>
      <c r="Q313" s="13"/>
      <c r="R313" s="16"/>
      <c r="S313" s="16"/>
      <c r="T313" s="16"/>
      <c r="U313" s="16"/>
      <c r="V313" s="16"/>
      <c r="X313" s="174"/>
      <c r="Y313" s="16"/>
      <c r="Z313" s="16"/>
      <c r="AA313" s="16"/>
      <c r="AB313" s="16"/>
      <c r="AC313" s="13"/>
      <c r="AD313" s="13"/>
      <c r="AE313" s="16"/>
      <c r="AF313" s="63"/>
      <c r="AG313" s="63"/>
      <c r="AH313" s="13"/>
      <c r="AI313" s="13"/>
      <c r="AJ313" s="13"/>
      <c r="AK313" s="13"/>
      <c r="AL313" s="13"/>
      <c r="AM313" s="13"/>
      <c r="AN313" s="13"/>
      <c r="AO313" s="173" t="s">
        <v>2</v>
      </c>
      <c r="AP313" s="173" t="s">
        <v>2</v>
      </c>
      <c r="AQ313" s="21"/>
      <c r="AR313" s="21"/>
      <c r="AS313" s="21"/>
      <c r="AT313" s="21"/>
      <c r="AU313" s="21"/>
      <c r="AV313" s="21"/>
      <c r="AW313" s="21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J313" s="11"/>
    </row>
    <row r="314" spans="1:68">
      <c r="E314" s="106" t="s">
        <v>114</v>
      </c>
      <c r="F314" s="29" t="s">
        <v>103</v>
      </c>
      <c r="G314" s="29" t="str">
        <f>H314&amp;J314&amp;F314</f>
        <v>DIEDLER FlorentTPS2</v>
      </c>
      <c r="H314" s="161" t="s">
        <v>186</v>
      </c>
      <c r="I314" s="246" t="s">
        <v>43</v>
      </c>
      <c r="J314" s="18" t="s">
        <v>26</v>
      </c>
      <c r="K314" s="20">
        <f>SUM(O314:BH314)</f>
        <v>45</v>
      </c>
      <c r="L314" s="21"/>
      <c r="M314" s="190"/>
      <c r="N314" s="20"/>
      <c r="O314" s="20"/>
      <c r="P314" s="20"/>
      <c r="Q314" s="20"/>
      <c r="R314" s="20"/>
      <c r="S314" s="20"/>
      <c r="T314" s="20"/>
      <c r="U314" s="20"/>
      <c r="V314" s="20"/>
      <c r="X314" s="173" t="s">
        <v>5</v>
      </c>
      <c r="Y314" s="20"/>
      <c r="Z314" s="20"/>
      <c r="AA314" s="20"/>
      <c r="AB314" s="20"/>
      <c r="AC314" s="20"/>
      <c r="AD314" s="20"/>
      <c r="AE314" s="21"/>
      <c r="AF314" s="41" t="s">
        <v>7</v>
      </c>
      <c r="AG314" s="41" t="s">
        <v>7</v>
      </c>
      <c r="AH314" s="20"/>
      <c r="AI314" s="20"/>
      <c r="AJ314" s="20"/>
      <c r="AK314" s="20"/>
      <c r="AL314" s="20"/>
      <c r="AM314" s="20"/>
      <c r="AN314" s="20"/>
      <c r="AO314" s="173" t="s">
        <v>2</v>
      </c>
      <c r="AP314" s="173" t="s">
        <v>2</v>
      </c>
      <c r="AQ314" s="20">
        <v>4.5</v>
      </c>
      <c r="AR314" s="20">
        <v>3</v>
      </c>
      <c r="AS314" s="20">
        <v>3</v>
      </c>
      <c r="AT314" s="20">
        <v>1.5</v>
      </c>
      <c r="AU314" s="20">
        <v>3</v>
      </c>
      <c r="AV314" s="20">
        <v>3</v>
      </c>
      <c r="AW314" s="20">
        <v>3</v>
      </c>
      <c r="AX314" s="20">
        <v>1.5</v>
      </c>
      <c r="AY314" s="20">
        <v>1.5</v>
      </c>
      <c r="AZ314" s="20">
        <v>3</v>
      </c>
      <c r="BA314" s="20">
        <v>3</v>
      </c>
      <c r="BB314" s="20">
        <v>3</v>
      </c>
      <c r="BC314" s="20">
        <v>3</v>
      </c>
      <c r="BD314" s="20">
        <v>3</v>
      </c>
      <c r="BE314" s="20">
        <v>3</v>
      </c>
      <c r="BF314" s="20">
        <v>3</v>
      </c>
      <c r="BG314" s="20"/>
      <c r="BH314" s="20"/>
      <c r="BJ314" s="11"/>
    </row>
    <row r="315" spans="1:68">
      <c r="E315" s="106" t="s">
        <v>114</v>
      </c>
      <c r="F315" s="29"/>
      <c r="G315" s="29" t="str">
        <f>H315&amp;J315</f>
        <v/>
      </c>
      <c r="H315" s="62"/>
      <c r="I315" s="16"/>
      <c r="J315" s="18"/>
      <c r="K315" s="13"/>
      <c r="L315" s="28"/>
      <c r="M315" s="134"/>
      <c r="N315" s="18"/>
      <c r="O315" s="20"/>
      <c r="P315" s="20"/>
      <c r="Q315" s="21"/>
      <c r="R315" s="21"/>
      <c r="S315" s="21"/>
      <c r="T315" s="21"/>
      <c r="U315" s="21"/>
      <c r="V315" s="21"/>
      <c r="X315" s="173"/>
      <c r="Y315" s="21"/>
      <c r="Z315" s="21"/>
      <c r="AA315" s="21"/>
      <c r="AB315" s="21"/>
      <c r="AC315" s="21"/>
      <c r="AD315" s="21"/>
      <c r="AE315" s="21"/>
      <c r="AF315" s="41"/>
      <c r="AG315" s="41"/>
      <c r="AH315" s="21"/>
      <c r="AI315" s="21"/>
      <c r="AJ315" s="21"/>
      <c r="AK315" s="21"/>
      <c r="AL315" s="21"/>
      <c r="AM315" s="21"/>
      <c r="AN315" s="21"/>
      <c r="AO315" s="173" t="s">
        <v>2</v>
      </c>
      <c r="AP315" s="173" t="s">
        <v>2</v>
      </c>
      <c r="AQ315" s="20"/>
      <c r="AR315" s="21"/>
      <c r="AS315" s="21"/>
      <c r="AT315" s="21"/>
      <c r="AU315" s="21"/>
      <c r="AV315" s="21"/>
      <c r="AW315" s="21"/>
      <c r="AX315" s="21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J315" s="11"/>
    </row>
    <row r="316" spans="1:68">
      <c r="E316" s="106" t="s">
        <v>114</v>
      </c>
      <c r="F316" s="29"/>
      <c r="G316" s="29"/>
      <c r="H316" s="37" t="s">
        <v>4</v>
      </c>
      <c r="I316" s="13"/>
      <c r="J316" s="18"/>
      <c r="K316" s="20"/>
      <c r="L316" s="21"/>
      <c r="M316" s="190"/>
      <c r="N316" s="20"/>
      <c r="O316" s="20"/>
      <c r="P316" s="20"/>
      <c r="Q316" s="20"/>
      <c r="R316" s="20"/>
      <c r="S316" s="21"/>
      <c r="T316" s="21"/>
      <c r="U316" s="21"/>
      <c r="V316" s="16"/>
      <c r="X316" s="173" t="s">
        <v>5</v>
      </c>
      <c r="Y316" s="16"/>
      <c r="Z316" s="20"/>
      <c r="AA316" s="20"/>
      <c r="AB316" s="20"/>
      <c r="AC316" s="21"/>
      <c r="AD316" s="20"/>
      <c r="AE316" s="21"/>
      <c r="AF316" s="41" t="s">
        <v>7</v>
      </c>
      <c r="AG316" s="41" t="s">
        <v>7</v>
      </c>
      <c r="AH316" s="20"/>
      <c r="AI316" s="20"/>
      <c r="AJ316" s="20"/>
      <c r="AK316" s="20"/>
      <c r="AL316" s="20"/>
      <c r="AM316" s="20"/>
      <c r="AN316" s="20"/>
      <c r="AO316" s="173" t="s">
        <v>2</v>
      </c>
      <c r="AP316" s="173" t="s">
        <v>2</v>
      </c>
      <c r="AQ316" s="20"/>
      <c r="AR316" s="21"/>
      <c r="AS316" s="20"/>
      <c r="AT316" s="20"/>
      <c r="AU316" s="13"/>
      <c r="AV316" s="39">
        <v>1.5</v>
      </c>
      <c r="AW316" s="21"/>
      <c r="AY316" s="16"/>
      <c r="AZ316" s="16"/>
      <c r="BA316" s="16"/>
      <c r="BB316" s="39">
        <v>1.5</v>
      </c>
      <c r="BC316" s="13"/>
      <c r="BD316" s="13"/>
      <c r="BE316" s="13"/>
      <c r="BF316" s="13"/>
      <c r="BG316" s="39">
        <v>1.5</v>
      </c>
      <c r="BJ316" s="11"/>
    </row>
    <row r="317" spans="1:68" ht="13.5" thickBot="1">
      <c r="E317" s="106" t="s">
        <v>114</v>
      </c>
      <c r="F317" s="29"/>
      <c r="G317" s="29" t="str">
        <f>H317&amp;J317</f>
        <v/>
      </c>
      <c r="H317" s="44"/>
      <c r="I317" s="57"/>
      <c r="J317" s="46"/>
      <c r="K317" s="52"/>
      <c r="L317" s="45"/>
      <c r="M317" s="156"/>
      <c r="N317" s="46"/>
      <c r="O317" s="48"/>
      <c r="P317" s="48"/>
      <c r="Q317" s="49"/>
      <c r="R317" s="49"/>
      <c r="S317" s="49"/>
      <c r="T317" s="49"/>
      <c r="U317" s="49"/>
      <c r="V317" s="49"/>
      <c r="W317" s="49"/>
      <c r="X317" s="179"/>
      <c r="Y317" s="49"/>
      <c r="Z317" s="49"/>
      <c r="AA317" s="49"/>
      <c r="AB317" s="49"/>
      <c r="AC317" s="49"/>
      <c r="AD317" s="49"/>
      <c r="AE317" s="49"/>
      <c r="AF317" s="50"/>
      <c r="AG317" s="50"/>
      <c r="AH317" s="49"/>
      <c r="AI317" s="49"/>
      <c r="AJ317" s="49"/>
      <c r="AK317" s="49"/>
      <c r="AL317" s="49"/>
      <c r="AM317" s="49"/>
      <c r="AN317" s="49"/>
      <c r="AO317" s="173" t="s">
        <v>2</v>
      </c>
      <c r="AP317" s="173" t="s">
        <v>2</v>
      </c>
      <c r="AQ317" s="49"/>
      <c r="AR317" s="49"/>
      <c r="AS317" s="49"/>
      <c r="AT317" s="49"/>
      <c r="AU317" s="49"/>
      <c r="AV317" s="49"/>
      <c r="AW317" s="49"/>
      <c r="AX317" s="49"/>
      <c r="AY317" s="49"/>
      <c r="AZ317" s="57"/>
      <c r="BA317" s="57"/>
      <c r="BB317" s="49"/>
      <c r="BC317" s="57"/>
      <c r="BD317" s="57"/>
      <c r="BE317" s="57"/>
      <c r="BF317" s="49"/>
      <c r="BG317" s="49"/>
      <c r="BH317" s="52"/>
      <c r="BJ317" s="11"/>
    </row>
    <row r="318" spans="1:68" ht="13.5" thickBot="1">
      <c r="E318" s="106" t="s">
        <v>114</v>
      </c>
      <c r="G318" s="2" t="str">
        <f>H318&amp;J318</f>
        <v/>
      </c>
      <c r="H318" s="18"/>
      <c r="I318" s="16"/>
      <c r="J318" s="18"/>
      <c r="K318" s="13"/>
      <c r="L318" s="28"/>
      <c r="M318" s="134"/>
      <c r="N318" s="18"/>
      <c r="O318" s="20"/>
      <c r="P318" s="20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0"/>
      <c r="AZ318" s="16"/>
      <c r="BA318" s="13"/>
      <c r="BB318" s="13"/>
      <c r="BC318" s="13"/>
      <c r="BD318" s="13"/>
      <c r="BE318" s="13"/>
      <c r="BF318" s="13"/>
      <c r="BG318" s="13"/>
      <c r="BH318" s="13"/>
      <c r="BJ318" s="11"/>
    </row>
    <row r="319" spans="1:68" ht="15">
      <c r="D319"/>
      <c r="E319" s="106" t="s">
        <v>114</v>
      </c>
      <c r="F319" s="29"/>
      <c r="G319" s="29"/>
      <c r="H319" s="83" t="s">
        <v>61</v>
      </c>
      <c r="I319" s="34"/>
      <c r="J319" s="54"/>
      <c r="K319" s="54"/>
      <c r="L319" s="31"/>
      <c r="M319" s="191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177"/>
      <c r="Y319" s="34"/>
      <c r="Z319" s="34"/>
      <c r="AA319" s="34"/>
      <c r="AB319" s="34"/>
      <c r="AC319" s="34"/>
      <c r="AD319" s="34"/>
      <c r="AE319" s="34"/>
      <c r="AF319" s="35"/>
      <c r="AG319" s="35"/>
      <c r="AH319" s="34"/>
      <c r="AI319" s="34"/>
      <c r="AJ319" s="34"/>
      <c r="AK319" s="34"/>
      <c r="AL319" s="34"/>
      <c r="AM319" s="34"/>
      <c r="AN319" s="34"/>
      <c r="AO319" s="173" t="s">
        <v>2</v>
      </c>
      <c r="AP319" s="173" t="s">
        <v>2</v>
      </c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J319" s="11"/>
    </row>
    <row r="320" spans="1:68" s="108" customFormat="1" ht="15">
      <c r="D320"/>
      <c r="E320" s="106" t="s">
        <v>114</v>
      </c>
      <c r="F320" s="29" t="s">
        <v>103</v>
      </c>
      <c r="G320" s="29" t="str">
        <f>H320&amp;J320&amp;F320</f>
        <v>MORELLE AlbinS2</v>
      </c>
      <c r="H320" s="165" t="s">
        <v>187</v>
      </c>
      <c r="I320" s="26" t="s">
        <v>51</v>
      </c>
      <c r="J320" s="18"/>
      <c r="K320" s="20">
        <f>SUM(O320:BH320)</f>
        <v>0</v>
      </c>
      <c r="L320" s="21"/>
      <c r="M320" s="190"/>
      <c r="N320" s="20"/>
      <c r="O320" s="20"/>
      <c r="P320" s="20"/>
      <c r="Q320" s="20"/>
      <c r="R320" s="20"/>
      <c r="S320" s="20"/>
      <c r="T320" s="20"/>
      <c r="U320" s="20"/>
      <c r="V320" s="109"/>
      <c r="W320" s="13"/>
      <c r="X320" s="173" t="s">
        <v>5</v>
      </c>
      <c r="Y320" s="109"/>
      <c r="Z320" s="20"/>
      <c r="AA320" s="20"/>
      <c r="AB320" s="20"/>
      <c r="AC320" s="20"/>
      <c r="AD320" s="20"/>
      <c r="AE320" s="21"/>
      <c r="AF320" s="41" t="s">
        <v>7</v>
      </c>
      <c r="AG320" s="41" t="s">
        <v>7</v>
      </c>
      <c r="AH320" s="21"/>
      <c r="AI320" s="21"/>
      <c r="AJ320" s="21"/>
      <c r="AK320" s="21"/>
      <c r="AL320" s="21"/>
      <c r="AM320" s="21"/>
      <c r="AN320" s="21"/>
      <c r="AO320" s="173" t="s">
        <v>2</v>
      </c>
      <c r="AP320" s="173" t="s">
        <v>2</v>
      </c>
      <c r="AQ320" s="20"/>
      <c r="AR320" s="20"/>
      <c r="AS320" s="20"/>
      <c r="AT320" s="20"/>
      <c r="AU320" s="11"/>
      <c r="AV320" s="21"/>
      <c r="AW320" s="21"/>
      <c r="AX320" s="91" t="s">
        <v>52</v>
      </c>
      <c r="AY320" s="16"/>
      <c r="AZ320" s="13"/>
      <c r="BA320" s="13"/>
      <c r="BB320" s="13"/>
      <c r="BC320" s="13"/>
      <c r="BD320" s="13"/>
      <c r="BE320" s="11"/>
      <c r="BF320" s="13"/>
      <c r="BG320" s="13"/>
      <c r="BH320" s="13"/>
      <c r="BI320" s="11"/>
      <c r="BJ320" s="11"/>
      <c r="BK320" s="1"/>
      <c r="BL320" s="1"/>
      <c r="BM320" s="1"/>
      <c r="BN320" s="1"/>
      <c r="BO320" s="1"/>
      <c r="BP320" s="1"/>
    </row>
    <row r="321" spans="4:68" ht="15">
      <c r="D321"/>
      <c r="E321" s="106" t="s">
        <v>114</v>
      </c>
      <c r="F321" s="29" t="s">
        <v>103</v>
      </c>
      <c r="G321" s="29" t="str">
        <f>H321&amp;J321&amp;F321</f>
        <v>élèvesPrjS2</v>
      </c>
      <c r="H321" s="92" t="s">
        <v>53</v>
      </c>
      <c r="I321" s="13"/>
      <c r="J321" s="18" t="s">
        <v>115</v>
      </c>
      <c r="K321" s="93">
        <f>SUM(O321:BH321)</f>
        <v>48</v>
      </c>
      <c r="L321" s="21"/>
      <c r="M321" s="190"/>
      <c r="N321" s="20"/>
      <c r="O321" s="20"/>
      <c r="P321" s="20"/>
      <c r="Q321" s="20"/>
      <c r="R321" s="20"/>
      <c r="S321" s="20"/>
      <c r="T321" s="20"/>
      <c r="U321" s="21"/>
      <c r="V321" s="20"/>
      <c r="X321" s="173"/>
      <c r="Y321" s="20"/>
      <c r="Z321" s="20"/>
      <c r="AA321" s="20"/>
      <c r="AB321" s="20"/>
      <c r="AC321" s="20"/>
      <c r="AD321" s="20"/>
      <c r="AE321" s="21"/>
      <c r="AF321" s="41" t="s">
        <v>7</v>
      </c>
      <c r="AG321" s="41" t="s">
        <v>7</v>
      </c>
      <c r="AH321" s="21"/>
      <c r="AI321" s="21"/>
      <c r="AJ321" s="21"/>
      <c r="AK321" s="21"/>
      <c r="AL321" s="21"/>
      <c r="AM321" s="21"/>
      <c r="AN321" s="21"/>
      <c r="AO321" s="173" t="s">
        <v>2</v>
      </c>
      <c r="AP321" s="173" t="s">
        <v>2</v>
      </c>
      <c r="AQ321" s="85"/>
      <c r="AR321" s="20"/>
      <c r="AS321" s="85"/>
      <c r="AT321" s="85"/>
      <c r="AU321" s="85"/>
      <c r="AV321" s="21"/>
      <c r="AW321" s="21"/>
      <c r="AX321" s="21"/>
      <c r="AY321" s="21"/>
      <c r="AZ321" s="21"/>
      <c r="BA321" s="93">
        <v>8</v>
      </c>
      <c r="BB321" s="93">
        <v>8</v>
      </c>
      <c r="BC321" s="93">
        <v>8</v>
      </c>
      <c r="BD321" s="93">
        <v>8</v>
      </c>
      <c r="BE321" s="93">
        <v>8</v>
      </c>
      <c r="BF321" s="93">
        <v>8</v>
      </c>
      <c r="BG321" s="13"/>
      <c r="BH321" s="13"/>
      <c r="BJ321" s="11"/>
      <c r="BO321" s="108"/>
      <c r="BP321" s="108"/>
    </row>
    <row r="322" spans="4:68" ht="15">
      <c r="D322"/>
      <c r="E322" s="106" t="s">
        <v>114</v>
      </c>
      <c r="F322" s="29"/>
      <c r="G322" s="29" t="str">
        <f>H322&amp;J322</f>
        <v/>
      </c>
      <c r="H322" s="70"/>
      <c r="I322" s="16"/>
      <c r="J322" s="13"/>
      <c r="K322" s="13"/>
      <c r="L322" s="28"/>
      <c r="M322" s="134"/>
      <c r="N322" s="85"/>
      <c r="O322" s="85"/>
      <c r="P322" s="85"/>
      <c r="Q322" s="85"/>
      <c r="R322" s="85"/>
      <c r="S322" s="85"/>
      <c r="T322" s="85"/>
      <c r="U322" s="85"/>
      <c r="V322" s="85"/>
      <c r="X322" s="175"/>
      <c r="Y322" s="85"/>
      <c r="Z322" s="85"/>
      <c r="AA322" s="85"/>
      <c r="AB322" s="85"/>
      <c r="AC322" s="85"/>
      <c r="AD322" s="85"/>
      <c r="AE322" s="85"/>
      <c r="AF322" s="86"/>
      <c r="AG322" s="86"/>
      <c r="AH322" s="85"/>
      <c r="AI322" s="85"/>
      <c r="AJ322" s="85"/>
      <c r="AK322" s="85"/>
      <c r="AL322" s="85"/>
      <c r="AM322" s="85"/>
      <c r="AN322" s="85"/>
      <c r="AO322" s="173" t="s">
        <v>2</v>
      </c>
      <c r="AP322" s="173" t="s">
        <v>2</v>
      </c>
      <c r="AQ322" s="85"/>
      <c r="AR322" s="85"/>
      <c r="AS322" s="85"/>
      <c r="AT322" s="85"/>
      <c r="AU322" s="85"/>
      <c r="AV322" s="85"/>
      <c r="AW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J322" s="11"/>
    </row>
    <row r="323" spans="4:68" ht="15">
      <c r="D323"/>
      <c r="E323" s="106" t="s">
        <v>114</v>
      </c>
      <c r="F323" s="110"/>
      <c r="G323" s="110"/>
      <c r="H323" s="87" t="s">
        <v>37</v>
      </c>
      <c r="I323" s="109">
        <f>K321</f>
        <v>48</v>
      </c>
      <c r="J323" s="169" t="s">
        <v>38</v>
      </c>
      <c r="K323" s="72"/>
      <c r="L323" s="109"/>
      <c r="M323" s="192"/>
      <c r="N323" s="109"/>
      <c r="O323" s="109"/>
      <c r="P323" s="109"/>
      <c r="Q323" s="109"/>
      <c r="R323" s="109"/>
      <c r="S323" s="109"/>
      <c r="T323" s="109"/>
      <c r="U323" s="109"/>
      <c r="V323" s="109"/>
      <c r="X323" s="176"/>
      <c r="Y323" s="109"/>
      <c r="Z323" s="109"/>
      <c r="AA323" s="109"/>
      <c r="AB323" s="109"/>
      <c r="AC323" s="109"/>
      <c r="AD323" s="109"/>
      <c r="AE323" s="109"/>
      <c r="AF323" s="111"/>
      <c r="AG323" s="111"/>
      <c r="AH323" s="109"/>
      <c r="AI323" s="109"/>
      <c r="AJ323" s="109"/>
      <c r="AK323" s="109"/>
      <c r="AL323" s="109"/>
      <c r="AM323" s="109"/>
      <c r="AN323" s="109"/>
      <c r="AO323" s="173" t="s">
        <v>2</v>
      </c>
      <c r="AP323" s="173" t="s">
        <v>2</v>
      </c>
      <c r="AQ323" s="109"/>
      <c r="AR323" s="109"/>
      <c r="AS323" s="109"/>
      <c r="AT323" s="109"/>
      <c r="AU323" s="109"/>
      <c r="AV323" s="109"/>
      <c r="AW323" s="109"/>
      <c r="AY323" s="109"/>
      <c r="AZ323" s="109"/>
      <c r="BA323" s="109"/>
      <c r="BB323" s="109"/>
      <c r="BC323" s="109"/>
      <c r="BD323" s="109"/>
      <c r="BE323" s="109"/>
      <c r="BF323" s="109"/>
      <c r="BG323" s="109"/>
      <c r="BH323" s="109"/>
      <c r="BJ323" s="11"/>
      <c r="BM323" s="108"/>
      <c r="BN323" s="108"/>
    </row>
    <row r="324" spans="4:68" ht="15">
      <c r="D324"/>
      <c r="E324" s="106" t="s">
        <v>114</v>
      </c>
      <c r="F324" s="29"/>
      <c r="G324" s="29" t="str">
        <f>H324&amp;J324</f>
        <v/>
      </c>
      <c r="H324" s="62"/>
      <c r="I324" s="16"/>
      <c r="J324" s="18"/>
      <c r="K324" s="13"/>
      <c r="L324" s="28"/>
      <c r="M324" s="134"/>
      <c r="N324" s="18"/>
      <c r="O324" s="20"/>
      <c r="P324" s="20"/>
      <c r="Q324" s="21"/>
      <c r="R324" s="21"/>
      <c r="S324" s="21"/>
      <c r="T324" s="21"/>
      <c r="U324" s="21"/>
      <c r="V324" s="21"/>
      <c r="X324" s="173"/>
      <c r="Y324" s="21"/>
      <c r="Z324" s="21"/>
      <c r="AA324" s="21"/>
      <c r="AB324" s="21"/>
      <c r="AC324" s="21"/>
      <c r="AD324" s="21"/>
      <c r="AE324" s="21"/>
      <c r="AF324" s="41"/>
      <c r="AG324" s="41"/>
      <c r="AH324" s="21"/>
      <c r="AI324" s="21"/>
      <c r="AJ324" s="21"/>
      <c r="AK324" s="21"/>
      <c r="AL324" s="21"/>
      <c r="AM324" s="21"/>
      <c r="AN324" s="21"/>
      <c r="AO324" s="173" t="s">
        <v>2</v>
      </c>
      <c r="AP324" s="173" t="s">
        <v>2</v>
      </c>
      <c r="AQ324" s="21"/>
      <c r="AR324" s="21"/>
      <c r="AS324" s="21"/>
      <c r="AT324" s="21"/>
      <c r="AU324" s="21"/>
      <c r="AV324" s="21"/>
      <c r="AW324" s="16"/>
      <c r="AY324" s="16"/>
      <c r="AZ324" s="16"/>
      <c r="BA324" s="16"/>
      <c r="BB324" s="13"/>
      <c r="BC324" s="13"/>
      <c r="BD324" s="13"/>
      <c r="BE324" s="13"/>
      <c r="BF324" s="13"/>
      <c r="BG324" s="13"/>
      <c r="BH324" s="13"/>
      <c r="BI324" s="108"/>
      <c r="BJ324" s="108"/>
      <c r="BK324" s="108"/>
      <c r="BL324" s="108"/>
    </row>
    <row r="325" spans="4:68" ht="15">
      <c r="D325"/>
      <c r="E325" s="106" t="s">
        <v>114</v>
      </c>
      <c r="F325" s="29"/>
      <c r="G325" s="29"/>
      <c r="H325" s="112" t="s">
        <v>58</v>
      </c>
      <c r="I325" s="16"/>
      <c r="J325" s="18"/>
      <c r="K325" s="13"/>
      <c r="L325" s="28"/>
      <c r="M325" s="134"/>
      <c r="N325" s="18"/>
      <c r="P325" s="13"/>
      <c r="Q325" s="13"/>
      <c r="U325" s="13"/>
      <c r="V325" s="16"/>
      <c r="X325" s="174"/>
      <c r="Y325" s="16"/>
      <c r="Z325" s="16"/>
      <c r="AA325" s="16"/>
      <c r="AB325" s="13"/>
      <c r="AC325" s="13"/>
      <c r="AD325" s="13"/>
      <c r="AE325" s="16"/>
      <c r="AF325" s="63"/>
      <c r="AG325" s="63"/>
      <c r="AH325" s="13"/>
      <c r="AI325" s="13"/>
      <c r="AJ325" s="13"/>
      <c r="AK325" s="13"/>
      <c r="AL325" s="13"/>
      <c r="AM325" s="13"/>
      <c r="AN325" s="13"/>
      <c r="AO325" s="173" t="s">
        <v>2</v>
      </c>
      <c r="AP325" s="173" t="s">
        <v>2</v>
      </c>
      <c r="AQ325" s="13"/>
      <c r="AR325" s="13"/>
      <c r="AS325" s="13"/>
      <c r="AT325" s="16"/>
      <c r="AU325" s="21"/>
      <c r="AV325" s="16"/>
      <c r="AW325" s="16"/>
      <c r="AY325" s="16"/>
      <c r="AZ325" s="16"/>
      <c r="BA325" s="16"/>
      <c r="BB325" s="13"/>
      <c r="BC325" s="13"/>
      <c r="BD325" s="13"/>
      <c r="BE325" s="13"/>
      <c r="BF325" s="13"/>
      <c r="BG325" s="13"/>
      <c r="BH325" s="13"/>
      <c r="BJ325" s="11"/>
    </row>
    <row r="326" spans="4:68" ht="15">
      <c r="D326"/>
      <c r="E326" s="106" t="s">
        <v>114</v>
      </c>
      <c r="F326" s="29" t="s">
        <v>103</v>
      </c>
      <c r="G326" s="29" t="str">
        <f>H326&amp;J326&amp;F326</f>
        <v>SEGADO Jean-PierreTPS2</v>
      </c>
      <c r="H326" s="157" t="s">
        <v>182</v>
      </c>
      <c r="I326" s="26" t="s">
        <v>41</v>
      </c>
      <c r="J326" s="18" t="s">
        <v>26</v>
      </c>
      <c r="K326" s="20">
        <f>SUM(O326:BH326)</f>
        <v>4.5</v>
      </c>
      <c r="L326" s="21"/>
      <c r="M326" s="190"/>
      <c r="N326" s="20"/>
      <c r="O326" s="20"/>
      <c r="P326" s="20"/>
      <c r="Q326" s="20"/>
      <c r="R326" s="20"/>
      <c r="S326" s="20"/>
      <c r="T326" s="20"/>
      <c r="U326" s="20"/>
      <c r="V326" s="109"/>
      <c r="X326" s="173" t="s">
        <v>5</v>
      </c>
      <c r="Y326" s="109"/>
      <c r="Z326" s="20"/>
      <c r="AA326" s="20"/>
      <c r="AB326" s="20"/>
      <c r="AC326" s="20"/>
      <c r="AD326" s="20"/>
      <c r="AE326" s="21"/>
      <c r="AF326" s="41" t="s">
        <v>7</v>
      </c>
      <c r="AG326" s="41" t="s">
        <v>7</v>
      </c>
      <c r="AH326" s="21"/>
      <c r="AI326" s="21"/>
      <c r="AJ326" s="21"/>
      <c r="AK326" s="21"/>
      <c r="AL326" s="21"/>
      <c r="AM326" s="21"/>
      <c r="AN326" s="21"/>
      <c r="AO326" s="173" t="s">
        <v>2</v>
      </c>
      <c r="AP326" s="173" t="s">
        <v>2</v>
      </c>
      <c r="AQ326" s="13"/>
      <c r="AR326" s="20"/>
      <c r="AS326" s="13"/>
      <c r="AT326" s="20"/>
      <c r="AU326" s="20"/>
      <c r="AV326" s="21"/>
      <c r="AW326" s="21"/>
      <c r="AY326" s="20"/>
      <c r="AZ326" s="20"/>
      <c r="BA326" s="20"/>
      <c r="BB326" s="20"/>
      <c r="BC326" s="13"/>
      <c r="BD326" s="20"/>
      <c r="BE326" s="13"/>
      <c r="BG326" s="20">
        <v>4.5</v>
      </c>
      <c r="BH326" s="20"/>
      <c r="BJ326" s="11"/>
    </row>
    <row r="327" spans="4:68" ht="15.75" thickBot="1">
      <c r="D327"/>
      <c r="E327" s="106" t="s">
        <v>114</v>
      </c>
      <c r="G327" s="2" t="str">
        <f t="shared" ref="G327:G335" si="39">H327&amp;J327</f>
        <v/>
      </c>
      <c r="H327" s="44"/>
      <c r="I327" s="57"/>
      <c r="J327" s="46"/>
      <c r="K327" s="52"/>
      <c r="L327" s="45"/>
      <c r="M327" s="156"/>
      <c r="N327" s="46"/>
      <c r="O327" s="48"/>
      <c r="P327" s="48"/>
      <c r="Q327" s="49"/>
      <c r="R327" s="49"/>
      <c r="S327" s="49"/>
      <c r="T327" s="49"/>
      <c r="U327" s="49"/>
      <c r="V327" s="49"/>
      <c r="W327" s="49"/>
      <c r="X327" s="179"/>
      <c r="Y327" s="49"/>
      <c r="Z327" s="49"/>
      <c r="AA327" s="49"/>
      <c r="AB327" s="49"/>
      <c r="AC327" s="49"/>
      <c r="AD327" s="49"/>
      <c r="AE327" s="49"/>
      <c r="AF327" s="50"/>
      <c r="AG327" s="50"/>
      <c r="AH327" s="49"/>
      <c r="AI327" s="49"/>
      <c r="AJ327" s="49"/>
      <c r="AK327" s="49"/>
      <c r="AL327" s="49"/>
      <c r="AM327" s="49"/>
      <c r="AN327" s="49"/>
      <c r="AO327" s="173" t="s">
        <v>2</v>
      </c>
      <c r="AP327" s="173" t="s">
        <v>2</v>
      </c>
      <c r="AQ327" s="49"/>
      <c r="AR327" s="49"/>
      <c r="AS327" s="49"/>
      <c r="AT327" s="49"/>
      <c r="AU327" s="49"/>
      <c r="AV327" s="49"/>
      <c r="AW327" s="48"/>
      <c r="AX327" s="48"/>
      <c r="AY327" s="49"/>
      <c r="AZ327" s="57"/>
      <c r="BA327" s="52"/>
      <c r="BB327" s="52"/>
      <c r="BC327" s="52"/>
      <c r="BD327" s="52"/>
      <c r="BE327" s="52"/>
      <c r="BF327" s="52"/>
      <c r="BG327" s="52"/>
      <c r="BH327" s="52"/>
      <c r="BJ327" s="11"/>
    </row>
    <row r="328" spans="4:68">
      <c r="E328" s="106" t="s">
        <v>114</v>
      </c>
      <c r="G328" s="2" t="str">
        <f t="shared" si="39"/>
        <v/>
      </c>
      <c r="H328" s="18"/>
      <c r="I328" s="16"/>
      <c r="J328" s="13"/>
      <c r="K328" s="13"/>
      <c r="L328" s="28"/>
      <c r="M328" s="134"/>
      <c r="N328" s="18"/>
      <c r="O328" s="20"/>
      <c r="P328" s="20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0"/>
      <c r="AX328" s="20"/>
      <c r="AY328" s="21"/>
      <c r="AZ328" s="16"/>
      <c r="BA328" s="13"/>
      <c r="BB328" s="13"/>
      <c r="BC328" s="13"/>
      <c r="BD328" s="13"/>
      <c r="BE328" s="13"/>
      <c r="BF328" s="13"/>
      <c r="BG328" s="13"/>
      <c r="BH328" s="13"/>
      <c r="BJ328" s="11"/>
    </row>
    <row r="329" spans="4:68">
      <c r="E329" s="106" t="s">
        <v>114</v>
      </c>
      <c r="F329" s="101"/>
      <c r="G329" s="101" t="str">
        <f t="shared" si="39"/>
        <v/>
      </c>
      <c r="H329" s="103"/>
      <c r="I329" s="104"/>
      <c r="J329" s="104"/>
      <c r="K329" s="104"/>
      <c r="L329" s="104"/>
      <c r="M329" s="104"/>
      <c r="N329" s="10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104"/>
      <c r="BA329" s="104"/>
      <c r="BB329" s="104"/>
      <c r="BC329" s="104"/>
      <c r="BD329" s="104"/>
      <c r="BE329" s="104"/>
      <c r="BF329" s="104"/>
      <c r="BG329" s="104"/>
      <c r="BH329" s="104"/>
      <c r="BJ329" s="11"/>
    </row>
    <row r="330" spans="4:68">
      <c r="E330" s="105"/>
      <c r="G330" s="2" t="str">
        <f t="shared" si="39"/>
        <v/>
      </c>
      <c r="H330" s="1"/>
      <c r="I330" s="17"/>
      <c r="L330" s="3"/>
      <c r="M330" s="53"/>
      <c r="N330" s="18"/>
      <c r="O330" s="20"/>
      <c r="P330" s="20"/>
      <c r="Q330" s="98"/>
      <c r="R330" s="98"/>
      <c r="S330" s="21"/>
      <c r="T330" s="21"/>
      <c r="U330" s="21"/>
      <c r="V330" s="21"/>
      <c r="W330" s="98"/>
      <c r="X330" s="98"/>
      <c r="Y330" s="21"/>
      <c r="Z330" s="21"/>
      <c r="AA330" s="21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21"/>
      <c r="AO330" s="98"/>
      <c r="AP330" s="98"/>
      <c r="AQ330" s="98"/>
      <c r="AR330" s="98"/>
      <c r="AS330" s="98"/>
      <c r="AT330" s="98"/>
      <c r="AU330" s="98"/>
      <c r="AV330" s="98"/>
      <c r="AW330" s="99"/>
      <c r="AX330" s="99"/>
      <c r="AY330" s="98"/>
      <c r="AZ330" s="16"/>
      <c r="BJ330" s="11"/>
    </row>
    <row r="331" spans="4:68" s="11" customFormat="1">
      <c r="D331" s="1"/>
      <c r="F331" s="6"/>
      <c r="G331" s="6" t="str">
        <f t="shared" si="39"/>
        <v/>
      </c>
      <c r="H331" s="5"/>
      <c r="I331" s="10"/>
      <c r="J331" s="5"/>
      <c r="K331" s="10"/>
      <c r="L331" s="10"/>
      <c r="M331" s="10"/>
      <c r="N331" s="7"/>
      <c r="O331" s="40" t="s">
        <v>62</v>
      </c>
      <c r="P331" s="113" t="s">
        <v>63</v>
      </c>
      <c r="Q331" s="113"/>
      <c r="R331" s="113"/>
      <c r="S331" s="40"/>
      <c r="T331" s="40"/>
      <c r="U331" s="40"/>
      <c r="V331" s="40" t="s">
        <v>65</v>
      </c>
      <c r="W331" s="113"/>
      <c r="X331" s="113"/>
      <c r="Y331" s="40" t="s">
        <v>65</v>
      </c>
      <c r="Z331" s="40"/>
      <c r="AA331" s="40"/>
      <c r="AB331" s="113"/>
      <c r="AC331" s="113" t="s">
        <v>64</v>
      </c>
      <c r="AD331" s="113"/>
      <c r="AE331" s="40"/>
      <c r="AF331" s="113"/>
      <c r="AG331" s="40"/>
      <c r="AH331" s="113"/>
      <c r="AI331" s="113"/>
      <c r="AJ331" s="113"/>
      <c r="AK331" s="113"/>
      <c r="AL331" s="113"/>
      <c r="AM331" s="113"/>
      <c r="AN331" s="40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0"/>
      <c r="BA331" s="10"/>
      <c r="BB331" s="10"/>
      <c r="BC331" s="10"/>
      <c r="BD331" s="10"/>
      <c r="BE331" s="10"/>
      <c r="BF331" s="10"/>
      <c r="BG331" s="10"/>
      <c r="BH331" s="10"/>
      <c r="BK331" s="1"/>
      <c r="BL331" s="1"/>
      <c r="BM331" s="1"/>
      <c r="BN331" s="1"/>
      <c r="BO331" s="1"/>
      <c r="BP331" s="1"/>
    </row>
    <row r="332" spans="4:68">
      <c r="E332" s="10"/>
      <c r="G332" s="2" t="str">
        <f t="shared" si="39"/>
        <v/>
      </c>
      <c r="H332" s="1"/>
      <c r="I332" s="17"/>
      <c r="L332" s="3"/>
      <c r="M332" s="53"/>
      <c r="N332" s="18"/>
      <c r="P332" s="13"/>
      <c r="R332" s="11"/>
      <c r="U332" s="13"/>
      <c r="W332" s="11"/>
      <c r="Z332" s="13"/>
      <c r="AA332" s="13"/>
      <c r="AN332" s="13"/>
      <c r="AZ332" s="13"/>
      <c r="BJ332" s="11"/>
    </row>
    <row r="333" spans="4:68">
      <c r="E333" s="10"/>
      <c r="G333" s="2" t="str">
        <f t="shared" si="39"/>
        <v/>
      </c>
      <c r="H333" s="1"/>
      <c r="I333" s="17"/>
      <c r="L333" s="3"/>
      <c r="M333" s="53"/>
      <c r="N333" s="18"/>
      <c r="P333" s="13"/>
      <c r="R333" s="11"/>
      <c r="U333" s="13"/>
      <c r="W333" s="11"/>
      <c r="Z333" s="13"/>
      <c r="AA333" s="13"/>
      <c r="AN333" s="13"/>
      <c r="AZ333" s="13"/>
      <c r="BJ333" s="11"/>
      <c r="BO333" s="11"/>
      <c r="BP333" s="11"/>
    </row>
    <row r="334" spans="4:68" s="11" customFormat="1">
      <c r="D334" s="1"/>
      <c r="E334" s="114" t="s">
        <v>66</v>
      </c>
      <c r="F334" s="271"/>
      <c r="G334" s="271" t="str">
        <f t="shared" si="39"/>
        <v>COMPLEMENT A LA FORMATIONEntrants extérieurs</v>
      </c>
      <c r="H334" s="272" t="s">
        <v>67</v>
      </c>
      <c r="I334" s="273"/>
      <c r="J334" s="272" t="s">
        <v>68</v>
      </c>
      <c r="K334" s="273"/>
      <c r="L334" s="272"/>
      <c r="M334" s="271"/>
      <c r="N334" s="116"/>
      <c r="O334" s="117"/>
      <c r="P334" s="117"/>
      <c r="Q334" s="114"/>
      <c r="R334" s="114"/>
      <c r="S334" s="117"/>
      <c r="T334" s="117"/>
      <c r="U334" s="117"/>
      <c r="V334" s="117"/>
      <c r="W334" s="114"/>
      <c r="X334" s="114"/>
      <c r="Y334" s="117"/>
      <c r="Z334" s="117"/>
      <c r="AA334" s="117"/>
      <c r="AB334" s="114"/>
      <c r="AC334" s="114"/>
      <c r="AD334" s="114"/>
      <c r="AE334" s="114"/>
      <c r="AF334" s="114"/>
      <c r="AG334" s="114"/>
      <c r="AH334" s="114"/>
      <c r="AI334" s="114"/>
      <c r="AJ334" s="114"/>
      <c r="AK334" s="114"/>
      <c r="AL334" s="114"/>
      <c r="AM334" s="114"/>
      <c r="AN334" s="117"/>
      <c r="AO334" s="114"/>
      <c r="AP334" s="114"/>
      <c r="AQ334" s="114"/>
      <c r="AR334" s="114"/>
      <c r="AS334" s="114"/>
      <c r="AT334" s="114"/>
      <c r="AU334" s="114"/>
      <c r="AV334" s="114"/>
      <c r="AW334" s="114"/>
      <c r="AX334" s="114"/>
      <c r="AY334" s="114"/>
      <c r="AZ334" s="117"/>
      <c r="BA334" s="114"/>
      <c r="BB334" s="114"/>
      <c r="BC334" s="114"/>
      <c r="BD334" s="114"/>
      <c r="BE334" s="114"/>
      <c r="BF334" s="114"/>
      <c r="BG334" s="114"/>
      <c r="BH334" s="114"/>
      <c r="BK334" s="1"/>
      <c r="BL334" s="1"/>
      <c r="BM334" s="1"/>
      <c r="BN334" s="1"/>
      <c r="BO334" s="1"/>
      <c r="BP334" s="1"/>
    </row>
    <row r="335" spans="4:68">
      <c r="E335" s="114" t="s">
        <v>66</v>
      </c>
      <c r="G335" s="2" t="str">
        <f t="shared" si="39"/>
        <v/>
      </c>
      <c r="H335" s="1"/>
      <c r="I335" s="17"/>
      <c r="L335" s="3"/>
      <c r="M335" s="53"/>
      <c r="N335" s="18"/>
      <c r="P335" s="16"/>
      <c r="Q335" s="2"/>
      <c r="R335" s="11"/>
      <c r="U335" s="13"/>
      <c r="W335" s="11"/>
      <c r="Z335" s="13"/>
      <c r="AA335" s="13"/>
      <c r="AN335" s="13"/>
      <c r="AZ335" s="13"/>
      <c r="BJ335" s="11"/>
    </row>
    <row r="336" spans="4:68" ht="13.5" thickBot="1">
      <c r="D336" s="11"/>
      <c r="E336" s="114" t="s">
        <v>66</v>
      </c>
      <c r="G336" s="2" t="str">
        <f>H336&amp;J336</f>
        <v/>
      </c>
      <c r="H336" s="1"/>
      <c r="I336" s="17"/>
      <c r="L336" s="3"/>
      <c r="M336" s="53"/>
      <c r="N336" s="18"/>
      <c r="P336" s="13"/>
      <c r="R336" s="11"/>
      <c r="U336" s="13"/>
      <c r="W336" s="11"/>
      <c r="Z336" s="13"/>
      <c r="AO336" s="17"/>
      <c r="AW336" s="17"/>
      <c r="AZ336" s="16"/>
      <c r="BJ336" s="11"/>
    </row>
    <row r="337" spans="4:68">
      <c r="D337" s="11"/>
      <c r="E337" s="114" t="s">
        <v>66</v>
      </c>
      <c r="F337" s="29"/>
      <c r="G337" s="29"/>
      <c r="H337" s="83" t="s">
        <v>70</v>
      </c>
      <c r="I337" s="89"/>
      <c r="J337" s="89"/>
      <c r="K337" s="54"/>
      <c r="L337" s="31"/>
      <c r="M337" s="191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177"/>
      <c r="Y337" s="34"/>
      <c r="Z337" s="34"/>
      <c r="AA337" s="34"/>
      <c r="AB337" s="34"/>
      <c r="AC337" s="34"/>
      <c r="AD337" s="34"/>
      <c r="AE337" s="34"/>
      <c r="AF337" s="35"/>
      <c r="AG337" s="35"/>
      <c r="AH337" s="34"/>
      <c r="AI337" s="34"/>
      <c r="AJ337" s="34"/>
      <c r="AK337" s="34"/>
      <c r="AL337" s="34"/>
      <c r="AM337" s="34"/>
      <c r="AN337" s="34"/>
      <c r="AO337" s="177"/>
      <c r="AP337" s="177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J337" s="11"/>
      <c r="BO337" s="11"/>
      <c r="BP337" s="11"/>
    </row>
    <row r="338" spans="4:68">
      <c r="D338" s="11"/>
      <c r="E338" s="114" t="s">
        <v>66</v>
      </c>
      <c r="F338" s="29"/>
      <c r="G338" s="29"/>
      <c r="H338" s="70"/>
      <c r="I338" s="16"/>
      <c r="J338" s="13"/>
      <c r="K338" s="13"/>
      <c r="L338" s="28"/>
      <c r="M338" s="134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175"/>
      <c r="Y338" s="85"/>
      <c r="Z338" s="85"/>
      <c r="AA338" s="85"/>
      <c r="AB338" s="85"/>
      <c r="AC338" s="85"/>
      <c r="AD338" s="85"/>
      <c r="AE338" s="21"/>
      <c r="AF338" s="41" t="s">
        <v>7</v>
      </c>
      <c r="AG338" s="41" t="s">
        <v>7</v>
      </c>
      <c r="AH338" s="85"/>
      <c r="AI338" s="85"/>
      <c r="AJ338" s="85"/>
      <c r="AK338" s="85"/>
      <c r="AL338" s="85"/>
      <c r="AM338" s="85"/>
      <c r="AN338" s="85"/>
      <c r="AO338" s="173" t="s">
        <v>2</v>
      </c>
      <c r="AP338" s="173" t="s">
        <v>2</v>
      </c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J338" s="11"/>
    </row>
    <row r="339" spans="4:68">
      <c r="D339" s="11"/>
      <c r="E339" s="114" t="s">
        <v>66</v>
      </c>
      <c r="F339" s="29"/>
      <c r="G339" s="29"/>
      <c r="H339" s="87" t="s">
        <v>37</v>
      </c>
      <c r="I339" s="16" t="e">
        <f>K341+#REF!</f>
        <v>#REF!</v>
      </c>
      <c r="J339" s="170" t="s">
        <v>38</v>
      </c>
      <c r="K339" s="13"/>
      <c r="L339" s="16"/>
      <c r="M339" s="134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74"/>
      <c r="Y339" s="16"/>
      <c r="Z339" s="16"/>
      <c r="AA339" s="16"/>
      <c r="AB339" s="16"/>
      <c r="AC339" s="16"/>
      <c r="AD339" s="16"/>
      <c r="AE339" s="21"/>
      <c r="AF339" s="41" t="s">
        <v>7</v>
      </c>
      <c r="AG339" s="41" t="s">
        <v>7</v>
      </c>
      <c r="AH339" s="16"/>
      <c r="AI339" s="16"/>
      <c r="AJ339" s="16"/>
      <c r="AK339" s="16"/>
      <c r="AL339" s="16"/>
      <c r="AM339" s="16"/>
      <c r="AN339" s="16"/>
      <c r="AO339" s="173" t="s">
        <v>2</v>
      </c>
      <c r="AP339" s="173" t="s">
        <v>2</v>
      </c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J339" s="11"/>
      <c r="BM339" s="11"/>
      <c r="BN339" s="11"/>
    </row>
    <row r="340" spans="4:68">
      <c r="D340" s="11"/>
      <c r="E340" s="114" t="s">
        <v>66</v>
      </c>
      <c r="F340" s="29"/>
      <c r="G340" s="29"/>
      <c r="H340" s="37" t="s">
        <v>208</v>
      </c>
      <c r="I340" s="16"/>
      <c r="J340" s="18"/>
      <c r="K340" s="13" t="s">
        <v>40</v>
      </c>
      <c r="L340" s="28"/>
      <c r="M340" s="134"/>
      <c r="N340" s="18"/>
      <c r="O340" s="85"/>
      <c r="P340" s="13"/>
      <c r="Q340" s="13"/>
      <c r="R340" s="16"/>
      <c r="U340" s="13"/>
      <c r="X340" s="174"/>
      <c r="Z340" s="13"/>
      <c r="AA340" s="13"/>
      <c r="AB340" s="13"/>
      <c r="AC340" s="13"/>
      <c r="AD340" s="13"/>
      <c r="AE340" s="21"/>
      <c r="AF340" s="41" t="s">
        <v>7</v>
      </c>
      <c r="AG340" s="41" t="s">
        <v>7</v>
      </c>
      <c r="AH340" s="13"/>
      <c r="AI340" s="13"/>
      <c r="AJ340" s="13"/>
      <c r="AK340" s="13"/>
      <c r="AL340" s="13"/>
      <c r="AM340" s="13"/>
      <c r="AN340" s="13"/>
      <c r="AO340" s="173" t="s">
        <v>2</v>
      </c>
      <c r="AP340" s="173" t="s">
        <v>2</v>
      </c>
      <c r="AQ340" s="13"/>
      <c r="AR340" s="13"/>
      <c r="AS340" s="13"/>
      <c r="AT340" s="13"/>
      <c r="AU340" s="13"/>
      <c r="AV340" s="16"/>
      <c r="AW340" s="16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J340" s="11"/>
      <c r="BK340" s="11"/>
      <c r="BL340" s="11"/>
    </row>
    <row r="341" spans="4:68">
      <c r="D341" s="11"/>
      <c r="E341" s="114" t="s">
        <v>66</v>
      </c>
      <c r="F341" s="29" t="s">
        <v>102</v>
      </c>
      <c r="G341" s="29" t="str">
        <f>H341&amp;J341&amp;F341</f>
        <v>BUSCA Jean-MichelCIS1</v>
      </c>
      <c r="H341" s="168" t="s">
        <v>191</v>
      </c>
      <c r="I341" s="26" t="s">
        <v>69</v>
      </c>
      <c r="J341" s="18" t="s">
        <v>107</v>
      </c>
      <c r="K341" s="20">
        <f>SUM(N341:BH341)</f>
        <v>30</v>
      </c>
      <c r="L341" s="21"/>
      <c r="M341" s="190"/>
      <c r="N341" s="20">
        <v>10.5</v>
      </c>
      <c r="O341" s="20">
        <v>13.5</v>
      </c>
      <c r="P341" s="20">
        <v>6</v>
      </c>
      <c r="Q341" s="85"/>
      <c r="R341" s="20"/>
      <c r="T341" s="20"/>
      <c r="U341" s="21"/>
      <c r="X341" s="173" t="s">
        <v>5</v>
      </c>
      <c r="Z341" s="20"/>
      <c r="AA341" s="20"/>
      <c r="AB341" s="20"/>
      <c r="AC341" s="20"/>
      <c r="AD341" s="20"/>
      <c r="AE341" s="21"/>
      <c r="AF341" s="41" t="s">
        <v>7</v>
      </c>
      <c r="AG341" s="41" t="s">
        <v>7</v>
      </c>
      <c r="AH341" s="20"/>
      <c r="AI341" s="20"/>
      <c r="AJ341" s="20"/>
      <c r="AK341" s="20"/>
      <c r="AL341" s="20"/>
      <c r="AM341" s="20"/>
      <c r="AN341" s="20"/>
      <c r="AO341" s="173" t="s">
        <v>2</v>
      </c>
      <c r="AP341" s="173" t="s">
        <v>2</v>
      </c>
      <c r="AQ341" s="20"/>
      <c r="AR341" s="20"/>
      <c r="AS341" s="20"/>
      <c r="AT341" s="20"/>
      <c r="AU341" s="20"/>
      <c r="AV341" s="21"/>
      <c r="AW341" s="21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J341" s="11"/>
    </row>
    <row r="342" spans="4:68" ht="13.5" thickBot="1">
      <c r="D342" s="11"/>
      <c r="E342" s="114" t="s">
        <v>66</v>
      </c>
      <c r="F342" s="29"/>
      <c r="G342" s="29" t="str">
        <f>H342&amp;J342</f>
        <v/>
      </c>
      <c r="H342" s="44"/>
      <c r="I342" s="57"/>
      <c r="J342" s="46"/>
      <c r="K342" s="52"/>
      <c r="L342" s="45"/>
      <c r="M342" s="156"/>
      <c r="N342" s="46"/>
      <c r="O342" s="48"/>
      <c r="P342" s="48"/>
      <c r="Q342" s="49"/>
      <c r="R342" s="49"/>
      <c r="S342" s="49"/>
      <c r="T342" s="49"/>
      <c r="U342" s="49"/>
      <c r="V342" s="49"/>
      <c r="W342" s="49"/>
      <c r="X342" s="179"/>
      <c r="Y342" s="49"/>
      <c r="Z342" s="49"/>
      <c r="AA342" s="49"/>
      <c r="AB342" s="49"/>
      <c r="AC342" s="49"/>
      <c r="AD342" s="49"/>
      <c r="AE342" s="49"/>
      <c r="AF342" s="50"/>
      <c r="AG342" s="50"/>
      <c r="AH342" s="49"/>
      <c r="AI342" s="49"/>
      <c r="AJ342" s="49"/>
      <c r="AK342" s="49"/>
      <c r="AL342" s="49"/>
      <c r="AM342" s="49"/>
      <c r="AN342" s="49"/>
      <c r="AO342" s="179"/>
      <c r="AP342" s="179"/>
      <c r="AQ342" s="49"/>
      <c r="AR342" s="49"/>
      <c r="AS342" s="49"/>
      <c r="AT342" s="49"/>
      <c r="AU342" s="49"/>
      <c r="AV342" s="49"/>
      <c r="AW342" s="49"/>
      <c r="AX342" s="48"/>
      <c r="AY342" s="48"/>
      <c r="AZ342" s="57"/>
      <c r="BA342" s="52"/>
      <c r="BB342" s="52"/>
      <c r="BC342" s="52"/>
      <c r="BD342" s="52"/>
      <c r="BE342" s="52"/>
      <c r="BF342" s="52"/>
      <c r="BG342" s="52"/>
      <c r="BH342" s="52"/>
      <c r="BJ342" s="11"/>
    </row>
    <row r="343" spans="4:68" ht="13.5" thickBot="1">
      <c r="D343" s="11"/>
      <c r="E343" s="114" t="s">
        <v>66</v>
      </c>
      <c r="G343" s="2" t="str">
        <f>H343&amp;J343</f>
        <v/>
      </c>
      <c r="H343" s="1"/>
      <c r="I343" s="17"/>
      <c r="L343" s="3"/>
      <c r="M343" s="53"/>
      <c r="N343" s="18"/>
      <c r="P343" s="13"/>
      <c r="R343" s="11"/>
      <c r="U343" s="13"/>
      <c r="W343" s="11"/>
      <c r="Z343" s="13"/>
      <c r="AE343" s="17"/>
      <c r="AW343" s="17"/>
      <c r="AZ343" s="16"/>
      <c r="BJ343" s="11"/>
    </row>
    <row r="344" spans="4:68">
      <c r="D344" s="11"/>
      <c r="E344" s="114" t="s">
        <v>66</v>
      </c>
      <c r="F344" s="29"/>
      <c r="G344" s="29"/>
      <c r="H344" s="83" t="s">
        <v>71</v>
      </c>
      <c r="I344" s="89"/>
      <c r="J344" s="89"/>
      <c r="K344" s="54"/>
      <c r="L344" s="31"/>
      <c r="M344" s="191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177"/>
      <c r="Y344" s="34"/>
      <c r="Z344" s="34"/>
      <c r="AA344" s="34"/>
      <c r="AB344" s="34"/>
      <c r="AC344" s="34"/>
      <c r="AD344" s="34"/>
      <c r="AE344" s="34"/>
      <c r="AF344" s="35"/>
      <c r="AG344" s="35"/>
      <c r="AH344" s="34"/>
      <c r="AI344" s="34"/>
      <c r="AJ344" s="34"/>
      <c r="AK344" s="34"/>
      <c r="AL344" s="34"/>
      <c r="AM344" s="34"/>
      <c r="AN344" s="34"/>
      <c r="AO344" s="177"/>
      <c r="AP344" s="177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J344" s="11"/>
      <c r="BO344" s="11"/>
      <c r="BP344" s="11"/>
    </row>
    <row r="345" spans="4:68">
      <c r="D345" s="11"/>
      <c r="E345" s="114" t="s">
        <v>66</v>
      </c>
      <c r="F345" s="29"/>
      <c r="G345" s="29"/>
      <c r="H345" s="70"/>
      <c r="I345" s="16"/>
      <c r="J345" s="13"/>
      <c r="K345" s="13"/>
      <c r="L345" s="28"/>
      <c r="M345" s="134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175"/>
      <c r="Y345" s="85"/>
      <c r="Z345" s="85"/>
      <c r="AA345" s="85"/>
      <c r="AB345" s="85"/>
      <c r="AC345" s="85"/>
      <c r="AD345" s="85"/>
      <c r="AE345" s="85"/>
      <c r="AF345" s="86"/>
      <c r="AG345" s="86"/>
      <c r="AH345" s="85"/>
      <c r="AI345" s="85"/>
      <c r="AJ345" s="85"/>
      <c r="AK345" s="85"/>
      <c r="AL345" s="85"/>
      <c r="AM345" s="85"/>
      <c r="AN345" s="85"/>
      <c r="AO345" s="173" t="s">
        <v>2</v>
      </c>
      <c r="AP345" s="173" t="s">
        <v>2</v>
      </c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J345" s="11"/>
    </row>
    <row r="346" spans="4:68">
      <c r="D346" s="11"/>
      <c r="E346" s="114" t="s">
        <v>66</v>
      </c>
      <c r="F346" s="29"/>
      <c r="G346" s="29"/>
      <c r="H346" s="87" t="s">
        <v>37</v>
      </c>
      <c r="I346" s="16">
        <f>K348</f>
        <v>30</v>
      </c>
      <c r="J346" s="170" t="s">
        <v>38</v>
      </c>
      <c r="K346" s="13"/>
      <c r="L346" s="16"/>
      <c r="M346" s="134"/>
      <c r="N346" s="16"/>
      <c r="O346" s="85"/>
      <c r="P346" s="85"/>
      <c r="Q346" s="85"/>
      <c r="R346" s="16"/>
      <c r="S346" s="16"/>
      <c r="T346" s="16"/>
      <c r="U346" s="16"/>
      <c r="V346" s="16"/>
      <c r="W346" s="16"/>
      <c r="X346" s="174"/>
      <c r="Y346" s="16"/>
      <c r="Z346" s="16"/>
      <c r="AA346" s="16"/>
      <c r="AB346" s="16"/>
      <c r="AC346" s="16"/>
      <c r="AD346" s="16"/>
      <c r="AE346" s="16"/>
      <c r="AF346" s="63"/>
      <c r="AG346" s="63"/>
      <c r="AH346" s="16"/>
      <c r="AI346" s="16"/>
      <c r="AJ346" s="16"/>
      <c r="AK346" s="16"/>
      <c r="AL346" s="16"/>
      <c r="AM346" s="16"/>
      <c r="AN346" s="16"/>
      <c r="AO346" s="173" t="s">
        <v>2</v>
      </c>
      <c r="AP346" s="173" t="s">
        <v>2</v>
      </c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J346" s="11"/>
      <c r="BM346" s="11"/>
      <c r="BN346" s="11"/>
    </row>
    <row r="347" spans="4:68">
      <c r="D347" s="11"/>
      <c r="E347" s="114" t="s">
        <v>66</v>
      </c>
      <c r="F347" s="29"/>
      <c r="G347" s="29"/>
      <c r="H347" s="37" t="s">
        <v>72</v>
      </c>
      <c r="I347" s="16"/>
      <c r="J347" s="18"/>
      <c r="K347" s="13"/>
      <c r="L347" s="28"/>
      <c r="M347" s="134"/>
      <c r="N347" s="16"/>
      <c r="O347" s="85"/>
      <c r="P347" s="85"/>
      <c r="Q347" s="85"/>
      <c r="R347" s="16"/>
      <c r="T347" s="20"/>
      <c r="U347" s="16"/>
      <c r="X347" s="174"/>
      <c r="Z347" s="13"/>
      <c r="AA347" s="13"/>
      <c r="AB347" s="13"/>
      <c r="AC347" s="13"/>
      <c r="AD347" s="13"/>
      <c r="AE347" s="16"/>
      <c r="AF347" s="63"/>
      <c r="AG347" s="63"/>
      <c r="AH347" s="13"/>
      <c r="AI347" s="13"/>
      <c r="AJ347" s="13"/>
      <c r="AK347" s="13"/>
      <c r="AL347" s="13"/>
      <c r="AM347" s="13"/>
      <c r="AN347" s="13"/>
      <c r="AO347" s="173" t="s">
        <v>2</v>
      </c>
      <c r="AP347" s="173" t="s">
        <v>2</v>
      </c>
      <c r="AQ347" s="13"/>
      <c r="AR347" s="13"/>
      <c r="AS347" s="13"/>
      <c r="AT347" s="13"/>
      <c r="AU347" s="16"/>
      <c r="AV347" s="16"/>
      <c r="AW347" s="16"/>
      <c r="AX347" s="13"/>
      <c r="AY347" s="13"/>
      <c r="AZ347" s="16"/>
      <c r="BA347" s="13"/>
      <c r="BB347" s="13"/>
      <c r="BC347" s="13"/>
      <c r="BD347" s="13"/>
      <c r="BE347" s="13"/>
      <c r="BF347" s="13"/>
      <c r="BG347" s="13"/>
      <c r="BH347" s="13"/>
      <c r="BJ347" s="11"/>
      <c r="BK347" s="11"/>
      <c r="BL347" s="11"/>
    </row>
    <row r="348" spans="4:68">
      <c r="D348" s="11"/>
      <c r="E348" s="114" t="s">
        <v>66</v>
      </c>
      <c r="F348" s="29" t="s">
        <v>102</v>
      </c>
      <c r="G348" s="29" t="str">
        <f>H348&amp;J348&amp;F348</f>
        <v>LANDSCHOOT MichelTPS1</v>
      </c>
      <c r="H348" s="239" t="s">
        <v>196</v>
      </c>
      <c r="I348" s="26" t="s">
        <v>43</v>
      </c>
      <c r="J348" s="18" t="s">
        <v>26</v>
      </c>
      <c r="K348" s="20">
        <f>SUM(N348:BH348)</f>
        <v>30</v>
      </c>
      <c r="L348" s="21"/>
      <c r="M348" s="190"/>
      <c r="N348" s="20">
        <v>9</v>
      </c>
      <c r="O348" s="20">
        <v>18</v>
      </c>
      <c r="P348" s="11">
        <v>3</v>
      </c>
      <c r="Q348" s="85"/>
      <c r="R348" s="20"/>
      <c r="T348" s="20"/>
      <c r="U348" s="21"/>
      <c r="X348" s="173" t="s">
        <v>5</v>
      </c>
      <c r="Z348" s="20"/>
      <c r="AA348" s="20"/>
      <c r="AB348" s="20"/>
      <c r="AC348" s="20"/>
      <c r="AD348" s="20"/>
      <c r="AE348" s="21"/>
      <c r="AF348" s="41" t="s">
        <v>7</v>
      </c>
      <c r="AG348" s="41" t="s">
        <v>7</v>
      </c>
      <c r="AH348" s="20"/>
      <c r="AI348" s="20"/>
      <c r="AJ348" s="20"/>
      <c r="AK348" s="20"/>
      <c r="AL348" s="20"/>
      <c r="AM348" s="20"/>
      <c r="AN348" s="20"/>
      <c r="AO348" s="173" t="s">
        <v>2</v>
      </c>
      <c r="AP348" s="173" t="s">
        <v>2</v>
      </c>
      <c r="AQ348" s="20"/>
      <c r="AR348" s="20"/>
      <c r="AS348" s="20"/>
      <c r="AT348" s="20"/>
      <c r="AU348" s="21"/>
      <c r="AV348" s="21"/>
      <c r="AW348" s="21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J348" s="11"/>
    </row>
    <row r="349" spans="4:68" ht="13.5" thickBot="1">
      <c r="D349" s="11"/>
      <c r="E349" s="114" t="s">
        <v>66</v>
      </c>
      <c r="F349" s="29"/>
      <c r="G349" s="29" t="str">
        <f>H349&amp;J349</f>
        <v/>
      </c>
      <c r="H349" s="44"/>
      <c r="I349" s="57"/>
      <c r="J349" s="46"/>
      <c r="K349" s="52"/>
      <c r="L349" s="45"/>
      <c r="M349" s="156"/>
      <c r="N349" s="47"/>
      <c r="O349" s="47"/>
      <c r="P349" s="47"/>
      <c r="Q349" s="47"/>
      <c r="R349" s="47"/>
      <c r="S349" s="49"/>
      <c r="T349" s="49"/>
      <c r="U349" s="49"/>
      <c r="V349" s="49"/>
      <c r="W349" s="49"/>
      <c r="X349" s="179"/>
      <c r="Y349" s="49"/>
      <c r="Z349" s="49"/>
      <c r="AA349" s="49"/>
      <c r="AB349" s="49"/>
      <c r="AC349" s="49"/>
      <c r="AD349" s="49"/>
      <c r="AE349" s="49"/>
      <c r="AF349" s="50"/>
      <c r="AG349" s="50"/>
      <c r="AH349" s="49"/>
      <c r="AI349" s="49"/>
      <c r="AJ349" s="49"/>
      <c r="AK349" s="49"/>
      <c r="AL349" s="49"/>
      <c r="AM349" s="49"/>
      <c r="AN349" s="49"/>
      <c r="AO349" s="179"/>
      <c r="AP349" s="179"/>
      <c r="AQ349" s="49"/>
      <c r="AR349" s="49"/>
      <c r="AS349" s="49"/>
      <c r="AT349" s="49"/>
      <c r="AU349" s="49"/>
      <c r="AV349" s="49"/>
      <c r="AW349" s="49"/>
      <c r="AX349" s="49"/>
      <c r="AY349" s="49"/>
      <c r="AZ349" s="57"/>
      <c r="BA349" s="52"/>
      <c r="BB349" s="52"/>
      <c r="BC349" s="52"/>
      <c r="BD349" s="52"/>
      <c r="BE349" s="52"/>
      <c r="BF349" s="52"/>
      <c r="BG349" s="52"/>
      <c r="BH349" s="52"/>
      <c r="BJ349" s="11"/>
    </row>
    <row r="350" spans="4:68">
      <c r="D350" s="11"/>
      <c r="E350" s="114" t="s">
        <v>66</v>
      </c>
      <c r="G350" s="2"/>
      <c r="H350" s="18"/>
      <c r="I350" s="16"/>
      <c r="J350" s="18"/>
      <c r="K350" s="13"/>
      <c r="L350" s="28"/>
      <c r="M350" s="134"/>
      <c r="N350" s="18"/>
      <c r="O350" s="20"/>
      <c r="P350" s="20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0"/>
      <c r="AX350" s="20"/>
      <c r="AY350" s="20"/>
      <c r="AZ350" s="16"/>
      <c r="BA350" s="13"/>
      <c r="BB350" s="13"/>
      <c r="BC350" s="13"/>
      <c r="BD350" s="13"/>
      <c r="BE350" s="13"/>
      <c r="BF350" s="13"/>
      <c r="BG350" s="13"/>
      <c r="BH350" s="13"/>
      <c r="BJ350" s="11"/>
    </row>
    <row r="351" spans="4:68">
      <c r="D351" s="11"/>
      <c r="E351" s="114" t="s">
        <v>66</v>
      </c>
      <c r="G351" s="2" t="str">
        <f>H351&amp;J351</f>
        <v/>
      </c>
      <c r="H351" s="18"/>
      <c r="I351" s="16"/>
      <c r="J351" s="18"/>
      <c r="K351" s="13"/>
      <c r="L351" s="28"/>
      <c r="M351" s="134"/>
      <c r="N351" s="18"/>
      <c r="O351" s="20"/>
      <c r="P351" s="20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0"/>
      <c r="AW351" s="20"/>
      <c r="AX351" s="21"/>
      <c r="AY351" s="21"/>
      <c r="AZ351" s="16"/>
      <c r="BA351" s="13"/>
      <c r="BB351" s="13"/>
      <c r="BC351" s="13"/>
      <c r="BD351" s="13"/>
      <c r="BE351" s="13"/>
      <c r="BF351" s="13"/>
      <c r="BG351" s="13"/>
      <c r="BH351" s="13"/>
      <c r="BJ351" s="11"/>
      <c r="BO351" s="11"/>
      <c r="BP351" s="11"/>
    </row>
    <row r="352" spans="4:68" s="11" customFormat="1">
      <c r="E352" s="10" t="s">
        <v>73</v>
      </c>
      <c r="F352" s="271"/>
      <c r="G352" s="271" t="str">
        <f>H352&amp;J352</f>
        <v>TRONC COMMUN</v>
      </c>
      <c r="H352" s="115" t="s">
        <v>74</v>
      </c>
      <c r="I352" s="114"/>
      <c r="J352" s="115"/>
      <c r="K352" s="114"/>
      <c r="L352" s="114"/>
      <c r="M352" s="114"/>
      <c r="N352" s="116"/>
      <c r="O352" s="117"/>
      <c r="P352" s="117"/>
      <c r="Q352" s="114"/>
      <c r="R352" s="114"/>
      <c r="S352" s="117"/>
      <c r="T352" s="117"/>
      <c r="U352" s="117"/>
      <c r="V352" s="117"/>
      <c r="W352" s="114"/>
      <c r="X352" s="114"/>
      <c r="Y352" s="117"/>
      <c r="Z352" s="117"/>
      <c r="AA352" s="117"/>
      <c r="AB352" s="114"/>
      <c r="AC352" s="114"/>
      <c r="AD352" s="114"/>
      <c r="AE352" s="114"/>
      <c r="AF352" s="114"/>
      <c r="AG352" s="114"/>
      <c r="AH352" s="114"/>
      <c r="AI352" s="114"/>
      <c r="AJ352" s="114"/>
      <c r="AK352" s="114"/>
      <c r="AL352" s="114"/>
      <c r="AM352" s="114"/>
      <c r="AN352" s="114"/>
      <c r="AO352" s="117"/>
      <c r="AP352" s="114"/>
      <c r="AQ352" s="114"/>
      <c r="AR352" s="114"/>
      <c r="AS352" s="114"/>
      <c r="AT352" s="114"/>
      <c r="AU352" s="114"/>
      <c r="AV352" s="114"/>
      <c r="AW352" s="114"/>
      <c r="AX352" s="114"/>
      <c r="AY352" s="114"/>
      <c r="AZ352" s="117"/>
      <c r="BA352" s="114"/>
      <c r="BB352" s="114"/>
      <c r="BC352" s="114"/>
      <c r="BD352" s="114"/>
      <c r="BE352" s="114"/>
      <c r="BF352" s="114"/>
      <c r="BG352" s="114"/>
      <c r="BH352" s="114"/>
      <c r="BK352" s="1"/>
      <c r="BL352" s="1"/>
      <c r="BM352" s="1"/>
      <c r="BN352" s="1"/>
      <c r="BO352" s="1"/>
      <c r="BP352" s="1"/>
    </row>
    <row r="353" spans="4:68">
      <c r="D353" s="11"/>
      <c r="E353" s="10" t="s">
        <v>33</v>
      </c>
      <c r="G353" s="2" t="str">
        <f>H353&amp;J353</f>
        <v/>
      </c>
      <c r="H353" s="18"/>
      <c r="I353" s="16"/>
      <c r="J353" s="18"/>
      <c r="K353" s="13"/>
      <c r="L353" s="28"/>
      <c r="M353" s="134"/>
      <c r="N353" s="18"/>
      <c r="O353" s="20"/>
      <c r="P353" s="20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0"/>
      <c r="AW353" s="20"/>
      <c r="AX353" s="21"/>
      <c r="AY353" s="21"/>
      <c r="AZ353" s="16"/>
      <c r="BA353" s="13"/>
      <c r="BB353" s="13"/>
      <c r="BC353" s="13"/>
      <c r="BD353" s="13"/>
      <c r="BE353" s="13"/>
      <c r="BF353" s="13"/>
      <c r="BG353" s="13"/>
      <c r="BH353" s="13"/>
      <c r="BJ353" s="11"/>
    </row>
    <row r="354" spans="4:68">
      <c r="D354" s="11"/>
      <c r="E354" s="10" t="s">
        <v>24</v>
      </c>
      <c r="G354" s="2" t="str">
        <f>H354&amp;J354</f>
        <v/>
      </c>
      <c r="H354" s="1"/>
      <c r="I354" s="17"/>
      <c r="L354" s="3"/>
      <c r="M354" s="53"/>
      <c r="N354" s="18"/>
      <c r="P354" s="13"/>
      <c r="R354" s="11"/>
      <c r="U354" s="13"/>
      <c r="W354" s="11"/>
      <c r="Z354" s="13"/>
      <c r="AA354" s="13"/>
      <c r="AO354" s="13"/>
      <c r="AX354" s="17"/>
      <c r="AY354" s="17"/>
      <c r="AZ354" s="16"/>
      <c r="BJ354" s="11"/>
      <c r="BO354" s="11"/>
      <c r="BP354" s="11"/>
    </row>
    <row r="355" spans="4:68" ht="13.5" thickBot="1">
      <c r="D355" s="11"/>
      <c r="E355" s="10">
        <v>2</v>
      </c>
      <c r="G355" s="2"/>
      <c r="H355" s="18"/>
      <c r="I355" s="16"/>
      <c r="J355" s="18"/>
      <c r="K355" s="13"/>
      <c r="L355" s="28"/>
      <c r="M355" s="134"/>
      <c r="N355" s="18"/>
      <c r="O355" s="20"/>
      <c r="P355" s="20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0"/>
      <c r="AY355" s="20"/>
      <c r="AZ355" s="16"/>
      <c r="BA355" s="13"/>
      <c r="BB355" s="13"/>
      <c r="BC355" s="13"/>
      <c r="BD355" s="13"/>
      <c r="BE355" s="13"/>
      <c r="BF355" s="13"/>
      <c r="BG355" s="13"/>
      <c r="BH355" s="13"/>
      <c r="BJ355" s="11"/>
    </row>
    <row r="356" spans="4:68">
      <c r="D356" s="11"/>
      <c r="E356" s="10">
        <v>2</v>
      </c>
      <c r="F356" s="29"/>
      <c r="G356" s="29"/>
      <c r="H356" s="83" t="s">
        <v>127</v>
      </c>
      <c r="I356" s="89"/>
      <c r="J356" s="31"/>
      <c r="K356" s="34"/>
      <c r="L356" s="31"/>
      <c r="M356" s="191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177"/>
      <c r="Y356" s="34"/>
      <c r="Z356" s="34"/>
      <c r="AA356" s="34"/>
      <c r="AB356" s="34"/>
      <c r="AC356" s="34"/>
      <c r="AD356" s="34"/>
      <c r="AE356" s="34"/>
      <c r="AF356" s="35"/>
      <c r="AG356" s="35"/>
      <c r="AH356" s="34"/>
      <c r="AI356" s="34"/>
      <c r="AJ356" s="34"/>
      <c r="AK356" s="34"/>
      <c r="AL356" s="34"/>
      <c r="AM356" s="34"/>
      <c r="AN356" s="34"/>
      <c r="AO356" s="177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J356" s="11"/>
      <c r="BO356" s="11"/>
      <c r="BP356" s="11"/>
    </row>
    <row r="357" spans="4:68">
      <c r="D357" s="11"/>
      <c r="E357" s="10">
        <v>2</v>
      </c>
      <c r="F357" s="29"/>
      <c r="G357" s="29"/>
      <c r="H357" s="70"/>
      <c r="I357" s="16"/>
      <c r="J357" s="13"/>
      <c r="K357" s="13"/>
      <c r="L357" s="28"/>
      <c r="M357" s="134"/>
      <c r="N357" s="85"/>
      <c r="O357" s="85"/>
      <c r="P357" s="85"/>
      <c r="Q357" s="85"/>
      <c r="R357" s="20"/>
      <c r="S357" s="85"/>
      <c r="T357" s="85"/>
      <c r="U357" s="85"/>
      <c r="V357" s="85"/>
      <c r="W357" s="85"/>
      <c r="X357" s="175"/>
      <c r="Y357" s="85"/>
      <c r="Z357" s="85"/>
      <c r="AA357" s="85"/>
      <c r="AB357" s="85"/>
      <c r="AC357" s="85"/>
      <c r="AD357" s="85"/>
      <c r="AE357" s="85"/>
      <c r="AF357" s="86"/>
      <c r="AG357" s="86"/>
      <c r="AH357" s="85"/>
      <c r="AI357" s="85"/>
      <c r="AJ357" s="85"/>
      <c r="AK357" s="85"/>
      <c r="AL357" s="85"/>
      <c r="AM357" s="85"/>
      <c r="AN357" s="85"/>
      <c r="AO357" s="17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J357" s="11"/>
    </row>
    <row r="358" spans="4:68">
      <c r="D358" s="11"/>
      <c r="E358" s="10">
        <v>2</v>
      </c>
      <c r="F358" s="29"/>
      <c r="G358" s="29"/>
      <c r="H358" s="37" t="s">
        <v>107</v>
      </c>
      <c r="I358" s="16"/>
      <c r="J358" s="18"/>
      <c r="K358" s="13" t="s">
        <v>40</v>
      </c>
      <c r="L358" s="28"/>
      <c r="M358" s="134"/>
      <c r="N358" s="18"/>
      <c r="P358" s="13"/>
      <c r="Q358" s="13"/>
      <c r="U358" s="16"/>
      <c r="V358" s="20"/>
      <c r="X358" s="174"/>
      <c r="Y358" s="20"/>
      <c r="Z358" s="13"/>
      <c r="AA358" s="13"/>
      <c r="AB358" s="13"/>
      <c r="AC358" s="13"/>
      <c r="AD358" s="13"/>
      <c r="AE358" s="16"/>
      <c r="AF358" s="63"/>
      <c r="AG358" s="63"/>
      <c r="AH358" s="13"/>
      <c r="AI358" s="13"/>
      <c r="AJ358" s="13"/>
      <c r="AK358" s="13"/>
      <c r="AL358" s="13"/>
      <c r="AM358" s="13"/>
      <c r="AN358" s="13"/>
      <c r="AO358" s="174"/>
      <c r="AP358" s="16"/>
      <c r="AQ358" s="13"/>
      <c r="AR358" s="13"/>
      <c r="AS358" s="13"/>
      <c r="AT358" s="13"/>
      <c r="AU358" s="13"/>
      <c r="AV358" s="16"/>
      <c r="AW358" s="16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J358" s="11"/>
      <c r="BM358" s="11"/>
      <c r="BN358" s="11"/>
    </row>
    <row r="359" spans="4:68">
      <c r="D359" s="11"/>
      <c r="E359" s="10">
        <v>2</v>
      </c>
      <c r="F359" s="29" t="s">
        <v>102</v>
      </c>
      <c r="G359" s="29" t="str">
        <f t="shared" ref="G359:G363" si="40">H359&amp;J359&amp;F359</f>
        <v>DIEDLER FlorentCIS1</v>
      </c>
      <c r="H359" s="161" t="s">
        <v>186</v>
      </c>
      <c r="I359" s="26" t="s">
        <v>168</v>
      </c>
      <c r="J359" s="18" t="s">
        <v>107</v>
      </c>
      <c r="K359" s="20">
        <f t="shared" ref="K359:K363" si="41">SUM(O359:BH359)</f>
        <v>19.5</v>
      </c>
      <c r="L359" s="21"/>
      <c r="M359" s="190"/>
      <c r="N359" s="20"/>
      <c r="O359" s="20"/>
      <c r="P359" s="13">
        <v>1.5</v>
      </c>
      <c r="Q359" s="13">
        <v>1.5</v>
      </c>
      <c r="R359" s="13">
        <v>1.5</v>
      </c>
      <c r="S359" s="13">
        <v>1.5</v>
      </c>
      <c r="T359" s="13">
        <v>1.5</v>
      </c>
      <c r="U359" s="13">
        <v>1.5</v>
      </c>
      <c r="V359" s="13">
        <v>1.5</v>
      </c>
      <c r="W359" s="13">
        <v>1.5</v>
      </c>
      <c r="X359" s="173" t="s">
        <v>5</v>
      </c>
      <c r="Y359" s="13">
        <v>1.5</v>
      </c>
      <c r="Z359" s="13">
        <v>1.5</v>
      </c>
      <c r="AA359" s="13">
        <v>1.5</v>
      </c>
      <c r="AB359" s="13">
        <v>1.5</v>
      </c>
      <c r="AC359" s="13">
        <v>1.5</v>
      </c>
      <c r="AD359" s="20"/>
      <c r="AE359" s="21"/>
      <c r="AF359" s="41" t="s">
        <v>7</v>
      </c>
      <c r="AG359" s="41" t="s">
        <v>7</v>
      </c>
      <c r="AH359" s="20"/>
      <c r="AI359" s="20"/>
      <c r="AJ359" s="20"/>
      <c r="AK359" s="20"/>
      <c r="AL359" s="20"/>
      <c r="AM359" s="20"/>
      <c r="AN359" s="20"/>
      <c r="AO359" s="173" t="s">
        <v>2</v>
      </c>
      <c r="AP359" s="21"/>
      <c r="AQ359" s="20"/>
      <c r="AR359" s="20"/>
      <c r="AS359" s="21"/>
      <c r="AT359" s="20"/>
      <c r="AU359" s="21"/>
      <c r="AV359" s="21"/>
      <c r="AW359" s="21"/>
      <c r="AX359" s="13"/>
      <c r="AY359" s="13"/>
      <c r="AZ359" s="20"/>
      <c r="BA359" s="13"/>
      <c r="BB359" s="13"/>
      <c r="BC359" s="13"/>
      <c r="BD359" s="13"/>
      <c r="BE359" s="13"/>
      <c r="BF359" s="20"/>
      <c r="BG359" s="20"/>
      <c r="BH359" s="20"/>
      <c r="BJ359" s="11"/>
    </row>
    <row r="360" spans="4:68">
      <c r="D360" s="11"/>
      <c r="E360" s="10">
        <v>2</v>
      </c>
      <c r="F360" s="29" t="s">
        <v>102</v>
      </c>
      <c r="G360" s="29" t="str">
        <f t="shared" si="40"/>
        <v>DIEDLER FlorentCIS1</v>
      </c>
      <c r="H360" s="161" t="s">
        <v>186</v>
      </c>
      <c r="I360" s="26" t="s">
        <v>169</v>
      </c>
      <c r="J360" s="18" t="s">
        <v>107</v>
      </c>
      <c r="K360" s="20">
        <f t="shared" si="41"/>
        <v>19.5</v>
      </c>
      <c r="L360" s="21"/>
      <c r="M360" s="190"/>
      <c r="N360" s="20"/>
      <c r="O360" s="20"/>
      <c r="P360" s="13">
        <v>1.5</v>
      </c>
      <c r="Q360" s="13">
        <v>1.5</v>
      </c>
      <c r="R360" s="13">
        <v>1.5</v>
      </c>
      <c r="S360" s="13">
        <v>1.5</v>
      </c>
      <c r="T360" s="13">
        <v>1.5</v>
      </c>
      <c r="U360" s="13">
        <v>1.5</v>
      </c>
      <c r="V360" s="13">
        <v>1.5</v>
      </c>
      <c r="W360" s="13">
        <v>1.5</v>
      </c>
      <c r="X360" s="173" t="s">
        <v>5</v>
      </c>
      <c r="Y360" s="13">
        <v>1.5</v>
      </c>
      <c r="Z360" s="13">
        <v>1.5</v>
      </c>
      <c r="AA360" s="13">
        <v>1.5</v>
      </c>
      <c r="AB360" s="13">
        <v>1.5</v>
      </c>
      <c r="AC360" s="13">
        <v>1.5</v>
      </c>
      <c r="AD360" s="20"/>
      <c r="AE360" s="21"/>
      <c r="AF360" s="41" t="s">
        <v>7</v>
      </c>
      <c r="AG360" s="41" t="s">
        <v>7</v>
      </c>
      <c r="AH360" s="20"/>
      <c r="AI360" s="20"/>
      <c r="AJ360" s="20"/>
      <c r="AK360" s="20"/>
      <c r="AL360" s="20"/>
      <c r="AM360" s="20"/>
      <c r="AN360" s="20"/>
      <c r="AO360" s="173" t="s">
        <v>2</v>
      </c>
      <c r="AP360" s="21"/>
      <c r="AQ360" s="20"/>
      <c r="AR360" s="20"/>
      <c r="AS360" s="21"/>
      <c r="AT360" s="20"/>
      <c r="AU360" s="21"/>
      <c r="AV360" s="21"/>
      <c r="AW360" s="21"/>
      <c r="AX360" s="13"/>
      <c r="AY360" s="13"/>
      <c r="AZ360" s="20"/>
      <c r="BA360" s="13"/>
      <c r="BB360" s="13"/>
      <c r="BC360" s="13"/>
      <c r="BD360" s="13"/>
      <c r="BE360" s="13"/>
      <c r="BF360" s="20"/>
      <c r="BG360" s="20"/>
      <c r="BH360" s="20"/>
      <c r="BJ360" s="11"/>
    </row>
    <row r="361" spans="4:68">
      <c r="D361" s="11"/>
      <c r="E361" s="10">
        <v>2</v>
      </c>
      <c r="F361" s="29" t="s">
        <v>102</v>
      </c>
      <c r="G361" s="29" t="str">
        <f t="shared" si="40"/>
        <v>FERCOQ RobinCIS1</v>
      </c>
      <c r="H361" s="158" t="s">
        <v>184</v>
      </c>
      <c r="I361" s="26" t="s">
        <v>170</v>
      </c>
      <c r="J361" s="18" t="s">
        <v>107</v>
      </c>
      <c r="K361" s="20">
        <f t="shared" si="41"/>
        <v>19.5</v>
      </c>
      <c r="L361" s="21"/>
      <c r="M361" s="190"/>
      <c r="N361" s="20"/>
      <c r="O361" s="20"/>
      <c r="P361" s="13">
        <v>1.5</v>
      </c>
      <c r="Q361" s="13">
        <v>1.5</v>
      </c>
      <c r="R361" s="13">
        <v>1.5</v>
      </c>
      <c r="S361" s="13">
        <v>1.5</v>
      </c>
      <c r="T361" s="13">
        <v>1.5</v>
      </c>
      <c r="U361" s="13">
        <v>1.5</v>
      </c>
      <c r="V361" s="13">
        <v>1.5</v>
      </c>
      <c r="W361" s="13">
        <v>1.5</v>
      </c>
      <c r="X361" s="173" t="s">
        <v>5</v>
      </c>
      <c r="Y361" s="13">
        <v>1.5</v>
      </c>
      <c r="Z361" s="13">
        <v>1.5</v>
      </c>
      <c r="AA361" s="13">
        <v>1.5</v>
      </c>
      <c r="AB361" s="13">
        <v>1.5</v>
      </c>
      <c r="AC361" s="13">
        <v>1.5</v>
      </c>
      <c r="AD361" s="20"/>
      <c r="AE361" s="21"/>
      <c r="AF361" s="41" t="s">
        <v>7</v>
      </c>
      <c r="AG361" s="41" t="s">
        <v>7</v>
      </c>
      <c r="AH361" s="20"/>
      <c r="AI361" s="20"/>
      <c r="AJ361" s="20"/>
      <c r="AK361" s="20"/>
      <c r="AL361" s="20"/>
      <c r="AM361" s="20"/>
      <c r="AN361" s="20"/>
      <c r="AO361" s="173" t="s">
        <v>2</v>
      </c>
      <c r="AP361" s="21"/>
      <c r="AQ361" s="20"/>
      <c r="AR361" s="20"/>
      <c r="AS361" s="21"/>
      <c r="AT361" s="20"/>
      <c r="AU361" s="21"/>
      <c r="AV361" s="21"/>
      <c r="AW361" s="21"/>
      <c r="AX361" s="13"/>
      <c r="AY361" s="13"/>
      <c r="AZ361" s="20"/>
      <c r="BA361" s="13"/>
      <c r="BB361" s="13"/>
      <c r="BC361" s="13"/>
      <c r="BD361" s="13"/>
      <c r="BE361" s="13"/>
      <c r="BF361" s="20"/>
      <c r="BG361" s="20"/>
      <c r="BH361" s="20"/>
      <c r="BJ361" s="11"/>
    </row>
    <row r="362" spans="4:68">
      <c r="D362" s="11"/>
      <c r="E362" s="10">
        <v>2</v>
      </c>
      <c r="F362" s="29" t="s">
        <v>102</v>
      </c>
      <c r="G362" s="29" t="str">
        <f t="shared" si="40"/>
        <v>FERCOQ RobinCIS1</v>
      </c>
      <c r="H362" s="158" t="s">
        <v>184</v>
      </c>
      <c r="I362" s="26" t="s">
        <v>171</v>
      </c>
      <c r="J362" s="18" t="s">
        <v>107</v>
      </c>
      <c r="K362" s="20">
        <f t="shared" si="41"/>
        <v>19.5</v>
      </c>
      <c r="L362" s="21"/>
      <c r="M362" s="190"/>
      <c r="N362" s="20"/>
      <c r="O362" s="20"/>
      <c r="P362" s="13">
        <v>1.5</v>
      </c>
      <c r="Q362" s="13">
        <v>1.5</v>
      </c>
      <c r="R362" s="13">
        <v>1.5</v>
      </c>
      <c r="S362" s="13">
        <v>1.5</v>
      </c>
      <c r="T362" s="13">
        <v>1.5</v>
      </c>
      <c r="U362" s="13">
        <v>1.5</v>
      </c>
      <c r="V362" s="13">
        <v>1.5</v>
      </c>
      <c r="W362" s="13">
        <v>1.5</v>
      </c>
      <c r="X362" s="173" t="s">
        <v>5</v>
      </c>
      <c r="Y362" s="13">
        <v>1.5</v>
      </c>
      <c r="Z362" s="13">
        <v>1.5</v>
      </c>
      <c r="AA362" s="13">
        <v>1.5</v>
      </c>
      <c r="AB362" s="13">
        <v>1.5</v>
      </c>
      <c r="AC362" s="13">
        <v>1.5</v>
      </c>
      <c r="AD362" s="20"/>
      <c r="AE362" s="21"/>
      <c r="AF362" s="41" t="s">
        <v>7</v>
      </c>
      <c r="AG362" s="41" t="s">
        <v>7</v>
      </c>
      <c r="AH362" s="20"/>
      <c r="AI362" s="20"/>
      <c r="AJ362" s="20"/>
      <c r="AK362" s="20"/>
      <c r="AL362" s="20"/>
      <c r="AM362" s="20"/>
      <c r="AN362" s="20"/>
      <c r="AO362" s="173" t="s">
        <v>2</v>
      </c>
      <c r="AP362" s="21"/>
      <c r="AQ362" s="20"/>
      <c r="AR362" s="20"/>
      <c r="AS362" s="21"/>
      <c r="AT362" s="20"/>
      <c r="AU362" s="21"/>
      <c r="AV362" s="21"/>
      <c r="AW362" s="21"/>
      <c r="AX362" s="13"/>
      <c r="AY362" s="13"/>
      <c r="AZ362" s="20"/>
      <c r="BA362" s="13"/>
      <c r="BB362" s="13"/>
      <c r="BC362" s="13"/>
      <c r="BD362" s="13"/>
      <c r="BE362" s="13"/>
      <c r="BF362" s="20"/>
      <c r="BG362" s="20"/>
      <c r="BH362" s="20"/>
      <c r="BJ362" s="11"/>
    </row>
    <row r="363" spans="4:68">
      <c r="D363" s="11"/>
      <c r="E363" s="10">
        <v>2</v>
      </c>
      <c r="F363" s="29" t="s">
        <v>102</v>
      </c>
      <c r="G363" s="29" t="str">
        <f t="shared" si="40"/>
        <v>FERCOQ RobinCIS1</v>
      </c>
      <c r="H363" s="158" t="s">
        <v>184</v>
      </c>
      <c r="I363" s="26" t="s">
        <v>172</v>
      </c>
      <c r="J363" s="18" t="s">
        <v>107</v>
      </c>
      <c r="K363" s="20">
        <f t="shared" si="41"/>
        <v>19.5</v>
      </c>
      <c r="L363" s="21"/>
      <c r="M363" s="190"/>
      <c r="N363" s="20"/>
      <c r="O363" s="20"/>
      <c r="P363" s="13">
        <v>1.5</v>
      </c>
      <c r="Q363" s="13">
        <v>1.5</v>
      </c>
      <c r="R363" s="13">
        <v>1.5</v>
      </c>
      <c r="S363" s="13">
        <v>1.5</v>
      </c>
      <c r="T363" s="13">
        <v>1.5</v>
      </c>
      <c r="U363" s="13">
        <v>1.5</v>
      </c>
      <c r="V363" s="13">
        <v>1.5</v>
      </c>
      <c r="W363" s="13">
        <v>1.5</v>
      </c>
      <c r="X363" s="173" t="s">
        <v>5</v>
      </c>
      <c r="Y363" s="13">
        <v>1.5</v>
      </c>
      <c r="Z363" s="13">
        <v>1.5</v>
      </c>
      <c r="AA363" s="13">
        <v>1.5</v>
      </c>
      <c r="AB363" s="13">
        <v>1.5</v>
      </c>
      <c r="AC363" s="13">
        <v>1.5</v>
      </c>
      <c r="AD363" s="20"/>
      <c r="AE363" s="21"/>
      <c r="AF363" s="41" t="s">
        <v>7</v>
      </c>
      <c r="AG363" s="41" t="s">
        <v>7</v>
      </c>
      <c r="AH363" s="20"/>
      <c r="AI363" s="20"/>
      <c r="AJ363" s="20"/>
      <c r="AK363" s="20"/>
      <c r="AL363" s="20"/>
      <c r="AM363" s="20"/>
      <c r="AN363" s="20"/>
      <c r="AO363" s="173" t="s">
        <v>2</v>
      </c>
      <c r="AP363" s="21"/>
      <c r="AQ363" s="20"/>
      <c r="AR363" s="20"/>
      <c r="AS363" s="21"/>
      <c r="AT363" s="20"/>
      <c r="AU363" s="21"/>
      <c r="AV363" s="21"/>
      <c r="AW363" s="21"/>
      <c r="AX363" s="13"/>
      <c r="AY363" s="13"/>
      <c r="AZ363" s="20"/>
      <c r="BA363" s="13"/>
      <c r="BB363" s="13"/>
      <c r="BC363" s="13"/>
      <c r="BD363" s="13"/>
      <c r="BE363" s="13"/>
      <c r="BF363" s="20"/>
      <c r="BG363" s="20"/>
      <c r="BH363" s="20"/>
      <c r="BJ363" s="11"/>
    </row>
    <row r="364" spans="4:68">
      <c r="D364" s="11"/>
      <c r="E364" s="10">
        <v>2</v>
      </c>
      <c r="F364" s="29" t="s">
        <v>102</v>
      </c>
      <c r="G364" s="29" t="str">
        <f t="shared" ref="G364" si="42">H364&amp;J364&amp;F364</f>
        <v>FERCOQ RobinCIS1</v>
      </c>
      <c r="H364" s="158" t="s">
        <v>184</v>
      </c>
      <c r="I364" s="26" t="s">
        <v>177</v>
      </c>
      <c r="J364" s="18" t="s">
        <v>107</v>
      </c>
      <c r="K364" s="20">
        <f t="shared" ref="K364" si="43">SUM(O364:BH364)</f>
        <v>19.5</v>
      </c>
      <c r="L364" s="21"/>
      <c r="M364" s="190"/>
      <c r="N364" s="20"/>
      <c r="O364" s="20"/>
      <c r="P364" s="13">
        <v>1.5</v>
      </c>
      <c r="Q364" s="13">
        <v>1.5</v>
      </c>
      <c r="R364" s="13">
        <v>1.5</v>
      </c>
      <c r="S364" s="13">
        <v>1.5</v>
      </c>
      <c r="T364" s="13">
        <v>1.5</v>
      </c>
      <c r="U364" s="13">
        <v>1.5</v>
      </c>
      <c r="V364" s="13">
        <v>1.5</v>
      </c>
      <c r="W364" s="13">
        <v>1.5</v>
      </c>
      <c r="X364" s="173" t="s">
        <v>5</v>
      </c>
      <c r="Y364" s="13">
        <v>1.5</v>
      </c>
      <c r="Z364" s="13">
        <v>1.5</v>
      </c>
      <c r="AA364" s="13">
        <v>1.5</v>
      </c>
      <c r="AB364" s="13">
        <v>1.5</v>
      </c>
      <c r="AC364" s="13">
        <v>1.5</v>
      </c>
      <c r="AD364" s="20"/>
      <c r="AE364" s="21"/>
      <c r="AF364" s="41" t="s">
        <v>7</v>
      </c>
      <c r="AG364" s="41" t="s">
        <v>7</v>
      </c>
      <c r="AH364" s="20"/>
      <c r="AI364" s="20"/>
      <c r="AJ364" s="20"/>
      <c r="AK364" s="20"/>
      <c r="AL364" s="20"/>
      <c r="AM364" s="20"/>
      <c r="AN364" s="20"/>
      <c r="AO364" s="173" t="s">
        <v>2</v>
      </c>
      <c r="AP364" s="21"/>
      <c r="AQ364" s="20"/>
      <c r="AR364" s="20"/>
      <c r="AS364" s="21"/>
      <c r="AT364" s="20"/>
      <c r="AU364" s="21"/>
      <c r="AV364" s="21"/>
      <c r="AW364" s="21"/>
      <c r="AX364" s="13"/>
      <c r="AY364" s="13"/>
      <c r="AZ364" s="20"/>
      <c r="BA364" s="13"/>
      <c r="BB364" s="13"/>
      <c r="BC364" s="13"/>
      <c r="BD364" s="13"/>
      <c r="BE364" s="13"/>
      <c r="BF364" s="20"/>
      <c r="BG364" s="20"/>
      <c r="BH364" s="20"/>
      <c r="BJ364" s="11"/>
    </row>
    <row r="365" spans="4:68">
      <c r="D365" s="11"/>
      <c r="E365" s="10">
        <v>2</v>
      </c>
      <c r="F365" s="29"/>
      <c r="G365" s="29"/>
      <c r="H365" s="62"/>
      <c r="I365" s="16"/>
      <c r="J365" s="18"/>
      <c r="K365" s="20"/>
      <c r="L365" s="28"/>
      <c r="M365" s="134"/>
      <c r="N365" s="20"/>
      <c r="O365" s="20"/>
      <c r="P365" s="20"/>
      <c r="Q365" s="20"/>
      <c r="R365" s="20"/>
      <c r="S365" s="20"/>
      <c r="T365" s="20"/>
      <c r="V365" s="11"/>
      <c r="W365" s="20"/>
      <c r="X365" s="173"/>
      <c r="Y365" s="20"/>
      <c r="Z365" s="20"/>
      <c r="AA365" s="20"/>
      <c r="AB365" s="20"/>
      <c r="AC365" s="20"/>
      <c r="AD365" s="20"/>
      <c r="AE365" s="21"/>
      <c r="AF365" s="41"/>
      <c r="AG365" s="41"/>
      <c r="AH365" s="21"/>
      <c r="AI365" s="21"/>
      <c r="AJ365" s="21"/>
      <c r="AK365" s="21"/>
      <c r="AL365" s="21"/>
      <c r="AM365" s="21"/>
      <c r="AN365" s="21"/>
      <c r="AO365" s="173"/>
      <c r="AP365" s="21"/>
      <c r="AQ365" s="21"/>
      <c r="AR365" s="21"/>
      <c r="AS365" s="21"/>
      <c r="AT365" s="21"/>
      <c r="AU365" s="21"/>
      <c r="AV365" s="21"/>
      <c r="AW365" s="16"/>
      <c r="AX365" s="13"/>
      <c r="AY365" s="13"/>
      <c r="AZ365" s="16"/>
      <c r="BA365" s="13"/>
      <c r="BB365" s="13"/>
      <c r="BC365" s="13"/>
      <c r="BD365" s="13"/>
      <c r="BE365" s="13"/>
      <c r="BF365" s="13"/>
      <c r="BG365" s="13"/>
      <c r="BH365" s="13"/>
      <c r="BJ365" s="11"/>
    </row>
    <row r="366" spans="4:68">
      <c r="D366" s="11"/>
      <c r="E366" s="10">
        <v>2</v>
      </c>
      <c r="F366" s="29"/>
      <c r="G366" s="29"/>
      <c r="H366" s="62"/>
      <c r="I366" s="16"/>
      <c r="J366" s="18"/>
      <c r="K366" s="20"/>
      <c r="L366" s="28"/>
      <c r="M366" s="134"/>
      <c r="N366" s="20"/>
      <c r="O366" s="20"/>
      <c r="P366" s="20"/>
      <c r="Q366" s="20"/>
      <c r="R366" s="21"/>
      <c r="S366" s="21"/>
      <c r="T366" s="21"/>
      <c r="V366" s="11"/>
      <c r="W366" s="21"/>
      <c r="X366" s="173"/>
      <c r="Y366" s="21"/>
      <c r="Z366" s="21"/>
      <c r="AA366" s="20"/>
      <c r="AB366" s="20"/>
      <c r="AC366" s="20"/>
      <c r="AD366" s="20"/>
      <c r="AE366" s="21"/>
      <c r="AF366" s="41"/>
      <c r="AG366" s="41"/>
      <c r="AH366" s="21"/>
      <c r="AI366" s="21"/>
      <c r="AJ366" s="21"/>
      <c r="AK366" s="21"/>
      <c r="AL366" s="21"/>
      <c r="AM366" s="21"/>
      <c r="AN366" s="21"/>
      <c r="AO366" s="173"/>
      <c r="AP366" s="21"/>
      <c r="AQ366" s="21"/>
      <c r="AR366" s="21"/>
      <c r="AS366" s="21"/>
      <c r="AT366" s="21"/>
      <c r="AU366" s="21"/>
      <c r="AV366" s="21"/>
      <c r="AW366" s="16"/>
      <c r="AX366" s="13"/>
      <c r="AY366" s="13"/>
      <c r="AZ366" s="16"/>
      <c r="BA366" s="13"/>
      <c r="BB366" s="13"/>
      <c r="BC366" s="13"/>
      <c r="BD366" s="13"/>
      <c r="BE366" s="13"/>
      <c r="BF366" s="13"/>
      <c r="BG366" s="13"/>
      <c r="BH366" s="13"/>
      <c r="BJ366" s="11"/>
    </row>
    <row r="367" spans="4:68">
      <c r="D367" s="11"/>
      <c r="E367" s="10">
        <v>2</v>
      </c>
      <c r="F367" s="29"/>
      <c r="G367" s="29"/>
      <c r="H367" s="37" t="s">
        <v>25</v>
      </c>
      <c r="I367" s="16"/>
      <c r="J367" s="18"/>
      <c r="K367" s="20"/>
      <c r="L367" s="28"/>
      <c r="M367" s="134"/>
      <c r="N367" s="20"/>
      <c r="O367" s="20"/>
      <c r="P367" s="20"/>
      <c r="Q367" s="20"/>
      <c r="R367" s="21"/>
      <c r="S367" s="21"/>
      <c r="T367" s="21"/>
      <c r="V367" s="11"/>
      <c r="W367" s="21"/>
      <c r="X367" s="173"/>
      <c r="Y367" s="21"/>
      <c r="Z367" s="21"/>
      <c r="AA367" s="20"/>
      <c r="AB367" s="20"/>
      <c r="AC367" s="20"/>
      <c r="AD367" s="20"/>
      <c r="AE367" s="16"/>
      <c r="AF367" s="63"/>
      <c r="AG367" s="63"/>
      <c r="AH367" s="13"/>
      <c r="AI367" s="13"/>
      <c r="AJ367" s="13"/>
      <c r="AK367" s="13"/>
      <c r="AL367" s="13"/>
      <c r="AM367" s="13"/>
      <c r="AN367" s="13"/>
      <c r="AO367" s="174"/>
      <c r="AP367" s="16"/>
      <c r="AQ367" s="13"/>
      <c r="AR367" s="13"/>
      <c r="AS367" s="13"/>
      <c r="AT367" s="13"/>
      <c r="AU367" s="13"/>
      <c r="AV367" s="16"/>
      <c r="AW367" s="16"/>
      <c r="AX367" s="13"/>
      <c r="AY367" s="13"/>
      <c r="AZ367" s="16"/>
      <c r="BA367" s="13"/>
      <c r="BB367" s="13"/>
      <c r="BC367" s="13"/>
      <c r="BD367" s="13"/>
      <c r="BE367" s="13"/>
      <c r="BF367" s="13"/>
      <c r="BG367" s="13"/>
      <c r="BH367" s="13"/>
      <c r="BJ367" s="11"/>
    </row>
    <row r="368" spans="4:68">
      <c r="D368" s="11"/>
      <c r="E368" s="10">
        <v>2</v>
      </c>
      <c r="F368" s="29" t="s">
        <v>102</v>
      </c>
      <c r="G368" s="29" t="str">
        <f t="shared" ref="G368:G375" si="44">H368&amp;J368&amp;F368</f>
        <v>DIEDLER FlorentTDS1</v>
      </c>
      <c r="H368" s="161" t="s">
        <v>186</v>
      </c>
      <c r="I368" s="26" t="s">
        <v>43</v>
      </c>
      <c r="J368" s="18" t="s">
        <v>25</v>
      </c>
      <c r="K368" s="20">
        <f t="shared" ref="K368:K375" si="45">SUM(O368:BH368)</f>
        <v>28.5</v>
      </c>
      <c r="L368" s="21"/>
      <c r="M368" s="190"/>
      <c r="N368" s="20"/>
      <c r="O368" s="20"/>
      <c r="P368" s="20"/>
      <c r="Q368" s="13">
        <v>1.5</v>
      </c>
      <c r="R368" s="13">
        <v>3</v>
      </c>
      <c r="S368" s="13">
        <v>3</v>
      </c>
      <c r="T368" s="13">
        <v>1.5</v>
      </c>
      <c r="U368" s="13">
        <v>3</v>
      </c>
      <c r="V368" s="13">
        <v>3</v>
      </c>
      <c r="W368" s="13">
        <v>3</v>
      </c>
      <c r="X368" s="173" t="s">
        <v>5</v>
      </c>
      <c r="Y368" s="13">
        <v>1.5</v>
      </c>
      <c r="Z368" s="13">
        <v>3</v>
      </c>
      <c r="AA368" s="13">
        <v>3</v>
      </c>
      <c r="AB368" s="13">
        <v>3</v>
      </c>
      <c r="AC368" s="20"/>
      <c r="AD368" s="20"/>
      <c r="AE368" s="21"/>
      <c r="AF368" s="41" t="s">
        <v>7</v>
      </c>
      <c r="AG368" s="41" t="s">
        <v>7</v>
      </c>
      <c r="AH368" s="20"/>
      <c r="AI368" s="20"/>
      <c r="AJ368" s="20"/>
      <c r="AK368" s="20"/>
      <c r="AL368" s="20"/>
      <c r="AM368" s="20"/>
      <c r="AN368" s="20"/>
      <c r="AO368" s="173" t="s">
        <v>2</v>
      </c>
      <c r="AP368" s="21"/>
      <c r="AQ368" s="20"/>
      <c r="AR368" s="20"/>
      <c r="AS368" s="21"/>
      <c r="AT368" s="20"/>
      <c r="AU368" s="21"/>
      <c r="AV368" s="21"/>
      <c r="AW368" s="21"/>
      <c r="AX368" s="13"/>
      <c r="AY368" s="13"/>
      <c r="AZ368" s="20"/>
      <c r="BA368" s="13"/>
      <c r="BB368" s="13"/>
      <c r="BC368" s="13"/>
      <c r="BD368" s="13"/>
      <c r="BE368" s="13"/>
      <c r="BF368" s="20"/>
      <c r="BG368" s="20"/>
      <c r="BH368" s="20"/>
      <c r="BJ368" s="11"/>
    </row>
    <row r="369" spans="4:68">
      <c r="D369" s="11"/>
      <c r="E369" s="10">
        <v>2</v>
      </c>
      <c r="F369" s="29" t="s">
        <v>102</v>
      </c>
      <c r="G369" s="29" t="str">
        <f t="shared" si="44"/>
        <v>BERTHELOT LoïcTDS1</v>
      </c>
      <c r="H369" s="283" t="s">
        <v>200</v>
      </c>
      <c r="I369" s="26" t="s">
        <v>44</v>
      </c>
      <c r="J369" s="18" t="s">
        <v>25</v>
      </c>
      <c r="K369" s="20">
        <f t="shared" si="45"/>
        <v>28.5</v>
      </c>
      <c r="L369" s="21"/>
      <c r="M369" s="190"/>
      <c r="N369" s="20"/>
      <c r="O369" s="20"/>
      <c r="P369" s="20"/>
      <c r="Q369" s="13">
        <v>1.5</v>
      </c>
      <c r="R369" s="13">
        <v>3</v>
      </c>
      <c r="S369" s="13">
        <v>3</v>
      </c>
      <c r="T369" s="13">
        <v>1.5</v>
      </c>
      <c r="U369" s="13">
        <v>3</v>
      </c>
      <c r="V369" s="13">
        <v>3</v>
      </c>
      <c r="W369" s="13">
        <v>3</v>
      </c>
      <c r="X369" s="173" t="s">
        <v>5</v>
      </c>
      <c r="Y369" s="13">
        <v>1.5</v>
      </c>
      <c r="Z369" s="13">
        <v>3</v>
      </c>
      <c r="AA369" s="13">
        <v>3</v>
      </c>
      <c r="AB369" s="13">
        <v>3</v>
      </c>
      <c r="AC369" s="20"/>
      <c r="AD369" s="16"/>
      <c r="AE369" s="21"/>
      <c r="AF369" s="41" t="s">
        <v>7</v>
      </c>
      <c r="AG369" s="41" t="s">
        <v>7</v>
      </c>
      <c r="AH369" s="20"/>
      <c r="AI369" s="20"/>
      <c r="AJ369" s="20"/>
      <c r="AK369" s="20"/>
      <c r="AL369" s="20"/>
      <c r="AM369" s="20"/>
      <c r="AN369" s="20"/>
      <c r="AO369" s="173" t="s">
        <v>2</v>
      </c>
      <c r="AP369" s="21"/>
      <c r="AQ369" s="20"/>
      <c r="AR369" s="20"/>
      <c r="AS369" s="21"/>
      <c r="AT369" s="20"/>
      <c r="AU369" s="21"/>
      <c r="AV369" s="21"/>
      <c r="AW369" s="21"/>
      <c r="AX369" s="13"/>
      <c r="AY369" s="13"/>
      <c r="AZ369" s="20"/>
      <c r="BA369" s="13"/>
      <c r="BB369" s="13"/>
      <c r="BC369" s="13"/>
      <c r="BD369" s="13"/>
      <c r="BE369" s="13"/>
      <c r="BF369" s="20"/>
      <c r="BG369" s="20"/>
      <c r="BH369" s="20"/>
      <c r="BJ369" s="11"/>
    </row>
    <row r="370" spans="4:68">
      <c r="D370" s="11"/>
      <c r="E370" s="10">
        <v>2</v>
      </c>
      <c r="F370" s="29" t="s">
        <v>102</v>
      </c>
      <c r="G370" s="29" t="str">
        <f t="shared" si="44"/>
        <v>ZITOUNI RafikTDS1</v>
      </c>
      <c r="H370" s="237" t="s">
        <v>190</v>
      </c>
      <c r="I370" s="26" t="s">
        <v>45</v>
      </c>
      <c r="J370" s="18" t="s">
        <v>25</v>
      </c>
      <c r="K370" s="20">
        <f t="shared" si="45"/>
        <v>28.5</v>
      </c>
      <c r="L370" s="21"/>
      <c r="M370" s="190"/>
      <c r="N370" s="20"/>
      <c r="O370" s="20"/>
      <c r="P370" s="20"/>
      <c r="Q370" s="13">
        <v>1.5</v>
      </c>
      <c r="R370" s="13">
        <v>3</v>
      </c>
      <c r="S370" s="13">
        <v>3</v>
      </c>
      <c r="T370" s="13">
        <v>1.5</v>
      </c>
      <c r="U370" s="13">
        <v>3</v>
      </c>
      <c r="V370" s="13">
        <v>3</v>
      </c>
      <c r="W370" s="13">
        <v>3</v>
      </c>
      <c r="X370" s="173" t="s">
        <v>5</v>
      </c>
      <c r="Y370" s="13">
        <v>1.5</v>
      </c>
      <c r="Z370" s="13">
        <v>3</v>
      </c>
      <c r="AA370" s="13">
        <v>3</v>
      </c>
      <c r="AB370" s="13">
        <v>3</v>
      </c>
      <c r="AC370" s="20"/>
      <c r="AD370" s="20"/>
      <c r="AE370" s="21"/>
      <c r="AF370" s="41" t="s">
        <v>7</v>
      </c>
      <c r="AG370" s="41" t="s">
        <v>7</v>
      </c>
      <c r="AH370" s="20"/>
      <c r="AI370" s="20"/>
      <c r="AJ370" s="20"/>
      <c r="AK370" s="20"/>
      <c r="AL370" s="20"/>
      <c r="AM370" s="20"/>
      <c r="AN370" s="20"/>
      <c r="AO370" s="173" t="s">
        <v>2</v>
      </c>
      <c r="AP370" s="21"/>
      <c r="AQ370" s="20"/>
      <c r="AR370" s="20"/>
      <c r="AS370" s="21"/>
      <c r="AT370" s="20"/>
      <c r="AU370" s="21"/>
      <c r="AV370" s="21"/>
      <c r="AW370" s="21"/>
      <c r="AX370" s="13"/>
      <c r="AY370" s="13"/>
      <c r="AZ370" s="20"/>
      <c r="BA370" s="13"/>
      <c r="BB370" s="13"/>
      <c r="BC370" s="13"/>
      <c r="BD370" s="13"/>
      <c r="BE370" s="13"/>
      <c r="BF370" s="20"/>
      <c r="BG370" s="20"/>
      <c r="BH370" s="20"/>
      <c r="BJ370" s="11"/>
    </row>
    <row r="371" spans="4:68">
      <c r="D371" s="11"/>
      <c r="E371" s="10">
        <v>2</v>
      </c>
      <c r="F371" s="29" t="s">
        <v>102</v>
      </c>
      <c r="G371" s="29" t="str">
        <f t="shared" si="44"/>
        <v>FERCOQ RobinTDS1</v>
      </c>
      <c r="H371" s="68" t="s">
        <v>184</v>
      </c>
      <c r="I371" s="26" t="s">
        <v>46</v>
      </c>
      <c r="J371" s="18" t="s">
        <v>25</v>
      </c>
      <c r="K371" s="20">
        <f t="shared" si="45"/>
        <v>28.5</v>
      </c>
      <c r="L371" s="21"/>
      <c r="M371" s="190"/>
      <c r="N371" s="20"/>
      <c r="O371" s="20"/>
      <c r="P371" s="20"/>
      <c r="Q371" s="13">
        <v>1.5</v>
      </c>
      <c r="R371" s="13">
        <v>3</v>
      </c>
      <c r="S371" s="13">
        <v>3</v>
      </c>
      <c r="T371" s="13">
        <v>1.5</v>
      </c>
      <c r="U371" s="13">
        <v>3</v>
      </c>
      <c r="V371" s="13">
        <v>3</v>
      </c>
      <c r="W371" s="13">
        <v>3</v>
      </c>
      <c r="X371" s="173" t="s">
        <v>5</v>
      </c>
      <c r="Y371" s="13">
        <v>1.5</v>
      </c>
      <c r="Z371" s="13">
        <v>3</v>
      </c>
      <c r="AA371" s="13">
        <v>3</v>
      </c>
      <c r="AB371" s="13">
        <v>3</v>
      </c>
      <c r="AC371" s="20"/>
      <c r="AD371" s="20"/>
      <c r="AE371" s="21"/>
      <c r="AF371" s="41" t="s">
        <v>7</v>
      </c>
      <c r="AG371" s="41" t="s">
        <v>7</v>
      </c>
      <c r="AH371" s="20"/>
      <c r="AI371" s="20"/>
      <c r="AJ371" s="20"/>
      <c r="AK371" s="20"/>
      <c r="AL371" s="20"/>
      <c r="AM371" s="20"/>
      <c r="AN371" s="20"/>
      <c r="AO371" s="173" t="s">
        <v>2</v>
      </c>
      <c r="AP371" s="21"/>
      <c r="AQ371" s="20"/>
      <c r="AR371" s="20"/>
      <c r="AS371" s="21"/>
      <c r="AT371" s="20"/>
      <c r="AU371" s="21"/>
      <c r="AV371" s="21"/>
      <c r="AW371" s="21"/>
      <c r="AX371" s="13"/>
      <c r="AY371" s="13"/>
      <c r="AZ371" s="20"/>
      <c r="BA371" s="13"/>
      <c r="BB371" s="13"/>
      <c r="BC371" s="13"/>
      <c r="BD371" s="13"/>
      <c r="BE371" s="13"/>
      <c r="BF371" s="20"/>
      <c r="BG371" s="20"/>
      <c r="BH371" s="20"/>
      <c r="BJ371" s="11"/>
    </row>
    <row r="372" spans="4:68">
      <c r="D372" s="11"/>
      <c r="E372" s="10">
        <v>2</v>
      </c>
      <c r="F372" s="29" t="s">
        <v>102</v>
      </c>
      <c r="G372" s="29" t="str">
        <f t="shared" si="44"/>
        <v>FERCOQ RobinTDS1</v>
      </c>
      <c r="H372" s="68" t="s">
        <v>184</v>
      </c>
      <c r="I372" s="26" t="s">
        <v>47</v>
      </c>
      <c r="J372" s="18" t="s">
        <v>25</v>
      </c>
      <c r="K372" s="20">
        <f t="shared" si="45"/>
        <v>28.5</v>
      </c>
      <c r="L372" s="21"/>
      <c r="M372" s="190"/>
      <c r="N372" s="20"/>
      <c r="O372" s="20"/>
      <c r="P372" s="20"/>
      <c r="Q372" s="13">
        <v>1.5</v>
      </c>
      <c r="R372" s="13">
        <v>3</v>
      </c>
      <c r="S372" s="13">
        <v>3</v>
      </c>
      <c r="T372" s="13">
        <v>1.5</v>
      </c>
      <c r="U372" s="13">
        <v>3</v>
      </c>
      <c r="V372" s="13">
        <v>3</v>
      </c>
      <c r="W372" s="13">
        <v>3</v>
      </c>
      <c r="X372" s="173" t="s">
        <v>5</v>
      </c>
      <c r="Y372" s="13">
        <v>1.5</v>
      </c>
      <c r="Z372" s="13">
        <v>3</v>
      </c>
      <c r="AA372" s="13">
        <v>3</v>
      </c>
      <c r="AB372" s="13">
        <v>3</v>
      </c>
      <c r="AC372" s="20"/>
      <c r="AD372" s="20"/>
      <c r="AE372" s="21"/>
      <c r="AF372" s="41" t="s">
        <v>7</v>
      </c>
      <c r="AG372" s="41" t="s">
        <v>7</v>
      </c>
      <c r="AH372" s="20"/>
      <c r="AI372" s="20"/>
      <c r="AJ372" s="20"/>
      <c r="AK372" s="20"/>
      <c r="AL372" s="20"/>
      <c r="AM372" s="20"/>
      <c r="AN372" s="20"/>
      <c r="AO372" s="173" t="s">
        <v>2</v>
      </c>
      <c r="AP372" s="21"/>
      <c r="AQ372" s="20"/>
      <c r="AR372" s="20"/>
      <c r="AS372" s="21"/>
      <c r="AT372" s="20"/>
      <c r="AU372" s="21"/>
      <c r="AV372" s="21"/>
      <c r="AW372" s="21"/>
      <c r="AX372" s="13"/>
      <c r="AY372" s="13"/>
      <c r="AZ372" s="20"/>
      <c r="BA372" s="13"/>
      <c r="BB372" s="13"/>
      <c r="BC372" s="13"/>
      <c r="BD372" s="13"/>
      <c r="BE372" s="13"/>
      <c r="BF372" s="20"/>
      <c r="BG372" s="20"/>
      <c r="BH372" s="20"/>
      <c r="BJ372" s="11"/>
    </row>
    <row r="373" spans="4:68">
      <c r="D373" s="11"/>
      <c r="E373" s="10">
        <v>2</v>
      </c>
      <c r="F373" s="29" t="s">
        <v>102</v>
      </c>
      <c r="G373" s="29" t="str">
        <f t="shared" si="44"/>
        <v>PALASI JulienneTDS1</v>
      </c>
      <c r="H373" s="159" t="s">
        <v>185</v>
      </c>
      <c r="I373" s="26" t="s">
        <v>48</v>
      </c>
      <c r="J373" s="18" t="s">
        <v>25</v>
      </c>
      <c r="K373" s="20">
        <f t="shared" si="45"/>
        <v>28.5</v>
      </c>
      <c r="L373" s="21"/>
      <c r="M373" s="190"/>
      <c r="N373" s="20"/>
      <c r="O373" s="20"/>
      <c r="P373" s="20"/>
      <c r="Q373" s="13">
        <v>1.5</v>
      </c>
      <c r="R373" s="13">
        <v>3</v>
      </c>
      <c r="S373" s="13">
        <v>3</v>
      </c>
      <c r="T373" s="13">
        <v>1.5</v>
      </c>
      <c r="U373" s="13">
        <v>3</v>
      </c>
      <c r="V373" s="13">
        <v>3</v>
      </c>
      <c r="W373" s="13">
        <v>3</v>
      </c>
      <c r="X373" s="173" t="s">
        <v>5</v>
      </c>
      <c r="Y373" s="13">
        <v>1.5</v>
      </c>
      <c r="Z373" s="13">
        <v>3</v>
      </c>
      <c r="AA373" s="13">
        <v>3</v>
      </c>
      <c r="AB373" s="13">
        <v>3</v>
      </c>
      <c r="AC373" s="20"/>
      <c r="AD373" s="20"/>
      <c r="AE373" s="21"/>
      <c r="AF373" s="41" t="s">
        <v>7</v>
      </c>
      <c r="AG373" s="41" t="s">
        <v>7</v>
      </c>
      <c r="AH373" s="20"/>
      <c r="AI373" s="20"/>
      <c r="AJ373" s="20"/>
      <c r="AK373" s="20"/>
      <c r="AL373" s="20"/>
      <c r="AM373" s="20"/>
      <c r="AN373" s="20"/>
      <c r="AO373" s="173" t="s">
        <v>2</v>
      </c>
      <c r="AP373" s="21"/>
      <c r="AQ373" s="20"/>
      <c r="AR373" s="20"/>
      <c r="AS373" s="21"/>
      <c r="AT373" s="20"/>
      <c r="AU373" s="21"/>
      <c r="AV373" s="21"/>
      <c r="AW373" s="21"/>
      <c r="AX373" s="13"/>
      <c r="AY373" s="13"/>
      <c r="AZ373" s="20"/>
      <c r="BA373" s="13"/>
      <c r="BB373" s="13"/>
      <c r="BC373" s="13"/>
      <c r="BD373" s="13"/>
      <c r="BE373" s="13"/>
      <c r="BF373" s="20"/>
      <c r="BG373" s="20"/>
      <c r="BH373" s="20"/>
      <c r="BJ373" s="11"/>
    </row>
    <row r="374" spans="4:68">
      <c r="D374" s="11"/>
      <c r="E374" s="10">
        <v>2</v>
      </c>
      <c r="F374" s="29" t="s">
        <v>102</v>
      </c>
      <c r="G374" s="29" t="str">
        <f t="shared" si="44"/>
        <v>PALASI JulienneTDS1</v>
      </c>
      <c r="H374" s="159" t="s">
        <v>185</v>
      </c>
      <c r="I374" s="26" t="s">
        <v>49</v>
      </c>
      <c r="J374" s="18" t="s">
        <v>25</v>
      </c>
      <c r="K374" s="20">
        <f t="shared" si="45"/>
        <v>28.5</v>
      </c>
      <c r="L374" s="21"/>
      <c r="M374" s="190"/>
      <c r="N374" s="20"/>
      <c r="O374" s="20"/>
      <c r="P374" s="20"/>
      <c r="Q374" s="13">
        <v>1.5</v>
      </c>
      <c r="R374" s="13">
        <v>3</v>
      </c>
      <c r="S374" s="13">
        <v>3</v>
      </c>
      <c r="T374" s="13">
        <v>1.5</v>
      </c>
      <c r="U374" s="13">
        <v>3</v>
      </c>
      <c r="V374" s="13">
        <v>3</v>
      </c>
      <c r="W374" s="13">
        <v>3</v>
      </c>
      <c r="X374" s="173" t="s">
        <v>5</v>
      </c>
      <c r="Y374" s="13">
        <v>1.5</v>
      </c>
      <c r="Z374" s="13">
        <v>3</v>
      </c>
      <c r="AA374" s="13">
        <v>3</v>
      </c>
      <c r="AB374" s="13">
        <v>3</v>
      </c>
      <c r="AC374" s="20"/>
      <c r="AD374" s="20"/>
      <c r="AE374" s="21"/>
      <c r="AF374" s="41" t="s">
        <v>7</v>
      </c>
      <c r="AG374" s="41" t="s">
        <v>7</v>
      </c>
      <c r="AH374" s="20"/>
      <c r="AI374" s="20"/>
      <c r="AJ374" s="20"/>
      <c r="AK374" s="20"/>
      <c r="AL374" s="20"/>
      <c r="AM374" s="20"/>
      <c r="AN374" s="20"/>
      <c r="AO374" s="173" t="s">
        <v>2</v>
      </c>
      <c r="AP374" s="21"/>
      <c r="AQ374" s="20"/>
      <c r="AR374" s="20"/>
      <c r="AS374" s="21"/>
      <c r="AT374" s="20"/>
      <c r="AU374" s="21"/>
      <c r="AV374" s="21"/>
      <c r="AW374" s="21"/>
      <c r="AX374" s="13"/>
      <c r="AY374" s="13"/>
      <c r="AZ374" s="20"/>
      <c r="BA374" s="13"/>
      <c r="BB374" s="13"/>
      <c r="BC374" s="13"/>
      <c r="BD374" s="13"/>
      <c r="BE374" s="13"/>
      <c r="BF374" s="20"/>
      <c r="BG374" s="20"/>
      <c r="BH374" s="20"/>
      <c r="BJ374" s="11"/>
    </row>
    <row r="375" spans="4:68">
      <c r="D375" s="11"/>
      <c r="E375" s="10">
        <v>2</v>
      </c>
      <c r="F375" s="29" t="s">
        <v>102</v>
      </c>
      <c r="G375" s="29" t="str">
        <f t="shared" si="44"/>
        <v>???TDS1</v>
      </c>
      <c r="H375" s="64" t="s">
        <v>11</v>
      </c>
      <c r="I375" s="26" t="s">
        <v>77</v>
      </c>
      <c r="J375" s="18" t="s">
        <v>25</v>
      </c>
      <c r="K375" s="20">
        <f t="shared" si="45"/>
        <v>28.5</v>
      </c>
      <c r="L375" s="21"/>
      <c r="M375" s="190"/>
      <c r="N375" s="20"/>
      <c r="O375" s="20"/>
      <c r="P375" s="20"/>
      <c r="Q375" s="13">
        <v>1.5</v>
      </c>
      <c r="R375" s="13">
        <v>3</v>
      </c>
      <c r="S375" s="13">
        <v>3</v>
      </c>
      <c r="T375" s="13">
        <v>1.5</v>
      </c>
      <c r="U375" s="13">
        <v>3</v>
      </c>
      <c r="V375" s="13">
        <v>3</v>
      </c>
      <c r="W375" s="13">
        <v>3</v>
      </c>
      <c r="X375" s="173" t="s">
        <v>5</v>
      </c>
      <c r="Y375" s="13">
        <v>1.5</v>
      </c>
      <c r="Z375" s="13">
        <v>3</v>
      </c>
      <c r="AA375" s="13">
        <v>3</v>
      </c>
      <c r="AB375" s="13">
        <v>3</v>
      </c>
      <c r="AC375" s="20"/>
      <c r="AD375" s="20"/>
      <c r="AE375" s="21"/>
      <c r="AF375" s="41" t="s">
        <v>7</v>
      </c>
      <c r="AG375" s="41" t="s">
        <v>7</v>
      </c>
      <c r="AH375" s="20"/>
      <c r="AI375" s="20"/>
      <c r="AJ375" s="20"/>
      <c r="AK375" s="20"/>
      <c r="AL375" s="20"/>
      <c r="AM375" s="20"/>
      <c r="AN375" s="20"/>
      <c r="AO375" s="173" t="s">
        <v>2</v>
      </c>
      <c r="AP375" s="21"/>
      <c r="AQ375" s="20"/>
      <c r="AR375" s="20"/>
      <c r="AS375" s="21"/>
      <c r="AT375" s="20"/>
      <c r="AU375" s="21"/>
      <c r="AV375" s="21"/>
      <c r="AW375" s="21"/>
      <c r="AX375" s="13"/>
      <c r="AY375" s="13"/>
      <c r="AZ375" s="20"/>
      <c r="BA375" s="13"/>
      <c r="BB375" s="13"/>
      <c r="BC375" s="13"/>
      <c r="BD375" s="13"/>
      <c r="BE375" s="13"/>
      <c r="BF375" s="20"/>
      <c r="BG375" s="20"/>
      <c r="BH375" s="20"/>
      <c r="BJ375" s="11"/>
    </row>
    <row r="376" spans="4:68">
      <c r="D376" s="11"/>
      <c r="E376" s="10">
        <v>2</v>
      </c>
      <c r="F376" s="29" t="s">
        <v>102</v>
      </c>
      <c r="G376" s="29" t="str">
        <f>H376&amp;J376&amp;F376</f>
        <v>???TDS1</v>
      </c>
      <c r="H376" s="64" t="s">
        <v>11</v>
      </c>
      <c r="I376" s="26" t="s">
        <v>94</v>
      </c>
      <c r="J376" s="18" t="s">
        <v>25</v>
      </c>
      <c r="K376" s="20">
        <f>SUM(O376:BH376)</f>
        <v>28.5</v>
      </c>
      <c r="L376" s="21"/>
      <c r="M376" s="190"/>
      <c r="N376" s="20"/>
      <c r="O376" s="20"/>
      <c r="P376" s="20"/>
      <c r="Q376" s="13">
        <v>1.5</v>
      </c>
      <c r="R376" s="13">
        <v>3</v>
      </c>
      <c r="S376" s="13">
        <v>3</v>
      </c>
      <c r="T376" s="13">
        <v>1.5</v>
      </c>
      <c r="U376" s="13">
        <v>3</v>
      </c>
      <c r="V376" s="13">
        <v>3</v>
      </c>
      <c r="W376" s="13">
        <v>3</v>
      </c>
      <c r="X376" s="173" t="s">
        <v>5</v>
      </c>
      <c r="Y376" s="13">
        <v>1.5</v>
      </c>
      <c r="Z376" s="13">
        <v>3</v>
      </c>
      <c r="AA376" s="13">
        <v>3</v>
      </c>
      <c r="AB376" s="13">
        <v>3</v>
      </c>
      <c r="AC376" s="20"/>
      <c r="AD376" s="20"/>
      <c r="AE376" s="21"/>
      <c r="AF376" s="41" t="s">
        <v>7</v>
      </c>
      <c r="AG376" s="41" t="s">
        <v>7</v>
      </c>
      <c r="AH376" s="20"/>
      <c r="AI376" s="20"/>
      <c r="AJ376" s="20"/>
      <c r="AK376" s="20"/>
      <c r="AL376" s="20"/>
      <c r="AM376" s="20"/>
      <c r="AN376" s="20"/>
      <c r="AO376" s="173" t="s">
        <v>2</v>
      </c>
      <c r="AP376" s="21"/>
      <c r="AQ376" s="20"/>
      <c r="AR376" s="20"/>
      <c r="AS376" s="21"/>
      <c r="AT376" s="20"/>
      <c r="AU376" s="21"/>
      <c r="AV376" s="21"/>
      <c r="AW376" s="21"/>
      <c r="AX376" s="13"/>
      <c r="AY376" s="13"/>
      <c r="AZ376" s="20"/>
      <c r="BA376" s="13"/>
      <c r="BB376" s="13"/>
      <c r="BC376" s="13"/>
      <c r="BD376" s="13"/>
      <c r="BE376" s="13"/>
      <c r="BF376" s="20"/>
      <c r="BG376" s="20"/>
      <c r="BH376" s="20"/>
      <c r="BJ376" s="11"/>
    </row>
    <row r="377" spans="4:68">
      <c r="D377" s="11"/>
      <c r="E377" s="10">
        <v>2</v>
      </c>
      <c r="F377" s="29" t="s">
        <v>102</v>
      </c>
      <c r="G377" s="29" t="str">
        <f>H377&amp;J377&amp;F377</f>
        <v>???TDS1</v>
      </c>
      <c r="H377" s="64" t="s">
        <v>11</v>
      </c>
      <c r="I377" s="26" t="s">
        <v>101</v>
      </c>
      <c r="J377" s="18" t="s">
        <v>25</v>
      </c>
      <c r="K377" s="20">
        <f>SUM(O377:BH377)</f>
        <v>28.5</v>
      </c>
      <c r="L377" s="21"/>
      <c r="M377" s="190"/>
      <c r="N377" s="20"/>
      <c r="O377" s="20"/>
      <c r="P377" s="20"/>
      <c r="Q377" s="13">
        <v>1.5</v>
      </c>
      <c r="R377" s="13">
        <v>3</v>
      </c>
      <c r="S377" s="13">
        <v>3</v>
      </c>
      <c r="T377" s="13">
        <v>1.5</v>
      </c>
      <c r="U377" s="13">
        <v>3</v>
      </c>
      <c r="V377" s="13">
        <v>3</v>
      </c>
      <c r="W377" s="13">
        <v>3</v>
      </c>
      <c r="X377" s="173" t="s">
        <v>5</v>
      </c>
      <c r="Y377" s="13">
        <v>1.5</v>
      </c>
      <c r="Z377" s="13">
        <v>3</v>
      </c>
      <c r="AA377" s="13">
        <v>3</v>
      </c>
      <c r="AB377" s="13">
        <v>3</v>
      </c>
      <c r="AC377" s="20"/>
      <c r="AD377" s="20"/>
      <c r="AE377" s="21"/>
      <c r="AF377" s="41" t="s">
        <v>7</v>
      </c>
      <c r="AG377" s="41" t="s">
        <v>7</v>
      </c>
      <c r="AH377" s="20"/>
      <c r="AI377" s="20"/>
      <c r="AJ377" s="20"/>
      <c r="AK377" s="20"/>
      <c r="AL377" s="20"/>
      <c r="AM377" s="20"/>
      <c r="AN377" s="20"/>
      <c r="AO377" s="173" t="s">
        <v>2</v>
      </c>
      <c r="AP377" s="21"/>
      <c r="AQ377" s="20"/>
      <c r="AR377" s="20"/>
      <c r="AS377" s="21"/>
      <c r="AT377" s="20"/>
      <c r="AU377" s="21"/>
      <c r="AV377" s="21"/>
      <c r="AW377" s="21"/>
      <c r="AX377" s="13"/>
      <c r="AY377" s="13"/>
      <c r="AZ377" s="20"/>
      <c r="BA377" s="13"/>
      <c r="BB377" s="13"/>
      <c r="BC377" s="13"/>
      <c r="BD377" s="13"/>
      <c r="BE377" s="13"/>
      <c r="BF377" s="20"/>
      <c r="BG377" s="20"/>
      <c r="BH377" s="20"/>
      <c r="BJ377" s="11"/>
    </row>
    <row r="378" spans="4:68">
      <c r="D378" s="11"/>
      <c r="E378" s="10">
        <v>2</v>
      </c>
      <c r="F378" s="29" t="s">
        <v>102</v>
      </c>
      <c r="G378" s="29" t="str">
        <f>H378&amp;J378&amp;F378</f>
        <v>???TDS1</v>
      </c>
      <c r="H378" s="64" t="s">
        <v>11</v>
      </c>
      <c r="I378" s="246" t="s">
        <v>125</v>
      </c>
      <c r="J378" s="18" t="s">
        <v>25</v>
      </c>
      <c r="K378" s="20">
        <f>SUM(O378:BH378)</f>
        <v>28.5</v>
      </c>
      <c r="L378" s="21"/>
      <c r="M378" s="190"/>
      <c r="N378" s="20"/>
      <c r="O378" s="20"/>
      <c r="P378" s="20"/>
      <c r="Q378" s="13">
        <v>1.5</v>
      </c>
      <c r="R378" s="13">
        <v>3</v>
      </c>
      <c r="S378" s="13">
        <v>3</v>
      </c>
      <c r="T378" s="13">
        <v>1.5</v>
      </c>
      <c r="U378" s="13">
        <v>3</v>
      </c>
      <c r="V378" s="13">
        <v>3</v>
      </c>
      <c r="W378" s="13">
        <v>3</v>
      </c>
      <c r="X378" s="173" t="s">
        <v>5</v>
      </c>
      <c r="Y378" s="13">
        <v>1.5</v>
      </c>
      <c r="Z378" s="13">
        <v>3</v>
      </c>
      <c r="AA378" s="13">
        <v>3</v>
      </c>
      <c r="AB378" s="13">
        <v>3</v>
      </c>
      <c r="AC378" s="20"/>
      <c r="AD378" s="20"/>
      <c r="AE378" s="21"/>
      <c r="AF378" s="41" t="s">
        <v>7</v>
      </c>
      <c r="AG378" s="41" t="s">
        <v>7</v>
      </c>
      <c r="AH378" s="20"/>
      <c r="AI378" s="20"/>
      <c r="AJ378" s="20"/>
      <c r="AK378" s="20"/>
      <c r="AL378" s="20"/>
      <c r="AM378" s="20"/>
      <c r="AN378" s="20"/>
      <c r="AO378" s="173" t="s">
        <v>2</v>
      </c>
      <c r="AP378" s="21"/>
      <c r="AQ378" s="20"/>
      <c r="AR378" s="20"/>
      <c r="AS378" s="21"/>
      <c r="AT378" s="20"/>
      <c r="AU378" s="21"/>
      <c r="AV378" s="21"/>
      <c r="AW378" s="21"/>
      <c r="AX378" s="13"/>
      <c r="AY378" s="13"/>
      <c r="AZ378" s="20"/>
      <c r="BA378" s="13"/>
      <c r="BB378" s="13"/>
      <c r="BC378" s="13"/>
      <c r="BD378" s="13"/>
      <c r="BE378" s="13"/>
      <c r="BF378" s="20"/>
      <c r="BG378" s="20"/>
      <c r="BH378" s="20"/>
      <c r="BJ378" s="11"/>
    </row>
    <row r="379" spans="4:68">
      <c r="D379" s="11"/>
      <c r="E379" s="10">
        <v>2</v>
      </c>
      <c r="F379" s="29" t="s">
        <v>102</v>
      </c>
      <c r="G379" s="29" t="str">
        <f>H379&amp;J379&amp;F379</f>
        <v>???TDS1</v>
      </c>
      <c r="H379" s="64" t="s">
        <v>11</v>
      </c>
      <c r="I379" s="246" t="s">
        <v>126</v>
      </c>
      <c r="J379" s="18" t="s">
        <v>25</v>
      </c>
      <c r="K379" s="20">
        <f>SUM(O379:BH379)</f>
        <v>28.5</v>
      </c>
      <c r="L379" s="21"/>
      <c r="M379" s="190"/>
      <c r="N379" s="20"/>
      <c r="O379" s="20"/>
      <c r="P379" s="20"/>
      <c r="Q379" s="13">
        <v>1.5</v>
      </c>
      <c r="R379" s="13">
        <v>3</v>
      </c>
      <c r="S379" s="13">
        <v>3</v>
      </c>
      <c r="T379" s="13">
        <v>1.5</v>
      </c>
      <c r="U379" s="13">
        <v>3</v>
      </c>
      <c r="V379" s="13">
        <v>3</v>
      </c>
      <c r="W379" s="13">
        <v>3</v>
      </c>
      <c r="X379" s="173" t="s">
        <v>5</v>
      </c>
      <c r="Y379" s="13">
        <v>1.5</v>
      </c>
      <c r="Z379" s="13">
        <v>3</v>
      </c>
      <c r="AA379" s="13">
        <v>3</v>
      </c>
      <c r="AB379" s="13">
        <v>3</v>
      </c>
      <c r="AC379" s="20"/>
      <c r="AD379" s="20"/>
      <c r="AE379" s="21"/>
      <c r="AF379" s="41" t="s">
        <v>7</v>
      </c>
      <c r="AG379" s="41" t="s">
        <v>7</v>
      </c>
      <c r="AH379" s="20"/>
      <c r="AI379" s="20"/>
      <c r="AJ379" s="20"/>
      <c r="AK379" s="20"/>
      <c r="AL379" s="20"/>
      <c r="AM379" s="20"/>
      <c r="AN379" s="20"/>
      <c r="AO379" s="173" t="s">
        <v>2</v>
      </c>
      <c r="AP379" s="21"/>
      <c r="AQ379" s="20"/>
      <c r="AR379" s="20"/>
      <c r="AS379" s="21"/>
      <c r="AT379" s="20"/>
      <c r="AU379" s="21"/>
      <c r="AV379" s="21"/>
      <c r="AW379" s="21"/>
      <c r="AX379" s="13"/>
      <c r="AY379" s="13"/>
      <c r="AZ379" s="20"/>
      <c r="BA379" s="13"/>
      <c r="BB379" s="13"/>
      <c r="BC379" s="13"/>
      <c r="BD379" s="13"/>
      <c r="BE379" s="13"/>
      <c r="BF379" s="20"/>
      <c r="BG379" s="20"/>
      <c r="BH379" s="20"/>
      <c r="BJ379" s="11"/>
    </row>
    <row r="380" spans="4:68">
      <c r="D380" s="11"/>
      <c r="E380" s="10">
        <v>2</v>
      </c>
      <c r="F380" s="29"/>
      <c r="G380" s="29"/>
      <c r="H380" s="64"/>
      <c r="I380" s="13"/>
      <c r="J380" s="18"/>
      <c r="K380" s="20"/>
      <c r="L380" s="21"/>
      <c r="M380" s="190"/>
      <c r="N380" s="20"/>
      <c r="O380" s="20"/>
      <c r="P380" s="20"/>
      <c r="Q380" s="20"/>
      <c r="R380" s="20"/>
      <c r="S380" s="20"/>
      <c r="T380" s="20"/>
      <c r="V380" s="11"/>
      <c r="X380" s="173"/>
      <c r="Y380" s="21"/>
      <c r="Z380" s="21"/>
      <c r="AA380" s="21"/>
      <c r="AB380" s="21"/>
      <c r="AC380" s="20"/>
      <c r="AD380" s="20"/>
      <c r="AE380" s="21"/>
      <c r="AF380" s="41"/>
      <c r="AG380" s="41"/>
      <c r="AH380" s="20"/>
      <c r="AI380" s="20"/>
      <c r="AJ380" s="20"/>
      <c r="AK380" s="20"/>
      <c r="AL380" s="20"/>
      <c r="AM380" s="20"/>
      <c r="AN380" s="20"/>
      <c r="AO380" s="173"/>
      <c r="AP380" s="21"/>
      <c r="AQ380" s="20"/>
      <c r="AR380" s="20"/>
      <c r="AS380" s="20"/>
      <c r="AT380" s="20"/>
      <c r="AU380" s="20"/>
      <c r="AV380" s="21"/>
      <c r="AW380" s="21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J380" s="11"/>
    </row>
    <row r="381" spans="4:68">
      <c r="D381" s="11"/>
      <c r="E381" s="10">
        <v>2</v>
      </c>
      <c r="F381" s="29"/>
      <c r="G381" s="29"/>
      <c r="H381" s="37" t="s">
        <v>4</v>
      </c>
      <c r="I381" s="13"/>
      <c r="J381" s="18"/>
      <c r="K381" s="20"/>
      <c r="L381" s="21"/>
      <c r="M381" s="190"/>
      <c r="N381" s="20"/>
      <c r="O381" s="20"/>
      <c r="P381" s="20"/>
      <c r="Q381" s="20"/>
      <c r="R381" s="20"/>
      <c r="S381" s="20"/>
      <c r="U381" s="21"/>
      <c r="V381" s="21"/>
      <c r="W381" s="39">
        <v>1.5</v>
      </c>
      <c r="X381" s="173" t="s">
        <v>5</v>
      </c>
      <c r="Y381" s="21"/>
      <c r="Z381" s="172"/>
      <c r="AB381" s="20"/>
      <c r="AC381" s="20"/>
      <c r="AE381" s="39">
        <v>1.5</v>
      </c>
      <c r="AF381" s="41" t="s">
        <v>7</v>
      </c>
      <c r="AG381" s="41" t="s">
        <v>7</v>
      </c>
      <c r="AH381" s="20"/>
      <c r="AI381" s="20"/>
      <c r="AJ381" s="20"/>
      <c r="AK381" s="20"/>
      <c r="AL381" s="20"/>
      <c r="AM381" s="20"/>
      <c r="AN381" s="20"/>
      <c r="AO381" s="173" t="s">
        <v>2</v>
      </c>
      <c r="AP381" s="21"/>
      <c r="AQ381" s="20"/>
      <c r="AR381" s="20"/>
      <c r="AS381" s="21"/>
      <c r="AT381" s="20"/>
      <c r="AU381" s="21"/>
      <c r="AV381" s="21"/>
      <c r="AW381" s="21"/>
      <c r="AX381" s="13"/>
      <c r="AY381" s="13"/>
      <c r="AZ381" s="20"/>
      <c r="BA381" s="13"/>
      <c r="BB381" s="13"/>
      <c r="BC381" s="13"/>
      <c r="BD381" s="13"/>
      <c r="BE381" s="13"/>
      <c r="BF381" s="20"/>
      <c r="BG381" s="20"/>
      <c r="BH381" s="20"/>
      <c r="BJ381" s="11"/>
    </row>
    <row r="382" spans="4:68" s="11" customFormat="1" ht="13.5" thickBot="1">
      <c r="E382" s="10">
        <v>2</v>
      </c>
      <c r="F382" s="29"/>
      <c r="G382" s="29"/>
      <c r="H382" s="44"/>
      <c r="I382" s="57"/>
      <c r="J382" s="46"/>
      <c r="K382" s="52"/>
      <c r="L382" s="45"/>
      <c r="M382" s="156"/>
      <c r="N382" s="46"/>
      <c r="O382" s="48"/>
      <c r="P382" s="48"/>
      <c r="Q382" s="49"/>
      <c r="R382" s="49"/>
      <c r="S382" s="49"/>
      <c r="T382" s="49"/>
      <c r="U382" s="49"/>
      <c r="V382" s="49"/>
      <c r="W382" s="49"/>
      <c r="X382" s="179"/>
      <c r="Y382" s="49"/>
      <c r="Z382" s="49"/>
      <c r="AA382" s="49"/>
      <c r="AB382" s="49"/>
      <c r="AC382" s="49"/>
      <c r="AD382" s="49"/>
      <c r="AE382" s="49"/>
      <c r="AF382" s="50"/>
      <c r="AG382" s="50"/>
      <c r="AH382" s="49"/>
      <c r="AI382" s="49"/>
      <c r="AJ382" s="49"/>
      <c r="AK382" s="49"/>
      <c r="AL382" s="49"/>
      <c r="AM382" s="49"/>
      <c r="AN382" s="49"/>
      <c r="AO382" s="17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57"/>
      <c r="BA382" s="52"/>
      <c r="BB382" s="52"/>
      <c r="BC382" s="52"/>
      <c r="BD382" s="52"/>
      <c r="BE382" s="52"/>
      <c r="BF382" s="52"/>
      <c r="BG382" s="52"/>
      <c r="BH382" s="52"/>
      <c r="BK382" s="1"/>
      <c r="BL382" s="1"/>
      <c r="BM382" s="1"/>
      <c r="BN382" s="1"/>
      <c r="BO382" s="1"/>
      <c r="BP382" s="1"/>
    </row>
    <row r="383" spans="4:68" ht="13.5" thickBot="1">
      <c r="D383" s="11"/>
      <c r="E383" s="10">
        <v>2</v>
      </c>
      <c r="G383" s="2"/>
      <c r="H383" s="18"/>
      <c r="I383" s="16"/>
      <c r="J383" s="18"/>
      <c r="K383" s="13"/>
      <c r="L383" s="28"/>
      <c r="M383" s="134"/>
      <c r="N383" s="18"/>
      <c r="O383" s="20"/>
      <c r="P383" s="20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0"/>
      <c r="AU383" s="20"/>
      <c r="AV383" s="20"/>
      <c r="AW383" s="21"/>
      <c r="AX383" s="21"/>
      <c r="AY383" s="21"/>
      <c r="AZ383" s="16"/>
      <c r="BA383" s="13"/>
      <c r="BB383" s="13"/>
      <c r="BC383" s="13"/>
      <c r="BD383" s="13"/>
      <c r="BE383" s="13"/>
      <c r="BF383" s="13"/>
      <c r="BG383" s="13"/>
      <c r="BH383" s="13"/>
      <c r="BJ383" s="11"/>
    </row>
    <row r="384" spans="4:68">
      <c r="E384" s="10">
        <v>2</v>
      </c>
      <c r="F384" s="29"/>
      <c r="G384" s="29"/>
      <c r="H384" s="83" t="s">
        <v>118</v>
      </c>
      <c r="I384" s="89"/>
      <c r="J384" s="84"/>
      <c r="K384" s="54" t="s">
        <v>78</v>
      </c>
      <c r="L384" s="31"/>
      <c r="M384" s="191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177"/>
      <c r="Y384" s="34"/>
      <c r="Z384" s="34"/>
      <c r="AA384" s="34"/>
      <c r="AB384" s="34"/>
      <c r="AC384" s="34"/>
      <c r="AD384" s="34"/>
      <c r="AE384" s="34"/>
      <c r="AF384" s="35"/>
      <c r="AG384" s="35"/>
      <c r="AH384" s="34"/>
      <c r="AI384" s="34"/>
      <c r="AJ384" s="34"/>
      <c r="AK384" s="34"/>
      <c r="AL384" s="34"/>
      <c r="AM384" s="34"/>
      <c r="AN384" s="34"/>
      <c r="AO384" s="177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J384" s="11"/>
      <c r="BO384" s="11"/>
      <c r="BP384" s="11"/>
    </row>
    <row r="385" spans="5:66">
      <c r="E385" s="10">
        <v>2</v>
      </c>
      <c r="F385" s="29"/>
      <c r="G385" s="29"/>
      <c r="H385" s="70"/>
      <c r="I385" s="16"/>
      <c r="J385" s="13"/>
      <c r="K385" s="13"/>
      <c r="L385" s="28"/>
      <c r="M385" s="134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175"/>
      <c r="Y385" s="85"/>
      <c r="Z385" s="85"/>
      <c r="AA385" s="85"/>
      <c r="AB385" s="85"/>
      <c r="AC385" s="85"/>
      <c r="AD385" s="85"/>
      <c r="AE385" s="85"/>
      <c r="AF385" s="86"/>
      <c r="AG385" s="86"/>
      <c r="AH385" s="85"/>
      <c r="AI385" s="85"/>
      <c r="AJ385" s="85"/>
      <c r="AK385" s="85"/>
      <c r="AL385" s="85"/>
      <c r="AM385" s="85"/>
      <c r="AN385" s="85"/>
      <c r="AO385" s="175"/>
      <c r="AP385" s="85"/>
      <c r="AQ385" s="21"/>
      <c r="AR385" s="85"/>
      <c r="AS385" s="85"/>
      <c r="AT385" s="85"/>
      <c r="AU385" s="85"/>
      <c r="AV385" s="85"/>
      <c r="AW385" s="85"/>
      <c r="AX385" s="85"/>
      <c r="AY385" s="85"/>
      <c r="AZ385" s="85"/>
      <c r="BA385" s="85"/>
      <c r="BB385" s="85"/>
      <c r="BC385" s="85"/>
      <c r="BD385" s="85"/>
      <c r="BE385" s="85"/>
      <c r="BF385" s="85"/>
      <c r="BG385" s="85"/>
      <c r="BH385" s="85"/>
      <c r="BJ385" s="11"/>
    </row>
    <row r="386" spans="5:66">
      <c r="E386" s="10">
        <v>2</v>
      </c>
      <c r="F386" s="29" t="s">
        <v>102</v>
      </c>
      <c r="G386" s="29" t="str">
        <f>H386&amp;J386&amp;F386</f>
        <v>semaineS1</v>
      </c>
      <c r="H386" s="64"/>
      <c r="I386" s="16"/>
      <c r="J386" s="170" t="s">
        <v>38</v>
      </c>
      <c r="K386" s="13"/>
      <c r="L386" s="16"/>
      <c r="M386" s="134"/>
      <c r="N386" s="16"/>
      <c r="O386" s="16"/>
      <c r="Q386" s="85"/>
      <c r="R386" s="85"/>
      <c r="S386" s="85"/>
      <c r="T386" s="85"/>
      <c r="W386" s="140" t="s">
        <v>52</v>
      </c>
      <c r="X386" s="175"/>
      <c r="AA386" s="119" t="s">
        <v>79</v>
      </c>
      <c r="AB386" s="119" t="s">
        <v>135</v>
      </c>
      <c r="AD386" s="16"/>
      <c r="AE386" s="16"/>
      <c r="AF386" s="63"/>
      <c r="AG386" s="63"/>
      <c r="AH386" s="85"/>
      <c r="AI386" s="85"/>
      <c r="AJ386" s="85"/>
      <c r="AK386" s="85"/>
      <c r="AL386" s="85"/>
      <c r="AM386" s="85"/>
      <c r="AN386" s="85"/>
      <c r="AO386" s="175"/>
      <c r="AP386" s="85"/>
      <c r="AQ386" s="21"/>
      <c r="AR386" s="85"/>
      <c r="AS386" s="21"/>
      <c r="AT386" s="85"/>
      <c r="AU386" s="21"/>
      <c r="AV386" s="16"/>
      <c r="AW386" s="16"/>
      <c r="AX386" s="85"/>
      <c r="AY386" s="85"/>
      <c r="AZ386" s="16"/>
      <c r="BA386" s="16"/>
      <c r="BB386" s="16"/>
      <c r="BC386" s="16"/>
      <c r="BD386" s="16"/>
      <c r="BE386" s="16"/>
      <c r="BF386" s="16"/>
      <c r="BG386" s="16"/>
      <c r="BH386" s="16"/>
      <c r="BJ386" s="11"/>
      <c r="BM386" s="11"/>
      <c r="BN386" s="11"/>
    </row>
    <row r="387" spans="5:66">
      <c r="E387" s="10">
        <v>2</v>
      </c>
      <c r="F387" s="29" t="s">
        <v>102</v>
      </c>
      <c r="G387" s="29" t="str">
        <f>H387&amp;J387&amp;F387</f>
        <v>élèvesPRJS1</v>
      </c>
      <c r="H387" s="120" t="s">
        <v>53</v>
      </c>
      <c r="I387" s="13"/>
      <c r="J387" s="18" t="s">
        <v>133</v>
      </c>
      <c r="K387" s="20">
        <f>SUM(O387:BH387)</f>
        <v>40</v>
      </c>
      <c r="L387" s="193"/>
      <c r="M387" s="194"/>
      <c r="N387" s="20"/>
      <c r="O387" s="20"/>
      <c r="Q387" s="85"/>
      <c r="R387" s="85"/>
      <c r="S387" s="85"/>
      <c r="T387" s="85"/>
      <c r="V387" s="21"/>
      <c r="W387" s="140" t="s">
        <v>54</v>
      </c>
      <c r="X387" s="175"/>
      <c r="Y387" s="93">
        <v>10</v>
      </c>
      <c r="Z387" s="93">
        <v>10</v>
      </c>
      <c r="AA387" s="93">
        <v>10</v>
      </c>
      <c r="AB387" s="93">
        <v>10</v>
      </c>
      <c r="AD387" s="20"/>
      <c r="AE387" s="21"/>
      <c r="AF387" s="41" t="s">
        <v>7</v>
      </c>
      <c r="AG387" s="41" t="s">
        <v>7</v>
      </c>
      <c r="AH387" s="85"/>
      <c r="AI387" s="85"/>
      <c r="AJ387" s="85"/>
      <c r="AK387" s="85"/>
      <c r="AL387" s="85"/>
      <c r="AM387" s="85"/>
      <c r="AN387" s="85"/>
      <c r="AO387" s="173" t="s">
        <v>2</v>
      </c>
      <c r="AP387" s="21"/>
      <c r="AQ387" s="85"/>
      <c r="AR387" s="21"/>
      <c r="AS387" s="21"/>
      <c r="AT387" s="21"/>
      <c r="AU387" s="21"/>
      <c r="AV387" s="21"/>
      <c r="AW387" s="21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J387" s="11"/>
      <c r="BK387" s="11"/>
      <c r="BL387" s="11"/>
    </row>
    <row r="388" spans="5:66">
      <c r="E388" s="10">
        <v>2</v>
      </c>
      <c r="F388" s="29"/>
      <c r="G388" s="29"/>
      <c r="H388" s="62"/>
      <c r="I388" s="16"/>
      <c r="J388" s="18"/>
      <c r="K388" s="13"/>
      <c r="L388" s="28"/>
      <c r="M388" s="134"/>
      <c r="N388" s="18"/>
      <c r="O388" s="20"/>
      <c r="P388" s="20"/>
      <c r="Q388" s="21"/>
      <c r="R388" s="21"/>
      <c r="S388" s="21"/>
      <c r="T388" s="21"/>
      <c r="U388" s="21"/>
      <c r="V388" s="21"/>
      <c r="X388" s="173"/>
      <c r="Y388" s="21"/>
      <c r="Z388" s="21"/>
      <c r="AA388" s="21"/>
      <c r="AB388" s="21"/>
      <c r="AC388" s="21"/>
      <c r="AD388" s="21"/>
      <c r="AE388" s="21"/>
      <c r="AF388" s="41"/>
      <c r="AG388" s="41"/>
      <c r="AH388" s="85"/>
      <c r="AI388" s="21"/>
      <c r="AJ388" s="21"/>
      <c r="AK388" s="21"/>
      <c r="AL388" s="21"/>
      <c r="AM388" s="21"/>
      <c r="AN388" s="21"/>
      <c r="AO388" s="173"/>
      <c r="AP388" s="21"/>
      <c r="AQ388" s="21"/>
      <c r="AR388" s="21"/>
      <c r="AS388" s="21"/>
      <c r="AT388" s="21"/>
      <c r="AU388" s="21"/>
      <c r="AV388" s="21"/>
      <c r="AW388" s="21"/>
      <c r="AX388" s="16"/>
      <c r="AY388" s="16"/>
      <c r="AZ388" s="13"/>
      <c r="BA388" s="16"/>
      <c r="BB388" s="13"/>
      <c r="BC388" s="13"/>
      <c r="BD388" s="13"/>
      <c r="BE388" s="13"/>
      <c r="BF388" s="13"/>
      <c r="BG388" s="13"/>
      <c r="BH388" s="13"/>
      <c r="BJ388" s="11"/>
    </row>
    <row r="389" spans="5:66">
      <c r="E389" s="10">
        <v>2</v>
      </c>
      <c r="F389" s="29"/>
      <c r="G389" s="29"/>
      <c r="H389" s="62"/>
      <c r="I389" s="16"/>
      <c r="J389" s="18"/>
      <c r="K389" s="13"/>
      <c r="L389" s="28"/>
      <c r="M389" s="134"/>
      <c r="N389" s="18"/>
      <c r="O389" s="20"/>
      <c r="P389" s="20"/>
      <c r="Q389" s="21"/>
      <c r="R389" s="21"/>
      <c r="S389" s="21"/>
      <c r="T389" s="21"/>
      <c r="U389" s="21"/>
      <c r="V389" s="20"/>
      <c r="X389" s="173"/>
      <c r="Y389" s="20"/>
      <c r="Z389" s="21"/>
      <c r="AA389" s="21"/>
      <c r="AB389" s="21"/>
      <c r="AC389" s="21"/>
      <c r="AD389" s="21"/>
      <c r="AE389" s="21"/>
      <c r="AF389" s="41"/>
      <c r="AG389" s="41"/>
      <c r="AH389" s="85"/>
      <c r="AI389" s="13"/>
      <c r="AJ389" s="21"/>
      <c r="AK389" s="21"/>
      <c r="AL389" s="21"/>
      <c r="AM389" s="21"/>
      <c r="AN389" s="21"/>
      <c r="AO389" s="173"/>
      <c r="AP389" s="21"/>
      <c r="AQ389" s="20"/>
      <c r="AR389" s="21"/>
      <c r="AS389" s="21"/>
      <c r="AT389" s="21"/>
      <c r="AU389" s="21"/>
      <c r="AV389" s="21"/>
      <c r="AW389" s="21"/>
      <c r="AX389" s="16"/>
      <c r="AY389" s="16"/>
      <c r="AZ389" s="13"/>
      <c r="BA389" s="16"/>
      <c r="BB389" s="13"/>
      <c r="BC389" s="13"/>
      <c r="BD389" s="13"/>
      <c r="BE389" s="13"/>
      <c r="BF389" s="13"/>
      <c r="BG389" s="13"/>
      <c r="BH389" s="13"/>
      <c r="BJ389" s="11"/>
    </row>
    <row r="390" spans="5:66">
      <c r="E390" s="10">
        <v>2</v>
      </c>
      <c r="F390" s="29"/>
      <c r="G390" s="29"/>
      <c r="H390" s="37" t="s">
        <v>56</v>
      </c>
      <c r="I390" s="247"/>
      <c r="J390" s="18"/>
      <c r="K390" s="13"/>
      <c r="L390" s="28"/>
      <c r="M390" s="134"/>
      <c r="N390" s="18"/>
      <c r="P390" s="13"/>
      <c r="Q390" s="13"/>
      <c r="U390" s="13"/>
      <c r="V390" s="20"/>
      <c r="X390" s="174"/>
      <c r="Y390" s="20"/>
      <c r="Z390" s="16"/>
      <c r="AA390" s="13"/>
      <c r="AB390" s="13"/>
      <c r="AC390" s="13"/>
      <c r="AD390" s="13"/>
      <c r="AE390" s="16"/>
      <c r="AF390" s="63"/>
      <c r="AG390" s="63"/>
      <c r="AH390" s="85"/>
      <c r="AI390" s="13"/>
      <c r="AJ390" s="13"/>
      <c r="AK390" s="21"/>
      <c r="AL390" s="21"/>
      <c r="AM390" s="21"/>
      <c r="AN390" s="21"/>
      <c r="AO390" s="174"/>
      <c r="AP390" s="16"/>
      <c r="AQ390" s="20"/>
      <c r="AR390" s="13"/>
      <c r="AS390" s="16"/>
      <c r="AT390" s="13"/>
      <c r="AU390" s="16"/>
      <c r="AV390" s="16"/>
      <c r="AW390" s="16"/>
      <c r="AX390" s="16"/>
      <c r="AY390" s="16"/>
      <c r="AZ390" s="13"/>
      <c r="BA390" s="16"/>
      <c r="BB390" s="13"/>
      <c r="BC390" s="13"/>
      <c r="BD390" s="13"/>
      <c r="BE390" s="13"/>
      <c r="BF390" s="13"/>
      <c r="BG390" s="13"/>
      <c r="BH390" s="13"/>
      <c r="BJ390" s="11"/>
    </row>
    <row r="391" spans="5:66">
      <c r="E391" s="10">
        <v>2</v>
      </c>
      <c r="F391" s="29" t="s">
        <v>102</v>
      </c>
      <c r="G391" s="29" t="str">
        <f t="shared" ref="G391:G398" si="46">H391&amp;J391&amp;F391</f>
        <v>DIEDLER FlorentTDS1</v>
      </c>
      <c r="H391" s="161" t="s">
        <v>186</v>
      </c>
      <c r="I391" s="26" t="s">
        <v>43</v>
      </c>
      <c r="J391" s="18" t="s">
        <v>25</v>
      </c>
      <c r="K391" s="20">
        <f t="shared" ref="K391:K398" si="47">SUM(O391:BH391)</f>
        <v>3</v>
      </c>
      <c r="L391" s="193"/>
      <c r="M391" s="194"/>
      <c r="N391" s="20"/>
      <c r="O391" s="20"/>
      <c r="P391" s="20"/>
      <c r="Q391" s="20"/>
      <c r="R391" s="20"/>
      <c r="S391" s="20"/>
      <c r="T391" s="20"/>
      <c r="V391" s="20"/>
      <c r="X391" s="173" t="s">
        <v>5</v>
      </c>
      <c r="Y391" s="20"/>
      <c r="Z391" s="20"/>
      <c r="AB391" s="13"/>
      <c r="AC391" s="13">
        <v>3</v>
      </c>
      <c r="AD391" s="20"/>
      <c r="AE391" s="21"/>
      <c r="AF391" s="41" t="s">
        <v>7</v>
      </c>
      <c r="AG391" s="41" t="s">
        <v>7</v>
      </c>
      <c r="AH391" s="85"/>
      <c r="AI391" s="13"/>
      <c r="AJ391" s="13"/>
      <c r="AK391" s="21"/>
      <c r="AL391" s="21"/>
      <c r="AM391" s="21"/>
      <c r="AN391" s="21"/>
      <c r="AO391" s="173" t="s">
        <v>2</v>
      </c>
      <c r="AP391" s="21"/>
      <c r="AQ391" s="20"/>
      <c r="AR391" s="13"/>
      <c r="AS391" s="21"/>
      <c r="AT391" s="13"/>
      <c r="AU391" s="21"/>
      <c r="AV391" s="21"/>
      <c r="AW391" s="21"/>
      <c r="AX391" s="16"/>
      <c r="AY391" s="16"/>
      <c r="AZ391" s="13"/>
      <c r="BA391" s="16"/>
      <c r="BB391" s="13"/>
      <c r="BC391" s="13"/>
      <c r="BD391" s="13"/>
      <c r="BE391" s="13"/>
      <c r="BF391" s="13"/>
      <c r="BG391" s="13"/>
      <c r="BH391" s="13"/>
      <c r="BJ391" s="11"/>
    </row>
    <row r="392" spans="5:66">
      <c r="E392" s="10">
        <v>2</v>
      </c>
      <c r="F392" s="29" t="s">
        <v>102</v>
      </c>
      <c r="G392" s="29" t="str">
        <f t="shared" si="46"/>
        <v>BERTHELOT LoïcTDS1</v>
      </c>
      <c r="H392" s="283" t="s">
        <v>200</v>
      </c>
      <c r="I392" s="26" t="s">
        <v>44</v>
      </c>
      <c r="J392" s="18" t="s">
        <v>25</v>
      </c>
      <c r="K392" s="20">
        <f t="shared" si="47"/>
        <v>3</v>
      </c>
      <c r="L392" s="193"/>
      <c r="M392" s="194"/>
      <c r="N392" s="20"/>
      <c r="O392" s="20"/>
      <c r="P392" s="20"/>
      <c r="Q392" s="20"/>
      <c r="R392" s="20"/>
      <c r="S392" s="20"/>
      <c r="T392" s="20"/>
      <c r="V392" s="20"/>
      <c r="X392" s="173" t="s">
        <v>5</v>
      </c>
      <c r="Y392" s="20"/>
      <c r="Z392" s="20"/>
      <c r="AB392" s="13"/>
      <c r="AC392" s="13">
        <v>3</v>
      </c>
      <c r="AD392" s="20"/>
      <c r="AE392" s="21"/>
      <c r="AF392" s="41" t="s">
        <v>7</v>
      </c>
      <c r="AG392" s="41" t="s">
        <v>7</v>
      </c>
      <c r="AH392" s="85"/>
      <c r="AI392" s="13"/>
      <c r="AJ392" s="13"/>
      <c r="AK392" s="21"/>
      <c r="AL392" s="21"/>
      <c r="AM392" s="21"/>
      <c r="AN392" s="21"/>
      <c r="AO392" s="173" t="s">
        <v>2</v>
      </c>
      <c r="AP392" s="21"/>
      <c r="AQ392" s="20"/>
      <c r="AR392" s="13"/>
      <c r="AS392" s="21"/>
      <c r="AT392" s="13"/>
      <c r="AU392" s="21"/>
      <c r="AV392" s="21"/>
      <c r="AW392" s="21"/>
      <c r="AX392" s="16"/>
      <c r="AY392" s="16"/>
      <c r="AZ392" s="13"/>
      <c r="BA392" s="16"/>
      <c r="BB392" s="13"/>
      <c r="BC392" s="13"/>
      <c r="BD392" s="13"/>
      <c r="BE392" s="13"/>
      <c r="BF392" s="13"/>
      <c r="BG392" s="13"/>
      <c r="BH392" s="13"/>
      <c r="BJ392" s="11"/>
    </row>
    <row r="393" spans="5:66">
      <c r="E393" s="10">
        <v>2</v>
      </c>
      <c r="F393" s="29" t="s">
        <v>102</v>
      </c>
      <c r="G393" s="29" t="str">
        <f t="shared" si="46"/>
        <v>ZITOUNI RafikTDS1</v>
      </c>
      <c r="H393" s="237" t="s">
        <v>190</v>
      </c>
      <c r="I393" s="26" t="s">
        <v>45</v>
      </c>
      <c r="J393" s="18" t="s">
        <v>25</v>
      </c>
      <c r="K393" s="20">
        <f t="shared" si="47"/>
        <v>3</v>
      </c>
      <c r="L393" s="193"/>
      <c r="M393" s="194"/>
      <c r="N393" s="20"/>
      <c r="O393" s="20"/>
      <c r="P393" s="20"/>
      <c r="Q393" s="20"/>
      <c r="R393" s="20"/>
      <c r="S393" s="20"/>
      <c r="T393" s="20"/>
      <c r="V393" s="20"/>
      <c r="X393" s="173" t="s">
        <v>5</v>
      </c>
      <c r="Y393" s="20"/>
      <c r="Z393" s="20"/>
      <c r="AB393" s="13"/>
      <c r="AC393" s="13">
        <v>3</v>
      </c>
      <c r="AD393" s="20"/>
      <c r="AE393" s="21"/>
      <c r="AF393" s="41" t="s">
        <v>7</v>
      </c>
      <c r="AG393" s="41" t="s">
        <v>7</v>
      </c>
      <c r="AH393" s="85"/>
      <c r="AI393" s="13"/>
      <c r="AJ393" s="13"/>
      <c r="AK393" s="21"/>
      <c r="AL393" s="21"/>
      <c r="AM393" s="21"/>
      <c r="AN393" s="21"/>
      <c r="AO393" s="173" t="s">
        <v>2</v>
      </c>
      <c r="AP393" s="21"/>
      <c r="AQ393" s="20"/>
      <c r="AR393" s="13"/>
      <c r="AS393" s="21"/>
      <c r="AT393" s="13"/>
      <c r="AU393" s="21"/>
      <c r="AV393" s="21"/>
      <c r="AW393" s="21"/>
      <c r="AX393" s="16"/>
      <c r="AY393" s="16"/>
      <c r="AZ393" s="13"/>
      <c r="BA393" s="16"/>
      <c r="BB393" s="13"/>
      <c r="BC393" s="13"/>
      <c r="BD393" s="13"/>
      <c r="BE393" s="13"/>
      <c r="BF393" s="13"/>
      <c r="BG393" s="13"/>
      <c r="BH393" s="13"/>
      <c r="BJ393" s="11"/>
    </row>
    <row r="394" spans="5:66">
      <c r="E394" s="10">
        <v>2</v>
      </c>
      <c r="F394" s="29" t="s">
        <v>102</v>
      </c>
      <c r="G394" s="29" t="str">
        <f t="shared" si="46"/>
        <v>FERCOQ RobinTDS1</v>
      </c>
      <c r="H394" s="158" t="s">
        <v>184</v>
      </c>
      <c r="I394" s="26" t="s">
        <v>46</v>
      </c>
      <c r="J394" s="18" t="s">
        <v>25</v>
      </c>
      <c r="K394" s="20">
        <f t="shared" si="47"/>
        <v>3</v>
      </c>
      <c r="L394" s="193"/>
      <c r="M394" s="194"/>
      <c r="N394" s="20"/>
      <c r="O394" s="20"/>
      <c r="P394" s="20"/>
      <c r="Q394" s="20"/>
      <c r="R394" s="20"/>
      <c r="S394" s="20"/>
      <c r="T394" s="20"/>
      <c r="V394" s="20"/>
      <c r="X394" s="173" t="s">
        <v>5</v>
      </c>
      <c r="Y394" s="20"/>
      <c r="Z394" s="20"/>
      <c r="AB394" s="13"/>
      <c r="AC394" s="13">
        <v>3</v>
      </c>
      <c r="AD394" s="20"/>
      <c r="AE394" s="21"/>
      <c r="AF394" s="41" t="s">
        <v>7</v>
      </c>
      <c r="AG394" s="41" t="s">
        <v>7</v>
      </c>
      <c r="AH394" s="85"/>
      <c r="AI394" s="13"/>
      <c r="AJ394" s="13"/>
      <c r="AK394" s="21"/>
      <c r="AL394" s="21"/>
      <c r="AM394" s="21"/>
      <c r="AN394" s="21"/>
      <c r="AO394" s="173" t="s">
        <v>2</v>
      </c>
      <c r="AP394" s="21"/>
      <c r="AQ394" s="20"/>
      <c r="AR394" s="13"/>
      <c r="AS394" s="21"/>
      <c r="AT394" s="13"/>
      <c r="AU394" s="21"/>
      <c r="AV394" s="21"/>
      <c r="AW394" s="21"/>
      <c r="AX394" s="16"/>
      <c r="AY394" s="16"/>
      <c r="AZ394" s="13"/>
      <c r="BA394" s="16"/>
      <c r="BB394" s="13"/>
      <c r="BC394" s="13"/>
      <c r="BD394" s="13"/>
      <c r="BE394" s="13"/>
      <c r="BF394" s="13"/>
      <c r="BG394" s="13"/>
      <c r="BH394" s="13"/>
      <c r="BJ394" s="11"/>
    </row>
    <row r="395" spans="5:66">
      <c r="E395" s="10">
        <v>2</v>
      </c>
      <c r="F395" s="29" t="s">
        <v>102</v>
      </c>
      <c r="G395" s="29" t="str">
        <f t="shared" si="46"/>
        <v>FERCOQ RobinTDS1</v>
      </c>
      <c r="H395" s="158" t="s">
        <v>184</v>
      </c>
      <c r="I395" s="26" t="s">
        <v>47</v>
      </c>
      <c r="J395" s="18" t="s">
        <v>25</v>
      </c>
      <c r="K395" s="20">
        <f t="shared" si="47"/>
        <v>3</v>
      </c>
      <c r="L395" s="193"/>
      <c r="M395" s="194"/>
      <c r="N395" s="20"/>
      <c r="O395" s="20"/>
      <c r="P395" s="20"/>
      <c r="Q395" s="20"/>
      <c r="R395" s="20"/>
      <c r="S395" s="20"/>
      <c r="T395" s="20"/>
      <c r="V395" s="20"/>
      <c r="X395" s="173" t="s">
        <v>5</v>
      </c>
      <c r="Y395" s="20"/>
      <c r="Z395" s="20"/>
      <c r="AB395" s="13"/>
      <c r="AC395" s="13">
        <v>3</v>
      </c>
      <c r="AD395" s="20"/>
      <c r="AE395" s="21"/>
      <c r="AF395" s="41" t="s">
        <v>7</v>
      </c>
      <c r="AG395" s="41" t="s">
        <v>7</v>
      </c>
      <c r="AH395" s="85"/>
      <c r="AI395" s="13"/>
      <c r="AJ395" s="13"/>
      <c r="AK395" s="21"/>
      <c r="AL395" s="21"/>
      <c r="AM395" s="21"/>
      <c r="AN395" s="21"/>
      <c r="AO395" s="173" t="s">
        <v>2</v>
      </c>
      <c r="AP395" s="21"/>
      <c r="AQ395" s="20"/>
      <c r="AR395" s="13"/>
      <c r="AS395" s="21"/>
      <c r="AT395" s="13"/>
      <c r="AU395" s="21"/>
      <c r="AV395" s="21"/>
      <c r="AW395" s="21"/>
      <c r="AX395" s="16"/>
      <c r="AY395" s="16"/>
      <c r="AZ395" s="13"/>
      <c r="BA395" s="16"/>
      <c r="BB395" s="13"/>
      <c r="BC395" s="13"/>
      <c r="BD395" s="13"/>
      <c r="BE395" s="13"/>
      <c r="BF395" s="13"/>
      <c r="BG395" s="13"/>
      <c r="BH395" s="13"/>
      <c r="BJ395" s="11"/>
    </row>
    <row r="396" spans="5:66">
      <c r="E396" s="10">
        <v>2</v>
      </c>
      <c r="F396" s="29" t="s">
        <v>102</v>
      </c>
      <c r="G396" s="29" t="str">
        <f t="shared" si="46"/>
        <v>PALASI JulienneTDS1</v>
      </c>
      <c r="H396" s="159" t="s">
        <v>185</v>
      </c>
      <c r="I396" s="26" t="s">
        <v>48</v>
      </c>
      <c r="J396" s="18" t="s">
        <v>25</v>
      </c>
      <c r="K396" s="20">
        <f t="shared" si="47"/>
        <v>3</v>
      </c>
      <c r="L396" s="193"/>
      <c r="M396" s="194"/>
      <c r="N396" s="20"/>
      <c r="O396" s="20"/>
      <c r="P396" s="20"/>
      <c r="Q396" s="20"/>
      <c r="R396" s="20"/>
      <c r="S396" s="20"/>
      <c r="T396" s="20"/>
      <c r="V396" s="20"/>
      <c r="X396" s="173" t="s">
        <v>5</v>
      </c>
      <c r="Y396" s="20"/>
      <c r="Z396" s="20"/>
      <c r="AB396" s="13"/>
      <c r="AC396" s="13">
        <v>3</v>
      </c>
      <c r="AD396" s="20"/>
      <c r="AE396" s="21"/>
      <c r="AF396" s="41" t="s">
        <v>7</v>
      </c>
      <c r="AG396" s="41" t="s">
        <v>7</v>
      </c>
      <c r="AH396" s="85"/>
      <c r="AI396" s="13"/>
      <c r="AJ396" s="13"/>
      <c r="AK396" s="21"/>
      <c r="AL396" s="21"/>
      <c r="AM396" s="21"/>
      <c r="AN396" s="21"/>
      <c r="AO396" s="173" t="s">
        <v>2</v>
      </c>
      <c r="AP396" s="21"/>
      <c r="AQ396" s="20"/>
      <c r="AR396" s="13"/>
      <c r="AS396" s="21"/>
      <c r="AT396" s="13"/>
      <c r="AU396" s="21"/>
      <c r="AV396" s="21"/>
      <c r="AW396" s="21"/>
      <c r="AX396" s="16"/>
      <c r="AY396" s="16"/>
      <c r="AZ396" s="13"/>
      <c r="BA396" s="16"/>
      <c r="BB396" s="13"/>
      <c r="BC396" s="13"/>
      <c r="BD396" s="13"/>
      <c r="BE396" s="13"/>
      <c r="BF396" s="13"/>
      <c r="BG396" s="13"/>
      <c r="BH396" s="13"/>
      <c r="BJ396" s="11"/>
    </row>
    <row r="397" spans="5:66">
      <c r="E397" s="10">
        <v>2</v>
      </c>
      <c r="F397" s="29" t="s">
        <v>102</v>
      </c>
      <c r="G397" s="29" t="str">
        <f t="shared" si="46"/>
        <v>PALASI JulienneTDS1</v>
      </c>
      <c r="H397" s="159" t="s">
        <v>185</v>
      </c>
      <c r="I397" s="26" t="s">
        <v>49</v>
      </c>
      <c r="J397" s="18" t="s">
        <v>25</v>
      </c>
      <c r="K397" s="20">
        <f t="shared" si="47"/>
        <v>3</v>
      </c>
      <c r="L397" s="193"/>
      <c r="M397" s="194"/>
      <c r="N397" s="20"/>
      <c r="O397" s="20"/>
      <c r="P397" s="20"/>
      <c r="Q397" s="20"/>
      <c r="R397" s="20"/>
      <c r="S397" s="20"/>
      <c r="T397" s="20"/>
      <c r="V397" s="20"/>
      <c r="X397" s="173" t="s">
        <v>5</v>
      </c>
      <c r="Y397" s="20"/>
      <c r="Z397" s="20"/>
      <c r="AB397" s="13"/>
      <c r="AC397" s="13">
        <v>3</v>
      </c>
      <c r="AD397" s="20"/>
      <c r="AE397" s="21"/>
      <c r="AF397" s="41" t="s">
        <v>7</v>
      </c>
      <c r="AG397" s="41" t="s">
        <v>7</v>
      </c>
      <c r="AH397" s="85"/>
      <c r="AI397" s="13"/>
      <c r="AJ397" s="13"/>
      <c r="AK397" s="21"/>
      <c r="AL397" s="21"/>
      <c r="AM397" s="21"/>
      <c r="AN397" s="21"/>
      <c r="AO397" s="173" t="s">
        <v>2</v>
      </c>
      <c r="AP397" s="21"/>
      <c r="AQ397" s="20"/>
      <c r="AR397" s="13"/>
      <c r="AS397" s="21"/>
      <c r="AT397" s="13"/>
      <c r="AU397" s="21"/>
      <c r="AV397" s="21"/>
      <c r="AW397" s="21"/>
      <c r="AX397" s="16"/>
      <c r="AY397" s="16"/>
      <c r="AZ397" s="13"/>
      <c r="BA397" s="16"/>
      <c r="BB397" s="13"/>
      <c r="BC397" s="13"/>
      <c r="BD397" s="13"/>
      <c r="BE397" s="13"/>
      <c r="BF397" s="13"/>
      <c r="BG397" s="13"/>
      <c r="BH397" s="13"/>
      <c r="BJ397" s="11"/>
    </row>
    <row r="398" spans="5:66">
      <c r="E398" s="10">
        <v>2</v>
      </c>
      <c r="F398" s="29" t="s">
        <v>102</v>
      </c>
      <c r="G398" s="29" t="str">
        <f t="shared" si="46"/>
        <v>???TDS1</v>
      </c>
      <c r="H398" s="64" t="s">
        <v>11</v>
      </c>
      <c r="I398" s="26" t="s">
        <v>77</v>
      </c>
      <c r="J398" s="18" t="s">
        <v>25</v>
      </c>
      <c r="K398" s="20">
        <f t="shared" si="47"/>
        <v>3</v>
      </c>
      <c r="L398" s="193"/>
      <c r="M398" s="194"/>
      <c r="N398" s="20"/>
      <c r="O398" s="20"/>
      <c r="P398" s="20"/>
      <c r="Q398" s="20"/>
      <c r="R398" s="20"/>
      <c r="S398" s="20"/>
      <c r="T398" s="20"/>
      <c r="V398" s="20"/>
      <c r="X398" s="173" t="s">
        <v>5</v>
      </c>
      <c r="Y398" s="20"/>
      <c r="Z398" s="20"/>
      <c r="AB398" s="13"/>
      <c r="AC398" s="13">
        <v>3</v>
      </c>
      <c r="AD398" s="20"/>
      <c r="AE398" s="21"/>
      <c r="AF398" s="41" t="s">
        <v>7</v>
      </c>
      <c r="AG398" s="41" t="s">
        <v>7</v>
      </c>
      <c r="AH398" s="85"/>
      <c r="AI398" s="13"/>
      <c r="AJ398" s="13"/>
      <c r="AK398" s="21"/>
      <c r="AL398" s="21"/>
      <c r="AM398" s="21"/>
      <c r="AN398" s="21"/>
      <c r="AO398" s="173" t="s">
        <v>2</v>
      </c>
      <c r="AP398" s="21"/>
      <c r="AQ398" s="20"/>
      <c r="AR398" s="13"/>
      <c r="AS398" s="21"/>
      <c r="AT398" s="13"/>
      <c r="AU398" s="21"/>
      <c r="AV398" s="21"/>
      <c r="AW398" s="21"/>
      <c r="AX398" s="16"/>
      <c r="AY398" s="16"/>
      <c r="AZ398" s="13"/>
      <c r="BA398" s="16"/>
      <c r="BB398" s="13"/>
      <c r="BC398" s="13"/>
      <c r="BD398" s="13"/>
      <c r="BE398" s="13"/>
      <c r="BF398" s="13"/>
      <c r="BG398" s="13"/>
      <c r="BH398" s="13"/>
      <c r="BJ398" s="11"/>
    </row>
    <row r="399" spans="5:66">
      <c r="E399" s="10">
        <v>2</v>
      </c>
      <c r="F399" s="29" t="s">
        <v>102</v>
      </c>
      <c r="G399" s="29" t="str">
        <f>H399&amp;J399&amp;F399</f>
        <v>???TDS1</v>
      </c>
      <c r="H399" s="64" t="s">
        <v>11</v>
      </c>
      <c r="I399" s="26" t="s">
        <v>94</v>
      </c>
      <c r="J399" s="18" t="s">
        <v>25</v>
      </c>
      <c r="K399" s="20">
        <f>SUM(O399:BH399)</f>
        <v>3</v>
      </c>
      <c r="L399" s="193"/>
      <c r="M399" s="194"/>
      <c r="N399" s="20"/>
      <c r="O399" s="20"/>
      <c r="P399" s="20"/>
      <c r="Q399" s="20"/>
      <c r="R399" s="20"/>
      <c r="S399" s="20"/>
      <c r="T399" s="20"/>
      <c r="V399" s="20"/>
      <c r="X399" s="173" t="s">
        <v>5</v>
      </c>
      <c r="Y399" s="20"/>
      <c r="Z399" s="20"/>
      <c r="AB399" s="13"/>
      <c r="AC399" s="13">
        <v>3</v>
      </c>
      <c r="AD399" s="20"/>
      <c r="AE399" s="21"/>
      <c r="AF399" s="41" t="s">
        <v>7</v>
      </c>
      <c r="AG399" s="41" t="s">
        <v>7</v>
      </c>
      <c r="AH399" s="85"/>
      <c r="AI399" s="13"/>
      <c r="AJ399" s="13"/>
      <c r="AK399" s="21"/>
      <c r="AL399" s="21"/>
      <c r="AM399" s="21"/>
      <c r="AN399" s="21"/>
      <c r="AO399" s="173" t="s">
        <v>2</v>
      </c>
      <c r="AP399" s="21"/>
      <c r="AQ399" s="20"/>
      <c r="AR399" s="13"/>
      <c r="AS399" s="21"/>
      <c r="AT399" s="13"/>
      <c r="AU399" s="21"/>
      <c r="AV399" s="21"/>
      <c r="AW399" s="21"/>
      <c r="AX399" s="16"/>
      <c r="AY399" s="16"/>
      <c r="AZ399" s="13"/>
      <c r="BA399" s="16"/>
      <c r="BB399" s="13"/>
      <c r="BC399" s="13"/>
      <c r="BD399" s="13"/>
      <c r="BE399" s="13"/>
      <c r="BF399" s="13"/>
      <c r="BG399" s="13"/>
      <c r="BH399" s="13"/>
      <c r="BJ399" s="11"/>
    </row>
    <row r="400" spans="5:66">
      <c r="E400" s="10">
        <v>2</v>
      </c>
      <c r="F400" s="29" t="s">
        <v>102</v>
      </c>
      <c r="G400" s="29" t="str">
        <f>H400&amp;J400&amp;F400</f>
        <v>???TDS1</v>
      </c>
      <c r="H400" s="64" t="s">
        <v>11</v>
      </c>
      <c r="I400" s="26" t="s">
        <v>101</v>
      </c>
      <c r="J400" s="18" t="s">
        <v>25</v>
      </c>
      <c r="K400" s="20">
        <f>SUM(O400:BH400)</f>
        <v>3</v>
      </c>
      <c r="L400" s="193"/>
      <c r="M400" s="194"/>
      <c r="N400" s="20"/>
      <c r="O400" s="20"/>
      <c r="P400" s="20"/>
      <c r="Q400" s="20"/>
      <c r="R400" s="20"/>
      <c r="S400" s="20"/>
      <c r="T400" s="20"/>
      <c r="V400" s="20"/>
      <c r="X400" s="173" t="s">
        <v>5</v>
      </c>
      <c r="Y400" s="20"/>
      <c r="Z400" s="20"/>
      <c r="AB400" s="13"/>
      <c r="AC400" s="13">
        <v>3</v>
      </c>
      <c r="AD400" s="20"/>
      <c r="AE400" s="21"/>
      <c r="AF400" s="41" t="s">
        <v>7</v>
      </c>
      <c r="AG400" s="41" t="s">
        <v>7</v>
      </c>
      <c r="AH400" s="85"/>
      <c r="AI400" s="13"/>
      <c r="AJ400" s="13"/>
      <c r="AK400" s="21"/>
      <c r="AL400" s="21"/>
      <c r="AM400" s="21"/>
      <c r="AN400" s="21"/>
      <c r="AO400" s="173" t="s">
        <v>2</v>
      </c>
      <c r="AP400" s="21"/>
      <c r="AQ400" s="20"/>
      <c r="AR400" s="13"/>
      <c r="AS400" s="21"/>
      <c r="AT400" s="13"/>
      <c r="AU400" s="21"/>
      <c r="AV400" s="21"/>
      <c r="AW400" s="21"/>
      <c r="AX400" s="16"/>
      <c r="AY400" s="16"/>
      <c r="AZ400" s="13"/>
      <c r="BA400" s="16"/>
      <c r="BB400" s="13"/>
      <c r="BC400" s="13"/>
      <c r="BD400" s="13"/>
      <c r="BE400" s="13"/>
      <c r="BF400" s="13"/>
      <c r="BG400" s="13"/>
      <c r="BH400" s="13"/>
      <c r="BJ400" s="11"/>
    </row>
    <row r="401" spans="4:68">
      <c r="E401" s="10">
        <v>2</v>
      </c>
      <c r="F401" s="29" t="s">
        <v>102</v>
      </c>
      <c r="G401" s="29" t="str">
        <f>H401&amp;J401&amp;F401</f>
        <v>???TDS1</v>
      </c>
      <c r="H401" s="64" t="s">
        <v>11</v>
      </c>
      <c r="I401" s="246" t="s">
        <v>125</v>
      </c>
      <c r="J401" s="18" t="s">
        <v>25</v>
      </c>
      <c r="K401" s="20">
        <f>SUM(O401:BH401)</f>
        <v>3</v>
      </c>
      <c r="L401" s="193"/>
      <c r="M401" s="194"/>
      <c r="N401" s="20"/>
      <c r="O401" s="20"/>
      <c r="P401" s="20"/>
      <c r="Q401" s="20"/>
      <c r="R401" s="20"/>
      <c r="S401" s="20"/>
      <c r="T401" s="20"/>
      <c r="V401" s="20"/>
      <c r="X401" s="173" t="s">
        <v>5</v>
      </c>
      <c r="Y401" s="20"/>
      <c r="Z401" s="20"/>
      <c r="AB401" s="13"/>
      <c r="AC401" s="13">
        <v>3</v>
      </c>
      <c r="AD401" s="20"/>
      <c r="AE401" s="21"/>
      <c r="AF401" s="41" t="s">
        <v>7</v>
      </c>
      <c r="AG401" s="41" t="s">
        <v>7</v>
      </c>
      <c r="AH401" s="85"/>
      <c r="AI401" s="13"/>
      <c r="AJ401" s="13"/>
      <c r="AK401" s="21"/>
      <c r="AL401" s="21"/>
      <c r="AM401" s="21"/>
      <c r="AN401" s="21"/>
      <c r="AO401" s="173" t="s">
        <v>2</v>
      </c>
      <c r="AP401" s="21"/>
      <c r="AQ401" s="20"/>
      <c r="AR401" s="13"/>
      <c r="AS401" s="21"/>
      <c r="AT401" s="13"/>
      <c r="AU401" s="21"/>
      <c r="AV401" s="21"/>
      <c r="AW401" s="21"/>
      <c r="AX401" s="16"/>
      <c r="AY401" s="16"/>
      <c r="AZ401" s="13"/>
      <c r="BA401" s="16"/>
      <c r="BB401" s="13"/>
      <c r="BC401" s="13"/>
      <c r="BD401" s="13"/>
      <c r="BE401" s="13"/>
      <c r="BF401" s="13"/>
      <c r="BG401" s="13"/>
      <c r="BH401" s="13"/>
      <c r="BJ401" s="11"/>
    </row>
    <row r="402" spans="4:68">
      <c r="E402" s="10">
        <v>2</v>
      </c>
      <c r="F402" s="29" t="s">
        <v>102</v>
      </c>
      <c r="G402" s="29" t="str">
        <f>H402&amp;J402&amp;F402</f>
        <v>???TDS1</v>
      </c>
      <c r="H402" s="64" t="s">
        <v>11</v>
      </c>
      <c r="I402" s="246" t="s">
        <v>126</v>
      </c>
      <c r="J402" s="18" t="s">
        <v>25</v>
      </c>
      <c r="K402" s="20">
        <f>SUM(O402:BH402)</f>
        <v>3</v>
      </c>
      <c r="L402" s="193"/>
      <c r="M402" s="194"/>
      <c r="N402" s="20"/>
      <c r="O402" s="20"/>
      <c r="P402" s="20"/>
      <c r="Q402" s="20"/>
      <c r="R402" s="20"/>
      <c r="S402" s="20"/>
      <c r="T402" s="20"/>
      <c r="V402" s="20"/>
      <c r="X402" s="173" t="s">
        <v>5</v>
      </c>
      <c r="Y402" s="20"/>
      <c r="Z402" s="20"/>
      <c r="AB402" s="13"/>
      <c r="AC402" s="13">
        <v>3</v>
      </c>
      <c r="AD402" s="20"/>
      <c r="AE402" s="21"/>
      <c r="AF402" s="41" t="s">
        <v>7</v>
      </c>
      <c r="AG402" s="41" t="s">
        <v>7</v>
      </c>
      <c r="AH402" s="85"/>
      <c r="AI402" s="13"/>
      <c r="AJ402" s="13"/>
      <c r="AK402" s="21"/>
      <c r="AL402" s="21"/>
      <c r="AM402" s="21"/>
      <c r="AN402" s="21"/>
      <c r="AO402" s="173" t="s">
        <v>2</v>
      </c>
      <c r="AP402" s="21"/>
      <c r="AQ402" s="20"/>
      <c r="AR402" s="13"/>
      <c r="AS402" s="21"/>
      <c r="AT402" s="13"/>
      <c r="AU402" s="21"/>
      <c r="AV402" s="21"/>
      <c r="AW402" s="21"/>
      <c r="AX402" s="16"/>
      <c r="AY402" s="16"/>
      <c r="AZ402" s="13"/>
      <c r="BA402" s="16"/>
      <c r="BB402" s="13"/>
      <c r="BC402" s="13"/>
      <c r="BD402" s="13"/>
      <c r="BE402" s="13"/>
      <c r="BF402" s="13"/>
      <c r="BG402" s="13"/>
      <c r="BH402" s="13"/>
      <c r="BJ402" s="11"/>
    </row>
    <row r="403" spans="4:68">
      <c r="E403" s="10">
        <v>2</v>
      </c>
      <c r="F403" s="29"/>
      <c r="G403" s="29"/>
      <c r="H403" s="37" t="s">
        <v>4</v>
      </c>
      <c r="I403" s="13"/>
      <c r="J403" s="18"/>
      <c r="K403" s="20"/>
      <c r="L403" s="21"/>
      <c r="M403" s="190"/>
      <c r="N403" s="20"/>
      <c r="O403" s="20"/>
      <c r="P403" s="20"/>
      <c r="Q403" s="20"/>
      <c r="R403" s="20"/>
      <c r="S403" s="20"/>
      <c r="T403" s="20"/>
      <c r="U403" s="20"/>
      <c r="W403" s="11"/>
      <c r="X403" s="173" t="s">
        <v>5</v>
      </c>
      <c r="Z403" s="20"/>
      <c r="AA403" s="20"/>
      <c r="AB403" s="20"/>
      <c r="AC403" s="20"/>
      <c r="AD403" s="20"/>
      <c r="AE403" s="21"/>
      <c r="AF403" s="41" t="s">
        <v>7</v>
      </c>
      <c r="AG403" s="41" t="s">
        <v>7</v>
      </c>
      <c r="AH403" s="85"/>
      <c r="AI403" s="20"/>
      <c r="AJ403" s="13"/>
      <c r="AK403" s="20"/>
      <c r="AL403" s="20"/>
      <c r="AM403" s="20"/>
      <c r="AN403" s="20"/>
      <c r="AO403" s="173" t="s">
        <v>2</v>
      </c>
      <c r="AP403" s="21"/>
      <c r="AQ403" s="20"/>
      <c r="AR403" s="13"/>
      <c r="AS403" s="21"/>
      <c r="AT403" s="13"/>
      <c r="AU403" s="21"/>
      <c r="AV403" s="21"/>
      <c r="AW403" s="21"/>
      <c r="AX403" s="16"/>
      <c r="AY403" s="16"/>
      <c r="AZ403" s="13"/>
      <c r="BA403" s="16"/>
      <c r="BB403" s="13"/>
      <c r="BC403" s="13"/>
      <c r="BD403" s="13"/>
      <c r="BE403" s="13"/>
      <c r="BF403" s="20"/>
      <c r="BG403" s="20"/>
      <c r="BH403" s="20"/>
      <c r="BJ403" s="11"/>
    </row>
    <row r="404" spans="4:68" s="11" customFormat="1" ht="13.5" thickBot="1">
      <c r="D404" s="1"/>
      <c r="E404" s="10">
        <v>2</v>
      </c>
      <c r="F404" s="29"/>
      <c r="G404" s="29"/>
      <c r="H404" s="44"/>
      <c r="I404" s="57"/>
      <c r="J404" s="46"/>
      <c r="K404" s="52"/>
      <c r="L404" s="45"/>
      <c r="M404" s="156"/>
      <c r="N404" s="46"/>
      <c r="O404" s="48"/>
      <c r="P404" s="48"/>
      <c r="Q404" s="49"/>
      <c r="R404" s="49"/>
      <c r="S404" s="49"/>
      <c r="T404" s="49"/>
      <c r="U404" s="49"/>
      <c r="V404" s="49"/>
      <c r="W404" s="49"/>
      <c r="X404" s="179"/>
      <c r="Y404" s="49"/>
      <c r="Z404" s="49"/>
      <c r="AA404" s="49"/>
      <c r="AB404" s="49"/>
      <c r="AC404" s="49"/>
      <c r="AD404" s="49"/>
      <c r="AE404" s="49"/>
      <c r="AF404" s="50"/>
      <c r="AG404" s="50"/>
      <c r="AH404" s="49"/>
      <c r="AI404" s="49"/>
      <c r="AJ404" s="49"/>
      <c r="AK404" s="49"/>
      <c r="AL404" s="49"/>
      <c r="AM404" s="49"/>
      <c r="AN404" s="49"/>
      <c r="AO404" s="179"/>
      <c r="AP404" s="49"/>
      <c r="AQ404" s="49"/>
      <c r="AR404" s="49"/>
      <c r="AS404" s="49"/>
      <c r="AT404" s="49"/>
      <c r="AU404" s="49"/>
      <c r="AV404" s="49"/>
      <c r="AW404" s="49"/>
      <c r="AX404" s="48"/>
      <c r="AY404" s="48"/>
      <c r="AZ404" s="57"/>
      <c r="BA404" s="52"/>
      <c r="BB404" s="52"/>
      <c r="BC404" s="52"/>
      <c r="BD404" s="52"/>
      <c r="BE404" s="52"/>
      <c r="BF404" s="52"/>
      <c r="BG404" s="52"/>
      <c r="BH404" s="52"/>
      <c r="BK404" s="1"/>
      <c r="BL404" s="1"/>
      <c r="BM404" s="1"/>
      <c r="BN404" s="1"/>
      <c r="BO404" s="1"/>
      <c r="BP404" s="1"/>
    </row>
    <row r="405" spans="4:68" ht="13.5" thickBot="1">
      <c r="E405" s="10">
        <v>2</v>
      </c>
      <c r="G405" s="2"/>
      <c r="H405" s="1"/>
      <c r="I405" s="17"/>
      <c r="L405" s="3"/>
      <c r="M405" s="53"/>
      <c r="N405" s="18"/>
      <c r="P405" s="13"/>
      <c r="U405" s="13"/>
      <c r="W405" s="11"/>
      <c r="Z405" s="13"/>
      <c r="AA405" s="13"/>
      <c r="AL405" s="13"/>
      <c r="AO405" s="16"/>
      <c r="AW405" s="17"/>
      <c r="AX405" s="17"/>
      <c r="AY405" s="17"/>
      <c r="AZ405" s="16"/>
      <c r="BJ405" s="11"/>
    </row>
    <row r="406" spans="4:68">
      <c r="E406" s="10">
        <v>2</v>
      </c>
      <c r="F406" s="23"/>
      <c r="G406" s="23"/>
      <c r="H406" s="83" t="s">
        <v>134</v>
      </c>
      <c r="I406" s="89"/>
      <c r="J406" s="31"/>
      <c r="K406" s="34"/>
      <c r="L406" s="31"/>
      <c r="M406" s="191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177"/>
      <c r="Y406" s="34"/>
      <c r="Z406" s="34"/>
      <c r="AA406" s="34"/>
      <c r="AB406" s="34"/>
      <c r="AC406" s="34"/>
      <c r="AD406" s="34"/>
      <c r="AE406" s="34"/>
      <c r="AF406" s="35"/>
      <c r="AG406" s="35"/>
      <c r="AH406" s="34"/>
      <c r="AI406" s="34"/>
      <c r="AJ406" s="34"/>
      <c r="AK406" s="34"/>
      <c r="AL406" s="34"/>
      <c r="AM406" s="34"/>
      <c r="AN406" s="34"/>
      <c r="AO406" s="177"/>
      <c r="AP406" s="34"/>
      <c r="AQ406" s="34"/>
      <c r="AR406" s="34"/>
      <c r="AS406" s="34"/>
      <c r="AT406" s="34"/>
      <c r="AU406" s="34"/>
      <c r="AV406" s="34"/>
      <c r="AW406" s="177"/>
      <c r="AX406" s="177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J406" s="11"/>
      <c r="BO406" s="11"/>
      <c r="BP406" s="11"/>
    </row>
    <row r="407" spans="4:68">
      <c r="E407" s="10">
        <v>2</v>
      </c>
      <c r="F407" s="23"/>
      <c r="G407" s="23"/>
      <c r="H407" s="70"/>
      <c r="I407" s="16"/>
      <c r="J407" s="13"/>
      <c r="K407" s="13"/>
      <c r="L407" s="28"/>
      <c r="M407" s="134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175"/>
      <c r="Y407" s="85"/>
      <c r="Z407" s="85"/>
      <c r="AA407" s="85"/>
      <c r="AB407" s="85"/>
      <c r="AC407" s="85"/>
      <c r="AD407" s="85"/>
      <c r="AE407" s="85"/>
      <c r="AF407" s="86"/>
      <c r="AG407" s="86"/>
      <c r="AH407" s="85"/>
      <c r="AI407" s="85"/>
      <c r="AJ407" s="85"/>
      <c r="AK407" s="85"/>
      <c r="AL407" s="85"/>
      <c r="AM407" s="85"/>
      <c r="AN407" s="85"/>
      <c r="AO407" s="175"/>
      <c r="AP407" s="85"/>
      <c r="AQ407" s="85"/>
      <c r="AR407" s="85"/>
      <c r="AS407" s="85"/>
      <c r="AT407" s="85"/>
      <c r="AU407" s="85"/>
      <c r="AV407" s="85"/>
      <c r="AW407" s="175"/>
      <c r="AX407" s="17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J407" s="11"/>
    </row>
    <row r="408" spans="4:68">
      <c r="E408" s="10">
        <v>2</v>
      </c>
      <c r="F408" s="23"/>
      <c r="G408" s="23"/>
      <c r="H408" s="87" t="s">
        <v>37</v>
      </c>
      <c r="I408" s="16">
        <f>K410+K418</f>
        <v>31.5</v>
      </c>
      <c r="J408" s="170" t="s">
        <v>38</v>
      </c>
      <c r="K408" s="13"/>
      <c r="L408" s="16"/>
      <c r="M408" s="134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74"/>
      <c r="Y408" s="16"/>
      <c r="Z408" s="16"/>
      <c r="AA408" s="16"/>
      <c r="AB408" s="16"/>
      <c r="AC408" s="16"/>
      <c r="AD408" s="16"/>
      <c r="AE408" s="16"/>
      <c r="AF408" s="63"/>
      <c r="AG408" s="63"/>
      <c r="AH408" s="16"/>
      <c r="AI408" s="16"/>
      <c r="AJ408" s="16"/>
      <c r="AK408" s="16"/>
      <c r="AL408" s="16"/>
      <c r="AM408" s="16"/>
      <c r="AN408" s="16"/>
      <c r="AO408" s="174"/>
      <c r="AP408" s="16"/>
      <c r="AQ408" s="16"/>
      <c r="AR408" s="16"/>
      <c r="AS408" s="16"/>
      <c r="AT408" s="16"/>
      <c r="AU408" s="16"/>
      <c r="AV408" s="16"/>
      <c r="AW408" s="174"/>
      <c r="AX408" s="174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J408" s="11"/>
      <c r="BM408" s="11"/>
      <c r="BN408" s="11"/>
    </row>
    <row r="409" spans="4:68">
      <c r="E409" s="10">
        <v>2</v>
      </c>
      <c r="F409" s="23"/>
      <c r="G409" s="23"/>
      <c r="H409" s="37" t="s">
        <v>107</v>
      </c>
      <c r="I409" s="16"/>
      <c r="J409" s="18"/>
      <c r="K409" s="13" t="s">
        <v>40</v>
      </c>
      <c r="L409" s="28"/>
      <c r="M409" s="134"/>
      <c r="N409" s="18"/>
      <c r="P409" s="13"/>
      <c r="Q409" s="13"/>
      <c r="U409" s="13"/>
      <c r="X409" s="174"/>
      <c r="Z409" s="13"/>
      <c r="AA409" s="13"/>
      <c r="AB409" s="13"/>
      <c r="AC409" s="13"/>
      <c r="AD409" s="13"/>
      <c r="AE409" s="16"/>
      <c r="AF409" s="63"/>
      <c r="AG409" s="63"/>
      <c r="AH409" s="20"/>
      <c r="AI409" s="13"/>
      <c r="AJ409" s="13"/>
      <c r="AK409" s="13"/>
      <c r="AL409" s="13"/>
      <c r="AM409" s="13"/>
      <c r="AN409" s="13"/>
      <c r="AO409" s="174"/>
      <c r="AP409" s="13"/>
      <c r="AQ409" s="16"/>
      <c r="AR409" s="13"/>
      <c r="AS409" s="13"/>
      <c r="AT409" s="13"/>
      <c r="AU409" s="13"/>
      <c r="AV409" s="13"/>
      <c r="AW409" s="174"/>
      <c r="AX409" s="174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J409" s="11"/>
      <c r="BK409" s="11"/>
      <c r="BL409" s="11"/>
    </row>
    <row r="410" spans="4:68">
      <c r="E410" s="10">
        <v>2</v>
      </c>
      <c r="F410" s="29" t="s">
        <v>103</v>
      </c>
      <c r="G410" s="29" t="str">
        <f>H410&amp;J410&amp;F410</f>
        <v>FERCOQ RobinCIS2</v>
      </c>
      <c r="H410" s="158" t="s">
        <v>184</v>
      </c>
      <c r="I410" s="26" t="s">
        <v>128</v>
      </c>
      <c r="J410" s="18" t="s">
        <v>107</v>
      </c>
      <c r="K410" s="20">
        <f>SUM(O410:BH410)</f>
        <v>10.5</v>
      </c>
      <c r="L410" s="21"/>
      <c r="M410" s="190"/>
      <c r="N410" s="20"/>
      <c r="O410" s="20"/>
      <c r="P410" s="20"/>
      <c r="Q410" s="20"/>
      <c r="R410" s="20"/>
      <c r="T410" s="20"/>
      <c r="U410" s="20"/>
      <c r="X410" s="173" t="s">
        <v>5</v>
      </c>
      <c r="Z410" s="20"/>
      <c r="AA410" s="20"/>
      <c r="AB410" s="20"/>
      <c r="AC410" s="20"/>
      <c r="AD410" s="20"/>
      <c r="AE410" s="21"/>
      <c r="AF410" s="41" t="s">
        <v>7</v>
      </c>
      <c r="AG410" s="41" t="s">
        <v>7</v>
      </c>
      <c r="AM410" s="20">
        <v>1.5</v>
      </c>
      <c r="AN410" s="20">
        <v>1.5</v>
      </c>
      <c r="AO410" s="173" t="s">
        <v>2</v>
      </c>
      <c r="AP410" s="20">
        <v>1.5</v>
      </c>
      <c r="AQ410" s="20">
        <v>1.5</v>
      </c>
      <c r="AR410" s="20">
        <v>1.5</v>
      </c>
      <c r="AS410" s="20">
        <v>1.5</v>
      </c>
      <c r="AT410" s="20">
        <v>1.5</v>
      </c>
      <c r="AU410" s="20"/>
      <c r="AV410" s="20"/>
      <c r="AW410" s="173" t="s">
        <v>3</v>
      </c>
      <c r="AX410" s="173" t="s">
        <v>3</v>
      </c>
      <c r="AY410" s="20"/>
      <c r="AZ410" s="20"/>
      <c r="BA410" s="20"/>
      <c r="BB410" s="20"/>
      <c r="BC410" s="13"/>
      <c r="BD410" s="13"/>
      <c r="BE410" s="13"/>
      <c r="BF410" s="20"/>
      <c r="BG410" s="20"/>
      <c r="BH410" s="13"/>
      <c r="BJ410" s="11"/>
    </row>
    <row r="411" spans="4:68">
      <c r="E411" s="10">
        <v>2</v>
      </c>
      <c r="F411" s="29" t="s">
        <v>103</v>
      </c>
      <c r="G411" s="29" t="str">
        <f>H411&amp;J411&amp;F411</f>
        <v>PALASI JulienneCIS2</v>
      </c>
      <c r="H411" s="159" t="s">
        <v>185</v>
      </c>
      <c r="I411" s="26" t="s">
        <v>129</v>
      </c>
      <c r="J411" s="18" t="s">
        <v>107</v>
      </c>
      <c r="K411" s="20">
        <f>SUM(O411:BH411)</f>
        <v>10.5</v>
      </c>
      <c r="L411" s="21"/>
      <c r="M411" s="190"/>
      <c r="N411" s="20"/>
      <c r="O411" s="20"/>
      <c r="P411" s="20"/>
      <c r="Q411" s="20"/>
      <c r="R411" s="20"/>
      <c r="T411" s="20"/>
      <c r="U411" s="20"/>
      <c r="X411" s="173" t="s">
        <v>5</v>
      </c>
      <c r="Z411" s="20"/>
      <c r="AA411" s="20"/>
      <c r="AB411" s="20"/>
      <c r="AC411" s="20"/>
      <c r="AD411" s="20"/>
      <c r="AE411" s="21"/>
      <c r="AF411" s="41" t="s">
        <v>7</v>
      </c>
      <c r="AG411" s="41" t="s">
        <v>7</v>
      </c>
      <c r="AM411" s="20">
        <v>1.5</v>
      </c>
      <c r="AN411" s="20">
        <v>1.5</v>
      </c>
      <c r="AO411" s="173" t="s">
        <v>2</v>
      </c>
      <c r="AP411" s="20">
        <v>1.5</v>
      </c>
      <c r="AQ411" s="20">
        <v>1.5</v>
      </c>
      <c r="AR411" s="20">
        <v>1.5</v>
      </c>
      <c r="AS411" s="20">
        <v>1.5</v>
      </c>
      <c r="AT411" s="20">
        <v>1.5</v>
      </c>
      <c r="AU411" s="20"/>
      <c r="AV411" s="20"/>
      <c r="AW411" s="173" t="s">
        <v>3</v>
      </c>
      <c r="AX411" s="173" t="s">
        <v>3</v>
      </c>
      <c r="AY411" s="20"/>
      <c r="AZ411" s="20"/>
      <c r="BA411" s="20"/>
      <c r="BB411" s="20"/>
      <c r="BC411" s="13"/>
      <c r="BD411" s="13"/>
      <c r="BE411" s="13"/>
      <c r="BF411" s="20"/>
      <c r="BG411" s="20"/>
      <c r="BH411" s="13"/>
      <c r="BJ411" s="11"/>
    </row>
    <row r="412" spans="4:68">
      <c r="E412" s="10">
        <v>2</v>
      </c>
      <c r="F412" s="29" t="s">
        <v>103</v>
      </c>
      <c r="G412" s="29" t="str">
        <f>H412&amp;J412&amp;F412</f>
        <v>FERCOQ RobinCIS2</v>
      </c>
      <c r="H412" s="158" t="s">
        <v>184</v>
      </c>
      <c r="I412" s="26" t="s">
        <v>130</v>
      </c>
      <c r="J412" s="18" t="s">
        <v>107</v>
      </c>
      <c r="K412" s="20">
        <f>SUM(O412:BH412)</f>
        <v>10.5</v>
      </c>
      <c r="L412" s="21"/>
      <c r="M412" s="190"/>
      <c r="N412" s="20"/>
      <c r="O412" s="20"/>
      <c r="P412" s="20"/>
      <c r="Q412" s="20"/>
      <c r="R412" s="20"/>
      <c r="T412" s="20"/>
      <c r="U412" s="20"/>
      <c r="X412" s="173" t="s">
        <v>5</v>
      </c>
      <c r="Z412" s="20"/>
      <c r="AA412" s="20"/>
      <c r="AB412" s="20"/>
      <c r="AC412" s="20"/>
      <c r="AD412" s="20"/>
      <c r="AE412" s="21"/>
      <c r="AF412" s="41" t="s">
        <v>7</v>
      </c>
      <c r="AG412" s="41" t="s">
        <v>7</v>
      </c>
      <c r="AM412" s="20">
        <v>1.5</v>
      </c>
      <c r="AN412" s="20">
        <v>1.5</v>
      </c>
      <c r="AO412" s="173" t="s">
        <v>2</v>
      </c>
      <c r="AP412" s="20">
        <v>1.5</v>
      </c>
      <c r="AQ412" s="20">
        <v>1.5</v>
      </c>
      <c r="AR412" s="20">
        <v>1.5</v>
      </c>
      <c r="AS412" s="20">
        <v>1.5</v>
      </c>
      <c r="AT412" s="20">
        <v>1.5</v>
      </c>
      <c r="AU412" s="20"/>
      <c r="AV412" s="20"/>
      <c r="AW412" s="173" t="s">
        <v>3</v>
      </c>
      <c r="AX412" s="173" t="s">
        <v>3</v>
      </c>
      <c r="AY412" s="20"/>
      <c r="AZ412" s="20"/>
      <c r="BA412" s="20"/>
      <c r="BB412" s="20"/>
      <c r="BC412" s="13"/>
      <c r="BD412" s="13"/>
      <c r="BE412" s="13"/>
      <c r="BF412" s="20"/>
      <c r="BG412" s="20"/>
      <c r="BH412" s="13"/>
      <c r="BJ412" s="11"/>
    </row>
    <row r="413" spans="4:68">
      <c r="E413" s="10">
        <v>2</v>
      </c>
      <c r="F413" s="29" t="s">
        <v>103</v>
      </c>
      <c r="G413" s="29" t="str">
        <f>H413&amp;J413&amp;F413</f>
        <v>PALASI JulienneCIS2</v>
      </c>
      <c r="H413" s="159" t="s">
        <v>185</v>
      </c>
      <c r="I413" s="26" t="s">
        <v>131</v>
      </c>
      <c r="J413" s="18" t="s">
        <v>107</v>
      </c>
      <c r="K413" s="20">
        <f>SUM(O413:BH413)</f>
        <v>10.5</v>
      </c>
      <c r="L413" s="21"/>
      <c r="M413" s="190"/>
      <c r="N413" s="20"/>
      <c r="O413" s="20"/>
      <c r="P413" s="20"/>
      <c r="Q413" s="20"/>
      <c r="R413" s="20"/>
      <c r="T413" s="20"/>
      <c r="U413" s="20"/>
      <c r="X413" s="173" t="s">
        <v>5</v>
      </c>
      <c r="Z413" s="20"/>
      <c r="AA413" s="20"/>
      <c r="AB413" s="20"/>
      <c r="AC413" s="20"/>
      <c r="AD413" s="20"/>
      <c r="AE413" s="21"/>
      <c r="AF413" s="41" t="s">
        <v>7</v>
      </c>
      <c r="AG413" s="41" t="s">
        <v>7</v>
      </c>
      <c r="AM413" s="20">
        <v>1.5</v>
      </c>
      <c r="AN413" s="20">
        <v>1.5</v>
      </c>
      <c r="AO413" s="173" t="s">
        <v>2</v>
      </c>
      <c r="AP413" s="20">
        <v>1.5</v>
      </c>
      <c r="AQ413" s="20">
        <v>1.5</v>
      </c>
      <c r="AR413" s="20">
        <v>1.5</v>
      </c>
      <c r="AS413" s="20">
        <v>1.5</v>
      </c>
      <c r="AT413" s="20">
        <v>1.5</v>
      </c>
      <c r="AU413" s="20"/>
      <c r="AV413" s="20"/>
      <c r="AW413" s="173" t="s">
        <v>3</v>
      </c>
      <c r="AX413" s="173" t="s">
        <v>3</v>
      </c>
      <c r="AY413" s="20"/>
      <c r="AZ413" s="20"/>
      <c r="BA413" s="20"/>
      <c r="BB413" s="20"/>
      <c r="BC413" s="13"/>
      <c r="BD413" s="13"/>
      <c r="BE413" s="13"/>
      <c r="BF413" s="20"/>
      <c r="BG413" s="20"/>
      <c r="BH413" s="13"/>
      <c r="BJ413" s="11"/>
    </row>
    <row r="414" spans="4:68">
      <c r="E414" s="10">
        <v>2</v>
      </c>
      <c r="F414" s="29" t="s">
        <v>103</v>
      </c>
      <c r="G414" s="29" t="str">
        <f>H414&amp;J414&amp;F414</f>
        <v>PALASI JulienneCIS2</v>
      </c>
      <c r="H414" s="159" t="s">
        <v>185</v>
      </c>
      <c r="I414" s="26" t="s">
        <v>132</v>
      </c>
      <c r="J414" s="18" t="s">
        <v>107</v>
      </c>
      <c r="K414" s="20">
        <f>SUM(O414:BH414)</f>
        <v>10.5</v>
      </c>
      <c r="L414" s="21"/>
      <c r="M414" s="190"/>
      <c r="N414" s="20"/>
      <c r="O414" s="20"/>
      <c r="P414" s="20"/>
      <c r="Q414" s="20"/>
      <c r="R414" s="20"/>
      <c r="T414" s="20"/>
      <c r="U414" s="20"/>
      <c r="X414" s="173" t="s">
        <v>5</v>
      </c>
      <c r="Z414" s="20"/>
      <c r="AA414" s="20"/>
      <c r="AB414" s="20"/>
      <c r="AC414" s="20"/>
      <c r="AD414" s="20"/>
      <c r="AE414" s="21"/>
      <c r="AF414" s="41" t="s">
        <v>7</v>
      </c>
      <c r="AG414" s="41" t="s">
        <v>7</v>
      </c>
      <c r="AM414" s="20">
        <v>1.5</v>
      </c>
      <c r="AN414" s="20">
        <v>1.5</v>
      </c>
      <c r="AO414" s="173" t="s">
        <v>2</v>
      </c>
      <c r="AP414" s="20">
        <v>1.5</v>
      </c>
      <c r="AQ414" s="20">
        <v>1.5</v>
      </c>
      <c r="AR414" s="20">
        <v>1.5</v>
      </c>
      <c r="AS414" s="20">
        <v>1.5</v>
      </c>
      <c r="AT414" s="20">
        <v>1.5</v>
      </c>
      <c r="AU414" s="20"/>
      <c r="AV414" s="20"/>
      <c r="AW414" s="173" t="s">
        <v>3</v>
      </c>
      <c r="AX414" s="173" t="s">
        <v>3</v>
      </c>
      <c r="AY414" s="20"/>
      <c r="AZ414" s="20"/>
      <c r="BA414" s="20"/>
      <c r="BB414" s="20"/>
      <c r="BC414" s="13"/>
      <c r="BD414" s="13"/>
      <c r="BE414" s="13"/>
      <c r="BF414" s="20"/>
      <c r="BG414" s="20"/>
      <c r="BH414" s="13"/>
      <c r="BJ414" s="11"/>
    </row>
    <row r="415" spans="4:68">
      <c r="E415" s="10">
        <v>2</v>
      </c>
      <c r="F415" s="29" t="s">
        <v>103</v>
      </c>
      <c r="G415" s="29" t="str">
        <f>H415&amp;J415&amp;F415</f>
        <v>FERCOQ RobinCIS2</v>
      </c>
      <c r="H415" s="158" t="s">
        <v>184</v>
      </c>
      <c r="I415" s="26" t="s">
        <v>132</v>
      </c>
      <c r="J415" s="18" t="s">
        <v>107</v>
      </c>
      <c r="K415" s="20">
        <f>SUM(O415:BH415)</f>
        <v>10.5</v>
      </c>
      <c r="L415" s="21"/>
      <c r="M415" s="190"/>
      <c r="N415" s="20"/>
      <c r="O415" s="20"/>
      <c r="P415" s="20"/>
      <c r="Q415" s="20"/>
      <c r="R415" s="20"/>
      <c r="T415" s="20"/>
      <c r="U415" s="20"/>
      <c r="X415" s="173" t="s">
        <v>5</v>
      </c>
      <c r="Z415" s="20"/>
      <c r="AA415" s="20"/>
      <c r="AB415" s="20"/>
      <c r="AC415" s="20"/>
      <c r="AD415" s="20"/>
      <c r="AE415" s="21"/>
      <c r="AF415" s="41" t="s">
        <v>7</v>
      </c>
      <c r="AG415" s="41" t="s">
        <v>7</v>
      </c>
      <c r="AM415" s="20">
        <v>1.5</v>
      </c>
      <c r="AN415" s="20">
        <v>1.5</v>
      </c>
      <c r="AO415" s="173" t="s">
        <v>2</v>
      </c>
      <c r="AP415" s="20">
        <v>1.5</v>
      </c>
      <c r="AQ415" s="20">
        <v>1.5</v>
      </c>
      <c r="AR415" s="20">
        <v>1.5</v>
      </c>
      <c r="AS415" s="20">
        <v>1.5</v>
      </c>
      <c r="AT415" s="20">
        <v>1.5</v>
      </c>
      <c r="AU415" s="20"/>
      <c r="AV415" s="20"/>
      <c r="AW415" s="173" t="s">
        <v>3</v>
      </c>
      <c r="AX415" s="173" t="s">
        <v>3</v>
      </c>
      <c r="AY415" s="20"/>
      <c r="AZ415" s="20"/>
      <c r="BA415" s="20"/>
      <c r="BB415" s="20"/>
      <c r="BC415" s="13"/>
      <c r="BD415" s="13"/>
      <c r="BE415" s="13"/>
      <c r="BF415" s="20"/>
      <c r="BG415" s="20"/>
      <c r="BH415" s="13"/>
      <c r="BJ415" s="11"/>
    </row>
    <row r="416" spans="4:68">
      <c r="E416" s="10">
        <v>2</v>
      </c>
      <c r="F416" s="23"/>
      <c r="G416" s="23"/>
      <c r="H416" s="62"/>
      <c r="I416" s="16"/>
      <c r="J416" s="18"/>
      <c r="K416" s="20"/>
      <c r="L416" s="28"/>
      <c r="M416" s="134"/>
      <c r="N416" s="18"/>
      <c r="O416" s="20"/>
      <c r="P416" s="20"/>
      <c r="Q416" s="21"/>
      <c r="R416" s="21"/>
      <c r="S416" s="21"/>
      <c r="T416" s="21"/>
      <c r="U416" s="21"/>
      <c r="V416" s="21"/>
      <c r="X416" s="173"/>
      <c r="Y416" s="21"/>
      <c r="Z416" s="21"/>
      <c r="AA416" s="21"/>
      <c r="AB416" s="118"/>
      <c r="AC416" s="118"/>
      <c r="AD416" s="21"/>
      <c r="AE416" s="21"/>
      <c r="AF416" s="41"/>
      <c r="AG416" s="41"/>
      <c r="AH416" s="20"/>
      <c r="AI416" s="20"/>
      <c r="AJ416" s="20"/>
      <c r="AK416" s="20"/>
      <c r="AL416" s="20"/>
      <c r="AM416" s="20"/>
      <c r="AN416" s="20"/>
      <c r="AO416" s="173" t="s">
        <v>2</v>
      </c>
      <c r="AP416" s="20"/>
      <c r="AQ416" s="16"/>
      <c r="AR416" s="20"/>
      <c r="AS416" s="20"/>
      <c r="AT416" s="20"/>
      <c r="AU416" s="20"/>
      <c r="AV416" s="20"/>
      <c r="AW416" s="173"/>
      <c r="AX416" s="173"/>
      <c r="AY416" s="20"/>
      <c r="AZ416" s="20"/>
      <c r="BA416" s="172"/>
      <c r="BB416" s="20"/>
      <c r="BC416" s="13"/>
      <c r="BD416" s="13"/>
      <c r="BE416" s="13"/>
      <c r="BF416" s="13"/>
      <c r="BG416" s="13"/>
      <c r="BH416" s="13"/>
      <c r="BJ416" s="11"/>
    </row>
    <row r="417" spans="5:62">
      <c r="E417" s="10">
        <v>2</v>
      </c>
      <c r="F417" s="23"/>
      <c r="G417" s="23"/>
      <c r="H417" s="37" t="s">
        <v>25</v>
      </c>
      <c r="I417" s="16"/>
      <c r="J417" s="18"/>
      <c r="K417" s="20"/>
      <c r="L417" s="28"/>
      <c r="M417" s="134"/>
      <c r="N417" s="18"/>
      <c r="P417" s="13"/>
      <c r="Q417" s="13"/>
      <c r="U417" s="16"/>
      <c r="V417" s="16"/>
      <c r="X417" s="174"/>
      <c r="Y417" s="16"/>
      <c r="Z417" s="13"/>
      <c r="AA417" s="13"/>
      <c r="AB417" s="13"/>
      <c r="AC417" s="13"/>
      <c r="AD417" s="13"/>
      <c r="AE417" s="16"/>
      <c r="AF417" s="63"/>
      <c r="AG417" s="63"/>
      <c r="AH417" s="20"/>
      <c r="AI417" s="20"/>
      <c r="AJ417" s="20"/>
      <c r="AK417" s="20"/>
      <c r="AL417" s="20"/>
      <c r="AM417" s="20"/>
      <c r="AN417" s="20"/>
      <c r="AO417" s="173" t="s">
        <v>2</v>
      </c>
      <c r="AP417" s="20"/>
      <c r="AQ417" s="16"/>
      <c r="AR417" s="20"/>
      <c r="AS417" s="20"/>
      <c r="AT417" s="20"/>
      <c r="AU417" s="20"/>
      <c r="AV417" s="20"/>
      <c r="AW417" s="173"/>
      <c r="AX417" s="173"/>
      <c r="AY417" s="20"/>
      <c r="AZ417" s="20"/>
      <c r="BA417" s="20"/>
      <c r="BB417" s="20"/>
      <c r="BC417" s="13"/>
      <c r="BD417" s="13"/>
      <c r="BE417" s="13"/>
      <c r="BF417" s="13"/>
      <c r="BG417" s="13"/>
      <c r="BH417" s="13"/>
      <c r="BJ417" s="11"/>
    </row>
    <row r="418" spans="5:62">
      <c r="E418" s="10">
        <v>2</v>
      </c>
      <c r="F418" s="29" t="s">
        <v>103</v>
      </c>
      <c r="G418" s="29" t="str">
        <f t="shared" ref="G418:G429" si="48">H418&amp;J418&amp;F418</f>
        <v>FERCOQ RobinTDS2</v>
      </c>
      <c r="H418" s="158" t="s">
        <v>184</v>
      </c>
      <c r="I418" s="26" t="s">
        <v>43</v>
      </c>
      <c r="J418" s="18" t="s">
        <v>25</v>
      </c>
      <c r="K418" s="20">
        <f t="shared" ref="K418:K429" si="49">SUM(O418:BH418)</f>
        <v>21</v>
      </c>
      <c r="L418" s="21"/>
      <c r="M418" s="190"/>
      <c r="N418" s="20"/>
      <c r="O418" s="20"/>
      <c r="P418" s="20"/>
      <c r="Q418" s="20"/>
      <c r="R418" s="20"/>
      <c r="T418" s="20"/>
      <c r="U418" s="20"/>
      <c r="X418" s="173" t="s">
        <v>5</v>
      </c>
      <c r="Z418" s="20"/>
      <c r="AA418" s="20"/>
      <c r="AB418" s="20"/>
      <c r="AC418" s="20"/>
      <c r="AD418" s="20"/>
      <c r="AE418" s="21"/>
      <c r="AF418" s="41" t="s">
        <v>7</v>
      </c>
      <c r="AG418" s="41" t="s">
        <v>7</v>
      </c>
      <c r="AH418" s="20"/>
      <c r="AI418" s="20"/>
      <c r="AJ418" s="20"/>
      <c r="AK418" s="20"/>
      <c r="AL418" s="20"/>
      <c r="AM418" s="20"/>
      <c r="AN418" s="20">
        <v>3</v>
      </c>
      <c r="AO418" s="173" t="s">
        <v>2</v>
      </c>
      <c r="AP418" s="20">
        <v>3</v>
      </c>
      <c r="AQ418" s="20">
        <v>3</v>
      </c>
      <c r="AR418" s="20">
        <v>3</v>
      </c>
      <c r="AS418" s="20">
        <v>3</v>
      </c>
      <c r="AT418" s="20">
        <v>3</v>
      </c>
      <c r="AU418" s="20">
        <v>3</v>
      </c>
      <c r="AV418" s="20"/>
      <c r="AW418" s="173" t="s">
        <v>3</v>
      </c>
      <c r="AX418" s="173" t="s">
        <v>3</v>
      </c>
      <c r="AY418" s="20"/>
      <c r="AZ418" s="20"/>
      <c r="BA418" s="20"/>
      <c r="BB418" s="20"/>
      <c r="BC418" s="13"/>
      <c r="BD418" s="13"/>
      <c r="BE418" s="13"/>
      <c r="BF418" s="20"/>
      <c r="BG418" s="20"/>
      <c r="BH418" s="13"/>
      <c r="BJ418" s="11"/>
    </row>
    <row r="419" spans="5:62">
      <c r="E419" s="10">
        <v>2</v>
      </c>
      <c r="F419" s="29" t="s">
        <v>103</v>
      </c>
      <c r="G419" s="29" t="str">
        <f t="shared" si="48"/>
        <v>SEGADO Jean-PierreTDS2</v>
      </c>
      <c r="H419" s="157" t="s">
        <v>182</v>
      </c>
      <c r="I419" s="26" t="s">
        <v>44</v>
      </c>
      <c r="J419" s="18" t="s">
        <v>25</v>
      </c>
      <c r="K419" s="20">
        <f t="shared" si="49"/>
        <v>21</v>
      </c>
      <c r="L419" s="21"/>
      <c r="M419" s="190"/>
      <c r="N419" s="20"/>
      <c r="O419" s="20"/>
      <c r="P419" s="20"/>
      <c r="Q419" s="20"/>
      <c r="R419" s="20"/>
      <c r="T419" s="20"/>
      <c r="U419" s="20"/>
      <c r="X419" s="173" t="s">
        <v>5</v>
      </c>
      <c r="Z419" s="20"/>
      <c r="AA419" s="20"/>
      <c r="AB419" s="20"/>
      <c r="AC419" s="20"/>
      <c r="AD419" s="20"/>
      <c r="AE419" s="21"/>
      <c r="AF419" s="41" t="s">
        <v>7</v>
      </c>
      <c r="AG419" s="41" t="s">
        <v>7</v>
      </c>
      <c r="AH419" s="20"/>
      <c r="AI419" s="20"/>
      <c r="AJ419" s="20"/>
      <c r="AK419" s="20"/>
      <c r="AL419" s="20"/>
      <c r="AM419" s="20"/>
      <c r="AN419" s="20">
        <v>3</v>
      </c>
      <c r="AO419" s="173" t="s">
        <v>2</v>
      </c>
      <c r="AP419" s="20">
        <v>3</v>
      </c>
      <c r="AQ419" s="20">
        <v>3</v>
      </c>
      <c r="AR419" s="20">
        <v>3</v>
      </c>
      <c r="AS419" s="20">
        <v>3</v>
      </c>
      <c r="AT419" s="20">
        <v>3</v>
      </c>
      <c r="AU419" s="20">
        <v>3</v>
      </c>
      <c r="AV419" s="20"/>
      <c r="AW419" s="173" t="s">
        <v>3</v>
      </c>
      <c r="AX419" s="173" t="s">
        <v>3</v>
      </c>
      <c r="AY419" s="20"/>
      <c r="AZ419" s="20"/>
      <c r="BA419" s="20"/>
      <c r="BB419" s="20"/>
      <c r="BC419" s="13"/>
      <c r="BD419" s="13"/>
      <c r="BE419" s="13"/>
      <c r="BF419" s="20"/>
      <c r="BG419" s="20"/>
      <c r="BH419" s="13"/>
      <c r="BJ419" s="11"/>
    </row>
    <row r="420" spans="5:62">
      <c r="E420" s="10">
        <v>2</v>
      </c>
      <c r="F420" s="29" t="s">
        <v>103</v>
      </c>
      <c r="G420" s="29" t="str">
        <f t="shared" si="48"/>
        <v>FERCOQ RobinTDS2</v>
      </c>
      <c r="H420" s="158" t="s">
        <v>184</v>
      </c>
      <c r="I420" s="26" t="s">
        <v>45</v>
      </c>
      <c r="J420" s="18" t="s">
        <v>25</v>
      </c>
      <c r="K420" s="20">
        <f t="shared" si="49"/>
        <v>21</v>
      </c>
      <c r="L420" s="21"/>
      <c r="M420" s="190"/>
      <c r="N420" s="20"/>
      <c r="O420" s="20"/>
      <c r="P420" s="20"/>
      <c r="Q420" s="20"/>
      <c r="R420" s="20"/>
      <c r="T420" s="20"/>
      <c r="U420" s="20"/>
      <c r="X420" s="173" t="s">
        <v>5</v>
      </c>
      <c r="Z420" s="20"/>
      <c r="AA420" s="20"/>
      <c r="AB420" s="20"/>
      <c r="AC420" s="20"/>
      <c r="AD420" s="20"/>
      <c r="AE420" s="21"/>
      <c r="AF420" s="41" t="s">
        <v>7</v>
      </c>
      <c r="AG420" s="41" t="s">
        <v>7</v>
      </c>
      <c r="AH420" s="20"/>
      <c r="AI420" s="20"/>
      <c r="AJ420" s="20"/>
      <c r="AK420" s="20"/>
      <c r="AL420" s="20"/>
      <c r="AM420" s="20"/>
      <c r="AN420" s="20">
        <v>3</v>
      </c>
      <c r="AO420" s="173" t="s">
        <v>2</v>
      </c>
      <c r="AP420" s="20">
        <v>3</v>
      </c>
      <c r="AQ420" s="20">
        <v>3</v>
      </c>
      <c r="AR420" s="20">
        <v>3</v>
      </c>
      <c r="AS420" s="20">
        <v>3</v>
      </c>
      <c r="AT420" s="20">
        <v>3</v>
      </c>
      <c r="AU420" s="20">
        <v>3</v>
      </c>
      <c r="AV420" s="20"/>
      <c r="AW420" s="173" t="s">
        <v>3</v>
      </c>
      <c r="AX420" s="173" t="s">
        <v>3</v>
      </c>
      <c r="AY420" s="20"/>
      <c r="AZ420" s="20"/>
      <c r="BA420" s="20"/>
      <c r="BB420" s="20"/>
      <c r="BC420" s="13"/>
      <c r="BD420" s="13"/>
      <c r="BE420" s="13"/>
      <c r="BF420" s="20"/>
      <c r="BG420" s="20"/>
      <c r="BH420" s="13"/>
      <c r="BJ420" s="11"/>
    </row>
    <row r="421" spans="5:62">
      <c r="E421" s="10">
        <v>2</v>
      </c>
      <c r="F421" s="29" t="s">
        <v>103</v>
      </c>
      <c r="G421" s="29" t="str">
        <f t="shared" si="48"/>
        <v>PALASI JulienneTDS2</v>
      </c>
      <c r="H421" s="159" t="s">
        <v>185</v>
      </c>
      <c r="I421" s="26" t="s">
        <v>46</v>
      </c>
      <c r="J421" s="18" t="s">
        <v>25</v>
      </c>
      <c r="K421" s="20">
        <f t="shared" si="49"/>
        <v>21</v>
      </c>
      <c r="L421" s="21"/>
      <c r="M421" s="190"/>
      <c r="N421" s="20"/>
      <c r="O421" s="20"/>
      <c r="P421" s="20"/>
      <c r="Q421" s="20"/>
      <c r="R421" s="20"/>
      <c r="T421" s="20"/>
      <c r="U421" s="20"/>
      <c r="X421" s="173" t="s">
        <v>5</v>
      </c>
      <c r="Z421" s="20"/>
      <c r="AA421" s="20"/>
      <c r="AB421" s="20"/>
      <c r="AC421" s="20"/>
      <c r="AD421" s="20"/>
      <c r="AE421" s="21"/>
      <c r="AF421" s="41" t="s">
        <v>7</v>
      </c>
      <c r="AG421" s="41" t="s">
        <v>7</v>
      </c>
      <c r="AH421" s="20"/>
      <c r="AI421" s="20"/>
      <c r="AJ421" s="20"/>
      <c r="AK421" s="20"/>
      <c r="AL421" s="20"/>
      <c r="AM421" s="20"/>
      <c r="AN421" s="20">
        <v>3</v>
      </c>
      <c r="AO421" s="173" t="s">
        <v>2</v>
      </c>
      <c r="AP421" s="20">
        <v>3</v>
      </c>
      <c r="AQ421" s="20">
        <v>3</v>
      </c>
      <c r="AR421" s="20">
        <v>3</v>
      </c>
      <c r="AS421" s="20">
        <v>3</v>
      </c>
      <c r="AT421" s="20">
        <v>3</v>
      </c>
      <c r="AU421" s="20">
        <v>3</v>
      </c>
      <c r="AV421" s="20"/>
      <c r="AW421" s="173" t="s">
        <v>3</v>
      </c>
      <c r="AX421" s="173" t="s">
        <v>3</v>
      </c>
      <c r="AY421" s="20"/>
      <c r="AZ421" s="20"/>
      <c r="BA421" s="20"/>
      <c r="BB421" s="20"/>
      <c r="BC421" s="13"/>
      <c r="BD421" s="13"/>
      <c r="BE421" s="13"/>
      <c r="BF421" s="20"/>
      <c r="BG421" s="20"/>
      <c r="BH421" s="13"/>
      <c r="BJ421" s="11"/>
    </row>
    <row r="422" spans="5:62">
      <c r="E422" s="10">
        <v>2</v>
      </c>
      <c r="F422" s="29" t="s">
        <v>103</v>
      </c>
      <c r="G422" s="29" t="str">
        <f t="shared" si="48"/>
        <v>BUSCA Jean-MichelTDS2</v>
      </c>
      <c r="H422" s="168" t="s">
        <v>191</v>
      </c>
      <c r="I422" s="26" t="s">
        <v>47</v>
      </c>
      <c r="J422" s="18" t="s">
        <v>25</v>
      </c>
      <c r="K422" s="20">
        <f t="shared" si="49"/>
        <v>21</v>
      </c>
      <c r="L422" s="21"/>
      <c r="M422" s="190"/>
      <c r="N422" s="20"/>
      <c r="O422" s="20"/>
      <c r="P422" s="20"/>
      <c r="Q422" s="20"/>
      <c r="R422" s="20"/>
      <c r="T422" s="20"/>
      <c r="U422" s="20"/>
      <c r="X422" s="173" t="s">
        <v>5</v>
      </c>
      <c r="Z422" s="20"/>
      <c r="AA422" s="20"/>
      <c r="AB422" s="20"/>
      <c r="AC422" s="20"/>
      <c r="AD422" s="20"/>
      <c r="AE422" s="21"/>
      <c r="AF422" s="41" t="s">
        <v>7</v>
      </c>
      <c r="AG422" s="41" t="s">
        <v>7</v>
      </c>
      <c r="AH422" s="20"/>
      <c r="AI422" s="20"/>
      <c r="AJ422" s="20"/>
      <c r="AK422" s="20"/>
      <c r="AL422" s="20"/>
      <c r="AM422" s="20"/>
      <c r="AN422" s="20">
        <v>3</v>
      </c>
      <c r="AO422" s="173" t="s">
        <v>2</v>
      </c>
      <c r="AP422" s="20">
        <v>3</v>
      </c>
      <c r="AQ422" s="20">
        <v>3</v>
      </c>
      <c r="AR422" s="20">
        <v>3</v>
      </c>
      <c r="AS422" s="20">
        <v>3</v>
      </c>
      <c r="AT422" s="20">
        <v>3</v>
      </c>
      <c r="AU422" s="20">
        <v>3</v>
      </c>
      <c r="AV422" s="20"/>
      <c r="AW422" s="173" t="s">
        <v>3</v>
      </c>
      <c r="AX422" s="173" t="s">
        <v>3</v>
      </c>
      <c r="AY422" s="20"/>
      <c r="AZ422" s="20"/>
      <c r="BA422" s="20"/>
      <c r="BB422" s="20"/>
      <c r="BC422" s="13"/>
      <c r="BD422" s="13"/>
      <c r="BE422" s="13"/>
      <c r="BF422" s="20"/>
      <c r="BG422" s="20"/>
      <c r="BH422" s="13"/>
      <c r="BJ422" s="11"/>
    </row>
    <row r="423" spans="5:62">
      <c r="E423" s="10">
        <v>2</v>
      </c>
      <c r="F423" s="29" t="s">
        <v>103</v>
      </c>
      <c r="G423" s="29" t="str">
        <f t="shared" si="48"/>
        <v>???TDS2</v>
      </c>
      <c r="H423" s="64" t="s">
        <v>11</v>
      </c>
      <c r="I423" s="26" t="s">
        <v>48</v>
      </c>
      <c r="J423" s="18" t="s">
        <v>25</v>
      </c>
      <c r="K423" s="20">
        <f t="shared" si="49"/>
        <v>21</v>
      </c>
      <c r="L423" s="21"/>
      <c r="M423" s="190"/>
      <c r="N423" s="20"/>
      <c r="O423" s="20"/>
      <c r="P423" s="20"/>
      <c r="Q423" s="20"/>
      <c r="R423" s="20"/>
      <c r="T423" s="20"/>
      <c r="U423" s="20"/>
      <c r="X423" s="173" t="s">
        <v>5</v>
      </c>
      <c r="Z423" s="20"/>
      <c r="AA423" s="20"/>
      <c r="AB423" s="20"/>
      <c r="AC423" s="20"/>
      <c r="AD423" s="20"/>
      <c r="AE423" s="21"/>
      <c r="AF423" s="41" t="s">
        <v>7</v>
      </c>
      <c r="AG423" s="41" t="s">
        <v>7</v>
      </c>
      <c r="AH423" s="20"/>
      <c r="AI423" s="20"/>
      <c r="AJ423" s="20"/>
      <c r="AK423" s="20"/>
      <c r="AL423" s="20"/>
      <c r="AM423" s="20"/>
      <c r="AN423" s="20">
        <v>3</v>
      </c>
      <c r="AO423" s="173" t="s">
        <v>2</v>
      </c>
      <c r="AP423" s="20">
        <v>3</v>
      </c>
      <c r="AQ423" s="20">
        <v>3</v>
      </c>
      <c r="AR423" s="20">
        <v>3</v>
      </c>
      <c r="AS423" s="20">
        <v>3</v>
      </c>
      <c r="AT423" s="20">
        <v>3</v>
      </c>
      <c r="AU423" s="20">
        <v>3</v>
      </c>
      <c r="AV423" s="20"/>
      <c r="AW423" s="173" t="s">
        <v>3</v>
      </c>
      <c r="AX423" s="173" t="s">
        <v>3</v>
      </c>
      <c r="AY423" s="20"/>
      <c r="AZ423" s="20"/>
      <c r="BA423" s="20"/>
      <c r="BB423" s="20"/>
      <c r="BC423" s="13"/>
      <c r="BD423" s="13"/>
      <c r="BE423" s="13"/>
      <c r="BF423" s="20"/>
      <c r="BG423" s="20"/>
      <c r="BH423" s="13"/>
      <c r="BJ423" s="11"/>
    </row>
    <row r="424" spans="5:62">
      <c r="E424" s="10">
        <v>2</v>
      </c>
      <c r="F424" s="29" t="s">
        <v>103</v>
      </c>
      <c r="G424" s="90" t="str">
        <f t="shared" si="48"/>
        <v>PALASI JulienneTDS2</v>
      </c>
      <c r="H424" s="159" t="s">
        <v>185</v>
      </c>
      <c r="I424" s="26" t="s">
        <v>49</v>
      </c>
      <c r="J424" s="18" t="s">
        <v>25</v>
      </c>
      <c r="K424" s="20">
        <f t="shared" si="49"/>
        <v>21</v>
      </c>
      <c r="L424" s="21"/>
      <c r="M424" s="190"/>
      <c r="N424" s="20"/>
      <c r="O424" s="20"/>
      <c r="P424" s="20"/>
      <c r="Q424" s="20"/>
      <c r="R424" s="20"/>
      <c r="T424" s="20"/>
      <c r="U424" s="20"/>
      <c r="X424" s="173" t="s">
        <v>5</v>
      </c>
      <c r="Z424" s="20"/>
      <c r="AA424" s="20"/>
      <c r="AB424" s="20"/>
      <c r="AC424" s="20"/>
      <c r="AD424" s="20"/>
      <c r="AE424" s="21"/>
      <c r="AF424" s="41" t="s">
        <v>7</v>
      </c>
      <c r="AG424" s="41" t="s">
        <v>7</v>
      </c>
      <c r="AH424" s="20"/>
      <c r="AI424" s="20"/>
      <c r="AJ424" s="20"/>
      <c r="AK424" s="20"/>
      <c r="AL424" s="20"/>
      <c r="AM424" s="20"/>
      <c r="AN424" s="20">
        <v>3</v>
      </c>
      <c r="AO424" s="173" t="s">
        <v>2</v>
      </c>
      <c r="AP424" s="20">
        <v>3</v>
      </c>
      <c r="AQ424" s="20">
        <v>3</v>
      </c>
      <c r="AR424" s="20">
        <v>3</v>
      </c>
      <c r="AS424" s="20">
        <v>3</v>
      </c>
      <c r="AT424" s="20">
        <v>3</v>
      </c>
      <c r="AU424" s="20">
        <v>3</v>
      </c>
      <c r="AV424" s="20"/>
      <c r="AW424" s="173" t="s">
        <v>3</v>
      </c>
      <c r="AX424" s="173" t="s">
        <v>3</v>
      </c>
      <c r="AY424" s="20"/>
      <c r="AZ424" s="20"/>
      <c r="BA424" s="20"/>
      <c r="BB424" s="20"/>
      <c r="BC424" s="13"/>
      <c r="BD424" s="13"/>
      <c r="BE424" s="13"/>
      <c r="BF424" s="20"/>
      <c r="BG424" s="20"/>
      <c r="BH424" s="13"/>
      <c r="BJ424" s="11"/>
    </row>
    <row r="425" spans="5:62">
      <c r="E425" s="10">
        <v>2</v>
      </c>
      <c r="F425" s="29" t="s">
        <v>103</v>
      </c>
      <c r="G425" s="29" t="str">
        <f t="shared" si="48"/>
        <v>???TDS2</v>
      </c>
      <c r="H425" s="64" t="s">
        <v>11</v>
      </c>
      <c r="I425" s="26" t="s">
        <v>77</v>
      </c>
      <c r="J425" s="18" t="s">
        <v>25</v>
      </c>
      <c r="K425" s="20">
        <f t="shared" si="49"/>
        <v>21</v>
      </c>
      <c r="L425" s="21"/>
      <c r="M425" s="190"/>
      <c r="N425" s="20"/>
      <c r="O425" s="20"/>
      <c r="P425" s="20"/>
      <c r="Q425" s="20"/>
      <c r="R425" s="20"/>
      <c r="T425" s="20"/>
      <c r="U425" s="20"/>
      <c r="X425" s="173" t="s">
        <v>5</v>
      </c>
      <c r="Z425" s="20"/>
      <c r="AA425" s="20"/>
      <c r="AB425" s="20"/>
      <c r="AC425" s="20"/>
      <c r="AD425" s="20"/>
      <c r="AE425" s="21"/>
      <c r="AF425" s="41" t="s">
        <v>7</v>
      </c>
      <c r="AG425" s="41" t="s">
        <v>7</v>
      </c>
      <c r="AH425" s="20"/>
      <c r="AI425" s="20"/>
      <c r="AJ425" s="20"/>
      <c r="AK425" s="20"/>
      <c r="AL425" s="20"/>
      <c r="AM425" s="20"/>
      <c r="AN425" s="20">
        <v>3</v>
      </c>
      <c r="AO425" s="173" t="s">
        <v>2</v>
      </c>
      <c r="AP425" s="20">
        <v>3</v>
      </c>
      <c r="AQ425" s="20">
        <v>3</v>
      </c>
      <c r="AR425" s="20">
        <v>3</v>
      </c>
      <c r="AS425" s="20">
        <v>3</v>
      </c>
      <c r="AT425" s="20">
        <v>3</v>
      </c>
      <c r="AU425" s="20">
        <v>3</v>
      </c>
      <c r="AV425" s="20"/>
      <c r="AW425" s="173" t="s">
        <v>3</v>
      </c>
      <c r="AX425" s="173" t="s">
        <v>3</v>
      </c>
      <c r="AY425" s="20"/>
      <c r="AZ425" s="20"/>
      <c r="BA425" s="20"/>
      <c r="BB425" s="20"/>
      <c r="BC425" s="13"/>
      <c r="BD425" s="13"/>
      <c r="BE425" s="13"/>
      <c r="BF425" s="20"/>
      <c r="BG425" s="20"/>
      <c r="BH425" s="13"/>
      <c r="BJ425" s="11"/>
    </row>
    <row r="426" spans="5:62">
      <c r="E426" s="10">
        <v>2</v>
      </c>
      <c r="F426" s="29" t="s">
        <v>103</v>
      </c>
      <c r="G426" s="90" t="str">
        <f t="shared" ref="G426:G427" si="50">H426&amp;J426&amp;F426</f>
        <v>BUSCA Jean-MichelTDS2</v>
      </c>
      <c r="H426" s="168" t="s">
        <v>191</v>
      </c>
      <c r="I426" s="26" t="s">
        <v>94</v>
      </c>
      <c r="J426" s="18" t="s">
        <v>25</v>
      </c>
      <c r="K426" s="20">
        <f t="shared" ref="K426:K427" si="51">SUM(O426:BH426)</f>
        <v>21</v>
      </c>
      <c r="L426" s="21"/>
      <c r="M426" s="190"/>
      <c r="N426" s="20"/>
      <c r="O426" s="20"/>
      <c r="P426" s="20"/>
      <c r="Q426" s="20"/>
      <c r="R426" s="20"/>
      <c r="T426" s="20"/>
      <c r="U426" s="20"/>
      <c r="X426" s="173" t="s">
        <v>5</v>
      </c>
      <c r="Z426" s="20"/>
      <c r="AA426" s="20"/>
      <c r="AB426" s="20"/>
      <c r="AC426" s="20"/>
      <c r="AD426" s="20"/>
      <c r="AE426" s="21"/>
      <c r="AF426" s="41" t="s">
        <v>7</v>
      </c>
      <c r="AG426" s="41" t="s">
        <v>7</v>
      </c>
      <c r="AH426" s="20"/>
      <c r="AI426" s="20"/>
      <c r="AJ426" s="20"/>
      <c r="AK426" s="20"/>
      <c r="AL426" s="20"/>
      <c r="AM426" s="20"/>
      <c r="AN426" s="20">
        <v>3</v>
      </c>
      <c r="AO426" s="173" t="s">
        <v>2</v>
      </c>
      <c r="AP426" s="20">
        <v>3</v>
      </c>
      <c r="AQ426" s="20">
        <v>3</v>
      </c>
      <c r="AR426" s="20">
        <v>3</v>
      </c>
      <c r="AS426" s="20">
        <v>3</v>
      </c>
      <c r="AT426" s="20">
        <v>3</v>
      </c>
      <c r="AU426" s="20">
        <v>3</v>
      </c>
      <c r="AV426" s="20"/>
      <c r="AW426" s="173" t="s">
        <v>3</v>
      </c>
      <c r="AX426" s="173" t="s">
        <v>3</v>
      </c>
      <c r="AY426" s="20"/>
      <c r="AZ426" s="20"/>
      <c r="BA426" s="20"/>
      <c r="BB426" s="20"/>
      <c r="BC426" s="13"/>
      <c r="BD426" s="13"/>
      <c r="BE426" s="13"/>
      <c r="BF426" s="20"/>
      <c r="BG426" s="20"/>
      <c r="BH426" s="13"/>
      <c r="BJ426" s="11"/>
    </row>
    <row r="427" spans="5:62">
      <c r="E427" s="10">
        <v>2</v>
      </c>
      <c r="F427" s="29" t="s">
        <v>103</v>
      </c>
      <c r="G427" s="29" t="str">
        <f t="shared" si="50"/>
        <v>LOMENIE NicolasTDS2</v>
      </c>
      <c r="H427" s="235" t="s">
        <v>201</v>
      </c>
      <c r="I427" s="26" t="s">
        <v>101</v>
      </c>
      <c r="J427" s="18" t="s">
        <v>25</v>
      </c>
      <c r="K427" s="20">
        <f t="shared" si="51"/>
        <v>21</v>
      </c>
      <c r="L427" s="21"/>
      <c r="M427" s="190"/>
      <c r="N427" s="20"/>
      <c r="O427" s="20"/>
      <c r="P427" s="20"/>
      <c r="Q427" s="20"/>
      <c r="R427" s="20"/>
      <c r="T427" s="20"/>
      <c r="U427" s="20"/>
      <c r="X427" s="173" t="s">
        <v>5</v>
      </c>
      <c r="Z427" s="20"/>
      <c r="AA427" s="20"/>
      <c r="AB427" s="20"/>
      <c r="AC427" s="20"/>
      <c r="AD427" s="20"/>
      <c r="AE427" s="21"/>
      <c r="AF427" s="41" t="s">
        <v>7</v>
      </c>
      <c r="AG427" s="41" t="s">
        <v>7</v>
      </c>
      <c r="AH427" s="20"/>
      <c r="AI427" s="20"/>
      <c r="AJ427" s="20"/>
      <c r="AK427" s="20"/>
      <c r="AL427" s="20"/>
      <c r="AM427" s="20"/>
      <c r="AN427" s="20">
        <v>3</v>
      </c>
      <c r="AO427" s="173" t="s">
        <v>2</v>
      </c>
      <c r="AP427" s="20">
        <v>3</v>
      </c>
      <c r="AQ427" s="20">
        <v>3</v>
      </c>
      <c r="AR427" s="20">
        <v>3</v>
      </c>
      <c r="AS427" s="20">
        <v>3</v>
      </c>
      <c r="AT427" s="20">
        <v>3</v>
      </c>
      <c r="AU427" s="20">
        <v>3</v>
      </c>
      <c r="AV427" s="20"/>
      <c r="AW427" s="173" t="s">
        <v>3</v>
      </c>
      <c r="AX427" s="173" t="s">
        <v>3</v>
      </c>
      <c r="AY427" s="20"/>
      <c r="AZ427" s="20"/>
      <c r="BA427" s="20"/>
      <c r="BB427" s="20"/>
      <c r="BC427" s="13"/>
      <c r="BD427" s="13"/>
      <c r="BE427" s="13"/>
      <c r="BF427" s="20"/>
      <c r="BG427" s="20"/>
      <c r="BH427" s="13"/>
      <c r="BJ427" s="11"/>
    </row>
    <row r="428" spans="5:62">
      <c r="E428" s="10">
        <v>2</v>
      </c>
      <c r="F428" s="29" t="s">
        <v>103</v>
      </c>
      <c r="G428" s="90" t="str">
        <f t="shared" si="48"/>
        <v>???TDS2</v>
      </c>
      <c r="H428" s="64" t="s">
        <v>11</v>
      </c>
      <c r="I428" s="246" t="s">
        <v>125</v>
      </c>
      <c r="J428" s="18" t="s">
        <v>25</v>
      </c>
      <c r="K428" s="20">
        <f t="shared" si="49"/>
        <v>21</v>
      </c>
      <c r="L428" s="21"/>
      <c r="M428" s="190"/>
      <c r="N428" s="20"/>
      <c r="O428" s="20"/>
      <c r="P428" s="20"/>
      <c r="Q428" s="20"/>
      <c r="R428" s="20"/>
      <c r="T428" s="20"/>
      <c r="U428" s="20"/>
      <c r="X428" s="173" t="s">
        <v>5</v>
      </c>
      <c r="Z428" s="20"/>
      <c r="AA428" s="20"/>
      <c r="AB428" s="20"/>
      <c r="AC428" s="20"/>
      <c r="AD428" s="20"/>
      <c r="AE428" s="21"/>
      <c r="AF428" s="41" t="s">
        <v>7</v>
      </c>
      <c r="AG428" s="41" t="s">
        <v>7</v>
      </c>
      <c r="AH428" s="20"/>
      <c r="AI428" s="20"/>
      <c r="AJ428" s="20"/>
      <c r="AK428" s="20"/>
      <c r="AL428" s="20"/>
      <c r="AM428" s="20"/>
      <c r="AN428" s="20">
        <v>3</v>
      </c>
      <c r="AO428" s="173" t="s">
        <v>2</v>
      </c>
      <c r="AP428" s="20">
        <v>3</v>
      </c>
      <c r="AQ428" s="20">
        <v>3</v>
      </c>
      <c r="AR428" s="20">
        <v>3</v>
      </c>
      <c r="AS428" s="20">
        <v>3</v>
      </c>
      <c r="AT428" s="20">
        <v>3</v>
      </c>
      <c r="AU428" s="20">
        <v>3</v>
      </c>
      <c r="AV428" s="20"/>
      <c r="AW428" s="173" t="s">
        <v>3</v>
      </c>
      <c r="AX428" s="173" t="s">
        <v>3</v>
      </c>
      <c r="AY428" s="20"/>
      <c r="AZ428" s="20"/>
      <c r="BA428" s="20"/>
      <c r="BB428" s="20"/>
      <c r="BC428" s="13"/>
      <c r="BD428" s="13"/>
      <c r="BE428" s="13"/>
      <c r="BF428" s="20"/>
      <c r="BG428" s="20"/>
      <c r="BH428" s="13"/>
      <c r="BJ428" s="11"/>
    </row>
    <row r="429" spans="5:62">
      <c r="E429" s="10">
        <v>2</v>
      </c>
      <c r="F429" s="29" t="s">
        <v>103</v>
      </c>
      <c r="G429" s="29" t="str">
        <f t="shared" si="48"/>
        <v>???TDS2</v>
      </c>
      <c r="H429" s="64" t="s">
        <v>11</v>
      </c>
      <c r="I429" s="246" t="s">
        <v>126</v>
      </c>
      <c r="J429" s="18" t="s">
        <v>25</v>
      </c>
      <c r="K429" s="20">
        <f t="shared" si="49"/>
        <v>21</v>
      </c>
      <c r="L429" s="21"/>
      <c r="M429" s="190"/>
      <c r="N429" s="20"/>
      <c r="O429" s="20"/>
      <c r="P429" s="20"/>
      <c r="Q429" s="20"/>
      <c r="R429" s="20"/>
      <c r="T429" s="20"/>
      <c r="U429" s="20"/>
      <c r="X429" s="173" t="s">
        <v>5</v>
      </c>
      <c r="Z429" s="20"/>
      <c r="AA429" s="20"/>
      <c r="AB429" s="20"/>
      <c r="AC429" s="20"/>
      <c r="AD429" s="20"/>
      <c r="AE429" s="21"/>
      <c r="AF429" s="41" t="s">
        <v>7</v>
      </c>
      <c r="AG429" s="41" t="s">
        <v>7</v>
      </c>
      <c r="AH429" s="20"/>
      <c r="AI429" s="20"/>
      <c r="AJ429" s="20"/>
      <c r="AK429" s="20"/>
      <c r="AL429" s="20"/>
      <c r="AM429" s="20"/>
      <c r="AN429" s="20">
        <v>3</v>
      </c>
      <c r="AO429" s="173" t="s">
        <v>2</v>
      </c>
      <c r="AP429" s="20">
        <v>3</v>
      </c>
      <c r="AQ429" s="20">
        <v>3</v>
      </c>
      <c r="AR429" s="20">
        <v>3</v>
      </c>
      <c r="AS429" s="20">
        <v>3</v>
      </c>
      <c r="AT429" s="20">
        <v>3</v>
      </c>
      <c r="AU429" s="20">
        <v>3</v>
      </c>
      <c r="AV429" s="20"/>
      <c r="AW429" s="173" t="s">
        <v>3</v>
      </c>
      <c r="AX429" s="173" t="s">
        <v>3</v>
      </c>
      <c r="AY429" s="20"/>
      <c r="AZ429" s="20"/>
      <c r="BA429" s="20"/>
      <c r="BB429" s="20"/>
      <c r="BC429" s="13"/>
      <c r="BD429" s="13"/>
      <c r="BE429" s="13"/>
      <c r="BF429" s="20"/>
      <c r="BG429" s="20"/>
      <c r="BH429" s="13"/>
      <c r="BJ429" s="11"/>
    </row>
    <row r="430" spans="5:62">
      <c r="E430" s="10">
        <v>2</v>
      </c>
      <c r="F430" s="23"/>
      <c r="G430" s="23"/>
      <c r="H430" s="64"/>
      <c r="I430" s="13"/>
      <c r="J430" s="18"/>
      <c r="K430" s="20"/>
      <c r="L430" s="21"/>
      <c r="M430" s="190"/>
      <c r="N430" s="20"/>
      <c r="O430" s="20"/>
      <c r="P430" s="20"/>
      <c r="Q430" s="20"/>
      <c r="R430" s="20"/>
      <c r="S430" s="20"/>
      <c r="T430" s="20"/>
      <c r="U430" s="20"/>
      <c r="V430" s="21"/>
      <c r="X430" s="173"/>
      <c r="Y430" s="21"/>
      <c r="Z430" s="21"/>
      <c r="AA430" s="21"/>
      <c r="AB430" s="21"/>
      <c r="AC430" s="21"/>
      <c r="AD430" s="21"/>
      <c r="AE430" s="21"/>
      <c r="AF430" s="41"/>
      <c r="AG430" s="41"/>
      <c r="AH430" s="20"/>
      <c r="AI430" s="20"/>
      <c r="AJ430" s="20"/>
      <c r="AK430" s="20"/>
      <c r="AL430" s="20"/>
      <c r="AM430" s="20"/>
      <c r="AN430" s="20"/>
      <c r="AO430" s="173"/>
      <c r="AQ430" s="20"/>
      <c r="AR430" s="20"/>
      <c r="AS430" s="20"/>
      <c r="AT430" s="20"/>
      <c r="AU430" s="20"/>
      <c r="AV430" s="20"/>
      <c r="AW430" s="173"/>
      <c r="AX430" s="173"/>
      <c r="AY430" s="20"/>
      <c r="AZ430" s="20"/>
      <c r="BA430" s="20"/>
      <c r="BB430" s="20"/>
      <c r="BC430" s="13"/>
      <c r="BD430" s="13"/>
      <c r="BE430" s="13"/>
      <c r="BF430" s="13"/>
      <c r="BG430" s="13"/>
      <c r="BH430" s="13"/>
      <c r="BJ430" s="11"/>
    </row>
    <row r="431" spans="5:62">
      <c r="E431" s="10">
        <v>2</v>
      </c>
      <c r="F431" s="23"/>
      <c r="G431" s="23"/>
      <c r="H431" s="64"/>
      <c r="I431" s="13"/>
      <c r="J431" s="18"/>
      <c r="K431" s="20"/>
      <c r="L431" s="21"/>
      <c r="M431" s="190"/>
      <c r="N431" s="20"/>
      <c r="O431" s="20"/>
      <c r="P431" s="20"/>
      <c r="Q431" s="20"/>
      <c r="R431" s="20"/>
      <c r="S431" s="20"/>
      <c r="T431" s="20"/>
      <c r="U431" s="20"/>
      <c r="V431" s="21"/>
      <c r="X431" s="173"/>
      <c r="Y431" s="21"/>
      <c r="Z431" s="21"/>
      <c r="AA431" s="21"/>
      <c r="AB431" s="21"/>
      <c r="AC431" s="21"/>
      <c r="AD431" s="21"/>
      <c r="AE431" s="21"/>
      <c r="AF431" s="41"/>
      <c r="AG431" s="41"/>
      <c r="AH431" s="20"/>
      <c r="AI431" s="20"/>
      <c r="AJ431" s="20"/>
      <c r="AK431" s="20"/>
      <c r="AL431" s="20"/>
      <c r="AM431" s="20"/>
      <c r="AN431" s="20"/>
      <c r="AO431" s="173"/>
      <c r="AQ431" s="20"/>
      <c r="AR431" s="20"/>
      <c r="AS431" s="20"/>
      <c r="AT431" s="20"/>
      <c r="AU431" s="20"/>
      <c r="AV431" s="20"/>
      <c r="AW431" s="173"/>
      <c r="AX431" s="173"/>
      <c r="AY431" s="20"/>
      <c r="AZ431" s="20"/>
      <c r="BA431" s="20"/>
      <c r="BB431" s="20"/>
      <c r="BC431" s="13"/>
      <c r="BD431" s="13"/>
      <c r="BE431" s="13"/>
      <c r="BF431" s="13"/>
      <c r="BG431" s="13"/>
      <c r="BH431" s="13"/>
      <c r="BJ431" s="11"/>
    </row>
    <row r="432" spans="5:62">
      <c r="E432" s="10">
        <v>2</v>
      </c>
      <c r="F432" s="23"/>
      <c r="G432" s="23"/>
      <c r="H432" s="37" t="s">
        <v>4</v>
      </c>
      <c r="I432" s="13"/>
      <c r="J432" s="18"/>
      <c r="K432" s="20"/>
      <c r="L432" s="21"/>
      <c r="M432" s="190"/>
      <c r="N432" s="20"/>
      <c r="O432" s="20"/>
      <c r="P432" s="20"/>
      <c r="Q432" s="20"/>
      <c r="R432" s="20"/>
      <c r="S432" s="20"/>
      <c r="T432" s="20"/>
      <c r="U432" s="20"/>
      <c r="W432" s="11"/>
      <c r="X432" s="173" t="s">
        <v>5</v>
      </c>
      <c r="Z432" s="20"/>
      <c r="AA432" s="20"/>
      <c r="AB432" s="20"/>
      <c r="AC432" s="20"/>
      <c r="AD432" s="20"/>
      <c r="AE432" s="21"/>
      <c r="AF432" s="41" t="s">
        <v>7</v>
      </c>
      <c r="AG432" s="41" t="s">
        <v>7</v>
      </c>
      <c r="AH432" s="20"/>
      <c r="AI432" s="20"/>
      <c r="AJ432" s="20"/>
      <c r="AK432" s="20"/>
      <c r="AL432" s="20"/>
      <c r="AM432" s="20"/>
      <c r="AN432" s="20"/>
      <c r="AO432" s="173" t="s">
        <v>2</v>
      </c>
      <c r="AQ432" s="20"/>
      <c r="AS432" s="39">
        <v>1.5</v>
      </c>
      <c r="AT432" s="20"/>
      <c r="AU432" s="20"/>
      <c r="AV432" s="20"/>
      <c r="AW432" s="173" t="s">
        <v>3</v>
      </c>
      <c r="AX432" s="173" t="s">
        <v>3</v>
      </c>
      <c r="AY432" s="20"/>
      <c r="AZ432" s="172"/>
      <c r="BA432" s="20"/>
      <c r="BB432" s="20"/>
      <c r="BD432" s="39">
        <v>1</v>
      </c>
      <c r="BE432" s="13"/>
      <c r="BF432" s="13"/>
      <c r="BG432" s="13"/>
      <c r="BH432" s="13"/>
      <c r="BJ432" s="11"/>
    </row>
    <row r="433" spans="4:68" s="11" customFormat="1" ht="13.5" thickBot="1">
      <c r="D433" s="1"/>
      <c r="E433" s="10">
        <v>2</v>
      </c>
      <c r="F433" s="23"/>
      <c r="G433" s="23"/>
      <c r="H433" s="44"/>
      <c r="I433" s="57"/>
      <c r="J433" s="46"/>
      <c r="K433" s="52"/>
      <c r="L433" s="45"/>
      <c r="M433" s="156"/>
      <c r="N433" s="46"/>
      <c r="O433" s="48"/>
      <c r="P433" s="48"/>
      <c r="Q433" s="49"/>
      <c r="R433" s="49"/>
      <c r="S433" s="49"/>
      <c r="T433" s="49"/>
      <c r="U433" s="49"/>
      <c r="V433" s="49"/>
      <c r="W433" s="49"/>
      <c r="X433" s="179"/>
      <c r="Y433" s="49"/>
      <c r="Z433" s="49"/>
      <c r="AA433" s="49"/>
      <c r="AB433" s="49"/>
      <c r="AC433" s="49"/>
      <c r="AD433" s="49"/>
      <c r="AE433" s="49"/>
      <c r="AF433" s="50"/>
      <c r="AG433" s="50"/>
      <c r="AH433" s="49"/>
      <c r="AI433" s="49"/>
      <c r="AJ433" s="49"/>
      <c r="AK433" s="49"/>
      <c r="AL433" s="49"/>
      <c r="AM433" s="49"/>
      <c r="AN433" s="49"/>
      <c r="AO433" s="179"/>
      <c r="AP433" s="49"/>
      <c r="AQ433" s="49"/>
      <c r="AR433" s="49"/>
      <c r="AS433" s="49"/>
      <c r="AT433" s="48"/>
      <c r="AU433" s="48"/>
      <c r="AV433" s="48"/>
      <c r="AW433" s="179"/>
      <c r="AX433" s="179"/>
      <c r="AY433" s="48"/>
      <c r="AZ433" s="57"/>
      <c r="BA433" s="52"/>
      <c r="BB433" s="52"/>
      <c r="BC433" s="52"/>
      <c r="BD433" s="52"/>
      <c r="BE433" s="52"/>
      <c r="BF433" s="52"/>
      <c r="BG433" s="52"/>
      <c r="BH433" s="52"/>
      <c r="BK433" s="1"/>
      <c r="BL433" s="1"/>
      <c r="BM433" s="1"/>
      <c r="BN433" s="1"/>
      <c r="BO433" s="1"/>
      <c r="BP433" s="1"/>
    </row>
    <row r="434" spans="4:68" ht="13.5" thickBot="1">
      <c r="E434" s="10">
        <v>2</v>
      </c>
      <c r="G434" s="2"/>
      <c r="H434" s="18"/>
      <c r="I434" s="16"/>
      <c r="J434" s="18"/>
      <c r="K434" s="13"/>
      <c r="L434" s="28"/>
      <c r="M434" s="134"/>
      <c r="N434" s="18"/>
      <c r="O434" s="20"/>
      <c r="P434" s="20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0"/>
      <c r="AU434" s="20"/>
      <c r="AV434" s="21"/>
      <c r="AW434" s="21"/>
      <c r="AX434" s="20"/>
      <c r="AY434" s="20"/>
      <c r="AZ434" s="16"/>
      <c r="BA434" s="13"/>
      <c r="BB434" s="13"/>
      <c r="BC434" s="13"/>
      <c r="BD434" s="13"/>
      <c r="BE434" s="13"/>
      <c r="BF434" s="13"/>
      <c r="BG434" s="13"/>
      <c r="BH434" s="13"/>
      <c r="BJ434" s="11"/>
    </row>
    <row r="435" spans="4:68" s="11" customFormat="1">
      <c r="D435" s="1"/>
      <c r="E435" s="10">
        <v>2</v>
      </c>
      <c r="F435" s="29"/>
      <c r="G435" s="29"/>
      <c r="H435" s="83" t="s">
        <v>159</v>
      </c>
      <c r="I435" s="89"/>
      <c r="J435" s="54"/>
      <c r="K435" s="54"/>
      <c r="L435" s="31"/>
      <c r="M435" s="191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177"/>
      <c r="Y435" s="34"/>
      <c r="Z435" s="34"/>
      <c r="AA435" s="34"/>
      <c r="AB435" s="34"/>
      <c r="AC435" s="34"/>
      <c r="AD435" s="34"/>
      <c r="AE435" s="34"/>
      <c r="AF435" s="35"/>
      <c r="AG435" s="35"/>
      <c r="AH435" s="34"/>
      <c r="AI435" s="34"/>
      <c r="AJ435" s="34"/>
      <c r="AK435" s="34"/>
      <c r="AL435" s="34"/>
      <c r="AM435" s="34"/>
      <c r="AN435" s="34"/>
      <c r="AO435" s="177"/>
      <c r="AP435" s="34"/>
      <c r="AQ435" s="34"/>
      <c r="AR435" s="34"/>
      <c r="AS435" s="34"/>
      <c r="AT435" s="34"/>
      <c r="AU435" s="34"/>
      <c r="AV435" s="34"/>
      <c r="AW435" s="177"/>
      <c r="AX435" s="177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K435" s="1"/>
      <c r="BL435" s="1"/>
      <c r="BM435" s="1"/>
      <c r="BN435" s="1"/>
      <c r="BO435" s="1"/>
      <c r="BP435" s="1"/>
    </row>
    <row r="436" spans="4:68">
      <c r="E436" s="10">
        <v>2</v>
      </c>
      <c r="F436" s="29"/>
      <c r="G436" s="29"/>
      <c r="H436" s="70"/>
      <c r="I436" s="16"/>
      <c r="J436" s="13"/>
      <c r="K436" s="13"/>
      <c r="L436" s="28"/>
      <c r="M436" s="134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175"/>
      <c r="Y436" s="85"/>
      <c r="Z436" s="85"/>
      <c r="AA436" s="85"/>
      <c r="AB436" s="85"/>
      <c r="AC436" s="85"/>
      <c r="AD436" s="85"/>
      <c r="AE436" s="85"/>
      <c r="AF436" s="86"/>
      <c r="AG436" s="86"/>
      <c r="AH436" s="85"/>
      <c r="AI436" s="85"/>
      <c r="AJ436" s="85"/>
      <c r="AK436" s="85"/>
      <c r="AL436" s="85"/>
      <c r="AM436" s="85"/>
      <c r="AN436" s="85"/>
      <c r="AO436" s="175"/>
      <c r="AP436" s="85"/>
      <c r="AR436" s="85"/>
      <c r="AS436" s="85"/>
      <c r="AT436" s="1"/>
      <c r="AU436" s="1"/>
      <c r="AV436" s="119" t="s">
        <v>51</v>
      </c>
      <c r="AW436" s="175"/>
      <c r="AX436" s="175"/>
      <c r="AY436" s="85"/>
      <c r="AZ436" s="85"/>
      <c r="BA436" s="85"/>
      <c r="BB436" s="85"/>
      <c r="BC436" s="85"/>
      <c r="BD436" s="85"/>
      <c r="BE436" s="85"/>
      <c r="BF436" s="85"/>
      <c r="BG436" s="85"/>
      <c r="BH436" s="85"/>
      <c r="BJ436" s="11"/>
      <c r="BO436" s="11"/>
      <c r="BP436" s="11"/>
    </row>
    <row r="437" spans="4:68">
      <c r="E437" s="10">
        <v>2</v>
      </c>
      <c r="F437" s="29" t="s">
        <v>103</v>
      </c>
      <c r="G437" s="29" t="str">
        <f>H437&amp;J437&amp;F437</f>
        <v>???S2</v>
      </c>
      <c r="H437" s="64" t="s">
        <v>11</v>
      </c>
      <c r="I437" s="26"/>
      <c r="J437" s="13"/>
      <c r="K437" s="13"/>
      <c r="L437" s="28"/>
      <c r="M437" s="134"/>
      <c r="N437" s="85"/>
      <c r="O437" s="85"/>
      <c r="P437" s="85"/>
      <c r="Q437" s="85"/>
      <c r="R437" s="85"/>
      <c r="S437" s="85"/>
      <c r="T437" s="85"/>
      <c r="U437" s="85"/>
      <c r="V437" s="85"/>
      <c r="X437" s="175"/>
      <c r="Y437" s="85"/>
      <c r="Z437" s="85"/>
      <c r="AA437" s="85"/>
      <c r="AB437" s="85"/>
      <c r="AC437" s="85"/>
      <c r="AD437" s="85"/>
      <c r="AE437" s="85"/>
      <c r="AF437" s="86"/>
      <c r="AG437" s="86"/>
      <c r="AH437" s="85"/>
      <c r="AI437" s="85"/>
      <c r="AJ437" s="85"/>
      <c r="AK437" s="85"/>
      <c r="AL437" s="85"/>
      <c r="AM437" s="85"/>
      <c r="AN437" s="85"/>
      <c r="AO437" s="175"/>
      <c r="AP437" s="85"/>
      <c r="AS437" s="85"/>
      <c r="AT437" s="1"/>
      <c r="AU437" s="1"/>
      <c r="AV437" s="119" t="s">
        <v>165</v>
      </c>
      <c r="AW437" s="175"/>
      <c r="AX437" s="175"/>
      <c r="AY437" s="85"/>
      <c r="AZ437" s="85"/>
      <c r="BA437" s="85"/>
      <c r="BB437" s="85"/>
      <c r="BC437" s="85"/>
      <c r="BD437" s="85"/>
      <c r="BE437" s="85"/>
      <c r="BF437" s="85"/>
      <c r="BG437" s="85"/>
      <c r="BH437" s="85"/>
      <c r="BJ437" s="11"/>
      <c r="BO437" s="11"/>
      <c r="BP437" s="11"/>
    </row>
    <row r="438" spans="4:68">
      <c r="E438" s="10">
        <v>2</v>
      </c>
      <c r="F438" s="29" t="s">
        <v>103</v>
      </c>
      <c r="G438" s="29" t="str">
        <f>H438&amp;J438&amp;F438</f>
        <v>élèvesPrjS2</v>
      </c>
      <c r="H438" s="120" t="s">
        <v>53</v>
      </c>
      <c r="I438" s="16"/>
      <c r="J438" s="134" t="s">
        <v>115</v>
      </c>
      <c r="K438" s="20">
        <f>SUM(O438:BH438)</f>
        <v>40</v>
      </c>
      <c r="L438" s="16"/>
      <c r="M438" s="134"/>
      <c r="N438" s="16"/>
      <c r="O438" s="16"/>
      <c r="P438" s="16"/>
      <c r="Q438" s="16"/>
      <c r="R438" s="16"/>
      <c r="S438" s="16"/>
      <c r="T438" s="16"/>
      <c r="U438" s="16"/>
      <c r="V438" s="85"/>
      <c r="X438" s="173" t="s">
        <v>5</v>
      </c>
      <c r="Y438" s="85"/>
      <c r="Z438" s="85"/>
      <c r="AA438" s="85"/>
      <c r="AB438" s="20"/>
      <c r="AC438" s="20"/>
      <c r="AD438" s="20"/>
      <c r="AE438" s="21"/>
      <c r="AF438" s="41" t="s">
        <v>7</v>
      </c>
      <c r="AG438" s="41" t="s">
        <v>7</v>
      </c>
      <c r="AH438" s="20"/>
      <c r="AI438" s="85"/>
      <c r="AJ438" s="85"/>
      <c r="AK438" s="85"/>
      <c r="AL438" s="85"/>
      <c r="AM438" s="85"/>
      <c r="AN438" s="85"/>
      <c r="AO438" s="173" t="s">
        <v>2</v>
      </c>
      <c r="AP438" s="1"/>
      <c r="AQ438" s="1"/>
      <c r="AT438" s="1"/>
      <c r="AU438" s="1"/>
      <c r="AV438" s="93">
        <v>40</v>
      </c>
      <c r="AW438" s="175"/>
      <c r="AX438" s="175"/>
      <c r="AY438" s="13"/>
      <c r="AZ438" s="20"/>
      <c r="BA438" s="13"/>
      <c r="BB438" s="13"/>
      <c r="BC438" s="13"/>
      <c r="BD438" s="13"/>
      <c r="BE438" s="13"/>
      <c r="BF438" s="16"/>
      <c r="BG438" s="16"/>
      <c r="BH438" s="16"/>
      <c r="BJ438" s="11"/>
      <c r="BM438" s="11"/>
      <c r="BN438" s="11"/>
    </row>
    <row r="439" spans="4:68">
      <c r="E439" s="10">
        <v>2</v>
      </c>
      <c r="F439" s="29"/>
      <c r="G439" s="29"/>
      <c r="H439" s="62"/>
      <c r="I439" s="16"/>
      <c r="J439" s="18"/>
      <c r="K439" s="13"/>
      <c r="L439" s="28"/>
      <c r="M439" s="134"/>
      <c r="N439" s="18"/>
      <c r="O439" s="20"/>
      <c r="P439" s="20"/>
      <c r="Q439" s="21"/>
      <c r="R439" s="21"/>
      <c r="S439" s="21"/>
      <c r="T439" s="21"/>
      <c r="U439" s="21"/>
      <c r="V439" s="85"/>
      <c r="X439" s="173"/>
      <c r="Y439" s="85"/>
      <c r="Z439" s="85"/>
      <c r="AA439" s="85"/>
      <c r="AB439" s="21"/>
      <c r="AC439" s="21"/>
      <c r="AD439" s="85"/>
      <c r="AE439" s="21"/>
      <c r="AF439" s="41"/>
      <c r="AG439" s="41"/>
      <c r="AH439" s="21"/>
      <c r="AI439" s="21"/>
      <c r="AJ439" s="21"/>
      <c r="AK439" s="21"/>
      <c r="AL439" s="21"/>
      <c r="AM439" s="21"/>
      <c r="AN439" s="21"/>
      <c r="AO439" s="173"/>
      <c r="AQ439" s="21"/>
      <c r="AR439" s="21"/>
      <c r="AS439" s="21"/>
      <c r="AT439" s="16"/>
      <c r="AU439" s="16"/>
      <c r="AV439" s="16"/>
      <c r="AW439" s="174"/>
      <c r="AX439" s="174"/>
      <c r="AY439" s="16"/>
      <c r="AZ439" s="16"/>
      <c r="BA439" s="16"/>
      <c r="BB439" s="13"/>
      <c r="BC439" s="13"/>
      <c r="BD439" s="13"/>
      <c r="BE439" s="13"/>
      <c r="BF439" s="13"/>
      <c r="BG439" s="13"/>
      <c r="BH439" s="13"/>
      <c r="BJ439" s="11"/>
      <c r="BK439" s="11"/>
      <c r="BL439" s="11"/>
      <c r="BM439" s="11"/>
      <c r="BN439" s="11"/>
    </row>
    <row r="440" spans="4:68">
      <c r="E440" s="10">
        <v>2</v>
      </c>
      <c r="F440" s="29"/>
      <c r="G440" s="29"/>
      <c r="H440" s="37" t="s">
        <v>80</v>
      </c>
      <c r="I440" s="247"/>
      <c r="J440" s="18"/>
      <c r="K440" s="13"/>
      <c r="L440" s="28"/>
      <c r="M440" s="134"/>
      <c r="N440" s="18"/>
      <c r="P440" s="13"/>
      <c r="Q440" s="13"/>
      <c r="R440" s="21"/>
      <c r="U440" s="13"/>
      <c r="V440" s="85"/>
      <c r="X440" s="174"/>
      <c r="Y440" s="85"/>
      <c r="Z440" s="85"/>
      <c r="AA440" s="85"/>
      <c r="AB440" s="13"/>
      <c r="AC440" s="13"/>
      <c r="AD440" s="85"/>
      <c r="AE440" s="16"/>
      <c r="AF440" s="63"/>
      <c r="AG440" s="63"/>
      <c r="AH440" s="13"/>
      <c r="AI440" s="13"/>
      <c r="AJ440" s="13"/>
      <c r="AK440" s="13"/>
      <c r="AL440" s="13"/>
      <c r="AM440" s="13"/>
      <c r="AN440" s="13"/>
      <c r="AO440" s="174"/>
      <c r="AQ440" s="13"/>
      <c r="AR440" s="13"/>
      <c r="AS440" s="13"/>
      <c r="AT440" s="16"/>
      <c r="AU440" s="16"/>
      <c r="AV440" s="16"/>
      <c r="AW440" s="174"/>
      <c r="AX440" s="174"/>
      <c r="AY440" s="16"/>
      <c r="AZ440" s="16"/>
      <c r="BA440" s="16"/>
      <c r="BB440" s="13"/>
      <c r="BC440" s="13"/>
      <c r="BD440" s="13"/>
      <c r="BE440" s="13"/>
      <c r="BF440" s="13"/>
      <c r="BG440" s="13"/>
      <c r="BH440" s="13"/>
      <c r="BJ440" s="11"/>
    </row>
    <row r="441" spans="4:68">
      <c r="E441" s="10">
        <v>2</v>
      </c>
      <c r="F441" s="29" t="s">
        <v>103</v>
      </c>
      <c r="G441" s="29" t="str">
        <f t="shared" ref="G441:G452" si="52">H441&amp;J441&amp;F441</f>
        <v>FERCOQ RobinTDS2</v>
      </c>
      <c r="H441" s="158" t="s">
        <v>184</v>
      </c>
      <c r="I441" s="26" t="s">
        <v>43</v>
      </c>
      <c r="J441" s="18" t="s">
        <v>25</v>
      </c>
      <c r="K441" s="20">
        <f t="shared" ref="K441:K452" si="53">SUM(O441:BH441)</f>
        <v>4.5</v>
      </c>
      <c r="L441" s="193"/>
      <c r="M441" s="194"/>
      <c r="N441" s="20"/>
      <c r="O441" s="20"/>
      <c r="P441" s="20"/>
      <c r="Q441" s="20"/>
      <c r="R441" s="21"/>
      <c r="T441" s="20"/>
      <c r="U441" s="20"/>
      <c r="V441" s="85"/>
      <c r="X441" s="173" t="s">
        <v>5</v>
      </c>
      <c r="Y441" s="85"/>
      <c r="Z441" s="85"/>
      <c r="AA441" s="85"/>
      <c r="AB441" s="20"/>
      <c r="AC441" s="20"/>
      <c r="AD441" s="20"/>
      <c r="AE441" s="21"/>
      <c r="AF441" s="41" t="s">
        <v>7</v>
      </c>
      <c r="AG441" s="41" t="s">
        <v>7</v>
      </c>
      <c r="AH441" s="20"/>
      <c r="AI441" s="20"/>
      <c r="AJ441" s="20"/>
      <c r="AK441" s="20"/>
      <c r="AL441" s="20"/>
      <c r="AM441" s="20"/>
      <c r="AN441" s="20"/>
      <c r="AO441" s="173" t="s">
        <v>2</v>
      </c>
      <c r="AQ441" s="13"/>
      <c r="AR441" s="13"/>
      <c r="AS441" s="13"/>
      <c r="AT441" s="20"/>
      <c r="AU441" s="20"/>
      <c r="AW441" s="173" t="s">
        <v>3</v>
      </c>
      <c r="AX441" s="173" t="s">
        <v>3</v>
      </c>
      <c r="AY441" s="20">
        <v>4.5</v>
      </c>
      <c r="AZ441" s="20"/>
      <c r="BA441" s="13"/>
      <c r="BB441" s="13"/>
      <c r="BC441" s="13"/>
      <c r="BD441" s="13"/>
      <c r="BE441" s="13"/>
      <c r="BF441" s="13"/>
      <c r="BG441" s="13"/>
      <c r="BH441" s="13"/>
      <c r="BJ441" s="11"/>
    </row>
    <row r="442" spans="4:68">
      <c r="E442" s="10">
        <v>2</v>
      </c>
      <c r="F442" s="29" t="s">
        <v>103</v>
      </c>
      <c r="G442" s="29" t="str">
        <f t="shared" si="52"/>
        <v>SEGADO Jean-PierreTDS2</v>
      </c>
      <c r="H442" s="157" t="s">
        <v>182</v>
      </c>
      <c r="I442" s="26" t="s">
        <v>44</v>
      </c>
      <c r="J442" s="18" t="s">
        <v>25</v>
      </c>
      <c r="K442" s="20">
        <f t="shared" si="53"/>
        <v>4.5</v>
      </c>
      <c r="L442" s="193"/>
      <c r="M442" s="194"/>
      <c r="N442" s="20"/>
      <c r="O442" s="20"/>
      <c r="P442" s="20"/>
      <c r="Q442" s="20"/>
      <c r="R442" s="21"/>
      <c r="T442" s="20"/>
      <c r="U442" s="20"/>
      <c r="V442" s="85"/>
      <c r="X442" s="173" t="s">
        <v>5</v>
      </c>
      <c r="Y442" s="85"/>
      <c r="Z442" s="85"/>
      <c r="AA442" s="85"/>
      <c r="AB442" s="20"/>
      <c r="AC442" s="20"/>
      <c r="AD442" s="20"/>
      <c r="AE442" s="21"/>
      <c r="AF442" s="41" t="s">
        <v>7</v>
      </c>
      <c r="AG442" s="41" t="s">
        <v>7</v>
      </c>
      <c r="AH442" s="20"/>
      <c r="AI442" s="20"/>
      <c r="AJ442" s="20"/>
      <c r="AK442" s="20"/>
      <c r="AL442" s="20"/>
      <c r="AM442" s="20"/>
      <c r="AN442" s="20"/>
      <c r="AO442" s="173" t="s">
        <v>2</v>
      </c>
      <c r="AQ442" s="13"/>
      <c r="AR442" s="13"/>
      <c r="AS442" s="13"/>
      <c r="AT442" s="20"/>
      <c r="AU442" s="20"/>
      <c r="AW442" s="173" t="s">
        <v>3</v>
      </c>
      <c r="AX442" s="173" t="s">
        <v>3</v>
      </c>
      <c r="AY442" s="20">
        <v>4.5</v>
      </c>
      <c r="AZ442" s="20"/>
      <c r="BA442" s="13"/>
      <c r="BB442" s="13"/>
      <c r="BC442" s="13"/>
      <c r="BD442" s="13"/>
      <c r="BE442" s="13"/>
      <c r="BF442" s="13"/>
      <c r="BG442" s="13"/>
      <c r="BH442" s="13"/>
      <c r="BJ442" s="11"/>
    </row>
    <row r="443" spans="4:68">
      <c r="E443" s="10">
        <v>2</v>
      </c>
      <c r="F443" s="29" t="s">
        <v>103</v>
      </c>
      <c r="G443" s="29" t="str">
        <f t="shared" si="52"/>
        <v>FERCOQ RobinTDS2</v>
      </c>
      <c r="H443" s="158" t="s">
        <v>184</v>
      </c>
      <c r="I443" s="26" t="s">
        <v>45</v>
      </c>
      <c r="J443" s="18" t="s">
        <v>25</v>
      </c>
      <c r="K443" s="20">
        <f t="shared" si="53"/>
        <v>4.5</v>
      </c>
      <c r="L443" s="193"/>
      <c r="M443" s="194"/>
      <c r="N443" s="20"/>
      <c r="O443" s="20"/>
      <c r="P443" s="20"/>
      <c r="Q443" s="20"/>
      <c r="R443" s="21"/>
      <c r="T443" s="20"/>
      <c r="U443" s="20"/>
      <c r="V443" s="85"/>
      <c r="X443" s="173" t="s">
        <v>5</v>
      </c>
      <c r="Y443" s="85"/>
      <c r="Z443" s="85"/>
      <c r="AA443" s="85"/>
      <c r="AB443" s="20"/>
      <c r="AC443" s="20"/>
      <c r="AD443" s="20"/>
      <c r="AE443" s="21"/>
      <c r="AF443" s="41" t="s">
        <v>7</v>
      </c>
      <c r="AG443" s="41" t="s">
        <v>7</v>
      </c>
      <c r="AH443" s="20"/>
      <c r="AI443" s="20"/>
      <c r="AJ443" s="20"/>
      <c r="AK443" s="20"/>
      <c r="AL443" s="20"/>
      <c r="AM443" s="20"/>
      <c r="AN443" s="20"/>
      <c r="AO443" s="173" t="s">
        <v>2</v>
      </c>
      <c r="AQ443" s="13"/>
      <c r="AR443" s="13"/>
      <c r="AS443" s="13"/>
      <c r="AT443" s="20"/>
      <c r="AU443" s="20"/>
      <c r="AW443" s="173" t="s">
        <v>3</v>
      </c>
      <c r="AX443" s="173" t="s">
        <v>3</v>
      </c>
      <c r="AY443" s="20">
        <v>4.5</v>
      </c>
      <c r="AZ443" s="20"/>
      <c r="BA443" s="13"/>
      <c r="BB443" s="13"/>
      <c r="BC443" s="13"/>
      <c r="BD443" s="13"/>
      <c r="BE443" s="13"/>
      <c r="BF443" s="13"/>
      <c r="BG443" s="13"/>
      <c r="BH443" s="13"/>
      <c r="BJ443" s="11"/>
    </row>
    <row r="444" spans="4:68">
      <c r="E444" s="10">
        <v>2</v>
      </c>
      <c r="F444" s="29" t="s">
        <v>103</v>
      </c>
      <c r="G444" s="29" t="str">
        <f t="shared" si="52"/>
        <v>PALASI JulienneTDS2</v>
      </c>
      <c r="H444" s="159" t="s">
        <v>185</v>
      </c>
      <c r="I444" s="26" t="s">
        <v>46</v>
      </c>
      <c r="J444" s="18" t="s">
        <v>25</v>
      </c>
      <c r="K444" s="20">
        <f t="shared" si="53"/>
        <v>4.5</v>
      </c>
      <c r="L444" s="193"/>
      <c r="M444" s="194"/>
      <c r="N444" s="20"/>
      <c r="O444" s="20"/>
      <c r="P444" s="20"/>
      <c r="Q444" s="20"/>
      <c r="R444" s="21"/>
      <c r="T444" s="20"/>
      <c r="U444" s="20"/>
      <c r="V444" s="85"/>
      <c r="X444" s="173" t="s">
        <v>5</v>
      </c>
      <c r="Y444" s="85"/>
      <c r="Z444" s="85"/>
      <c r="AA444" s="85"/>
      <c r="AB444" s="20"/>
      <c r="AC444" s="20"/>
      <c r="AD444" s="20"/>
      <c r="AE444" s="21"/>
      <c r="AF444" s="41" t="s">
        <v>7</v>
      </c>
      <c r="AG444" s="41" t="s">
        <v>7</v>
      </c>
      <c r="AH444" s="20"/>
      <c r="AI444" s="20"/>
      <c r="AJ444" s="20"/>
      <c r="AK444" s="20"/>
      <c r="AL444" s="20"/>
      <c r="AM444" s="20"/>
      <c r="AN444" s="20"/>
      <c r="AO444" s="173" t="s">
        <v>2</v>
      </c>
      <c r="AQ444" s="13"/>
      <c r="AR444" s="13"/>
      <c r="AS444" s="13"/>
      <c r="AT444" s="20"/>
      <c r="AU444" s="20"/>
      <c r="AW444" s="173" t="s">
        <v>3</v>
      </c>
      <c r="AX444" s="173" t="s">
        <v>3</v>
      </c>
      <c r="AY444" s="20">
        <v>4.5</v>
      </c>
      <c r="AZ444" s="20"/>
      <c r="BA444" s="13"/>
      <c r="BB444" s="13"/>
      <c r="BC444" s="13"/>
      <c r="BD444" s="13"/>
      <c r="BE444" s="13"/>
      <c r="BF444" s="13"/>
      <c r="BG444" s="13"/>
      <c r="BH444" s="13"/>
      <c r="BJ444" s="11"/>
    </row>
    <row r="445" spans="4:68">
      <c r="E445" s="10">
        <v>2</v>
      </c>
      <c r="F445" s="29" t="s">
        <v>103</v>
      </c>
      <c r="G445" s="29" t="str">
        <f t="shared" si="52"/>
        <v>BUSCA Jean-MichelTDS2</v>
      </c>
      <c r="H445" s="168" t="s">
        <v>191</v>
      </c>
      <c r="I445" s="26" t="s">
        <v>47</v>
      </c>
      <c r="J445" s="18" t="s">
        <v>25</v>
      </c>
      <c r="K445" s="20">
        <f t="shared" si="53"/>
        <v>4.5</v>
      </c>
      <c r="L445" s="193"/>
      <c r="M445" s="194"/>
      <c r="N445" s="20"/>
      <c r="O445" s="20"/>
      <c r="P445" s="20"/>
      <c r="Q445" s="20"/>
      <c r="R445" s="21"/>
      <c r="T445" s="20"/>
      <c r="U445" s="20"/>
      <c r="V445" s="85"/>
      <c r="X445" s="173" t="s">
        <v>5</v>
      </c>
      <c r="Y445" s="85"/>
      <c r="Z445" s="85"/>
      <c r="AA445" s="85"/>
      <c r="AB445" s="20"/>
      <c r="AC445" s="20"/>
      <c r="AD445" s="20"/>
      <c r="AE445" s="21"/>
      <c r="AF445" s="41" t="s">
        <v>7</v>
      </c>
      <c r="AG445" s="41" t="s">
        <v>7</v>
      </c>
      <c r="AH445" s="20"/>
      <c r="AI445" s="20"/>
      <c r="AJ445" s="20"/>
      <c r="AK445" s="20"/>
      <c r="AL445" s="20"/>
      <c r="AM445" s="20"/>
      <c r="AN445" s="20"/>
      <c r="AO445" s="173" t="s">
        <v>2</v>
      </c>
      <c r="AQ445" s="13"/>
      <c r="AR445" s="13"/>
      <c r="AS445" s="13"/>
      <c r="AT445" s="20"/>
      <c r="AU445" s="20"/>
      <c r="AW445" s="173" t="s">
        <v>3</v>
      </c>
      <c r="AX445" s="173" t="s">
        <v>3</v>
      </c>
      <c r="AY445" s="20">
        <v>4.5</v>
      </c>
      <c r="AZ445" s="20"/>
      <c r="BA445" s="13"/>
      <c r="BB445" s="13"/>
      <c r="BC445" s="13"/>
      <c r="BD445" s="13"/>
      <c r="BE445" s="13"/>
      <c r="BF445" s="13"/>
      <c r="BG445" s="13"/>
      <c r="BH445" s="13"/>
      <c r="BJ445" s="11"/>
    </row>
    <row r="446" spans="4:68">
      <c r="E446" s="10">
        <v>2</v>
      </c>
      <c r="F446" s="29" t="s">
        <v>103</v>
      </c>
      <c r="G446" s="29" t="str">
        <f t="shared" si="52"/>
        <v>???TDS2</v>
      </c>
      <c r="H446" s="64" t="s">
        <v>11</v>
      </c>
      <c r="I446" s="26" t="s">
        <v>48</v>
      </c>
      <c r="J446" s="18" t="s">
        <v>25</v>
      </c>
      <c r="K446" s="20">
        <f t="shared" si="53"/>
        <v>4.5</v>
      </c>
      <c r="L446" s="193"/>
      <c r="M446" s="194"/>
      <c r="N446" s="20"/>
      <c r="O446" s="20"/>
      <c r="P446" s="20"/>
      <c r="Q446" s="20"/>
      <c r="R446" s="21"/>
      <c r="T446" s="20"/>
      <c r="U446" s="20"/>
      <c r="V446" s="85"/>
      <c r="X446" s="173" t="s">
        <v>5</v>
      </c>
      <c r="Y446" s="85"/>
      <c r="Z446" s="85"/>
      <c r="AA446" s="85"/>
      <c r="AB446" s="20"/>
      <c r="AC446" s="20"/>
      <c r="AD446" s="20"/>
      <c r="AE446" s="21"/>
      <c r="AF446" s="41" t="s">
        <v>7</v>
      </c>
      <c r="AG446" s="41" t="s">
        <v>7</v>
      </c>
      <c r="AH446" s="20"/>
      <c r="AI446" s="20"/>
      <c r="AJ446" s="20"/>
      <c r="AK446" s="20"/>
      <c r="AL446" s="20"/>
      <c r="AM446" s="20"/>
      <c r="AN446" s="20"/>
      <c r="AO446" s="173" t="s">
        <v>2</v>
      </c>
      <c r="AQ446" s="13"/>
      <c r="AR446" s="13"/>
      <c r="AS446" s="13"/>
      <c r="AT446" s="20"/>
      <c r="AU446" s="20"/>
      <c r="AW446" s="173" t="s">
        <v>3</v>
      </c>
      <c r="AX446" s="173" t="s">
        <v>3</v>
      </c>
      <c r="AY446" s="20">
        <v>4.5</v>
      </c>
      <c r="AZ446" s="20"/>
      <c r="BA446" s="13"/>
      <c r="BB446" s="13"/>
      <c r="BC446" s="13"/>
      <c r="BD446" s="13"/>
      <c r="BE446" s="13"/>
      <c r="BF446" s="13"/>
      <c r="BG446" s="13"/>
      <c r="BH446" s="13"/>
      <c r="BJ446" s="11"/>
    </row>
    <row r="447" spans="4:68">
      <c r="E447" s="10">
        <v>2</v>
      </c>
      <c r="F447" s="29" t="s">
        <v>103</v>
      </c>
      <c r="G447" s="29" t="str">
        <f t="shared" si="52"/>
        <v>PALASI JulienneTDS2</v>
      </c>
      <c r="H447" s="159" t="s">
        <v>185</v>
      </c>
      <c r="I447" s="26" t="s">
        <v>49</v>
      </c>
      <c r="J447" s="18" t="s">
        <v>25</v>
      </c>
      <c r="K447" s="20">
        <f t="shared" si="53"/>
        <v>4.5</v>
      </c>
      <c r="L447" s="193"/>
      <c r="M447" s="194"/>
      <c r="N447" s="20"/>
      <c r="O447" s="20"/>
      <c r="P447" s="20"/>
      <c r="Q447" s="20"/>
      <c r="R447" s="21"/>
      <c r="T447" s="20"/>
      <c r="U447" s="20"/>
      <c r="V447" s="85"/>
      <c r="X447" s="173" t="s">
        <v>5</v>
      </c>
      <c r="Y447" s="85"/>
      <c r="Z447" s="85"/>
      <c r="AA447" s="85"/>
      <c r="AB447" s="20"/>
      <c r="AC447" s="20"/>
      <c r="AD447" s="20"/>
      <c r="AE447" s="21"/>
      <c r="AF447" s="41" t="s">
        <v>7</v>
      </c>
      <c r="AG447" s="41" t="s">
        <v>7</v>
      </c>
      <c r="AH447" s="20"/>
      <c r="AI447" s="20"/>
      <c r="AJ447" s="20"/>
      <c r="AK447" s="20"/>
      <c r="AL447" s="20"/>
      <c r="AM447" s="20"/>
      <c r="AN447" s="20"/>
      <c r="AO447" s="173" t="s">
        <v>2</v>
      </c>
      <c r="AQ447" s="13"/>
      <c r="AR447" s="13"/>
      <c r="AS447" s="13"/>
      <c r="AT447" s="20"/>
      <c r="AU447" s="20"/>
      <c r="AW447" s="173" t="s">
        <v>3</v>
      </c>
      <c r="AX447" s="173" t="s">
        <v>3</v>
      </c>
      <c r="AY447" s="20">
        <v>4.5</v>
      </c>
      <c r="AZ447" s="20"/>
      <c r="BA447" s="13"/>
      <c r="BB447" s="13"/>
      <c r="BC447" s="13"/>
      <c r="BD447" s="13"/>
      <c r="BE447" s="13"/>
      <c r="BF447" s="13"/>
      <c r="BG447" s="13"/>
      <c r="BH447" s="13"/>
      <c r="BJ447" s="11"/>
    </row>
    <row r="448" spans="4:68">
      <c r="E448" s="10">
        <v>2</v>
      </c>
      <c r="F448" s="29" t="s">
        <v>103</v>
      </c>
      <c r="G448" s="29" t="str">
        <f t="shared" si="52"/>
        <v>???TDS2</v>
      </c>
      <c r="H448" s="64" t="s">
        <v>11</v>
      </c>
      <c r="I448" s="26" t="s">
        <v>77</v>
      </c>
      <c r="J448" s="18" t="s">
        <v>25</v>
      </c>
      <c r="K448" s="20">
        <f t="shared" si="53"/>
        <v>4.5</v>
      </c>
      <c r="L448" s="193"/>
      <c r="M448" s="194"/>
      <c r="N448" s="20"/>
      <c r="O448" s="20"/>
      <c r="P448" s="20"/>
      <c r="Q448" s="20"/>
      <c r="R448" s="21"/>
      <c r="T448" s="20"/>
      <c r="U448" s="20"/>
      <c r="V448" s="85"/>
      <c r="X448" s="173" t="s">
        <v>5</v>
      </c>
      <c r="Y448" s="85"/>
      <c r="Z448" s="85"/>
      <c r="AA448" s="85"/>
      <c r="AB448" s="20"/>
      <c r="AC448" s="20"/>
      <c r="AD448" s="20"/>
      <c r="AE448" s="21"/>
      <c r="AF448" s="41" t="s">
        <v>7</v>
      </c>
      <c r="AG448" s="41" t="s">
        <v>7</v>
      </c>
      <c r="AH448" s="20"/>
      <c r="AI448" s="20"/>
      <c r="AJ448" s="20"/>
      <c r="AK448" s="20"/>
      <c r="AL448" s="20"/>
      <c r="AM448" s="20"/>
      <c r="AN448" s="20"/>
      <c r="AO448" s="173" t="s">
        <v>2</v>
      </c>
      <c r="AQ448" s="13"/>
      <c r="AR448" s="13"/>
      <c r="AS448" s="13"/>
      <c r="AT448" s="20"/>
      <c r="AU448" s="20"/>
      <c r="AW448" s="173" t="s">
        <v>3</v>
      </c>
      <c r="AX448" s="173" t="s">
        <v>3</v>
      </c>
      <c r="AY448" s="20">
        <v>4.5</v>
      </c>
      <c r="AZ448" s="20"/>
      <c r="BA448" s="13"/>
      <c r="BB448" s="13"/>
      <c r="BC448" s="13"/>
      <c r="BD448" s="13"/>
      <c r="BE448" s="13"/>
      <c r="BF448" s="13"/>
      <c r="BG448" s="13"/>
      <c r="BH448" s="13"/>
      <c r="BJ448" s="11"/>
    </row>
    <row r="449" spans="4:68">
      <c r="E449" s="10">
        <v>2</v>
      </c>
      <c r="F449" s="29" t="s">
        <v>103</v>
      </c>
      <c r="G449" s="29" t="str">
        <f t="shared" ref="G449:G450" si="54">H449&amp;J449&amp;F449</f>
        <v>BUSCA Jean-MichelTDS2</v>
      </c>
      <c r="H449" s="168" t="s">
        <v>191</v>
      </c>
      <c r="I449" s="26" t="s">
        <v>94</v>
      </c>
      <c r="J449" s="18" t="s">
        <v>25</v>
      </c>
      <c r="K449" s="20">
        <f t="shared" ref="K449:K450" si="55">SUM(O449:BH449)</f>
        <v>4.5</v>
      </c>
      <c r="L449" s="193"/>
      <c r="M449" s="194"/>
      <c r="N449" s="20"/>
      <c r="O449" s="20"/>
      <c r="P449" s="20"/>
      <c r="Q449" s="20"/>
      <c r="R449" s="21"/>
      <c r="T449" s="20"/>
      <c r="U449" s="20"/>
      <c r="V449" s="85"/>
      <c r="X449" s="173" t="s">
        <v>5</v>
      </c>
      <c r="Y449" s="85"/>
      <c r="Z449" s="85"/>
      <c r="AA449" s="85"/>
      <c r="AB449" s="20"/>
      <c r="AC449" s="20"/>
      <c r="AD449" s="20"/>
      <c r="AE449" s="21"/>
      <c r="AF449" s="41" t="s">
        <v>7</v>
      </c>
      <c r="AG449" s="41" t="s">
        <v>7</v>
      </c>
      <c r="AH449" s="20"/>
      <c r="AI449" s="20"/>
      <c r="AJ449" s="20"/>
      <c r="AK449" s="20"/>
      <c r="AL449" s="20"/>
      <c r="AM449" s="20"/>
      <c r="AN449" s="20"/>
      <c r="AO449" s="173" t="s">
        <v>2</v>
      </c>
      <c r="AQ449" s="13"/>
      <c r="AR449" s="13"/>
      <c r="AS449" s="13"/>
      <c r="AT449" s="20"/>
      <c r="AU449" s="20"/>
      <c r="AW449" s="173" t="s">
        <v>3</v>
      </c>
      <c r="AX449" s="173" t="s">
        <v>3</v>
      </c>
      <c r="AY449" s="20">
        <v>4.5</v>
      </c>
      <c r="AZ449" s="20"/>
      <c r="BA449" s="13"/>
      <c r="BB449" s="13"/>
      <c r="BC449" s="13"/>
      <c r="BD449" s="13"/>
      <c r="BE449" s="13"/>
      <c r="BF449" s="13"/>
      <c r="BG449" s="13"/>
      <c r="BH449" s="13"/>
      <c r="BJ449" s="11"/>
    </row>
    <row r="450" spans="4:68">
      <c r="E450" s="10">
        <v>2</v>
      </c>
      <c r="F450" s="29" t="s">
        <v>103</v>
      </c>
      <c r="G450" s="29" t="str">
        <f t="shared" si="54"/>
        <v>LOMENIE NicolasTDS2</v>
      </c>
      <c r="H450" s="235" t="s">
        <v>201</v>
      </c>
      <c r="I450" s="26" t="s">
        <v>101</v>
      </c>
      <c r="J450" s="18" t="s">
        <v>25</v>
      </c>
      <c r="K450" s="20">
        <f t="shared" si="55"/>
        <v>4.5</v>
      </c>
      <c r="L450" s="193"/>
      <c r="M450" s="194"/>
      <c r="N450" s="20"/>
      <c r="O450" s="20"/>
      <c r="P450" s="20"/>
      <c r="Q450" s="20"/>
      <c r="R450" s="21"/>
      <c r="T450" s="20"/>
      <c r="U450" s="20"/>
      <c r="V450" s="85"/>
      <c r="X450" s="173" t="s">
        <v>5</v>
      </c>
      <c r="Y450" s="85"/>
      <c r="Z450" s="85"/>
      <c r="AA450" s="85"/>
      <c r="AB450" s="20"/>
      <c r="AC450" s="20"/>
      <c r="AD450" s="20"/>
      <c r="AE450" s="21"/>
      <c r="AF450" s="41" t="s">
        <v>7</v>
      </c>
      <c r="AG450" s="41" t="s">
        <v>7</v>
      </c>
      <c r="AH450" s="20"/>
      <c r="AI450" s="20"/>
      <c r="AJ450" s="20"/>
      <c r="AK450" s="20"/>
      <c r="AL450" s="20"/>
      <c r="AM450" s="20"/>
      <c r="AN450" s="20"/>
      <c r="AO450" s="173" t="s">
        <v>2</v>
      </c>
      <c r="AQ450" s="13"/>
      <c r="AR450" s="13"/>
      <c r="AS450" s="13"/>
      <c r="AT450" s="20"/>
      <c r="AU450" s="20"/>
      <c r="AW450" s="173" t="s">
        <v>3</v>
      </c>
      <c r="AX450" s="173" t="s">
        <v>3</v>
      </c>
      <c r="AY450" s="20">
        <v>4.5</v>
      </c>
      <c r="AZ450" s="20"/>
      <c r="BA450" s="13"/>
      <c r="BB450" s="13"/>
      <c r="BC450" s="13"/>
      <c r="BD450" s="13"/>
      <c r="BE450" s="13"/>
      <c r="BF450" s="13"/>
      <c r="BG450" s="13"/>
      <c r="BH450" s="13"/>
      <c r="BJ450" s="11"/>
    </row>
    <row r="451" spans="4:68">
      <c r="E451" s="10">
        <v>2</v>
      </c>
      <c r="F451" s="29" t="s">
        <v>103</v>
      </c>
      <c r="G451" s="29" t="str">
        <f t="shared" si="52"/>
        <v>???TDS2</v>
      </c>
      <c r="H451" s="64" t="s">
        <v>11</v>
      </c>
      <c r="I451" s="246" t="s">
        <v>125</v>
      </c>
      <c r="J451" s="18" t="s">
        <v>25</v>
      </c>
      <c r="K451" s="20">
        <f t="shared" si="53"/>
        <v>4.5</v>
      </c>
      <c r="L451" s="193"/>
      <c r="M451" s="194"/>
      <c r="N451" s="20"/>
      <c r="O451" s="20"/>
      <c r="P451" s="20"/>
      <c r="Q451" s="20"/>
      <c r="R451" s="21"/>
      <c r="T451" s="20"/>
      <c r="U451" s="20"/>
      <c r="V451" s="85"/>
      <c r="X451" s="173" t="s">
        <v>5</v>
      </c>
      <c r="Y451" s="85"/>
      <c r="Z451" s="85"/>
      <c r="AA451" s="85"/>
      <c r="AB451" s="20"/>
      <c r="AC451" s="20"/>
      <c r="AD451" s="20"/>
      <c r="AE451" s="21"/>
      <c r="AF451" s="41" t="s">
        <v>7</v>
      </c>
      <c r="AG451" s="41" t="s">
        <v>7</v>
      </c>
      <c r="AH451" s="20"/>
      <c r="AI451" s="20"/>
      <c r="AJ451" s="20"/>
      <c r="AK451" s="20"/>
      <c r="AL451" s="20"/>
      <c r="AM451" s="20"/>
      <c r="AN451" s="20"/>
      <c r="AO451" s="173" t="s">
        <v>2</v>
      </c>
      <c r="AQ451" s="13"/>
      <c r="AR451" s="13"/>
      <c r="AS451" s="13"/>
      <c r="AT451" s="20"/>
      <c r="AU451" s="20"/>
      <c r="AW451" s="173" t="s">
        <v>3</v>
      </c>
      <c r="AX451" s="173" t="s">
        <v>3</v>
      </c>
      <c r="AY451" s="20">
        <v>4.5</v>
      </c>
      <c r="AZ451" s="20"/>
      <c r="BA451" s="13"/>
      <c r="BB451" s="13"/>
      <c r="BC451" s="13"/>
      <c r="BD451" s="13"/>
      <c r="BE451" s="13"/>
      <c r="BF451" s="13"/>
      <c r="BG451" s="13"/>
      <c r="BH451" s="13"/>
      <c r="BJ451" s="11"/>
    </row>
    <row r="452" spans="4:68">
      <c r="E452" s="10">
        <v>2</v>
      </c>
      <c r="F452" s="29" t="s">
        <v>103</v>
      </c>
      <c r="G452" s="29" t="str">
        <f t="shared" si="52"/>
        <v>???TDS2</v>
      </c>
      <c r="H452" s="64" t="s">
        <v>11</v>
      </c>
      <c r="I452" s="246" t="s">
        <v>126</v>
      </c>
      <c r="J452" s="18" t="s">
        <v>25</v>
      </c>
      <c r="K452" s="20">
        <f t="shared" si="53"/>
        <v>4.5</v>
      </c>
      <c r="L452" s="193"/>
      <c r="M452" s="194"/>
      <c r="N452" s="20"/>
      <c r="O452" s="20"/>
      <c r="P452" s="20"/>
      <c r="Q452" s="20"/>
      <c r="R452" s="21"/>
      <c r="T452" s="20"/>
      <c r="U452" s="20"/>
      <c r="V452" s="85"/>
      <c r="X452" s="173" t="s">
        <v>5</v>
      </c>
      <c r="Y452" s="85"/>
      <c r="Z452" s="85"/>
      <c r="AA452" s="85"/>
      <c r="AB452" s="20"/>
      <c r="AC452" s="20"/>
      <c r="AD452" s="20"/>
      <c r="AE452" s="21"/>
      <c r="AF452" s="41" t="s">
        <v>7</v>
      </c>
      <c r="AG452" s="41" t="s">
        <v>7</v>
      </c>
      <c r="AH452" s="20"/>
      <c r="AI452" s="20"/>
      <c r="AJ452" s="20"/>
      <c r="AK452" s="20"/>
      <c r="AL452" s="20"/>
      <c r="AM452" s="20"/>
      <c r="AN452" s="20"/>
      <c r="AO452" s="173" t="s">
        <v>2</v>
      </c>
      <c r="AQ452" s="13"/>
      <c r="AR452" s="13"/>
      <c r="AS452" s="13"/>
      <c r="AT452" s="20"/>
      <c r="AU452" s="20"/>
      <c r="AW452" s="173" t="s">
        <v>3</v>
      </c>
      <c r="AX452" s="173" t="s">
        <v>3</v>
      </c>
      <c r="AY452" s="20">
        <v>4.5</v>
      </c>
      <c r="AZ452" s="20"/>
      <c r="BA452" s="13"/>
      <c r="BB452" s="13"/>
      <c r="BC452" s="13"/>
      <c r="BD452" s="13"/>
      <c r="BE452" s="13"/>
      <c r="BF452" s="13"/>
      <c r="BG452" s="13"/>
      <c r="BH452" s="13"/>
      <c r="BJ452" s="11"/>
    </row>
    <row r="453" spans="4:68" ht="13.5" thickBot="1">
      <c r="E453" s="10">
        <v>2</v>
      </c>
      <c r="F453" s="29"/>
      <c r="G453" s="29"/>
      <c r="H453" s="44"/>
      <c r="I453" s="57"/>
      <c r="J453" s="46"/>
      <c r="K453" s="52"/>
      <c r="L453" s="45"/>
      <c r="M453" s="156"/>
      <c r="N453" s="46"/>
      <c r="O453" s="48"/>
      <c r="P453" s="48"/>
      <c r="Q453" s="49"/>
      <c r="R453" s="49"/>
      <c r="S453" s="49"/>
      <c r="T453" s="49"/>
      <c r="U453" s="49"/>
      <c r="V453" s="49"/>
      <c r="W453" s="49"/>
      <c r="X453" s="179"/>
      <c r="Y453" s="49"/>
      <c r="Z453" s="49"/>
      <c r="AA453" s="49"/>
      <c r="AB453" s="49"/>
      <c r="AC453" s="49"/>
      <c r="AD453" s="49"/>
      <c r="AE453" s="49"/>
      <c r="AF453" s="50"/>
      <c r="AG453" s="50"/>
      <c r="AH453" s="49"/>
      <c r="AI453" s="49"/>
      <c r="AJ453" s="49"/>
      <c r="AK453" s="49"/>
      <c r="AL453" s="49"/>
      <c r="AM453" s="49"/>
      <c r="AN453" s="49"/>
      <c r="AO453" s="179"/>
      <c r="AP453" s="49"/>
      <c r="AQ453" s="49"/>
      <c r="AR453" s="49"/>
      <c r="AS453" s="49"/>
      <c r="AT453" s="48"/>
      <c r="AU453" s="48"/>
      <c r="AV453" s="48"/>
      <c r="AW453" s="179"/>
      <c r="AX453" s="179"/>
      <c r="AY453" s="48"/>
      <c r="AZ453" s="57"/>
      <c r="BA453" s="52"/>
      <c r="BB453" s="52"/>
      <c r="BC453" s="52"/>
      <c r="BD453" s="52"/>
      <c r="BE453" s="52"/>
      <c r="BF453" s="52"/>
      <c r="BG453" s="52"/>
      <c r="BH453" s="52"/>
      <c r="BJ453" s="11"/>
    </row>
    <row r="454" spans="4:68" ht="13.5" thickBot="1">
      <c r="E454" s="10">
        <v>2</v>
      </c>
      <c r="G454" s="2"/>
      <c r="H454" s="18"/>
      <c r="I454" s="16"/>
      <c r="J454" s="18"/>
      <c r="K454" s="13"/>
      <c r="L454" s="28"/>
      <c r="M454" s="134"/>
      <c r="N454" s="18"/>
      <c r="O454" s="20"/>
      <c r="P454" s="20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173" t="s">
        <v>3</v>
      </c>
      <c r="AX454" s="173" t="s">
        <v>3</v>
      </c>
      <c r="AY454" s="20"/>
      <c r="AZ454" s="16"/>
      <c r="BA454" s="13"/>
      <c r="BB454" s="13"/>
      <c r="BC454" s="13"/>
      <c r="BD454" s="13"/>
      <c r="BE454" s="13"/>
      <c r="BF454" s="13"/>
      <c r="BG454" s="13"/>
      <c r="BH454" s="13"/>
      <c r="BI454" s="21"/>
      <c r="BJ454" s="21"/>
      <c r="BK454" s="21"/>
      <c r="BL454" s="21"/>
      <c r="BM454" s="21"/>
      <c r="BN454" s="21"/>
      <c r="BO454" s="16"/>
    </row>
    <row r="455" spans="4:68">
      <c r="E455" s="10">
        <v>2</v>
      </c>
      <c r="F455" s="29"/>
      <c r="G455" s="29"/>
      <c r="H455" s="83" t="s">
        <v>175</v>
      </c>
      <c r="I455" s="89"/>
      <c r="J455" s="31"/>
      <c r="K455" s="34"/>
      <c r="L455" s="31"/>
      <c r="M455" s="191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177"/>
      <c r="Y455" s="34"/>
      <c r="Z455" s="34"/>
      <c r="AA455" s="34"/>
      <c r="AB455" s="34"/>
      <c r="AC455" s="34"/>
      <c r="AD455" s="34"/>
      <c r="AE455" s="34"/>
      <c r="AF455" s="35"/>
      <c r="AG455" s="35"/>
      <c r="AH455" s="34"/>
      <c r="AI455" s="34"/>
      <c r="AJ455" s="34"/>
      <c r="AK455" s="34"/>
      <c r="AL455" s="34"/>
      <c r="AM455" s="34"/>
      <c r="AN455" s="61"/>
      <c r="AO455" s="61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J455" s="11"/>
      <c r="BO455" s="11"/>
      <c r="BP455" s="11"/>
    </row>
    <row r="456" spans="4:68">
      <c r="D456" s="11"/>
      <c r="E456" s="10">
        <v>2</v>
      </c>
      <c r="F456" s="29"/>
      <c r="G456" s="29"/>
      <c r="H456" s="70"/>
      <c r="I456" s="16"/>
      <c r="J456" s="13"/>
      <c r="K456" s="13"/>
      <c r="L456" s="28"/>
      <c r="M456" s="134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175"/>
      <c r="Y456" s="85"/>
      <c r="Z456" s="85"/>
      <c r="AA456" s="85"/>
      <c r="AB456" s="85"/>
      <c r="AC456" s="85"/>
      <c r="AD456" s="85"/>
      <c r="AE456" s="85"/>
      <c r="AF456" s="86"/>
      <c r="AG456" s="86"/>
      <c r="AH456" s="85"/>
      <c r="AI456" s="85"/>
      <c r="AJ456" s="85"/>
      <c r="AK456" s="85"/>
      <c r="AL456" s="85"/>
      <c r="AM456" s="85"/>
      <c r="AN456" s="21"/>
      <c r="AO456" s="21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J456" s="11"/>
    </row>
    <row r="457" spans="4:68">
      <c r="E457" s="10">
        <v>2</v>
      </c>
      <c r="F457" s="29"/>
      <c r="G457" s="29"/>
      <c r="H457" s="37" t="s">
        <v>42</v>
      </c>
      <c r="I457" s="16"/>
      <c r="J457" s="18"/>
      <c r="K457" s="20"/>
      <c r="L457" s="28"/>
      <c r="M457" s="134"/>
      <c r="N457" s="18"/>
      <c r="P457" s="13"/>
      <c r="Q457" s="13"/>
      <c r="U457" s="16"/>
      <c r="V457" s="20"/>
      <c r="X457" s="173"/>
      <c r="Y457" s="20"/>
      <c r="Z457" s="20"/>
      <c r="AA457" s="20"/>
      <c r="AB457" s="20"/>
      <c r="AC457" s="20"/>
      <c r="AD457" s="20"/>
      <c r="AE457" s="16"/>
      <c r="AF457" s="41"/>
      <c r="AG457" s="63"/>
      <c r="AH457" s="16"/>
      <c r="AI457" s="20"/>
      <c r="AJ457" s="20"/>
      <c r="AK457" s="20"/>
      <c r="AL457" s="20"/>
      <c r="AM457" s="21"/>
      <c r="AN457" s="21"/>
      <c r="AO457" s="21"/>
      <c r="AP457" s="13"/>
      <c r="AQ457" s="13"/>
      <c r="AR457" s="20"/>
      <c r="AS457" s="13"/>
      <c r="AT457" s="20"/>
      <c r="AU457" s="20"/>
      <c r="AV457" s="16"/>
      <c r="AW457" s="16"/>
      <c r="AX457" s="20"/>
      <c r="AY457" s="20"/>
      <c r="AZ457" s="16"/>
      <c r="BA457" s="16"/>
      <c r="BB457" s="13"/>
      <c r="BC457" s="13"/>
      <c r="BD457" s="13"/>
      <c r="BE457" s="13"/>
      <c r="BF457" s="13"/>
      <c r="BG457" s="13"/>
      <c r="BH457" s="13"/>
      <c r="BJ457" s="11"/>
      <c r="BK457" s="11"/>
      <c r="BL457" s="11"/>
    </row>
    <row r="458" spans="4:68">
      <c r="E458" s="10">
        <v>2</v>
      </c>
      <c r="F458" s="29" t="s">
        <v>103</v>
      </c>
      <c r="G458" s="29" t="str">
        <f t="shared" ref="G458:G468" si="56">H458&amp;J458&amp;F458</f>
        <v>???TPS2</v>
      </c>
      <c r="H458" s="64" t="s">
        <v>11</v>
      </c>
      <c r="I458" s="26" t="s">
        <v>43</v>
      </c>
      <c r="J458" s="18" t="s">
        <v>26</v>
      </c>
      <c r="K458" s="20">
        <f t="shared" ref="K458:K468" si="57">SUM(O458:BH458)</f>
        <v>3</v>
      </c>
      <c r="L458" s="21"/>
      <c r="M458" s="190"/>
      <c r="N458" s="20"/>
      <c r="O458" s="20"/>
      <c r="P458" s="20"/>
      <c r="Q458" s="20"/>
      <c r="R458" s="20"/>
      <c r="S458" s="20"/>
      <c r="T458" s="20"/>
      <c r="U458" s="20"/>
      <c r="V458" s="20"/>
      <c r="X458" s="173" t="s">
        <v>5</v>
      </c>
      <c r="Y458" s="20"/>
      <c r="Z458" s="20"/>
      <c r="AA458" s="20"/>
      <c r="AB458" s="20"/>
      <c r="AC458" s="20"/>
      <c r="AD458" s="20"/>
      <c r="AE458" s="21"/>
      <c r="AF458" s="41" t="s">
        <v>7</v>
      </c>
      <c r="AG458" s="41" t="s">
        <v>7</v>
      </c>
      <c r="AH458" s="16"/>
      <c r="AI458" s="20"/>
      <c r="AJ458" s="20"/>
      <c r="AK458" s="20"/>
      <c r="AL458" s="20"/>
      <c r="AM458" s="20">
        <v>3</v>
      </c>
      <c r="AN458" s="21"/>
      <c r="AO458" s="21"/>
      <c r="AP458" s="20"/>
      <c r="AQ458" s="20"/>
      <c r="AR458" s="20"/>
      <c r="AS458" s="20"/>
      <c r="AT458" s="20"/>
      <c r="AU458" s="20"/>
      <c r="AV458" s="21"/>
      <c r="AW458" s="21"/>
      <c r="AX458" s="20"/>
      <c r="AY458" s="20"/>
      <c r="AZ458" s="20"/>
      <c r="BA458" s="20"/>
      <c r="BB458" s="13"/>
      <c r="BC458" s="13"/>
      <c r="BD458" s="13"/>
      <c r="BE458" s="13"/>
      <c r="BF458" s="13"/>
      <c r="BG458" s="13"/>
      <c r="BH458" s="13"/>
      <c r="BJ458" s="11"/>
    </row>
    <row r="459" spans="4:68">
      <c r="E459" s="10">
        <v>2</v>
      </c>
      <c r="F459" s="29" t="s">
        <v>103</v>
      </c>
      <c r="G459" s="29" t="str">
        <f t="shared" si="56"/>
        <v>???TPS2</v>
      </c>
      <c r="H459" s="64" t="s">
        <v>11</v>
      </c>
      <c r="I459" s="26" t="s">
        <v>44</v>
      </c>
      <c r="J459" s="18" t="s">
        <v>26</v>
      </c>
      <c r="K459" s="20">
        <f t="shared" si="57"/>
        <v>3</v>
      </c>
      <c r="L459" s="21"/>
      <c r="M459" s="190"/>
      <c r="N459" s="20"/>
      <c r="O459" s="20"/>
      <c r="P459" s="20"/>
      <c r="Q459" s="20"/>
      <c r="R459" s="20"/>
      <c r="S459" s="20"/>
      <c r="T459" s="20"/>
      <c r="U459" s="20"/>
      <c r="V459" s="20"/>
      <c r="X459" s="173" t="s">
        <v>5</v>
      </c>
      <c r="Y459" s="20"/>
      <c r="Z459" s="20"/>
      <c r="AA459" s="20"/>
      <c r="AB459" s="20"/>
      <c r="AC459" s="20"/>
      <c r="AD459" s="20"/>
      <c r="AE459" s="21"/>
      <c r="AF459" s="41" t="s">
        <v>7</v>
      </c>
      <c r="AG459" s="41" t="s">
        <v>7</v>
      </c>
      <c r="AH459" s="16"/>
      <c r="AI459" s="20"/>
      <c r="AJ459" s="20"/>
      <c r="AK459" s="20"/>
      <c r="AL459" s="20"/>
      <c r="AM459" s="20">
        <v>3</v>
      </c>
      <c r="AN459" s="21"/>
      <c r="AO459" s="21"/>
      <c r="AP459" s="20"/>
      <c r="AQ459" s="20"/>
      <c r="AR459" s="20"/>
      <c r="AS459" s="20"/>
      <c r="AT459" s="20"/>
      <c r="AU459" s="20"/>
      <c r="AV459" s="21"/>
      <c r="AW459" s="21"/>
      <c r="AX459" s="20"/>
      <c r="AY459" s="20"/>
      <c r="AZ459" s="20"/>
      <c r="BA459" s="20"/>
      <c r="BB459" s="13"/>
      <c r="BC459" s="13"/>
      <c r="BD459" s="13"/>
      <c r="BE459" s="13"/>
      <c r="BF459" s="13"/>
      <c r="BG459" s="13"/>
      <c r="BH459" s="13"/>
      <c r="BJ459" s="11"/>
    </row>
    <row r="460" spans="4:68">
      <c r="E460" s="10">
        <v>2</v>
      </c>
      <c r="F460" s="29" t="s">
        <v>103</v>
      </c>
      <c r="G460" s="29" t="str">
        <f t="shared" si="56"/>
        <v>???TPS2</v>
      </c>
      <c r="H460" s="64" t="s">
        <v>11</v>
      </c>
      <c r="I460" s="26" t="s">
        <v>45</v>
      </c>
      <c r="J460" s="18" t="s">
        <v>26</v>
      </c>
      <c r="K460" s="20">
        <f t="shared" si="57"/>
        <v>3</v>
      </c>
      <c r="L460" s="21"/>
      <c r="M460" s="190"/>
      <c r="N460" s="20"/>
      <c r="O460" s="20"/>
      <c r="P460" s="20"/>
      <c r="Q460" s="20"/>
      <c r="R460" s="20"/>
      <c r="S460" s="20"/>
      <c r="T460" s="20"/>
      <c r="U460" s="20"/>
      <c r="V460" s="20"/>
      <c r="X460" s="173" t="s">
        <v>5</v>
      </c>
      <c r="Y460" s="20"/>
      <c r="Z460" s="20"/>
      <c r="AA460" s="20"/>
      <c r="AB460" s="20"/>
      <c r="AC460" s="20"/>
      <c r="AD460" s="20"/>
      <c r="AE460" s="21"/>
      <c r="AF460" s="41" t="s">
        <v>7</v>
      </c>
      <c r="AG460" s="41" t="s">
        <v>7</v>
      </c>
      <c r="AH460" s="16"/>
      <c r="AI460" s="20"/>
      <c r="AJ460" s="20"/>
      <c r="AK460" s="20"/>
      <c r="AL460" s="20"/>
      <c r="AM460" s="20">
        <v>3</v>
      </c>
      <c r="AN460" s="21"/>
      <c r="AO460" s="21"/>
      <c r="AP460" s="20"/>
      <c r="AQ460" s="20"/>
      <c r="AR460" s="20"/>
      <c r="AS460" s="20"/>
      <c r="AT460" s="20"/>
      <c r="AU460" s="20"/>
      <c r="AV460" s="21"/>
      <c r="AW460" s="21"/>
      <c r="AX460" s="20"/>
      <c r="AY460" s="20"/>
      <c r="AZ460" s="20"/>
      <c r="BA460" s="20"/>
      <c r="BB460" s="13"/>
      <c r="BC460" s="13"/>
      <c r="BD460" s="13"/>
      <c r="BE460" s="13"/>
      <c r="BF460" s="13"/>
      <c r="BG460" s="13"/>
      <c r="BH460" s="13"/>
      <c r="BJ460" s="11"/>
    </row>
    <row r="461" spans="4:68">
      <c r="E461" s="10">
        <v>2</v>
      </c>
      <c r="F461" s="29" t="s">
        <v>103</v>
      </c>
      <c r="G461" s="29" t="str">
        <f t="shared" si="56"/>
        <v>???TPS2</v>
      </c>
      <c r="H461" s="64" t="s">
        <v>11</v>
      </c>
      <c r="I461" s="26" t="s">
        <v>46</v>
      </c>
      <c r="J461" s="18" t="s">
        <v>26</v>
      </c>
      <c r="K461" s="20">
        <f t="shared" si="57"/>
        <v>3</v>
      </c>
      <c r="L461" s="21"/>
      <c r="M461" s="190"/>
      <c r="N461" s="20"/>
      <c r="O461" s="20"/>
      <c r="P461" s="20"/>
      <c r="Q461" s="20"/>
      <c r="R461" s="20"/>
      <c r="S461" s="20"/>
      <c r="T461" s="20"/>
      <c r="U461" s="20"/>
      <c r="V461" s="20"/>
      <c r="X461" s="173" t="s">
        <v>5</v>
      </c>
      <c r="Y461" s="20"/>
      <c r="Z461" s="20"/>
      <c r="AA461" s="20"/>
      <c r="AB461" s="20"/>
      <c r="AC461" s="20"/>
      <c r="AD461" s="20"/>
      <c r="AE461" s="21"/>
      <c r="AF461" s="41" t="s">
        <v>7</v>
      </c>
      <c r="AG461" s="41" t="s">
        <v>7</v>
      </c>
      <c r="AH461" s="16"/>
      <c r="AI461" s="20"/>
      <c r="AJ461" s="20"/>
      <c r="AK461" s="20"/>
      <c r="AL461" s="20"/>
      <c r="AM461" s="20">
        <v>3</v>
      </c>
      <c r="AN461" s="21"/>
      <c r="AO461" s="21"/>
      <c r="AP461" s="20"/>
      <c r="AQ461" s="20"/>
      <c r="AR461" s="20"/>
      <c r="AS461" s="20"/>
      <c r="AT461" s="20"/>
      <c r="AU461" s="20"/>
      <c r="AV461" s="21"/>
      <c r="AW461" s="21"/>
      <c r="AX461" s="20"/>
      <c r="AY461" s="20"/>
      <c r="AZ461" s="20"/>
      <c r="BA461" s="20"/>
      <c r="BB461" s="13"/>
      <c r="BC461" s="13"/>
      <c r="BD461" s="13"/>
      <c r="BE461" s="13"/>
      <c r="BF461" s="13"/>
      <c r="BG461" s="13"/>
      <c r="BH461" s="13"/>
      <c r="BJ461" s="11"/>
    </row>
    <row r="462" spans="4:68">
      <c r="E462" s="10">
        <v>2</v>
      </c>
      <c r="F462" s="29" t="s">
        <v>103</v>
      </c>
      <c r="G462" s="29" t="str">
        <f t="shared" si="56"/>
        <v>???TPS2</v>
      </c>
      <c r="H462" s="64" t="s">
        <v>11</v>
      </c>
      <c r="I462" s="26" t="s">
        <v>47</v>
      </c>
      <c r="J462" s="18" t="s">
        <v>26</v>
      </c>
      <c r="K462" s="20">
        <f t="shared" si="57"/>
        <v>3</v>
      </c>
      <c r="L462" s="21"/>
      <c r="M462" s="190"/>
      <c r="N462" s="20"/>
      <c r="O462" s="20"/>
      <c r="P462" s="20"/>
      <c r="Q462" s="20"/>
      <c r="R462" s="20"/>
      <c r="S462" s="20"/>
      <c r="T462" s="20"/>
      <c r="U462" s="20"/>
      <c r="V462" s="20"/>
      <c r="X462" s="173" t="s">
        <v>5</v>
      </c>
      <c r="Y462" s="20"/>
      <c r="Z462" s="20"/>
      <c r="AA462" s="20"/>
      <c r="AB462" s="20"/>
      <c r="AC462" s="20"/>
      <c r="AD462" s="20"/>
      <c r="AE462" s="21"/>
      <c r="AF462" s="41" t="s">
        <v>7</v>
      </c>
      <c r="AG462" s="41" t="s">
        <v>7</v>
      </c>
      <c r="AH462" s="16"/>
      <c r="AI462" s="20"/>
      <c r="AJ462" s="20"/>
      <c r="AK462" s="20"/>
      <c r="AL462" s="20"/>
      <c r="AM462" s="20">
        <v>3</v>
      </c>
      <c r="AN462" s="21"/>
      <c r="AO462" s="21"/>
      <c r="AP462" s="20"/>
      <c r="AQ462" s="20"/>
      <c r="AR462" s="20"/>
      <c r="AS462" s="20"/>
      <c r="AT462" s="20"/>
      <c r="AU462" s="20"/>
      <c r="AV462" s="21"/>
      <c r="AW462" s="21"/>
      <c r="AX462" s="20"/>
      <c r="AY462" s="20"/>
      <c r="AZ462" s="20"/>
      <c r="BA462" s="20"/>
      <c r="BB462" s="13"/>
      <c r="BC462" s="13"/>
      <c r="BD462" s="13"/>
      <c r="BE462" s="13"/>
      <c r="BF462" s="13"/>
      <c r="BG462" s="13"/>
      <c r="BH462" s="13"/>
      <c r="BJ462" s="11"/>
    </row>
    <row r="463" spans="4:68">
      <c r="E463" s="10">
        <v>2</v>
      </c>
      <c r="F463" s="29" t="s">
        <v>103</v>
      </c>
      <c r="G463" s="29" t="str">
        <f t="shared" si="56"/>
        <v>???TPS2</v>
      </c>
      <c r="H463" s="64" t="s">
        <v>11</v>
      </c>
      <c r="I463" s="26" t="s">
        <v>48</v>
      </c>
      <c r="J463" s="18" t="s">
        <v>26</v>
      </c>
      <c r="K463" s="20">
        <f t="shared" si="57"/>
        <v>3</v>
      </c>
      <c r="L463" s="21"/>
      <c r="M463" s="190"/>
      <c r="N463" s="20"/>
      <c r="O463" s="20"/>
      <c r="P463" s="20"/>
      <c r="Q463" s="20"/>
      <c r="R463" s="20"/>
      <c r="S463" s="20"/>
      <c r="T463" s="20"/>
      <c r="U463" s="20"/>
      <c r="V463" s="20"/>
      <c r="X463" s="173" t="s">
        <v>5</v>
      </c>
      <c r="Y463" s="20"/>
      <c r="Z463" s="20"/>
      <c r="AA463" s="20"/>
      <c r="AB463" s="20"/>
      <c r="AC463" s="20"/>
      <c r="AD463" s="20"/>
      <c r="AE463" s="21"/>
      <c r="AF463" s="41" t="s">
        <v>7</v>
      </c>
      <c r="AG463" s="41" t="s">
        <v>7</v>
      </c>
      <c r="AH463" s="16"/>
      <c r="AI463" s="20"/>
      <c r="AJ463" s="20"/>
      <c r="AK463" s="20"/>
      <c r="AL463" s="20"/>
      <c r="AM463" s="20">
        <v>3</v>
      </c>
      <c r="AN463" s="21"/>
      <c r="AO463" s="21"/>
      <c r="AP463" s="20"/>
      <c r="AQ463" s="20"/>
      <c r="AR463" s="20"/>
      <c r="AS463" s="20"/>
      <c r="AT463" s="20"/>
      <c r="AU463" s="20"/>
      <c r="AV463" s="21"/>
      <c r="AW463" s="21"/>
      <c r="AX463" s="20"/>
      <c r="AY463" s="20"/>
      <c r="AZ463" s="20"/>
      <c r="BA463" s="20"/>
      <c r="BB463" s="13"/>
      <c r="BC463" s="13"/>
      <c r="BD463" s="13"/>
      <c r="BE463" s="13"/>
      <c r="BF463" s="13"/>
      <c r="BG463" s="13"/>
      <c r="BH463" s="13"/>
      <c r="BJ463" s="11"/>
    </row>
    <row r="464" spans="4:68">
      <c r="E464" s="10">
        <v>2</v>
      </c>
      <c r="F464" s="29" t="s">
        <v>103</v>
      </c>
      <c r="G464" s="29" t="str">
        <f t="shared" si="56"/>
        <v>???TPS2</v>
      </c>
      <c r="H464" s="64" t="s">
        <v>11</v>
      </c>
      <c r="I464" s="26" t="s">
        <v>49</v>
      </c>
      <c r="J464" s="18" t="s">
        <v>26</v>
      </c>
      <c r="K464" s="20">
        <f t="shared" si="57"/>
        <v>3</v>
      </c>
      <c r="L464" s="21"/>
      <c r="M464" s="190"/>
      <c r="N464" s="20"/>
      <c r="O464" s="20"/>
      <c r="P464" s="20"/>
      <c r="Q464" s="20"/>
      <c r="R464" s="20"/>
      <c r="S464" s="20"/>
      <c r="T464" s="20"/>
      <c r="U464" s="20"/>
      <c r="V464" s="20"/>
      <c r="X464" s="173" t="s">
        <v>5</v>
      </c>
      <c r="Y464" s="20"/>
      <c r="Z464" s="20"/>
      <c r="AA464" s="20"/>
      <c r="AB464" s="20"/>
      <c r="AC464" s="20"/>
      <c r="AD464" s="20"/>
      <c r="AE464" s="21"/>
      <c r="AF464" s="41" t="s">
        <v>7</v>
      </c>
      <c r="AG464" s="41" t="s">
        <v>7</v>
      </c>
      <c r="AH464" s="16"/>
      <c r="AI464" s="20"/>
      <c r="AJ464" s="20"/>
      <c r="AK464" s="20"/>
      <c r="AL464" s="20"/>
      <c r="AM464" s="20">
        <v>3</v>
      </c>
      <c r="AN464" s="21"/>
      <c r="AO464" s="21"/>
      <c r="AP464" s="20"/>
      <c r="AQ464" s="20"/>
      <c r="AR464" s="20"/>
      <c r="AS464" s="20"/>
      <c r="AT464" s="20"/>
      <c r="AU464" s="20"/>
      <c r="AV464" s="21"/>
      <c r="AW464" s="21"/>
      <c r="AX464" s="20"/>
      <c r="AY464" s="20"/>
      <c r="AZ464" s="20"/>
      <c r="BA464" s="20"/>
      <c r="BB464" s="13"/>
      <c r="BC464" s="13"/>
      <c r="BD464" s="13"/>
      <c r="BE464" s="13"/>
      <c r="BF464" s="13"/>
      <c r="BG464" s="13"/>
      <c r="BH464" s="13"/>
      <c r="BJ464" s="11"/>
    </row>
    <row r="465" spans="4:68">
      <c r="E465" s="10">
        <v>2</v>
      </c>
      <c r="F465" s="29" t="s">
        <v>103</v>
      </c>
      <c r="G465" s="29" t="str">
        <f t="shared" si="56"/>
        <v>???TPS2</v>
      </c>
      <c r="H465" s="64" t="s">
        <v>11</v>
      </c>
      <c r="I465" s="26" t="s">
        <v>77</v>
      </c>
      <c r="J465" s="18" t="s">
        <v>26</v>
      </c>
      <c r="K465" s="20">
        <f t="shared" si="57"/>
        <v>3</v>
      </c>
      <c r="L465" s="21"/>
      <c r="M465" s="190"/>
      <c r="N465" s="20"/>
      <c r="O465" s="20"/>
      <c r="P465" s="20"/>
      <c r="Q465" s="20"/>
      <c r="R465" s="20"/>
      <c r="S465" s="20"/>
      <c r="T465" s="20"/>
      <c r="U465" s="20"/>
      <c r="V465" s="20"/>
      <c r="X465" s="173" t="s">
        <v>5</v>
      </c>
      <c r="Y465" s="20"/>
      <c r="Z465" s="20"/>
      <c r="AA465" s="20"/>
      <c r="AB465" s="20"/>
      <c r="AC465" s="20"/>
      <c r="AD465" s="20"/>
      <c r="AE465" s="21"/>
      <c r="AF465" s="41" t="s">
        <v>7</v>
      </c>
      <c r="AG465" s="41" t="s">
        <v>7</v>
      </c>
      <c r="AH465" s="16"/>
      <c r="AI465" s="20"/>
      <c r="AJ465" s="20"/>
      <c r="AK465" s="20"/>
      <c r="AL465" s="20"/>
      <c r="AM465" s="20">
        <v>3</v>
      </c>
      <c r="AN465" s="21"/>
      <c r="AO465" s="21"/>
      <c r="AP465" s="20"/>
      <c r="AQ465" s="20"/>
      <c r="AR465" s="20"/>
      <c r="AS465" s="20"/>
      <c r="AT465" s="20"/>
      <c r="AU465" s="20"/>
      <c r="AV465" s="21"/>
      <c r="AW465" s="21"/>
      <c r="AX465" s="20"/>
      <c r="AY465" s="20"/>
      <c r="AZ465" s="20"/>
      <c r="BA465" s="20"/>
      <c r="BB465" s="13"/>
      <c r="BC465" s="13"/>
      <c r="BD465" s="13"/>
      <c r="BE465" s="13"/>
      <c r="BF465" s="13"/>
      <c r="BG465" s="13"/>
      <c r="BH465" s="13"/>
      <c r="BJ465" s="11"/>
    </row>
    <row r="466" spans="4:68">
      <c r="E466" s="10">
        <v>2</v>
      </c>
      <c r="F466" s="29" t="s">
        <v>103</v>
      </c>
      <c r="G466" s="29" t="str">
        <f t="shared" ref="G466" si="58">H466&amp;J466&amp;F466</f>
        <v>???TPS2</v>
      </c>
      <c r="H466" s="64" t="s">
        <v>11</v>
      </c>
      <c r="I466" s="26" t="s">
        <v>94</v>
      </c>
      <c r="J466" s="18" t="s">
        <v>26</v>
      </c>
      <c r="K466" s="20">
        <f t="shared" ref="K466" si="59">SUM(O466:BH466)</f>
        <v>3</v>
      </c>
      <c r="L466" s="21"/>
      <c r="M466" s="190"/>
      <c r="N466" s="20"/>
      <c r="O466" s="20"/>
      <c r="P466" s="20"/>
      <c r="Q466" s="20"/>
      <c r="R466" s="20"/>
      <c r="S466" s="20"/>
      <c r="T466" s="20"/>
      <c r="U466" s="20"/>
      <c r="V466" s="20"/>
      <c r="X466" s="173" t="s">
        <v>5</v>
      </c>
      <c r="Y466" s="20"/>
      <c r="Z466" s="20"/>
      <c r="AA466" s="20"/>
      <c r="AB466" s="20"/>
      <c r="AC466" s="20"/>
      <c r="AD466" s="20"/>
      <c r="AE466" s="21"/>
      <c r="AF466" s="41" t="s">
        <v>7</v>
      </c>
      <c r="AG466" s="41" t="s">
        <v>7</v>
      </c>
      <c r="AH466" s="16"/>
      <c r="AI466" s="20"/>
      <c r="AJ466" s="20"/>
      <c r="AK466" s="20"/>
      <c r="AL466" s="20"/>
      <c r="AM466" s="20">
        <v>3</v>
      </c>
      <c r="AN466" s="21"/>
      <c r="AO466" s="21"/>
      <c r="AP466" s="20"/>
      <c r="AQ466" s="20"/>
      <c r="AR466" s="20"/>
      <c r="AS466" s="20"/>
      <c r="AT466" s="20"/>
      <c r="AU466" s="20"/>
      <c r="AV466" s="21"/>
      <c r="AW466" s="21"/>
      <c r="AX466" s="20"/>
      <c r="AY466" s="20"/>
      <c r="AZ466" s="20"/>
      <c r="BA466" s="20"/>
      <c r="BB466" s="13"/>
      <c r="BC466" s="13"/>
      <c r="BD466" s="13"/>
      <c r="BE466" s="13"/>
      <c r="BF466" s="13"/>
      <c r="BG466" s="13"/>
      <c r="BH466" s="13"/>
      <c r="BJ466" s="11"/>
    </row>
    <row r="467" spans="4:68">
      <c r="E467" s="10">
        <v>2</v>
      </c>
      <c r="F467" s="29" t="s">
        <v>103</v>
      </c>
      <c r="G467" s="29" t="str">
        <f>H467&amp;J467&amp;F467</f>
        <v>???TPS2</v>
      </c>
      <c r="H467" s="64" t="s">
        <v>11</v>
      </c>
      <c r="I467" s="26" t="s">
        <v>101</v>
      </c>
      <c r="J467" s="18" t="s">
        <v>26</v>
      </c>
      <c r="K467" s="20">
        <f>SUM(O467:BH467)</f>
        <v>3</v>
      </c>
      <c r="L467" s="21"/>
      <c r="M467" s="190"/>
      <c r="N467" s="20"/>
      <c r="O467" s="20"/>
      <c r="P467" s="20"/>
      <c r="Q467" s="20"/>
      <c r="R467" s="20"/>
      <c r="S467" s="20"/>
      <c r="T467" s="20"/>
      <c r="U467" s="20"/>
      <c r="V467" s="20"/>
      <c r="X467" s="173" t="s">
        <v>5</v>
      </c>
      <c r="Y467" s="20"/>
      <c r="Z467" s="20"/>
      <c r="AA467" s="20"/>
      <c r="AB467" s="20"/>
      <c r="AC467" s="20"/>
      <c r="AD467" s="20"/>
      <c r="AE467" s="21"/>
      <c r="AF467" s="41" t="s">
        <v>7</v>
      </c>
      <c r="AG467" s="41" t="s">
        <v>7</v>
      </c>
      <c r="AH467" s="16"/>
      <c r="AI467" s="20"/>
      <c r="AJ467" s="20"/>
      <c r="AK467" s="20"/>
      <c r="AL467" s="20"/>
      <c r="AM467" s="20">
        <v>3</v>
      </c>
      <c r="AN467" s="21"/>
      <c r="AO467" s="21"/>
      <c r="AP467" s="20"/>
      <c r="AQ467" s="20"/>
      <c r="AR467" s="20"/>
      <c r="AS467" s="20"/>
      <c r="AT467" s="20"/>
      <c r="AU467" s="20"/>
      <c r="AV467" s="21"/>
      <c r="AW467" s="21"/>
      <c r="AX467" s="20"/>
      <c r="AY467" s="20"/>
      <c r="AZ467" s="20"/>
      <c r="BA467" s="20"/>
      <c r="BB467" s="13"/>
      <c r="BC467" s="13"/>
      <c r="BD467" s="13"/>
      <c r="BE467" s="13"/>
      <c r="BF467" s="13"/>
      <c r="BG467" s="13"/>
      <c r="BH467" s="13"/>
      <c r="BJ467" s="11"/>
    </row>
    <row r="468" spans="4:68">
      <c r="E468" s="10">
        <v>2</v>
      </c>
      <c r="F468" s="29" t="s">
        <v>103</v>
      </c>
      <c r="G468" s="29" t="str">
        <f t="shared" si="56"/>
        <v>???TPS2</v>
      </c>
      <c r="H468" s="64" t="s">
        <v>11</v>
      </c>
      <c r="I468" s="246" t="s">
        <v>125</v>
      </c>
      <c r="J468" s="18" t="s">
        <v>26</v>
      </c>
      <c r="K468" s="20">
        <f t="shared" si="57"/>
        <v>3</v>
      </c>
      <c r="L468" s="21"/>
      <c r="M468" s="190"/>
      <c r="N468" s="20"/>
      <c r="O468" s="20"/>
      <c r="P468" s="20"/>
      <c r="Q468" s="20"/>
      <c r="R468" s="20"/>
      <c r="S468" s="20"/>
      <c r="T468" s="20"/>
      <c r="U468" s="20"/>
      <c r="V468" s="20"/>
      <c r="X468" s="173" t="s">
        <v>5</v>
      </c>
      <c r="Y468" s="20"/>
      <c r="Z468" s="20"/>
      <c r="AA468" s="20"/>
      <c r="AB468" s="20"/>
      <c r="AC468" s="20"/>
      <c r="AD468" s="20"/>
      <c r="AE468" s="21"/>
      <c r="AF468" s="41" t="s">
        <v>7</v>
      </c>
      <c r="AG468" s="41" t="s">
        <v>7</v>
      </c>
      <c r="AH468" s="16"/>
      <c r="AI468" s="20"/>
      <c r="AJ468" s="20"/>
      <c r="AK468" s="20"/>
      <c r="AL468" s="20"/>
      <c r="AM468" s="20">
        <v>3</v>
      </c>
      <c r="AN468" s="21"/>
      <c r="AO468" s="21"/>
      <c r="AP468" s="20"/>
      <c r="AQ468" s="20"/>
      <c r="AR468" s="20"/>
      <c r="AS468" s="20"/>
      <c r="AT468" s="20"/>
      <c r="AU468" s="20"/>
      <c r="AV468" s="21"/>
      <c r="AW468" s="21"/>
      <c r="AX468" s="20"/>
      <c r="AY468" s="20"/>
      <c r="AZ468" s="20"/>
      <c r="BA468" s="20"/>
      <c r="BB468" s="13"/>
      <c r="BC468" s="13"/>
      <c r="BD468" s="13"/>
      <c r="BE468" s="13"/>
      <c r="BF468" s="13"/>
      <c r="BG468" s="13"/>
      <c r="BH468" s="13"/>
      <c r="BJ468" s="11"/>
    </row>
    <row r="469" spans="4:68">
      <c r="E469" s="10">
        <v>2</v>
      </c>
      <c r="F469" s="29" t="s">
        <v>103</v>
      </c>
      <c r="G469" s="29" t="str">
        <f>H469&amp;J469&amp;F469</f>
        <v>???TPS2</v>
      </c>
      <c r="H469" s="64" t="s">
        <v>11</v>
      </c>
      <c r="I469" s="246" t="s">
        <v>126</v>
      </c>
      <c r="J469" s="18" t="s">
        <v>26</v>
      </c>
      <c r="K469" s="20">
        <f>SUM(O469:BH469)</f>
        <v>3</v>
      </c>
      <c r="L469" s="21"/>
      <c r="M469" s="190"/>
      <c r="N469" s="20"/>
      <c r="O469" s="20"/>
      <c r="P469" s="20"/>
      <c r="Q469" s="20"/>
      <c r="R469" s="20"/>
      <c r="S469" s="20"/>
      <c r="T469" s="20"/>
      <c r="U469" s="20"/>
      <c r="V469" s="20"/>
      <c r="X469" s="173" t="s">
        <v>5</v>
      </c>
      <c r="Y469" s="20"/>
      <c r="Z469" s="20"/>
      <c r="AA469" s="20"/>
      <c r="AB469" s="20"/>
      <c r="AC469" s="20"/>
      <c r="AD469" s="20"/>
      <c r="AE469" s="21"/>
      <c r="AF469" s="41" t="s">
        <v>7</v>
      </c>
      <c r="AG469" s="41" t="s">
        <v>7</v>
      </c>
      <c r="AH469" s="16"/>
      <c r="AI469" s="20"/>
      <c r="AJ469" s="20"/>
      <c r="AK469" s="20"/>
      <c r="AL469" s="20"/>
      <c r="AM469" s="20">
        <v>3</v>
      </c>
      <c r="AN469" s="21"/>
      <c r="AO469" s="21"/>
      <c r="AP469" s="20"/>
      <c r="AQ469" s="20"/>
      <c r="AR469" s="20"/>
      <c r="AS469" s="20"/>
      <c r="AT469" s="20"/>
      <c r="AU469" s="20"/>
      <c r="AV469" s="21"/>
      <c r="AW469" s="21"/>
      <c r="AX469" s="20"/>
      <c r="AY469" s="20"/>
      <c r="AZ469" s="20"/>
      <c r="BA469" s="20"/>
      <c r="BB469" s="13"/>
      <c r="BC469" s="13"/>
      <c r="BD469" s="13"/>
      <c r="BE469" s="13"/>
      <c r="BF469" s="13"/>
      <c r="BG469" s="13"/>
      <c r="BH469" s="13"/>
      <c r="BJ469" s="11"/>
    </row>
    <row r="470" spans="4:68">
      <c r="E470" s="10">
        <v>2</v>
      </c>
      <c r="F470" s="29"/>
      <c r="G470" s="29"/>
      <c r="H470" s="64"/>
      <c r="I470" s="13"/>
      <c r="J470" s="18"/>
      <c r="K470" s="20"/>
      <c r="L470" s="21"/>
      <c r="M470" s="190"/>
      <c r="N470" s="20"/>
      <c r="O470" s="20"/>
      <c r="P470" s="20"/>
      <c r="Q470" s="20"/>
      <c r="R470" s="20"/>
      <c r="S470" s="20"/>
      <c r="T470" s="20"/>
      <c r="U470" s="20"/>
      <c r="V470" s="21"/>
      <c r="X470" s="173"/>
      <c r="Y470" s="21"/>
      <c r="Z470" s="21"/>
      <c r="AA470" s="21"/>
      <c r="AB470" s="21"/>
      <c r="AC470" s="21"/>
      <c r="AD470" s="21"/>
      <c r="AE470" s="21"/>
      <c r="AF470" s="41"/>
      <c r="AG470" s="41"/>
      <c r="AH470" s="16"/>
      <c r="AI470" s="16"/>
      <c r="AJ470" s="16"/>
      <c r="AK470" s="16"/>
      <c r="AL470" s="16"/>
      <c r="AM470" s="21"/>
      <c r="AN470" s="21"/>
      <c r="AO470" s="21"/>
      <c r="AP470" s="13"/>
      <c r="AQ470" s="13"/>
      <c r="AR470" s="20"/>
      <c r="AS470" s="20"/>
      <c r="AT470" s="20"/>
      <c r="AU470" s="20"/>
      <c r="AV470" s="21"/>
      <c r="AW470" s="21"/>
      <c r="AX470" s="16"/>
      <c r="AY470" s="16"/>
      <c r="AZ470" s="16"/>
      <c r="BA470" s="16"/>
      <c r="BB470" s="13"/>
      <c r="BC470" s="13"/>
      <c r="BD470" s="13"/>
      <c r="BE470" s="13"/>
      <c r="BF470" s="13"/>
      <c r="BG470" s="13"/>
      <c r="BH470" s="13"/>
      <c r="BJ470" s="11"/>
    </row>
    <row r="471" spans="4:68">
      <c r="E471" s="10">
        <v>2</v>
      </c>
      <c r="F471" s="29"/>
      <c r="G471" s="29"/>
      <c r="H471" s="64"/>
      <c r="I471" s="13"/>
      <c r="J471" s="18"/>
      <c r="K471" s="20"/>
      <c r="L471" s="21"/>
      <c r="M471" s="190"/>
      <c r="N471" s="20"/>
      <c r="O471" s="20"/>
      <c r="P471" s="20"/>
      <c r="Q471" s="20"/>
      <c r="R471" s="20"/>
      <c r="S471" s="20"/>
      <c r="T471" s="20"/>
      <c r="U471" s="20"/>
      <c r="V471" s="20"/>
      <c r="X471" s="173"/>
      <c r="Y471" s="20"/>
      <c r="Z471" s="21"/>
      <c r="AA471" s="21"/>
      <c r="AB471" s="21"/>
      <c r="AC471" s="21"/>
      <c r="AD471" s="21"/>
      <c r="AE471" s="21"/>
      <c r="AF471" s="41"/>
      <c r="AG471" s="41"/>
      <c r="AH471" s="21"/>
      <c r="AI471" s="21"/>
      <c r="AJ471" s="21"/>
      <c r="AK471" s="16"/>
      <c r="AL471" s="16"/>
      <c r="AM471" s="21"/>
      <c r="AN471" s="21"/>
      <c r="AO471" s="21"/>
      <c r="AP471" s="21"/>
      <c r="AQ471" s="13"/>
      <c r="AR471" s="21"/>
      <c r="AS471" s="21"/>
      <c r="AT471" s="20"/>
      <c r="AU471" s="20"/>
      <c r="AV471" s="21"/>
      <c r="AW471" s="21"/>
      <c r="AX471" s="16"/>
      <c r="AY471" s="16"/>
      <c r="AZ471" s="16"/>
      <c r="BA471" s="16"/>
      <c r="BB471" s="13"/>
      <c r="BC471" s="13"/>
      <c r="BD471" s="13"/>
      <c r="BE471" s="13"/>
      <c r="BF471" s="13"/>
      <c r="BG471" s="13"/>
      <c r="BH471" s="13"/>
      <c r="BJ471" s="11"/>
    </row>
    <row r="472" spans="4:68">
      <c r="E472" s="10">
        <v>2</v>
      </c>
      <c r="F472" s="29"/>
      <c r="G472" s="29"/>
      <c r="H472" s="37" t="s">
        <v>4</v>
      </c>
      <c r="I472" s="13"/>
      <c r="J472" s="18"/>
      <c r="K472" s="20"/>
      <c r="L472" s="21"/>
      <c r="M472" s="190"/>
      <c r="N472" s="20"/>
      <c r="O472" s="20"/>
      <c r="P472" s="20"/>
      <c r="Q472" s="20"/>
      <c r="R472" s="20"/>
      <c r="S472" s="20"/>
      <c r="T472" s="20"/>
      <c r="U472" s="20"/>
      <c r="V472" s="20"/>
      <c r="W472" s="11"/>
      <c r="X472" s="173" t="s">
        <v>5</v>
      </c>
      <c r="Y472" s="20"/>
      <c r="Z472" s="13"/>
      <c r="AA472" s="21"/>
      <c r="AB472" s="20"/>
      <c r="AC472" s="20"/>
      <c r="AD472" s="21"/>
      <c r="AE472" s="21"/>
      <c r="AF472" s="41" t="s">
        <v>7</v>
      </c>
      <c r="AG472" s="41" t="s">
        <v>7</v>
      </c>
      <c r="AH472" s="20"/>
      <c r="AI472" s="20"/>
      <c r="AJ472" s="20"/>
      <c r="AK472" s="16"/>
      <c r="AL472" s="16"/>
      <c r="AM472" s="21"/>
      <c r="AN472" s="21"/>
      <c r="AO472" s="21"/>
      <c r="AP472" s="21"/>
      <c r="AQ472" s="13"/>
      <c r="AR472" s="21"/>
      <c r="AS472" s="21"/>
      <c r="AU472" s="172"/>
      <c r="AV472" s="21"/>
      <c r="AW472" s="21"/>
      <c r="AX472" s="20"/>
      <c r="AY472" s="20"/>
      <c r="AZ472" s="172"/>
      <c r="BA472" s="20"/>
      <c r="BB472" s="13"/>
      <c r="BC472" s="13"/>
      <c r="BD472" s="13"/>
      <c r="BE472" s="13"/>
      <c r="BF472" s="13"/>
      <c r="BG472" s="13"/>
      <c r="BH472" s="13"/>
      <c r="BJ472" s="11"/>
    </row>
    <row r="473" spans="4:68" s="11" customFormat="1" ht="13.5" thickBot="1">
      <c r="D473" s="1"/>
      <c r="E473" s="10">
        <v>2</v>
      </c>
      <c r="F473" s="29"/>
      <c r="G473" s="29"/>
      <c r="H473" s="44"/>
      <c r="I473" s="57"/>
      <c r="J473" s="46"/>
      <c r="K473" s="52"/>
      <c r="L473" s="45"/>
      <c r="M473" s="156"/>
      <c r="N473" s="46"/>
      <c r="O473" s="48"/>
      <c r="P473" s="48"/>
      <c r="Q473" s="49"/>
      <c r="R473" s="49"/>
      <c r="S473" s="49"/>
      <c r="T473" s="49"/>
      <c r="U473" s="49"/>
      <c r="V473" s="49"/>
      <c r="W473" s="49"/>
      <c r="X473" s="179"/>
      <c r="Y473" s="49"/>
      <c r="Z473" s="49"/>
      <c r="AA473" s="49"/>
      <c r="AB473" s="49"/>
      <c r="AC473" s="49"/>
      <c r="AD473" s="49"/>
      <c r="AE473" s="49"/>
      <c r="AF473" s="50"/>
      <c r="AG473" s="50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57"/>
      <c r="BA473" s="52"/>
      <c r="BB473" s="52"/>
      <c r="BC473" s="52"/>
      <c r="BD473" s="52"/>
      <c r="BE473" s="52"/>
      <c r="BF473" s="52"/>
      <c r="BG473" s="52"/>
      <c r="BH473" s="52"/>
      <c r="BK473" s="1"/>
      <c r="BL473" s="1"/>
      <c r="BM473" s="1"/>
      <c r="BN473" s="1"/>
      <c r="BO473" s="1"/>
      <c r="BP473" s="1"/>
    </row>
    <row r="474" spans="4:68" ht="13.5" thickBot="1">
      <c r="E474" s="10">
        <v>2</v>
      </c>
      <c r="G474" s="2"/>
      <c r="H474" s="18"/>
      <c r="I474" s="16"/>
      <c r="J474" s="18"/>
      <c r="K474" s="13"/>
      <c r="L474" s="28"/>
      <c r="M474" s="134"/>
      <c r="N474" s="18"/>
      <c r="O474" s="20"/>
      <c r="P474" s="20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0"/>
      <c r="AY474" s="20"/>
      <c r="AZ474" s="16"/>
      <c r="BA474" s="13"/>
      <c r="BB474" s="13"/>
      <c r="BC474" s="13"/>
      <c r="BD474" s="13"/>
      <c r="BE474" s="13"/>
      <c r="BF474" s="13"/>
      <c r="BG474" s="13"/>
      <c r="BH474" s="13"/>
      <c r="BJ474" s="11"/>
    </row>
    <row r="475" spans="4:68">
      <c r="E475" s="10">
        <v>2</v>
      </c>
      <c r="F475" s="29"/>
      <c r="G475" s="29"/>
      <c r="H475" s="83" t="s">
        <v>158</v>
      </c>
      <c r="I475" s="89"/>
      <c r="J475" s="31"/>
      <c r="K475" s="34"/>
      <c r="L475" s="31"/>
      <c r="M475" s="191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177"/>
      <c r="Y475" s="34"/>
      <c r="Z475" s="34"/>
      <c r="AA475" s="34"/>
      <c r="AB475" s="34"/>
      <c r="AC475" s="34"/>
      <c r="AD475" s="34"/>
      <c r="AE475" s="34"/>
      <c r="AF475" s="35"/>
      <c r="AG475" s="35"/>
      <c r="AH475" s="34"/>
      <c r="AI475" s="34"/>
      <c r="AJ475" s="34"/>
      <c r="AK475" s="34"/>
      <c r="AL475" s="34"/>
      <c r="AM475" s="34"/>
      <c r="AN475" s="34"/>
      <c r="AO475" s="177"/>
      <c r="AP475" s="34"/>
      <c r="AQ475" s="34"/>
      <c r="AR475" s="34"/>
      <c r="AS475" s="34"/>
      <c r="AT475" s="34"/>
      <c r="AU475" s="34"/>
      <c r="AV475" s="34"/>
      <c r="AW475" s="177"/>
      <c r="AX475" s="177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J475" s="11"/>
      <c r="BO475" s="11"/>
      <c r="BP475" s="11"/>
    </row>
    <row r="476" spans="4:68">
      <c r="D476" s="11"/>
      <c r="E476" s="10">
        <v>2</v>
      </c>
      <c r="F476" s="29"/>
      <c r="G476" s="29"/>
      <c r="H476" s="70"/>
      <c r="I476" s="16"/>
      <c r="J476" s="13"/>
      <c r="K476" s="13"/>
      <c r="L476" s="28"/>
      <c r="M476" s="134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175"/>
      <c r="Y476" s="85"/>
      <c r="Z476" s="85"/>
      <c r="AA476" s="85"/>
      <c r="AB476" s="85"/>
      <c r="AC476" s="85"/>
      <c r="AD476" s="85"/>
      <c r="AE476" s="85"/>
      <c r="AF476" s="86"/>
      <c r="AG476" s="86"/>
      <c r="AH476" s="85"/>
      <c r="AI476" s="85"/>
      <c r="AJ476" s="85"/>
      <c r="AK476" s="85"/>
      <c r="AL476" s="85"/>
      <c r="AM476" s="85"/>
      <c r="AN476" s="85"/>
      <c r="AO476" s="175"/>
      <c r="AP476" s="85"/>
      <c r="AQ476" s="85"/>
      <c r="AR476" s="85"/>
      <c r="AS476" s="85"/>
      <c r="AT476" s="85"/>
      <c r="AU476" s="85"/>
      <c r="AV476" s="85"/>
      <c r="AW476" s="175"/>
      <c r="AX476" s="17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J476" s="11"/>
    </row>
    <row r="477" spans="4:68">
      <c r="E477" s="10">
        <v>2</v>
      </c>
      <c r="F477" s="29"/>
      <c r="G477" s="29"/>
      <c r="H477" s="37" t="s">
        <v>107</v>
      </c>
      <c r="I477" s="16"/>
      <c r="J477" s="18"/>
      <c r="K477" s="13"/>
      <c r="L477" s="28"/>
      <c r="M477" s="134"/>
      <c r="N477" s="18"/>
      <c r="P477" s="13"/>
      <c r="Q477" s="13"/>
      <c r="U477" s="16"/>
      <c r="V477" s="16"/>
      <c r="X477" s="174"/>
      <c r="Y477" s="16"/>
      <c r="Z477" s="16"/>
      <c r="AA477" s="16"/>
      <c r="AB477" s="16"/>
      <c r="AC477" s="16"/>
      <c r="AD477" s="16"/>
      <c r="AE477" s="16"/>
      <c r="AF477" s="63"/>
      <c r="AG477" s="63"/>
      <c r="AH477" s="16"/>
      <c r="AI477" s="16"/>
      <c r="AJ477" s="16"/>
      <c r="AK477" s="16"/>
      <c r="AL477" s="16"/>
      <c r="AM477" s="16"/>
      <c r="AN477" s="16"/>
      <c r="AO477" s="174"/>
      <c r="AP477" s="13"/>
      <c r="AQ477" s="13"/>
      <c r="AR477" s="20"/>
      <c r="AS477" s="16"/>
      <c r="AT477" s="20"/>
      <c r="AU477" s="16"/>
      <c r="AV477" s="16"/>
      <c r="AW477" s="174"/>
      <c r="AX477" s="174"/>
      <c r="AY477" s="16"/>
      <c r="AZ477" s="16"/>
      <c r="BA477" s="13"/>
      <c r="BB477" s="13"/>
      <c r="BC477" s="13"/>
      <c r="BD477" s="13"/>
      <c r="BE477" s="13"/>
      <c r="BF477" s="13"/>
      <c r="BG477" s="13"/>
      <c r="BH477" s="13"/>
      <c r="BJ477" s="11"/>
      <c r="BK477" s="11"/>
      <c r="BL477" s="11"/>
    </row>
    <row r="478" spans="4:68">
      <c r="E478" s="10">
        <v>2</v>
      </c>
      <c r="F478" s="29" t="s">
        <v>103</v>
      </c>
      <c r="G478" s="29" t="str">
        <f>H478&amp;J478&amp;F478</f>
        <v>SOUKANE AssiaCIS2</v>
      </c>
      <c r="H478" s="160" t="s">
        <v>183</v>
      </c>
      <c r="I478" s="26" t="s">
        <v>43</v>
      </c>
      <c r="J478" s="18" t="s">
        <v>107</v>
      </c>
      <c r="K478" s="20">
        <f>SUM(O478:BH478)</f>
        <v>7.5</v>
      </c>
      <c r="L478" s="21"/>
      <c r="M478" s="190"/>
      <c r="N478" s="20"/>
      <c r="O478" s="20"/>
      <c r="P478" s="20"/>
      <c r="Q478" s="20"/>
      <c r="R478" s="20"/>
      <c r="U478" s="16"/>
      <c r="V478" s="20"/>
      <c r="X478" s="173" t="s">
        <v>5</v>
      </c>
      <c r="Y478" s="20"/>
      <c r="Z478" s="20"/>
      <c r="AA478" s="20"/>
      <c r="AB478" s="20"/>
      <c r="AC478" s="20"/>
      <c r="AD478" s="20"/>
      <c r="AE478" s="21"/>
      <c r="AF478" s="41" t="s">
        <v>7</v>
      </c>
      <c r="AG478" s="41" t="s">
        <v>7</v>
      </c>
      <c r="AH478" s="16"/>
      <c r="AI478" s="16"/>
      <c r="AJ478" s="16"/>
      <c r="AK478" s="16"/>
      <c r="AL478" s="16"/>
      <c r="AM478" s="16"/>
      <c r="AN478" s="16"/>
      <c r="AO478" s="173" t="s">
        <v>2</v>
      </c>
      <c r="AP478" s="13"/>
      <c r="AQ478" s="13"/>
      <c r="AR478" s="13"/>
      <c r="AT478" s="13"/>
      <c r="AV478" s="13">
        <v>1.5</v>
      </c>
      <c r="AW478" s="173" t="s">
        <v>3</v>
      </c>
      <c r="AX478" s="173" t="s">
        <v>3</v>
      </c>
      <c r="AZ478" s="13">
        <v>1.5</v>
      </c>
      <c r="BA478" s="13">
        <v>1.5</v>
      </c>
      <c r="BB478" s="13">
        <v>1.5</v>
      </c>
      <c r="BC478" s="13">
        <v>1.5</v>
      </c>
      <c r="BD478" s="13"/>
      <c r="BE478" s="13"/>
      <c r="BF478" s="13"/>
      <c r="BG478" s="13"/>
      <c r="BH478" s="13"/>
      <c r="BJ478" s="11"/>
    </row>
    <row r="479" spans="4:68">
      <c r="E479" s="10">
        <v>2</v>
      </c>
      <c r="F479" s="29" t="s">
        <v>103</v>
      </c>
      <c r="G479" s="29" t="str">
        <f>H479&amp;J479&amp;F479</f>
        <v>SOUKANE AssiaCIS2</v>
      </c>
      <c r="H479" s="160" t="s">
        <v>183</v>
      </c>
      <c r="I479" s="26" t="s">
        <v>44</v>
      </c>
      <c r="J479" s="18" t="s">
        <v>107</v>
      </c>
      <c r="K479" s="20">
        <f>SUM(O479:BH479)</f>
        <v>7.5</v>
      </c>
      <c r="L479" s="21"/>
      <c r="M479" s="190"/>
      <c r="N479" s="20"/>
      <c r="O479" s="20"/>
      <c r="P479" s="20"/>
      <c r="Q479" s="20"/>
      <c r="R479" s="20"/>
      <c r="U479" s="16"/>
      <c r="V479" s="20"/>
      <c r="X479" s="173" t="s">
        <v>5</v>
      </c>
      <c r="Y479" s="20"/>
      <c r="Z479" s="20"/>
      <c r="AA479" s="20"/>
      <c r="AB479" s="20"/>
      <c r="AC479" s="20"/>
      <c r="AD479" s="20"/>
      <c r="AE479" s="21"/>
      <c r="AF479" s="41" t="s">
        <v>7</v>
      </c>
      <c r="AG479" s="41" t="s">
        <v>7</v>
      </c>
      <c r="AH479" s="16"/>
      <c r="AI479" s="20"/>
      <c r="AJ479" s="20"/>
      <c r="AK479" s="20"/>
      <c r="AL479" s="20"/>
      <c r="AM479" s="20"/>
      <c r="AN479" s="20"/>
      <c r="AO479" s="173" t="s">
        <v>2</v>
      </c>
      <c r="AP479" s="13"/>
      <c r="AQ479" s="13"/>
      <c r="AR479" s="13"/>
      <c r="AT479" s="13"/>
      <c r="AV479" s="13">
        <v>1.5</v>
      </c>
      <c r="AW479" s="173" t="s">
        <v>3</v>
      </c>
      <c r="AX479" s="173" t="s">
        <v>3</v>
      </c>
      <c r="AZ479" s="13">
        <v>1.5</v>
      </c>
      <c r="BA479" s="13">
        <v>1.5</v>
      </c>
      <c r="BB479" s="13">
        <v>1.5</v>
      </c>
      <c r="BC479" s="13">
        <v>1.5</v>
      </c>
      <c r="BD479" s="13"/>
      <c r="BE479" s="13"/>
      <c r="BF479" s="13"/>
      <c r="BG479" s="13"/>
      <c r="BH479" s="13"/>
      <c r="BJ479" s="11"/>
    </row>
    <row r="480" spans="4:68">
      <c r="E480" s="10">
        <v>2</v>
      </c>
      <c r="F480" s="29" t="s">
        <v>103</v>
      </c>
      <c r="G480" s="29" t="str">
        <f>H480&amp;J480&amp;F480</f>
        <v>???CIS2</v>
      </c>
      <c r="H480" s="64" t="s">
        <v>11</v>
      </c>
      <c r="I480" s="26" t="s">
        <v>45</v>
      </c>
      <c r="J480" s="18" t="s">
        <v>107</v>
      </c>
      <c r="K480" s="20">
        <f>SUM(O480:BH480)</f>
        <v>7.5</v>
      </c>
      <c r="L480" s="21"/>
      <c r="M480" s="190"/>
      <c r="N480" s="20"/>
      <c r="O480" s="20"/>
      <c r="P480" s="20"/>
      <c r="Q480" s="20"/>
      <c r="R480" s="20"/>
      <c r="U480" s="16"/>
      <c r="V480" s="20"/>
      <c r="X480" s="173" t="s">
        <v>5</v>
      </c>
      <c r="Y480" s="20"/>
      <c r="Z480" s="20"/>
      <c r="AA480" s="20"/>
      <c r="AB480" s="20"/>
      <c r="AC480" s="20"/>
      <c r="AD480" s="20"/>
      <c r="AE480" s="21"/>
      <c r="AF480" s="41" t="s">
        <v>7</v>
      </c>
      <c r="AG480" s="41" t="s">
        <v>7</v>
      </c>
      <c r="AH480" s="16"/>
      <c r="AI480" s="20"/>
      <c r="AJ480" s="20"/>
      <c r="AK480" s="20"/>
      <c r="AL480" s="20"/>
      <c r="AM480" s="20"/>
      <c r="AN480" s="20"/>
      <c r="AO480" s="173" t="s">
        <v>2</v>
      </c>
      <c r="AP480" s="13"/>
      <c r="AQ480" s="13"/>
      <c r="AR480" s="13"/>
      <c r="AT480" s="13"/>
      <c r="AV480" s="13">
        <v>1.5</v>
      </c>
      <c r="AW480" s="173" t="s">
        <v>3</v>
      </c>
      <c r="AX480" s="173" t="s">
        <v>3</v>
      </c>
      <c r="AZ480" s="13">
        <v>1.5</v>
      </c>
      <c r="BA480" s="13">
        <v>1.5</v>
      </c>
      <c r="BB480" s="13">
        <v>1.5</v>
      </c>
      <c r="BC480" s="13">
        <v>1.5</v>
      </c>
      <c r="BD480" s="13"/>
      <c r="BE480" s="13"/>
      <c r="BF480" s="13"/>
      <c r="BG480" s="13"/>
      <c r="BH480" s="13"/>
      <c r="BJ480" s="11"/>
    </row>
    <row r="481" spans="5:62">
      <c r="E481" s="10">
        <v>2</v>
      </c>
      <c r="F481" s="29" t="s">
        <v>103</v>
      </c>
      <c r="G481" s="29" t="str">
        <f>H481&amp;J481&amp;F481</f>
        <v>???CIS2</v>
      </c>
      <c r="H481" s="64" t="s">
        <v>11</v>
      </c>
      <c r="I481" s="26" t="s">
        <v>46</v>
      </c>
      <c r="J481" s="18" t="s">
        <v>107</v>
      </c>
      <c r="K481" s="20">
        <f>SUM(O481:BH481)</f>
        <v>7.5</v>
      </c>
      <c r="L481" s="21"/>
      <c r="M481" s="190"/>
      <c r="N481" s="20"/>
      <c r="O481" s="20"/>
      <c r="P481" s="20"/>
      <c r="Q481" s="20"/>
      <c r="R481" s="20"/>
      <c r="U481" s="16"/>
      <c r="V481" s="20"/>
      <c r="X481" s="173" t="s">
        <v>5</v>
      </c>
      <c r="Y481" s="20"/>
      <c r="Z481" s="20"/>
      <c r="AA481" s="20"/>
      <c r="AB481" s="20"/>
      <c r="AC481" s="20"/>
      <c r="AD481" s="20"/>
      <c r="AE481" s="21"/>
      <c r="AF481" s="41" t="s">
        <v>7</v>
      </c>
      <c r="AG481" s="41" t="s">
        <v>7</v>
      </c>
      <c r="AH481" s="16"/>
      <c r="AI481" s="16"/>
      <c r="AJ481" s="16"/>
      <c r="AK481" s="16"/>
      <c r="AL481" s="16"/>
      <c r="AM481" s="16"/>
      <c r="AN481" s="16"/>
      <c r="AO481" s="173" t="s">
        <v>2</v>
      </c>
      <c r="AP481" s="13"/>
      <c r="AQ481" s="13"/>
      <c r="AR481" s="13"/>
      <c r="AT481" s="13"/>
      <c r="AV481" s="13">
        <v>1.5</v>
      </c>
      <c r="AW481" s="173" t="s">
        <v>3</v>
      </c>
      <c r="AX481" s="173" t="s">
        <v>3</v>
      </c>
      <c r="AZ481" s="13">
        <v>1.5</v>
      </c>
      <c r="BA481" s="13">
        <v>1.5</v>
      </c>
      <c r="BB481" s="13">
        <v>1.5</v>
      </c>
      <c r="BC481" s="13">
        <v>1.5</v>
      </c>
      <c r="BD481" s="13"/>
      <c r="BE481" s="13"/>
      <c r="BF481" s="13"/>
      <c r="BG481" s="13"/>
      <c r="BH481" s="13"/>
      <c r="BJ481" s="11"/>
    </row>
    <row r="482" spans="5:62">
      <c r="E482" s="10">
        <v>2</v>
      </c>
      <c r="F482" s="29" t="s">
        <v>103</v>
      </c>
      <c r="G482" s="29" t="str">
        <f>H482&amp;J482&amp;F482</f>
        <v>???CIS2</v>
      </c>
      <c r="H482" s="64" t="s">
        <v>11</v>
      </c>
      <c r="I482" s="26" t="s">
        <v>47</v>
      </c>
      <c r="J482" s="18" t="s">
        <v>107</v>
      </c>
      <c r="K482" s="20">
        <f>SUM(O482:BH482)</f>
        <v>7.5</v>
      </c>
      <c r="L482" s="21"/>
      <c r="M482" s="190"/>
      <c r="N482" s="20"/>
      <c r="O482" s="20"/>
      <c r="P482" s="20"/>
      <c r="Q482" s="20"/>
      <c r="R482" s="20"/>
      <c r="U482" s="16"/>
      <c r="V482" s="20"/>
      <c r="X482" s="173" t="s">
        <v>5</v>
      </c>
      <c r="Y482" s="20"/>
      <c r="Z482" s="20"/>
      <c r="AA482" s="20"/>
      <c r="AB482" s="20"/>
      <c r="AC482" s="20"/>
      <c r="AD482" s="20"/>
      <c r="AE482" s="21"/>
      <c r="AF482" s="41" t="s">
        <v>7</v>
      </c>
      <c r="AG482" s="41" t="s">
        <v>7</v>
      </c>
      <c r="AH482" s="16"/>
      <c r="AI482" s="20"/>
      <c r="AJ482" s="20"/>
      <c r="AK482" s="20"/>
      <c r="AL482" s="20"/>
      <c r="AM482" s="20"/>
      <c r="AN482" s="20"/>
      <c r="AO482" s="173" t="s">
        <v>2</v>
      </c>
      <c r="AP482" s="13"/>
      <c r="AQ482" s="13"/>
      <c r="AR482" s="13"/>
      <c r="AT482" s="13"/>
      <c r="AV482" s="13">
        <v>1.5</v>
      </c>
      <c r="AW482" s="173" t="s">
        <v>3</v>
      </c>
      <c r="AX482" s="173" t="s">
        <v>3</v>
      </c>
      <c r="AZ482" s="13">
        <v>1.5</v>
      </c>
      <c r="BA482" s="13">
        <v>1.5</v>
      </c>
      <c r="BB482" s="13">
        <v>1.5</v>
      </c>
      <c r="BC482" s="13">
        <v>1.5</v>
      </c>
      <c r="BD482" s="13"/>
      <c r="BE482" s="13"/>
      <c r="BF482" s="13"/>
      <c r="BG482" s="13"/>
      <c r="BH482" s="13"/>
      <c r="BJ482" s="11"/>
    </row>
    <row r="483" spans="5:62">
      <c r="E483" s="10">
        <v>2</v>
      </c>
      <c r="F483" s="29" t="s">
        <v>103</v>
      </c>
      <c r="G483" s="29" t="str">
        <f>H483&amp;J483&amp;F483</f>
        <v>???CIS2</v>
      </c>
      <c r="H483" s="64" t="s">
        <v>11</v>
      </c>
      <c r="I483" s="26" t="s">
        <v>48</v>
      </c>
      <c r="J483" s="18" t="s">
        <v>107</v>
      </c>
      <c r="K483" s="20">
        <f>SUM(O483:BH483)</f>
        <v>7.5</v>
      </c>
      <c r="L483" s="21"/>
      <c r="M483" s="190"/>
      <c r="N483" s="20"/>
      <c r="O483" s="20"/>
      <c r="P483" s="20"/>
      <c r="Q483" s="20"/>
      <c r="R483" s="20"/>
      <c r="U483" s="16"/>
      <c r="V483" s="20"/>
      <c r="X483" s="173" t="s">
        <v>5</v>
      </c>
      <c r="Y483" s="20"/>
      <c r="Z483" s="20"/>
      <c r="AA483" s="20"/>
      <c r="AB483" s="20"/>
      <c r="AC483" s="20"/>
      <c r="AD483" s="20"/>
      <c r="AE483" s="21"/>
      <c r="AF483" s="41" t="s">
        <v>7</v>
      </c>
      <c r="AG483" s="41" t="s">
        <v>7</v>
      </c>
      <c r="AH483" s="16"/>
      <c r="AI483" s="20"/>
      <c r="AJ483" s="20"/>
      <c r="AK483" s="20"/>
      <c r="AL483" s="20"/>
      <c r="AM483" s="20"/>
      <c r="AN483" s="20"/>
      <c r="AO483" s="173" t="s">
        <v>2</v>
      </c>
      <c r="AP483" s="13"/>
      <c r="AQ483" s="13"/>
      <c r="AR483" s="13"/>
      <c r="AT483" s="13"/>
      <c r="AV483" s="13">
        <v>1.5</v>
      </c>
      <c r="AW483" s="173" t="s">
        <v>3</v>
      </c>
      <c r="AX483" s="173" t="s">
        <v>3</v>
      </c>
      <c r="AZ483" s="13">
        <v>1.5</v>
      </c>
      <c r="BA483" s="13">
        <v>1.5</v>
      </c>
      <c r="BB483" s="13">
        <v>1.5</v>
      </c>
      <c r="BC483" s="13">
        <v>1.5</v>
      </c>
      <c r="BD483" s="13"/>
      <c r="BE483" s="13"/>
      <c r="BF483" s="13"/>
      <c r="BG483" s="13"/>
      <c r="BH483" s="13"/>
      <c r="BJ483" s="11"/>
    </row>
    <row r="484" spans="5:62" ht="12" customHeight="1">
      <c r="E484" s="10">
        <v>2</v>
      </c>
      <c r="F484" s="29"/>
      <c r="G484" s="29"/>
      <c r="H484" s="62"/>
      <c r="I484" s="16"/>
      <c r="J484" s="18"/>
      <c r="K484" s="20"/>
      <c r="L484" s="28"/>
      <c r="M484" s="134"/>
      <c r="N484" s="18"/>
      <c r="O484" s="20"/>
      <c r="P484" s="20"/>
      <c r="Q484" s="21"/>
      <c r="R484" s="21"/>
      <c r="S484" s="21"/>
      <c r="T484" s="21"/>
      <c r="U484" s="21"/>
      <c r="V484" s="20"/>
      <c r="X484" s="173"/>
      <c r="Y484" s="20"/>
      <c r="Z484" s="20"/>
      <c r="AA484" s="20"/>
      <c r="AB484" s="20"/>
      <c r="AC484" s="20"/>
      <c r="AD484" s="20"/>
      <c r="AE484" s="21"/>
      <c r="AF484" s="41"/>
      <c r="AG484" s="41"/>
      <c r="AH484" s="16"/>
      <c r="AI484" s="20"/>
      <c r="AJ484" s="20"/>
      <c r="AK484" s="20"/>
      <c r="AL484" s="20"/>
      <c r="AM484" s="20"/>
      <c r="AN484" s="20"/>
      <c r="AO484" s="173"/>
      <c r="AP484" s="13"/>
      <c r="AQ484" s="13"/>
      <c r="AR484" s="20"/>
      <c r="AS484" s="21"/>
      <c r="AT484" s="20"/>
      <c r="AU484" s="21"/>
      <c r="AV484" s="21"/>
      <c r="AW484" s="173"/>
      <c r="AX484" s="173"/>
      <c r="AY484" s="20"/>
      <c r="AZ484" s="16"/>
      <c r="BB484" s="13"/>
      <c r="BC484" s="13"/>
      <c r="BD484" s="13"/>
      <c r="BE484" s="13"/>
      <c r="BF484" s="13"/>
      <c r="BG484" s="13"/>
      <c r="BH484" s="13"/>
      <c r="BJ484" s="11"/>
    </row>
    <row r="485" spans="5:62">
      <c r="E485" s="10">
        <v>2</v>
      </c>
      <c r="F485" s="29"/>
      <c r="G485" s="29"/>
      <c r="H485" s="37" t="s">
        <v>25</v>
      </c>
      <c r="I485" s="16"/>
      <c r="J485" s="18"/>
      <c r="K485" s="20"/>
      <c r="L485" s="28"/>
      <c r="M485" s="134"/>
      <c r="N485" s="18"/>
      <c r="P485" s="13"/>
      <c r="Q485" s="13"/>
      <c r="U485" s="16"/>
      <c r="V485" s="20"/>
      <c r="X485" s="173"/>
      <c r="Y485" s="20"/>
      <c r="Z485" s="20"/>
      <c r="AA485" s="20"/>
      <c r="AB485" s="20"/>
      <c r="AC485" s="20"/>
      <c r="AD485" s="20"/>
      <c r="AE485" s="16"/>
      <c r="AF485" s="41"/>
      <c r="AG485" s="63"/>
      <c r="AH485" s="16"/>
      <c r="AI485" s="20"/>
      <c r="AJ485" s="20"/>
      <c r="AK485" s="20"/>
      <c r="AL485" s="20"/>
      <c r="AM485" s="20"/>
      <c r="AN485" s="20"/>
      <c r="AO485" s="173"/>
      <c r="AP485" s="13"/>
      <c r="AQ485" s="13"/>
      <c r="AR485" s="20"/>
      <c r="AS485" s="13"/>
      <c r="AT485" s="20"/>
      <c r="AU485" s="13"/>
      <c r="AV485" s="13"/>
      <c r="AW485" s="174"/>
      <c r="AX485" s="174"/>
      <c r="AY485" s="20"/>
      <c r="AZ485" s="16"/>
      <c r="BA485" s="16"/>
      <c r="BB485" s="13"/>
      <c r="BC485" s="13"/>
      <c r="BD485" s="13"/>
      <c r="BE485" s="13"/>
      <c r="BF485" s="13"/>
      <c r="BG485" s="13"/>
      <c r="BH485" s="13"/>
      <c r="BJ485" s="11"/>
    </row>
    <row r="486" spans="5:62">
      <c r="E486" s="10">
        <v>2</v>
      </c>
      <c r="F486" s="29" t="s">
        <v>103</v>
      </c>
      <c r="G486" s="29" t="str">
        <f t="shared" ref="G486:G493" si="60">H486&amp;J486&amp;F486</f>
        <v>RENDLER ElisabethTDS2</v>
      </c>
      <c r="H486" s="164" t="s">
        <v>180</v>
      </c>
      <c r="I486" s="26" t="s">
        <v>43</v>
      </c>
      <c r="J486" s="18" t="s">
        <v>25</v>
      </c>
      <c r="K486" s="20">
        <f t="shared" ref="K486:K493" si="61">SUM(O486:BH486)</f>
        <v>12</v>
      </c>
      <c r="L486" s="21"/>
      <c r="M486" s="190"/>
      <c r="N486" s="20"/>
      <c r="O486" s="20"/>
      <c r="P486" s="20"/>
      <c r="Q486" s="20"/>
      <c r="R486" s="20"/>
      <c r="S486" s="20"/>
      <c r="T486" s="20"/>
      <c r="U486" s="20"/>
      <c r="V486" s="20"/>
      <c r="X486" s="173" t="s">
        <v>5</v>
      </c>
      <c r="Y486" s="20"/>
      <c r="Z486" s="20"/>
      <c r="AA486" s="20"/>
      <c r="AB486" s="20"/>
      <c r="AC486" s="20"/>
      <c r="AD486" s="20"/>
      <c r="AE486" s="21"/>
      <c r="AF486" s="41" t="s">
        <v>7</v>
      </c>
      <c r="AG486" s="41" t="s">
        <v>7</v>
      </c>
      <c r="AH486" s="16"/>
      <c r="AI486" s="20"/>
      <c r="AJ486" s="20"/>
      <c r="AK486" s="20"/>
      <c r="AL486" s="20"/>
      <c r="AM486" s="20"/>
      <c r="AN486" s="20"/>
      <c r="AO486" s="173" t="s">
        <v>2</v>
      </c>
      <c r="AP486" s="20"/>
      <c r="AQ486" s="20"/>
      <c r="AR486" s="20"/>
      <c r="AS486" s="20"/>
      <c r="AT486" s="20"/>
      <c r="AU486" s="20"/>
      <c r="AV486" s="20"/>
      <c r="AW486" s="173" t="s">
        <v>3</v>
      </c>
      <c r="AX486" s="173" t="s">
        <v>3</v>
      </c>
      <c r="AY486" s="20"/>
      <c r="AZ486" s="13">
        <v>3</v>
      </c>
      <c r="BA486" s="13">
        <v>3</v>
      </c>
      <c r="BB486" s="13">
        <v>3</v>
      </c>
      <c r="BC486" s="13">
        <v>3</v>
      </c>
      <c r="BD486" s="13"/>
      <c r="BE486" s="13"/>
      <c r="BF486" s="13"/>
      <c r="BG486" s="13"/>
      <c r="BH486" s="13"/>
      <c r="BJ486" s="11"/>
    </row>
    <row r="487" spans="5:62">
      <c r="E487" s="10">
        <v>2</v>
      </c>
      <c r="F487" s="29" t="s">
        <v>103</v>
      </c>
      <c r="G487" s="29" t="str">
        <f t="shared" si="60"/>
        <v>RENDLER ElisabethTDS2</v>
      </c>
      <c r="H487" s="164" t="s">
        <v>180</v>
      </c>
      <c r="I487" s="26" t="s">
        <v>44</v>
      </c>
      <c r="J487" s="18" t="s">
        <v>25</v>
      </c>
      <c r="K487" s="20">
        <f t="shared" si="61"/>
        <v>12</v>
      </c>
      <c r="L487" s="21"/>
      <c r="M487" s="190"/>
      <c r="N487" s="20"/>
      <c r="O487" s="20"/>
      <c r="P487" s="20"/>
      <c r="Q487" s="20"/>
      <c r="R487" s="20"/>
      <c r="S487" s="20"/>
      <c r="T487" s="20"/>
      <c r="U487" s="20"/>
      <c r="V487" s="20"/>
      <c r="X487" s="173" t="s">
        <v>5</v>
      </c>
      <c r="Y487" s="20"/>
      <c r="Z487" s="20"/>
      <c r="AA487" s="20"/>
      <c r="AB487" s="20"/>
      <c r="AC487" s="20"/>
      <c r="AD487" s="20"/>
      <c r="AE487" s="21"/>
      <c r="AF487" s="41" t="s">
        <v>7</v>
      </c>
      <c r="AG487" s="41" t="s">
        <v>7</v>
      </c>
      <c r="AH487" s="16"/>
      <c r="AI487" s="20"/>
      <c r="AJ487" s="20"/>
      <c r="AK487" s="20"/>
      <c r="AL487" s="20"/>
      <c r="AM487" s="20"/>
      <c r="AN487" s="20"/>
      <c r="AO487" s="173" t="s">
        <v>2</v>
      </c>
      <c r="AP487" s="20"/>
      <c r="AQ487" s="20"/>
      <c r="AR487" s="20"/>
      <c r="AS487" s="20"/>
      <c r="AT487" s="20"/>
      <c r="AU487" s="20"/>
      <c r="AV487" s="20"/>
      <c r="AW487" s="173" t="s">
        <v>3</v>
      </c>
      <c r="AX487" s="173" t="s">
        <v>3</v>
      </c>
      <c r="AY487" s="20"/>
      <c r="AZ487" s="13">
        <v>3</v>
      </c>
      <c r="BA487" s="13">
        <v>3</v>
      </c>
      <c r="BB487" s="13">
        <v>3</v>
      </c>
      <c r="BC487" s="13">
        <v>3</v>
      </c>
      <c r="BD487" s="13"/>
      <c r="BE487" s="13"/>
      <c r="BF487" s="13"/>
      <c r="BG487" s="13"/>
      <c r="BH487" s="13"/>
      <c r="BJ487" s="11"/>
    </row>
    <row r="488" spans="5:62">
      <c r="E488" s="10">
        <v>2</v>
      </c>
      <c r="F488" s="29" t="s">
        <v>103</v>
      </c>
      <c r="G488" s="29" t="str">
        <f t="shared" si="60"/>
        <v>BUSCA Jean-MichelTDS2</v>
      </c>
      <c r="H488" s="168" t="s">
        <v>191</v>
      </c>
      <c r="I488" s="26" t="s">
        <v>45</v>
      </c>
      <c r="J488" s="18" t="s">
        <v>25</v>
      </c>
      <c r="K488" s="20">
        <f t="shared" si="61"/>
        <v>12</v>
      </c>
      <c r="L488" s="21"/>
      <c r="M488" s="190"/>
      <c r="N488" s="20"/>
      <c r="O488" s="20"/>
      <c r="P488" s="20"/>
      <c r="Q488" s="20"/>
      <c r="R488" s="20"/>
      <c r="S488" s="20"/>
      <c r="T488" s="20"/>
      <c r="U488" s="20"/>
      <c r="V488" s="20"/>
      <c r="X488" s="173" t="s">
        <v>5</v>
      </c>
      <c r="Y488" s="20"/>
      <c r="Z488" s="20"/>
      <c r="AA488" s="20"/>
      <c r="AB488" s="20"/>
      <c r="AC488" s="20"/>
      <c r="AD488" s="20"/>
      <c r="AE488" s="21"/>
      <c r="AF488" s="41" t="s">
        <v>7</v>
      </c>
      <c r="AG488" s="41" t="s">
        <v>7</v>
      </c>
      <c r="AH488" s="16"/>
      <c r="AI488" s="20"/>
      <c r="AJ488" s="20"/>
      <c r="AK488" s="20"/>
      <c r="AL488" s="20"/>
      <c r="AM488" s="20"/>
      <c r="AN488" s="20"/>
      <c r="AO488" s="173" t="s">
        <v>2</v>
      </c>
      <c r="AP488" s="20"/>
      <c r="AQ488" s="20"/>
      <c r="AR488" s="20"/>
      <c r="AS488" s="20"/>
      <c r="AT488" s="20"/>
      <c r="AU488" s="20"/>
      <c r="AV488" s="20"/>
      <c r="AW488" s="173" t="s">
        <v>3</v>
      </c>
      <c r="AX488" s="173" t="s">
        <v>3</v>
      </c>
      <c r="AY488" s="20"/>
      <c r="AZ488" s="13">
        <v>3</v>
      </c>
      <c r="BA488" s="13">
        <v>3</v>
      </c>
      <c r="BB488" s="13">
        <v>3</v>
      </c>
      <c r="BC488" s="13">
        <v>3</v>
      </c>
      <c r="BD488" s="13"/>
      <c r="BE488" s="13"/>
      <c r="BF488" s="13"/>
      <c r="BG488" s="13"/>
      <c r="BH488" s="13"/>
      <c r="BJ488" s="11"/>
    </row>
    <row r="489" spans="5:62">
      <c r="E489" s="10">
        <v>2</v>
      </c>
      <c r="F489" s="29" t="s">
        <v>103</v>
      </c>
      <c r="G489" s="29" t="str">
        <f t="shared" si="60"/>
        <v>RAMDANE CHERIF AmarTDS2</v>
      </c>
      <c r="H489" s="241" t="s">
        <v>194</v>
      </c>
      <c r="I489" s="26" t="s">
        <v>46</v>
      </c>
      <c r="J489" s="18" t="s">
        <v>25</v>
      </c>
      <c r="K489" s="20">
        <f t="shared" si="61"/>
        <v>12</v>
      </c>
      <c r="L489" s="21"/>
      <c r="M489" s="190"/>
      <c r="N489" s="20"/>
      <c r="O489" s="20"/>
      <c r="P489" s="20"/>
      <c r="Q489" s="20"/>
      <c r="R489" s="20"/>
      <c r="S489" s="20"/>
      <c r="T489" s="20"/>
      <c r="U489" s="20"/>
      <c r="V489" s="20"/>
      <c r="X489" s="173" t="s">
        <v>5</v>
      </c>
      <c r="Y489" s="20"/>
      <c r="Z489" s="20"/>
      <c r="AA489" s="20"/>
      <c r="AB489" s="20"/>
      <c r="AC489" s="20"/>
      <c r="AD489" s="20"/>
      <c r="AE489" s="21"/>
      <c r="AF489" s="41" t="s">
        <v>7</v>
      </c>
      <c r="AG489" s="41" t="s">
        <v>7</v>
      </c>
      <c r="AH489" s="16"/>
      <c r="AI489" s="20"/>
      <c r="AJ489" s="20"/>
      <c r="AK489" s="20"/>
      <c r="AL489" s="20"/>
      <c r="AM489" s="20"/>
      <c r="AN489" s="20"/>
      <c r="AO489" s="173" t="s">
        <v>2</v>
      </c>
      <c r="AP489" s="20"/>
      <c r="AQ489" s="20"/>
      <c r="AR489" s="20"/>
      <c r="AS489" s="20"/>
      <c r="AT489" s="20"/>
      <c r="AU489" s="20"/>
      <c r="AV489" s="20"/>
      <c r="AW489" s="173" t="s">
        <v>3</v>
      </c>
      <c r="AX489" s="173" t="s">
        <v>3</v>
      </c>
      <c r="AY489" s="20"/>
      <c r="AZ489" s="13">
        <v>3</v>
      </c>
      <c r="BA489" s="13">
        <v>3</v>
      </c>
      <c r="BB489" s="13">
        <v>3</v>
      </c>
      <c r="BC489" s="13">
        <v>3</v>
      </c>
      <c r="BD489" s="13"/>
      <c r="BE489" s="13"/>
      <c r="BF489" s="13"/>
      <c r="BG489" s="13"/>
      <c r="BH489" s="13"/>
      <c r="BJ489" s="11"/>
    </row>
    <row r="490" spans="5:62">
      <c r="E490" s="10">
        <v>2</v>
      </c>
      <c r="F490" s="29" t="s">
        <v>103</v>
      </c>
      <c r="G490" s="29" t="str">
        <f t="shared" si="60"/>
        <v>RAMDANE CHERIF AmarTDS2</v>
      </c>
      <c r="H490" s="241" t="s">
        <v>194</v>
      </c>
      <c r="I490" s="26" t="s">
        <v>47</v>
      </c>
      <c r="J490" s="18" t="s">
        <v>25</v>
      </c>
      <c r="K490" s="20">
        <f t="shared" si="61"/>
        <v>12</v>
      </c>
      <c r="L490" s="21"/>
      <c r="M490" s="190"/>
      <c r="N490" s="20"/>
      <c r="O490" s="20"/>
      <c r="P490" s="20"/>
      <c r="Q490" s="20"/>
      <c r="R490" s="20"/>
      <c r="S490" s="20"/>
      <c r="T490" s="20"/>
      <c r="U490" s="20"/>
      <c r="V490" s="20"/>
      <c r="X490" s="173" t="s">
        <v>5</v>
      </c>
      <c r="Y490" s="20"/>
      <c r="Z490" s="20"/>
      <c r="AA490" s="20"/>
      <c r="AB490" s="20"/>
      <c r="AC490" s="20"/>
      <c r="AD490" s="20"/>
      <c r="AE490" s="21"/>
      <c r="AF490" s="41" t="s">
        <v>7</v>
      </c>
      <c r="AG490" s="41" t="s">
        <v>7</v>
      </c>
      <c r="AH490" s="16"/>
      <c r="AI490" s="20"/>
      <c r="AJ490" s="20"/>
      <c r="AK490" s="20"/>
      <c r="AL490" s="20"/>
      <c r="AM490" s="20"/>
      <c r="AN490" s="20"/>
      <c r="AO490" s="173" t="s">
        <v>2</v>
      </c>
      <c r="AP490" s="20"/>
      <c r="AQ490" s="20"/>
      <c r="AR490" s="20"/>
      <c r="AS490" s="20"/>
      <c r="AT490" s="20"/>
      <c r="AU490" s="20"/>
      <c r="AV490" s="20"/>
      <c r="AW490" s="173" t="s">
        <v>3</v>
      </c>
      <c r="AX490" s="173" t="s">
        <v>3</v>
      </c>
      <c r="AY490" s="20"/>
      <c r="AZ490" s="13">
        <v>3</v>
      </c>
      <c r="BA490" s="13">
        <v>3</v>
      </c>
      <c r="BB490" s="13">
        <v>3</v>
      </c>
      <c r="BC490" s="13">
        <v>3</v>
      </c>
      <c r="BD490" s="13"/>
      <c r="BE490" s="13"/>
      <c r="BF490" s="13"/>
      <c r="BG490" s="13"/>
      <c r="BH490" s="13"/>
      <c r="BJ490" s="11"/>
    </row>
    <row r="491" spans="5:62">
      <c r="E491" s="10">
        <v>2</v>
      </c>
      <c r="F491" s="29" t="s">
        <v>103</v>
      </c>
      <c r="G491" s="29" t="str">
        <f t="shared" si="60"/>
        <v>PALASI JulienneTDS2</v>
      </c>
      <c r="H491" s="159" t="s">
        <v>185</v>
      </c>
      <c r="I491" s="26" t="s">
        <v>48</v>
      </c>
      <c r="J491" s="18" t="s">
        <v>25</v>
      </c>
      <c r="K491" s="20">
        <f t="shared" si="61"/>
        <v>12</v>
      </c>
      <c r="L491" s="21"/>
      <c r="M491" s="190"/>
      <c r="N491" s="20"/>
      <c r="O491" s="20"/>
      <c r="P491" s="20"/>
      <c r="Q491" s="20"/>
      <c r="R491" s="20"/>
      <c r="S491" s="20"/>
      <c r="T491" s="20"/>
      <c r="U491" s="20"/>
      <c r="V491" s="20"/>
      <c r="X491" s="173" t="s">
        <v>5</v>
      </c>
      <c r="Y491" s="20"/>
      <c r="Z491" s="20"/>
      <c r="AA491" s="20"/>
      <c r="AB491" s="20"/>
      <c r="AC491" s="20"/>
      <c r="AD491" s="20"/>
      <c r="AE491" s="21"/>
      <c r="AF491" s="41" t="s">
        <v>7</v>
      </c>
      <c r="AG491" s="41" t="s">
        <v>7</v>
      </c>
      <c r="AH491" s="16"/>
      <c r="AI491" s="20"/>
      <c r="AJ491" s="20"/>
      <c r="AK491" s="20"/>
      <c r="AL491" s="20"/>
      <c r="AM491" s="20"/>
      <c r="AN491" s="20"/>
      <c r="AO491" s="173" t="s">
        <v>2</v>
      </c>
      <c r="AP491" s="20"/>
      <c r="AQ491" s="20"/>
      <c r="AR491" s="20"/>
      <c r="AS491" s="20"/>
      <c r="AT491" s="20"/>
      <c r="AU491" s="20"/>
      <c r="AV491" s="20"/>
      <c r="AW491" s="173" t="s">
        <v>3</v>
      </c>
      <c r="AX491" s="173" t="s">
        <v>3</v>
      </c>
      <c r="AY491" s="20"/>
      <c r="AZ491" s="13">
        <v>3</v>
      </c>
      <c r="BA491" s="13">
        <v>3</v>
      </c>
      <c r="BB491" s="13">
        <v>3</v>
      </c>
      <c r="BC491" s="13">
        <v>3</v>
      </c>
      <c r="BD491" s="13"/>
      <c r="BE491" s="13"/>
      <c r="BF491" s="13"/>
      <c r="BG491" s="13"/>
      <c r="BH491" s="13"/>
      <c r="BJ491" s="11"/>
    </row>
    <row r="492" spans="5:62">
      <c r="E492" s="10">
        <v>2</v>
      </c>
      <c r="F492" s="29" t="s">
        <v>103</v>
      </c>
      <c r="G492" s="29" t="str">
        <f t="shared" si="60"/>
        <v>PALASI JulienneTDS2</v>
      </c>
      <c r="H492" s="159" t="s">
        <v>185</v>
      </c>
      <c r="I492" s="26" t="s">
        <v>49</v>
      </c>
      <c r="J492" s="18" t="s">
        <v>25</v>
      </c>
      <c r="K492" s="20">
        <f t="shared" si="61"/>
        <v>12</v>
      </c>
      <c r="L492" s="21"/>
      <c r="M492" s="190"/>
      <c r="N492" s="20"/>
      <c r="O492" s="20"/>
      <c r="P492" s="20"/>
      <c r="Q492" s="20"/>
      <c r="R492" s="20"/>
      <c r="S492" s="20"/>
      <c r="T492" s="20"/>
      <c r="U492" s="20"/>
      <c r="V492" s="20"/>
      <c r="X492" s="173" t="s">
        <v>5</v>
      </c>
      <c r="Y492" s="20"/>
      <c r="Z492" s="20"/>
      <c r="AA492" s="20"/>
      <c r="AB492" s="20"/>
      <c r="AC492" s="20"/>
      <c r="AD492" s="20"/>
      <c r="AE492" s="21"/>
      <c r="AF492" s="41" t="s">
        <v>7</v>
      </c>
      <c r="AG492" s="41" t="s">
        <v>7</v>
      </c>
      <c r="AH492" s="16"/>
      <c r="AI492" s="20"/>
      <c r="AJ492" s="20"/>
      <c r="AK492" s="20"/>
      <c r="AL492" s="20"/>
      <c r="AM492" s="20"/>
      <c r="AN492" s="20"/>
      <c r="AO492" s="173" t="s">
        <v>2</v>
      </c>
      <c r="AP492" s="20"/>
      <c r="AQ492" s="20"/>
      <c r="AR492" s="20"/>
      <c r="AS492" s="20"/>
      <c r="AT492" s="20"/>
      <c r="AU492" s="20"/>
      <c r="AV492" s="20"/>
      <c r="AW492" s="173" t="s">
        <v>3</v>
      </c>
      <c r="AX492" s="173" t="s">
        <v>3</v>
      </c>
      <c r="AY492" s="20"/>
      <c r="AZ492" s="13">
        <v>3</v>
      </c>
      <c r="BA492" s="13">
        <v>3</v>
      </c>
      <c r="BB492" s="13">
        <v>3</v>
      </c>
      <c r="BC492" s="13">
        <v>3</v>
      </c>
      <c r="BD492" s="13"/>
      <c r="BE492" s="13"/>
      <c r="BF492" s="13"/>
      <c r="BG492" s="13"/>
      <c r="BH492" s="13"/>
      <c r="BJ492" s="11"/>
    </row>
    <row r="493" spans="5:62">
      <c r="E493" s="10">
        <v>2</v>
      </c>
      <c r="F493" s="29" t="s">
        <v>103</v>
      </c>
      <c r="G493" s="29" t="str">
        <f t="shared" si="60"/>
        <v>RAMDANE CHERIF AmarTDS2</v>
      </c>
      <c r="H493" s="241" t="s">
        <v>194</v>
      </c>
      <c r="I493" s="26" t="s">
        <v>77</v>
      </c>
      <c r="J493" s="18" t="s">
        <v>25</v>
      </c>
      <c r="K493" s="20">
        <f t="shared" si="61"/>
        <v>12</v>
      </c>
      <c r="L493" s="21"/>
      <c r="M493" s="190"/>
      <c r="N493" s="20"/>
      <c r="O493" s="20"/>
      <c r="P493" s="20"/>
      <c r="Q493" s="20"/>
      <c r="R493" s="20"/>
      <c r="S493" s="20"/>
      <c r="T493" s="20"/>
      <c r="U493" s="20"/>
      <c r="V493" s="20"/>
      <c r="X493" s="173" t="s">
        <v>5</v>
      </c>
      <c r="Y493" s="20"/>
      <c r="Z493" s="20"/>
      <c r="AA493" s="20"/>
      <c r="AB493" s="20"/>
      <c r="AC493" s="20"/>
      <c r="AD493" s="20"/>
      <c r="AE493" s="21"/>
      <c r="AF493" s="41" t="s">
        <v>7</v>
      </c>
      <c r="AG493" s="41" t="s">
        <v>7</v>
      </c>
      <c r="AH493" s="16"/>
      <c r="AI493" s="20"/>
      <c r="AJ493" s="20"/>
      <c r="AK493" s="20"/>
      <c r="AL493" s="20"/>
      <c r="AM493" s="20"/>
      <c r="AN493" s="20"/>
      <c r="AO493" s="173" t="s">
        <v>2</v>
      </c>
      <c r="AP493" s="20"/>
      <c r="AQ493" s="20"/>
      <c r="AR493" s="20"/>
      <c r="AS493" s="20"/>
      <c r="AT493" s="20"/>
      <c r="AU493" s="20"/>
      <c r="AV493" s="20"/>
      <c r="AW493" s="173" t="s">
        <v>3</v>
      </c>
      <c r="AX493" s="173" t="s">
        <v>3</v>
      </c>
      <c r="AY493" s="20"/>
      <c r="AZ493" s="13">
        <v>3</v>
      </c>
      <c r="BA493" s="13">
        <v>3</v>
      </c>
      <c r="BB493" s="13">
        <v>3</v>
      </c>
      <c r="BC493" s="13">
        <v>3</v>
      </c>
      <c r="BD493" s="13"/>
      <c r="BE493" s="13"/>
      <c r="BF493" s="13"/>
      <c r="BG493" s="13"/>
      <c r="BH493" s="13"/>
      <c r="BJ493" s="11"/>
    </row>
    <row r="494" spans="5:62">
      <c r="E494" s="10">
        <v>2</v>
      </c>
      <c r="F494" s="29" t="s">
        <v>103</v>
      </c>
      <c r="G494" s="29" t="str">
        <f>H494&amp;J494&amp;F494</f>
        <v>SEGADO Jean-PierreTDS2</v>
      </c>
      <c r="H494" s="157" t="s">
        <v>182</v>
      </c>
      <c r="I494" s="26" t="s">
        <v>94</v>
      </c>
      <c r="J494" s="18" t="s">
        <v>25</v>
      </c>
      <c r="K494" s="20">
        <f>SUM(O494:BH494)</f>
        <v>12</v>
      </c>
      <c r="L494" s="21"/>
      <c r="M494" s="190"/>
      <c r="N494" s="20"/>
      <c r="O494" s="20"/>
      <c r="P494" s="20"/>
      <c r="Q494" s="20"/>
      <c r="R494" s="20"/>
      <c r="S494" s="20"/>
      <c r="T494" s="20"/>
      <c r="U494" s="20"/>
      <c r="V494" s="20"/>
      <c r="X494" s="173" t="s">
        <v>5</v>
      </c>
      <c r="Y494" s="20"/>
      <c r="Z494" s="20"/>
      <c r="AA494" s="20"/>
      <c r="AB494" s="20"/>
      <c r="AC494" s="20"/>
      <c r="AD494" s="20"/>
      <c r="AE494" s="21"/>
      <c r="AF494" s="41" t="s">
        <v>7</v>
      </c>
      <c r="AG494" s="41" t="s">
        <v>7</v>
      </c>
      <c r="AH494" s="16"/>
      <c r="AI494" s="20"/>
      <c r="AJ494" s="20"/>
      <c r="AK494" s="20"/>
      <c r="AL494" s="20"/>
      <c r="AM494" s="20"/>
      <c r="AN494" s="20"/>
      <c r="AO494" s="173" t="s">
        <v>2</v>
      </c>
      <c r="AP494" s="20"/>
      <c r="AQ494" s="20"/>
      <c r="AR494" s="20"/>
      <c r="AS494" s="20"/>
      <c r="AT494" s="20"/>
      <c r="AU494" s="20"/>
      <c r="AV494" s="20"/>
      <c r="AW494" s="173" t="s">
        <v>3</v>
      </c>
      <c r="AX494" s="173" t="s">
        <v>3</v>
      </c>
      <c r="AY494" s="20"/>
      <c r="AZ494" s="13">
        <v>3</v>
      </c>
      <c r="BA494" s="13">
        <v>3</v>
      </c>
      <c r="BB494" s="13">
        <v>3</v>
      </c>
      <c r="BC494" s="13">
        <v>3</v>
      </c>
      <c r="BD494" s="13"/>
      <c r="BE494" s="13"/>
      <c r="BF494" s="13"/>
      <c r="BG494" s="13"/>
      <c r="BH494" s="13"/>
      <c r="BJ494" s="11"/>
    </row>
    <row r="495" spans="5:62">
      <c r="E495" s="10">
        <v>2</v>
      </c>
      <c r="F495" s="29" t="s">
        <v>103</v>
      </c>
      <c r="G495" s="29" t="str">
        <f>H495&amp;J495&amp;F495</f>
        <v>SEGADO Jean-PierreTDS2</v>
      </c>
      <c r="H495" s="157" t="s">
        <v>182</v>
      </c>
      <c r="I495" s="26" t="s">
        <v>101</v>
      </c>
      <c r="J495" s="18" t="s">
        <v>25</v>
      </c>
      <c r="K495" s="20">
        <f>SUM(O495:BH495)</f>
        <v>12</v>
      </c>
      <c r="L495" s="21"/>
      <c r="M495" s="190"/>
      <c r="N495" s="20"/>
      <c r="O495" s="20"/>
      <c r="P495" s="20"/>
      <c r="Q495" s="20"/>
      <c r="R495" s="20"/>
      <c r="S495" s="20"/>
      <c r="T495" s="20"/>
      <c r="U495" s="20"/>
      <c r="V495" s="20"/>
      <c r="X495" s="173" t="s">
        <v>5</v>
      </c>
      <c r="Y495" s="20"/>
      <c r="Z495" s="20"/>
      <c r="AA495" s="20"/>
      <c r="AB495" s="20"/>
      <c r="AC495" s="20"/>
      <c r="AD495" s="20"/>
      <c r="AE495" s="21"/>
      <c r="AF495" s="41" t="s">
        <v>7</v>
      </c>
      <c r="AG495" s="41" t="s">
        <v>7</v>
      </c>
      <c r="AH495" s="16"/>
      <c r="AI495" s="20"/>
      <c r="AJ495" s="20"/>
      <c r="AK495" s="20"/>
      <c r="AL495" s="20"/>
      <c r="AM495" s="20"/>
      <c r="AN495" s="20"/>
      <c r="AO495" s="173" t="s">
        <v>2</v>
      </c>
      <c r="AP495" s="20"/>
      <c r="AQ495" s="20"/>
      <c r="AR495" s="20"/>
      <c r="AS495" s="20"/>
      <c r="AT495" s="20"/>
      <c r="AU495" s="20"/>
      <c r="AV495" s="20"/>
      <c r="AW495" s="173" t="s">
        <v>3</v>
      </c>
      <c r="AX495" s="173" t="s">
        <v>3</v>
      </c>
      <c r="AY495" s="20"/>
      <c r="AZ495" s="13">
        <v>3</v>
      </c>
      <c r="BA495" s="13">
        <v>3</v>
      </c>
      <c r="BB495" s="13">
        <v>3</v>
      </c>
      <c r="BC495" s="13">
        <v>3</v>
      </c>
      <c r="BD495" s="13"/>
      <c r="BE495" s="13"/>
      <c r="BF495" s="13"/>
      <c r="BG495" s="13"/>
      <c r="BH495" s="13"/>
      <c r="BJ495" s="11"/>
    </row>
    <row r="496" spans="5:62">
      <c r="E496" s="10">
        <v>2</v>
      </c>
      <c r="F496" s="29" t="s">
        <v>103</v>
      </c>
      <c r="G496" s="29" t="str">
        <f>H496&amp;J496&amp;F496</f>
        <v>???TDS2</v>
      </c>
      <c r="H496" s="64" t="s">
        <v>11</v>
      </c>
      <c r="I496" s="246" t="s">
        <v>125</v>
      </c>
      <c r="J496" s="18" t="s">
        <v>25</v>
      </c>
      <c r="K496" s="20">
        <f>SUM(O496:BH496)</f>
        <v>12</v>
      </c>
      <c r="L496" s="21"/>
      <c r="M496" s="190"/>
      <c r="N496" s="20"/>
      <c r="O496" s="20"/>
      <c r="P496" s="20"/>
      <c r="Q496" s="20"/>
      <c r="R496" s="20"/>
      <c r="S496" s="20"/>
      <c r="T496" s="20"/>
      <c r="U496" s="20"/>
      <c r="V496" s="20"/>
      <c r="X496" s="173" t="s">
        <v>5</v>
      </c>
      <c r="Y496" s="20"/>
      <c r="Z496" s="20"/>
      <c r="AA496" s="20"/>
      <c r="AB496" s="20"/>
      <c r="AC496" s="20"/>
      <c r="AD496" s="20"/>
      <c r="AE496" s="21"/>
      <c r="AF496" s="41" t="s">
        <v>7</v>
      </c>
      <c r="AG496" s="41" t="s">
        <v>7</v>
      </c>
      <c r="AH496" s="16"/>
      <c r="AI496" s="20"/>
      <c r="AJ496" s="20"/>
      <c r="AK496" s="20"/>
      <c r="AL496" s="20"/>
      <c r="AM496" s="20"/>
      <c r="AN496" s="20"/>
      <c r="AO496" s="173" t="s">
        <v>2</v>
      </c>
      <c r="AP496" s="20"/>
      <c r="AQ496" s="20"/>
      <c r="AR496" s="20"/>
      <c r="AS496" s="20"/>
      <c r="AT496" s="20"/>
      <c r="AU496" s="20"/>
      <c r="AV496" s="20"/>
      <c r="AW496" s="173" t="s">
        <v>3</v>
      </c>
      <c r="AX496" s="173" t="s">
        <v>3</v>
      </c>
      <c r="AY496" s="20"/>
      <c r="AZ496" s="13">
        <v>3</v>
      </c>
      <c r="BA496" s="13">
        <v>3</v>
      </c>
      <c r="BB496" s="13">
        <v>3</v>
      </c>
      <c r="BC496" s="13">
        <v>3</v>
      </c>
      <c r="BD496" s="13"/>
      <c r="BE496" s="13"/>
      <c r="BF496" s="13"/>
      <c r="BG496" s="13"/>
      <c r="BH496" s="13"/>
      <c r="BJ496" s="11"/>
    </row>
    <row r="497" spans="4:68">
      <c r="E497" s="10">
        <v>2</v>
      </c>
      <c r="F497" s="29" t="s">
        <v>103</v>
      </c>
      <c r="G497" s="29" t="str">
        <f>H497&amp;J497&amp;F497</f>
        <v>???TDS2</v>
      </c>
      <c r="H497" s="64" t="s">
        <v>11</v>
      </c>
      <c r="I497" s="246" t="s">
        <v>126</v>
      </c>
      <c r="J497" s="18" t="s">
        <v>25</v>
      </c>
      <c r="K497" s="20">
        <f>SUM(O497:BH497)</f>
        <v>12</v>
      </c>
      <c r="L497" s="21"/>
      <c r="M497" s="190"/>
      <c r="N497" s="20"/>
      <c r="O497" s="20"/>
      <c r="P497" s="20"/>
      <c r="Q497" s="20"/>
      <c r="R497" s="20"/>
      <c r="S497" s="20"/>
      <c r="T497" s="20"/>
      <c r="U497" s="20"/>
      <c r="V497" s="20"/>
      <c r="X497" s="173" t="s">
        <v>5</v>
      </c>
      <c r="Y497" s="20"/>
      <c r="Z497" s="20"/>
      <c r="AA497" s="20"/>
      <c r="AB497" s="20"/>
      <c r="AC497" s="20"/>
      <c r="AD497" s="20"/>
      <c r="AE497" s="21"/>
      <c r="AF497" s="41" t="s">
        <v>7</v>
      </c>
      <c r="AG497" s="41" t="s">
        <v>7</v>
      </c>
      <c r="AH497" s="16"/>
      <c r="AI497" s="20"/>
      <c r="AJ497" s="20"/>
      <c r="AK497" s="20"/>
      <c r="AL497" s="20"/>
      <c r="AM497" s="20"/>
      <c r="AN497" s="20"/>
      <c r="AO497" s="173" t="s">
        <v>2</v>
      </c>
      <c r="AP497" s="20"/>
      <c r="AQ497" s="20"/>
      <c r="AR497" s="20"/>
      <c r="AS497" s="20"/>
      <c r="AT497" s="20"/>
      <c r="AU497" s="20"/>
      <c r="AV497" s="20"/>
      <c r="AW497" s="173" t="s">
        <v>3</v>
      </c>
      <c r="AX497" s="173" t="s">
        <v>3</v>
      </c>
      <c r="AY497" s="20"/>
      <c r="AZ497" s="13">
        <v>3</v>
      </c>
      <c r="BA497" s="13">
        <v>3</v>
      </c>
      <c r="BB497" s="13">
        <v>3</v>
      </c>
      <c r="BC497" s="13">
        <v>3</v>
      </c>
      <c r="BD497" s="13"/>
      <c r="BE497" s="13"/>
      <c r="BF497" s="13"/>
      <c r="BG497" s="13"/>
      <c r="BH497" s="13"/>
      <c r="BJ497" s="11"/>
    </row>
    <row r="498" spans="4:68">
      <c r="E498" s="10">
        <v>2</v>
      </c>
      <c r="F498" s="29"/>
      <c r="G498" s="29"/>
      <c r="H498" s="64"/>
      <c r="I498" s="13"/>
      <c r="J498" s="18"/>
      <c r="K498" s="20"/>
      <c r="L498" s="21"/>
      <c r="M498" s="190"/>
      <c r="N498" s="20"/>
      <c r="O498" s="20"/>
      <c r="P498" s="20"/>
      <c r="Q498" s="20"/>
      <c r="R498" s="20"/>
      <c r="S498" s="20"/>
      <c r="T498" s="20"/>
      <c r="U498" s="20"/>
      <c r="V498" s="20"/>
      <c r="X498" s="173"/>
      <c r="Y498" s="20"/>
      <c r="Z498" s="21"/>
      <c r="AA498" s="21"/>
      <c r="AB498" s="21"/>
      <c r="AC498" s="21"/>
      <c r="AD498" s="21"/>
      <c r="AE498" s="21"/>
      <c r="AF498" s="41"/>
      <c r="AG498" s="41"/>
      <c r="AH498" s="21"/>
      <c r="AI498" s="21"/>
      <c r="AJ498" s="21"/>
      <c r="AK498" s="16"/>
      <c r="AL498" s="16"/>
      <c r="AM498" s="16"/>
      <c r="AN498" s="16"/>
      <c r="AO498" s="173"/>
      <c r="AP498" s="21"/>
      <c r="AQ498" s="13"/>
      <c r="AR498" s="21"/>
      <c r="AS498" s="21"/>
      <c r="AT498" s="21"/>
      <c r="AU498" s="21"/>
      <c r="AV498" s="21"/>
      <c r="AW498" s="173"/>
      <c r="AX498" s="173"/>
      <c r="AY498" s="16"/>
      <c r="AZ498" s="16"/>
      <c r="BA498" s="16"/>
      <c r="BB498" s="13"/>
      <c r="BC498" s="13"/>
      <c r="BD498" s="13"/>
      <c r="BE498" s="13"/>
      <c r="BF498" s="13"/>
      <c r="BG498" s="13"/>
      <c r="BH498" s="13"/>
      <c r="BJ498" s="11"/>
    </row>
    <row r="499" spans="4:68">
      <c r="E499" s="10">
        <v>2</v>
      </c>
      <c r="F499" s="29"/>
      <c r="G499" s="29"/>
      <c r="H499" s="37" t="s">
        <v>4</v>
      </c>
      <c r="I499" s="13"/>
      <c r="J499" s="18"/>
      <c r="K499" s="20"/>
      <c r="L499" s="21"/>
      <c r="M499" s="190"/>
      <c r="N499" s="20"/>
      <c r="O499" s="20"/>
      <c r="P499" s="20"/>
      <c r="Q499" s="20"/>
      <c r="R499" s="20"/>
      <c r="S499" s="20"/>
      <c r="T499" s="20"/>
      <c r="U499" s="20"/>
      <c r="V499" s="20"/>
      <c r="W499" s="11"/>
      <c r="X499" s="173" t="s">
        <v>5</v>
      </c>
      <c r="Y499" s="20"/>
      <c r="Z499" s="13"/>
      <c r="AA499" s="21"/>
      <c r="AB499" s="20"/>
      <c r="AC499" s="20"/>
      <c r="AD499" s="21"/>
      <c r="AE499" s="21"/>
      <c r="AF499" s="41" t="s">
        <v>7</v>
      </c>
      <c r="AG499" s="41" t="s">
        <v>7</v>
      </c>
      <c r="AH499" s="20"/>
      <c r="AI499" s="20"/>
      <c r="AJ499" s="20"/>
      <c r="AK499" s="16"/>
      <c r="AL499" s="16"/>
      <c r="AM499" s="16"/>
      <c r="AN499" s="16"/>
      <c r="AO499" s="173" t="s">
        <v>2</v>
      </c>
      <c r="AP499" s="21"/>
      <c r="AQ499" s="13"/>
      <c r="AR499" s="21"/>
      <c r="AS499" s="21"/>
      <c r="AT499" s="21"/>
      <c r="AU499" s="21"/>
      <c r="AV499" s="21"/>
      <c r="AW499" s="173" t="s">
        <v>3</v>
      </c>
      <c r="AX499" s="173" t="s">
        <v>3</v>
      </c>
      <c r="AY499" s="172"/>
      <c r="BA499" s="20"/>
      <c r="BB499" s="13"/>
      <c r="BD499" s="39">
        <v>1</v>
      </c>
      <c r="BE499" s="13"/>
      <c r="BF499" s="13"/>
      <c r="BG499" s="13"/>
      <c r="BH499" s="13"/>
      <c r="BJ499" s="11"/>
    </row>
    <row r="500" spans="4:68" s="11" customFormat="1" ht="13.5" thickBot="1">
      <c r="D500" s="1"/>
      <c r="E500" s="10">
        <v>2</v>
      </c>
      <c r="F500" s="29"/>
      <c r="G500" s="29"/>
      <c r="H500" s="44"/>
      <c r="I500" s="57"/>
      <c r="J500" s="46"/>
      <c r="K500" s="52"/>
      <c r="L500" s="45"/>
      <c r="M500" s="156"/>
      <c r="N500" s="46"/>
      <c r="O500" s="48"/>
      <c r="P500" s="48"/>
      <c r="Q500" s="49"/>
      <c r="R500" s="49"/>
      <c r="S500" s="49"/>
      <c r="T500" s="49"/>
      <c r="U500" s="49"/>
      <c r="V500" s="49"/>
      <c r="W500" s="49"/>
      <c r="X500" s="179"/>
      <c r="Y500" s="49"/>
      <c r="Z500" s="49"/>
      <c r="AA500" s="49"/>
      <c r="AB500" s="49"/>
      <c r="AC500" s="49"/>
      <c r="AD500" s="49"/>
      <c r="AE500" s="49"/>
      <c r="AF500" s="50"/>
      <c r="AG500" s="50"/>
      <c r="AH500" s="49"/>
      <c r="AI500" s="49"/>
      <c r="AJ500" s="49"/>
      <c r="AK500" s="49"/>
      <c r="AL500" s="49"/>
      <c r="AM500" s="49"/>
      <c r="AN500" s="49"/>
      <c r="AO500" s="179"/>
      <c r="AP500" s="49"/>
      <c r="AQ500" s="49"/>
      <c r="AR500" s="49"/>
      <c r="AS500" s="49"/>
      <c r="AT500" s="49"/>
      <c r="AU500" s="49"/>
      <c r="AV500" s="49"/>
      <c r="AW500" s="179"/>
      <c r="AX500" s="179"/>
      <c r="AY500" s="49"/>
      <c r="AZ500" s="57"/>
      <c r="BA500" s="52"/>
      <c r="BB500" s="52"/>
      <c r="BC500" s="52"/>
      <c r="BD500" s="52"/>
      <c r="BE500" s="52"/>
      <c r="BF500" s="52"/>
      <c r="BG500" s="52"/>
      <c r="BH500" s="52"/>
      <c r="BK500" s="1"/>
      <c r="BL500" s="1"/>
      <c r="BM500" s="1"/>
      <c r="BN500" s="1"/>
      <c r="BO500" s="1"/>
      <c r="BP500" s="1"/>
    </row>
    <row r="501" spans="4:68">
      <c r="E501" s="114" t="s">
        <v>209</v>
      </c>
      <c r="G501" s="2"/>
      <c r="H501" s="18"/>
      <c r="I501" s="16"/>
      <c r="J501" s="18"/>
      <c r="K501" s="13"/>
      <c r="L501" s="28"/>
      <c r="M501" s="134"/>
      <c r="N501" s="18"/>
      <c r="O501" s="20"/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0"/>
      <c r="AY501" s="21"/>
      <c r="AZ501" s="16"/>
      <c r="BA501" s="13"/>
      <c r="BB501" s="13"/>
      <c r="BC501" s="13"/>
      <c r="BD501" s="13"/>
      <c r="BE501" s="13"/>
      <c r="BF501" s="13"/>
      <c r="BG501" s="13"/>
      <c r="BH501" s="13"/>
      <c r="BJ501" s="11"/>
    </row>
    <row r="502" spans="4:68" s="11" customFormat="1">
      <c r="E502" s="114" t="s">
        <v>209</v>
      </c>
      <c r="F502" s="2"/>
      <c r="G502" s="2" t="s">
        <v>211</v>
      </c>
      <c r="H502" s="115" t="s">
        <v>217</v>
      </c>
      <c r="I502" s="114"/>
      <c r="J502" s="115"/>
      <c r="K502" s="114"/>
      <c r="L502" s="3"/>
      <c r="M502" s="53"/>
      <c r="N502" s="116"/>
      <c r="O502" s="117"/>
      <c r="P502" s="117"/>
      <c r="Q502" s="114"/>
      <c r="R502" s="114"/>
      <c r="S502" s="117"/>
      <c r="T502" s="117"/>
      <c r="U502" s="117"/>
      <c r="V502" s="117"/>
      <c r="W502" s="114"/>
      <c r="X502" s="114"/>
      <c r="Y502" s="117"/>
      <c r="Z502" s="117"/>
      <c r="AA502" s="117"/>
      <c r="AB502" s="114"/>
      <c r="AC502" s="114"/>
      <c r="AD502" s="114"/>
      <c r="AE502" s="114"/>
      <c r="AF502" s="114"/>
      <c r="AG502" s="114"/>
      <c r="AH502" s="114"/>
      <c r="AI502" s="114"/>
      <c r="AJ502" s="114"/>
      <c r="AK502" s="114"/>
      <c r="AL502" s="114"/>
      <c r="AM502" s="114"/>
      <c r="AN502" s="114"/>
      <c r="AO502" s="117"/>
      <c r="AP502" s="114"/>
      <c r="AQ502" s="114"/>
      <c r="AR502" s="114"/>
      <c r="AS502" s="114"/>
      <c r="AT502" s="114"/>
      <c r="AU502" s="114"/>
      <c r="AV502" s="114"/>
      <c r="AW502" s="114"/>
      <c r="AX502" s="114"/>
      <c r="AY502" s="114"/>
      <c r="AZ502" s="117"/>
      <c r="BA502" s="114"/>
      <c r="BB502" s="114"/>
      <c r="BC502" s="114"/>
      <c r="BD502" s="114"/>
      <c r="BE502" s="114"/>
      <c r="BF502" s="114"/>
      <c r="BG502" s="114"/>
      <c r="BH502" s="114"/>
      <c r="BK502" s="1"/>
      <c r="BL502" s="1"/>
      <c r="BM502" s="1"/>
      <c r="BN502" s="1"/>
      <c r="BO502" s="1"/>
      <c r="BP502" s="1"/>
    </row>
    <row r="503" spans="4:68">
      <c r="D503" s="11"/>
      <c r="E503" s="114" t="s">
        <v>209</v>
      </c>
      <c r="G503" s="2" t="str">
        <f>H503&amp;J503</f>
        <v/>
      </c>
      <c r="H503" s="18"/>
      <c r="I503" s="16"/>
      <c r="J503" s="18"/>
      <c r="K503" s="13"/>
      <c r="L503" s="28"/>
      <c r="M503" s="134"/>
      <c r="N503" s="18"/>
      <c r="O503" s="20"/>
      <c r="P503" s="20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0"/>
      <c r="AW503" s="20"/>
      <c r="AX503" s="21"/>
      <c r="AY503" s="21"/>
      <c r="AZ503" s="16"/>
      <c r="BA503" s="13"/>
      <c r="BB503" s="13"/>
      <c r="BC503" s="13"/>
      <c r="BD503" s="13"/>
      <c r="BE503" s="13"/>
      <c r="BF503" s="13"/>
      <c r="BG503" s="13"/>
      <c r="BH503" s="13"/>
      <c r="BJ503" s="11"/>
    </row>
    <row r="504" spans="4:68">
      <c r="D504" s="11"/>
      <c r="E504" s="114" t="s">
        <v>209</v>
      </c>
      <c r="G504" s="2" t="str">
        <f>H504&amp;J504</f>
        <v/>
      </c>
      <c r="H504" s="1"/>
      <c r="I504" s="17"/>
      <c r="L504" s="3"/>
      <c r="M504" s="53"/>
      <c r="N504" s="18"/>
      <c r="P504" s="13"/>
      <c r="R504" s="11"/>
      <c r="U504" s="13"/>
      <c r="W504" s="11"/>
      <c r="Z504" s="13"/>
      <c r="AA504" s="13"/>
      <c r="AO504" s="13"/>
      <c r="AX504" s="17"/>
      <c r="AY504" s="17"/>
      <c r="AZ504" s="16"/>
      <c r="BJ504" s="11"/>
      <c r="BO504" s="11"/>
      <c r="BP504" s="11"/>
    </row>
    <row r="505" spans="4:68">
      <c r="D505" s="11"/>
      <c r="E505" s="114" t="s">
        <v>209</v>
      </c>
      <c r="G505" s="2"/>
      <c r="H505" s="18"/>
      <c r="I505" s="16"/>
      <c r="J505" s="18"/>
      <c r="K505" s="13"/>
      <c r="L505" s="28"/>
      <c r="M505" s="134"/>
      <c r="N505" s="18"/>
      <c r="O505" s="20"/>
      <c r="P505" s="20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0"/>
      <c r="AY505" s="20"/>
      <c r="AZ505" s="16"/>
      <c r="BA505" s="13"/>
      <c r="BB505" s="13"/>
      <c r="BC505" s="13"/>
      <c r="BD505" s="13"/>
      <c r="BE505" s="13"/>
      <c r="BF505" s="13"/>
      <c r="BG505" s="13"/>
      <c r="BH505" s="13"/>
      <c r="BJ505" s="11"/>
    </row>
    <row r="506" spans="4:68" ht="13.5" thickBot="1">
      <c r="D506" s="11"/>
      <c r="E506" s="114" t="s">
        <v>209</v>
      </c>
      <c r="G506" s="2" t="str">
        <f>H506&amp;J506</f>
        <v/>
      </c>
      <c r="H506" s="1"/>
      <c r="I506" s="17"/>
      <c r="L506" s="3"/>
      <c r="M506" s="53"/>
      <c r="N506" s="18"/>
      <c r="P506" s="13"/>
      <c r="R506" s="11"/>
      <c r="U506" s="13"/>
      <c r="W506" s="11"/>
      <c r="Z506" s="13"/>
      <c r="AO506" s="17"/>
      <c r="AW506" s="17"/>
      <c r="AZ506" s="16"/>
      <c r="BJ506" s="11"/>
    </row>
    <row r="507" spans="4:68">
      <c r="D507" s="11"/>
      <c r="E507" s="114" t="s">
        <v>209</v>
      </c>
      <c r="F507" s="29"/>
      <c r="G507" s="29"/>
      <c r="H507" s="83" t="s">
        <v>216</v>
      </c>
      <c r="I507" s="89"/>
      <c r="J507" s="89"/>
      <c r="K507" s="54"/>
      <c r="L507" s="31"/>
      <c r="M507" s="191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177"/>
      <c r="Y507" s="34"/>
      <c r="Z507" s="34"/>
      <c r="AA507" s="34"/>
      <c r="AB507" s="34"/>
      <c r="AC507" s="34"/>
      <c r="AD507" s="34"/>
      <c r="AE507" s="34"/>
      <c r="AF507" s="35"/>
      <c r="AG507" s="35"/>
      <c r="AH507" s="34"/>
      <c r="AI507" s="34"/>
      <c r="AJ507" s="34"/>
      <c r="AK507" s="34"/>
      <c r="AL507" s="34"/>
      <c r="AM507" s="34"/>
      <c r="AN507" s="34"/>
      <c r="AO507" s="177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J507" s="11"/>
      <c r="BO507" s="11"/>
      <c r="BP507" s="11"/>
    </row>
    <row r="508" spans="4:68">
      <c r="D508" s="11"/>
      <c r="E508" s="114" t="s">
        <v>209</v>
      </c>
      <c r="F508" s="29"/>
      <c r="G508" s="29"/>
      <c r="H508" s="70"/>
      <c r="I508" s="16"/>
      <c r="J508" s="13"/>
      <c r="K508" s="13"/>
      <c r="L508" s="28"/>
      <c r="M508" s="134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175"/>
      <c r="Y508" s="85"/>
      <c r="Z508" s="85"/>
      <c r="AA508" s="85"/>
      <c r="AB508" s="85"/>
      <c r="AC508" s="85"/>
      <c r="AD508" s="85"/>
      <c r="AE508" s="21"/>
      <c r="AF508" s="41" t="s">
        <v>7</v>
      </c>
      <c r="AG508" s="41" t="s">
        <v>7</v>
      </c>
      <c r="AH508" s="85"/>
      <c r="AI508" s="85"/>
      <c r="AJ508" s="85"/>
      <c r="AK508" s="85"/>
      <c r="AL508" s="85"/>
      <c r="AM508" s="85"/>
      <c r="AN508" s="85"/>
      <c r="AO508" s="173" t="s">
        <v>2</v>
      </c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J508" s="11"/>
    </row>
    <row r="509" spans="4:68">
      <c r="D509" s="11"/>
      <c r="E509" s="114" t="s">
        <v>209</v>
      </c>
      <c r="F509" s="29"/>
      <c r="G509" s="29"/>
      <c r="H509" s="87" t="s">
        <v>37</v>
      </c>
      <c r="I509" s="16" t="e">
        <f>K511+#REF!</f>
        <v>#REF!</v>
      </c>
      <c r="J509" s="171" t="s">
        <v>38</v>
      </c>
      <c r="K509" s="13"/>
      <c r="L509" s="16"/>
      <c r="M509" s="134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74"/>
      <c r="Y509" s="16"/>
      <c r="Z509" s="16"/>
      <c r="AA509" s="16"/>
      <c r="AB509" s="16"/>
      <c r="AC509" s="16"/>
      <c r="AD509" s="16"/>
      <c r="AE509" s="21"/>
      <c r="AF509" s="41" t="s">
        <v>7</v>
      </c>
      <c r="AG509" s="41" t="s">
        <v>7</v>
      </c>
      <c r="AH509" s="16"/>
      <c r="AI509" s="16"/>
      <c r="AJ509" s="16"/>
      <c r="AK509" s="16"/>
      <c r="AL509" s="16"/>
      <c r="AM509" s="16"/>
      <c r="AN509" s="16"/>
      <c r="AO509" s="173" t="s">
        <v>2</v>
      </c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J509" s="11"/>
      <c r="BM509" s="11"/>
      <c r="BN509" s="11"/>
    </row>
    <row r="510" spans="4:68">
      <c r="D510" s="11"/>
      <c r="E510" s="114" t="s">
        <v>209</v>
      </c>
      <c r="F510" s="29"/>
      <c r="G510" s="29"/>
      <c r="H510" s="37" t="s">
        <v>208</v>
      </c>
      <c r="I510" s="16"/>
      <c r="J510" s="18"/>
      <c r="K510" s="13" t="s">
        <v>40</v>
      </c>
      <c r="L510" s="28"/>
      <c r="M510" s="134"/>
      <c r="N510" s="18"/>
      <c r="O510" s="85"/>
      <c r="P510" s="13"/>
      <c r="Q510" s="13"/>
      <c r="R510" s="16"/>
      <c r="U510" s="13"/>
      <c r="X510" s="174"/>
      <c r="Z510" s="13"/>
      <c r="AA510" s="13"/>
      <c r="AB510" s="13"/>
      <c r="AC510" s="13"/>
      <c r="AD510" s="13"/>
      <c r="AE510" s="21"/>
      <c r="AF510" s="41" t="s">
        <v>7</v>
      </c>
      <c r="AG510" s="41" t="s">
        <v>7</v>
      </c>
      <c r="AH510" s="13"/>
      <c r="AI510" s="13"/>
      <c r="AJ510" s="13"/>
      <c r="AK510" s="13"/>
      <c r="AL510" s="13"/>
      <c r="AM510" s="13"/>
      <c r="AN510" s="13"/>
      <c r="AO510" s="173" t="s">
        <v>2</v>
      </c>
      <c r="AP510" s="13"/>
      <c r="AQ510" s="13"/>
      <c r="AR510" s="13"/>
      <c r="AS510" s="13"/>
      <c r="AT510" s="13"/>
      <c r="AU510" s="13"/>
      <c r="AV510" s="16"/>
      <c r="AW510" s="16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J510" s="11"/>
      <c r="BK510" s="11"/>
      <c r="BL510" s="11"/>
    </row>
    <row r="511" spans="4:68">
      <c r="D511" s="11"/>
      <c r="E511" s="114" t="s">
        <v>209</v>
      </c>
      <c r="F511" s="29" t="s">
        <v>102</v>
      </c>
      <c r="G511" s="29" t="str">
        <f>H511&amp;J511&amp;F511</f>
        <v>REBAI MaherCIS1</v>
      </c>
      <c r="H511" s="282" t="s">
        <v>210</v>
      </c>
      <c r="I511" s="26" t="s">
        <v>69</v>
      </c>
      <c r="J511" s="18" t="s">
        <v>107</v>
      </c>
      <c r="K511" s="20">
        <f>SUM(N511:BH511)</f>
        <v>22.5</v>
      </c>
      <c r="L511" s="21"/>
      <c r="M511" s="190"/>
      <c r="N511" s="20"/>
      <c r="O511" s="20"/>
      <c r="P511" s="13">
        <v>1.5</v>
      </c>
      <c r="Q511" s="13">
        <v>1.5</v>
      </c>
      <c r="R511" s="13">
        <v>1.5</v>
      </c>
      <c r="S511" s="13">
        <v>1.5</v>
      </c>
      <c r="T511" s="13">
        <v>1.5</v>
      </c>
      <c r="U511" s="13">
        <v>1.5</v>
      </c>
      <c r="V511" s="13">
        <v>1.5</v>
      </c>
      <c r="W511" s="13">
        <v>1.5</v>
      </c>
      <c r="X511" s="173" t="s">
        <v>5</v>
      </c>
      <c r="Y511" s="13">
        <v>1.5</v>
      </c>
      <c r="Z511" s="13">
        <v>1.5</v>
      </c>
      <c r="AA511" s="13">
        <v>1.5</v>
      </c>
      <c r="AB511" s="13">
        <v>1.5</v>
      </c>
      <c r="AC511" s="13">
        <v>1.5</v>
      </c>
      <c r="AD511" s="13">
        <v>1.5</v>
      </c>
      <c r="AE511" s="13">
        <v>1.5</v>
      </c>
      <c r="AF511" s="41" t="s">
        <v>7</v>
      </c>
      <c r="AG511" s="41" t="s">
        <v>7</v>
      </c>
      <c r="AH511" s="20"/>
      <c r="AI511" s="20"/>
      <c r="AJ511" s="20"/>
      <c r="AK511" s="20"/>
      <c r="AL511" s="20"/>
      <c r="AM511" s="20"/>
      <c r="AN511" s="20"/>
      <c r="AO511" s="173" t="s">
        <v>2</v>
      </c>
      <c r="AP511" s="20"/>
      <c r="AQ511" s="20"/>
      <c r="AR511" s="20"/>
      <c r="AS511" s="20"/>
      <c r="AT511" s="20"/>
      <c r="AU511" s="20"/>
      <c r="AV511" s="21"/>
      <c r="AW511" s="21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J511" s="11"/>
    </row>
    <row r="512" spans="4:68">
      <c r="D512" s="11"/>
      <c r="E512" s="114" t="s">
        <v>209</v>
      </c>
      <c r="F512" s="29"/>
      <c r="G512" s="29"/>
      <c r="H512" s="62"/>
      <c r="I512" s="16"/>
      <c r="J512" s="18"/>
      <c r="K512" s="20"/>
      <c r="L512" s="28"/>
      <c r="M512" s="134"/>
      <c r="N512" s="20"/>
      <c r="O512" s="20"/>
      <c r="P512" s="20"/>
      <c r="Q512" s="20"/>
      <c r="R512" s="20"/>
      <c r="S512" s="20"/>
      <c r="T512" s="20"/>
      <c r="V512" s="11"/>
      <c r="W512" s="20"/>
      <c r="X512" s="173"/>
      <c r="Y512" s="20"/>
      <c r="Z512" s="20"/>
      <c r="AA512" s="20"/>
      <c r="AB512" s="20"/>
      <c r="AC512" s="20"/>
      <c r="AD512" s="20"/>
      <c r="AE512" s="21"/>
      <c r="AF512" s="41"/>
      <c r="AG512" s="41"/>
      <c r="AH512" s="21"/>
      <c r="AI512" s="21"/>
      <c r="AJ512" s="21"/>
      <c r="AK512" s="21"/>
      <c r="AL512" s="21"/>
      <c r="AM512" s="21"/>
      <c r="AN512" s="21"/>
      <c r="AO512" s="173"/>
      <c r="AP512" s="21"/>
      <c r="AQ512" s="21"/>
      <c r="AR512" s="21"/>
      <c r="AS512" s="21"/>
      <c r="AT512" s="21"/>
      <c r="AU512" s="21"/>
      <c r="AV512" s="21"/>
      <c r="AW512" s="16"/>
      <c r="AX512" s="13"/>
      <c r="AY512" s="13"/>
      <c r="AZ512" s="16"/>
      <c r="BA512" s="13"/>
      <c r="BB512" s="13"/>
      <c r="BC512" s="13"/>
      <c r="BD512" s="13"/>
      <c r="BE512" s="13"/>
      <c r="BF512" s="13"/>
      <c r="BG512" s="13"/>
      <c r="BH512" s="13"/>
      <c r="BJ512" s="11"/>
    </row>
    <row r="513" spans="4:68">
      <c r="D513" s="11"/>
      <c r="E513" s="114" t="s">
        <v>209</v>
      </c>
      <c r="F513" s="29"/>
      <c r="G513" s="29"/>
      <c r="H513" s="62"/>
      <c r="I513" s="16"/>
      <c r="J513" s="18"/>
      <c r="K513" s="20"/>
      <c r="L513" s="28"/>
      <c r="M513" s="134"/>
      <c r="N513" s="20"/>
      <c r="O513" s="20"/>
      <c r="P513" s="20"/>
      <c r="Q513" s="20"/>
      <c r="R513" s="21"/>
      <c r="S513" s="21"/>
      <c r="T513" s="21"/>
      <c r="V513" s="11"/>
      <c r="W513" s="21"/>
      <c r="X513" s="173"/>
      <c r="Y513" s="21"/>
      <c r="Z513" s="21"/>
      <c r="AA513" s="20"/>
      <c r="AB513" s="20"/>
      <c r="AC513" s="20"/>
      <c r="AD513" s="20"/>
      <c r="AE513" s="21"/>
      <c r="AF513" s="41"/>
      <c r="AG513" s="41"/>
      <c r="AH513" s="21"/>
      <c r="AI513" s="21"/>
      <c r="AJ513" s="21"/>
      <c r="AK513" s="21"/>
      <c r="AL513" s="21"/>
      <c r="AM513" s="21"/>
      <c r="AN513" s="21"/>
      <c r="AO513" s="173"/>
      <c r="AP513" s="21"/>
      <c r="AQ513" s="21"/>
      <c r="AR513" s="21"/>
      <c r="AS513" s="21"/>
      <c r="AT513" s="21"/>
      <c r="AU513" s="21"/>
      <c r="AV513" s="21"/>
      <c r="AW513" s="16"/>
      <c r="AX513" s="13"/>
      <c r="AY513" s="13"/>
      <c r="AZ513" s="16"/>
      <c r="BA513" s="13"/>
      <c r="BB513" s="13"/>
      <c r="BC513" s="13"/>
      <c r="BD513" s="13"/>
      <c r="BE513" s="13"/>
      <c r="BF513" s="13"/>
      <c r="BG513" s="13"/>
      <c r="BH513" s="13"/>
      <c r="BJ513" s="11"/>
    </row>
    <row r="514" spans="4:68">
      <c r="D514" s="11"/>
      <c r="E514" s="114" t="s">
        <v>209</v>
      </c>
      <c r="F514" s="29"/>
      <c r="G514" s="29"/>
      <c r="H514" s="37" t="s">
        <v>25</v>
      </c>
      <c r="I514" s="16"/>
      <c r="J514" s="18"/>
      <c r="K514" s="20"/>
      <c r="L514" s="28"/>
      <c r="M514" s="134"/>
      <c r="N514" s="20"/>
      <c r="O514" s="20"/>
      <c r="P514" s="20"/>
      <c r="Q514" s="20"/>
      <c r="R514" s="21"/>
      <c r="S514" s="21"/>
      <c r="T514" s="21"/>
      <c r="V514" s="11"/>
      <c r="W514" s="21"/>
      <c r="X514" s="173"/>
      <c r="Y514" s="21"/>
      <c r="Z514" s="21"/>
      <c r="AA514" s="20"/>
      <c r="AB514" s="20"/>
      <c r="AC514" s="20"/>
      <c r="AD514" s="20"/>
      <c r="AE514" s="16"/>
      <c r="AF514" s="63"/>
      <c r="AG514" s="63"/>
      <c r="AH514" s="13"/>
      <c r="AI514" s="13"/>
      <c r="AJ514" s="13"/>
      <c r="AK514" s="13"/>
      <c r="AL514" s="13"/>
      <c r="AM514" s="13"/>
      <c r="AN514" s="13"/>
      <c r="AO514" s="174"/>
      <c r="AP514" s="16"/>
      <c r="AQ514" s="13"/>
      <c r="AR514" s="13"/>
      <c r="AS514" s="13"/>
      <c r="AT514" s="13"/>
      <c r="AU514" s="13"/>
      <c r="AV514" s="16"/>
      <c r="AW514" s="16"/>
      <c r="AX514" s="13"/>
      <c r="AY514" s="13"/>
      <c r="AZ514" s="16"/>
      <c r="BA514" s="13"/>
      <c r="BB514" s="13"/>
      <c r="BC514" s="13"/>
      <c r="BD514" s="13"/>
      <c r="BE514" s="13"/>
      <c r="BF514" s="13"/>
      <c r="BG514" s="13"/>
      <c r="BH514" s="13"/>
      <c r="BJ514" s="11"/>
    </row>
    <row r="515" spans="4:68">
      <c r="D515" s="11"/>
      <c r="E515" s="114" t="s">
        <v>209</v>
      </c>
      <c r="F515" s="29" t="s">
        <v>102</v>
      </c>
      <c r="G515" s="29" t="str">
        <f>H515&amp;J515&amp;F515</f>
        <v>REBAI MaherTDS1</v>
      </c>
      <c r="H515" s="282" t="s">
        <v>210</v>
      </c>
      <c r="I515" s="26" t="s">
        <v>43</v>
      </c>
      <c r="J515" s="18" t="s">
        <v>25</v>
      </c>
      <c r="K515" s="20">
        <f>SUM(O515:BH515)</f>
        <v>42</v>
      </c>
      <c r="L515" s="21"/>
      <c r="M515" s="190"/>
      <c r="N515" s="20"/>
      <c r="O515" s="20"/>
      <c r="P515" s="20"/>
      <c r="Q515" s="13">
        <v>3</v>
      </c>
      <c r="R515" s="13">
        <v>3</v>
      </c>
      <c r="S515" s="13">
        <v>3</v>
      </c>
      <c r="T515" s="13">
        <v>3</v>
      </c>
      <c r="U515" s="13">
        <v>3</v>
      </c>
      <c r="V515" s="13">
        <v>3</v>
      </c>
      <c r="W515" s="13">
        <v>3</v>
      </c>
      <c r="X515" s="173" t="s">
        <v>5</v>
      </c>
      <c r="Y515" s="13">
        <v>3</v>
      </c>
      <c r="Z515" s="13">
        <v>3</v>
      </c>
      <c r="AA515" s="13">
        <v>3</v>
      </c>
      <c r="AB515" s="13">
        <v>3</v>
      </c>
      <c r="AC515" s="13">
        <v>3</v>
      </c>
      <c r="AD515" s="13">
        <v>3</v>
      </c>
      <c r="AE515" s="13">
        <v>3</v>
      </c>
      <c r="AF515" s="41" t="s">
        <v>7</v>
      </c>
      <c r="AG515" s="41" t="s">
        <v>7</v>
      </c>
      <c r="AH515" s="20"/>
      <c r="AI515" s="20"/>
      <c r="AJ515" s="20"/>
      <c r="AK515" s="20"/>
      <c r="AL515" s="20"/>
      <c r="AM515" s="20"/>
      <c r="AN515" s="20"/>
      <c r="AO515" s="173" t="s">
        <v>2</v>
      </c>
      <c r="AP515" s="21"/>
      <c r="AQ515" s="20"/>
      <c r="AR515" s="20"/>
      <c r="AS515" s="21"/>
      <c r="AT515" s="20"/>
      <c r="AU515" s="21"/>
      <c r="AV515" s="21"/>
      <c r="AW515" s="21"/>
      <c r="AX515" s="13"/>
      <c r="AY515" s="13"/>
      <c r="AZ515" s="20"/>
      <c r="BA515" s="13"/>
      <c r="BB515" s="13"/>
      <c r="BC515" s="13"/>
      <c r="BD515" s="13"/>
      <c r="BE515" s="13"/>
      <c r="BF515" s="20"/>
      <c r="BG515" s="20"/>
      <c r="BH515" s="20"/>
      <c r="BJ515" s="11"/>
    </row>
    <row r="516" spans="4:68">
      <c r="D516" s="11"/>
      <c r="E516" s="114" t="s">
        <v>209</v>
      </c>
      <c r="F516" s="29" t="s">
        <v>102</v>
      </c>
      <c r="G516" s="29" t="str">
        <f>H516&amp;J516&amp;F516</f>
        <v>REBAI MaherTDS1</v>
      </c>
      <c r="H516" s="282" t="s">
        <v>210</v>
      </c>
      <c r="I516" s="26" t="s">
        <v>44</v>
      </c>
      <c r="J516" s="18" t="s">
        <v>25</v>
      </c>
      <c r="K516" s="20">
        <f>SUM(O516:BH516)</f>
        <v>42</v>
      </c>
      <c r="L516" s="21"/>
      <c r="M516" s="190"/>
      <c r="N516" s="20"/>
      <c r="O516" s="20"/>
      <c r="P516" s="20"/>
      <c r="Q516" s="13">
        <v>3</v>
      </c>
      <c r="R516" s="13">
        <v>3</v>
      </c>
      <c r="S516" s="13">
        <v>3</v>
      </c>
      <c r="T516" s="13">
        <v>3</v>
      </c>
      <c r="U516" s="13">
        <v>3</v>
      </c>
      <c r="V516" s="13">
        <v>3</v>
      </c>
      <c r="W516" s="13">
        <v>3</v>
      </c>
      <c r="X516" s="173" t="s">
        <v>5</v>
      </c>
      <c r="Y516" s="13">
        <v>3</v>
      </c>
      <c r="Z516" s="13">
        <v>3</v>
      </c>
      <c r="AA516" s="13">
        <v>3</v>
      </c>
      <c r="AB516" s="13">
        <v>3</v>
      </c>
      <c r="AC516" s="13">
        <v>3</v>
      </c>
      <c r="AD516" s="13">
        <v>3</v>
      </c>
      <c r="AE516" s="13">
        <v>3</v>
      </c>
      <c r="AF516" s="41" t="s">
        <v>7</v>
      </c>
      <c r="AG516" s="41" t="s">
        <v>7</v>
      </c>
      <c r="AH516" s="20"/>
      <c r="AI516" s="20"/>
      <c r="AJ516" s="20"/>
      <c r="AK516" s="20"/>
      <c r="AL516" s="20"/>
      <c r="AM516" s="20"/>
      <c r="AN516" s="20"/>
      <c r="AO516" s="173" t="s">
        <v>2</v>
      </c>
      <c r="AP516" s="21"/>
      <c r="AQ516" s="20"/>
      <c r="AR516" s="20"/>
      <c r="AS516" s="21"/>
      <c r="AT516" s="20"/>
      <c r="AU516" s="21"/>
      <c r="AV516" s="21"/>
      <c r="AW516" s="21"/>
      <c r="AX516" s="13"/>
      <c r="AY516" s="13"/>
      <c r="AZ516" s="20"/>
      <c r="BA516" s="13"/>
      <c r="BB516" s="13"/>
      <c r="BC516" s="13"/>
      <c r="BD516" s="13"/>
      <c r="BE516" s="13"/>
      <c r="BF516" s="20"/>
      <c r="BG516" s="20"/>
      <c r="BH516" s="20"/>
      <c r="BJ516" s="11"/>
    </row>
    <row r="517" spans="4:68">
      <c r="D517" s="11"/>
      <c r="E517" s="114" t="s">
        <v>209</v>
      </c>
      <c r="F517" s="29"/>
      <c r="G517" s="29"/>
      <c r="H517" s="64"/>
      <c r="I517" s="13"/>
      <c r="J517" s="18"/>
      <c r="K517" s="20"/>
      <c r="L517" s="21"/>
      <c r="M517" s="190"/>
      <c r="N517" s="20"/>
      <c r="O517" s="20"/>
      <c r="P517" s="20"/>
      <c r="Q517" s="20"/>
      <c r="R517" s="20"/>
      <c r="S517" s="20"/>
      <c r="T517" s="20"/>
      <c r="V517" s="11"/>
      <c r="X517" s="173"/>
      <c r="Y517" s="21"/>
      <c r="Z517" s="21"/>
      <c r="AA517" s="21"/>
      <c r="AB517" s="21"/>
      <c r="AC517" s="20"/>
      <c r="AD517" s="20"/>
      <c r="AE517" s="21"/>
      <c r="AF517" s="41"/>
      <c r="AG517" s="41"/>
      <c r="AH517" s="20"/>
      <c r="AI517" s="20"/>
      <c r="AJ517" s="20"/>
      <c r="AK517" s="20"/>
      <c r="AL517" s="20"/>
      <c r="AM517" s="20"/>
      <c r="AN517" s="20"/>
      <c r="AO517" s="173"/>
      <c r="AP517" s="21"/>
      <c r="AQ517" s="20"/>
      <c r="AR517" s="20"/>
      <c r="AS517" s="20"/>
      <c r="AT517" s="20"/>
      <c r="AU517" s="20"/>
      <c r="AV517" s="21"/>
      <c r="AW517" s="21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J517" s="11"/>
    </row>
    <row r="518" spans="4:68">
      <c r="D518" s="11"/>
      <c r="E518" s="114" t="s">
        <v>209</v>
      </c>
      <c r="F518" s="29"/>
      <c r="G518" s="29"/>
      <c r="H518" s="37" t="s">
        <v>4</v>
      </c>
      <c r="I518" s="13"/>
      <c r="J518" s="18"/>
      <c r="K518" s="20"/>
      <c r="L518" s="21"/>
      <c r="M518" s="190"/>
      <c r="N518" s="20"/>
      <c r="O518" s="20"/>
      <c r="P518" s="20"/>
      <c r="Q518" s="20"/>
      <c r="R518" s="20"/>
      <c r="S518" s="20"/>
      <c r="U518" s="39">
        <v>1.5</v>
      </c>
      <c r="V518" s="21"/>
      <c r="X518" s="173" t="s">
        <v>5</v>
      </c>
      <c r="Y518" s="21"/>
      <c r="Z518" s="39">
        <v>1.5</v>
      </c>
      <c r="AB518" s="20"/>
      <c r="AC518" s="20"/>
      <c r="AD518" s="39">
        <v>1.5</v>
      </c>
      <c r="AF518" s="41" t="s">
        <v>7</v>
      </c>
      <c r="AG518" s="41" t="s">
        <v>7</v>
      </c>
      <c r="AH518" s="20"/>
      <c r="AI518" s="20"/>
      <c r="AJ518" s="20"/>
      <c r="AK518" s="20"/>
      <c r="AL518" s="20"/>
      <c r="AM518" s="20"/>
      <c r="AN518" s="20"/>
      <c r="AO518" s="173" t="s">
        <v>2</v>
      </c>
      <c r="AP518" s="21"/>
      <c r="AQ518" s="20"/>
      <c r="AR518" s="20"/>
      <c r="AS518" s="21"/>
      <c r="AT518" s="20"/>
      <c r="AU518" s="21"/>
      <c r="AV518" s="21"/>
      <c r="AW518" s="21"/>
      <c r="AX518" s="13"/>
      <c r="AY518" s="13"/>
      <c r="AZ518" s="20"/>
      <c r="BA518" s="13"/>
      <c r="BB518" s="13"/>
      <c r="BC518" s="13"/>
      <c r="BD518" s="13"/>
      <c r="BE518" s="13"/>
      <c r="BF518" s="20"/>
      <c r="BG518" s="20"/>
      <c r="BH518" s="20"/>
      <c r="BJ518" s="11"/>
    </row>
    <row r="519" spans="4:68" s="11" customFormat="1" ht="13.5" thickBot="1">
      <c r="E519" s="114" t="s">
        <v>209</v>
      </c>
      <c r="F519" s="29"/>
      <c r="G519" s="29"/>
      <c r="H519" s="44"/>
      <c r="I519" s="57"/>
      <c r="J519" s="46"/>
      <c r="K519" s="52"/>
      <c r="L519" s="45"/>
      <c r="M519" s="156"/>
      <c r="N519" s="46"/>
      <c r="O519" s="48"/>
      <c r="P519" s="48"/>
      <c r="Q519" s="49"/>
      <c r="R519" s="49"/>
      <c r="S519" s="49"/>
      <c r="T519" s="49"/>
      <c r="U519" s="49"/>
      <c r="V519" s="49"/>
      <c r="W519" s="49"/>
      <c r="X519" s="179"/>
      <c r="Y519" s="49"/>
      <c r="Z519" s="49"/>
      <c r="AA519" s="49"/>
      <c r="AB519" s="49"/>
      <c r="AC519" s="49"/>
      <c r="AD519" s="49"/>
      <c r="AE519" s="49"/>
      <c r="AF519" s="50"/>
      <c r="AG519" s="50"/>
      <c r="AH519" s="49"/>
      <c r="AI519" s="49"/>
      <c r="AJ519" s="49"/>
      <c r="AK519" s="49"/>
      <c r="AL519" s="49"/>
      <c r="AM519" s="49"/>
      <c r="AN519" s="49"/>
      <c r="AO519" s="17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57"/>
      <c r="BA519" s="52"/>
      <c r="BB519" s="52"/>
      <c r="BC519" s="52"/>
      <c r="BD519" s="52"/>
      <c r="BE519" s="52"/>
      <c r="BF519" s="52"/>
      <c r="BG519" s="52"/>
      <c r="BH519" s="52"/>
      <c r="BK519" s="1"/>
      <c r="BL519" s="1"/>
      <c r="BM519" s="1"/>
      <c r="BN519" s="1"/>
      <c r="BO519" s="1"/>
      <c r="BP519" s="1"/>
    </row>
    <row r="520" spans="4:68" ht="13.5" thickBot="1">
      <c r="D520" s="11"/>
      <c r="E520" s="114" t="s">
        <v>209</v>
      </c>
      <c r="F520" s="29"/>
      <c r="G520" s="29" t="str">
        <f>H520&amp;J520</f>
        <v/>
      </c>
      <c r="H520" s="44"/>
      <c r="I520" s="57"/>
      <c r="J520" s="46"/>
      <c r="K520" s="52"/>
      <c r="L520" s="45"/>
      <c r="M520" s="156"/>
      <c r="N520" s="46"/>
      <c r="O520" s="48"/>
      <c r="P520" s="48"/>
      <c r="Q520" s="49"/>
      <c r="R520" s="49"/>
      <c r="S520" s="49"/>
      <c r="T520" s="49"/>
      <c r="U520" s="49"/>
      <c r="V520" s="49"/>
      <c r="W520" s="49"/>
      <c r="X520" s="179"/>
      <c r="Y520" s="49"/>
      <c r="Z520" s="49"/>
      <c r="AA520" s="49"/>
      <c r="AB520" s="49"/>
      <c r="AC520" s="49"/>
      <c r="AD520" s="49"/>
      <c r="AE520" s="49"/>
      <c r="AF520" s="50"/>
      <c r="AG520" s="50"/>
      <c r="AH520" s="49"/>
      <c r="AI520" s="49"/>
      <c r="AJ520" s="49"/>
      <c r="AK520" s="49"/>
      <c r="AL520" s="49"/>
      <c r="AM520" s="49"/>
      <c r="AN520" s="49"/>
      <c r="AO520" s="179"/>
      <c r="AP520" s="49"/>
      <c r="AQ520" s="49"/>
      <c r="AR520" s="49"/>
      <c r="AS520" s="49"/>
      <c r="AT520" s="49"/>
      <c r="AU520" s="49"/>
      <c r="AV520" s="49"/>
      <c r="AW520" s="49"/>
      <c r="AX520" s="48"/>
      <c r="AY520" s="48"/>
      <c r="AZ520" s="57"/>
      <c r="BA520" s="52"/>
      <c r="BB520" s="52"/>
      <c r="BC520" s="52"/>
      <c r="BD520" s="52"/>
      <c r="BE520" s="52"/>
      <c r="BF520" s="52"/>
      <c r="BG520" s="52"/>
      <c r="BH520" s="52"/>
      <c r="BJ520" s="11"/>
    </row>
    <row r="521" spans="4:68" ht="13.5" thickBot="1">
      <c r="D521" s="11"/>
      <c r="E521" s="114" t="s">
        <v>209</v>
      </c>
      <c r="G521" s="2"/>
      <c r="H521" s="18"/>
      <c r="I521" s="16"/>
      <c r="J521" s="18"/>
      <c r="K521" s="13"/>
      <c r="L521" s="28"/>
      <c r="M521" s="134"/>
      <c r="N521" s="18"/>
      <c r="O521" s="20"/>
      <c r="P521" s="20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0"/>
      <c r="AU521" s="20"/>
      <c r="AV521" s="20"/>
      <c r="AW521" s="21"/>
      <c r="AX521" s="21"/>
      <c r="AY521" s="21"/>
      <c r="AZ521" s="16"/>
      <c r="BA521" s="13"/>
      <c r="BB521" s="13"/>
      <c r="BC521" s="13"/>
      <c r="BD521" s="13"/>
      <c r="BE521" s="13"/>
      <c r="BF521" s="13"/>
      <c r="BG521" s="13"/>
      <c r="BH521" s="13"/>
      <c r="BJ521" s="11"/>
    </row>
    <row r="522" spans="4:68">
      <c r="E522" s="114" t="s">
        <v>209</v>
      </c>
      <c r="F522" s="29"/>
      <c r="G522" s="29"/>
      <c r="H522" s="83" t="s">
        <v>218</v>
      </c>
      <c r="I522" s="89"/>
      <c r="J522" s="84"/>
      <c r="K522" s="54" t="s">
        <v>78</v>
      </c>
      <c r="L522" s="31"/>
      <c r="M522" s="191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177"/>
      <c r="Y522" s="34"/>
      <c r="Z522" s="34"/>
      <c r="AA522" s="34"/>
      <c r="AB522" s="34"/>
      <c r="AC522" s="34"/>
      <c r="AD522" s="34"/>
      <c r="AE522" s="34"/>
      <c r="AF522" s="35"/>
      <c r="AG522" s="35"/>
      <c r="AH522" s="34"/>
      <c r="AI522" s="34"/>
      <c r="AJ522" s="34"/>
      <c r="AK522" s="34"/>
      <c r="AL522" s="34"/>
      <c r="AM522" s="34"/>
      <c r="AN522" s="34"/>
      <c r="AO522" s="177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J522" s="11"/>
      <c r="BO522" s="11"/>
      <c r="BP522" s="11"/>
    </row>
    <row r="523" spans="4:68">
      <c r="E523" s="114" t="s">
        <v>209</v>
      </c>
      <c r="F523" s="29"/>
      <c r="G523" s="29"/>
      <c r="H523" s="70"/>
      <c r="I523" s="16"/>
      <c r="J523" s="13"/>
      <c r="K523" s="13"/>
      <c r="L523" s="28"/>
      <c r="M523" s="134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175"/>
      <c r="Y523" s="85"/>
      <c r="Z523" s="85"/>
      <c r="AA523" s="85"/>
      <c r="AB523" s="85"/>
      <c r="AC523" s="85"/>
      <c r="AD523" s="85"/>
      <c r="AE523" s="85"/>
      <c r="AF523" s="86"/>
      <c r="AG523" s="86"/>
      <c r="AH523" s="85"/>
      <c r="AI523" s="85"/>
      <c r="AJ523" s="85"/>
      <c r="AK523" s="85"/>
      <c r="AL523" s="85"/>
      <c r="AM523" s="85"/>
      <c r="AN523" s="85"/>
      <c r="AO523" s="175"/>
      <c r="AP523" s="85"/>
      <c r="AQ523" s="21"/>
      <c r="AR523" s="85"/>
      <c r="AS523" s="85"/>
      <c r="AT523" s="85"/>
      <c r="AU523" s="85"/>
      <c r="AV523" s="85"/>
      <c r="AW523" s="85"/>
      <c r="AX523" s="85"/>
      <c r="AY523" s="85"/>
      <c r="AZ523" s="85"/>
      <c r="BA523" s="85"/>
      <c r="BB523" s="85"/>
      <c r="BC523" s="85"/>
      <c r="BD523" s="85"/>
      <c r="BE523" s="85"/>
      <c r="BF523" s="85"/>
      <c r="BG523" s="85"/>
      <c r="BH523" s="85"/>
      <c r="BJ523" s="11"/>
    </row>
    <row r="524" spans="4:68">
      <c r="E524" s="114" t="s">
        <v>209</v>
      </c>
      <c r="F524" s="29" t="s">
        <v>102</v>
      </c>
      <c r="G524" s="29" t="str">
        <f>H524&amp;J524&amp;F524</f>
        <v>semaineS1</v>
      </c>
      <c r="H524" s="64"/>
      <c r="I524" s="16"/>
      <c r="J524" s="171" t="s">
        <v>38</v>
      </c>
      <c r="K524" s="13"/>
      <c r="L524" s="16"/>
      <c r="M524" s="134"/>
      <c r="N524" s="16"/>
      <c r="O524" s="16"/>
      <c r="Q524" s="85"/>
      <c r="R524" s="85"/>
      <c r="S524" s="85"/>
      <c r="T524" s="85"/>
      <c r="X524" s="175"/>
      <c r="Y524" s="140" t="s">
        <v>52</v>
      </c>
      <c r="AA524" s="119" t="s">
        <v>79</v>
      </c>
      <c r="AB524" s="119" t="s">
        <v>135</v>
      </c>
      <c r="AD524" s="16"/>
      <c r="AE524" s="16"/>
      <c r="AF524" s="63"/>
      <c r="AG524" s="63"/>
      <c r="AH524" s="85"/>
      <c r="AI524" s="85"/>
      <c r="AJ524" s="85"/>
      <c r="AK524" s="85"/>
      <c r="AL524" s="85"/>
      <c r="AM524" s="85"/>
      <c r="AN524" s="85"/>
      <c r="AO524" s="175"/>
      <c r="AP524" s="85"/>
      <c r="AQ524" s="21"/>
      <c r="AR524" s="85"/>
      <c r="AS524" s="21"/>
      <c r="AT524" s="85"/>
      <c r="AU524" s="21"/>
      <c r="AV524" s="16"/>
      <c r="AW524" s="16"/>
      <c r="AX524" s="85"/>
      <c r="AY524" s="85"/>
      <c r="AZ524" s="16"/>
      <c r="BA524" s="16"/>
      <c r="BB524" s="16"/>
      <c r="BC524" s="16"/>
      <c r="BD524" s="16"/>
      <c r="BE524" s="16"/>
      <c r="BF524" s="16"/>
      <c r="BG524" s="16"/>
      <c r="BH524" s="16"/>
      <c r="BJ524" s="11"/>
      <c r="BM524" s="11"/>
      <c r="BN524" s="11"/>
    </row>
    <row r="525" spans="4:68">
      <c r="E525" s="114" t="s">
        <v>209</v>
      </c>
      <c r="F525" s="29" t="s">
        <v>102</v>
      </c>
      <c r="G525" s="29" t="str">
        <f>H525&amp;J525&amp;F525</f>
        <v>élèvesPRJS1</v>
      </c>
      <c r="H525" s="120" t="s">
        <v>53</v>
      </c>
      <c r="I525" s="13"/>
      <c r="J525" s="18" t="s">
        <v>133</v>
      </c>
      <c r="K525" s="20">
        <f>SUM(O525:BH525)</f>
        <v>30</v>
      </c>
      <c r="L525" s="193"/>
      <c r="M525" s="194"/>
      <c r="N525" s="20"/>
      <c r="O525" s="20"/>
      <c r="Q525" s="85"/>
      <c r="R525" s="85"/>
      <c r="S525" s="85"/>
      <c r="T525" s="85"/>
      <c r="V525" s="21"/>
      <c r="X525" s="175"/>
      <c r="Y525" s="140" t="s">
        <v>54</v>
      </c>
      <c r="Z525" s="93">
        <v>10</v>
      </c>
      <c r="AA525" s="93">
        <v>10</v>
      </c>
      <c r="AB525" s="93">
        <v>10</v>
      </c>
      <c r="AD525" s="20"/>
      <c r="AE525" s="21"/>
      <c r="AF525" s="41" t="s">
        <v>7</v>
      </c>
      <c r="AG525" s="41" t="s">
        <v>7</v>
      </c>
      <c r="AH525" s="85"/>
      <c r="AI525" s="85"/>
      <c r="AJ525" s="85"/>
      <c r="AK525" s="85"/>
      <c r="AL525" s="85"/>
      <c r="AM525" s="85"/>
      <c r="AN525" s="85"/>
      <c r="AO525" s="173" t="s">
        <v>2</v>
      </c>
      <c r="AP525" s="21"/>
      <c r="AQ525" s="85"/>
      <c r="AR525" s="21"/>
      <c r="AS525" s="21"/>
      <c r="AT525" s="21"/>
      <c r="AU525" s="21"/>
      <c r="AV525" s="21"/>
      <c r="AW525" s="21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J525" s="11"/>
      <c r="BK525" s="11"/>
      <c r="BL525" s="11"/>
    </row>
    <row r="526" spans="4:68">
      <c r="E526" s="114" t="s">
        <v>209</v>
      </c>
      <c r="F526" s="29"/>
      <c r="G526" s="29"/>
      <c r="H526" s="62"/>
      <c r="I526" s="16"/>
      <c r="J526" s="18"/>
      <c r="K526" s="13"/>
      <c r="L526" s="28"/>
      <c r="M526" s="134"/>
      <c r="N526" s="18"/>
      <c r="O526" s="20"/>
      <c r="P526" s="20"/>
      <c r="Q526" s="21"/>
      <c r="R526" s="21"/>
      <c r="S526" s="21"/>
      <c r="T526" s="21"/>
      <c r="U526" s="21"/>
      <c r="V526" s="21"/>
      <c r="X526" s="173"/>
      <c r="Y526" s="21"/>
      <c r="Z526" s="21"/>
      <c r="AA526" s="21"/>
      <c r="AB526" s="21"/>
      <c r="AC526" s="21"/>
      <c r="AD526" s="21"/>
      <c r="AE526" s="21"/>
      <c r="AF526" s="41"/>
      <c r="AG526" s="41"/>
      <c r="AH526" s="85"/>
      <c r="AI526" s="21"/>
      <c r="AJ526" s="21"/>
      <c r="AK526" s="21"/>
      <c r="AL526" s="21"/>
      <c r="AM526" s="21"/>
      <c r="AN526" s="21"/>
      <c r="AO526" s="173"/>
      <c r="AP526" s="21"/>
      <c r="AQ526" s="21"/>
      <c r="AR526" s="21"/>
      <c r="AS526" s="21"/>
      <c r="AT526" s="21"/>
      <c r="AU526" s="21"/>
      <c r="AV526" s="21"/>
      <c r="AW526" s="21"/>
      <c r="AX526" s="16"/>
      <c r="AY526" s="16"/>
      <c r="AZ526" s="13"/>
      <c r="BA526" s="16"/>
      <c r="BB526" s="13"/>
      <c r="BC526" s="13"/>
      <c r="BD526" s="13"/>
      <c r="BE526" s="13"/>
      <c r="BF526" s="13"/>
      <c r="BG526" s="13"/>
      <c r="BH526" s="13"/>
      <c r="BJ526" s="11"/>
    </row>
    <row r="527" spans="4:68">
      <c r="E527" s="114" t="s">
        <v>209</v>
      </c>
      <c r="F527" s="29"/>
      <c r="G527" s="29"/>
      <c r="H527" s="62"/>
      <c r="I527" s="16"/>
      <c r="J527" s="18"/>
      <c r="K527" s="13"/>
      <c r="L527" s="28"/>
      <c r="M527" s="134"/>
      <c r="N527" s="18"/>
      <c r="O527" s="20"/>
      <c r="P527" s="20"/>
      <c r="Q527" s="21"/>
      <c r="R527" s="21"/>
      <c r="S527" s="21"/>
      <c r="T527" s="21"/>
      <c r="U527" s="21"/>
      <c r="V527" s="20"/>
      <c r="X527" s="173"/>
      <c r="Y527" s="20"/>
      <c r="Z527" s="21"/>
      <c r="AA527" s="21"/>
      <c r="AB527" s="21"/>
      <c r="AC527" s="21"/>
      <c r="AD527" s="21"/>
      <c r="AE527" s="21"/>
      <c r="AF527" s="41"/>
      <c r="AG527" s="41"/>
      <c r="AH527" s="85"/>
      <c r="AI527" s="13"/>
      <c r="AJ527" s="21"/>
      <c r="AK527" s="21"/>
      <c r="AL527" s="21"/>
      <c r="AM527" s="21"/>
      <c r="AN527" s="21"/>
      <c r="AO527" s="173"/>
      <c r="AP527" s="21"/>
      <c r="AQ527" s="20"/>
      <c r="AR527" s="21"/>
      <c r="AS527" s="21"/>
      <c r="AT527" s="21"/>
      <c r="AU527" s="21"/>
      <c r="AV527" s="21"/>
      <c r="AW527" s="21"/>
      <c r="AX527" s="16"/>
      <c r="AY527" s="16"/>
      <c r="AZ527" s="13"/>
      <c r="BA527" s="16"/>
      <c r="BB527" s="13"/>
      <c r="BC527" s="13"/>
      <c r="BD527" s="13"/>
      <c r="BE527" s="13"/>
      <c r="BF527" s="13"/>
      <c r="BG527" s="13"/>
      <c r="BH527" s="13"/>
      <c r="BJ527" s="11"/>
    </row>
    <row r="528" spans="4:68">
      <c r="E528" s="114" t="s">
        <v>209</v>
      </c>
      <c r="F528" s="29"/>
      <c r="G528" s="29"/>
      <c r="H528" s="37" t="s">
        <v>56</v>
      </c>
      <c r="I528" s="247"/>
      <c r="J528" s="18"/>
      <c r="K528" s="13"/>
      <c r="L528" s="28"/>
      <c r="M528" s="134"/>
      <c r="N528" s="18"/>
      <c r="P528" s="13"/>
      <c r="Q528" s="13"/>
      <c r="U528" s="13"/>
      <c r="V528" s="20"/>
      <c r="X528" s="174"/>
      <c r="Y528" s="20"/>
      <c r="Z528" s="16"/>
      <c r="AA528" s="13"/>
      <c r="AB528" s="13"/>
      <c r="AC528" s="13"/>
      <c r="AD528" s="13"/>
      <c r="AE528" s="16"/>
      <c r="AF528" s="63"/>
      <c r="AG528" s="63"/>
      <c r="AH528" s="85"/>
      <c r="AI528" s="13"/>
      <c r="AJ528" s="13"/>
      <c r="AK528" s="21"/>
      <c r="AL528" s="21"/>
      <c r="AM528" s="21"/>
      <c r="AN528" s="21"/>
      <c r="AO528" s="174"/>
      <c r="AP528" s="16"/>
      <c r="AQ528" s="20"/>
      <c r="AR528" s="13"/>
      <c r="AS528" s="16"/>
      <c r="AT528" s="13"/>
      <c r="AU528" s="16"/>
      <c r="AV528" s="16"/>
      <c r="AW528" s="16"/>
      <c r="AX528" s="16"/>
      <c r="AY528" s="16"/>
      <c r="AZ528" s="13"/>
      <c r="BA528" s="16"/>
      <c r="BB528" s="13"/>
      <c r="BC528" s="13"/>
      <c r="BD528" s="13"/>
      <c r="BE528" s="13"/>
      <c r="BF528" s="13"/>
      <c r="BG528" s="13"/>
      <c r="BH528" s="13"/>
      <c r="BJ528" s="11"/>
    </row>
    <row r="529" spans="4:68">
      <c r="E529" s="114" t="s">
        <v>209</v>
      </c>
      <c r="F529" s="29" t="s">
        <v>102</v>
      </c>
      <c r="G529" s="29" t="str">
        <f>H529&amp;J529&amp;F529</f>
        <v>REBAI MaherTDS1</v>
      </c>
      <c r="H529" s="282" t="s">
        <v>210</v>
      </c>
      <c r="I529" s="26" t="s">
        <v>43</v>
      </c>
      <c r="J529" s="18" t="s">
        <v>25</v>
      </c>
      <c r="K529" s="20">
        <f>SUM(O529:BH529)</f>
        <v>3</v>
      </c>
      <c r="L529" s="193"/>
      <c r="M529" s="194"/>
      <c r="N529" s="20"/>
      <c r="O529" s="20"/>
      <c r="P529" s="20"/>
      <c r="Q529" s="20"/>
      <c r="R529" s="20"/>
      <c r="S529" s="20"/>
      <c r="T529" s="20"/>
      <c r="V529" s="20"/>
      <c r="X529" s="173" t="s">
        <v>5</v>
      </c>
      <c r="Y529" s="20"/>
      <c r="Z529" s="20"/>
      <c r="AB529" s="13"/>
      <c r="AC529" s="13">
        <v>3</v>
      </c>
      <c r="AE529" s="21"/>
      <c r="AF529" s="41" t="s">
        <v>7</v>
      </c>
      <c r="AG529" s="41" t="s">
        <v>7</v>
      </c>
      <c r="AH529" s="85"/>
      <c r="AI529" s="13"/>
      <c r="AJ529" s="13"/>
      <c r="AK529" s="21"/>
      <c r="AL529" s="21"/>
      <c r="AM529" s="21"/>
      <c r="AN529" s="21"/>
      <c r="AO529" s="173" t="s">
        <v>2</v>
      </c>
      <c r="AP529" s="21"/>
      <c r="AQ529" s="20"/>
      <c r="AR529" s="13"/>
      <c r="AS529" s="21"/>
      <c r="AT529" s="13"/>
      <c r="AU529" s="21"/>
      <c r="AV529" s="21"/>
      <c r="AW529" s="21"/>
      <c r="AX529" s="16"/>
      <c r="AY529" s="16"/>
      <c r="AZ529" s="13"/>
      <c r="BA529" s="16"/>
      <c r="BB529" s="13"/>
      <c r="BC529" s="13"/>
      <c r="BD529" s="13"/>
      <c r="BE529" s="13"/>
      <c r="BF529" s="13"/>
      <c r="BG529" s="13"/>
      <c r="BH529" s="13"/>
      <c r="BJ529" s="11"/>
    </row>
    <row r="530" spans="4:68">
      <c r="E530" s="114" t="s">
        <v>209</v>
      </c>
      <c r="F530" s="29" t="s">
        <v>102</v>
      </c>
      <c r="G530" s="29" t="str">
        <f>H530&amp;J530&amp;F530</f>
        <v>REBAI MaherTDS1</v>
      </c>
      <c r="H530" s="282" t="s">
        <v>210</v>
      </c>
      <c r="I530" s="26" t="s">
        <v>44</v>
      </c>
      <c r="J530" s="18" t="s">
        <v>25</v>
      </c>
      <c r="K530" s="20">
        <f>SUM(O530:BH530)</f>
        <v>3</v>
      </c>
      <c r="L530" s="193"/>
      <c r="M530" s="194"/>
      <c r="N530" s="20"/>
      <c r="O530" s="20"/>
      <c r="P530" s="20"/>
      <c r="Q530" s="20"/>
      <c r="R530" s="20"/>
      <c r="S530" s="20"/>
      <c r="T530" s="20"/>
      <c r="V530" s="20"/>
      <c r="X530" s="173" t="s">
        <v>5</v>
      </c>
      <c r="Y530" s="20"/>
      <c r="Z530" s="20"/>
      <c r="AB530" s="13"/>
      <c r="AC530" s="13">
        <v>3</v>
      </c>
      <c r="AE530" s="21"/>
      <c r="AF530" s="41" t="s">
        <v>7</v>
      </c>
      <c r="AG530" s="41" t="s">
        <v>7</v>
      </c>
      <c r="AH530" s="85"/>
      <c r="AI530" s="13"/>
      <c r="AJ530" s="13"/>
      <c r="AK530" s="21"/>
      <c r="AL530" s="21"/>
      <c r="AM530" s="21"/>
      <c r="AN530" s="21"/>
      <c r="AO530" s="173" t="s">
        <v>2</v>
      </c>
      <c r="AP530" s="21"/>
      <c r="AQ530" s="20"/>
      <c r="AR530" s="13"/>
      <c r="AS530" s="21"/>
      <c r="AT530" s="13"/>
      <c r="AU530" s="21"/>
      <c r="AV530" s="21"/>
      <c r="AW530" s="21"/>
      <c r="AX530" s="16"/>
      <c r="AY530" s="16"/>
      <c r="AZ530" s="13"/>
      <c r="BA530" s="16"/>
      <c r="BB530" s="13"/>
      <c r="BC530" s="13"/>
      <c r="BD530" s="13"/>
      <c r="BE530" s="13"/>
      <c r="BF530" s="13"/>
      <c r="BG530" s="13"/>
      <c r="BH530" s="13"/>
      <c r="BJ530" s="11"/>
    </row>
    <row r="531" spans="4:68" s="11" customFormat="1" ht="13.5" thickBot="1">
      <c r="D531" s="1"/>
      <c r="E531" s="114" t="s">
        <v>209</v>
      </c>
      <c r="F531" s="29"/>
      <c r="G531" s="29"/>
      <c r="H531" s="44"/>
      <c r="I531" s="57"/>
      <c r="J531" s="46"/>
      <c r="K531" s="52"/>
      <c r="L531" s="45"/>
      <c r="M531" s="156"/>
      <c r="N531" s="46"/>
      <c r="O531" s="48"/>
      <c r="P531" s="48"/>
      <c r="Q531" s="49"/>
      <c r="R531" s="49"/>
      <c r="S531" s="49"/>
      <c r="T531" s="49"/>
      <c r="U531" s="49"/>
      <c r="V531" s="49"/>
      <c r="W531" s="49"/>
      <c r="X531" s="179"/>
      <c r="Y531" s="49"/>
      <c r="Z531" s="49"/>
      <c r="AA531" s="49"/>
      <c r="AB531" s="49"/>
      <c r="AC531" s="49"/>
      <c r="AD531" s="49"/>
      <c r="AE531" s="49"/>
      <c r="AF531" s="50"/>
      <c r="AG531" s="50"/>
      <c r="AH531" s="49"/>
      <c r="AI531" s="49"/>
      <c r="AJ531" s="49"/>
      <c r="AK531" s="49"/>
      <c r="AL531" s="49"/>
      <c r="AM531" s="49"/>
      <c r="AN531" s="49"/>
      <c r="AO531" s="179"/>
      <c r="AP531" s="49"/>
      <c r="AQ531" s="49"/>
      <c r="AR531" s="49"/>
      <c r="AS531" s="49"/>
      <c r="AT531" s="49"/>
      <c r="AU531" s="49"/>
      <c r="AV531" s="49"/>
      <c r="AW531" s="49"/>
      <c r="AX531" s="48"/>
      <c r="AY531" s="48"/>
      <c r="AZ531" s="57"/>
      <c r="BA531" s="52"/>
      <c r="BB531" s="52"/>
      <c r="BC531" s="52"/>
      <c r="BD531" s="52"/>
      <c r="BE531" s="52"/>
      <c r="BF531" s="52"/>
      <c r="BG531" s="52"/>
      <c r="BH531" s="52"/>
      <c r="BK531" s="1"/>
      <c r="BL531" s="1"/>
      <c r="BM531" s="1"/>
      <c r="BN531" s="1"/>
      <c r="BO531" s="1"/>
      <c r="BP531" s="1"/>
    </row>
    <row r="532" spans="4:68">
      <c r="D532" s="11"/>
      <c r="E532" s="114" t="s">
        <v>209</v>
      </c>
      <c r="G532" s="2"/>
      <c r="H532" s="18"/>
      <c r="I532" s="16"/>
      <c r="J532" s="18"/>
      <c r="K532" s="13"/>
      <c r="L532" s="28"/>
      <c r="M532" s="134"/>
      <c r="N532" s="18"/>
      <c r="O532" s="20"/>
      <c r="P532" s="20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0"/>
      <c r="AX532" s="20"/>
      <c r="AY532" s="20"/>
      <c r="AZ532" s="16"/>
      <c r="BA532" s="13"/>
      <c r="BB532" s="13"/>
      <c r="BC532" s="13"/>
      <c r="BD532" s="13"/>
      <c r="BE532" s="13"/>
      <c r="BF532" s="13"/>
      <c r="BG532" s="13"/>
      <c r="BH532" s="13"/>
      <c r="BJ532" s="11"/>
    </row>
    <row r="533" spans="4:68">
      <c r="D533" s="11"/>
      <c r="E533" s="114" t="s">
        <v>209</v>
      </c>
      <c r="G533" s="2" t="str">
        <f>H533&amp;J533</f>
        <v/>
      </c>
      <c r="H533" s="18"/>
      <c r="I533" s="16"/>
      <c r="J533" s="18"/>
      <c r="K533" s="13"/>
      <c r="L533" s="28"/>
      <c r="M533" s="134"/>
      <c r="N533" s="18"/>
      <c r="O533" s="20"/>
      <c r="P533" s="20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0"/>
      <c r="AW533" s="20"/>
      <c r="AX533" s="21"/>
      <c r="AY533" s="21"/>
      <c r="AZ533" s="16"/>
      <c r="BA533" s="13"/>
      <c r="BB533" s="13"/>
      <c r="BC533" s="13"/>
      <c r="BD533" s="13"/>
      <c r="BE533" s="13"/>
      <c r="BF533" s="13"/>
      <c r="BG533" s="13"/>
      <c r="BH533" s="13"/>
      <c r="BJ533" s="11"/>
      <c r="BO533" s="11"/>
      <c r="BP533" s="11"/>
    </row>
    <row r="534" spans="4:68" s="11" customFormat="1">
      <c r="D534" s="1"/>
      <c r="F534" s="142"/>
      <c r="G534" s="142" t="str">
        <f>H534&amp;J534</f>
        <v/>
      </c>
      <c r="H534" s="67"/>
      <c r="I534" s="95"/>
      <c r="J534" s="67"/>
      <c r="K534" s="95"/>
      <c r="L534" s="95"/>
      <c r="M534" s="95"/>
      <c r="N534" s="143"/>
      <c r="O534" s="144"/>
      <c r="P534" s="144"/>
      <c r="Q534" s="145"/>
      <c r="R534" s="145"/>
      <c r="S534" s="144"/>
      <c r="T534" s="144"/>
      <c r="U534" s="144"/>
      <c r="V534" s="144"/>
      <c r="W534" s="145"/>
      <c r="X534" s="145"/>
      <c r="Y534" s="144"/>
      <c r="Z534" s="144"/>
      <c r="AA534" s="145"/>
      <c r="AB534" s="145"/>
      <c r="AC534" s="145"/>
      <c r="AD534" s="145"/>
      <c r="AE534" s="144"/>
      <c r="AF534" s="145"/>
      <c r="AG534" s="144"/>
      <c r="AH534" s="145"/>
      <c r="AI534" s="145"/>
      <c r="AJ534" s="145"/>
      <c r="AK534" s="145"/>
      <c r="AL534" s="145"/>
      <c r="AM534" s="145"/>
      <c r="AN534" s="145"/>
      <c r="AO534" s="145"/>
      <c r="AP534" s="145"/>
      <c r="AQ534" s="145"/>
      <c r="AR534" s="145"/>
      <c r="AS534" s="145"/>
      <c r="AT534" s="145"/>
      <c r="AU534" s="145"/>
      <c r="AV534" s="145"/>
      <c r="AW534" s="145"/>
      <c r="AX534" s="145"/>
      <c r="AY534" s="145"/>
      <c r="AZ534" s="95"/>
      <c r="BA534" s="95"/>
      <c r="BB534" s="95"/>
      <c r="BC534" s="95"/>
      <c r="BD534" s="95"/>
      <c r="BE534" s="95"/>
      <c r="BF534" s="95"/>
      <c r="BG534" s="95"/>
      <c r="BH534" s="95"/>
      <c r="BI534" s="16"/>
      <c r="BJ534" s="16"/>
      <c r="BK534" s="28"/>
      <c r="BL534" s="28"/>
      <c r="BM534" s="16"/>
      <c r="BN534" s="16"/>
      <c r="BO534" s="1"/>
      <c r="BP534" s="1"/>
    </row>
    <row r="535" spans="4:68">
      <c r="E535" s="95"/>
      <c r="G535" s="2" t="str">
        <f>H535&amp;J535</f>
        <v/>
      </c>
      <c r="H535" s="18"/>
      <c r="I535" s="16"/>
      <c r="J535" s="18"/>
      <c r="K535" s="13"/>
      <c r="L535" s="28"/>
      <c r="M535" s="134"/>
      <c r="N535" s="18"/>
      <c r="O535" s="20"/>
      <c r="P535" s="20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0"/>
      <c r="AX535" s="20"/>
      <c r="AY535" s="21"/>
      <c r="AZ535" s="16"/>
      <c r="BA535" s="13"/>
      <c r="BB535" s="13"/>
      <c r="BC535" s="13"/>
      <c r="BD535" s="13"/>
      <c r="BE535" s="13"/>
      <c r="BF535" s="13"/>
      <c r="BG535" s="13"/>
      <c r="BH535" s="13"/>
      <c r="BI535" s="16"/>
      <c r="BJ535" s="16"/>
      <c r="BK535" s="16"/>
      <c r="BL535" s="16"/>
      <c r="BM535" s="16"/>
      <c r="BN535" s="16"/>
    </row>
    <row r="536" spans="4:68" ht="13.5" thickBot="1">
      <c r="E536" s="95"/>
      <c r="G536" s="2" t="str">
        <f>H536&amp;J536</f>
        <v/>
      </c>
      <c r="H536" s="1"/>
      <c r="I536" s="13"/>
      <c r="J536" s="13"/>
      <c r="K536" s="13"/>
      <c r="L536" s="28"/>
      <c r="M536" s="134"/>
      <c r="N536" s="18"/>
      <c r="O536" s="20"/>
      <c r="P536" s="20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0"/>
      <c r="AX536" s="20"/>
      <c r="AY536" s="21"/>
      <c r="AZ536" s="16"/>
      <c r="BA536" s="13"/>
      <c r="BB536" s="13"/>
      <c r="BC536" s="13"/>
      <c r="BD536" s="13"/>
      <c r="BE536" s="13"/>
      <c r="BF536" s="13"/>
      <c r="BG536" s="13"/>
      <c r="BH536" s="13"/>
      <c r="BI536" s="16"/>
      <c r="BJ536" s="16"/>
      <c r="BK536" s="16"/>
      <c r="BL536" s="16"/>
      <c r="BO536" s="11"/>
      <c r="BP536" s="11"/>
    </row>
    <row r="537" spans="4:68">
      <c r="E537" s="95" t="s">
        <v>21</v>
      </c>
      <c r="G537" s="2"/>
      <c r="H537" s="83" t="s">
        <v>104</v>
      </c>
      <c r="I537" s="34"/>
      <c r="J537" s="54"/>
      <c r="K537" s="54"/>
      <c r="L537" s="31"/>
      <c r="M537" s="191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177"/>
      <c r="Y537" s="34"/>
      <c r="Z537" s="34"/>
      <c r="AA537" s="34"/>
      <c r="AB537" s="34"/>
      <c r="AC537" s="34"/>
      <c r="AD537" s="34"/>
      <c r="AE537" s="34"/>
      <c r="AF537" s="35"/>
      <c r="AG537" s="35"/>
      <c r="AH537" s="34"/>
      <c r="AI537" s="34"/>
      <c r="AJ537" s="34"/>
      <c r="AK537" s="34"/>
      <c r="AL537" s="34"/>
      <c r="AM537" s="34"/>
      <c r="AN537" s="61"/>
      <c r="AO537" s="61"/>
      <c r="AP537" s="34"/>
      <c r="AQ537" s="34"/>
      <c r="AR537" s="34"/>
      <c r="AS537" s="34"/>
      <c r="AT537" s="34"/>
      <c r="AU537" s="34"/>
      <c r="AV537" s="34"/>
      <c r="AW537" s="173" t="s">
        <v>3</v>
      </c>
      <c r="AX537" s="173" t="s">
        <v>3</v>
      </c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J537" s="11"/>
      <c r="BM537" s="16"/>
      <c r="BN537" s="16"/>
      <c r="BO537" s="16"/>
    </row>
    <row r="538" spans="4:68">
      <c r="E538" s="95" t="s">
        <v>30</v>
      </c>
      <c r="G538" s="2"/>
      <c r="H538" s="87" t="s">
        <v>37</v>
      </c>
      <c r="I538" s="16">
        <v>40</v>
      </c>
      <c r="J538" s="170" t="s">
        <v>38</v>
      </c>
      <c r="K538" s="13"/>
      <c r="L538" s="16"/>
      <c r="M538" s="134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74"/>
      <c r="Y538" s="16"/>
      <c r="Z538" s="16"/>
      <c r="AA538" s="16"/>
      <c r="AB538" s="16"/>
      <c r="AC538" s="16"/>
      <c r="AD538" s="16"/>
      <c r="AE538" s="21"/>
      <c r="AF538" s="41" t="s">
        <v>7</v>
      </c>
      <c r="AG538" s="41" t="s">
        <v>7</v>
      </c>
      <c r="AH538" s="16"/>
      <c r="AI538" s="16"/>
      <c r="AJ538" s="16"/>
      <c r="AK538" s="16"/>
      <c r="AL538" s="16"/>
      <c r="AM538" s="16"/>
      <c r="AN538" s="21"/>
      <c r="AO538" s="21"/>
      <c r="AP538" s="16"/>
      <c r="AQ538" s="16"/>
      <c r="AR538" s="16"/>
      <c r="AS538" s="16"/>
      <c r="AT538" s="16"/>
      <c r="AU538" s="16"/>
      <c r="AV538" s="16"/>
      <c r="AW538" s="173" t="s">
        <v>3</v>
      </c>
      <c r="AX538" s="173" t="s">
        <v>3</v>
      </c>
      <c r="AY538" s="16"/>
      <c r="AZ538" s="16"/>
      <c r="BA538" s="85"/>
      <c r="BB538" s="85"/>
      <c r="BC538" s="85"/>
      <c r="BD538" s="85"/>
      <c r="BE538" s="85"/>
      <c r="BF538" s="85"/>
      <c r="BG538" s="85"/>
      <c r="BH538" s="85"/>
      <c r="BI538" s="16"/>
      <c r="BJ538" s="16"/>
      <c r="BK538" s="16"/>
      <c r="BL538" s="16"/>
      <c r="BM538" s="85"/>
      <c r="BN538" s="85"/>
      <c r="BO538" s="16"/>
    </row>
    <row r="539" spans="4:68">
      <c r="E539" s="95" t="s">
        <v>30</v>
      </c>
      <c r="G539" s="2"/>
      <c r="H539" s="37" t="s">
        <v>111</v>
      </c>
      <c r="I539" s="13"/>
      <c r="J539" s="18"/>
      <c r="K539" s="13" t="s">
        <v>40</v>
      </c>
      <c r="L539" s="28"/>
      <c r="M539" s="134"/>
      <c r="N539" s="18"/>
      <c r="P539" s="13"/>
      <c r="Q539" s="13"/>
      <c r="U539" s="13"/>
      <c r="X539" s="174"/>
      <c r="Z539" s="13"/>
      <c r="AA539" s="13"/>
      <c r="AB539" s="85"/>
      <c r="AC539" s="13"/>
      <c r="AD539" s="13"/>
      <c r="AE539" s="21"/>
      <c r="AF539" s="41" t="s">
        <v>7</v>
      </c>
      <c r="AG539" s="41" t="s">
        <v>7</v>
      </c>
      <c r="AH539" s="13"/>
      <c r="AI539" s="13"/>
      <c r="AJ539" s="13"/>
      <c r="AK539" s="13"/>
      <c r="AL539" s="13"/>
      <c r="AM539" s="16"/>
      <c r="AN539" s="21"/>
      <c r="AO539" s="21"/>
      <c r="AP539" s="13"/>
      <c r="AQ539" s="13"/>
      <c r="AR539" s="13"/>
      <c r="AS539" s="13"/>
      <c r="AT539" s="13"/>
      <c r="AU539" s="13"/>
      <c r="AV539" s="13"/>
      <c r="AW539" s="173" t="s">
        <v>3</v>
      </c>
      <c r="AX539" s="173" t="s">
        <v>3</v>
      </c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85"/>
      <c r="BJ539" s="85"/>
      <c r="BK539" s="85"/>
      <c r="BL539" s="85"/>
      <c r="BM539" s="16"/>
      <c r="BN539" s="16"/>
      <c r="BO539" s="16"/>
    </row>
    <row r="540" spans="4:68">
      <c r="E540" s="95" t="s">
        <v>13</v>
      </c>
      <c r="F540" s="29" t="s">
        <v>102</v>
      </c>
      <c r="G540" s="29" t="str">
        <f>H540&amp;J539&amp;F540</f>
        <v>SOUKANE AssiaS1</v>
      </c>
      <c r="H540" s="160" t="s">
        <v>183</v>
      </c>
      <c r="I540" s="13" t="s">
        <v>117</v>
      </c>
      <c r="J540" s="18" t="s">
        <v>120</v>
      </c>
      <c r="K540" s="20">
        <f>SUM(O541:BO541)</f>
        <v>1</v>
      </c>
      <c r="L540" s="28"/>
      <c r="M540" s="134"/>
      <c r="N540" s="21"/>
      <c r="O540" s="21"/>
      <c r="P540" s="20">
        <v>1</v>
      </c>
      <c r="Q540" s="21"/>
      <c r="R540" s="20"/>
      <c r="S540" s="20"/>
      <c r="U540" s="20"/>
      <c r="V540" s="20"/>
      <c r="X540" s="173" t="s">
        <v>5</v>
      </c>
      <c r="Y540" s="20"/>
      <c r="Z540" s="20"/>
      <c r="AA540" s="20"/>
      <c r="AB540" s="20"/>
      <c r="AC540" s="20"/>
      <c r="AD540" s="20"/>
      <c r="AE540" s="21"/>
      <c r="AF540" s="41" t="s">
        <v>7</v>
      </c>
      <c r="AG540" s="41" t="s">
        <v>7</v>
      </c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173" t="s">
        <v>3</v>
      </c>
      <c r="AX540" s="173" t="s">
        <v>3</v>
      </c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16"/>
    </row>
    <row r="541" spans="4:68">
      <c r="E541" s="95" t="s">
        <v>30</v>
      </c>
      <c r="F541" s="29" t="s">
        <v>102</v>
      </c>
      <c r="G541" s="29" t="str">
        <f>H541&amp;J540&amp;F541</f>
        <v>SEGADO Jean-PierreCM etat artS1</v>
      </c>
      <c r="H541" s="157" t="s">
        <v>182</v>
      </c>
      <c r="I541" s="13" t="s">
        <v>121</v>
      </c>
      <c r="J541" s="18" t="s">
        <v>119</v>
      </c>
      <c r="K541" s="20">
        <f>SUM(O542:BO542)</f>
        <v>1</v>
      </c>
      <c r="L541" s="28"/>
      <c r="M541" s="134"/>
      <c r="N541" s="21"/>
      <c r="O541" s="21"/>
      <c r="P541" s="20">
        <v>1</v>
      </c>
      <c r="Q541" s="21"/>
      <c r="T541" s="20"/>
      <c r="V541" s="20"/>
      <c r="X541" s="173" t="s">
        <v>5</v>
      </c>
      <c r="Y541" s="20"/>
      <c r="Z541" s="20"/>
      <c r="AA541" s="20"/>
      <c r="AB541" s="20"/>
      <c r="AC541" s="20"/>
      <c r="AD541" s="20"/>
      <c r="AE541" s="21"/>
      <c r="AF541" s="41" t="s">
        <v>7</v>
      </c>
      <c r="AG541" s="41" t="s">
        <v>7</v>
      </c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173" t="s">
        <v>3</v>
      </c>
      <c r="AX541" s="173" t="s">
        <v>3</v>
      </c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16"/>
    </row>
    <row r="542" spans="4:68">
      <c r="E542" s="95" t="s">
        <v>19</v>
      </c>
      <c r="F542" s="29" t="s">
        <v>102</v>
      </c>
      <c r="G542" s="29" t="str">
        <f>H542&amp;J541&amp;F542</f>
        <v>SOUKANE AssiaCM plagiatS1</v>
      </c>
      <c r="H542" s="160" t="s">
        <v>183</v>
      </c>
      <c r="I542" s="13" t="s">
        <v>121</v>
      </c>
      <c r="J542" s="18" t="s">
        <v>120</v>
      </c>
      <c r="K542" s="20">
        <f>SUM(O454:BO454)</f>
        <v>0</v>
      </c>
      <c r="L542" s="28"/>
      <c r="M542" s="134"/>
      <c r="N542" s="21"/>
      <c r="O542" s="21"/>
      <c r="P542" s="20">
        <v>1</v>
      </c>
      <c r="Q542" s="21"/>
      <c r="R542" s="20"/>
      <c r="V542" s="20"/>
      <c r="X542" s="173" t="s">
        <v>5</v>
      </c>
      <c r="Y542" s="20"/>
      <c r="Z542" s="20"/>
      <c r="AA542" s="20"/>
      <c r="AB542" s="20"/>
      <c r="AC542" s="20"/>
      <c r="AD542" s="20"/>
      <c r="AE542" s="21"/>
      <c r="AF542" s="41" t="s">
        <v>7</v>
      </c>
      <c r="AG542" s="41" t="s">
        <v>7</v>
      </c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173" t="s">
        <v>3</v>
      </c>
      <c r="AX542" s="173" t="s">
        <v>3</v>
      </c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16"/>
    </row>
    <row r="543" spans="4:68">
      <c r="E543" s="95" t="s">
        <v>13</v>
      </c>
      <c r="G543" s="2"/>
      <c r="H543" s="64"/>
      <c r="I543" s="16"/>
      <c r="J543" s="18"/>
      <c r="K543" s="13"/>
      <c r="L543" s="28"/>
      <c r="M543" s="134"/>
      <c r="N543" s="85"/>
      <c r="O543" s="85"/>
      <c r="P543" s="85"/>
      <c r="Q543" s="85"/>
      <c r="R543" s="85"/>
      <c r="S543" s="85"/>
      <c r="T543" s="85"/>
      <c r="U543" s="85"/>
      <c r="V543" s="85"/>
      <c r="X543" s="175"/>
      <c r="Y543" s="85"/>
      <c r="Z543" s="85"/>
      <c r="AA543" s="85"/>
      <c r="AB543" s="85"/>
      <c r="AC543" s="85"/>
      <c r="AD543" s="85"/>
      <c r="AE543" s="21"/>
      <c r="AF543" s="41" t="s">
        <v>7</v>
      </c>
      <c r="AG543" s="41" t="s">
        <v>7</v>
      </c>
      <c r="AH543" s="85"/>
      <c r="AI543" s="85"/>
      <c r="AJ543" s="85"/>
      <c r="AK543" s="85"/>
      <c r="AL543" s="85"/>
      <c r="AM543" s="85"/>
      <c r="AN543" s="85"/>
      <c r="AO543" s="173"/>
      <c r="AP543" s="85"/>
      <c r="AQ543" s="85"/>
      <c r="AR543" s="85"/>
      <c r="AS543" s="85"/>
      <c r="AT543" s="85"/>
      <c r="AU543" s="85"/>
      <c r="AV543" s="85"/>
      <c r="AW543" s="173" t="s">
        <v>3</v>
      </c>
      <c r="AX543" s="173" t="s">
        <v>3</v>
      </c>
      <c r="AY543" s="85"/>
      <c r="AZ543" s="85"/>
      <c r="BA543" s="16"/>
      <c r="BB543" s="16"/>
      <c r="BC543" s="16"/>
      <c r="BD543" s="16"/>
      <c r="BE543" s="16"/>
      <c r="BF543" s="16"/>
      <c r="BG543" s="16"/>
      <c r="BH543" s="16"/>
      <c r="BJ543" s="11"/>
    </row>
    <row r="544" spans="4:68">
      <c r="E544" s="95" t="s">
        <v>21</v>
      </c>
      <c r="G544" s="2"/>
      <c r="H544" s="37" t="s">
        <v>93</v>
      </c>
      <c r="I544" s="13"/>
      <c r="J544" s="18" t="s">
        <v>115</v>
      </c>
      <c r="K544" s="13" t="s">
        <v>40</v>
      </c>
      <c r="L544" s="28"/>
      <c r="M544" s="134"/>
      <c r="N544" s="18"/>
      <c r="P544" s="13"/>
      <c r="Q544" s="13"/>
      <c r="U544" s="200" t="s">
        <v>140</v>
      </c>
      <c r="X544" s="174"/>
      <c r="Z544" s="13"/>
      <c r="AA544" s="13"/>
      <c r="AB544" s="85"/>
      <c r="AC544" s="13"/>
      <c r="AD544" s="13"/>
      <c r="AE544" s="21"/>
      <c r="AF544" s="41" t="s">
        <v>7</v>
      </c>
      <c r="AG544" s="41" t="s">
        <v>7</v>
      </c>
      <c r="AH544" s="13"/>
      <c r="AI544" s="13"/>
      <c r="AJ544" s="13"/>
      <c r="AK544" s="13"/>
      <c r="AL544" s="13"/>
      <c r="AM544" s="16"/>
      <c r="AN544" s="16"/>
      <c r="AO544" s="173"/>
      <c r="AP544" s="13"/>
      <c r="AQ544" s="13"/>
      <c r="AR544" s="13"/>
      <c r="AS544" s="13"/>
      <c r="AT544" s="13"/>
      <c r="AU544" s="13"/>
      <c r="AV544" s="16"/>
      <c r="AW544" s="173" t="s">
        <v>3</v>
      </c>
      <c r="AX544" s="173" t="s">
        <v>3</v>
      </c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6"/>
      <c r="BJ544" s="16"/>
      <c r="BK544" s="16"/>
      <c r="BL544" s="16"/>
      <c r="BM544" s="16"/>
      <c r="BN544" s="16"/>
      <c r="BO544" s="16"/>
    </row>
    <row r="545" spans="5:67">
      <c r="E545" s="95" t="s">
        <v>30</v>
      </c>
      <c r="F545" s="29" t="s">
        <v>102</v>
      </c>
      <c r="G545" s="29" t="str">
        <f>H545&amp;J544&amp;F545</f>
        <v>RAVAUT FrédéricPrjS1</v>
      </c>
      <c r="H545" s="162" t="s">
        <v>181</v>
      </c>
      <c r="I545" s="13"/>
      <c r="J545" s="18" t="s">
        <v>115</v>
      </c>
      <c r="K545" s="20">
        <f>SUM(N546:BO546)</f>
        <v>0</v>
      </c>
      <c r="L545" s="28"/>
      <c r="M545" s="134"/>
      <c r="N545" s="20"/>
      <c r="O545" s="21"/>
      <c r="P545" s="21"/>
      <c r="Q545" s="21"/>
      <c r="R545" s="20"/>
      <c r="S545" s="20"/>
      <c r="T545" s="20"/>
      <c r="U545" s="20"/>
      <c r="V545" s="20"/>
      <c r="X545" s="173" t="s">
        <v>5</v>
      </c>
      <c r="Y545" s="20"/>
      <c r="Z545" s="20"/>
      <c r="AA545" s="20"/>
      <c r="AB545" s="20"/>
      <c r="AC545" s="20"/>
      <c r="AE545" s="21"/>
      <c r="AF545" s="41" t="s">
        <v>7</v>
      </c>
      <c r="AG545" s="41" t="s">
        <v>7</v>
      </c>
      <c r="AH545" s="21"/>
      <c r="AI545" s="21"/>
      <c r="AJ545" s="21"/>
      <c r="AK545" s="21"/>
      <c r="AL545" s="21"/>
      <c r="AM545" s="21"/>
      <c r="AN545" s="21"/>
      <c r="AO545" s="173" t="s">
        <v>2</v>
      </c>
      <c r="AP545" s="21"/>
      <c r="AQ545" s="21"/>
      <c r="AR545" s="21"/>
      <c r="AS545" s="21"/>
      <c r="AT545" s="21"/>
      <c r="AU545" s="21"/>
      <c r="AV545" s="21"/>
      <c r="AW545" s="173" t="s">
        <v>3</v>
      </c>
      <c r="AX545" s="173" t="s">
        <v>3</v>
      </c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16"/>
      <c r="BJ545" s="16"/>
      <c r="BK545" s="16"/>
      <c r="BL545" s="16"/>
      <c r="BM545" s="21"/>
      <c r="BN545" s="21"/>
      <c r="BO545" s="16"/>
    </row>
    <row r="546" spans="5:67">
      <c r="E546" s="95" t="s">
        <v>19</v>
      </c>
      <c r="F546" s="29" t="s">
        <v>102</v>
      </c>
      <c r="G546" s="29" t="str">
        <f>H546&amp;J545&amp;F546</f>
        <v>RAVAUT FrédéricPrjS1</v>
      </c>
      <c r="H546" s="162" t="s">
        <v>181</v>
      </c>
      <c r="I546" s="13"/>
      <c r="J546" s="18" t="s">
        <v>115</v>
      </c>
      <c r="K546" s="20">
        <f>SUM(N547:BO547)</f>
        <v>0</v>
      </c>
      <c r="L546" s="28"/>
      <c r="M546" s="134"/>
      <c r="N546" s="20"/>
      <c r="O546" s="21"/>
      <c r="P546" s="21"/>
      <c r="Q546" s="21"/>
      <c r="R546" s="20"/>
      <c r="S546" s="20"/>
      <c r="T546" s="20"/>
      <c r="U546" s="20"/>
      <c r="V546" s="20"/>
      <c r="X546" s="173" t="s">
        <v>5</v>
      </c>
      <c r="Y546" s="20"/>
      <c r="Z546" s="20"/>
      <c r="AA546" s="20"/>
      <c r="AB546" s="20"/>
      <c r="AC546" s="20"/>
      <c r="AE546" s="21"/>
      <c r="AF546" s="41" t="s">
        <v>7</v>
      </c>
      <c r="AG546" s="41" t="s">
        <v>7</v>
      </c>
      <c r="AH546" s="21"/>
      <c r="AI546" s="21"/>
      <c r="AJ546" s="21"/>
      <c r="AK546" s="21"/>
      <c r="AL546" s="21"/>
      <c r="AM546" s="21"/>
      <c r="AN546" s="21"/>
      <c r="AO546" s="173" t="s">
        <v>2</v>
      </c>
      <c r="AP546" s="21"/>
      <c r="AQ546" s="21"/>
      <c r="AR546" s="21"/>
      <c r="AS546" s="21"/>
      <c r="AT546" s="21"/>
      <c r="AU546" s="107"/>
      <c r="AV546" s="21"/>
      <c r="AW546" s="173" t="s">
        <v>3</v>
      </c>
      <c r="AX546" s="173" t="s">
        <v>3</v>
      </c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16"/>
    </row>
    <row r="547" spans="5:67">
      <c r="E547" s="95" t="s">
        <v>32</v>
      </c>
      <c r="F547" s="29" t="s">
        <v>102</v>
      </c>
      <c r="G547" s="29" t="str">
        <f>H547&amp;J546&amp;F547</f>
        <v>RAVAUT FrédéricPrjS1</v>
      </c>
      <c r="H547" s="162" t="s">
        <v>181</v>
      </c>
      <c r="I547" s="13"/>
      <c r="J547" s="18" t="s">
        <v>115</v>
      </c>
      <c r="K547" s="20">
        <f>SUM(N548:BO548)</f>
        <v>0</v>
      </c>
      <c r="L547" s="28"/>
      <c r="M547" s="134"/>
      <c r="N547" s="20"/>
      <c r="O547" s="21"/>
      <c r="P547" s="21"/>
      <c r="Q547" s="21"/>
      <c r="R547" s="20"/>
      <c r="S547" s="20"/>
      <c r="T547" s="20"/>
      <c r="U547" s="20"/>
      <c r="V547" s="20"/>
      <c r="X547" s="173" t="s">
        <v>5</v>
      </c>
      <c r="Y547" s="20"/>
      <c r="Z547" s="20"/>
      <c r="AA547" s="20"/>
      <c r="AB547" s="20"/>
      <c r="AC547" s="20"/>
      <c r="AE547" s="21"/>
      <c r="AF547" s="41" t="s">
        <v>7</v>
      </c>
      <c r="AG547" s="41" t="s">
        <v>7</v>
      </c>
      <c r="AH547" s="21"/>
      <c r="AI547" s="21"/>
      <c r="AJ547" s="21"/>
      <c r="AK547" s="21"/>
      <c r="AL547" s="21"/>
      <c r="AM547" s="21"/>
      <c r="AN547" s="21"/>
      <c r="AO547" s="173" t="s">
        <v>2</v>
      </c>
      <c r="AP547" s="21"/>
      <c r="AQ547" s="21"/>
      <c r="AR547" s="21"/>
      <c r="AS547" s="21"/>
      <c r="AT547" s="21"/>
      <c r="AU547" s="107"/>
      <c r="AV547" s="21"/>
      <c r="AW547" s="173" t="s">
        <v>3</v>
      </c>
      <c r="AX547" s="173" t="s">
        <v>3</v>
      </c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16"/>
      <c r="BN547" s="16"/>
      <c r="BO547" s="28"/>
    </row>
    <row r="548" spans="5:67">
      <c r="E548" s="95" t="s">
        <v>13</v>
      </c>
      <c r="F548" s="29" t="s">
        <v>102</v>
      </c>
      <c r="G548" s="29" t="str">
        <f>H548&amp;J547&amp;F548</f>
        <v>RAVAUT FrédéricPrjS1</v>
      </c>
      <c r="H548" s="162" t="s">
        <v>181</v>
      </c>
      <c r="I548" s="13"/>
      <c r="J548" s="18" t="s">
        <v>115</v>
      </c>
      <c r="K548" s="20">
        <f>SUM(N549:BO549)</f>
        <v>0</v>
      </c>
      <c r="L548" s="28"/>
      <c r="M548" s="134"/>
      <c r="N548" s="20"/>
      <c r="O548" s="21"/>
      <c r="P548" s="21"/>
      <c r="Q548" s="21"/>
      <c r="R548" s="20"/>
      <c r="S548" s="20"/>
      <c r="T548" s="20"/>
      <c r="U548" s="20"/>
      <c r="V548" s="20"/>
      <c r="X548" s="173" t="s">
        <v>5</v>
      </c>
      <c r="Y548" s="20"/>
      <c r="Z548" s="20"/>
      <c r="AA548" s="20"/>
      <c r="AB548" s="20"/>
      <c r="AC548" s="20"/>
      <c r="AE548" s="21"/>
      <c r="AF548" s="41" t="s">
        <v>7</v>
      </c>
      <c r="AG548" s="41" t="s">
        <v>7</v>
      </c>
      <c r="AH548" s="21"/>
      <c r="AI548" s="21"/>
      <c r="AJ548" s="21"/>
      <c r="AK548" s="21"/>
      <c r="AL548" s="21"/>
      <c r="AM548" s="21"/>
      <c r="AN548" s="21"/>
      <c r="AO548" s="173" t="s">
        <v>2</v>
      </c>
      <c r="AP548" s="21"/>
      <c r="AQ548" s="21"/>
      <c r="AR548" s="21"/>
      <c r="AS548" s="21"/>
      <c r="AT548" s="21"/>
      <c r="AU548" s="107"/>
      <c r="AV548" s="21"/>
      <c r="AW548" s="173" t="s">
        <v>3</v>
      </c>
      <c r="AX548" s="173" t="s">
        <v>3</v>
      </c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16"/>
      <c r="BN548" s="16"/>
      <c r="BO548" s="28"/>
    </row>
    <row r="549" spans="5:67">
      <c r="E549" s="95" t="s">
        <v>32</v>
      </c>
      <c r="F549" s="29" t="s">
        <v>102</v>
      </c>
      <c r="G549" s="29" t="str">
        <f>H549&amp;J548&amp;F549</f>
        <v>SEGADO Jean-PierrePrjS1</v>
      </c>
      <c r="H549" s="157" t="s">
        <v>182</v>
      </c>
      <c r="I549" s="13"/>
      <c r="J549" s="18" t="s">
        <v>115</v>
      </c>
      <c r="K549" s="20">
        <f t="shared" ref="K549:K555" si="62">SUM(N550:BO550)</f>
        <v>0</v>
      </c>
      <c r="L549" s="28"/>
      <c r="M549" s="134"/>
      <c r="N549" s="20"/>
      <c r="O549" s="21"/>
      <c r="P549" s="21"/>
      <c r="Q549" s="21"/>
      <c r="R549" s="20"/>
      <c r="S549" s="20"/>
      <c r="T549" s="20"/>
      <c r="U549" s="20"/>
      <c r="V549" s="20"/>
      <c r="X549" s="173" t="s">
        <v>5</v>
      </c>
      <c r="Y549" s="20"/>
      <c r="Z549" s="20"/>
      <c r="AA549" s="20"/>
      <c r="AB549" s="20"/>
      <c r="AC549" s="20"/>
      <c r="AE549" s="21"/>
      <c r="AF549" s="41" t="s">
        <v>7</v>
      </c>
      <c r="AG549" s="41" t="s">
        <v>7</v>
      </c>
      <c r="AH549" s="21"/>
      <c r="AI549" s="21"/>
      <c r="AJ549" s="21"/>
      <c r="AK549" s="21"/>
      <c r="AL549" s="21"/>
      <c r="AM549" s="21"/>
      <c r="AN549" s="21"/>
      <c r="AO549" s="173" t="s">
        <v>2</v>
      </c>
      <c r="AP549" s="21"/>
      <c r="AQ549" s="21"/>
      <c r="AR549" s="21"/>
      <c r="AS549" s="21"/>
      <c r="AT549" s="21"/>
      <c r="AU549" s="107"/>
      <c r="AV549" s="21"/>
      <c r="AW549" s="173" t="s">
        <v>3</v>
      </c>
      <c r="AX549" s="173" t="s">
        <v>3</v>
      </c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16"/>
      <c r="BN549" s="16"/>
      <c r="BO549" s="28"/>
    </row>
    <row r="550" spans="5:67">
      <c r="E550" s="95" t="s">
        <v>13</v>
      </c>
      <c r="F550" s="29" t="s">
        <v>102</v>
      </c>
      <c r="G550" s="29" t="str">
        <f t="shared" ref="G550:G570" si="63">H550&amp;J549&amp;F550</f>
        <v>SEGADO Jean-PierrePrjS1</v>
      </c>
      <c r="H550" s="157" t="s">
        <v>182</v>
      </c>
      <c r="I550" s="13"/>
      <c r="J550" s="18" t="s">
        <v>115</v>
      </c>
      <c r="K550" s="20">
        <f t="shared" si="62"/>
        <v>0</v>
      </c>
      <c r="L550" s="28"/>
      <c r="M550" s="134"/>
      <c r="N550" s="20"/>
      <c r="O550" s="21"/>
      <c r="P550" s="21"/>
      <c r="Q550" s="21"/>
      <c r="R550" s="20"/>
      <c r="S550" s="20"/>
      <c r="T550" s="20"/>
      <c r="U550" s="20"/>
      <c r="V550" s="20"/>
      <c r="X550" s="173" t="s">
        <v>5</v>
      </c>
      <c r="Y550" s="20"/>
      <c r="Z550" s="20"/>
      <c r="AA550" s="20"/>
      <c r="AB550" s="20"/>
      <c r="AC550" s="20"/>
      <c r="AE550" s="21"/>
      <c r="AF550" s="41" t="s">
        <v>7</v>
      </c>
      <c r="AG550" s="41" t="s">
        <v>7</v>
      </c>
      <c r="AH550" s="21"/>
      <c r="AI550" s="16"/>
      <c r="AJ550" s="21"/>
      <c r="AK550" s="21"/>
      <c r="AL550" s="16"/>
      <c r="AM550" s="21"/>
      <c r="AN550" s="21"/>
      <c r="AO550" s="173" t="s">
        <v>2</v>
      </c>
      <c r="AP550" s="21"/>
      <c r="AQ550" s="16"/>
      <c r="AR550" s="21"/>
      <c r="AS550" s="21"/>
      <c r="AT550" s="21"/>
      <c r="AU550" s="107"/>
      <c r="AV550" s="21"/>
      <c r="AW550" s="173" t="s">
        <v>3</v>
      </c>
      <c r="AX550" s="173" t="s">
        <v>3</v>
      </c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16"/>
      <c r="BN550" s="16"/>
      <c r="BO550" s="28"/>
    </row>
    <row r="551" spans="5:67">
      <c r="E551" s="95" t="s">
        <v>21</v>
      </c>
      <c r="F551" s="29" t="s">
        <v>102</v>
      </c>
      <c r="G551" s="29" t="str">
        <f t="shared" si="63"/>
        <v>SEGADO Jean-PierrePrjS1</v>
      </c>
      <c r="H551" s="157" t="s">
        <v>182</v>
      </c>
      <c r="I551" s="13"/>
      <c r="J551" s="18" t="s">
        <v>115</v>
      </c>
      <c r="K551" s="20">
        <f t="shared" si="62"/>
        <v>0</v>
      </c>
      <c r="L551" s="28"/>
      <c r="M551" s="134"/>
      <c r="N551" s="20"/>
      <c r="O551" s="21"/>
      <c r="P551" s="21"/>
      <c r="Q551" s="21"/>
      <c r="R551" s="20"/>
      <c r="S551" s="20"/>
      <c r="T551" s="20"/>
      <c r="U551" s="20"/>
      <c r="V551" s="20"/>
      <c r="X551" s="173" t="s">
        <v>5</v>
      </c>
      <c r="Y551" s="20"/>
      <c r="Z551" s="20"/>
      <c r="AA551" s="20"/>
      <c r="AB551" s="20"/>
      <c r="AC551" s="20"/>
      <c r="AE551" s="21"/>
      <c r="AF551" s="41" t="s">
        <v>7</v>
      </c>
      <c r="AG551" s="41" t="s">
        <v>7</v>
      </c>
      <c r="AH551" s="21"/>
      <c r="AI551" s="21"/>
      <c r="AJ551" s="21"/>
      <c r="AK551" s="21"/>
      <c r="AL551" s="21"/>
      <c r="AM551" s="21"/>
      <c r="AN551" s="21"/>
      <c r="AO551" s="173" t="s">
        <v>2</v>
      </c>
      <c r="AP551" s="21"/>
      <c r="AQ551" s="21"/>
      <c r="AR551" s="21"/>
      <c r="AS551" s="21"/>
      <c r="AT551" s="21"/>
      <c r="AU551" s="107"/>
      <c r="AV551" s="21"/>
      <c r="AW551" s="173" t="s">
        <v>3</v>
      </c>
      <c r="AX551" s="173" t="s">
        <v>3</v>
      </c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16"/>
      <c r="BN551" s="16"/>
      <c r="BO551" s="28"/>
    </row>
    <row r="552" spans="5:67">
      <c r="E552" s="95" t="s">
        <v>30</v>
      </c>
      <c r="F552" s="29" t="s">
        <v>102</v>
      </c>
      <c r="G552" s="29" t="str">
        <f t="shared" si="63"/>
        <v>SEGADO Jean-PierrePrjS1</v>
      </c>
      <c r="H552" s="157" t="s">
        <v>182</v>
      </c>
      <c r="I552" s="13"/>
      <c r="J552" s="18" t="s">
        <v>115</v>
      </c>
      <c r="K552" s="20">
        <f t="shared" si="62"/>
        <v>0</v>
      </c>
      <c r="L552" s="28"/>
      <c r="M552" s="134"/>
      <c r="N552" s="20"/>
      <c r="O552" s="21"/>
      <c r="P552" s="21"/>
      <c r="Q552" s="21"/>
      <c r="R552" s="20"/>
      <c r="S552" s="20"/>
      <c r="T552" s="20"/>
      <c r="U552" s="20"/>
      <c r="V552" s="20"/>
      <c r="X552" s="173" t="s">
        <v>5</v>
      </c>
      <c r="Y552" s="20"/>
      <c r="Z552" s="20"/>
      <c r="AA552" s="20"/>
      <c r="AB552" s="20"/>
      <c r="AC552" s="20"/>
      <c r="AE552" s="21"/>
      <c r="AF552" s="41" t="s">
        <v>7</v>
      </c>
      <c r="AG552" s="41" t="s">
        <v>7</v>
      </c>
      <c r="AH552" s="21"/>
      <c r="AI552" s="21"/>
      <c r="AJ552" s="21"/>
      <c r="AK552" s="21"/>
      <c r="AL552" s="21"/>
      <c r="AM552" s="21"/>
      <c r="AN552" s="21"/>
      <c r="AO552" s="173" t="s">
        <v>2</v>
      </c>
      <c r="AP552" s="21"/>
      <c r="AQ552" s="21"/>
      <c r="AR552" s="21"/>
      <c r="AS552" s="21"/>
      <c r="AT552" s="21"/>
      <c r="AU552" s="107"/>
      <c r="AV552" s="21"/>
      <c r="AW552" s="173" t="s">
        <v>3</v>
      </c>
      <c r="AX552" s="173" t="s">
        <v>3</v>
      </c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16"/>
      <c r="BN552" s="16"/>
      <c r="BO552" s="28"/>
    </row>
    <row r="553" spans="5:67">
      <c r="E553" s="95" t="s">
        <v>19</v>
      </c>
      <c r="F553" s="29" t="s">
        <v>102</v>
      </c>
      <c r="G553" s="29" t="str">
        <f t="shared" si="63"/>
        <v>SEGADO Jean-PierrePrjS1</v>
      </c>
      <c r="H553" s="157" t="s">
        <v>182</v>
      </c>
      <c r="I553" s="13"/>
      <c r="J553" s="18" t="s">
        <v>115</v>
      </c>
      <c r="K553" s="20">
        <f t="shared" si="62"/>
        <v>0</v>
      </c>
      <c r="L553" s="28"/>
      <c r="M553" s="134"/>
      <c r="N553" s="20"/>
      <c r="O553" s="21"/>
      <c r="P553" s="21"/>
      <c r="Q553" s="21"/>
      <c r="R553" s="20"/>
      <c r="S553" s="20"/>
      <c r="T553" s="20"/>
      <c r="U553" s="20"/>
      <c r="V553" s="20"/>
      <c r="X553" s="173" t="s">
        <v>5</v>
      </c>
      <c r="Y553" s="20"/>
      <c r="Z553" s="20"/>
      <c r="AA553" s="20"/>
      <c r="AB553" s="20"/>
      <c r="AC553" s="20"/>
      <c r="AE553" s="21"/>
      <c r="AF553" s="41" t="s">
        <v>7</v>
      </c>
      <c r="AG553" s="41" t="s">
        <v>7</v>
      </c>
      <c r="AH553" s="21"/>
      <c r="AI553" s="21"/>
      <c r="AJ553" s="21"/>
      <c r="AK553" s="21"/>
      <c r="AL553" s="21"/>
      <c r="AM553" s="21"/>
      <c r="AN553" s="21"/>
      <c r="AO553" s="173" t="s">
        <v>2</v>
      </c>
      <c r="AP553" s="21"/>
      <c r="AQ553" s="21"/>
      <c r="AR553" s="21"/>
      <c r="AS553" s="21"/>
      <c r="AT553" s="21"/>
      <c r="AU553" s="107"/>
      <c r="AV553" s="21"/>
      <c r="AW553" s="173" t="s">
        <v>3</v>
      </c>
      <c r="AX553" s="173" t="s">
        <v>3</v>
      </c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16"/>
      <c r="BN553" s="16"/>
      <c r="BO553" s="28"/>
    </row>
    <row r="554" spans="5:67">
      <c r="E554" s="95" t="s">
        <v>32</v>
      </c>
      <c r="F554" s="29" t="s">
        <v>102</v>
      </c>
      <c r="G554" s="29" t="str">
        <f t="shared" si="63"/>
        <v>MORELLE AlbinPrjS1</v>
      </c>
      <c r="H554" s="165" t="s">
        <v>187</v>
      </c>
      <c r="I554" s="13"/>
      <c r="J554" s="18" t="s">
        <v>115</v>
      </c>
      <c r="K554" s="20">
        <f t="shared" si="62"/>
        <v>0</v>
      </c>
      <c r="L554" s="28"/>
      <c r="M554" s="134"/>
      <c r="N554" s="20"/>
      <c r="O554" s="21"/>
      <c r="P554" s="21"/>
      <c r="Q554" s="21"/>
      <c r="R554" s="20"/>
      <c r="S554" s="20"/>
      <c r="T554" s="20"/>
      <c r="U554" s="20"/>
      <c r="V554" s="20"/>
      <c r="X554" s="173" t="s">
        <v>5</v>
      </c>
      <c r="Y554" s="20"/>
      <c r="Z554" s="20"/>
      <c r="AA554" s="20"/>
      <c r="AB554" s="20"/>
      <c r="AC554" s="20"/>
      <c r="AE554" s="21"/>
      <c r="AF554" s="41" t="s">
        <v>7</v>
      </c>
      <c r="AG554" s="41" t="s">
        <v>7</v>
      </c>
      <c r="AH554" s="21"/>
      <c r="AI554" s="16"/>
      <c r="AJ554" s="21"/>
      <c r="AK554" s="21"/>
      <c r="AL554" s="16"/>
      <c r="AM554" s="21"/>
      <c r="AN554" s="21"/>
      <c r="AO554" s="173" t="s">
        <v>2</v>
      </c>
      <c r="AP554" s="21"/>
      <c r="AQ554" s="16"/>
      <c r="AR554" s="21"/>
      <c r="AS554" s="21"/>
      <c r="AT554" s="21"/>
      <c r="AU554" s="107"/>
      <c r="AV554" s="21"/>
      <c r="AW554" s="173" t="s">
        <v>3</v>
      </c>
      <c r="AX554" s="173" t="s">
        <v>3</v>
      </c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16"/>
      <c r="BN554" s="16"/>
      <c r="BO554" s="28"/>
    </row>
    <row r="555" spans="5:67">
      <c r="E555" s="95" t="s">
        <v>13</v>
      </c>
      <c r="F555" s="29" t="s">
        <v>102</v>
      </c>
      <c r="G555" s="29" t="str">
        <f t="shared" si="63"/>
        <v>MORELLE AlbinPrjS1</v>
      </c>
      <c r="H555" s="165" t="s">
        <v>187</v>
      </c>
      <c r="I555" s="13"/>
      <c r="J555" s="18" t="s">
        <v>115</v>
      </c>
      <c r="K555" s="20">
        <f t="shared" si="62"/>
        <v>0</v>
      </c>
      <c r="L555" s="28"/>
      <c r="M555" s="134"/>
      <c r="N555" s="20"/>
      <c r="O555" s="21"/>
      <c r="P555" s="21"/>
      <c r="Q555" s="21"/>
      <c r="R555" s="20"/>
      <c r="S555" s="20"/>
      <c r="T555" s="20"/>
      <c r="U555" s="20"/>
      <c r="V555" s="20"/>
      <c r="X555" s="173" t="s">
        <v>5</v>
      </c>
      <c r="Y555" s="20"/>
      <c r="Z555" s="20"/>
      <c r="AA555" s="20"/>
      <c r="AB555" s="20"/>
      <c r="AC555" s="20"/>
      <c r="AE555" s="21"/>
      <c r="AF555" s="41" t="s">
        <v>7</v>
      </c>
      <c r="AG555" s="41" t="s">
        <v>7</v>
      </c>
      <c r="AH555" s="21"/>
      <c r="AI555" s="21"/>
      <c r="AJ555" s="21"/>
      <c r="AK555" s="21"/>
      <c r="AL555" s="21"/>
      <c r="AM555" s="21"/>
      <c r="AN555" s="21"/>
      <c r="AO555" s="173" t="s">
        <v>2</v>
      </c>
      <c r="AP555" s="21"/>
      <c r="AQ555" s="21"/>
      <c r="AR555" s="21"/>
      <c r="AS555" s="21"/>
      <c r="AT555" s="21"/>
      <c r="AU555" s="107"/>
      <c r="AV555" s="21"/>
      <c r="AW555" s="173" t="s">
        <v>3</v>
      </c>
      <c r="AX555" s="173" t="s">
        <v>3</v>
      </c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16"/>
      <c r="BN555" s="16"/>
      <c r="BO555" s="28"/>
    </row>
    <row r="556" spans="5:67">
      <c r="E556" s="95" t="s">
        <v>21</v>
      </c>
      <c r="F556" s="29" t="s">
        <v>102</v>
      </c>
      <c r="G556" s="29" t="str">
        <f t="shared" si="63"/>
        <v>MORELLE AlbinPrjS1</v>
      </c>
      <c r="H556" s="165" t="s">
        <v>187</v>
      </c>
      <c r="I556" s="13"/>
      <c r="J556" s="18" t="s">
        <v>115</v>
      </c>
      <c r="K556" s="20">
        <f>SUM(N558:BO558)</f>
        <v>0</v>
      </c>
      <c r="L556" s="28"/>
      <c r="M556" s="134"/>
      <c r="N556" s="20"/>
      <c r="O556" s="21"/>
      <c r="P556" s="21"/>
      <c r="Q556" s="21"/>
      <c r="R556" s="20"/>
      <c r="S556" s="20"/>
      <c r="T556" s="20"/>
      <c r="U556" s="20"/>
      <c r="V556" s="20"/>
      <c r="X556" s="173" t="s">
        <v>5</v>
      </c>
      <c r="Y556" s="20"/>
      <c r="Z556" s="20"/>
      <c r="AA556" s="20"/>
      <c r="AB556" s="20"/>
      <c r="AC556" s="20"/>
      <c r="AE556" s="21"/>
      <c r="AF556" s="41" t="s">
        <v>7</v>
      </c>
      <c r="AG556" s="41" t="s">
        <v>7</v>
      </c>
      <c r="AH556" s="21"/>
      <c r="AI556" s="21"/>
      <c r="AJ556" s="21"/>
      <c r="AK556" s="21"/>
      <c r="AL556" s="21"/>
      <c r="AM556" s="21"/>
      <c r="AN556" s="21"/>
      <c r="AO556" s="173" t="s">
        <v>2</v>
      </c>
      <c r="AP556" s="21"/>
      <c r="AQ556" s="21"/>
      <c r="AR556" s="21"/>
      <c r="AS556" s="21"/>
      <c r="AT556" s="21"/>
      <c r="AU556" s="107"/>
      <c r="AV556" s="21"/>
      <c r="AW556" s="173" t="s">
        <v>3</v>
      </c>
      <c r="AX556" s="173" t="s">
        <v>3</v>
      </c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16"/>
      <c r="BN556" s="16"/>
      <c r="BO556" s="28"/>
    </row>
    <row r="557" spans="5:67">
      <c r="E557" s="95" t="s">
        <v>21</v>
      </c>
      <c r="F557" s="29" t="s">
        <v>102</v>
      </c>
      <c r="G557" s="29" t="str">
        <f>H557&amp;J548&amp;F557</f>
        <v>PALASI JuliennePrjS1</v>
      </c>
      <c r="H557" s="159" t="s">
        <v>185</v>
      </c>
      <c r="I557" s="13"/>
      <c r="J557" s="18" t="s">
        <v>115</v>
      </c>
      <c r="K557" s="20">
        <f>SUM(N549:BO549)</f>
        <v>0</v>
      </c>
      <c r="L557" s="28"/>
      <c r="M557" s="134"/>
      <c r="N557" s="20"/>
      <c r="O557" s="21"/>
      <c r="P557" s="21"/>
      <c r="Q557" s="21"/>
      <c r="R557" s="20"/>
      <c r="S557" s="20"/>
      <c r="T557" s="20"/>
      <c r="U557" s="20"/>
      <c r="V557" s="20"/>
      <c r="X557" s="173" t="s">
        <v>5</v>
      </c>
      <c r="Y557" s="20"/>
      <c r="Z557" s="20"/>
      <c r="AA557" s="20"/>
      <c r="AB557" s="20"/>
      <c r="AC557" s="20"/>
      <c r="AE557" s="21"/>
      <c r="AF557" s="41" t="s">
        <v>7</v>
      </c>
      <c r="AG557" s="41" t="s">
        <v>7</v>
      </c>
      <c r="AH557" s="21"/>
      <c r="AI557" s="21"/>
      <c r="AJ557" s="21"/>
      <c r="AK557" s="21"/>
      <c r="AL557" s="21"/>
      <c r="AM557" s="21"/>
      <c r="AN557" s="21"/>
      <c r="AO557" s="173" t="s">
        <v>2</v>
      </c>
      <c r="AP557" s="21"/>
      <c r="AQ557" s="21"/>
      <c r="AR557" s="21"/>
      <c r="AS557" s="21"/>
      <c r="AT557" s="21"/>
      <c r="AU557" s="21"/>
      <c r="AV557" s="21"/>
      <c r="AW557" s="173" t="s">
        <v>3</v>
      </c>
      <c r="AX557" s="173" t="s">
        <v>3</v>
      </c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16"/>
      <c r="BN557" s="16"/>
      <c r="BO557" s="28"/>
    </row>
    <row r="558" spans="5:67">
      <c r="E558" s="95" t="s">
        <v>19</v>
      </c>
      <c r="F558" s="29" t="s">
        <v>102</v>
      </c>
      <c r="G558" s="29" t="str">
        <f>H558&amp;J556&amp;F558</f>
        <v>DIEDLER FlorentPrjS1</v>
      </c>
      <c r="H558" s="161" t="s">
        <v>186</v>
      </c>
      <c r="I558" s="13"/>
      <c r="J558" s="18" t="s">
        <v>115</v>
      </c>
      <c r="K558" s="20">
        <f t="shared" ref="K558:K570" si="64">SUM(N559:BO559)</f>
        <v>0</v>
      </c>
      <c r="L558" s="28"/>
      <c r="M558" s="134"/>
      <c r="N558" s="20"/>
      <c r="O558" s="21"/>
      <c r="P558" s="21"/>
      <c r="Q558" s="21"/>
      <c r="R558" s="20"/>
      <c r="S558" s="20"/>
      <c r="T558" s="20"/>
      <c r="U558" s="20"/>
      <c r="V558" s="20"/>
      <c r="X558" s="173" t="s">
        <v>5</v>
      </c>
      <c r="Y558" s="20"/>
      <c r="Z558" s="20"/>
      <c r="AA558" s="20"/>
      <c r="AB558" s="20"/>
      <c r="AC558" s="20"/>
      <c r="AE558" s="21"/>
      <c r="AF558" s="41" t="s">
        <v>7</v>
      </c>
      <c r="AG558" s="41" t="s">
        <v>7</v>
      </c>
      <c r="AH558" s="21"/>
      <c r="AI558" s="21"/>
      <c r="AJ558" s="21"/>
      <c r="AK558" s="21"/>
      <c r="AL558" s="21"/>
      <c r="AM558" s="21"/>
      <c r="AN558" s="21"/>
      <c r="AO558" s="173" t="s">
        <v>2</v>
      </c>
      <c r="AP558" s="21"/>
      <c r="AQ558" s="21"/>
      <c r="AR558" s="21"/>
      <c r="AS558" s="21"/>
      <c r="AT558" s="21"/>
      <c r="AU558" s="107"/>
      <c r="AV558" s="21"/>
      <c r="AW558" s="173" t="s">
        <v>3</v>
      </c>
      <c r="AX558" s="173" t="s">
        <v>3</v>
      </c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16"/>
      <c r="BN558" s="16"/>
      <c r="BO558" s="28"/>
    </row>
    <row r="559" spans="5:67">
      <c r="E559" s="95" t="s">
        <v>32</v>
      </c>
      <c r="F559" s="29" t="s">
        <v>102</v>
      </c>
      <c r="G559" s="29" t="str">
        <f t="shared" si="63"/>
        <v>DIEDLER FlorentPrjS1</v>
      </c>
      <c r="H559" s="161" t="s">
        <v>186</v>
      </c>
      <c r="I559" s="13"/>
      <c r="J559" s="18" t="s">
        <v>115</v>
      </c>
      <c r="K559" s="20">
        <f t="shared" si="64"/>
        <v>0</v>
      </c>
      <c r="L559" s="28"/>
      <c r="M559" s="134"/>
      <c r="N559" s="20"/>
      <c r="O559" s="21"/>
      <c r="P559" s="21"/>
      <c r="Q559" s="21"/>
      <c r="R559" s="20"/>
      <c r="S559" s="20"/>
      <c r="T559" s="20"/>
      <c r="U559" s="20"/>
      <c r="V559" s="20"/>
      <c r="X559" s="173" t="s">
        <v>5</v>
      </c>
      <c r="Y559" s="20"/>
      <c r="Z559" s="20"/>
      <c r="AA559" s="20"/>
      <c r="AB559" s="20"/>
      <c r="AC559" s="20"/>
      <c r="AE559" s="21"/>
      <c r="AF559" s="41" t="s">
        <v>7</v>
      </c>
      <c r="AG559" s="41" t="s">
        <v>7</v>
      </c>
      <c r="AH559" s="21"/>
      <c r="AI559" s="21"/>
      <c r="AJ559" s="21"/>
      <c r="AK559" s="21"/>
      <c r="AL559" s="21"/>
      <c r="AM559" s="21"/>
      <c r="AN559" s="21"/>
      <c r="AO559" s="173" t="s">
        <v>2</v>
      </c>
      <c r="AP559" s="21"/>
      <c r="AQ559" s="21"/>
      <c r="AR559" s="21"/>
      <c r="AS559" s="21"/>
      <c r="AT559" s="21"/>
      <c r="AU559" s="107"/>
      <c r="AV559" s="21"/>
      <c r="AW559" s="173" t="s">
        <v>3</v>
      </c>
      <c r="AX559" s="173" t="s">
        <v>3</v>
      </c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16"/>
      <c r="BN559" s="16"/>
      <c r="BO559" s="28"/>
    </row>
    <row r="560" spans="5:67">
      <c r="E560" s="95" t="s">
        <v>13</v>
      </c>
      <c r="F560" s="29" t="s">
        <v>102</v>
      </c>
      <c r="G560" s="29" t="str">
        <f t="shared" si="63"/>
        <v>DIEDLER FlorentPrjS1</v>
      </c>
      <c r="H560" s="161" t="s">
        <v>186</v>
      </c>
      <c r="I560" s="13"/>
      <c r="J560" s="18" t="s">
        <v>115</v>
      </c>
      <c r="K560" s="20">
        <f t="shared" si="64"/>
        <v>0</v>
      </c>
      <c r="L560" s="28"/>
      <c r="M560" s="134"/>
      <c r="N560" s="20"/>
      <c r="O560" s="21"/>
      <c r="P560" s="21"/>
      <c r="Q560" s="21"/>
      <c r="R560" s="20"/>
      <c r="S560" s="20"/>
      <c r="T560" s="20"/>
      <c r="U560" s="20"/>
      <c r="V560" s="20"/>
      <c r="X560" s="173" t="s">
        <v>5</v>
      </c>
      <c r="Y560" s="20"/>
      <c r="Z560" s="20"/>
      <c r="AA560" s="20"/>
      <c r="AB560" s="20"/>
      <c r="AC560" s="20"/>
      <c r="AE560" s="21"/>
      <c r="AF560" s="41" t="s">
        <v>7</v>
      </c>
      <c r="AG560" s="41" t="s">
        <v>7</v>
      </c>
      <c r="AH560" s="21"/>
      <c r="AI560" s="21"/>
      <c r="AJ560" s="21"/>
      <c r="AK560" s="21"/>
      <c r="AL560" s="21"/>
      <c r="AM560" s="21"/>
      <c r="AN560" s="21"/>
      <c r="AO560" s="173" t="s">
        <v>2</v>
      </c>
      <c r="AP560" s="21"/>
      <c r="AQ560" s="21"/>
      <c r="AR560" s="21"/>
      <c r="AS560" s="21"/>
      <c r="AT560" s="21"/>
      <c r="AU560" s="107"/>
      <c r="AV560" s="21"/>
      <c r="AW560" s="173" t="s">
        <v>3</v>
      </c>
      <c r="AX560" s="173" t="s">
        <v>3</v>
      </c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16"/>
      <c r="BN560" s="16"/>
      <c r="BO560" s="28"/>
    </row>
    <row r="561" spans="5:67">
      <c r="E561" s="95" t="s">
        <v>21</v>
      </c>
      <c r="F561" s="29" t="s">
        <v>102</v>
      </c>
      <c r="G561" s="29" t="str">
        <f t="shared" si="63"/>
        <v>DIEDLER FlorentPrjS1</v>
      </c>
      <c r="H561" s="161" t="s">
        <v>186</v>
      </c>
      <c r="I561" s="13"/>
      <c r="J561" s="18" t="s">
        <v>115</v>
      </c>
      <c r="K561" s="20">
        <f t="shared" si="64"/>
        <v>0</v>
      </c>
      <c r="L561" s="28"/>
      <c r="M561" s="134"/>
      <c r="N561" s="20"/>
      <c r="O561" s="21"/>
      <c r="P561" s="21"/>
      <c r="Q561" s="21"/>
      <c r="R561" s="20"/>
      <c r="S561" s="20"/>
      <c r="T561" s="20"/>
      <c r="U561" s="20"/>
      <c r="V561" s="20"/>
      <c r="X561" s="173" t="s">
        <v>5</v>
      </c>
      <c r="Y561" s="20"/>
      <c r="Z561" s="20"/>
      <c r="AA561" s="20"/>
      <c r="AB561" s="20"/>
      <c r="AC561" s="20"/>
      <c r="AE561" s="21"/>
      <c r="AF561" s="41" t="s">
        <v>7</v>
      </c>
      <c r="AG561" s="41" t="s">
        <v>7</v>
      </c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107"/>
      <c r="AV561" s="21"/>
      <c r="AW561" s="173" t="s">
        <v>3</v>
      </c>
      <c r="AX561" s="173" t="s">
        <v>3</v>
      </c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16"/>
      <c r="BN561" s="16"/>
      <c r="BO561" s="28"/>
    </row>
    <row r="562" spans="5:67">
      <c r="E562" s="95" t="s">
        <v>30</v>
      </c>
      <c r="F562" s="29" t="s">
        <v>102</v>
      </c>
      <c r="G562" s="29" t="str">
        <f t="shared" si="63"/>
        <v>PrjS1</v>
      </c>
      <c r="H562" s="163"/>
      <c r="I562" s="13"/>
      <c r="J562" s="18" t="s">
        <v>115</v>
      </c>
      <c r="K562" s="20">
        <f t="shared" si="64"/>
        <v>0</v>
      </c>
      <c r="L562" s="28"/>
      <c r="M562" s="134"/>
      <c r="N562" s="20"/>
      <c r="O562" s="21"/>
      <c r="P562" s="21"/>
      <c r="Q562" s="21"/>
      <c r="R562" s="20"/>
      <c r="S562" s="20"/>
      <c r="T562" s="20"/>
      <c r="U562" s="20"/>
      <c r="V562" s="20"/>
      <c r="X562" s="173" t="s">
        <v>5</v>
      </c>
      <c r="Y562" s="20"/>
      <c r="Z562" s="20"/>
      <c r="AA562" s="20"/>
      <c r="AB562" s="20"/>
      <c r="AC562" s="20"/>
      <c r="AE562" s="21"/>
      <c r="AF562" s="41" t="s">
        <v>7</v>
      </c>
      <c r="AG562" s="41" t="s">
        <v>7</v>
      </c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107"/>
      <c r="AV562" s="21"/>
      <c r="AW562" s="173" t="s">
        <v>3</v>
      </c>
      <c r="AX562" s="173" t="s">
        <v>3</v>
      </c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16"/>
      <c r="BN562" s="16"/>
      <c r="BO562" s="28"/>
    </row>
    <row r="563" spans="5:67">
      <c r="E563" s="95" t="s">
        <v>19</v>
      </c>
      <c r="F563" s="29" t="s">
        <v>102</v>
      </c>
      <c r="G563" s="29" t="str">
        <f t="shared" si="63"/>
        <v>PrjS1</v>
      </c>
      <c r="H563" s="163"/>
      <c r="I563" s="13"/>
      <c r="J563" s="18" t="s">
        <v>115</v>
      </c>
      <c r="K563" s="20">
        <f t="shared" si="64"/>
        <v>0</v>
      </c>
      <c r="L563" s="28"/>
      <c r="M563" s="134"/>
      <c r="N563" s="20"/>
      <c r="O563" s="21"/>
      <c r="P563" s="21"/>
      <c r="Q563" s="21"/>
      <c r="R563" s="20"/>
      <c r="S563" s="20"/>
      <c r="T563" s="20"/>
      <c r="U563" s="20"/>
      <c r="V563" s="20"/>
      <c r="X563" s="173" t="s">
        <v>5</v>
      </c>
      <c r="Y563" s="20"/>
      <c r="Z563" s="20"/>
      <c r="AA563" s="20"/>
      <c r="AB563" s="20"/>
      <c r="AC563" s="20"/>
      <c r="AE563" s="21"/>
      <c r="AF563" s="41" t="s">
        <v>7</v>
      </c>
      <c r="AG563" s="41" t="s">
        <v>7</v>
      </c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107"/>
      <c r="AV563" s="21"/>
      <c r="AW563" s="173" t="s">
        <v>3</v>
      </c>
      <c r="AX563" s="173" t="s">
        <v>3</v>
      </c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16"/>
      <c r="BN563" s="16"/>
      <c r="BO563" s="28"/>
    </row>
    <row r="564" spans="5:67">
      <c r="E564" s="95" t="s">
        <v>32</v>
      </c>
      <c r="F564" s="29" t="s">
        <v>102</v>
      </c>
      <c r="G564" s="29" t="str">
        <f t="shared" si="63"/>
        <v>PrjS1</v>
      </c>
      <c r="H564" s="163"/>
      <c r="I564" s="13"/>
      <c r="J564" s="18" t="s">
        <v>115</v>
      </c>
      <c r="K564" s="20">
        <f t="shared" si="64"/>
        <v>0</v>
      </c>
      <c r="L564" s="28"/>
      <c r="M564" s="134"/>
      <c r="N564" s="20"/>
      <c r="O564" s="21"/>
      <c r="P564" s="21"/>
      <c r="Q564" s="21"/>
      <c r="R564" s="20"/>
      <c r="S564" s="20"/>
      <c r="T564" s="20"/>
      <c r="U564" s="20"/>
      <c r="V564" s="20"/>
      <c r="X564" s="173" t="s">
        <v>5</v>
      </c>
      <c r="Y564" s="20"/>
      <c r="Z564" s="20"/>
      <c r="AA564" s="20"/>
      <c r="AB564" s="20"/>
      <c r="AC564" s="20"/>
      <c r="AE564" s="21"/>
      <c r="AF564" s="41" t="s">
        <v>7</v>
      </c>
      <c r="AG564" s="41" t="s">
        <v>7</v>
      </c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107"/>
      <c r="AV564" s="21"/>
      <c r="AW564" s="173" t="s">
        <v>3</v>
      </c>
      <c r="AX564" s="173" t="s">
        <v>3</v>
      </c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16"/>
      <c r="BN564" s="16"/>
      <c r="BO564" s="28"/>
    </row>
    <row r="565" spans="5:67">
      <c r="E565" s="95" t="s">
        <v>13</v>
      </c>
      <c r="F565" s="29" t="s">
        <v>102</v>
      </c>
      <c r="G565" s="29" t="str">
        <f t="shared" si="63"/>
        <v>PrjS1</v>
      </c>
      <c r="H565" s="163"/>
      <c r="I565" s="13"/>
      <c r="J565" s="18" t="s">
        <v>115</v>
      </c>
      <c r="K565" s="20">
        <f t="shared" si="64"/>
        <v>0</v>
      </c>
      <c r="L565" s="28"/>
      <c r="M565" s="134"/>
      <c r="N565" s="20"/>
      <c r="O565" s="21"/>
      <c r="P565" s="21"/>
      <c r="Q565" s="21"/>
      <c r="R565" s="20"/>
      <c r="S565" s="20"/>
      <c r="T565" s="20"/>
      <c r="U565" s="20"/>
      <c r="V565" s="20"/>
      <c r="X565" s="173" t="s">
        <v>5</v>
      </c>
      <c r="Y565" s="20"/>
      <c r="Z565" s="20"/>
      <c r="AA565" s="20"/>
      <c r="AB565" s="20"/>
      <c r="AC565" s="20"/>
      <c r="AE565" s="21"/>
      <c r="AF565" s="41" t="s">
        <v>7</v>
      </c>
      <c r="AG565" s="41" t="s">
        <v>7</v>
      </c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107"/>
      <c r="AV565" s="21"/>
      <c r="AW565" s="173" t="s">
        <v>3</v>
      </c>
      <c r="AX565" s="173" t="s">
        <v>3</v>
      </c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16"/>
      <c r="BN565" s="16"/>
      <c r="BO565" s="28"/>
    </row>
    <row r="566" spans="5:67">
      <c r="E566" s="95" t="s">
        <v>21</v>
      </c>
      <c r="F566" s="29" t="s">
        <v>102</v>
      </c>
      <c r="G566" s="29" t="str">
        <f t="shared" si="63"/>
        <v>PrjS1</v>
      </c>
      <c r="H566" s="163"/>
      <c r="I566" s="13"/>
      <c r="J566" s="18" t="s">
        <v>115</v>
      </c>
      <c r="K566" s="20">
        <f t="shared" si="64"/>
        <v>0</v>
      </c>
      <c r="L566" s="28"/>
      <c r="M566" s="134"/>
      <c r="N566" s="20"/>
      <c r="O566" s="21"/>
      <c r="P566" s="21"/>
      <c r="Q566" s="21"/>
      <c r="R566" s="20"/>
      <c r="S566" s="20"/>
      <c r="T566" s="20"/>
      <c r="U566" s="20"/>
      <c r="V566" s="20"/>
      <c r="X566" s="173" t="s">
        <v>5</v>
      </c>
      <c r="Y566" s="20"/>
      <c r="Z566" s="20"/>
      <c r="AA566" s="20"/>
      <c r="AB566" s="20"/>
      <c r="AC566" s="20"/>
      <c r="AE566" s="21"/>
      <c r="AF566" s="41" t="s">
        <v>7</v>
      </c>
      <c r="AG566" s="41" t="s">
        <v>7</v>
      </c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107"/>
      <c r="AV566" s="21"/>
      <c r="AW566" s="173" t="s">
        <v>3</v>
      </c>
      <c r="AX566" s="173" t="s">
        <v>3</v>
      </c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16"/>
      <c r="BN566" s="16"/>
      <c r="BO566" s="28"/>
    </row>
    <row r="567" spans="5:67">
      <c r="E567" s="95" t="s">
        <v>19</v>
      </c>
      <c r="F567" s="29" t="s">
        <v>102</v>
      </c>
      <c r="G567" s="29" t="str">
        <f t="shared" si="63"/>
        <v>PrjS1</v>
      </c>
      <c r="H567" s="163"/>
      <c r="I567" s="13"/>
      <c r="J567" s="18" t="s">
        <v>115</v>
      </c>
      <c r="K567" s="20">
        <f t="shared" si="64"/>
        <v>0</v>
      </c>
      <c r="L567" s="28"/>
      <c r="M567" s="134"/>
      <c r="N567" s="20"/>
      <c r="O567" s="21"/>
      <c r="P567" s="21"/>
      <c r="Q567" s="21"/>
      <c r="R567" s="20"/>
      <c r="S567" s="20"/>
      <c r="T567" s="20"/>
      <c r="U567" s="20"/>
      <c r="V567" s="20"/>
      <c r="X567" s="173" t="s">
        <v>5</v>
      </c>
      <c r="Y567" s="20"/>
      <c r="Z567" s="20"/>
      <c r="AA567" s="20"/>
      <c r="AB567" s="20"/>
      <c r="AC567" s="20"/>
      <c r="AE567" s="21"/>
      <c r="AF567" s="41" t="s">
        <v>7</v>
      </c>
      <c r="AG567" s="41" t="s">
        <v>7</v>
      </c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107"/>
      <c r="AV567" s="21"/>
      <c r="AW567" s="173" t="s">
        <v>3</v>
      </c>
      <c r="AX567" s="173" t="s">
        <v>3</v>
      </c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16"/>
      <c r="BN567" s="16"/>
      <c r="BO567" s="28"/>
    </row>
    <row r="568" spans="5:67">
      <c r="E568" s="95" t="s">
        <v>32</v>
      </c>
      <c r="F568" s="29" t="s">
        <v>102</v>
      </c>
      <c r="G568" s="29" t="str">
        <f t="shared" si="63"/>
        <v>PrjS1</v>
      </c>
      <c r="H568" s="163"/>
      <c r="I568" s="13"/>
      <c r="J568" s="18" t="s">
        <v>115</v>
      </c>
      <c r="K568" s="20">
        <f t="shared" si="64"/>
        <v>0</v>
      </c>
      <c r="L568" s="28"/>
      <c r="M568" s="134"/>
      <c r="N568" s="20"/>
      <c r="O568" s="21"/>
      <c r="P568" s="21"/>
      <c r="Q568" s="21"/>
      <c r="R568" s="20"/>
      <c r="S568" s="20"/>
      <c r="T568" s="20"/>
      <c r="U568" s="20"/>
      <c r="V568" s="20"/>
      <c r="X568" s="173" t="s">
        <v>5</v>
      </c>
      <c r="Y568" s="20"/>
      <c r="Z568" s="20"/>
      <c r="AA568" s="20"/>
      <c r="AB568" s="20"/>
      <c r="AC568" s="20"/>
      <c r="AE568" s="21"/>
      <c r="AF568" s="41" t="s">
        <v>7</v>
      </c>
      <c r="AG568" s="41" t="s">
        <v>7</v>
      </c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107"/>
      <c r="AV568" s="21"/>
      <c r="AW568" s="173" t="s">
        <v>3</v>
      </c>
      <c r="AX568" s="173" t="s">
        <v>3</v>
      </c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16"/>
      <c r="BN568" s="16"/>
      <c r="BO568" s="28"/>
    </row>
    <row r="569" spans="5:67">
      <c r="E569" s="95" t="s">
        <v>13</v>
      </c>
      <c r="F569" s="29" t="s">
        <v>102</v>
      </c>
      <c r="G569" s="29" t="str">
        <f t="shared" si="63"/>
        <v>PrjS1</v>
      </c>
      <c r="H569" s="163"/>
      <c r="I569" s="13"/>
      <c r="J569" s="18" t="s">
        <v>115</v>
      </c>
      <c r="K569" s="20">
        <f t="shared" si="64"/>
        <v>0</v>
      </c>
      <c r="L569" s="28"/>
      <c r="M569" s="134"/>
      <c r="N569" s="20"/>
      <c r="O569" s="21"/>
      <c r="P569" s="21"/>
      <c r="Q569" s="21"/>
      <c r="R569" s="20"/>
      <c r="S569" s="20"/>
      <c r="T569" s="20"/>
      <c r="U569" s="20"/>
      <c r="V569" s="20"/>
      <c r="X569" s="173" t="s">
        <v>5</v>
      </c>
      <c r="Y569" s="20"/>
      <c r="Z569" s="20"/>
      <c r="AA569" s="20"/>
      <c r="AB569" s="20"/>
      <c r="AC569" s="20"/>
      <c r="AD569" s="20"/>
      <c r="AE569" s="21"/>
      <c r="AF569" s="41" t="s">
        <v>7</v>
      </c>
      <c r="AG569" s="41" t="s">
        <v>7</v>
      </c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107"/>
      <c r="AV569" s="21"/>
      <c r="AW569" s="173" t="s">
        <v>3</v>
      </c>
      <c r="AX569" s="173" t="s">
        <v>3</v>
      </c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16"/>
      <c r="BN569" s="16"/>
      <c r="BO569" s="28"/>
    </row>
    <row r="570" spans="5:67" ht="13.5" thickBot="1">
      <c r="E570" s="95" t="s">
        <v>21</v>
      </c>
      <c r="F570" s="29" t="s">
        <v>102</v>
      </c>
      <c r="G570" s="29" t="str">
        <f t="shared" si="63"/>
        <v>PrjS1</v>
      </c>
      <c r="H570" s="210"/>
      <c r="I570" s="57"/>
      <c r="J570" s="46"/>
      <c r="K570" s="48">
        <f t="shared" si="64"/>
        <v>0</v>
      </c>
      <c r="L570" s="45"/>
      <c r="M570" s="156"/>
      <c r="N570" s="48"/>
      <c r="O570" s="49"/>
      <c r="P570" s="49"/>
      <c r="Q570" s="49"/>
      <c r="R570" s="48"/>
      <c r="S570" s="48"/>
      <c r="T570" s="48"/>
      <c r="U570" s="48"/>
      <c r="V570" s="48"/>
      <c r="W570" s="52"/>
      <c r="X570" s="179" t="s">
        <v>5</v>
      </c>
      <c r="Y570" s="48"/>
      <c r="Z570" s="48"/>
      <c r="AA570" s="48"/>
      <c r="AB570" s="48"/>
      <c r="AC570" s="48"/>
      <c r="AD570" s="48"/>
      <c r="AE570" s="49"/>
      <c r="AF570" s="50" t="s">
        <v>7</v>
      </c>
      <c r="AG570" s="50" t="s">
        <v>7</v>
      </c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137"/>
      <c r="AV570" s="49"/>
      <c r="AW570" s="49"/>
      <c r="AX570" s="52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21"/>
      <c r="BJ570" s="21"/>
      <c r="BK570" s="21"/>
      <c r="BL570" s="21"/>
      <c r="BM570" s="16"/>
      <c r="BN570" s="16"/>
      <c r="BO570" s="28"/>
    </row>
    <row r="571" spans="5:67" ht="13.5" thickBot="1">
      <c r="E571" s="95" t="s">
        <v>30</v>
      </c>
      <c r="G571" s="2"/>
      <c r="H571" s="1"/>
      <c r="I571" s="248"/>
      <c r="J571" s="203"/>
      <c r="K571" s="13"/>
      <c r="L571" s="28"/>
      <c r="M571" s="134"/>
      <c r="N571" s="18"/>
      <c r="O571" s="20"/>
      <c r="P571" s="20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0"/>
      <c r="AY571" s="21"/>
      <c r="AZ571" s="16"/>
      <c r="BA571" s="13"/>
      <c r="BB571" s="13"/>
      <c r="BC571" s="13"/>
      <c r="BD571" s="13"/>
      <c r="BE571" s="13"/>
      <c r="BF571" s="13"/>
      <c r="BG571" s="13"/>
      <c r="BH571" s="13"/>
      <c r="BI571" s="21"/>
      <c r="BJ571" s="21"/>
      <c r="BK571" s="21"/>
      <c r="BL571" s="21"/>
      <c r="BM571" s="16"/>
      <c r="BN571" s="16"/>
      <c r="BO571" s="28"/>
    </row>
    <row r="572" spans="5:67">
      <c r="E572" s="95" t="s">
        <v>32</v>
      </c>
      <c r="G572" s="2"/>
      <c r="H572" s="83" t="s">
        <v>105</v>
      </c>
      <c r="K572" s="54"/>
      <c r="L572" s="31"/>
      <c r="M572" s="191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177"/>
      <c r="Y572" s="34"/>
      <c r="Z572" s="34"/>
      <c r="AA572" s="34"/>
      <c r="AB572" s="34"/>
      <c r="AC572" s="34"/>
      <c r="AD572" s="34"/>
      <c r="AE572" s="34"/>
      <c r="AF572" s="35"/>
      <c r="AG572" s="35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J572" s="11"/>
      <c r="BM572" s="16"/>
      <c r="BN572" s="16"/>
      <c r="BO572" s="16"/>
    </row>
    <row r="573" spans="5:67">
      <c r="E573" s="95" t="s">
        <v>13</v>
      </c>
      <c r="G573" s="2"/>
      <c r="H573" s="87" t="s">
        <v>37</v>
      </c>
      <c r="I573" s="16">
        <v>40</v>
      </c>
      <c r="J573" s="170" t="s">
        <v>38</v>
      </c>
      <c r="K573" s="13"/>
      <c r="L573" s="16"/>
      <c r="M573" s="134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74"/>
      <c r="Y573" s="16"/>
      <c r="Z573" s="16"/>
      <c r="AA573" s="16"/>
      <c r="AB573" s="16"/>
      <c r="AC573" s="16"/>
      <c r="AD573" s="16"/>
      <c r="AE573" s="21"/>
      <c r="AF573" s="41" t="s">
        <v>7</v>
      </c>
      <c r="AG573" s="41" t="s">
        <v>7</v>
      </c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85"/>
      <c r="BB573" s="85"/>
      <c r="BC573" s="85"/>
      <c r="BD573" s="85"/>
      <c r="BE573" s="85"/>
      <c r="BF573" s="85"/>
      <c r="BG573" s="85"/>
      <c r="BH573" s="85"/>
      <c r="BI573" s="16"/>
      <c r="BJ573" s="16"/>
      <c r="BK573" s="16"/>
      <c r="BL573" s="16"/>
      <c r="BM573" s="85"/>
      <c r="BN573" s="85"/>
      <c r="BO573" s="16"/>
    </row>
    <row r="574" spans="5:67">
      <c r="E574" s="95" t="s">
        <v>21</v>
      </c>
      <c r="G574" s="2"/>
      <c r="H574" s="64"/>
      <c r="I574" s="16"/>
      <c r="J574" s="13"/>
      <c r="K574" s="13"/>
      <c r="L574" s="28"/>
      <c r="M574" s="134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175"/>
      <c r="Y574" s="85"/>
      <c r="Z574" s="85"/>
      <c r="AA574" s="85"/>
      <c r="AB574" s="85"/>
      <c r="AC574" s="85"/>
      <c r="AD574" s="85"/>
      <c r="AE574" s="21"/>
      <c r="AF574" s="41" t="s">
        <v>7</v>
      </c>
      <c r="AG574" s="41" t="s">
        <v>7</v>
      </c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16"/>
      <c r="BB574" s="16"/>
      <c r="BC574" s="16"/>
      <c r="BD574" s="16"/>
      <c r="BE574" s="16"/>
      <c r="BF574" s="16"/>
      <c r="BG574" s="16"/>
      <c r="BH574" s="16"/>
      <c r="BI574" s="85"/>
      <c r="BJ574" s="85"/>
      <c r="BK574" s="85"/>
      <c r="BL574" s="85"/>
      <c r="BM574" s="16"/>
      <c r="BN574" s="16"/>
      <c r="BO574" s="16"/>
    </row>
    <row r="575" spans="5:67">
      <c r="E575" s="95" t="s">
        <v>19</v>
      </c>
      <c r="G575" s="2"/>
      <c r="H575" s="37" t="s">
        <v>93</v>
      </c>
      <c r="I575" s="16"/>
      <c r="J575" s="18"/>
      <c r="K575" s="13" t="s">
        <v>40</v>
      </c>
      <c r="L575" s="28"/>
      <c r="M575" s="134"/>
      <c r="N575" s="18"/>
      <c r="P575" s="13"/>
      <c r="Q575" s="13"/>
      <c r="U575" s="13"/>
      <c r="X575" s="174"/>
      <c r="Z575" s="13"/>
      <c r="AA575" s="13"/>
      <c r="AB575" s="85"/>
      <c r="AC575" s="13"/>
      <c r="AD575" s="13"/>
      <c r="AE575" s="21"/>
      <c r="AF575" s="41" t="s">
        <v>7</v>
      </c>
      <c r="AG575" s="41" t="s">
        <v>7</v>
      </c>
      <c r="AH575" s="13"/>
      <c r="AI575" s="13"/>
      <c r="AJ575" s="13"/>
      <c r="AK575" s="13"/>
      <c r="AL575" s="13"/>
      <c r="AM575" s="16"/>
      <c r="AN575" s="16"/>
      <c r="AO575" s="16"/>
      <c r="AP575" s="13"/>
      <c r="AQ575" s="13"/>
      <c r="AR575" s="13"/>
      <c r="AS575" s="13"/>
      <c r="AT575" s="13"/>
      <c r="AU575" s="13"/>
      <c r="AV575" s="16"/>
      <c r="AW575" s="16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6"/>
      <c r="BJ575" s="16"/>
      <c r="BK575" s="16"/>
      <c r="BL575" s="16"/>
      <c r="BM575" s="16"/>
      <c r="BN575" s="16"/>
      <c r="BO575" s="16"/>
    </row>
    <row r="576" spans="5:67">
      <c r="E576" s="95" t="s">
        <v>32</v>
      </c>
      <c r="F576" s="29" t="s">
        <v>103</v>
      </c>
      <c r="G576" s="29" t="str">
        <f t="shared" ref="G576:G585" si="65">H576&amp;J576&amp;F576</f>
        <v>RAVAUT FrédéricPrjS2</v>
      </c>
      <c r="H576" s="162" t="s">
        <v>181</v>
      </c>
      <c r="I576" s="13"/>
      <c r="J576" s="18" t="s">
        <v>115</v>
      </c>
      <c r="K576" s="20">
        <f t="shared" ref="K576:K600" si="66">SUM(O577:BO577)</f>
        <v>0</v>
      </c>
      <c r="L576" s="21"/>
      <c r="M576" s="21"/>
      <c r="N576" s="21"/>
      <c r="O576" s="21"/>
      <c r="P576" s="21"/>
      <c r="Q576" s="21"/>
      <c r="R576" s="20"/>
      <c r="S576" s="20"/>
      <c r="T576" s="20"/>
      <c r="U576" s="20"/>
      <c r="V576" s="20"/>
      <c r="X576" s="173" t="s">
        <v>5</v>
      </c>
      <c r="Y576" s="20"/>
      <c r="Z576" s="20"/>
      <c r="AA576" s="20"/>
      <c r="AB576" s="20"/>
      <c r="AC576" s="20"/>
      <c r="AD576" s="20"/>
      <c r="AE576" s="21"/>
      <c r="AF576" s="41" t="s">
        <v>7</v>
      </c>
      <c r="AG576" s="41" t="s">
        <v>7</v>
      </c>
      <c r="AH576" s="20"/>
      <c r="AI576" s="20"/>
      <c r="AJ576" s="21"/>
      <c r="AK576" s="20"/>
      <c r="AL576" s="20"/>
      <c r="AM576" s="21"/>
      <c r="AN576" s="21"/>
      <c r="AO576" s="21"/>
      <c r="AP576" s="20"/>
      <c r="AR576" s="1"/>
      <c r="AS576" s="21"/>
      <c r="AT576" s="20"/>
      <c r="AU576" s="20"/>
      <c r="AV576" s="21"/>
      <c r="AW576" s="21"/>
      <c r="AX576" s="21"/>
      <c r="AY576" s="20"/>
      <c r="BA576" s="21"/>
      <c r="BB576" s="21"/>
      <c r="BC576" s="21"/>
      <c r="BD576" s="21"/>
      <c r="BE576" s="21"/>
      <c r="BF576" s="21"/>
      <c r="BG576" s="21"/>
      <c r="BH576" s="21"/>
      <c r="BI576" s="16"/>
      <c r="BJ576" s="16"/>
      <c r="BK576" s="16"/>
      <c r="BL576" s="16"/>
      <c r="BM576" s="21"/>
      <c r="BN576" s="21"/>
      <c r="BO576" s="16"/>
    </row>
    <row r="577" spans="5:67">
      <c r="E577" s="95" t="s">
        <v>13</v>
      </c>
      <c r="F577" s="29" t="s">
        <v>103</v>
      </c>
      <c r="G577" s="29" t="str">
        <f t="shared" si="65"/>
        <v>RAVAUT FrédéricPrjS2</v>
      </c>
      <c r="H577" s="162" t="s">
        <v>181</v>
      </c>
      <c r="I577" s="13"/>
      <c r="J577" s="18" t="s">
        <v>115</v>
      </c>
      <c r="K577" s="20">
        <f t="shared" si="66"/>
        <v>0</v>
      </c>
      <c r="L577" s="28"/>
      <c r="M577" s="134"/>
      <c r="N577" s="21"/>
      <c r="O577" s="21"/>
      <c r="P577" s="21"/>
      <c r="Q577" s="21"/>
      <c r="R577" s="20"/>
      <c r="S577" s="20"/>
      <c r="T577" s="20"/>
      <c r="U577" s="20"/>
      <c r="V577" s="20"/>
      <c r="X577" s="173" t="s">
        <v>5</v>
      </c>
      <c r="Y577" s="20"/>
      <c r="Z577" s="20"/>
      <c r="AA577" s="20"/>
      <c r="AB577" s="20"/>
      <c r="AC577" s="20"/>
      <c r="AD577" s="20"/>
      <c r="AE577" s="21"/>
      <c r="AF577" s="41" t="s">
        <v>7</v>
      </c>
      <c r="AG577" s="41" t="s">
        <v>7</v>
      </c>
      <c r="AH577" s="20"/>
      <c r="AI577" s="20"/>
      <c r="AJ577" s="21"/>
      <c r="AK577" s="20"/>
      <c r="AL577" s="20"/>
      <c r="AM577" s="21"/>
      <c r="AN577" s="21"/>
      <c r="AO577" s="21"/>
      <c r="AP577" s="20"/>
      <c r="AR577" s="1"/>
      <c r="AS577" s="21"/>
      <c r="AT577" s="20"/>
      <c r="AU577" s="20"/>
      <c r="AV577" s="21"/>
      <c r="AW577" s="21"/>
      <c r="AX577" s="21"/>
      <c r="AY577" s="20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16"/>
    </row>
    <row r="578" spans="5:67">
      <c r="E578" s="95" t="s">
        <v>21</v>
      </c>
      <c r="F578" s="29" t="s">
        <v>103</v>
      </c>
      <c r="G578" s="29" t="str">
        <f t="shared" si="65"/>
        <v>RAVAUT FrédéricPrjS2</v>
      </c>
      <c r="H578" s="162" t="s">
        <v>181</v>
      </c>
      <c r="I578" s="13"/>
      <c r="J578" s="18" t="s">
        <v>115</v>
      </c>
      <c r="K578" s="20">
        <f t="shared" si="66"/>
        <v>0</v>
      </c>
      <c r="L578" s="28"/>
      <c r="M578" s="134"/>
      <c r="N578" s="21"/>
      <c r="O578" s="21"/>
      <c r="P578" s="21"/>
      <c r="Q578" s="21"/>
      <c r="R578" s="20"/>
      <c r="S578" s="20"/>
      <c r="T578" s="20"/>
      <c r="U578" s="20"/>
      <c r="V578" s="20"/>
      <c r="X578" s="173" t="s">
        <v>5</v>
      </c>
      <c r="Y578" s="20"/>
      <c r="Z578" s="20"/>
      <c r="AA578" s="20"/>
      <c r="AB578" s="20"/>
      <c r="AC578" s="20"/>
      <c r="AD578" s="20"/>
      <c r="AE578" s="21"/>
      <c r="AF578" s="41" t="s">
        <v>7</v>
      </c>
      <c r="AG578" s="41" t="s">
        <v>7</v>
      </c>
      <c r="AH578" s="20"/>
      <c r="AI578" s="20"/>
      <c r="AJ578" s="21"/>
      <c r="AK578" s="20"/>
      <c r="AL578" s="20"/>
      <c r="AM578" s="21"/>
      <c r="AN578" s="21"/>
      <c r="AO578" s="21"/>
      <c r="AP578" s="20"/>
      <c r="AR578" s="1"/>
      <c r="AS578" s="21"/>
      <c r="AT578" s="20"/>
      <c r="AU578" s="20"/>
      <c r="AV578" s="21"/>
      <c r="AW578" s="21"/>
      <c r="AX578" s="21"/>
      <c r="AY578" s="20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16"/>
      <c r="BN578" s="16"/>
      <c r="BO578" s="28"/>
    </row>
    <row r="579" spans="5:67">
      <c r="E579" s="95" t="s">
        <v>30</v>
      </c>
      <c r="F579" s="29" t="s">
        <v>103</v>
      </c>
      <c r="G579" s="29" t="str">
        <f t="shared" si="65"/>
        <v>RAVAUT FrédéricPrjS2</v>
      </c>
      <c r="H579" s="162" t="s">
        <v>181</v>
      </c>
      <c r="I579" s="13"/>
      <c r="J579" s="18" t="s">
        <v>115</v>
      </c>
      <c r="K579" s="20">
        <f t="shared" si="66"/>
        <v>0</v>
      </c>
      <c r="L579" s="28"/>
      <c r="M579" s="134"/>
      <c r="N579" s="21"/>
      <c r="O579" s="21"/>
      <c r="P579" s="21"/>
      <c r="Q579" s="21"/>
      <c r="R579" s="20"/>
      <c r="S579" s="20"/>
      <c r="T579" s="20"/>
      <c r="U579" s="20"/>
      <c r="V579" s="20"/>
      <c r="X579" s="173" t="s">
        <v>5</v>
      </c>
      <c r="Y579" s="20"/>
      <c r="Z579" s="20"/>
      <c r="AA579" s="20"/>
      <c r="AB579" s="20"/>
      <c r="AC579" s="20"/>
      <c r="AD579" s="20"/>
      <c r="AE579" s="21"/>
      <c r="AF579" s="41" t="s">
        <v>7</v>
      </c>
      <c r="AG579" s="41" t="s">
        <v>7</v>
      </c>
      <c r="AH579" s="20"/>
      <c r="AI579" s="20"/>
      <c r="AJ579" s="21"/>
      <c r="AK579" s="20"/>
      <c r="AL579" s="20"/>
      <c r="AM579" s="21"/>
      <c r="AN579" s="21"/>
      <c r="AO579" s="21"/>
      <c r="AP579" s="20"/>
      <c r="AR579" s="1"/>
      <c r="AS579" s="21"/>
      <c r="AT579" s="20"/>
      <c r="AU579" s="20"/>
      <c r="AV579" s="21"/>
      <c r="AW579" s="21"/>
      <c r="AX579" s="21"/>
      <c r="AY579" s="20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16"/>
      <c r="BN579" s="16"/>
      <c r="BO579" s="28"/>
    </row>
    <row r="580" spans="5:67">
      <c r="E580" s="95" t="s">
        <v>19</v>
      </c>
      <c r="F580" s="29" t="s">
        <v>103</v>
      </c>
      <c r="G580" s="29" t="str">
        <f t="shared" si="65"/>
        <v>SEGADO Jean-PierrePrjS2</v>
      </c>
      <c r="H580" s="157" t="s">
        <v>182</v>
      </c>
      <c r="I580" s="13"/>
      <c r="J580" s="18" t="s">
        <v>115</v>
      </c>
      <c r="K580" s="20">
        <f t="shared" si="66"/>
        <v>0</v>
      </c>
      <c r="L580" s="28"/>
      <c r="M580" s="134"/>
      <c r="N580" s="21"/>
      <c r="O580" s="21"/>
      <c r="P580" s="21"/>
      <c r="Q580" s="21"/>
      <c r="R580" s="20"/>
      <c r="S580" s="20"/>
      <c r="T580" s="20"/>
      <c r="U580" s="20"/>
      <c r="V580" s="20"/>
      <c r="X580" s="173" t="s">
        <v>5</v>
      </c>
      <c r="Y580" s="20"/>
      <c r="Z580" s="20"/>
      <c r="AA580" s="20"/>
      <c r="AB580" s="20"/>
      <c r="AC580" s="20"/>
      <c r="AD580" s="20"/>
      <c r="AE580" s="21"/>
      <c r="AF580" s="41" t="s">
        <v>7</v>
      </c>
      <c r="AG580" s="41" t="s">
        <v>7</v>
      </c>
      <c r="AH580" s="20"/>
      <c r="AI580" s="20"/>
      <c r="AJ580" s="21"/>
      <c r="AK580" s="20"/>
      <c r="AL580" s="20"/>
      <c r="AM580" s="21"/>
      <c r="AN580" s="21"/>
      <c r="AO580" s="21"/>
      <c r="AP580" s="20"/>
      <c r="AR580" s="1"/>
      <c r="AS580" s="21"/>
      <c r="AT580" s="20"/>
      <c r="AU580" s="20"/>
      <c r="AV580" s="21"/>
      <c r="AW580" s="21"/>
      <c r="AX580" s="21"/>
      <c r="AY580" s="20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16"/>
      <c r="BN580" s="16"/>
      <c r="BO580" s="28"/>
    </row>
    <row r="581" spans="5:67">
      <c r="E581" s="95" t="s">
        <v>32</v>
      </c>
      <c r="F581" s="29" t="s">
        <v>103</v>
      </c>
      <c r="G581" s="29" t="str">
        <f t="shared" si="65"/>
        <v>SEGADO Jean-PierrePrjS2</v>
      </c>
      <c r="H581" s="157" t="s">
        <v>182</v>
      </c>
      <c r="I581" s="13"/>
      <c r="J581" s="18" t="s">
        <v>115</v>
      </c>
      <c r="K581" s="20">
        <f t="shared" si="66"/>
        <v>0</v>
      </c>
      <c r="L581" s="28"/>
      <c r="M581" s="134"/>
      <c r="N581" s="21"/>
      <c r="O581" s="21"/>
      <c r="P581" s="21"/>
      <c r="Q581" s="21"/>
      <c r="R581" s="20"/>
      <c r="S581" s="20"/>
      <c r="T581" s="20"/>
      <c r="U581" s="20"/>
      <c r="V581" s="20"/>
      <c r="X581" s="173" t="s">
        <v>5</v>
      </c>
      <c r="Y581" s="20"/>
      <c r="Z581" s="20"/>
      <c r="AA581" s="20"/>
      <c r="AB581" s="20"/>
      <c r="AC581" s="20"/>
      <c r="AD581" s="20"/>
      <c r="AE581" s="21"/>
      <c r="AF581" s="41" t="s">
        <v>7</v>
      </c>
      <c r="AG581" s="41" t="s">
        <v>7</v>
      </c>
      <c r="AH581" s="20"/>
      <c r="AI581" s="20"/>
      <c r="AJ581" s="21"/>
      <c r="AK581" s="20"/>
      <c r="AL581" s="20"/>
      <c r="AM581" s="21"/>
      <c r="AN581" s="21"/>
      <c r="AO581" s="21"/>
      <c r="AP581" s="20"/>
      <c r="AR581" s="1"/>
      <c r="AS581" s="21"/>
      <c r="AT581" s="20"/>
      <c r="AU581" s="20"/>
      <c r="AV581" s="21"/>
      <c r="AW581" s="21"/>
      <c r="AX581" s="21"/>
      <c r="AY581" s="20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16"/>
      <c r="BN581" s="16"/>
      <c r="BO581" s="28"/>
    </row>
    <row r="582" spans="5:67">
      <c r="E582" s="95" t="s">
        <v>13</v>
      </c>
      <c r="F582" s="29" t="s">
        <v>103</v>
      </c>
      <c r="G582" s="29" t="str">
        <f t="shared" si="65"/>
        <v>SEGADO Jean-PierrePrjS2</v>
      </c>
      <c r="H582" s="157" t="s">
        <v>182</v>
      </c>
      <c r="I582" s="13"/>
      <c r="J582" s="18" t="s">
        <v>115</v>
      </c>
      <c r="K582" s="20">
        <f t="shared" si="66"/>
        <v>0</v>
      </c>
      <c r="L582" s="21"/>
      <c r="M582" s="21"/>
      <c r="N582" s="21"/>
      <c r="O582" s="21"/>
      <c r="P582" s="21"/>
      <c r="Q582" s="21"/>
      <c r="R582" s="20"/>
      <c r="S582" s="20"/>
      <c r="T582" s="20"/>
      <c r="U582" s="20"/>
      <c r="V582" s="20"/>
      <c r="X582" s="173" t="s">
        <v>5</v>
      </c>
      <c r="Y582" s="20"/>
      <c r="Z582" s="20"/>
      <c r="AA582" s="20"/>
      <c r="AB582" s="20"/>
      <c r="AC582" s="20"/>
      <c r="AD582" s="20"/>
      <c r="AE582" s="21"/>
      <c r="AF582" s="41" t="s">
        <v>7</v>
      </c>
      <c r="AG582" s="41" t="s">
        <v>7</v>
      </c>
      <c r="AH582" s="20"/>
      <c r="AI582" s="20"/>
      <c r="AJ582" s="21"/>
      <c r="AK582" s="20"/>
      <c r="AL582" s="20"/>
      <c r="AM582" s="21"/>
      <c r="AN582" s="21"/>
      <c r="AO582" s="21"/>
      <c r="AP582" s="20"/>
      <c r="AR582" s="1"/>
      <c r="AS582" s="21"/>
      <c r="AT582" s="20"/>
      <c r="AU582" s="20"/>
      <c r="AV582" s="21"/>
      <c r="AW582" s="21"/>
      <c r="AX582" s="21"/>
      <c r="AY582" s="20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16"/>
      <c r="BN582" s="16"/>
      <c r="BO582" s="28"/>
    </row>
    <row r="583" spans="5:67">
      <c r="E583" s="95" t="s">
        <v>21</v>
      </c>
      <c r="F583" s="29" t="s">
        <v>103</v>
      </c>
      <c r="G583" s="29" t="str">
        <f t="shared" si="65"/>
        <v>SEGADO Jean-PierrePrjS2</v>
      </c>
      <c r="H583" s="157" t="s">
        <v>182</v>
      </c>
      <c r="I583" s="13"/>
      <c r="J583" s="18" t="s">
        <v>115</v>
      </c>
      <c r="K583" s="20">
        <f t="shared" si="66"/>
        <v>0</v>
      </c>
      <c r="L583" s="28"/>
      <c r="M583" s="134"/>
      <c r="N583" s="21"/>
      <c r="O583" s="21"/>
      <c r="P583" s="21"/>
      <c r="Q583" s="21"/>
      <c r="R583" s="20"/>
      <c r="S583" s="20"/>
      <c r="T583" s="20"/>
      <c r="U583" s="20"/>
      <c r="V583" s="20"/>
      <c r="X583" s="173" t="s">
        <v>5</v>
      </c>
      <c r="Y583" s="20"/>
      <c r="Z583" s="20"/>
      <c r="AA583" s="20"/>
      <c r="AB583" s="20"/>
      <c r="AC583" s="20"/>
      <c r="AD583" s="20"/>
      <c r="AE583" s="21"/>
      <c r="AF583" s="41" t="s">
        <v>7</v>
      </c>
      <c r="AG583" s="41" t="s">
        <v>7</v>
      </c>
      <c r="AH583" s="20"/>
      <c r="AI583" s="20"/>
      <c r="AJ583" s="21"/>
      <c r="AK583" s="20"/>
      <c r="AL583" s="20"/>
      <c r="AM583" s="21"/>
      <c r="AN583" s="21"/>
      <c r="AO583" s="21"/>
      <c r="AP583" s="20"/>
      <c r="AR583" s="1"/>
      <c r="AS583" s="21"/>
      <c r="AT583" s="20"/>
      <c r="AU583" s="20"/>
      <c r="AV583" s="21"/>
      <c r="AW583" s="21"/>
      <c r="AX583" s="21"/>
      <c r="AY583" s="20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16"/>
      <c r="BN583" s="16"/>
      <c r="BO583" s="28"/>
    </row>
    <row r="584" spans="5:67">
      <c r="E584" s="95" t="s">
        <v>19</v>
      </c>
      <c r="F584" s="29" t="s">
        <v>103</v>
      </c>
      <c r="G584" s="29" t="str">
        <f t="shared" si="65"/>
        <v>SEGADO Jean-PierrePrjS2</v>
      </c>
      <c r="H584" s="157" t="s">
        <v>182</v>
      </c>
      <c r="I584" s="13"/>
      <c r="J584" s="18" t="s">
        <v>115</v>
      </c>
      <c r="K584" s="20">
        <f t="shared" si="66"/>
        <v>0</v>
      </c>
      <c r="L584" s="28"/>
      <c r="M584" s="134"/>
      <c r="N584" s="21"/>
      <c r="O584" s="21"/>
      <c r="P584" s="21"/>
      <c r="Q584" s="21"/>
      <c r="R584" s="20"/>
      <c r="S584" s="20"/>
      <c r="T584" s="20"/>
      <c r="U584" s="20"/>
      <c r="V584" s="20"/>
      <c r="X584" s="173" t="s">
        <v>5</v>
      </c>
      <c r="Y584" s="20"/>
      <c r="Z584" s="20"/>
      <c r="AA584" s="20"/>
      <c r="AB584" s="20"/>
      <c r="AC584" s="20"/>
      <c r="AD584" s="20"/>
      <c r="AE584" s="21"/>
      <c r="AF584" s="41" t="s">
        <v>7</v>
      </c>
      <c r="AG584" s="41" t="s">
        <v>7</v>
      </c>
      <c r="AH584" s="20"/>
      <c r="AI584" s="20"/>
      <c r="AJ584" s="21"/>
      <c r="AK584" s="20"/>
      <c r="AL584" s="20"/>
      <c r="AM584" s="21"/>
      <c r="AN584" s="21"/>
      <c r="AO584" s="21"/>
      <c r="AP584" s="20"/>
      <c r="AR584" s="1"/>
      <c r="AS584" s="21"/>
      <c r="AT584" s="20"/>
      <c r="AU584" s="20"/>
      <c r="AV584" s="21"/>
      <c r="AW584" s="21"/>
      <c r="AX584" s="21"/>
      <c r="AY584" s="20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16"/>
      <c r="BN584" s="16"/>
      <c r="BO584" s="28"/>
    </row>
    <row r="585" spans="5:67">
      <c r="E585" s="95" t="s">
        <v>32</v>
      </c>
      <c r="F585" s="29" t="s">
        <v>103</v>
      </c>
      <c r="G585" s="29" t="str">
        <f t="shared" si="65"/>
        <v>MORELLE AlbinPrjS2</v>
      </c>
      <c r="H585" s="165" t="s">
        <v>187</v>
      </c>
      <c r="I585" s="13"/>
      <c r="J585" s="18" t="s">
        <v>115</v>
      </c>
      <c r="K585" s="20">
        <f t="shared" si="66"/>
        <v>0</v>
      </c>
      <c r="L585" s="28"/>
      <c r="M585" s="134"/>
      <c r="N585" s="21"/>
      <c r="O585" s="21"/>
      <c r="P585" s="21"/>
      <c r="Q585" s="21"/>
      <c r="R585" s="20"/>
      <c r="S585" s="20"/>
      <c r="T585" s="20"/>
      <c r="U585" s="20"/>
      <c r="V585" s="20"/>
      <c r="X585" s="173" t="s">
        <v>5</v>
      </c>
      <c r="Y585" s="20"/>
      <c r="Z585" s="20"/>
      <c r="AA585" s="20"/>
      <c r="AB585" s="20"/>
      <c r="AC585" s="20"/>
      <c r="AD585" s="20"/>
      <c r="AE585" s="21"/>
      <c r="AF585" s="41" t="s">
        <v>7</v>
      </c>
      <c r="AG585" s="41" t="s">
        <v>7</v>
      </c>
      <c r="AH585" s="20"/>
      <c r="AI585" s="20"/>
      <c r="AJ585" s="21"/>
      <c r="AK585" s="20"/>
      <c r="AL585" s="20"/>
      <c r="AM585" s="21"/>
      <c r="AN585" s="21"/>
      <c r="AO585" s="21"/>
      <c r="AP585" s="20"/>
      <c r="AR585" s="1"/>
      <c r="AS585" s="21"/>
      <c r="AT585" s="20"/>
      <c r="AU585" s="20"/>
      <c r="AV585" s="21"/>
      <c r="AW585" s="21"/>
      <c r="AX585" s="21"/>
      <c r="AY585" s="20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16"/>
      <c r="BN585" s="16"/>
      <c r="BO585" s="28"/>
    </row>
    <row r="586" spans="5:67">
      <c r="E586" s="95" t="s">
        <v>13</v>
      </c>
      <c r="F586" s="29" t="s">
        <v>102</v>
      </c>
      <c r="G586" s="29" t="str">
        <f t="shared" ref="G586:G591" si="67">H586&amp;J585&amp;F586</f>
        <v>MORELLE AlbinPrjS1</v>
      </c>
      <c r="H586" s="165" t="s">
        <v>187</v>
      </c>
      <c r="I586" s="13"/>
      <c r="J586" s="18" t="s">
        <v>115</v>
      </c>
      <c r="K586" s="20">
        <f t="shared" si="66"/>
        <v>0</v>
      </c>
      <c r="L586" s="28"/>
      <c r="M586" s="134"/>
      <c r="N586" s="21"/>
      <c r="O586" s="21"/>
      <c r="P586" s="21"/>
      <c r="Q586" s="21"/>
      <c r="R586" s="20"/>
      <c r="S586" s="20"/>
      <c r="T586" s="20"/>
      <c r="U586" s="20"/>
      <c r="V586" s="20"/>
      <c r="X586" s="173" t="s">
        <v>5</v>
      </c>
      <c r="Y586" s="20"/>
      <c r="Z586" s="20"/>
      <c r="AA586" s="20"/>
      <c r="AB586" s="20"/>
      <c r="AC586" s="20"/>
      <c r="AD586" s="1"/>
      <c r="AE586" s="21"/>
      <c r="AF586" s="41" t="s">
        <v>7</v>
      </c>
      <c r="AG586" s="41" t="s">
        <v>7</v>
      </c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16"/>
      <c r="BN586" s="16"/>
      <c r="BO586" s="28"/>
    </row>
    <row r="587" spans="5:67">
      <c r="E587" s="95" t="s">
        <v>19</v>
      </c>
      <c r="F587" s="29" t="s">
        <v>102</v>
      </c>
      <c r="G587" s="29" t="str">
        <f t="shared" si="67"/>
        <v>MORELLE AlbinPrjS1</v>
      </c>
      <c r="H587" s="165" t="s">
        <v>187</v>
      </c>
      <c r="I587" s="13"/>
      <c r="J587" s="18" t="s">
        <v>115</v>
      </c>
      <c r="K587" s="20">
        <f t="shared" si="66"/>
        <v>0</v>
      </c>
      <c r="L587" s="28"/>
      <c r="M587" s="134"/>
      <c r="N587" s="21"/>
      <c r="O587" s="21"/>
      <c r="P587" s="21"/>
      <c r="Q587" s="21"/>
      <c r="R587" s="20"/>
      <c r="S587" s="20"/>
      <c r="T587" s="20"/>
      <c r="U587" s="20"/>
      <c r="V587" s="20"/>
      <c r="X587" s="173" t="s">
        <v>5</v>
      </c>
      <c r="Y587" s="20"/>
      <c r="Z587" s="20"/>
      <c r="AA587" s="20"/>
      <c r="AB587" s="20"/>
      <c r="AC587" s="20"/>
      <c r="AD587" s="1"/>
      <c r="AE587" s="21"/>
      <c r="AF587" s="41" t="s">
        <v>7</v>
      </c>
      <c r="AG587" s="41" t="s">
        <v>7</v>
      </c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16"/>
    </row>
    <row r="588" spans="5:67">
      <c r="E588" s="95" t="s">
        <v>19</v>
      </c>
      <c r="F588" s="29" t="s">
        <v>102</v>
      </c>
      <c r="G588" s="29" t="str">
        <f t="shared" si="67"/>
        <v>PALASI JuliennePrjS1</v>
      </c>
      <c r="H588" s="159" t="s">
        <v>185</v>
      </c>
      <c r="I588" s="13"/>
      <c r="J588" s="18" t="s">
        <v>115</v>
      </c>
      <c r="K588" s="20">
        <f t="shared" si="66"/>
        <v>0</v>
      </c>
      <c r="L588" s="28"/>
      <c r="M588" s="134"/>
      <c r="N588" s="21"/>
      <c r="O588" s="21"/>
      <c r="P588" s="21"/>
      <c r="Q588" s="21"/>
      <c r="R588" s="20"/>
      <c r="S588" s="20"/>
      <c r="T588" s="20"/>
      <c r="U588" s="20"/>
      <c r="V588" s="20"/>
      <c r="X588" s="173" t="s">
        <v>5</v>
      </c>
      <c r="Y588" s="20"/>
      <c r="Z588" s="20"/>
      <c r="AA588" s="20"/>
      <c r="AB588" s="20"/>
      <c r="AC588" s="20"/>
      <c r="AD588" s="1"/>
      <c r="AE588" s="21"/>
      <c r="AF588" s="41" t="s">
        <v>7</v>
      </c>
      <c r="AG588" s="41" t="s">
        <v>7</v>
      </c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16"/>
    </row>
    <row r="589" spans="5:67">
      <c r="E589" s="95" t="s">
        <v>19</v>
      </c>
      <c r="F589" s="29" t="s">
        <v>102</v>
      </c>
      <c r="G589" s="29" t="str">
        <f t="shared" si="67"/>
        <v>DIEDLER FlorentPrjS1</v>
      </c>
      <c r="H589" s="161" t="s">
        <v>186</v>
      </c>
      <c r="I589" s="13"/>
      <c r="J589" s="18" t="s">
        <v>115</v>
      </c>
      <c r="K589" s="20">
        <f t="shared" si="66"/>
        <v>0</v>
      </c>
      <c r="L589" s="28"/>
      <c r="M589" s="134"/>
      <c r="N589" s="21"/>
      <c r="O589" s="21"/>
      <c r="P589" s="21"/>
      <c r="Q589" s="21"/>
      <c r="R589" s="20"/>
      <c r="S589" s="20"/>
      <c r="T589" s="20"/>
      <c r="U589" s="20"/>
      <c r="V589" s="20"/>
      <c r="X589" s="173" t="s">
        <v>5</v>
      </c>
      <c r="Y589" s="20"/>
      <c r="Z589" s="20"/>
      <c r="AA589" s="20"/>
      <c r="AB589" s="20"/>
      <c r="AC589" s="20"/>
      <c r="AD589" s="1"/>
      <c r="AE589" s="21"/>
      <c r="AF589" s="41" t="s">
        <v>7</v>
      </c>
      <c r="AG589" s="41" t="s">
        <v>7</v>
      </c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16"/>
    </row>
    <row r="590" spans="5:67">
      <c r="E590" s="95" t="s">
        <v>19</v>
      </c>
      <c r="F590" s="29" t="s">
        <v>102</v>
      </c>
      <c r="G590" s="29" t="str">
        <f t="shared" si="67"/>
        <v>DIEDLER FlorentPrjS1</v>
      </c>
      <c r="H590" s="161" t="s">
        <v>186</v>
      </c>
      <c r="I590" s="13"/>
      <c r="J590" s="18" t="s">
        <v>115</v>
      </c>
      <c r="K590" s="20">
        <f t="shared" si="66"/>
        <v>0</v>
      </c>
      <c r="L590" s="28"/>
      <c r="M590" s="134"/>
      <c r="N590" s="21"/>
      <c r="O590" s="21"/>
      <c r="P590" s="21"/>
      <c r="Q590" s="21"/>
      <c r="R590" s="20"/>
      <c r="S590" s="20"/>
      <c r="T590" s="20"/>
      <c r="U590" s="20"/>
      <c r="V590" s="20"/>
      <c r="X590" s="173" t="s">
        <v>5</v>
      </c>
      <c r="Y590" s="20"/>
      <c r="Z590" s="20"/>
      <c r="AA590" s="20"/>
      <c r="AB590" s="20"/>
      <c r="AC590" s="20"/>
      <c r="AD590" s="1"/>
      <c r="AE590" s="21"/>
      <c r="AF590" s="41" t="s">
        <v>7</v>
      </c>
      <c r="AG590" s="41" t="s">
        <v>7</v>
      </c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16"/>
    </row>
    <row r="591" spans="5:67">
      <c r="E591" s="95" t="s">
        <v>19</v>
      </c>
      <c r="F591" s="29" t="s">
        <v>102</v>
      </c>
      <c r="G591" s="29" t="str">
        <f t="shared" si="67"/>
        <v>DIEDLER FlorentPrjS1</v>
      </c>
      <c r="H591" s="161" t="s">
        <v>186</v>
      </c>
      <c r="I591" s="13"/>
      <c r="J591" s="18" t="s">
        <v>115</v>
      </c>
      <c r="K591" s="20">
        <f t="shared" si="66"/>
        <v>0</v>
      </c>
      <c r="L591" s="28"/>
      <c r="M591" s="134"/>
      <c r="N591" s="21"/>
      <c r="O591" s="21"/>
      <c r="P591" s="21"/>
      <c r="Q591" s="21"/>
      <c r="R591" s="20"/>
      <c r="S591" s="20"/>
      <c r="T591" s="20"/>
      <c r="U591" s="20"/>
      <c r="V591" s="20"/>
      <c r="X591" s="173" t="s">
        <v>5</v>
      </c>
      <c r="Y591" s="20"/>
      <c r="Z591" s="20"/>
      <c r="AA591" s="20"/>
      <c r="AB591" s="20"/>
      <c r="AC591" s="20"/>
      <c r="AD591" s="1"/>
      <c r="AE591" s="21"/>
      <c r="AF591" s="41" t="s">
        <v>7</v>
      </c>
      <c r="AG591" s="41" t="s">
        <v>7</v>
      </c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16"/>
    </row>
    <row r="592" spans="5:67">
      <c r="E592" s="95" t="s">
        <v>19</v>
      </c>
      <c r="F592" s="29" t="s">
        <v>103</v>
      </c>
      <c r="G592" s="29" t="str">
        <f t="shared" ref="G592:G601" si="68">H592&amp;J592&amp;F592</f>
        <v>DIEDLER FlorentPrjS2</v>
      </c>
      <c r="H592" s="161" t="s">
        <v>186</v>
      </c>
      <c r="I592" s="13"/>
      <c r="J592" s="18" t="s">
        <v>115</v>
      </c>
      <c r="K592" s="20">
        <f t="shared" si="66"/>
        <v>0</v>
      </c>
      <c r="L592" s="28"/>
      <c r="M592" s="134"/>
      <c r="N592" s="21"/>
      <c r="O592" s="21"/>
      <c r="P592" s="21"/>
      <c r="Q592" s="21"/>
      <c r="R592" s="20"/>
      <c r="S592" s="20"/>
      <c r="T592" s="20"/>
      <c r="U592" s="20"/>
      <c r="V592" s="20"/>
      <c r="X592" s="173" t="s">
        <v>5</v>
      </c>
      <c r="Y592" s="20"/>
      <c r="Z592" s="20"/>
      <c r="AA592" s="20"/>
      <c r="AB592" s="20"/>
      <c r="AC592" s="20"/>
      <c r="AD592" s="20"/>
      <c r="AE592" s="21"/>
      <c r="AF592" s="41" t="s">
        <v>7</v>
      </c>
      <c r="AG592" s="41" t="s">
        <v>7</v>
      </c>
      <c r="AH592" s="20"/>
      <c r="AI592" s="20"/>
      <c r="AJ592" s="21"/>
      <c r="AK592" s="20"/>
      <c r="AL592" s="20"/>
      <c r="AM592" s="21"/>
      <c r="AN592" s="21"/>
      <c r="AO592" s="21"/>
      <c r="AP592" s="20"/>
      <c r="AR592" s="1"/>
      <c r="AS592" s="21"/>
      <c r="AT592" s="20"/>
      <c r="AU592" s="20"/>
      <c r="AV592" s="21"/>
      <c r="AW592" s="21"/>
      <c r="AX592" s="21"/>
      <c r="AY592" s="20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16"/>
    </row>
    <row r="593" spans="1:68">
      <c r="E593" s="95" t="s">
        <v>21</v>
      </c>
      <c r="F593" s="29" t="s">
        <v>103</v>
      </c>
      <c r="G593" s="29" t="str">
        <f t="shared" si="68"/>
        <v>PrjS2</v>
      </c>
      <c r="H593" s="163"/>
      <c r="I593" s="13"/>
      <c r="J593" s="18" t="s">
        <v>115</v>
      </c>
      <c r="K593" s="20">
        <f t="shared" si="66"/>
        <v>0</v>
      </c>
      <c r="L593" s="28"/>
      <c r="M593" s="134"/>
      <c r="N593" s="21"/>
      <c r="O593" s="21"/>
      <c r="P593" s="21"/>
      <c r="Q593" s="21"/>
      <c r="R593" s="20"/>
      <c r="S593" s="20"/>
      <c r="T593" s="20"/>
      <c r="U593" s="20"/>
      <c r="V593" s="20"/>
      <c r="X593" s="173" t="s">
        <v>5</v>
      </c>
      <c r="Y593" s="20"/>
      <c r="Z593" s="20"/>
      <c r="AA593" s="20"/>
      <c r="AB593" s="20"/>
      <c r="AC593" s="20"/>
      <c r="AD593" s="20"/>
      <c r="AE593" s="21"/>
      <c r="AF593" s="41" t="s">
        <v>7</v>
      </c>
      <c r="AG593" s="41" t="s">
        <v>7</v>
      </c>
      <c r="AH593" s="20"/>
      <c r="AI593" s="20"/>
      <c r="AJ593" s="21"/>
      <c r="AK593" s="20"/>
      <c r="AL593" s="20"/>
      <c r="AM593" s="21"/>
      <c r="AN593" s="21"/>
      <c r="AO593" s="21"/>
      <c r="AP593" s="20"/>
      <c r="AR593" s="1"/>
      <c r="AS593" s="21"/>
      <c r="AT593" s="20"/>
      <c r="AU593" s="20"/>
      <c r="AV593" s="21"/>
      <c r="AW593" s="21"/>
      <c r="AX593" s="21"/>
      <c r="AY593" s="20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16"/>
      <c r="BN593" s="16"/>
      <c r="BO593" s="28"/>
    </row>
    <row r="594" spans="1:68">
      <c r="E594" s="95" t="s">
        <v>19</v>
      </c>
      <c r="F594" s="29" t="s">
        <v>103</v>
      </c>
      <c r="G594" s="29" t="str">
        <f t="shared" si="68"/>
        <v>PrjS2</v>
      </c>
      <c r="H594" s="163"/>
      <c r="I594" s="13"/>
      <c r="J594" s="18" t="s">
        <v>115</v>
      </c>
      <c r="K594" s="20">
        <f t="shared" si="66"/>
        <v>0</v>
      </c>
      <c r="L594" s="28"/>
      <c r="M594" s="134"/>
      <c r="N594" s="21"/>
      <c r="O594" s="21"/>
      <c r="P594" s="21"/>
      <c r="Q594" s="21"/>
      <c r="R594" s="20"/>
      <c r="S594" s="20"/>
      <c r="T594" s="20"/>
      <c r="U594" s="20"/>
      <c r="V594" s="20"/>
      <c r="X594" s="173" t="s">
        <v>5</v>
      </c>
      <c r="Y594" s="20"/>
      <c r="Z594" s="20"/>
      <c r="AA594" s="20"/>
      <c r="AB594" s="20"/>
      <c r="AC594" s="20"/>
      <c r="AD594" s="20"/>
      <c r="AE594" s="21"/>
      <c r="AF594" s="41" t="s">
        <v>7</v>
      </c>
      <c r="AG594" s="41" t="s">
        <v>7</v>
      </c>
      <c r="AH594" s="20"/>
      <c r="AI594" s="20"/>
      <c r="AJ594" s="21"/>
      <c r="AK594" s="20"/>
      <c r="AL594" s="20"/>
      <c r="AM594" s="21"/>
      <c r="AN594" s="21"/>
      <c r="AO594" s="21"/>
      <c r="AP594" s="20"/>
      <c r="AR594" s="1"/>
      <c r="AS594" s="21"/>
      <c r="AT594" s="20"/>
      <c r="AU594" s="20"/>
      <c r="AV594" s="21"/>
      <c r="AW594" s="21"/>
      <c r="AX594" s="21"/>
      <c r="AY594" s="20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16"/>
      <c r="BN594" s="16"/>
      <c r="BO594" s="28"/>
    </row>
    <row r="595" spans="1:68">
      <c r="E595" s="95" t="s">
        <v>32</v>
      </c>
      <c r="F595" s="29" t="s">
        <v>103</v>
      </c>
      <c r="G595" s="29" t="str">
        <f t="shared" si="68"/>
        <v>PrjS2</v>
      </c>
      <c r="H595" s="163"/>
      <c r="I595" s="13"/>
      <c r="J595" s="18" t="s">
        <v>115</v>
      </c>
      <c r="K595" s="20">
        <f t="shared" si="66"/>
        <v>0</v>
      </c>
      <c r="L595" s="21"/>
      <c r="M595" s="21"/>
      <c r="N595" s="21"/>
      <c r="O595" s="21"/>
      <c r="P595" s="21"/>
      <c r="Q595" s="21"/>
      <c r="R595" s="20"/>
      <c r="S595" s="20"/>
      <c r="T595" s="20"/>
      <c r="U595" s="20"/>
      <c r="V595" s="20"/>
      <c r="X595" s="173" t="s">
        <v>5</v>
      </c>
      <c r="Y595" s="20"/>
      <c r="Z595" s="20"/>
      <c r="AA595" s="20"/>
      <c r="AB595" s="20"/>
      <c r="AC595" s="20"/>
      <c r="AD595" s="20"/>
      <c r="AE595" s="21"/>
      <c r="AF595" s="41" t="s">
        <v>7</v>
      </c>
      <c r="AG595" s="41" t="s">
        <v>7</v>
      </c>
      <c r="AH595" s="20"/>
      <c r="AI595" s="20"/>
      <c r="AJ595" s="21"/>
      <c r="AK595" s="20"/>
      <c r="AL595" s="20"/>
      <c r="AM595" s="21"/>
      <c r="AN595" s="21"/>
      <c r="AO595" s="21"/>
      <c r="AP595" s="20"/>
      <c r="AR595" s="1"/>
      <c r="AS595" s="21"/>
      <c r="AT595" s="20"/>
      <c r="AU595" s="20"/>
      <c r="AV595" s="21"/>
      <c r="AW595" s="21"/>
      <c r="AX595" s="21"/>
      <c r="AY595" s="20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16"/>
      <c r="BN595" s="16"/>
      <c r="BO595" s="28"/>
    </row>
    <row r="596" spans="1:68">
      <c r="E596" s="95" t="s">
        <v>13</v>
      </c>
      <c r="F596" s="29" t="s">
        <v>103</v>
      </c>
      <c r="G596" s="29" t="str">
        <f t="shared" si="68"/>
        <v>PrjS2</v>
      </c>
      <c r="H596" s="163"/>
      <c r="I596" s="13"/>
      <c r="J596" s="18" t="s">
        <v>115</v>
      </c>
      <c r="K596" s="20">
        <f t="shared" si="66"/>
        <v>0</v>
      </c>
      <c r="L596" s="28"/>
      <c r="M596" s="134"/>
      <c r="N596" s="21"/>
      <c r="O596" s="21"/>
      <c r="P596" s="21"/>
      <c r="Q596" s="21"/>
      <c r="R596" s="20"/>
      <c r="S596" s="20"/>
      <c r="T596" s="20"/>
      <c r="U596" s="20"/>
      <c r="V596" s="20"/>
      <c r="X596" s="173" t="s">
        <v>5</v>
      </c>
      <c r="Y596" s="20"/>
      <c r="Z596" s="20"/>
      <c r="AA596" s="20"/>
      <c r="AB596" s="20"/>
      <c r="AC596" s="20"/>
      <c r="AD596" s="20"/>
      <c r="AE596" s="21"/>
      <c r="AF596" s="41" t="s">
        <v>7</v>
      </c>
      <c r="AG596" s="41" t="s">
        <v>7</v>
      </c>
      <c r="AH596" s="20"/>
      <c r="AI596" s="20"/>
      <c r="AJ596" s="21"/>
      <c r="AK596" s="20"/>
      <c r="AL596" s="20"/>
      <c r="AM596" s="21"/>
      <c r="AN596" s="21"/>
      <c r="AO596" s="21"/>
      <c r="AP596" s="20"/>
      <c r="AR596" s="1"/>
      <c r="AS596" s="21"/>
      <c r="AT596" s="20"/>
      <c r="AU596" s="20"/>
      <c r="AV596" s="21"/>
      <c r="AW596" s="21"/>
      <c r="AX596" s="21"/>
      <c r="AY596" s="20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16"/>
      <c r="BN596" s="16"/>
      <c r="BO596" s="28"/>
    </row>
    <row r="597" spans="1:68">
      <c r="E597" s="95" t="s">
        <v>21</v>
      </c>
      <c r="F597" s="29" t="s">
        <v>103</v>
      </c>
      <c r="G597" s="29" t="str">
        <f t="shared" si="68"/>
        <v>PrjS2</v>
      </c>
      <c r="H597" s="163"/>
      <c r="I597" s="13"/>
      <c r="J597" s="18" t="s">
        <v>115</v>
      </c>
      <c r="K597" s="20">
        <f t="shared" si="66"/>
        <v>0</v>
      </c>
      <c r="L597" s="28"/>
      <c r="M597" s="134"/>
      <c r="N597" s="21"/>
      <c r="O597" s="21"/>
      <c r="P597" s="21"/>
      <c r="Q597" s="21"/>
      <c r="R597" s="20"/>
      <c r="S597" s="20"/>
      <c r="T597" s="20"/>
      <c r="U597" s="20"/>
      <c r="V597" s="20"/>
      <c r="X597" s="173" t="s">
        <v>5</v>
      </c>
      <c r="Y597" s="20"/>
      <c r="Z597" s="20"/>
      <c r="AA597" s="20"/>
      <c r="AB597" s="20"/>
      <c r="AC597" s="20"/>
      <c r="AD597" s="20"/>
      <c r="AE597" s="21"/>
      <c r="AF597" s="41" t="s">
        <v>7</v>
      </c>
      <c r="AG597" s="41" t="s">
        <v>7</v>
      </c>
      <c r="AH597" s="20"/>
      <c r="AI597" s="20"/>
      <c r="AJ597" s="21"/>
      <c r="AK597" s="20"/>
      <c r="AL597" s="20"/>
      <c r="AM597" s="21"/>
      <c r="AN597" s="21"/>
      <c r="AO597" s="21"/>
      <c r="AP597" s="20"/>
      <c r="AR597" s="1"/>
      <c r="AS597" s="21"/>
      <c r="AT597" s="20"/>
      <c r="AU597" s="20"/>
      <c r="AV597" s="21"/>
      <c r="AW597" s="21"/>
      <c r="AX597" s="21"/>
      <c r="AY597" s="20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16"/>
      <c r="BN597" s="16"/>
      <c r="BO597" s="28"/>
    </row>
    <row r="598" spans="1:68">
      <c r="E598" s="95" t="s">
        <v>30</v>
      </c>
      <c r="F598" s="29" t="s">
        <v>103</v>
      </c>
      <c r="G598" s="29" t="str">
        <f t="shared" si="68"/>
        <v>PrjS2</v>
      </c>
      <c r="H598" s="163"/>
      <c r="I598" s="13"/>
      <c r="J598" s="18" t="s">
        <v>115</v>
      </c>
      <c r="K598" s="20">
        <f t="shared" si="66"/>
        <v>0</v>
      </c>
      <c r="L598" s="28"/>
      <c r="M598" s="134"/>
      <c r="N598" s="21"/>
      <c r="O598" s="21"/>
      <c r="P598" s="21"/>
      <c r="Q598" s="21"/>
      <c r="R598" s="20"/>
      <c r="S598" s="20"/>
      <c r="T598" s="20"/>
      <c r="U598" s="20"/>
      <c r="V598" s="20"/>
      <c r="X598" s="173" t="s">
        <v>5</v>
      </c>
      <c r="Y598" s="20"/>
      <c r="Z598" s="20"/>
      <c r="AA598" s="20"/>
      <c r="AB598" s="20"/>
      <c r="AC598" s="20"/>
      <c r="AD598" s="20"/>
      <c r="AE598" s="21"/>
      <c r="AF598" s="41" t="s">
        <v>7</v>
      </c>
      <c r="AG598" s="41" t="s">
        <v>7</v>
      </c>
      <c r="AH598" s="20"/>
      <c r="AI598" s="20"/>
      <c r="AJ598" s="21"/>
      <c r="AK598" s="20"/>
      <c r="AL598" s="20"/>
      <c r="AM598" s="21"/>
      <c r="AN598" s="21"/>
      <c r="AO598" s="21"/>
      <c r="AP598" s="20"/>
      <c r="AR598" s="1"/>
      <c r="AS598" s="21"/>
      <c r="AT598" s="20"/>
      <c r="AU598" s="20"/>
      <c r="AV598" s="21"/>
      <c r="AW598" s="21"/>
      <c r="AX598" s="21"/>
      <c r="AY598" s="20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16"/>
      <c r="BN598" s="16"/>
      <c r="BO598" s="28"/>
    </row>
    <row r="599" spans="1:68">
      <c r="E599" s="95" t="s">
        <v>19</v>
      </c>
      <c r="F599" s="29" t="s">
        <v>103</v>
      </c>
      <c r="G599" s="29" t="str">
        <f t="shared" si="68"/>
        <v>PrjS2</v>
      </c>
      <c r="H599" s="163"/>
      <c r="I599" s="13"/>
      <c r="J599" s="18" t="s">
        <v>115</v>
      </c>
      <c r="K599" s="20">
        <f t="shared" si="66"/>
        <v>0</v>
      </c>
      <c r="L599" s="28"/>
      <c r="M599" s="134"/>
      <c r="N599" s="21"/>
      <c r="O599" s="21"/>
      <c r="P599" s="21"/>
      <c r="Q599" s="21"/>
      <c r="R599" s="20"/>
      <c r="S599" s="20"/>
      <c r="T599" s="20"/>
      <c r="U599" s="20"/>
      <c r="V599" s="20"/>
      <c r="X599" s="173" t="s">
        <v>5</v>
      </c>
      <c r="Y599" s="20"/>
      <c r="Z599" s="20"/>
      <c r="AA599" s="20"/>
      <c r="AB599" s="20"/>
      <c r="AC599" s="20"/>
      <c r="AD599" s="20"/>
      <c r="AE599" s="21"/>
      <c r="AF599" s="41" t="s">
        <v>7</v>
      </c>
      <c r="AG599" s="41" t="s">
        <v>7</v>
      </c>
      <c r="AH599" s="20"/>
      <c r="AI599" s="20"/>
      <c r="AJ599" s="21"/>
      <c r="AK599" s="20"/>
      <c r="AL599" s="20"/>
      <c r="AM599" s="21"/>
      <c r="AN599" s="21"/>
      <c r="AO599" s="21"/>
      <c r="AP599" s="20"/>
      <c r="AR599" s="1"/>
      <c r="AS599" s="21"/>
      <c r="AT599" s="20"/>
      <c r="AU599" s="20"/>
      <c r="AV599" s="21"/>
      <c r="AW599" s="21"/>
      <c r="AX599" s="21"/>
      <c r="AY599" s="20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16"/>
      <c r="BN599" s="16"/>
      <c r="BO599" s="28"/>
    </row>
    <row r="600" spans="1:68">
      <c r="E600" s="95" t="s">
        <v>32</v>
      </c>
      <c r="F600" s="29" t="s">
        <v>103</v>
      </c>
      <c r="G600" s="29" t="str">
        <f t="shared" si="68"/>
        <v>PrjS2</v>
      </c>
      <c r="H600" s="163"/>
      <c r="I600" s="13"/>
      <c r="J600" s="18" t="s">
        <v>115</v>
      </c>
      <c r="K600" s="20">
        <f t="shared" si="66"/>
        <v>0</v>
      </c>
      <c r="L600" s="28"/>
      <c r="M600" s="134"/>
      <c r="N600" s="21"/>
      <c r="O600" s="21"/>
      <c r="P600" s="21"/>
      <c r="Q600" s="21"/>
      <c r="R600" s="20"/>
      <c r="S600" s="20"/>
      <c r="T600" s="20"/>
      <c r="U600" s="20"/>
      <c r="V600" s="20"/>
      <c r="X600" s="173" t="s">
        <v>5</v>
      </c>
      <c r="Y600" s="20"/>
      <c r="Z600" s="20"/>
      <c r="AA600" s="20"/>
      <c r="AB600" s="20"/>
      <c r="AC600" s="20"/>
      <c r="AD600" s="20"/>
      <c r="AE600" s="21"/>
      <c r="AF600" s="41" t="s">
        <v>7</v>
      </c>
      <c r="AG600" s="41" t="s">
        <v>7</v>
      </c>
      <c r="AH600" s="20"/>
      <c r="AI600" s="20"/>
      <c r="AJ600" s="21"/>
      <c r="AK600" s="20"/>
      <c r="AL600" s="20"/>
      <c r="AM600" s="21"/>
      <c r="AN600" s="21"/>
      <c r="AO600" s="21"/>
      <c r="AP600" s="20"/>
      <c r="AR600" s="1"/>
      <c r="AS600" s="21"/>
      <c r="AT600" s="20"/>
      <c r="AU600" s="20"/>
      <c r="AV600" s="21"/>
      <c r="AW600" s="21"/>
      <c r="AX600" s="21"/>
      <c r="AY600" s="20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16"/>
      <c r="BN600" s="16"/>
      <c r="BO600" s="28"/>
    </row>
    <row r="601" spans="1:68">
      <c r="E601" s="95" t="s">
        <v>13</v>
      </c>
      <c r="F601" s="29" t="s">
        <v>103</v>
      </c>
      <c r="G601" s="29" t="str">
        <f t="shared" si="68"/>
        <v>S2</v>
      </c>
      <c r="H601" s="163"/>
      <c r="I601" s="13"/>
      <c r="J601" s="18"/>
      <c r="K601" s="20"/>
      <c r="L601" s="28"/>
      <c r="M601" s="134"/>
      <c r="N601" s="21"/>
      <c r="O601" s="21"/>
      <c r="P601" s="21"/>
      <c r="Q601" s="21"/>
      <c r="R601" s="20"/>
      <c r="S601" s="20"/>
      <c r="T601" s="20"/>
      <c r="U601" s="20"/>
      <c r="V601" s="20"/>
      <c r="X601" s="173" t="s">
        <v>5</v>
      </c>
      <c r="Y601" s="20"/>
      <c r="Z601" s="20"/>
      <c r="AA601" s="20"/>
      <c r="AB601" s="20"/>
      <c r="AC601" s="20"/>
      <c r="AD601" s="20"/>
      <c r="AE601" s="21"/>
      <c r="AF601" s="41" t="s">
        <v>7</v>
      </c>
      <c r="AG601" s="41" t="s">
        <v>7</v>
      </c>
      <c r="AH601" s="20"/>
      <c r="AI601" s="20"/>
      <c r="AJ601" s="21"/>
      <c r="AK601" s="20"/>
      <c r="AL601" s="20"/>
      <c r="AM601" s="21"/>
      <c r="AN601" s="21"/>
      <c r="AO601" s="21"/>
      <c r="AP601" s="20"/>
      <c r="AR601" s="1"/>
      <c r="AS601" s="21"/>
      <c r="AT601" s="20"/>
      <c r="AU601" s="20"/>
      <c r="AV601" s="21"/>
      <c r="AW601" s="21"/>
      <c r="AX601" s="21"/>
      <c r="AY601" s="20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16"/>
      <c r="BN601" s="16"/>
      <c r="BO601" s="28"/>
    </row>
    <row r="602" spans="1:68" ht="13.5" thickBot="1">
      <c r="E602" s="95" t="s">
        <v>32</v>
      </c>
      <c r="G602" s="2" t="str">
        <f>H602&amp;J602</f>
        <v/>
      </c>
      <c r="H602" s="44"/>
      <c r="I602" s="57"/>
      <c r="J602" s="46"/>
      <c r="K602" s="52"/>
      <c r="L602" s="45"/>
      <c r="M602" s="156"/>
      <c r="N602" s="46"/>
      <c r="O602" s="48"/>
      <c r="P602" s="48"/>
      <c r="Q602" s="49"/>
      <c r="R602" s="49"/>
      <c r="S602" s="49"/>
      <c r="T602" s="49"/>
      <c r="U602" s="49"/>
      <c r="V602" s="49"/>
      <c r="W602" s="49"/>
      <c r="X602" s="179"/>
      <c r="Y602" s="49"/>
      <c r="Z602" s="49"/>
      <c r="AA602" s="49"/>
      <c r="AB602" s="49"/>
      <c r="AC602" s="49"/>
      <c r="AD602" s="49"/>
      <c r="AE602" s="49"/>
      <c r="AF602" s="50"/>
      <c r="AG602" s="50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8"/>
      <c r="AY602" s="49"/>
      <c r="AZ602" s="57"/>
      <c r="BA602" s="52"/>
      <c r="BB602" s="52"/>
      <c r="BC602" s="52"/>
      <c r="BD602" s="52"/>
      <c r="BE602" s="52"/>
      <c r="BF602" s="52"/>
      <c r="BG602" s="52"/>
      <c r="BH602" s="52"/>
      <c r="BI602" s="21"/>
      <c r="BJ602" s="21"/>
      <c r="BK602" s="21"/>
      <c r="BL602" s="21"/>
      <c r="BM602" s="16"/>
      <c r="BN602" s="16"/>
      <c r="BO602" s="28"/>
    </row>
    <row r="603" spans="1:68">
      <c r="E603" s="95" t="s">
        <v>13</v>
      </c>
      <c r="G603" s="2" t="str">
        <f>H603&amp;J603</f>
        <v/>
      </c>
      <c r="H603" s="18"/>
      <c r="I603" s="16"/>
      <c r="J603" s="18"/>
      <c r="K603" s="13"/>
      <c r="L603" s="28"/>
      <c r="M603" s="134"/>
      <c r="N603" s="18"/>
      <c r="O603" s="20"/>
      <c r="P603" s="20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0"/>
      <c r="AX603" s="20"/>
      <c r="AY603" s="21"/>
      <c r="AZ603" s="16"/>
      <c r="BA603" s="13"/>
      <c r="BB603" s="13"/>
      <c r="BC603" s="13"/>
      <c r="BD603" s="13"/>
      <c r="BE603" s="13"/>
      <c r="BF603" s="13"/>
      <c r="BG603" s="13"/>
      <c r="BH603" s="13"/>
      <c r="BI603" s="16"/>
      <c r="BJ603" s="16"/>
      <c r="BK603" s="16"/>
      <c r="BL603" s="16"/>
      <c r="BM603" s="16"/>
      <c r="BN603" s="16"/>
      <c r="BO603" s="28"/>
    </row>
    <row r="604" spans="1:68">
      <c r="E604" s="95" t="s">
        <v>21</v>
      </c>
      <c r="F604" s="142"/>
      <c r="G604" s="142" t="str">
        <f>H604&amp;J604</f>
        <v/>
      </c>
      <c r="H604" s="67"/>
      <c r="I604" s="95"/>
      <c r="J604" s="67"/>
      <c r="K604" s="95"/>
      <c r="L604" s="3"/>
      <c r="M604" s="53"/>
      <c r="N604" s="143"/>
      <c r="O604" s="144"/>
      <c r="P604" s="144"/>
      <c r="Q604" s="145"/>
      <c r="R604" s="145"/>
      <c r="S604" s="144"/>
      <c r="T604" s="144"/>
      <c r="U604" s="144"/>
      <c r="V604" s="144"/>
      <c r="W604" s="145"/>
      <c r="X604" s="145"/>
      <c r="Y604" s="144"/>
      <c r="Z604" s="144"/>
      <c r="AA604" s="145"/>
      <c r="AB604" s="145"/>
      <c r="AC604" s="145"/>
      <c r="AD604" s="145"/>
      <c r="AE604" s="144"/>
      <c r="AF604" s="145"/>
      <c r="AG604" s="144"/>
      <c r="AH604" s="145"/>
      <c r="AI604" s="145"/>
      <c r="AJ604" s="145"/>
      <c r="AK604" s="145"/>
      <c r="AL604" s="145"/>
      <c r="AM604" s="145"/>
      <c r="AN604" s="145"/>
      <c r="AO604" s="145"/>
      <c r="AP604" s="145"/>
      <c r="AQ604" s="145"/>
      <c r="AR604" s="145"/>
      <c r="AS604" s="145"/>
      <c r="AT604" s="145"/>
      <c r="AU604" s="145"/>
      <c r="AV604" s="145"/>
      <c r="AW604" s="145"/>
      <c r="AX604" s="145"/>
      <c r="AY604" s="145"/>
      <c r="AZ604" s="95"/>
      <c r="BA604" s="95"/>
      <c r="BB604" s="95"/>
      <c r="BC604" s="95"/>
      <c r="BD604" s="95"/>
      <c r="BE604" s="95"/>
      <c r="BF604" s="95"/>
      <c r="BG604" s="95"/>
      <c r="BH604" s="95"/>
      <c r="BI604" s="16"/>
      <c r="BJ604" s="16"/>
      <c r="BK604" s="16"/>
      <c r="BL604" s="16"/>
      <c r="BM604" s="28"/>
      <c r="BN604" s="28"/>
    </row>
    <row r="605" spans="1:68">
      <c r="E605" s="95"/>
      <c r="F605" s="6"/>
      <c r="G605" s="6"/>
      <c r="H605" s="5"/>
      <c r="I605" s="10"/>
      <c r="J605" s="5"/>
      <c r="K605" s="10"/>
      <c r="L605" s="3"/>
      <c r="M605" s="53"/>
      <c r="N605" s="7"/>
      <c r="O605" s="40"/>
      <c r="P605" s="40"/>
      <c r="Q605" s="113"/>
      <c r="R605" s="113"/>
      <c r="S605" s="40"/>
      <c r="T605" s="40"/>
      <c r="U605" s="40"/>
      <c r="V605" s="40"/>
      <c r="W605" s="113"/>
      <c r="X605" s="113"/>
      <c r="Y605" s="40"/>
      <c r="Z605" s="40"/>
      <c r="AA605" s="40"/>
      <c r="AB605" s="113"/>
      <c r="AC605" s="113"/>
      <c r="AD605" s="113"/>
      <c r="AE605" s="40"/>
      <c r="AF605" s="113"/>
      <c r="AG605" s="40"/>
      <c r="AH605" s="113"/>
      <c r="AI605" s="113"/>
      <c r="AJ605" s="113"/>
      <c r="AK605" s="113"/>
      <c r="AL605" s="113"/>
      <c r="AM605" s="113"/>
      <c r="AN605" s="40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0"/>
      <c r="BA605" s="10"/>
      <c r="BB605" s="10"/>
      <c r="BC605" s="10"/>
      <c r="BD605" s="10"/>
      <c r="BE605" s="10"/>
      <c r="BF605" s="10"/>
      <c r="BG605" s="10"/>
      <c r="BH605" s="10"/>
      <c r="BI605" s="16"/>
      <c r="BJ605" s="16"/>
      <c r="BK605" s="28"/>
      <c r="BL605" s="28"/>
    </row>
    <row r="606" spans="1:68">
      <c r="E606" s="10"/>
      <c r="G606" s="2" t="str">
        <f t="shared" ref="G606:G611" si="69">H606&amp;J606</f>
        <v/>
      </c>
      <c r="H606" s="1"/>
      <c r="I606" s="17"/>
      <c r="L606" s="3"/>
      <c r="M606" s="53"/>
      <c r="N606" s="18"/>
      <c r="O606" s="20"/>
      <c r="P606" s="20"/>
      <c r="Q606" s="98"/>
      <c r="R606" s="98"/>
      <c r="S606" s="21"/>
      <c r="T606" s="21"/>
      <c r="U606" s="21"/>
      <c r="V606" s="21"/>
      <c r="W606" s="98"/>
      <c r="X606" s="98"/>
      <c r="Y606" s="21"/>
      <c r="Z606" s="21"/>
      <c r="AA606" s="21"/>
      <c r="AB606" s="98"/>
      <c r="AC606" s="98"/>
      <c r="AD606" s="98"/>
      <c r="AE606" s="21"/>
      <c r="AF606" s="98"/>
      <c r="AG606" s="21"/>
      <c r="AH606" s="98"/>
      <c r="AI606" s="98"/>
      <c r="AJ606" s="98"/>
      <c r="AK606" s="98"/>
      <c r="AL606" s="98"/>
      <c r="AM606" s="98"/>
      <c r="AN606" s="21"/>
      <c r="AO606" s="98"/>
      <c r="AP606" s="98"/>
      <c r="AQ606" s="98"/>
      <c r="AR606" s="98"/>
      <c r="AS606" s="98"/>
      <c r="AT606" s="98"/>
      <c r="AU606" s="98"/>
      <c r="AV606" s="98"/>
      <c r="AW606" s="99"/>
      <c r="AX606" s="99"/>
      <c r="AY606" s="98"/>
      <c r="AZ606" s="17"/>
      <c r="BJ606" s="11"/>
      <c r="BO606" s="16"/>
    </row>
    <row r="607" spans="1:68">
      <c r="E607" s="2" t="s">
        <v>27</v>
      </c>
      <c r="F607" s="152"/>
      <c r="G607" s="152" t="str">
        <f t="shared" si="69"/>
        <v/>
      </c>
      <c r="H607" s="153"/>
      <c r="I607" s="154"/>
      <c r="J607" s="154"/>
      <c r="K607" s="154"/>
      <c r="L607" s="28"/>
      <c r="M607" s="134"/>
      <c r="N607" s="153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  <c r="AA607" s="155"/>
      <c r="AB607" s="155"/>
      <c r="AC607" s="155"/>
      <c r="AD607" s="155"/>
      <c r="AE607" s="155"/>
      <c r="AF607" s="155"/>
      <c r="AG607" s="155"/>
      <c r="AH607" s="155"/>
      <c r="AI607" s="155"/>
      <c r="AJ607" s="155"/>
      <c r="AK607" s="155"/>
      <c r="AL607" s="155"/>
      <c r="AM607" s="155"/>
      <c r="AN607" s="155"/>
      <c r="AO607" s="155"/>
      <c r="AP607" s="155"/>
      <c r="AQ607" s="155"/>
      <c r="AR607" s="155"/>
      <c r="AS607" s="155"/>
      <c r="AT607" s="155"/>
      <c r="AU607" s="155"/>
      <c r="AV607" s="155"/>
      <c r="AW607" s="155"/>
      <c r="AX607" s="155"/>
      <c r="AY607" s="155"/>
      <c r="AZ607" s="154"/>
      <c r="BA607" s="154"/>
      <c r="BB607" s="154"/>
      <c r="BC607" s="154"/>
      <c r="BD607" s="154"/>
      <c r="BE607" s="154"/>
      <c r="BF607" s="154"/>
      <c r="BG607" s="154"/>
      <c r="BH607" s="154"/>
      <c r="BJ607" s="11"/>
      <c r="BO607" s="16"/>
    </row>
    <row r="608" spans="1:68" s="11" customFormat="1">
      <c r="A608" s="150"/>
      <c r="B608" s="150"/>
      <c r="C608" s="150"/>
      <c r="D608" s="151"/>
      <c r="E608" s="150"/>
      <c r="F608" s="2"/>
      <c r="G608" s="2" t="str">
        <f t="shared" si="69"/>
        <v/>
      </c>
      <c r="H608" s="18"/>
      <c r="I608" s="16"/>
      <c r="J608" s="13"/>
      <c r="K608" s="13"/>
      <c r="L608" s="28"/>
      <c r="M608" s="134"/>
      <c r="N608" s="18"/>
      <c r="O608" s="20"/>
      <c r="P608" s="20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0"/>
      <c r="AX608" s="20"/>
      <c r="AY608" s="21"/>
      <c r="AZ608" s="16"/>
      <c r="BA608" s="13"/>
      <c r="BB608" s="13"/>
      <c r="BC608" s="13"/>
      <c r="BD608" s="13"/>
      <c r="BE608" s="13"/>
      <c r="BF608" s="13"/>
      <c r="BG608" s="13"/>
      <c r="BH608" s="13"/>
      <c r="BK608" s="1"/>
      <c r="BL608" s="1"/>
      <c r="BM608" s="16"/>
      <c r="BN608" s="16"/>
      <c r="BO608" s="1"/>
      <c r="BP608" s="1"/>
    </row>
    <row r="609" spans="4:68" s="11" customFormat="1">
      <c r="D609" s="1"/>
      <c r="E609" s="53" t="s">
        <v>28</v>
      </c>
      <c r="F609" s="29"/>
      <c r="G609" s="29" t="str">
        <f t="shared" si="69"/>
        <v>APPRENTISSAGE</v>
      </c>
      <c r="H609" s="121" t="s">
        <v>82</v>
      </c>
      <c r="I609" s="88"/>
      <c r="J609" s="121"/>
      <c r="K609" s="88"/>
      <c r="L609" s="3"/>
      <c r="M609" s="53"/>
      <c r="N609" s="122"/>
      <c r="O609" s="41"/>
      <c r="P609" s="41"/>
      <c r="Q609" s="123"/>
      <c r="R609" s="123"/>
      <c r="S609" s="41"/>
      <c r="T609" s="41"/>
      <c r="U609" s="41"/>
      <c r="V609" s="41"/>
      <c r="W609" s="123"/>
      <c r="X609" s="123"/>
      <c r="Y609" s="41"/>
      <c r="Z609" s="41"/>
      <c r="AA609" s="123"/>
      <c r="AB609" s="123"/>
      <c r="AC609" s="123"/>
      <c r="AD609" s="123"/>
      <c r="AE609" s="41"/>
      <c r="AF609" s="123"/>
      <c r="AG609" s="41"/>
      <c r="AH609" s="123"/>
      <c r="AI609" s="123"/>
      <c r="AJ609" s="123"/>
      <c r="AK609" s="123"/>
      <c r="AL609" s="123"/>
      <c r="AM609" s="123"/>
      <c r="AN609" s="123"/>
      <c r="AO609" s="123"/>
      <c r="AP609" s="123"/>
      <c r="AQ609" s="123"/>
      <c r="AR609" s="123"/>
      <c r="AS609" s="123"/>
      <c r="AT609" s="123"/>
      <c r="AU609" s="123"/>
      <c r="AV609" s="123"/>
      <c r="AW609" s="123"/>
      <c r="AX609" s="123"/>
      <c r="AY609" s="123"/>
      <c r="AZ609" s="88"/>
      <c r="BA609" s="88"/>
      <c r="BB609" s="88"/>
      <c r="BC609" s="88"/>
      <c r="BD609" s="88"/>
      <c r="BE609" s="88"/>
      <c r="BF609" s="88"/>
      <c r="BG609" s="88"/>
      <c r="BH609" s="88"/>
      <c r="BK609" s="1"/>
      <c r="BL609" s="1"/>
      <c r="BM609" s="16"/>
      <c r="BN609" s="16"/>
      <c r="BO609" s="1"/>
      <c r="BP609" s="1"/>
    </row>
    <row r="610" spans="4:68">
      <c r="E610" s="88"/>
      <c r="G610" s="2" t="str">
        <f t="shared" si="69"/>
        <v/>
      </c>
      <c r="H610" s="18"/>
      <c r="I610" s="16"/>
      <c r="J610" s="18"/>
      <c r="K610" s="13"/>
      <c r="L610" s="28"/>
      <c r="M610" s="134"/>
      <c r="N610" s="18"/>
      <c r="O610" s="20"/>
      <c r="P610" s="20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0"/>
      <c r="AX610" s="20"/>
      <c r="AY610" s="21"/>
      <c r="AZ610" s="16"/>
      <c r="BA610" s="13"/>
      <c r="BB610" s="13"/>
      <c r="BC610" s="13"/>
      <c r="BD610" s="13"/>
      <c r="BE610" s="13"/>
      <c r="BF610" s="13"/>
      <c r="BG610" s="13"/>
      <c r="BH610" s="13"/>
      <c r="BI610" s="16"/>
      <c r="BJ610" s="16"/>
      <c r="BK610" s="16"/>
      <c r="BL610" s="16"/>
      <c r="BM610" s="16"/>
      <c r="BN610" s="16"/>
    </row>
    <row r="611" spans="4:68" ht="13.5" thickBot="1">
      <c r="E611" s="88"/>
      <c r="F611" s="53"/>
      <c r="G611" s="53" t="str">
        <f t="shared" si="69"/>
        <v/>
      </c>
      <c r="H611" s="18"/>
      <c r="I611" s="16"/>
      <c r="J611" s="18"/>
      <c r="K611" s="13"/>
      <c r="L611" s="28"/>
      <c r="M611" s="134"/>
      <c r="N611" s="18"/>
      <c r="O611" s="20"/>
      <c r="P611" s="20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0"/>
      <c r="AX611" s="20"/>
      <c r="AY611" s="21"/>
      <c r="AZ611" s="16"/>
      <c r="BA611" s="13"/>
      <c r="BB611" s="13"/>
      <c r="BC611" s="13"/>
      <c r="BD611" s="13"/>
      <c r="BE611" s="13"/>
      <c r="BF611" s="13"/>
      <c r="BG611" s="13"/>
      <c r="BH611" s="13"/>
      <c r="BI611" s="16"/>
      <c r="BJ611" s="16"/>
      <c r="BK611" s="16"/>
      <c r="BL611" s="16"/>
      <c r="BO611" s="11"/>
      <c r="BP611" s="11"/>
    </row>
    <row r="612" spans="4:68">
      <c r="E612" s="88"/>
      <c r="F612" s="53"/>
      <c r="G612" s="53"/>
      <c r="H612" s="83" t="s">
        <v>178</v>
      </c>
      <c r="I612" s="89"/>
      <c r="J612" s="84"/>
      <c r="K612" s="54"/>
      <c r="L612" s="31"/>
      <c r="M612" s="191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177"/>
      <c r="Y612" s="34"/>
      <c r="Z612" s="34"/>
      <c r="AA612" s="34"/>
      <c r="AB612" s="34"/>
      <c r="AC612" s="34"/>
      <c r="AD612" s="34"/>
      <c r="AE612" s="34"/>
      <c r="AF612" s="35"/>
      <c r="AG612" s="35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J612" s="11"/>
      <c r="BO612" s="11"/>
      <c r="BP612" s="11"/>
    </row>
    <row r="613" spans="4:68">
      <c r="E613" s="88" t="s">
        <v>16</v>
      </c>
      <c r="F613" s="53"/>
      <c r="G613" s="53"/>
      <c r="H613" s="70"/>
      <c r="I613" s="16"/>
      <c r="J613" s="13"/>
      <c r="K613" s="13"/>
      <c r="L613" s="28"/>
      <c r="M613" s="134"/>
      <c r="N613" s="85"/>
      <c r="O613" s="85"/>
      <c r="P613" s="85"/>
      <c r="Q613" s="85"/>
      <c r="R613" s="85"/>
      <c r="T613" s="201" t="s">
        <v>18</v>
      </c>
      <c r="U613" s="85"/>
      <c r="V613" s="85"/>
      <c r="W613" s="85"/>
      <c r="X613" s="175"/>
      <c r="Y613" s="85"/>
      <c r="Z613" s="85"/>
      <c r="AA613" s="85"/>
      <c r="AB613" s="85"/>
      <c r="AC613" s="85"/>
      <c r="AD613" s="85"/>
      <c r="AE613" s="85"/>
      <c r="AF613" s="86"/>
      <c r="AG613" s="86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J613" s="11"/>
    </row>
    <row r="614" spans="4:68">
      <c r="E614" s="88" t="s">
        <v>16</v>
      </c>
      <c r="F614" s="53"/>
      <c r="G614" s="53"/>
      <c r="H614" s="37" t="s">
        <v>107</v>
      </c>
      <c r="I614" s="16"/>
      <c r="J614" s="18"/>
      <c r="K614" s="13" t="s">
        <v>40</v>
      </c>
      <c r="L614" s="28"/>
      <c r="M614" s="134"/>
      <c r="N614" s="18"/>
      <c r="P614" s="19"/>
      <c r="Q614" s="19"/>
      <c r="R614" s="19"/>
      <c r="T614" s="202" t="s">
        <v>145</v>
      </c>
      <c r="U614" s="19"/>
      <c r="X614" s="174"/>
      <c r="Z614" s="13"/>
      <c r="AA614" s="13"/>
      <c r="AB614" s="13"/>
      <c r="AC614" s="13"/>
      <c r="AD614" s="13"/>
      <c r="AE614" s="16"/>
      <c r="AF614" s="63"/>
      <c r="AG614" s="63"/>
      <c r="AH614" s="13"/>
      <c r="AI614" s="13"/>
      <c r="AJ614" s="13"/>
      <c r="AK614" s="13"/>
      <c r="AL614" s="13"/>
      <c r="AM614" s="16"/>
      <c r="AN614" s="16"/>
      <c r="AO614" s="16"/>
      <c r="AP614" s="13"/>
      <c r="AQ614" s="13"/>
      <c r="AR614" s="13"/>
      <c r="AS614" s="13"/>
      <c r="AT614" s="13"/>
      <c r="AU614" s="13"/>
      <c r="AV614" s="16"/>
      <c r="AW614" s="16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J614" s="11"/>
      <c r="BM614" s="11"/>
      <c r="BN614" s="11"/>
    </row>
    <row r="615" spans="4:68">
      <c r="E615" s="88" t="s">
        <v>16</v>
      </c>
      <c r="F615" s="29" t="s">
        <v>102</v>
      </c>
      <c r="G615" s="29" t="str">
        <f>H615&amp;J615&amp;F615</f>
        <v>MORELLE AlbinCIS1</v>
      </c>
      <c r="H615" s="165" t="s">
        <v>187</v>
      </c>
      <c r="I615" s="13" t="s">
        <v>69</v>
      </c>
      <c r="J615" s="18" t="s">
        <v>107</v>
      </c>
      <c r="K615" s="20">
        <f>SUM(O615:BH615)</f>
        <v>30</v>
      </c>
      <c r="L615" s="21"/>
      <c r="M615" s="190"/>
      <c r="N615" s="20"/>
      <c r="O615" s="20"/>
      <c r="P615" s="20"/>
      <c r="T615" s="20">
        <v>4.5</v>
      </c>
      <c r="U615" s="20">
        <v>4.5</v>
      </c>
      <c r="V615" s="20">
        <v>4.5</v>
      </c>
      <c r="W615" s="20"/>
      <c r="X615" s="173" t="s">
        <v>5</v>
      </c>
      <c r="Y615" s="20"/>
      <c r="AA615" s="20">
        <v>4.5</v>
      </c>
      <c r="AB615" s="20">
        <v>4.5</v>
      </c>
      <c r="AC615" s="20">
        <v>4.5</v>
      </c>
      <c r="AD615" s="20">
        <v>3</v>
      </c>
      <c r="AE615" s="21"/>
      <c r="AF615" s="41" t="s">
        <v>7</v>
      </c>
      <c r="AG615" s="41" t="s">
        <v>7</v>
      </c>
      <c r="AH615" s="20"/>
      <c r="AI615" s="20"/>
      <c r="AJ615" s="20"/>
      <c r="AK615" s="13"/>
      <c r="AL615" s="13"/>
      <c r="AM615" s="21"/>
      <c r="AN615" s="21"/>
      <c r="AO615" s="21"/>
      <c r="AP615" s="13"/>
      <c r="AQ615" s="13"/>
      <c r="AR615" s="13"/>
      <c r="AS615" s="13"/>
      <c r="AT615" s="13"/>
      <c r="AU615" s="13"/>
      <c r="AV615" s="21"/>
      <c r="AW615" s="21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J615" s="11"/>
    </row>
    <row r="616" spans="4:68">
      <c r="E616" s="88" t="s">
        <v>16</v>
      </c>
      <c r="F616" s="53"/>
      <c r="G616" s="53"/>
      <c r="H616" s="62"/>
      <c r="I616" s="16"/>
      <c r="J616" s="18"/>
      <c r="K616" s="20"/>
      <c r="L616" s="28"/>
      <c r="M616" s="134"/>
      <c r="N616" s="20"/>
      <c r="O616" s="20"/>
      <c r="P616" s="20"/>
      <c r="Q616" s="20"/>
      <c r="R616" s="20"/>
      <c r="T616" s="20"/>
      <c r="U616" s="20"/>
      <c r="V616" s="20"/>
      <c r="W616" s="20"/>
      <c r="X616" s="173"/>
      <c r="Y616" s="20"/>
      <c r="AA616" s="182"/>
      <c r="AC616" s="20"/>
      <c r="AD616" s="20"/>
      <c r="AE616" s="21"/>
      <c r="AF616" s="41"/>
      <c r="AG616" s="41"/>
      <c r="AH616" s="20"/>
      <c r="AI616" s="20"/>
      <c r="AJ616" s="20"/>
      <c r="AK616" s="21"/>
      <c r="AL616" s="21"/>
      <c r="AM616" s="21"/>
      <c r="AN616" s="21"/>
      <c r="AO616" s="21"/>
      <c r="AP616" s="13"/>
      <c r="AQ616" s="13"/>
      <c r="AR616" s="13"/>
      <c r="AS616" s="13"/>
      <c r="AT616" s="13"/>
      <c r="AU616" s="13"/>
      <c r="AV616" s="16"/>
      <c r="AW616" s="16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J616" s="11"/>
    </row>
    <row r="617" spans="4:68">
      <c r="E617" s="88" t="s">
        <v>16</v>
      </c>
      <c r="F617" s="53"/>
      <c r="G617" s="53"/>
      <c r="H617" s="37" t="s">
        <v>26</v>
      </c>
      <c r="I617" s="16"/>
      <c r="J617" s="18"/>
      <c r="K617" s="20"/>
      <c r="L617" s="28"/>
      <c r="M617" s="134"/>
      <c r="N617" s="20"/>
      <c r="O617" s="20"/>
      <c r="P617" s="20"/>
      <c r="Q617" s="20"/>
      <c r="R617" s="20"/>
      <c r="T617" s="20"/>
      <c r="U617" s="20"/>
      <c r="V617" s="20"/>
      <c r="W617" s="20"/>
      <c r="X617" s="173"/>
      <c r="Y617" s="20"/>
      <c r="AA617" s="20"/>
      <c r="AC617" s="20"/>
      <c r="AD617" s="20"/>
      <c r="AE617" s="16"/>
      <c r="AF617" s="41"/>
      <c r="AG617" s="63"/>
      <c r="AH617" s="20"/>
      <c r="AI617" s="20"/>
      <c r="AJ617" s="20"/>
      <c r="AK617" s="16"/>
      <c r="AL617" s="13"/>
      <c r="AM617" s="16"/>
      <c r="AN617" s="21"/>
      <c r="AO617" s="21"/>
      <c r="AP617" s="20"/>
      <c r="AQ617" s="20"/>
      <c r="AR617" s="20"/>
      <c r="AS617" s="16"/>
      <c r="AT617" s="20"/>
      <c r="AU617" s="20"/>
      <c r="AV617" s="21"/>
      <c r="AW617" s="21"/>
      <c r="AY617" s="13"/>
      <c r="AZ617" s="16"/>
      <c r="BA617" s="13"/>
      <c r="BB617" s="13"/>
      <c r="BC617" s="13"/>
      <c r="BD617" s="13"/>
      <c r="BE617" s="13"/>
      <c r="BF617" s="13"/>
      <c r="BG617" s="13"/>
      <c r="BH617" s="13"/>
      <c r="BJ617" s="11"/>
    </row>
    <row r="618" spans="4:68">
      <c r="E618" s="88" t="s">
        <v>16</v>
      </c>
      <c r="F618" s="53"/>
      <c r="G618" s="53"/>
      <c r="H618" s="37"/>
      <c r="I618" s="16"/>
      <c r="J618" s="18"/>
      <c r="K618" s="20"/>
      <c r="L618" s="28"/>
      <c r="M618" s="134"/>
      <c r="N618" s="20"/>
      <c r="O618" s="20"/>
      <c r="P618" s="20"/>
      <c r="Q618" s="20"/>
      <c r="R618" s="20"/>
      <c r="T618" s="20"/>
      <c r="U618" s="20"/>
      <c r="V618" s="20"/>
      <c r="W618" s="20"/>
      <c r="X618" s="173"/>
      <c r="Y618" s="20"/>
      <c r="AA618" s="20"/>
      <c r="AC618" s="20"/>
      <c r="AD618" s="20"/>
      <c r="AE618" s="16"/>
      <c r="AF618" s="41"/>
      <c r="AG618" s="63"/>
      <c r="AH618" s="20"/>
      <c r="AI618" s="20"/>
      <c r="AJ618" s="20"/>
      <c r="AK618" s="16"/>
      <c r="AL618" s="13"/>
      <c r="AM618" s="16"/>
      <c r="AN618" s="21"/>
      <c r="AO618" s="21"/>
      <c r="AP618" s="20"/>
      <c r="AQ618" s="20"/>
      <c r="AR618" s="20"/>
      <c r="AS618" s="16"/>
      <c r="AT618" s="20"/>
      <c r="AU618" s="20"/>
      <c r="AV618" s="21"/>
      <c r="AW618" s="21"/>
      <c r="AY618" s="13"/>
      <c r="AZ618" s="16"/>
      <c r="BA618" s="13"/>
      <c r="BB618" s="13"/>
      <c r="BC618" s="13"/>
      <c r="BD618" s="13"/>
      <c r="BE618" s="13"/>
      <c r="BF618" s="13"/>
      <c r="BG618" s="13"/>
      <c r="BH618" s="13"/>
      <c r="BJ618" s="11"/>
    </row>
    <row r="619" spans="4:68">
      <c r="E619" s="88"/>
      <c r="F619" s="29" t="s">
        <v>102</v>
      </c>
      <c r="G619" s="29" t="str">
        <f>H619&amp;J619&amp;F619</f>
        <v>MORELLE AlbinTPS1</v>
      </c>
      <c r="H619" s="165" t="s">
        <v>187</v>
      </c>
      <c r="I619" s="13" t="s">
        <v>106</v>
      </c>
      <c r="J619" s="18" t="s">
        <v>26</v>
      </c>
      <c r="K619" s="20">
        <f>SUM(O619:BH619)</f>
        <v>18</v>
      </c>
      <c r="L619" s="21"/>
      <c r="M619" s="190"/>
      <c r="N619" s="20"/>
      <c r="O619" s="20"/>
      <c r="P619" s="20"/>
      <c r="Q619" s="20"/>
      <c r="R619" s="20"/>
      <c r="T619" s="20"/>
      <c r="U619" s="20">
        <v>3</v>
      </c>
      <c r="V619" s="20">
        <v>3</v>
      </c>
      <c r="W619" s="20"/>
      <c r="X619" s="173" t="s">
        <v>5</v>
      </c>
      <c r="Y619" s="20"/>
      <c r="AA619" s="20">
        <v>3</v>
      </c>
      <c r="AB619" s="20">
        <v>3</v>
      </c>
      <c r="AC619" s="20">
        <v>3</v>
      </c>
      <c r="AD619" s="20">
        <v>3</v>
      </c>
      <c r="AE619" s="21"/>
      <c r="AF619" s="41" t="s">
        <v>7</v>
      </c>
      <c r="AG619" s="41" t="s">
        <v>7</v>
      </c>
      <c r="AH619" s="20"/>
      <c r="AI619" s="20"/>
      <c r="AJ619" s="21"/>
      <c r="AK619" s="13"/>
      <c r="AL619" s="13"/>
      <c r="AM619" s="21"/>
      <c r="AN619" s="21"/>
      <c r="AO619" s="21"/>
      <c r="AP619" s="20"/>
      <c r="AQ619" s="20"/>
      <c r="AR619" s="21"/>
      <c r="AS619" s="13"/>
      <c r="AT619" s="21"/>
      <c r="AU619" s="107"/>
      <c r="AV619" s="21"/>
      <c r="AW619" s="21"/>
      <c r="AY619" s="13"/>
      <c r="AZ619" s="20"/>
      <c r="BA619" s="13"/>
      <c r="BB619" s="1"/>
      <c r="BC619" s="13"/>
      <c r="BD619" s="13"/>
      <c r="BE619" s="13"/>
      <c r="BF619" s="13"/>
      <c r="BG619" s="13"/>
      <c r="BH619" s="13"/>
      <c r="BJ619" s="11"/>
    </row>
    <row r="620" spans="4:68">
      <c r="E620" s="88"/>
      <c r="F620" s="29" t="s">
        <v>102</v>
      </c>
      <c r="G620" s="29" t="str">
        <f>H620&amp;J620&amp;F620</f>
        <v>CAZANOVE LaurentTPS1</v>
      </c>
      <c r="H620" s="285" t="s">
        <v>223</v>
      </c>
      <c r="I620" s="13" t="s">
        <v>174</v>
      </c>
      <c r="J620" s="18" t="s">
        <v>26</v>
      </c>
      <c r="K620" s="20">
        <f>SUM(O620:BH620)</f>
        <v>18</v>
      </c>
      <c r="L620" s="21"/>
      <c r="M620" s="190"/>
      <c r="N620" s="20"/>
      <c r="O620" s="20"/>
      <c r="P620" s="20"/>
      <c r="Q620" s="20"/>
      <c r="R620" s="20"/>
      <c r="T620" s="20"/>
      <c r="U620" s="20">
        <v>3</v>
      </c>
      <c r="V620" s="20">
        <v>3</v>
      </c>
      <c r="W620" s="20"/>
      <c r="X620" s="173" t="s">
        <v>5</v>
      </c>
      <c r="Y620" s="20"/>
      <c r="AA620" s="20">
        <v>3</v>
      </c>
      <c r="AB620" s="20">
        <v>3</v>
      </c>
      <c r="AC620" s="20">
        <v>3</v>
      </c>
      <c r="AD620" s="20">
        <v>3</v>
      </c>
      <c r="AE620" s="21"/>
      <c r="AF620" s="41" t="s">
        <v>7</v>
      </c>
      <c r="AG620" s="41" t="s">
        <v>7</v>
      </c>
      <c r="AH620" s="20"/>
      <c r="AI620" s="20"/>
      <c r="AJ620" s="21"/>
      <c r="AK620" s="13"/>
      <c r="AL620" s="13"/>
      <c r="AM620" s="21"/>
      <c r="AN620" s="21"/>
      <c r="AO620" s="21"/>
      <c r="AP620" s="20"/>
      <c r="AQ620" s="20"/>
      <c r="AR620" s="21"/>
      <c r="AS620" s="13"/>
      <c r="AT620" s="21"/>
      <c r="AU620" s="107"/>
      <c r="AV620" s="21"/>
      <c r="AW620" s="21"/>
      <c r="AY620" s="13"/>
      <c r="AZ620" s="20"/>
      <c r="BA620" s="13"/>
      <c r="BB620" s="1"/>
      <c r="BC620" s="13"/>
      <c r="BD620" s="13"/>
      <c r="BE620" s="13"/>
      <c r="BF620" s="13"/>
      <c r="BG620" s="13"/>
      <c r="BH620" s="13"/>
      <c r="BJ620" s="11"/>
    </row>
    <row r="621" spans="4:68">
      <c r="E621" s="88" t="s">
        <v>16</v>
      </c>
      <c r="F621" s="53"/>
      <c r="G621" s="53"/>
      <c r="H621" s="62"/>
      <c r="I621" s="16"/>
      <c r="J621" s="18"/>
      <c r="K621" s="20"/>
      <c r="L621" s="28"/>
      <c r="M621" s="134"/>
      <c r="N621" s="18"/>
      <c r="O621" s="20"/>
      <c r="P621" s="20"/>
      <c r="Q621" s="20"/>
      <c r="R621" s="20"/>
      <c r="S621" s="20"/>
      <c r="T621" s="20"/>
      <c r="U621" s="21"/>
      <c r="V621" s="20"/>
      <c r="X621" s="173"/>
      <c r="Y621" s="20"/>
      <c r="Z621" s="20"/>
      <c r="AB621" s="20"/>
      <c r="AC621" s="21"/>
      <c r="AD621" s="20"/>
      <c r="AE621" s="21"/>
      <c r="AF621" s="41"/>
      <c r="AG621" s="41"/>
      <c r="AH621" s="20"/>
      <c r="AI621" s="20"/>
      <c r="AJ621" s="20"/>
      <c r="AK621" s="21"/>
      <c r="AL621" s="21"/>
      <c r="AM621" s="21"/>
      <c r="AN621" s="21"/>
      <c r="AO621" s="21"/>
      <c r="AP621" s="20"/>
      <c r="AQ621" s="20"/>
      <c r="AR621" s="20"/>
      <c r="AS621" s="21"/>
      <c r="AT621" s="20"/>
      <c r="AU621" s="20"/>
      <c r="AV621" s="21"/>
      <c r="AW621" s="21"/>
      <c r="AY621" s="13"/>
      <c r="AZ621" s="16"/>
      <c r="BA621" s="13"/>
      <c r="BB621" s="13"/>
      <c r="BC621" s="13"/>
      <c r="BD621" s="13"/>
      <c r="BE621" s="13"/>
      <c r="BF621" s="13"/>
      <c r="BG621" s="13"/>
      <c r="BH621" s="13"/>
      <c r="BJ621" s="11"/>
    </row>
    <row r="622" spans="4:68" s="11" customFormat="1">
      <c r="D622" s="1"/>
      <c r="E622" s="88" t="s">
        <v>16</v>
      </c>
      <c r="F622" s="53"/>
      <c r="G622" s="53"/>
      <c r="H622" s="37" t="s">
        <v>4</v>
      </c>
      <c r="I622" s="13"/>
      <c r="J622" s="18"/>
      <c r="K622" s="20"/>
      <c r="L622" s="21"/>
      <c r="M622" s="190"/>
      <c r="N622" s="20"/>
      <c r="O622" s="20"/>
      <c r="P622" s="20"/>
      <c r="Q622" s="20"/>
      <c r="R622" s="20"/>
      <c r="S622" s="20"/>
      <c r="T622" s="20"/>
      <c r="U622" s="21"/>
      <c r="V622" s="20"/>
      <c r="W622" s="21"/>
      <c r="X622" s="173" t="s">
        <v>5</v>
      </c>
      <c r="Y622" s="20"/>
      <c r="AA622" s="172"/>
      <c r="AC622" s="39">
        <v>1.5</v>
      </c>
      <c r="AD622" s="20"/>
      <c r="AE622" s="21"/>
      <c r="AF622" s="41" t="s">
        <v>7</v>
      </c>
      <c r="AG622" s="41" t="s">
        <v>7</v>
      </c>
      <c r="AH622" s="20"/>
      <c r="AI622" s="20"/>
      <c r="AJ622" s="21"/>
      <c r="AK622" s="20"/>
      <c r="AL622" s="13"/>
      <c r="AM622" s="21"/>
      <c r="AN622" s="21"/>
      <c r="AO622" s="21"/>
      <c r="AP622" s="20"/>
      <c r="AQ622" s="20"/>
      <c r="AR622" s="21"/>
      <c r="AS622" s="13"/>
      <c r="AT622" s="21"/>
      <c r="AU622" s="107"/>
      <c r="AV622" s="21"/>
      <c r="AW622" s="21"/>
      <c r="AY622" s="13"/>
      <c r="AZ622" s="16"/>
      <c r="BA622" s="13"/>
      <c r="BB622" s="13"/>
      <c r="BC622" s="13"/>
      <c r="BD622" s="13"/>
      <c r="BE622" s="13"/>
      <c r="BF622" s="13"/>
      <c r="BG622" s="13"/>
      <c r="BH622" s="13"/>
      <c r="BK622" s="1"/>
      <c r="BL622" s="1"/>
      <c r="BM622" s="1"/>
      <c r="BN622" s="1"/>
      <c r="BO622" s="1"/>
      <c r="BP622" s="1"/>
    </row>
    <row r="623" spans="4:68" ht="13.5" thickBot="1">
      <c r="E623" s="88" t="s">
        <v>16</v>
      </c>
      <c r="F623" s="53"/>
      <c r="G623" s="53" t="str">
        <f>H623&amp;J623</f>
        <v/>
      </c>
      <c r="H623" s="44"/>
      <c r="I623" s="57"/>
      <c r="J623" s="46"/>
      <c r="K623" s="52"/>
      <c r="L623" s="45"/>
      <c r="M623" s="156"/>
      <c r="N623" s="46"/>
      <c r="O623" s="48"/>
      <c r="P623" s="48"/>
      <c r="Q623" s="49"/>
      <c r="R623" s="49"/>
      <c r="S623" s="49"/>
      <c r="T623" s="49"/>
      <c r="U623" s="49"/>
      <c r="V623" s="49"/>
      <c r="W623" s="49"/>
      <c r="X623" s="179"/>
      <c r="Y623" s="49"/>
      <c r="Z623" s="49"/>
      <c r="AA623" s="49"/>
      <c r="AB623" s="49"/>
      <c r="AC623" s="49"/>
      <c r="AD623" s="49"/>
      <c r="AE623" s="49"/>
      <c r="AF623" s="50"/>
      <c r="AG623" s="50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8"/>
      <c r="AY623" s="49"/>
      <c r="AZ623" s="57"/>
      <c r="BA623" s="52"/>
      <c r="BB623" s="52"/>
      <c r="BC623" s="52"/>
      <c r="BD623" s="52"/>
      <c r="BE623" s="52"/>
      <c r="BF623" s="52"/>
      <c r="BG623" s="52"/>
      <c r="BH623" s="52"/>
      <c r="BJ623" s="11"/>
      <c r="BO623" s="16"/>
    </row>
    <row r="624" spans="4:68" ht="13.5" thickBot="1">
      <c r="E624" s="88" t="s">
        <v>16</v>
      </c>
      <c r="G624" s="2" t="str">
        <f>H624&amp;J624</f>
        <v/>
      </c>
      <c r="I624" s="17"/>
      <c r="J624" s="3"/>
      <c r="L624" s="3"/>
      <c r="M624" s="53"/>
      <c r="N624" s="18"/>
      <c r="P624" s="13"/>
      <c r="R624" s="11"/>
      <c r="U624" s="13"/>
      <c r="W624" s="11"/>
      <c r="Z624" s="13"/>
      <c r="AA624" s="13"/>
      <c r="AE624" s="17"/>
      <c r="AN624" s="16"/>
      <c r="AO624" s="17"/>
      <c r="AV624" s="17"/>
      <c r="AW624" s="17"/>
      <c r="AZ624" s="13"/>
      <c r="BJ624" s="11"/>
      <c r="BO624" s="85"/>
      <c r="BP624" s="11"/>
    </row>
    <row r="625" spans="1:68">
      <c r="E625" s="88" t="s">
        <v>16</v>
      </c>
      <c r="F625" s="29"/>
      <c r="G625" s="29"/>
      <c r="H625" s="83" t="s">
        <v>83</v>
      </c>
      <c r="I625" s="34" t="s">
        <v>84</v>
      </c>
      <c r="J625" s="54"/>
      <c r="K625" s="54"/>
      <c r="L625" s="31"/>
      <c r="M625" s="191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177"/>
      <c r="Y625" s="34"/>
      <c r="Z625" s="34"/>
      <c r="AA625" s="34"/>
      <c r="AB625" s="34"/>
      <c r="AC625" s="34"/>
      <c r="AD625" s="34"/>
      <c r="AE625" s="34"/>
      <c r="AF625" s="35"/>
      <c r="AG625" s="35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J625" s="11"/>
      <c r="BO625" s="11"/>
      <c r="BP625" s="11"/>
    </row>
    <row r="626" spans="1:68">
      <c r="E626" s="88" t="s">
        <v>16</v>
      </c>
      <c r="F626" s="29"/>
      <c r="G626" s="29"/>
      <c r="H626" s="70"/>
      <c r="I626" s="16"/>
      <c r="J626" s="13"/>
      <c r="K626" s="13"/>
      <c r="L626" s="28"/>
      <c r="M626" s="134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175"/>
      <c r="Y626" s="85"/>
      <c r="Z626" s="85"/>
      <c r="AA626" s="85"/>
      <c r="AB626" s="85"/>
      <c r="AC626" s="85"/>
      <c r="AD626" s="85"/>
      <c r="AE626" s="85"/>
      <c r="AF626" s="86"/>
      <c r="AG626" s="86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  <c r="BC626" s="85"/>
      <c r="BD626" s="85"/>
      <c r="BE626" s="85"/>
      <c r="BF626" s="85"/>
      <c r="BG626" s="85"/>
      <c r="BH626" s="85"/>
      <c r="BJ626" s="11"/>
    </row>
    <row r="627" spans="1:68">
      <c r="E627" s="88" t="s">
        <v>16</v>
      </c>
      <c r="F627" s="29"/>
      <c r="G627" s="29"/>
      <c r="H627" s="64" t="s">
        <v>11</v>
      </c>
      <c r="I627" s="16"/>
      <c r="J627" s="170" t="s">
        <v>38</v>
      </c>
      <c r="K627" s="13"/>
      <c r="L627" s="16"/>
      <c r="M627" s="134"/>
      <c r="N627" s="16"/>
      <c r="O627" s="16"/>
      <c r="P627" s="16"/>
      <c r="Q627" s="16"/>
      <c r="S627" s="186"/>
      <c r="U627" s="16"/>
      <c r="V627" s="124" t="s">
        <v>51</v>
      </c>
      <c r="W627" s="125"/>
      <c r="X627" s="178"/>
      <c r="Z627" s="21"/>
      <c r="AB627" s="16"/>
      <c r="AC627" s="21"/>
      <c r="AD627" s="85"/>
      <c r="AE627" s="16"/>
      <c r="AF627" s="63"/>
      <c r="AG627" s="63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J627" s="11"/>
      <c r="BM627" s="11"/>
      <c r="BN627" s="11"/>
    </row>
    <row r="628" spans="1:68">
      <c r="E628" s="88" t="s">
        <v>16</v>
      </c>
      <c r="F628" s="29"/>
      <c r="G628" s="29"/>
      <c r="H628" s="120" t="s">
        <v>53</v>
      </c>
      <c r="I628" s="13"/>
      <c r="J628" s="18"/>
      <c r="K628" s="126">
        <f>SUM(O628:BH628)</f>
        <v>40</v>
      </c>
      <c r="L628" s="195"/>
      <c r="M628" s="196"/>
      <c r="N628" s="20"/>
      <c r="O628" s="20"/>
      <c r="P628" s="20"/>
      <c r="Q628" s="20"/>
      <c r="S628" s="186"/>
      <c r="T628" s="21"/>
      <c r="U628" s="21"/>
      <c r="V628" s="21"/>
      <c r="W628" s="93">
        <v>8</v>
      </c>
      <c r="X628" s="173" t="s">
        <v>5</v>
      </c>
      <c r="Y628" s="93">
        <v>8</v>
      </c>
      <c r="Z628" s="93">
        <v>8</v>
      </c>
      <c r="AA628" s="93">
        <v>8</v>
      </c>
      <c r="AB628" s="93">
        <v>8</v>
      </c>
      <c r="AD628" s="21"/>
      <c r="AE628" s="21"/>
      <c r="AF628" s="41" t="s">
        <v>7</v>
      </c>
      <c r="AG628" s="41" t="s">
        <v>7</v>
      </c>
      <c r="AH628" s="20"/>
      <c r="AI628" s="20"/>
      <c r="AJ628" s="20"/>
      <c r="AK628" s="20"/>
      <c r="AL628" s="20"/>
      <c r="AM628" s="21"/>
      <c r="AN628" s="21"/>
      <c r="AO628" s="21"/>
      <c r="AP628" s="13"/>
      <c r="AQ628" s="20"/>
      <c r="AR628" s="20"/>
      <c r="AS628" s="21"/>
      <c r="AT628" s="13"/>
      <c r="AU628" s="107"/>
      <c r="AV628" s="21"/>
      <c r="AW628" s="21"/>
      <c r="AY628" s="16"/>
      <c r="AZ628" s="20"/>
      <c r="BA628" s="16"/>
      <c r="BB628" s="13"/>
      <c r="BC628" s="13"/>
      <c r="BD628" s="13"/>
      <c r="BE628" s="13"/>
      <c r="BF628" s="13"/>
      <c r="BG628" s="13"/>
      <c r="BH628" s="13"/>
      <c r="BJ628" s="11"/>
      <c r="BK628" s="11"/>
      <c r="BL628" s="11"/>
    </row>
    <row r="629" spans="1:68">
      <c r="E629" s="88" t="s">
        <v>16</v>
      </c>
      <c r="F629" s="29"/>
      <c r="G629" s="29"/>
      <c r="H629" s="62"/>
      <c r="I629" s="16"/>
      <c r="J629" s="18"/>
      <c r="K629" s="13"/>
      <c r="L629" s="28"/>
      <c r="M629" s="134"/>
      <c r="N629" s="18"/>
      <c r="O629" s="20"/>
      <c r="P629" s="20"/>
      <c r="Q629" s="21"/>
      <c r="R629" s="21"/>
      <c r="S629" s="21"/>
      <c r="T629" s="21"/>
      <c r="U629" s="21"/>
      <c r="V629" s="21"/>
      <c r="W629" s="21"/>
      <c r="X629" s="173"/>
      <c r="Y629" s="21"/>
      <c r="Z629" s="21"/>
      <c r="AB629" s="21"/>
      <c r="AC629" s="21"/>
      <c r="AD629" s="21"/>
      <c r="AE629" s="21"/>
      <c r="AF629" s="41"/>
      <c r="AG629" s="41"/>
      <c r="AH629" s="20"/>
      <c r="AI629" s="20"/>
      <c r="AJ629" s="20"/>
      <c r="AK629" s="20"/>
      <c r="AL629" s="20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Y629" s="16"/>
      <c r="AZ629" s="16"/>
      <c r="BA629" s="16"/>
      <c r="BB629" s="13"/>
      <c r="BC629" s="13"/>
      <c r="BD629" s="13"/>
      <c r="BE629" s="13"/>
      <c r="BF629" s="13"/>
      <c r="BG629" s="13"/>
      <c r="BH629" s="13"/>
      <c r="BJ629" s="11"/>
    </row>
    <row r="630" spans="1:68">
      <c r="E630" s="88" t="s">
        <v>16</v>
      </c>
      <c r="F630" s="29"/>
      <c r="G630" s="29"/>
      <c r="H630" s="37" t="s">
        <v>81</v>
      </c>
      <c r="I630" s="247"/>
      <c r="J630" s="18"/>
      <c r="K630" s="13"/>
      <c r="L630" s="28"/>
      <c r="M630" s="134"/>
      <c r="N630" s="18"/>
      <c r="P630" s="13"/>
      <c r="Q630" s="13"/>
      <c r="U630" s="13"/>
      <c r="V630" s="16"/>
      <c r="W630" s="16"/>
      <c r="X630" s="174"/>
      <c r="Y630" s="16"/>
      <c r="Z630" s="13"/>
      <c r="AB630" s="13"/>
      <c r="AC630" s="13"/>
      <c r="AD630" s="13"/>
      <c r="AE630" s="16"/>
      <c r="AF630" s="63"/>
      <c r="AG630" s="63"/>
      <c r="AH630" s="20"/>
      <c r="AI630" s="20"/>
      <c r="AJ630" s="20"/>
      <c r="AK630" s="20"/>
      <c r="AL630" s="20"/>
      <c r="AM630" s="16"/>
      <c r="AN630" s="16"/>
      <c r="AO630" s="16"/>
      <c r="AP630" s="13"/>
      <c r="AQ630" s="13"/>
      <c r="AR630" s="13"/>
      <c r="AS630" s="13"/>
      <c r="AT630" s="16"/>
      <c r="AU630" s="16"/>
      <c r="AV630" s="16"/>
      <c r="AW630" s="16"/>
      <c r="AY630" s="16"/>
      <c r="AZ630" s="16"/>
      <c r="BA630" s="16"/>
      <c r="BB630" s="13"/>
      <c r="BC630" s="13"/>
      <c r="BD630" s="13"/>
      <c r="BE630" s="13"/>
      <c r="BF630" s="13"/>
      <c r="BG630" s="13"/>
      <c r="BH630" s="13"/>
      <c r="BJ630" s="11"/>
    </row>
    <row r="631" spans="1:68">
      <c r="E631" s="88" t="s">
        <v>16</v>
      </c>
      <c r="F631" s="29" t="s">
        <v>102</v>
      </c>
      <c r="G631" s="29" t="str">
        <f>H631&amp;J631&amp;F631</f>
        <v>MORELLE AlbinTPS1</v>
      </c>
      <c r="H631" s="165" t="s">
        <v>187</v>
      </c>
      <c r="I631" s="13" t="s">
        <v>106</v>
      </c>
      <c r="J631" s="18" t="s">
        <v>26</v>
      </c>
      <c r="K631" s="21">
        <f>SUM(O631:BH631)</f>
        <v>3</v>
      </c>
      <c r="L631" s="195"/>
      <c r="M631" s="196"/>
      <c r="N631" s="20"/>
      <c r="O631" s="20"/>
      <c r="P631" s="20"/>
      <c r="Q631" s="20"/>
      <c r="R631" s="20"/>
      <c r="S631" s="20"/>
      <c r="T631" s="20"/>
      <c r="U631" s="13"/>
      <c r="V631" s="1"/>
      <c r="W631" s="16"/>
      <c r="X631" s="173" t="s">
        <v>5</v>
      </c>
      <c r="Y631" s="1"/>
      <c r="AB631" s="20"/>
      <c r="AC631" s="20">
        <v>3</v>
      </c>
      <c r="AD631" s="20"/>
      <c r="AE631" s="21"/>
      <c r="AF631" s="41" t="s">
        <v>7</v>
      </c>
      <c r="AG631" s="41" t="s">
        <v>7</v>
      </c>
      <c r="AH631" s="1"/>
      <c r="AI631" s="20"/>
      <c r="AJ631" s="20"/>
      <c r="AK631" s="20"/>
      <c r="AL631" s="20"/>
      <c r="AM631" s="21"/>
      <c r="AN631" s="21"/>
      <c r="AO631" s="21"/>
      <c r="AP631" s="13"/>
      <c r="AQ631" s="20"/>
      <c r="AR631" s="20"/>
      <c r="AS631" s="21"/>
      <c r="AT631" s="13"/>
      <c r="AU631" s="107"/>
      <c r="AV631" s="21"/>
      <c r="AW631" s="21"/>
      <c r="AY631" s="16"/>
      <c r="AZ631" s="20"/>
      <c r="BA631" s="16"/>
      <c r="BB631" s="13"/>
      <c r="BC631" s="13"/>
      <c r="BD631" s="13"/>
      <c r="BE631" s="13"/>
      <c r="BF631" s="13"/>
      <c r="BG631" s="13"/>
      <c r="BH631" s="13"/>
      <c r="BJ631" s="11"/>
    </row>
    <row r="632" spans="1:68">
      <c r="E632" s="88" t="s">
        <v>16</v>
      </c>
      <c r="F632" s="29" t="s">
        <v>102</v>
      </c>
      <c r="G632" s="29" t="str">
        <f>H632&amp;J632&amp;F632</f>
        <v>CAZANOVE LaurentTPS1</v>
      </c>
      <c r="H632" s="285" t="s">
        <v>223</v>
      </c>
      <c r="I632" s="13" t="s">
        <v>174</v>
      </c>
      <c r="J632" s="18" t="s">
        <v>26</v>
      </c>
      <c r="K632" s="21">
        <f>SUM(O632:BH632)</f>
        <v>3</v>
      </c>
      <c r="L632" s="195"/>
      <c r="M632" s="196"/>
      <c r="N632" s="20"/>
      <c r="O632" s="20"/>
      <c r="P632" s="20"/>
      <c r="Q632" s="20"/>
      <c r="R632" s="20"/>
      <c r="S632" s="20"/>
      <c r="T632" s="20"/>
      <c r="U632" s="13"/>
      <c r="V632" s="1"/>
      <c r="W632" s="16"/>
      <c r="X632" s="173" t="s">
        <v>5</v>
      </c>
      <c r="Y632" s="1"/>
      <c r="AB632" s="20"/>
      <c r="AC632" s="20">
        <v>3</v>
      </c>
      <c r="AD632" s="20"/>
      <c r="AE632" s="21"/>
      <c r="AF632" s="41" t="s">
        <v>7</v>
      </c>
      <c r="AG632" s="41" t="s">
        <v>7</v>
      </c>
      <c r="AH632" s="1"/>
      <c r="AI632" s="20"/>
      <c r="AJ632" s="20"/>
      <c r="AK632" s="20"/>
      <c r="AL632" s="20"/>
      <c r="AM632" s="21"/>
      <c r="AN632" s="21"/>
      <c r="AO632" s="21"/>
      <c r="AP632" s="13"/>
      <c r="AQ632" s="20"/>
      <c r="AR632" s="20"/>
      <c r="AS632" s="21"/>
      <c r="AT632" s="13"/>
      <c r="AU632" s="107"/>
      <c r="AV632" s="21"/>
      <c r="AW632" s="21"/>
      <c r="AY632" s="16"/>
      <c r="AZ632" s="20"/>
      <c r="BA632" s="16"/>
      <c r="BB632" s="13"/>
      <c r="BC632" s="13"/>
      <c r="BD632" s="13"/>
      <c r="BE632" s="13"/>
      <c r="BF632" s="13"/>
      <c r="BG632" s="13"/>
      <c r="BH632" s="13"/>
      <c r="BJ632" s="11"/>
    </row>
    <row r="633" spans="1:68" ht="13.5" thickBot="1">
      <c r="E633" s="88" t="s">
        <v>16</v>
      </c>
      <c r="F633" s="29"/>
      <c r="G633" s="29"/>
      <c r="H633" s="44"/>
      <c r="I633" s="57"/>
      <c r="J633" s="46"/>
      <c r="K633" s="52"/>
      <c r="L633" s="45"/>
      <c r="M633" s="156"/>
      <c r="N633" s="46"/>
      <c r="O633" s="48"/>
      <c r="P633" s="48"/>
      <c r="Q633" s="49"/>
      <c r="R633" s="49"/>
      <c r="S633" s="49"/>
      <c r="T633" s="49"/>
      <c r="U633" s="49"/>
      <c r="V633" s="49"/>
      <c r="W633" s="49"/>
      <c r="X633" s="179"/>
      <c r="Y633" s="49"/>
      <c r="Z633" s="49"/>
      <c r="AA633" s="49"/>
      <c r="AB633" s="49"/>
      <c r="AC633" s="49"/>
      <c r="AD633" s="49"/>
      <c r="AE633" s="49"/>
      <c r="AF633" s="50"/>
      <c r="AG633" s="50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8"/>
      <c r="AY633" s="52"/>
      <c r="AZ633" s="57"/>
      <c r="BA633" s="52"/>
      <c r="BB633" s="52"/>
      <c r="BC633" s="52"/>
      <c r="BD633" s="52"/>
      <c r="BE633" s="52"/>
      <c r="BF633" s="52"/>
      <c r="BG633" s="52"/>
      <c r="BH633" s="52"/>
      <c r="BJ633" s="11"/>
    </row>
    <row r="634" spans="1:68" ht="13.5" thickBot="1">
      <c r="E634" s="88" t="s">
        <v>16</v>
      </c>
      <c r="F634" s="53"/>
      <c r="H634" s="1"/>
      <c r="I634" s="17"/>
      <c r="L634" s="3"/>
      <c r="M634" s="28"/>
      <c r="Z634" s="13"/>
      <c r="AD634" s="13"/>
      <c r="AE634" s="17"/>
      <c r="AM634" s="13"/>
      <c r="AN634" s="17"/>
      <c r="AO634" s="17"/>
      <c r="AV634" s="17"/>
      <c r="AW634" s="17"/>
      <c r="AY634" s="13"/>
      <c r="BJ634" s="11"/>
    </row>
    <row r="635" spans="1:68">
      <c r="E635" s="88" t="s">
        <v>16</v>
      </c>
      <c r="F635" s="29"/>
      <c r="G635" s="121"/>
      <c r="H635" s="83" t="s">
        <v>144</v>
      </c>
      <c r="I635" s="89"/>
      <c r="J635" s="32"/>
      <c r="K635" s="54"/>
      <c r="L635" s="31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177"/>
      <c r="Y635" s="34"/>
      <c r="Z635" s="34"/>
      <c r="AA635" s="34"/>
      <c r="AB635" s="34"/>
      <c r="AC635" s="34"/>
      <c r="AD635" s="34"/>
      <c r="AE635" s="34"/>
      <c r="AF635" s="35"/>
      <c r="AG635" s="35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</row>
    <row r="636" spans="1:68">
      <c r="E636" s="88" t="s">
        <v>16</v>
      </c>
      <c r="F636" s="29"/>
      <c r="G636" s="121"/>
      <c r="H636" s="70"/>
      <c r="I636" s="16"/>
      <c r="J636" s="13"/>
      <c r="K636" s="13"/>
      <c r="L636" s="28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175"/>
      <c r="Y636" s="85"/>
      <c r="Z636" s="85"/>
      <c r="AA636" s="85"/>
      <c r="AB636" s="85"/>
      <c r="AC636" s="85"/>
      <c r="AD636" s="85"/>
      <c r="AE636" s="85"/>
      <c r="AF636" s="86"/>
      <c r="AG636" s="86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  <c r="BC636" s="85"/>
      <c r="BD636" s="85"/>
      <c r="BE636" s="85"/>
      <c r="BF636" s="85"/>
      <c r="BG636" s="85"/>
      <c r="BH636" s="85"/>
      <c r="BJ636" s="11"/>
    </row>
    <row r="637" spans="1:68">
      <c r="E637" s="88" t="s">
        <v>16</v>
      </c>
      <c r="F637" s="29"/>
      <c r="G637" s="133"/>
      <c r="H637" s="87" t="s">
        <v>37</v>
      </c>
      <c r="I637" s="109"/>
      <c r="J637" s="169" t="s">
        <v>38</v>
      </c>
      <c r="K637" s="72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76"/>
      <c r="Y637" s="109"/>
      <c r="Z637" s="109"/>
      <c r="AA637" s="109"/>
      <c r="AB637" s="109"/>
      <c r="AC637" s="109"/>
      <c r="AD637" s="109"/>
      <c r="AE637" s="109"/>
      <c r="AF637" s="111"/>
      <c r="AG637" s="111"/>
      <c r="AH637" s="109"/>
      <c r="AI637" s="109"/>
      <c r="AJ637" s="109"/>
      <c r="AK637" s="109"/>
      <c r="AL637" s="109"/>
      <c r="AM637" s="16"/>
      <c r="AN637" s="16"/>
      <c r="AO637" s="16"/>
      <c r="AP637" s="109"/>
      <c r="AQ637" s="109"/>
      <c r="AR637" s="109"/>
      <c r="AS637" s="109"/>
      <c r="AT637" s="109"/>
      <c r="AU637" s="109"/>
      <c r="AV637" s="109"/>
      <c r="AW637" s="109"/>
      <c r="AX637" s="109"/>
      <c r="AY637" s="109"/>
      <c r="AZ637" s="109"/>
      <c r="BA637" s="109"/>
      <c r="BB637" s="109"/>
      <c r="BC637" s="109"/>
      <c r="BD637" s="109"/>
      <c r="BE637" s="109"/>
      <c r="BF637" s="109"/>
      <c r="BG637" s="109"/>
      <c r="BH637" s="109"/>
      <c r="BJ637" s="11"/>
    </row>
    <row r="638" spans="1:68" s="108" customFormat="1">
      <c r="A638" s="1"/>
      <c r="B638" s="1"/>
      <c r="C638" s="1"/>
      <c r="D638" s="1"/>
      <c r="E638" s="88" t="s">
        <v>16</v>
      </c>
      <c r="F638" s="29"/>
      <c r="G638" s="121"/>
      <c r="H638" s="112" t="s">
        <v>107</v>
      </c>
      <c r="I638" s="16"/>
      <c r="J638" s="18"/>
      <c r="K638" s="72" t="s">
        <v>40</v>
      </c>
      <c r="L638" s="28"/>
      <c r="M638" s="28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74"/>
      <c r="Y638" s="13"/>
      <c r="Z638" s="13"/>
      <c r="AA638" s="13"/>
      <c r="AB638" s="13"/>
      <c r="AC638" s="13"/>
      <c r="AD638" s="13"/>
      <c r="AE638" s="109"/>
      <c r="AF638" s="111"/>
      <c r="AG638" s="111"/>
      <c r="AH638" s="109"/>
      <c r="AI638" s="109"/>
      <c r="AJ638" s="13"/>
      <c r="AK638" s="109"/>
      <c r="AL638" s="109"/>
      <c r="AM638" s="21"/>
      <c r="AN638" s="21"/>
      <c r="AO638" s="21"/>
      <c r="AP638" s="13"/>
      <c r="AQ638" s="13"/>
      <c r="AR638" s="13"/>
      <c r="AS638" s="13"/>
      <c r="AT638" s="13"/>
      <c r="AU638" s="13"/>
      <c r="AV638" s="16"/>
      <c r="AW638" s="16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</row>
    <row r="639" spans="1:68">
      <c r="E639" s="88" t="s">
        <v>16</v>
      </c>
      <c r="F639" s="29" t="s">
        <v>103</v>
      </c>
      <c r="G639" s="90" t="str">
        <f>H639&amp;J639&amp;F639</f>
        <v>SOUKANE AssiaCIS2</v>
      </c>
      <c r="H639" s="160" t="s">
        <v>183</v>
      </c>
      <c r="I639" s="13" t="s">
        <v>100</v>
      </c>
      <c r="J639" s="18" t="s">
        <v>107</v>
      </c>
      <c r="K639" s="20">
        <f>SUM(N639:BH639)</f>
        <v>7.5</v>
      </c>
      <c r="L639" s="195"/>
      <c r="M639" s="21"/>
      <c r="N639" s="20"/>
      <c r="O639" s="20"/>
      <c r="P639" s="20"/>
      <c r="Q639" s="20"/>
      <c r="R639" s="20"/>
      <c r="S639" s="20"/>
      <c r="T639" s="20"/>
      <c r="U639" s="21"/>
      <c r="V639" s="20"/>
      <c r="X639" s="173" t="s">
        <v>5</v>
      </c>
      <c r="Y639" s="20"/>
      <c r="Z639" s="20"/>
      <c r="AA639" s="20"/>
      <c r="AB639" s="20"/>
      <c r="AC639" s="20"/>
      <c r="AD639" s="13"/>
      <c r="AE639" s="21"/>
      <c r="AF639" s="41" t="s">
        <v>7</v>
      </c>
      <c r="AG639" s="41" t="s">
        <v>7</v>
      </c>
      <c r="AI639" s="20">
        <v>1.5</v>
      </c>
      <c r="AJ639" s="20">
        <v>1.5</v>
      </c>
      <c r="AK639" s="20">
        <v>1.5</v>
      </c>
      <c r="AM639" s="20"/>
      <c r="AP639" s="20">
        <v>1.5</v>
      </c>
      <c r="AQ639" s="20"/>
      <c r="AR639" s="20">
        <v>1.5</v>
      </c>
      <c r="AS639" s="13"/>
      <c r="AT639" s="107"/>
      <c r="AU639" s="107"/>
      <c r="AV639" s="21"/>
      <c r="AW639" s="21"/>
      <c r="AY639" s="16"/>
      <c r="AZ639" s="20"/>
      <c r="BA639" s="16"/>
      <c r="BB639" s="13"/>
      <c r="BC639" s="13"/>
      <c r="BD639" s="13"/>
      <c r="BE639" s="13"/>
      <c r="BF639" s="13"/>
      <c r="BG639" s="13"/>
      <c r="BH639" s="13"/>
      <c r="BJ639" s="11"/>
    </row>
    <row r="640" spans="1:68">
      <c r="E640" s="88" t="s">
        <v>16</v>
      </c>
      <c r="F640" s="29"/>
      <c r="G640" s="121"/>
      <c r="H640" s="62"/>
      <c r="I640" s="16"/>
      <c r="J640" s="18"/>
      <c r="K640" s="20"/>
      <c r="L640" s="28"/>
      <c r="M640" s="28"/>
      <c r="N640" s="20"/>
      <c r="O640" s="20"/>
      <c r="P640" s="21"/>
      <c r="Q640" s="21"/>
      <c r="R640" s="21"/>
      <c r="S640" s="21"/>
      <c r="T640" s="21"/>
      <c r="U640" s="21"/>
      <c r="V640" s="20"/>
      <c r="X640" s="173"/>
      <c r="Y640" s="20"/>
      <c r="Z640" s="20"/>
      <c r="AA640" s="20"/>
      <c r="AB640" s="20"/>
      <c r="AC640" s="21"/>
      <c r="AD640" s="13"/>
      <c r="AE640" s="21"/>
      <c r="AF640" s="41"/>
      <c r="AG640" s="41"/>
      <c r="AH640" s="20"/>
      <c r="AI640" s="13"/>
      <c r="AJ640" s="13"/>
      <c r="AM640" s="16"/>
      <c r="AN640" s="13"/>
      <c r="AO640" s="13"/>
      <c r="AP640" s="20"/>
      <c r="AQ640" s="21"/>
      <c r="AR640" s="21"/>
      <c r="AS640" s="21"/>
      <c r="AT640" s="21"/>
      <c r="AU640" s="21"/>
      <c r="AV640" s="21"/>
      <c r="AW640" s="21"/>
      <c r="AX640" s="1"/>
      <c r="AY640" s="13"/>
      <c r="AZ640" s="16"/>
      <c r="BA640" s="13"/>
      <c r="BB640" s="13"/>
      <c r="BC640" s="13"/>
      <c r="BD640" s="13"/>
      <c r="BE640" s="13"/>
      <c r="BF640" s="13"/>
      <c r="BG640" s="13"/>
      <c r="BH640" s="13"/>
      <c r="BJ640" s="11"/>
    </row>
    <row r="641" spans="4:68">
      <c r="E641" s="88" t="s">
        <v>16</v>
      </c>
      <c r="F641" s="29"/>
      <c r="G641" s="121"/>
      <c r="H641" s="112" t="s">
        <v>42</v>
      </c>
      <c r="I641" s="16"/>
      <c r="J641" s="18"/>
      <c r="K641" s="20"/>
      <c r="L641" s="28"/>
      <c r="M641" s="28"/>
      <c r="P641" s="13"/>
      <c r="Q641" s="13"/>
      <c r="T641" s="16"/>
      <c r="U641" s="13"/>
      <c r="V641" s="20"/>
      <c r="X641" s="173"/>
      <c r="Y641" s="20"/>
      <c r="Z641" s="20"/>
      <c r="AA641" s="20"/>
      <c r="AB641" s="20"/>
      <c r="AC641" s="13"/>
      <c r="AD641" s="13"/>
      <c r="AE641" s="21"/>
      <c r="AF641" s="41"/>
      <c r="AG641" s="41"/>
      <c r="AH641" s="20"/>
      <c r="AI641" s="13"/>
      <c r="AJ641" s="109"/>
      <c r="AM641" s="21"/>
      <c r="AN641" s="109"/>
      <c r="AO641" s="13"/>
      <c r="AP641" s="20"/>
      <c r="AQ641" s="13"/>
      <c r="AR641" s="13"/>
      <c r="AS641" s="16"/>
      <c r="AT641" s="16"/>
      <c r="AU641" s="16"/>
      <c r="AV641" s="16"/>
      <c r="AW641" s="16"/>
      <c r="AX641" s="1"/>
      <c r="AY641" s="13"/>
      <c r="AZ641" s="16"/>
      <c r="BA641" s="13"/>
      <c r="BB641" s="13"/>
      <c r="BC641" s="13"/>
      <c r="BD641" s="13"/>
      <c r="BE641" s="13"/>
      <c r="BF641" s="13"/>
      <c r="BG641" s="13"/>
      <c r="BH641" s="13"/>
      <c r="BJ641" s="11"/>
    </row>
    <row r="642" spans="4:68">
      <c r="E642" s="88" t="s">
        <v>16</v>
      </c>
      <c r="F642" s="29" t="s">
        <v>103</v>
      </c>
      <c r="G642" s="90" t="str">
        <f>H642&amp;J642&amp;F642</f>
        <v>SOUKANE AssiaTPS2</v>
      </c>
      <c r="H642" s="160" t="s">
        <v>183</v>
      </c>
      <c r="I642" s="13" t="s">
        <v>106</v>
      </c>
      <c r="J642" s="18" t="s">
        <v>26</v>
      </c>
      <c r="K642" s="20">
        <f>SUM(N642:BH642)</f>
        <v>7.5</v>
      </c>
      <c r="L642" s="195"/>
      <c r="M642" s="21"/>
      <c r="N642" s="20"/>
      <c r="O642" s="20"/>
      <c r="P642" s="20"/>
      <c r="Q642" s="20"/>
      <c r="R642" s="20"/>
      <c r="S642" s="20"/>
      <c r="T642" s="20"/>
      <c r="U642" s="20"/>
      <c r="V642" s="20"/>
      <c r="X642" s="173" t="s">
        <v>5</v>
      </c>
      <c r="Y642" s="20"/>
      <c r="Z642" s="20"/>
      <c r="AA642" s="20"/>
      <c r="AB642" s="20"/>
      <c r="AC642" s="20"/>
      <c r="AD642" s="13"/>
      <c r="AE642" s="21"/>
      <c r="AF642" s="41" t="s">
        <v>7</v>
      </c>
      <c r="AG642" s="41" t="s">
        <v>7</v>
      </c>
      <c r="AH642" s="20"/>
      <c r="AJ642" s="20">
        <v>1.5</v>
      </c>
      <c r="AK642" s="20">
        <v>1.5</v>
      </c>
      <c r="AP642" s="20">
        <v>1.5</v>
      </c>
      <c r="AQ642" s="20">
        <v>1.5</v>
      </c>
      <c r="AR642" s="20">
        <v>1.5</v>
      </c>
      <c r="AS642" s="20"/>
      <c r="AT642" s="107"/>
      <c r="AU642" s="107"/>
      <c r="AV642" s="21"/>
      <c r="AW642" s="21"/>
      <c r="AX642" s="1"/>
      <c r="AY642" s="20"/>
      <c r="AZ642" s="20"/>
      <c r="BA642" s="20"/>
      <c r="BB642" s="13"/>
      <c r="BC642" s="13"/>
      <c r="BD642" s="13"/>
      <c r="BE642" s="13"/>
      <c r="BF642" s="13"/>
      <c r="BG642" s="13"/>
      <c r="BH642" s="13"/>
      <c r="BJ642" s="11"/>
    </row>
    <row r="643" spans="4:68">
      <c r="E643" s="88" t="s">
        <v>16</v>
      </c>
      <c r="F643" s="29" t="s">
        <v>103</v>
      </c>
      <c r="G643" s="90" t="str">
        <f>H643&amp;J643&amp;F643</f>
        <v>SOUKANE AssiaTPS2</v>
      </c>
      <c r="H643" s="160" t="s">
        <v>183</v>
      </c>
      <c r="I643" s="13" t="s">
        <v>174</v>
      </c>
      <c r="J643" s="18" t="s">
        <v>26</v>
      </c>
      <c r="K643" s="20">
        <f>SUM(N643:BH643)</f>
        <v>7.5</v>
      </c>
      <c r="L643" s="195"/>
      <c r="M643" s="21"/>
      <c r="N643" s="20"/>
      <c r="O643" s="20"/>
      <c r="P643" s="20"/>
      <c r="Q643" s="20"/>
      <c r="R643" s="20"/>
      <c r="S643" s="20"/>
      <c r="T643" s="20"/>
      <c r="U643" s="20"/>
      <c r="V643" s="20"/>
      <c r="X643" s="173" t="s">
        <v>5</v>
      </c>
      <c r="Y643" s="20"/>
      <c r="Z643" s="20"/>
      <c r="AA643" s="20"/>
      <c r="AB643" s="20"/>
      <c r="AC643" s="20"/>
      <c r="AD643" s="13"/>
      <c r="AE643" s="21"/>
      <c r="AF643" s="41" t="s">
        <v>7</v>
      </c>
      <c r="AG643" s="41" t="s">
        <v>7</v>
      </c>
      <c r="AH643" s="20"/>
      <c r="AJ643" s="20">
        <v>1.5</v>
      </c>
      <c r="AK643" s="20">
        <v>1.5</v>
      </c>
      <c r="AP643" s="20">
        <v>1.5</v>
      </c>
      <c r="AQ643" s="20">
        <v>1.5</v>
      </c>
      <c r="AR643" s="20">
        <v>1.5</v>
      </c>
      <c r="AS643" s="20"/>
      <c r="AT643" s="107"/>
      <c r="AU643" s="107"/>
      <c r="AV643" s="21"/>
      <c r="AW643" s="21"/>
      <c r="AX643" s="1"/>
      <c r="AY643" s="20"/>
      <c r="AZ643" s="20"/>
      <c r="BA643" s="20"/>
      <c r="BB643" s="13"/>
      <c r="BC643" s="13"/>
      <c r="BD643" s="13"/>
      <c r="BE643" s="13"/>
      <c r="BF643" s="13"/>
      <c r="BG643" s="13"/>
      <c r="BH643" s="13"/>
      <c r="BJ643" s="11"/>
    </row>
    <row r="644" spans="4:68">
      <c r="E644" s="88" t="s">
        <v>16</v>
      </c>
      <c r="F644" s="29"/>
      <c r="G644" s="121"/>
      <c r="H644" s="64"/>
      <c r="I644" s="13"/>
      <c r="J644" s="28"/>
      <c r="K644" s="20"/>
      <c r="L644" s="21"/>
      <c r="M644" s="21"/>
      <c r="N644" s="20"/>
      <c r="O644" s="20"/>
      <c r="P644" s="20"/>
      <c r="Q644" s="20"/>
      <c r="R644" s="20"/>
      <c r="S644" s="20"/>
      <c r="T644" s="20"/>
      <c r="U644" s="21"/>
      <c r="V644" s="21"/>
      <c r="X644" s="173"/>
      <c r="Y644" s="21"/>
      <c r="Z644" s="21"/>
      <c r="AA644" s="21"/>
      <c r="AB644" s="21"/>
      <c r="AC644" s="21"/>
      <c r="AD644" s="13"/>
      <c r="AE644" s="21"/>
      <c r="AF644" s="41"/>
      <c r="AG644" s="41"/>
      <c r="AH644" s="20"/>
      <c r="AI644" s="20"/>
      <c r="AJ644" s="20"/>
      <c r="AK644" s="20"/>
      <c r="AL644" s="13"/>
      <c r="AM644" s="21"/>
      <c r="AN644" s="21"/>
      <c r="AO644" s="21"/>
      <c r="AP644" s="20"/>
      <c r="AQ644" s="21"/>
      <c r="AR644" s="21"/>
      <c r="AS644" s="21"/>
      <c r="AT644" s="21"/>
      <c r="AU644" s="21"/>
      <c r="AV644" s="3"/>
      <c r="AW644" s="3"/>
      <c r="AX644" s="1"/>
      <c r="AY644" s="13"/>
      <c r="AZ644" s="16"/>
      <c r="BA644" s="13"/>
      <c r="BB644" s="13"/>
      <c r="BC644" s="13"/>
      <c r="BD644" s="13"/>
      <c r="BE644" s="13"/>
      <c r="BF644" s="13"/>
      <c r="BG644" s="13"/>
      <c r="BH644" s="13"/>
      <c r="BJ644" s="11"/>
    </row>
    <row r="645" spans="4:68">
      <c r="E645" s="88" t="s">
        <v>16</v>
      </c>
      <c r="F645" s="29"/>
      <c r="G645" s="121"/>
      <c r="H645" s="112" t="s">
        <v>4</v>
      </c>
      <c r="I645" s="13"/>
      <c r="J645" s="28"/>
      <c r="K645" s="20"/>
      <c r="L645" s="21"/>
      <c r="M645" s="21"/>
      <c r="N645" s="20"/>
      <c r="O645" s="20"/>
      <c r="P645" s="20"/>
      <c r="Q645" s="20"/>
      <c r="R645" s="20"/>
      <c r="S645" s="20"/>
      <c r="T645" s="20"/>
      <c r="U645" s="21"/>
      <c r="V645" s="20"/>
      <c r="X645" s="173" t="s">
        <v>5</v>
      </c>
      <c r="Y645" s="20"/>
      <c r="Z645" s="20"/>
      <c r="AA645" s="20"/>
      <c r="AB645" s="20"/>
      <c r="AC645" s="20"/>
      <c r="AD645" s="13"/>
      <c r="AE645" s="21"/>
      <c r="AF645" s="41" t="s">
        <v>7</v>
      </c>
      <c r="AG645" s="41" t="s">
        <v>7</v>
      </c>
      <c r="AH645" s="20"/>
      <c r="AI645" s="20"/>
      <c r="AJ645" s="13"/>
      <c r="AK645" s="13"/>
      <c r="AL645" s="13"/>
      <c r="AM645" s="21"/>
      <c r="AN645" s="21"/>
      <c r="AR645" s="39">
        <v>1.5</v>
      </c>
      <c r="AS645" s="13"/>
      <c r="AT645" s="107"/>
      <c r="AU645" s="107"/>
      <c r="AV645" s="21"/>
      <c r="AW645" s="21"/>
      <c r="AX645" s="1"/>
      <c r="AY645" s="16"/>
      <c r="AZ645" s="20"/>
      <c r="BA645" s="16"/>
      <c r="BB645" s="13"/>
      <c r="BC645" s="13"/>
      <c r="BD645" s="13"/>
      <c r="BE645" s="13"/>
      <c r="BF645" s="13"/>
      <c r="BG645" s="13"/>
      <c r="BH645" s="13"/>
      <c r="BJ645" s="11"/>
    </row>
    <row r="646" spans="4:68" ht="13.5" thickBot="1">
      <c r="E646" s="88" t="s">
        <v>16</v>
      </c>
      <c r="F646" s="29"/>
      <c r="G646" s="121"/>
      <c r="H646" s="44"/>
      <c r="I646" s="57"/>
      <c r="J646" s="46"/>
      <c r="K646" s="52"/>
      <c r="L646" s="45"/>
      <c r="M646" s="45"/>
      <c r="N646" s="48"/>
      <c r="O646" s="48"/>
      <c r="P646" s="49"/>
      <c r="Q646" s="49"/>
      <c r="R646" s="49"/>
      <c r="S646" s="49"/>
      <c r="T646" s="49"/>
      <c r="U646" s="49"/>
      <c r="V646" s="49"/>
      <c r="W646" s="49"/>
      <c r="X646" s="179"/>
      <c r="Y646" s="49"/>
      <c r="Z646" s="49"/>
      <c r="AA646" s="49"/>
      <c r="AB646" s="49"/>
      <c r="AC646" s="49"/>
      <c r="AD646" s="49"/>
      <c r="AE646" s="49"/>
      <c r="AF646" s="50"/>
      <c r="AG646" s="50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8"/>
      <c r="AY646" s="57"/>
      <c r="AZ646" s="52"/>
      <c r="BA646" s="52"/>
      <c r="BB646" s="52"/>
      <c r="BC646" s="52"/>
      <c r="BD646" s="52"/>
      <c r="BE646" s="52"/>
      <c r="BF646" s="52"/>
      <c r="BG646" s="52"/>
      <c r="BH646" s="52"/>
      <c r="BJ646" s="11"/>
    </row>
    <row r="647" spans="4:68">
      <c r="E647" s="88" t="s">
        <v>16</v>
      </c>
      <c r="G647" s="2" t="str">
        <f t="shared" ref="G647:G655" si="70">H647&amp;J647</f>
        <v/>
      </c>
      <c r="H647" s="18"/>
      <c r="I647" s="16"/>
      <c r="J647" s="18"/>
      <c r="K647" s="13"/>
      <c r="L647" s="28"/>
      <c r="M647" s="134"/>
      <c r="N647" s="18"/>
      <c r="O647" s="20"/>
      <c r="P647" s="20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0"/>
      <c r="AX647" s="20"/>
      <c r="AY647" s="21"/>
      <c r="AZ647" s="16"/>
      <c r="BA647" s="13"/>
      <c r="BB647" s="13"/>
      <c r="BC647" s="13"/>
      <c r="BD647" s="13"/>
      <c r="BE647" s="13"/>
      <c r="BF647" s="13"/>
      <c r="BG647" s="13"/>
      <c r="BH647" s="13"/>
      <c r="BJ647" s="11"/>
    </row>
    <row r="648" spans="4:68">
      <c r="D648" s="1" t="s">
        <v>31</v>
      </c>
      <c r="E648" s="88"/>
      <c r="F648" s="29"/>
      <c r="G648" s="29" t="str">
        <f t="shared" si="70"/>
        <v/>
      </c>
      <c r="H648" s="122"/>
      <c r="I648" s="63"/>
      <c r="J648" s="122"/>
      <c r="K648" s="63"/>
      <c r="L648" s="28"/>
      <c r="M648" s="134"/>
      <c r="N648" s="122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63"/>
      <c r="BA648" s="63"/>
      <c r="BB648" s="63"/>
      <c r="BC648" s="63"/>
      <c r="BD648" s="63"/>
      <c r="BE648" s="63"/>
      <c r="BF648" s="63"/>
      <c r="BG648" s="63"/>
      <c r="BH648" s="63"/>
      <c r="BI648" s="16"/>
      <c r="BJ648" s="16"/>
      <c r="BK648" s="16"/>
      <c r="BL648" s="16"/>
      <c r="BM648" s="28"/>
      <c r="BN648" s="28"/>
    </row>
    <row r="649" spans="4:68">
      <c r="E649" s="88"/>
      <c r="G649" s="2" t="str">
        <f t="shared" si="70"/>
        <v/>
      </c>
      <c r="H649" s="1"/>
      <c r="I649" s="17"/>
      <c r="L649" s="3"/>
      <c r="M649" s="53"/>
      <c r="N649" s="18"/>
      <c r="O649" s="20"/>
      <c r="P649" s="20"/>
      <c r="Q649" s="98"/>
      <c r="R649" s="98"/>
      <c r="S649" s="21"/>
      <c r="T649" s="21"/>
      <c r="U649" s="21"/>
      <c r="V649" s="21"/>
      <c r="W649" s="98"/>
      <c r="X649" s="98"/>
      <c r="Y649" s="21"/>
      <c r="Z649" s="21"/>
      <c r="AA649" s="98"/>
      <c r="AB649" s="98"/>
      <c r="AC649" s="98"/>
      <c r="AD649" s="98"/>
      <c r="AE649" s="21"/>
      <c r="AF649" s="98"/>
      <c r="AG649" s="21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98"/>
      <c r="AS649" s="98"/>
      <c r="AT649" s="98"/>
      <c r="AU649" s="98"/>
      <c r="AV649" s="98"/>
      <c r="AW649" s="99"/>
      <c r="AX649" s="99"/>
      <c r="AY649" s="98"/>
      <c r="AZ649" s="17"/>
      <c r="BI649" s="16"/>
      <c r="BJ649" s="16"/>
      <c r="BK649" s="28"/>
      <c r="BL649" s="28"/>
      <c r="BM649" s="28"/>
      <c r="BN649" s="28"/>
    </row>
    <row r="650" spans="4:68">
      <c r="G650" s="2" t="str">
        <f t="shared" si="70"/>
        <v/>
      </c>
      <c r="H650" s="1"/>
      <c r="I650" s="17"/>
      <c r="L650" s="3"/>
      <c r="M650" s="53"/>
      <c r="N650" s="18"/>
      <c r="O650" s="20"/>
      <c r="P650" s="20"/>
      <c r="Q650" s="98"/>
      <c r="R650" s="98"/>
      <c r="S650" s="21"/>
      <c r="T650" s="21"/>
      <c r="U650" s="21"/>
      <c r="V650" s="21"/>
      <c r="W650" s="98"/>
      <c r="X650" s="98"/>
      <c r="Y650" s="21"/>
      <c r="Z650" s="21"/>
      <c r="AA650" s="21"/>
      <c r="AB650" s="98"/>
      <c r="AC650" s="98"/>
      <c r="AD650" s="98"/>
      <c r="AE650" s="21"/>
      <c r="AF650" s="98"/>
      <c r="AG650" s="21"/>
      <c r="AH650" s="98"/>
      <c r="AI650" s="98"/>
      <c r="AJ650" s="98"/>
      <c r="AK650" s="98"/>
      <c r="AL650" s="98"/>
      <c r="AM650" s="98"/>
      <c r="AN650" s="21"/>
      <c r="AO650" s="98"/>
      <c r="AP650" s="98"/>
      <c r="AQ650" s="98"/>
      <c r="AR650" s="98"/>
      <c r="AS650" s="98"/>
      <c r="AT650" s="98"/>
      <c r="AU650" s="98"/>
      <c r="AV650" s="98"/>
      <c r="AW650" s="99"/>
      <c r="AX650" s="99"/>
      <c r="AY650" s="98"/>
      <c r="AZ650" s="17"/>
      <c r="BI650" s="16"/>
      <c r="BJ650" s="16"/>
      <c r="BK650" s="28"/>
      <c r="BL650" s="28"/>
    </row>
    <row r="651" spans="4:68" s="11" customFormat="1">
      <c r="D651" s="1"/>
      <c r="F651" s="129"/>
      <c r="G651" s="129" t="str">
        <f t="shared" si="70"/>
        <v>ING 3</v>
      </c>
      <c r="H651" s="130" t="s">
        <v>86</v>
      </c>
      <c r="I651" s="132"/>
      <c r="J651" s="128"/>
      <c r="K651" s="132"/>
      <c r="L651" s="3"/>
      <c r="M651" s="53"/>
      <c r="N651" s="73"/>
      <c r="O651" s="131"/>
      <c r="P651" s="131"/>
      <c r="Q651" s="132"/>
      <c r="R651" s="132"/>
      <c r="S651" s="131"/>
      <c r="T651" s="131"/>
      <c r="U651" s="131"/>
      <c r="V651" s="131"/>
      <c r="W651" s="132"/>
      <c r="X651" s="132"/>
      <c r="Y651" s="131"/>
      <c r="Z651" s="131"/>
      <c r="AA651" s="131"/>
      <c r="AB651" s="132"/>
      <c r="AC651" s="132"/>
      <c r="AD651" s="132"/>
      <c r="AE651" s="131"/>
      <c r="AF651" s="132"/>
      <c r="AG651" s="131"/>
      <c r="AH651" s="132"/>
      <c r="AI651" s="132"/>
      <c r="AJ651" s="132"/>
      <c r="AK651" s="132"/>
      <c r="AL651" s="132"/>
      <c r="AM651" s="132"/>
      <c r="AN651" s="131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  <c r="BF651" s="132"/>
      <c r="BG651" s="132"/>
      <c r="BH651" s="132"/>
      <c r="BK651" s="1"/>
      <c r="BL651" s="1"/>
      <c r="BM651" s="1"/>
      <c r="BN651" s="1"/>
      <c r="BO651" s="1"/>
      <c r="BP651" s="1"/>
    </row>
    <row r="652" spans="4:68">
      <c r="E652" s="132"/>
      <c r="G652" s="2" t="str">
        <f t="shared" si="70"/>
        <v/>
      </c>
      <c r="H652" s="1"/>
      <c r="I652" s="17"/>
      <c r="L652" s="3"/>
      <c r="M652" s="53"/>
      <c r="N652" s="18"/>
      <c r="P652" s="13"/>
      <c r="R652" s="11"/>
      <c r="U652" s="13"/>
      <c r="W652" s="11"/>
      <c r="Z652" s="13"/>
      <c r="AA652" s="13"/>
      <c r="AE652" s="13"/>
      <c r="AG652" s="13"/>
      <c r="AN652" s="13"/>
      <c r="BJ652" s="11"/>
    </row>
    <row r="653" spans="4:68">
      <c r="E653" s="132"/>
      <c r="G653" s="2" t="str">
        <f t="shared" si="70"/>
        <v/>
      </c>
      <c r="H653" s="1"/>
      <c r="I653" s="17"/>
      <c r="L653" s="3"/>
      <c r="M653" s="53"/>
      <c r="N653" s="18"/>
      <c r="P653" s="13"/>
      <c r="R653" s="11"/>
      <c r="U653" s="13"/>
      <c r="W653" s="11"/>
      <c r="Z653" s="13"/>
      <c r="AA653" s="13"/>
      <c r="AE653" s="13"/>
      <c r="AG653" s="13"/>
      <c r="AN653" s="13"/>
      <c r="BJ653" s="11"/>
      <c r="BO653" s="11"/>
      <c r="BP653" s="11"/>
    </row>
    <row r="654" spans="4:68" s="11" customFormat="1">
      <c r="D654" s="1"/>
      <c r="E654" s="132"/>
      <c r="F654" s="2"/>
      <c r="G654" s="2" t="str">
        <f t="shared" si="70"/>
        <v>COMPLEMENT A LA FORMATIONSpé/Deug/BTS/DUT elec.</v>
      </c>
      <c r="H654" s="115" t="s">
        <v>67</v>
      </c>
      <c r="I654" s="114"/>
      <c r="J654" s="115" t="s">
        <v>87</v>
      </c>
      <c r="K654" s="114"/>
      <c r="L654" s="3"/>
      <c r="M654" s="53"/>
      <c r="N654" s="116"/>
      <c r="O654" s="117"/>
      <c r="P654" s="117"/>
      <c r="Q654" s="114"/>
      <c r="R654" s="114"/>
      <c r="S654" s="117"/>
      <c r="T654" s="117"/>
      <c r="U654" s="117"/>
      <c r="V654" s="117"/>
      <c r="W654" s="114"/>
      <c r="X654" s="114"/>
      <c r="Y654" s="117"/>
      <c r="Z654" s="117"/>
      <c r="AA654" s="117"/>
      <c r="AB654" s="114"/>
      <c r="AC654" s="114"/>
      <c r="AD654" s="114"/>
      <c r="AE654" s="117"/>
      <c r="AF654" s="114"/>
      <c r="AG654" s="117"/>
      <c r="AH654" s="114"/>
      <c r="AI654" s="114"/>
      <c r="AJ654" s="114"/>
      <c r="AK654" s="114"/>
      <c r="AL654" s="114"/>
      <c r="AM654" s="114"/>
      <c r="AN654" s="117"/>
      <c r="AO654" s="114"/>
      <c r="AP654" s="114"/>
      <c r="AQ654" s="114"/>
      <c r="AR654" s="114"/>
      <c r="AS654" s="114"/>
      <c r="AT654" s="114"/>
      <c r="AU654" s="114"/>
      <c r="AV654" s="114"/>
      <c r="AW654" s="114"/>
      <c r="AX654" s="114"/>
      <c r="AY654" s="114"/>
      <c r="AZ654" s="114"/>
      <c r="BA654" s="114"/>
      <c r="BB654" s="114"/>
      <c r="BC654" s="114"/>
      <c r="BD654" s="114"/>
      <c r="BE654" s="114"/>
      <c r="BF654" s="114"/>
      <c r="BG654" s="114"/>
      <c r="BH654" s="114"/>
      <c r="BK654" s="1"/>
      <c r="BL654" s="1"/>
      <c r="BM654" s="1"/>
      <c r="BN654" s="1"/>
      <c r="BO654" s="1"/>
      <c r="BP654" s="1"/>
    </row>
    <row r="655" spans="4:68">
      <c r="E655" s="114"/>
      <c r="G655" s="2" t="str">
        <f t="shared" si="70"/>
        <v/>
      </c>
      <c r="H655" s="1"/>
      <c r="I655" s="17"/>
      <c r="L655" s="3"/>
      <c r="M655" s="53"/>
      <c r="N655" s="18"/>
      <c r="P655" s="13"/>
      <c r="R655" s="11"/>
      <c r="U655" s="13"/>
      <c r="W655" s="11"/>
      <c r="Z655" s="13"/>
      <c r="AA655" s="13"/>
      <c r="AE655" s="13"/>
      <c r="AG655" s="13"/>
      <c r="AN655" s="13"/>
      <c r="AY655" s="17"/>
      <c r="AZ655" s="16"/>
      <c r="BJ655" s="11"/>
    </row>
    <row r="656" spans="4:68" ht="13.5" thickBot="1">
      <c r="E656" s="114" t="s">
        <v>88</v>
      </c>
      <c r="G656" s="2" t="str">
        <f>H656&amp;J656</f>
        <v/>
      </c>
      <c r="H656" s="18"/>
      <c r="I656" s="16"/>
      <c r="J656" s="18"/>
      <c r="K656" s="13"/>
      <c r="L656" s="28"/>
      <c r="M656" s="134"/>
      <c r="N656" s="18"/>
      <c r="O656" s="20"/>
      <c r="P656" s="20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0"/>
      <c r="AZ656" s="16"/>
      <c r="BA656" s="13"/>
      <c r="BB656" s="13"/>
      <c r="BC656" s="13"/>
      <c r="BD656" s="13"/>
      <c r="BE656" s="13"/>
      <c r="BF656" s="13"/>
      <c r="BG656" s="13"/>
      <c r="BH656" s="13"/>
      <c r="BJ656" s="11"/>
    </row>
    <row r="657" spans="4:68">
      <c r="E657" s="114" t="s">
        <v>88</v>
      </c>
      <c r="F657" s="29"/>
      <c r="G657" s="29"/>
      <c r="H657" s="83" t="s">
        <v>160</v>
      </c>
      <c r="I657" s="89"/>
      <c r="J657" s="84"/>
      <c r="K657" s="54"/>
      <c r="L657" s="31"/>
      <c r="M657" s="191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5"/>
      <c r="AG657" s="35"/>
      <c r="AH657" s="34"/>
      <c r="AI657" s="34"/>
      <c r="AJ657" s="34"/>
      <c r="AK657" s="34"/>
      <c r="AL657" s="34"/>
      <c r="AM657" s="34"/>
      <c r="AN657" s="61"/>
      <c r="AO657" s="61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J657" s="11"/>
      <c r="BO657" s="11"/>
      <c r="BP657" s="11"/>
    </row>
    <row r="658" spans="4:68">
      <c r="E658" s="114" t="s">
        <v>88</v>
      </c>
      <c r="F658" s="29"/>
      <c r="G658" s="29"/>
      <c r="H658" s="37" t="s">
        <v>29</v>
      </c>
      <c r="I658" s="16"/>
      <c r="J658" s="18"/>
      <c r="K658" s="13" t="s">
        <v>40</v>
      </c>
      <c r="L658" s="28"/>
      <c r="M658" s="134"/>
      <c r="N658" s="18"/>
      <c r="P658" s="19"/>
      <c r="S658" s="16"/>
      <c r="T658" s="225" t="s">
        <v>8</v>
      </c>
      <c r="U658" s="16"/>
      <c r="V658" s="16"/>
      <c r="W658" s="16"/>
      <c r="X658" s="173" t="s">
        <v>5</v>
      </c>
      <c r="Z658" s="13"/>
      <c r="AA658" s="13"/>
      <c r="AB658" s="13"/>
      <c r="AC658" s="13"/>
      <c r="AD658" s="13"/>
      <c r="AE658" s="16"/>
      <c r="AF658" s="63"/>
      <c r="AG658" s="63"/>
      <c r="AH658" s="13"/>
      <c r="AI658" s="13"/>
      <c r="AJ658" s="13"/>
      <c r="AK658" s="13"/>
      <c r="AL658" s="13"/>
      <c r="AM658" s="13"/>
      <c r="AN658" s="21"/>
      <c r="AO658" s="21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J658" s="11"/>
      <c r="BK658" s="11"/>
      <c r="BL658" s="11"/>
    </row>
    <row r="659" spans="4:68">
      <c r="E659" s="114" t="s">
        <v>88</v>
      </c>
      <c r="F659" s="29" t="s">
        <v>102</v>
      </c>
      <c r="G659" s="29" t="str">
        <f>H659&amp;J659&amp;F659</f>
        <v>RAVAUT FrédéricCMS1</v>
      </c>
      <c r="H659" s="162" t="s">
        <v>181</v>
      </c>
      <c r="I659" s="16" t="s">
        <v>75</v>
      </c>
      <c r="J659" s="18" t="s">
        <v>29</v>
      </c>
      <c r="K659" s="20">
        <f>SUM(O659:BH659)</f>
        <v>22.5</v>
      </c>
      <c r="L659" s="21"/>
      <c r="M659" s="190"/>
      <c r="N659" s="20"/>
      <c r="O659" s="20"/>
      <c r="P659" s="20"/>
      <c r="Q659" s="20"/>
      <c r="R659" s="20">
        <v>3</v>
      </c>
      <c r="S659" s="20">
        <v>3</v>
      </c>
      <c r="T659" s="20">
        <v>1.5</v>
      </c>
      <c r="U659" s="20">
        <v>3</v>
      </c>
      <c r="V659" s="20">
        <v>3</v>
      </c>
      <c r="W659" s="20">
        <v>3</v>
      </c>
      <c r="X659" s="173" t="s">
        <v>5</v>
      </c>
      <c r="Y659" s="20">
        <v>3</v>
      </c>
      <c r="Z659" s="20">
        <v>3</v>
      </c>
      <c r="AA659" s="20"/>
      <c r="AB659" s="20"/>
      <c r="AC659" s="20"/>
      <c r="AD659" s="20"/>
      <c r="AE659" s="21"/>
      <c r="AF659" s="41" t="s">
        <v>7</v>
      </c>
      <c r="AG659" s="41" t="s">
        <v>7</v>
      </c>
      <c r="AH659" s="20"/>
      <c r="AI659" s="20"/>
      <c r="AJ659" s="21"/>
      <c r="AK659" s="21"/>
      <c r="AL659" s="13"/>
      <c r="AM659" s="13"/>
      <c r="AN659" s="21"/>
      <c r="AO659" s="21"/>
      <c r="AP659" s="13"/>
      <c r="AQ659" s="20"/>
      <c r="AR659" s="20"/>
      <c r="AS659" s="21"/>
      <c r="AT659" s="20"/>
      <c r="AU659" s="21"/>
      <c r="AV659" s="21"/>
      <c r="AW659" s="173" t="s">
        <v>3</v>
      </c>
      <c r="AX659" s="173" t="s">
        <v>3</v>
      </c>
      <c r="AY659" s="13"/>
      <c r="AZ659" s="20"/>
      <c r="BA659" s="13"/>
      <c r="BB659" s="1"/>
      <c r="BC659" s="13"/>
      <c r="BD659" s="13"/>
      <c r="BE659" s="13"/>
      <c r="BF659" s="13"/>
      <c r="BG659" s="13"/>
      <c r="BH659" s="13"/>
      <c r="BJ659" s="11"/>
    </row>
    <row r="660" spans="4:68">
      <c r="E660" s="114" t="s">
        <v>88</v>
      </c>
      <c r="F660" s="29" t="s">
        <v>102</v>
      </c>
      <c r="G660" s="29" t="str">
        <f>H660&amp;J660&amp;F660</f>
        <v>RAVAUT FrédéricCMS1</v>
      </c>
      <c r="H660" s="162" t="s">
        <v>181</v>
      </c>
      <c r="I660" s="16" t="s">
        <v>76</v>
      </c>
      <c r="J660" s="18" t="s">
        <v>29</v>
      </c>
      <c r="K660" s="20">
        <f>SUM(O660:BH660)</f>
        <v>22.5</v>
      </c>
      <c r="L660" s="21"/>
      <c r="M660" s="190"/>
      <c r="N660" s="20"/>
      <c r="O660" s="20"/>
      <c r="P660" s="20"/>
      <c r="Q660" s="20"/>
      <c r="R660" s="20">
        <v>3</v>
      </c>
      <c r="S660" s="20">
        <v>3</v>
      </c>
      <c r="T660" s="20">
        <v>1.5</v>
      </c>
      <c r="U660" s="20">
        <v>3</v>
      </c>
      <c r="V660" s="20">
        <v>3</v>
      </c>
      <c r="W660" s="20">
        <v>3</v>
      </c>
      <c r="X660" s="173" t="s">
        <v>5</v>
      </c>
      <c r="Y660" s="20">
        <v>3</v>
      </c>
      <c r="Z660" s="20">
        <v>3</v>
      </c>
      <c r="AA660" s="20"/>
      <c r="AB660" s="20"/>
      <c r="AC660" s="20"/>
      <c r="AD660" s="20"/>
      <c r="AE660" s="21"/>
      <c r="AF660" s="41" t="s">
        <v>7</v>
      </c>
      <c r="AG660" s="41" t="s">
        <v>7</v>
      </c>
      <c r="AH660" s="20"/>
      <c r="AI660" s="20"/>
      <c r="AJ660" s="21"/>
      <c r="AK660" s="21"/>
      <c r="AL660" s="13"/>
      <c r="AM660" s="13"/>
      <c r="AN660" s="21"/>
      <c r="AO660" s="21"/>
      <c r="AP660" s="13"/>
      <c r="AQ660" s="20"/>
      <c r="AR660" s="20"/>
      <c r="AS660" s="21"/>
      <c r="AT660" s="20"/>
      <c r="AU660" s="21"/>
      <c r="AV660" s="21"/>
      <c r="AW660" s="173" t="s">
        <v>3</v>
      </c>
      <c r="AX660" s="173" t="s">
        <v>3</v>
      </c>
      <c r="AY660" s="13"/>
      <c r="AZ660" s="20"/>
      <c r="BA660" s="13"/>
      <c r="BB660" s="1"/>
      <c r="BC660" s="13"/>
      <c r="BD660" s="13"/>
      <c r="BE660" s="13"/>
      <c r="BF660" s="13"/>
      <c r="BG660" s="13"/>
      <c r="BH660" s="13"/>
      <c r="BJ660" s="11"/>
    </row>
    <row r="661" spans="4:68">
      <c r="E661" s="114" t="s">
        <v>88</v>
      </c>
      <c r="F661" s="29"/>
      <c r="G661" s="29"/>
      <c r="H661" s="62"/>
      <c r="I661" s="16"/>
      <c r="J661" s="18"/>
      <c r="K661" s="20"/>
      <c r="L661" s="28"/>
      <c r="M661" s="134"/>
      <c r="N661" s="18"/>
      <c r="O661" s="20"/>
      <c r="P661" s="20"/>
      <c r="Q661" s="20"/>
      <c r="R661" s="20"/>
      <c r="S661" s="20"/>
      <c r="T661" s="20"/>
      <c r="U661" s="20"/>
      <c r="V661" s="21"/>
      <c r="W661" s="21"/>
      <c r="X661" s="173" t="s">
        <v>5</v>
      </c>
      <c r="Y661" s="21"/>
      <c r="Z661" s="20"/>
      <c r="AA661" s="20"/>
      <c r="AB661" s="20"/>
      <c r="AC661" s="20"/>
      <c r="AD661" s="20"/>
      <c r="AE661" s="21"/>
      <c r="AF661" s="41"/>
      <c r="AG661" s="41"/>
      <c r="AH661" s="20"/>
      <c r="AI661" s="20"/>
      <c r="AJ661" s="20"/>
      <c r="AK661" s="20"/>
      <c r="AL661" s="13"/>
      <c r="AM661" s="13"/>
      <c r="AN661" s="21"/>
      <c r="AO661" s="21"/>
      <c r="AP661" s="20"/>
      <c r="AQ661" s="20"/>
      <c r="AR661" s="20"/>
      <c r="AS661" s="20"/>
      <c r="AT661" s="20"/>
      <c r="AU661" s="20"/>
      <c r="AV661" s="20"/>
      <c r="AW661" s="173" t="s">
        <v>3</v>
      </c>
      <c r="AX661" s="173" t="s">
        <v>3</v>
      </c>
      <c r="AY661" s="13"/>
      <c r="AZ661" s="16"/>
      <c r="BA661" s="13"/>
      <c r="BB661" s="13"/>
      <c r="BC661" s="13"/>
      <c r="BD661" s="13"/>
      <c r="BE661" s="13"/>
      <c r="BF661" s="13"/>
      <c r="BG661" s="13"/>
      <c r="BH661" s="13"/>
      <c r="BJ661" s="11"/>
    </row>
    <row r="662" spans="4:68">
      <c r="E662" s="114" t="s">
        <v>88</v>
      </c>
      <c r="F662" s="29"/>
      <c r="G662" s="29"/>
      <c r="H662" s="37" t="s">
        <v>26</v>
      </c>
      <c r="I662" s="16"/>
      <c r="J662" s="18"/>
      <c r="K662" s="20"/>
      <c r="L662" s="28"/>
      <c r="M662" s="134"/>
      <c r="N662" s="18"/>
      <c r="O662" s="20"/>
      <c r="P662" s="20"/>
      <c r="Q662" s="20"/>
      <c r="R662" s="16"/>
      <c r="S662" s="16"/>
      <c r="T662" s="16"/>
      <c r="U662" s="16"/>
      <c r="V662" s="16"/>
      <c r="W662" s="16"/>
      <c r="X662" s="173" t="s">
        <v>5</v>
      </c>
      <c r="Y662" s="16"/>
      <c r="Z662" s="16"/>
      <c r="AA662" s="20"/>
      <c r="AB662" s="20"/>
      <c r="AC662" s="20"/>
      <c r="AD662" s="20"/>
      <c r="AE662" s="21"/>
      <c r="AF662" s="41"/>
      <c r="AG662" s="41"/>
      <c r="AH662" s="20"/>
      <c r="AI662" s="20"/>
      <c r="AJ662" s="20"/>
      <c r="AK662" s="20"/>
      <c r="AL662" s="13"/>
      <c r="AM662" s="13"/>
      <c r="AN662" s="21"/>
      <c r="AO662" s="21"/>
      <c r="AP662" s="20"/>
      <c r="AQ662" s="20"/>
      <c r="AR662" s="20"/>
      <c r="AS662" s="20"/>
      <c r="AT662" s="20"/>
      <c r="AU662" s="20"/>
      <c r="AV662" s="20"/>
      <c r="AW662" s="173" t="s">
        <v>3</v>
      </c>
      <c r="AX662" s="173" t="s">
        <v>3</v>
      </c>
      <c r="AY662" s="13"/>
      <c r="AZ662" s="16"/>
      <c r="BA662" s="13"/>
      <c r="BB662" s="13"/>
      <c r="BC662" s="13"/>
      <c r="BD662" s="13"/>
      <c r="BE662" s="13"/>
      <c r="BF662" s="13"/>
      <c r="BG662" s="13"/>
      <c r="BH662" s="13"/>
      <c r="BJ662" s="11"/>
    </row>
    <row r="663" spans="4:68">
      <c r="E663" s="114" t="s">
        <v>88</v>
      </c>
      <c r="F663" s="29" t="s">
        <v>102</v>
      </c>
      <c r="G663" s="29" t="str">
        <f t="shared" ref="G663:G668" si="71">H663&amp;J663&amp;F663</f>
        <v>PALASI JulienneTDS1</v>
      </c>
      <c r="H663" s="159" t="s">
        <v>185</v>
      </c>
      <c r="I663" s="16" t="s">
        <v>85</v>
      </c>
      <c r="J663" s="18" t="s">
        <v>25</v>
      </c>
      <c r="K663" s="20">
        <f t="shared" ref="K663:K668" si="72">SUM(O663:BH663)</f>
        <v>30</v>
      </c>
      <c r="L663" s="21"/>
      <c r="M663" s="190"/>
      <c r="N663" s="20"/>
      <c r="O663" s="20"/>
      <c r="P663" s="20"/>
      <c r="Q663" s="20"/>
      <c r="R663" s="20"/>
      <c r="S663" s="20">
        <v>4.5</v>
      </c>
      <c r="T663" s="20">
        <v>3</v>
      </c>
      <c r="U663" s="20">
        <v>4.5</v>
      </c>
      <c r="V663" s="20">
        <v>4.5</v>
      </c>
      <c r="W663" s="20">
        <v>4.5</v>
      </c>
      <c r="X663" s="173" t="s">
        <v>5</v>
      </c>
      <c r="Y663" s="20">
        <v>4.5</v>
      </c>
      <c r="Z663" s="20">
        <v>4.5</v>
      </c>
      <c r="AB663" s="20"/>
      <c r="AC663" s="20"/>
      <c r="AD663" s="20"/>
      <c r="AE663" s="21"/>
      <c r="AF663" s="41" t="s">
        <v>7</v>
      </c>
      <c r="AG663" s="41" t="s">
        <v>7</v>
      </c>
      <c r="AH663" s="20"/>
      <c r="AI663" s="20"/>
      <c r="AJ663" s="21"/>
      <c r="AK663" s="21"/>
      <c r="AL663" s="13"/>
      <c r="AM663" s="13"/>
      <c r="AN663" s="21"/>
      <c r="AO663" s="173" t="s">
        <v>2</v>
      </c>
      <c r="AP663" s="13"/>
      <c r="AQ663" s="20"/>
      <c r="AR663" s="20"/>
      <c r="AS663" s="21"/>
      <c r="AT663" s="20"/>
      <c r="AU663" s="21"/>
      <c r="AV663" s="21"/>
      <c r="AW663" s="173" t="s">
        <v>3</v>
      </c>
      <c r="AX663" s="173" t="s">
        <v>3</v>
      </c>
      <c r="AY663" s="13"/>
      <c r="AZ663" s="20"/>
      <c r="BA663" s="13"/>
      <c r="BB663" s="1"/>
      <c r="BC663" s="13"/>
      <c r="BD663" s="13"/>
      <c r="BE663" s="13"/>
      <c r="BF663" s="13"/>
      <c r="BG663" s="13"/>
      <c r="BH663" s="13"/>
      <c r="BJ663" s="11"/>
    </row>
    <row r="664" spans="4:68">
      <c r="E664" s="114" t="s">
        <v>88</v>
      </c>
      <c r="F664" s="29" t="s">
        <v>102</v>
      </c>
      <c r="G664" s="29" t="str">
        <f>H664&amp;J664&amp;F664</f>
        <v>PALASI JulienneTDS1</v>
      </c>
      <c r="H664" s="159" t="s">
        <v>185</v>
      </c>
      <c r="I664" s="16" t="s">
        <v>110</v>
      </c>
      <c r="J664" s="18" t="s">
        <v>25</v>
      </c>
      <c r="K664" s="20">
        <f>SUM(O664:BH664)</f>
        <v>30</v>
      </c>
      <c r="L664" s="21"/>
      <c r="M664" s="190"/>
      <c r="N664" s="20"/>
      <c r="O664" s="20"/>
      <c r="P664" s="20"/>
      <c r="Q664" s="20"/>
      <c r="R664" s="20"/>
      <c r="S664" s="20">
        <v>4.5</v>
      </c>
      <c r="T664" s="20">
        <v>3</v>
      </c>
      <c r="U664" s="20">
        <v>4.5</v>
      </c>
      <c r="V664" s="20">
        <v>4.5</v>
      </c>
      <c r="W664" s="20">
        <v>4.5</v>
      </c>
      <c r="X664" s="173" t="s">
        <v>5</v>
      </c>
      <c r="Y664" s="20">
        <v>4.5</v>
      </c>
      <c r="Z664" s="20">
        <v>4.5</v>
      </c>
      <c r="AB664" s="20"/>
      <c r="AC664" s="20"/>
      <c r="AD664" s="20"/>
      <c r="AE664" s="21"/>
      <c r="AF664" s="41" t="s">
        <v>7</v>
      </c>
      <c r="AG664" s="41" t="s">
        <v>7</v>
      </c>
      <c r="AH664" s="20"/>
      <c r="AI664" s="20"/>
      <c r="AJ664" s="21"/>
      <c r="AK664" s="21"/>
      <c r="AL664" s="13"/>
      <c r="AM664" s="13"/>
      <c r="AN664" s="21"/>
      <c r="AO664" s="173" t="s">
        <v>2</v>
      </c>
      <c r="AP664" s="13"/>
      <c r="AQ664" s="20"/>
      <c r="AR664" s="20"/>
      <c r="AS664" s="21"/>
      <c r="AT664" s="20"/>
      <c r="AU664" s="21"/>
      <c r="AV664" s="21"/>
      <c r="AW664" s="173" t="s">
        <v>3</v>
      </c>
      <c r="AX664" s="173" t="s">
        <v>3</v>
      </c>
      <c r="AY664" s="16"/>
      <c r="AZ664" s="20"/>
      <c r="BA664" s="16"/>
      <c r="BB664" s="13"/>
      <c r="BC664" s="13"/>
      <c r="BD664" s="13"/>
      <c r="BE664" s="13"/>
      <c r="BF664" s="13"/>
      <c r="BG664" s="13"/>
      <c r="BH664" s="13"/>
      <c r="BJ664" s="11"/>
    </row>
    <row r="665" spans="4:68">
      <c r="E665" s="114" t="s">
        <v>88</v>
      </c>
      <c r="F665" s="29" t="s">
        <v>102</v>
      </c>
      <c r="G665" s="29" t="str">
        <f t="shared" si="71"/>
        <v>FRYDMAN KevinTDS1</v>
      </c>
      <c r="H665" s="292" t="s">
        <v>207</v>
      </c>
      <c r="I665" s="16" t="s">
        <v>89</v>
      </c>
      <c r="J665" s="18" t="s">
        <v>25</v>
      </c>
      <c r="K665" s="20">
        <f t="shared" si="72"/>
        <v>30</v>
      </c>
      <c r="L665" s="21"/>
      <c r="M665" s="190"/>
      <c r="N665" s="20"/>
      <c r="O665" s="20"/>
      <c r="P665" s="20"/>
      <c r="Q665" s="20"/>
      <c r="R665" s="20"/>
      <c r="S665" s="20">
        <v>4.5</v>
      </c>
      <c r="T665" s="20">
        <v>3</v>
      </c>
      <c r="U665" s="20">
        <v>4.5</v>
      </c>
      <c r="V665" s="20">
        <v>4.5</v>
      </c>
      <c r="W665" s="20">
        <v>4.5</v>
      </c>
      <c r="X665" s="173" t="s">
        <v>5</v>
      </c>
      <c r="Y665" s="20">
        <v>4.5</v>
      </c>
      <c r="Z665" s="20">
        <v>4.5</v>
      </c>
      <c r="AB665" s="20"/>
      <c r="AC665" s="20"/>
      <c r="AD665" s="20"/>
      <c r="AE665" s="21"/>
      <c r="AF665" s="41" t="s">
        <v>7</v>
      </c>
      <c r="AG665" s="41" t="s">
        <v>7</v>
      </c>
      <c r="AH665" s="20"/>
      <c r="AI665" s="20"/>
      <c r="AJ665" s="21"/>
      <c r="AK665" s="21"/>
      <c r="AL665" s="13"/>
      <c r="AM665" s="13"/>
      <c r="AN665" s="21"/>
      <c r="AO665" s="173" t="s">
        <v>2</v>
      </c>
      <c r="AP665" s="13"/>
      <c r="AQ665" s="20"/>
      <c r="AR665" s="20"/>
      <c r="AS665" s="21"/>
      <c r="AT665" s="20"/>
      <c r="AU665" s="21"/>
      <c r="AV665" s="21"/>
      <c r="AW665" s="173" t="s">
        <v>3</v>
      </c>
      <c r="AX665" s="173" t="s">
        <v>3</v>
      </c>
      <c r="AY665" s="13"/>
      <c r="AZ665" s="20"/>
      <c r="BA665" s="13"/>
      <c r="BB665" s="1"/>
      <c r="BC665" s="13"/>
      <c r="BD665" s="13"/>
      <c r="BE665" s="13"/>
      <c r="BF665" s="13"/>
      <c r="BG665" s="13"/>
      <c r="BH665" s="13"/>
      <c r="BJ665" s="11"/>
    </row>
    <row r="666" spans="4:68">
      <c r="E666" s="114" t="s">
        <v>88</v>
      </c>
      <c r="F666" s="29" t="s">
        <v>102</v>
      </c>
      <c r="G666" s="29" t="str">
        <f>H666&amp;J666&amp;F666</f>
        <v>RAVAUT FrédéricTDS1</v>
      </c>
      <c r="H666" s="162" t="s">
        <v>181</v>
      </c>
      <c r="I666" s="16" t="s">
        <v>176</v>
      </c>
      <c r="J666" s="18" t="s">
        <v>25</v>
      </c>
      <c r="K666" s="20">
        <f>SUM(O666:BH666)</f>
        <v>30</v>
      </c>
      <c r="L666" s="21"/>
      <c r="M666" s="190"/>
      <c r="N666" s="20"/>
      <c r="O666" s="20"/>
      <c r="P666" s="20"/>
      <c r="Q666" s="20"/>
      <c r="R666" s="20"/>
      <c r="S666" s="20">
        <v>4.5</v>
      </c>
      <c r="T666" s="20">
        <v>3</v>
      </c>
      <c r="U666" s="20">
        <v>4.5</v>
      </c>
      <c r="V666" s="20">
        <v>4.5</v>
      </c>
      <c r="W666" s="20">
        <v>4.5</v>
      </c>
      <c r="X666" s="173" t="s">
        <v>5</v>
      </c>
      <c r="Y666" s="20">
        <v>4.5</v>
      </c>
      <c r="Z666" s="20">
        <v>4.5</v>
      </c>
      <c r="AB666" s="20"/>
      <c r="AC666" s="20"/>
      <c r="AD666" s="20"/>
      <c r="AE666" s="21"/>
      <c r="AF666" s="41" t="s">
        <v>7</v>
      </c>
      <c r="AG666" s="41" t="s">
        <v>7</v>
      </c>
      <c r="AH666" s="20"/>
      <c r="AI666" s="20"/>
      <c r="AJ666" s="21"/>
      <c r="AK666" s="21"/>
      <c r="AL666" s="13"/>
      <c r="AM666" s="13"/>
      <c r="AN666" s="21"/>
      <c r="AO666" s="173" t="s">
        <v>2</v>
      </c>
      <c r="AP666" s="13"/>
      <c r="AQ666" s="20"/>
      <c r="AR666" s="20"/>
      <c r="AS666" s="21"/>
      <c r="AT666" s="20"/>
      <c r="AU666" s="21"/>
      <c r="AV666" s="21"/>
      <c r="AW666" s="173" t="s">
        <v>3</v>
      </c>
      <c r="AX666" s="173" t="s">
        <v>3</v>
      </c>
      <c r="AY666" s="16"/>
      <c r="AZ666" s="20"/>
      <c r="BA666" s="16"/>
      <c r="BB666" s="13"/>
      <c r="BC666" s="13"/>
      <c r="BD666" s="13"/>
      <c r="BE666" s="13"/>
      <c r="BF666" s="13"/>
      <c r="BG666" s="13"/>
      <c r="BH666" s="13"/>
      <c r="BJ666" s="11"/>
    </row>
    <row r="667" spans="4:68">
      <c r="E667" s="114" t="s">
        <v>88</v>
      </c>
      <c r="F667" s="29" t="s">
        <v>102</v>
      </c>
      <c r="G667" s="29" t="str">
        <f>H667&amp;J667&amp;F667</f>
        <v>SEGADO Jean-PierreTDS1</v>
      </c>
      <c r="H667" s="157" t="s">
        <v>182</v>
      </c>
      <c r="I667" s="16" t="s">
        <v>227</v>
      </c>
      <c r="J667" s="18" t="s">
        <v>25</v>
      </c>
      <c r="K667" s="20">
        <f>SUM(O667:BH667)</f>
        <v>30</v>
      </c>
      <c r="L667" s="21"/>
      <c r="M667" s="190"/>
      <c r="N667" s="20"/>
      <c r="O667" s="20"/>
      <c r="P667" s="20"/>
      <c r="Q667" s="20"/>
      <c r="R667" s="20"/>
      <c r="S667" s="20">
        <v>4.5</v>
      </c>
      <c r="T667" s="20">
        <v>3</v>
      </c>
      <c r="U667" s="20">
        <v>4.5</v>
      </c>
      <c r="V667" s="20">
        <v>4.5</v>
      </c>
      <c r="W667" s="20">
        <v>4.5</v>
      </c>
      <c r="X667" s="173" t="s">
        <v>5</v>
      </c>
      <c r="Y667" s="20">
        <v>4.5</v>
      </c>
      <c r="Z667" s="20">
        <v>4.5</v>
      </c>
      <c r="AB667" s="20"/>
      <c r="AC667" s="20"/>
      <c r="AD667" s="20"/>
      <c r="AE667" s="21"/>
      <c r="AF667" s="41" t="s">
        <v>7</v>
      </c>
      <c r="AG667" s="41" t="s">
        <v>7</v>
      </c>
      <c r="AH667" s="20"/>
      <c r="AI667" s="20"/>
      <c r="AJ667" s="21"/>
      <c r="AK667" s="21"/>
      <c r="AL667" s="13"/>
      <c r="AM667" s="13"/>
      <c r="AN667" s="21"/>
      <c r="AO667" s="173" t="s">
        <v>2</v>
      </c>
      <c r="AP667" s="13"/>
      <c r="AQ667" s="20"/>
      <c r="AR667" s="20"/>
      <c r="AS667" s="21"/>
      <c r="AT667" s="20"/>
      <c r="AU667" s="21"/>
      <c r="AV667" s="21"/>
      <c r="AW667" s="173" t="s">
        <v>3</v>
      </c>
      <c r="AX667" s="173" t="s">
        <v>3</v>
      </c>
      <c r="AY667" s="16"/>
      <c r="AZ667" s="20"/>
      <c r="BA667" s="16"/>
      <c r="BB667" s="13"/>
      <c r="BC667" s="13"/>
      <c r="BD667" s="13"/>
      <c r="BE667" s="13"/>
      <c r="BF667" s="13"/>
      <c r="BG667" s="13"/>
      <c r="BH667" s="13"/>
      <c r="BJ667" s="11"/>
    </row>
    <row r="668" spans="4:68">
      <c r="E668" s="114" t="s">
        <v>88</v>
      </c>
      <c r="F668" s="29" t="s">
        <v>102</v>
      </c>
      <c r="G668" s="29" t="str">
        <f t="shared" si="71"/>
        <v>???TDS1</v>
      </c>
      <c r="H668" s="64" t="s">
        <v>11</v>
      </c>
      <c r="I668" s="16" t="s">
        <v>99</v>
      </c>
      <c r="J668" s="18" t="s">
        <v>25</v>
      </c>
      <c r="K668" s="20">
        <f t="shared" si="72"/>
        <v>19.5</v>
      </c>
      <c r="L668" s="21"/>
      <c r="M668" s="190"/>
      <c r="N668" s="20"/>
      <c r="O668" s="20"/>
      <c r="P668" s="20"/>
      <c r="Q668" s="20"/>
      <c r="R668" s="20"/>
      <c r="S668" s="20">
        <v>3</v>
      </c>
      <c r="T668" s="20">
        <v>1.5</v>
      </c>
      <c r="U668" s="20">
        <v>3</v>
      </c>
      <c r="V668" s="20">
        <v>3</v>
      </c>
      <c r="W668" s="20">
        <v>3</v>
      </c>
      <c r="X668" s="173" t="s">
        <v>5</v>
      </c>
      <c r="Y668" s="20">
        <v>3</v>
      </c>
      <c r="Z668" s="20">
        <v>3</v>
      </c>
      <c r="AB668" s="20"/>
      <c r="AC668" s="20"/>
      <c r="AD668" s="20"/>
      <c r="AE668" s="21"/>
      <c r="AF668" s="41" t="s">
        <v>7</v>
      </c>
      <c r="AG668" s="41" t="s">
        <v>7</v>
      </c>
      <c r="AH668" s="20"/>
      <c r="AI668" s="20"/>
      <c r="AJ668" s="21"/>
      <c r="AK668" s="21"/>
      <c r="AL668" s="13"/>
      <c r="AM668" s="13"/>
      <c r="AN668" s="21"/>
      <c r="AO668" s="173" t="s">
        <v>2</v>
      </c>
      <c r="AP668" s="13"/>
      <c r="AQ668" s="20"/>
      <c r="AR668" s="20"/>
      <c r="AS668" s="21"/>
      <c r="AT668" s="20"/>
      <c r="AU668" s="21"/>
      <c r="AV668" s="21"/>
      <c r="AW668" s="173" t="s">
        <v>3</v>
      </c>
      <c r="AX668" s="173" t="s">
        <v>3</v>
      </c>
      <c r="AY668" s="13"/>
      <c r="AZ668" s="20"/>
      <c r="BA668" s="13"/>
      <c r="BB668" s="1"/>
      <c r="BC668" s="13"/>
      <c r="BD668" s="13"/>
      <c r="BE668" s="13"/>
      <c r="BF668" s="13"/>
      <c r="BG668" s="13"/>
      <c r="BH668" s="13"/>
      <c r="BJ668" s="11"/>
    </row>
    <row r="669" spans="4:68">
      <c r="E669" s="114" t="s">
        <v>88</v>
      </c>
      <c r="F669" s="29"/>
      <c r="G669" s="29"/>
      <c r="H669" s="127"/>
      <c r="I669" s="13"/>
      <c r="J669" s="18"/>
      <c r="K669" s="20"/>
      <c r="L669" s="21"/>
      <c r="M669" s="190"/>
      <c r="N669" s="20"/>
      <c r="O669" s="20"/>
      <c r="P669" s="20"/>
      <c r="Q669" s="199"/>
      <c r="R669" s="20"/>
      <c r="S669" s="20"/>
      <c r="T669" s="20"/>
      <c r="U669" s="21"/>
      <c r="V669" s="21"/>
      <c r="X669" s="21"/>
      <c r="Y669" s="21"/>
      <c r="Z669" s="21"/>
      <c r="AA669" s="21"/>
      <c r="AB669" s="21"/>
      <c r="AC669" s="21"/>
      <c r="AD669" s="21"/>
      <c r="AE669" s="21"/>
      <c r="AF669" s="41"/>
      <c r="AG669" s="41"/>
      <c r="AH669" s="21"/>
      <c r="AI669" s="21"/>
      <c r="AJ669" s="21"/>
      <c r="AK669" s="21"/>
      <c r="AL669" s="13"/>
      <c r="AM669" s="13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13"/>
      <c r="AZ669" s="16"/>
      <c r="BA669" s="13"/>
      <c r="BB669" s="13"/>
      <c r="BC669" s="13"/>
      <c r="BD669" s="13"/>
      <c r="BE669" s="13"/>
      <c r="BF669" s="13"/>
      <c r="BG669" s="13"/>
      <c r="BH669" s="13"/>
      <c r="BJ669" s="11"/>
    </row>
    <row r="670" spans="4:68">
      <c r="E670" s="114" t="s">
        <v>88</v>
      </c>
      <c r="F670" s="29"/>
      <c r="G670" s="29"/>
      <c r="H670" s="37" t="s">
        <v>4</v>
      </c>
      <c r="I670" s="13"/>
      <c r="J670" s="18"/>
      <c r="K670" s="20"/>
      <c r="L670" s="21"/>
      <c r="M670" s="190"/>
      <c r="N670" s="20"/>
      <c r="O670" s="20"/>
      <c r="P670" s="20"/>
      <c r="Q670" s="199"/>
      <c r="R670" s="20"/>
      <c r="S670" s="20"/>
      <c r="T670" s="20"/>
      <c r="U670" s="21"/>
      <c r="V670" s="21"/>
      <c r="X670" s="21"/>
      <c r="Y670" s="21"/>
      <c r="Z670" s="185">
        <v>1.5</v>
      </c>
      <c r="AA670" s="20"/>
      <c r="AB670" s="1"/>
      <c r="AC670" s="185">
        <v>1.5</v>
      </c>
      <c r="AD670" s="20"/>
      <c r="AE670" s="21"/>
      <c r="AF670" s="41" t="s">
        <v>7</v>
      </c>
      <c r="AG670" s="41" t="s">
        <v>7</v>
      </c>
      <c r="AH670" s="20"/>
      <c r="AI670" s="20"/>
      <c r="AJ670" s="21"/>
      <c r="AK670" s="21"/>
      <c r="AL670" s="13"/>
      <c r="AM670" s="13"/>
      <c r="AN670" s="21"/>
      <c r="AO670" s="21"/>
      <c r="AP670" s="13"/>
      <c r="AQ670" s="20"/>
      <c r="AR670" s="20"/>
      <c r="AS670" s="21"/>
      <c r="AT670" s="20"/>
      <c r="AU670" s="21"/>
      <c r="AV670" s="21"/>
      <c r="AW670" s="13"/>
      <c r="AX670" s="107"/>
      <c r="AY670" s="13"/>
      <c r="AZ670" s="16"/>
      <c r="BA670" s="13"/>
      <c r="BB670" s="13"/>
      <c r="BC670" s="13"/>
      <c r="BD670" s="13"/>
      <c r="BE670" s="13"/>
      <c r="BF670" s="13"/>
      <c r="BG670" s="13"/>
      <c r="BH670" s="13"/>
      <c r="BJ670" s="11"/>
    </row>
    <row r="671" spans="4:68">
      <c r="E671" s="114" t="s">
        <v>88</v>
      </c>
      <c r="F671" s="29"/>
      <c r="G671" s="29"/>
      <c r="H671" s="127"/>
      <c r="I671" s="16"/>
      <c r="J671" s="18"/>
      <c r="K671" s="20"/>
      <c r="L671" s="21"/>
      <c r="M671" s="190"/>
      <c r="N671" s="20"/>
      <c r="O671" s="20"/>
      <c r="P671" s="20"/>
      <c r="Q671" s="199"/>
      <c r="R671" s="20"/>
      <c r="S671" s="20"/>
      <c r="T671" s="20"/>
      <c r="U671" s="20"/>
      <c r="V671" s="16"/>
      <c r="W671" s="11"/>
      <c r="X671" s="21"/>
      <c r="Y671" s="16"/>
      <c r="Z671" s="20"/>
      <c r="AA671" s="20"/>
      <c r="AB671" s="20"/>
      <c r="AE671" s="21"/>
      <c r="AF671" s="41" t="s">
        <v>7</v>
      </c>
      <c r="AG671" s="41" t="s">
        <v>7</v>
      </c>
      <c r="AH671" s="20"/>
      <c r="AI671" s="20"/>
      <c r="AJ671" s="21"/>
      <c r="AK671" s="21"/>
      <c r="AL671" s="13"/>
      <c r="AM671" s="13"/>
      <c r="AN671" s="21"/>
      <c r="AO671" s="21"/>
      <c r="AP671" s="13"/>
      <c r="AQ671" s="20"/>
      <c r="AR671" s="20"/>
      <c r="AS671" s="21"/>
      <c r="AT671" s="20"/>
      <c r="AU671" s="21"/>
      <c r="AV671" s="21"/>
      <c r="AW671" s="13"/>
      <c r="AX671" s="107"/>
      <c r="AY671" s="13"/>
      <c r="AZ671" s="16"/>
      <c r="BA671" s="13"/>
      <c r="BB671" s="13"/>
      <c r="BC671" s="13"/>
      <c r="BD671" s="13"/>
      <c r="BE671" s="13"/>
      <c r="BF671" s="13"/>
      <c r="BG671" s="13"/>
      <c r="BH671" s="13"/>
      <c r="BJ671" s="11"/>
    </row>
    <row r="672" spans="4:68" s="11" customFormat="1" ht="13.5" thickBot="1">
      <c r="D672" s="1"/>
      <c r="E672" s="114" t="s">
        <v>88</v>
      </c>
      <c r="F672" s="29"/>
      <c r="G672" s="29" t="str">
        <f>H672&amp;J671</f>
        <v/>
      </c>
      <c r="H672" s="44"/>
      <c r="I672" s="52"/>
      <c r="J672" s="46"/>
      <c r="K672" s="52"/>
      <c r="L672" s="45"/>
      <c r="M672" s="156"/>
      <c r="N672" s="46"/>
      <c r="O672" s="48"/>
      <c r="P672" s="48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50"/>
      <c r="AG672" s="50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8"/>
      <c r="AZ672" s="57"/>
      <c r="BA672" s="52"/>
      <c r="BB672" s="52"/>
      <c r="BC672" s="52"/>
      <c r="BD672" s="52"/>
      <c r="BE672" s="52"/>
      <c r="BF672" s="52"/>
      <c r="BG672" s="52"/>
      <c r="BH672" s="52"/>
      <c r="BK672" s="1"/>
      <c r="BL672" s="1"/>
      <c r="BM672" s="1"/>
      <c r="BN672" s="1"/>
      <c r="BO672" s="1"/>
      <c r="BP672" s="1"/>
    </row>
    <row r="673" spans="5:68" ht="13.5" thickBot="1">
      <c r="E673" s="114" t="s">
        <v>88</v>
      </c>
      <c r="G673" s="2" t="s">
        <v>98</v>
      </c>
      <c r="L673" s="3"/>
      <c r="M673" s="53"/>
      <c r="N673" s="18"/>
      <c r="P673" s="13"/>
      <c r="R673" s="11"/>
      <c r="U673" s="13"/>
      <c r="W673" s="11"/>
      <c r="X673" s="17"/>
      <c r="Z673" s="13"/>
      <c r="AA673" s="13"/>
      <c r="AE673" s="17"/>
      <c r="AN673" s="16"/>
      <c r="AO673" s="17"/>
      <c r="AZ673" s="13"/>
      <c r="BJ673" s="11"/>
    </row>
    <row r="674" spans="5:68">
      <c r="E674" s="114" t="s">
        <v>88</v>
      </c>
      <c r="F674" s="29"/>
      <c r="G674" s="29"/>
      <c r="H674" s="83" t="s">
        <v>90</v>
      </c>
      <c r="I674" s="34" t="s">
        <v>84</v>
      </c>
      <c r="J674" s="54"/>
      <c r="K674" s="54"/>
      <c r="L674" s="31"/>
      <c r="M674" s="191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5"/>
      <c r="AG674" s="35"/>
      <c r="AH674" s="34"/>
      <c r="AI674" s="34"/>
      <c r="AJ674" s="34"/>
      <c r="AK674" s="34"/>
      <c r="AL674" s="34"/>
      <c r="AM674" s="34"/>
      <c r="AN674" s="61"/>
      <c r="AO674" s="61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J674" s="11"/>
      <c r="BO674" s="11"/>
      <c r="BP674" s="11"/>
    </row>
    <row r="675" spans="5:68">
      <c r="E675" s="114" t="s">
        <v>88</v>
      </c>
      <c r="F675" s="29"/>
      <c r="G675" s="29" t="s">
        <v>98</v>
      </c>
      <c r="H675" s="70"/>
      <c r="I675" s="16"/>
      <c r="J675" s="13"/>
      <c r="K675" s="13"/>
      <c r="L675" s="28"/>
      <c r="M675" s="134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6"/>
      <c r="AG675" s="86"/>
      <c r="AH675" s="85"/>
      <c r="AI675" s="85"/>
      <c r="AJ675" s="85"/>
      <c r="AK675" s="85"/>
      <c r="AL675" s="85"/>
      <c r="AM675" s="85"/>
      <c r="AN675" s="21"/>
      <c r="AO675" s="21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J675" s="11"/>
    </row>
    <row r="676" spans="5:68">
      <c r="E676" s="114" t="s">
        <v>88</v>
      </c>
      <c r="F676" s="29" t="s">
        <v>102</v>
      </c>
      <c r="G676" s="29" t="s">
        <v>97</v>
      </c>
      <c r="H676" s="162" t="s">
        <v>181</v>
      </c>
      <c r="I676" s="16"/>
      <c r="J676" s="170" t="s">
        <v>38</v>
      </c>
      <c r="K676" s="13"/>
      <c r="L676" s="16"/>
      <c r="M676" s="134"/>
      <c r="N676" s="16"/>
      <c r="O676" s="16"/>
      <c r="P676" s="16"/>
      <c r="Q676" s="16"/>
      <c r="T676" s="199"/>
      <c r="V676" s="124" t="s">
        <v>51</v>
      </c>
      <c r="W676" s="21"/>
      <c r="X676" s="173" t="s">
        <v>5</v>
      </c>
      <c r="Y676" s="21"/>
      <c r="Z676" s="124" t="s">
        <v>135</v>
      </c>
      <c r="AB676" s="16"/>
      <c r="AC676" s="16"/>
      <c r="AD676" s="16"/>
      <c r="AE676" s="16"/>
      <c r="AF676" s="63"/>
      <c r="AG676" s="63"/>
      <c r="AH676" s="16"/>
      <c r="AI676" s="16"/>
      <c r="AJ676" s="16"/>
      <c r="AK676" s="16"/>
      <c r="AL676" s="16"/>
      <c r="AM676" s="16"/>
      <c r="AN676" s="21"/>
      <c r="AO676" s="21"/>
      <c r="AP676" s="16"/>
      <c r="AQ676" s="16"/>
      <c r="AR676" s="16"/>
      <c r="AS676" s="16"/>
      <c r="AT676" s="16"/>
      <c r="AU676" s="16"/>
      <c r="AV676" s="16"/>
      <c r="AW676" s="173" t="s">
        <v>3</v>
      </c>
      <c r="AX676" s="173" t="s">
        <v>3</v>
      </c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J676" s="11"/>
      <c r="BM676" s="11"/>
      <c r="BN676" s="11"/>
    </row>
    <row r="677" spans="5:68">
      <c r="E677" s="114" t="s">
        <v>88</v>
      </c>
      <c r="F677" s="29" t="s">
        <v>102</v>
      </c>
      <c r="G677" s="29" t="s">
        <v>53</v>
      </c>
      <c r="H677" s="120" t="s">
        <v>53</v>
      </c>
      <c r="I677" s="13"/>
      <c r="J677" s="18"/>
      <c r="K677" s="126">
        <v>40</v>
      </c>
      <c r="L677" s="195"/>
      <c r="M677" s="196"/>
      <c r="N677" s="20"/>
      <c r="O677" s="20"/>
      <c r="P677" s="20"/>
      <c r="Q677" s="20"/>
      <c r="R677" s="20"/>
      <c r="S677" s="21"/>
      <c r="V677" s="21"/>
      <c r="W677" s="93">
        <v>10</v>
      </c>
      <c r="X677" s="173" t="s">
        <v>5</v>
      </c>
      <c r="Y677" s="93">
        <v>10</v>
      </c>
      <c r="Z677" s="93">
        <v>10</v>
      </c>
      <c r="AA677" s="16"/>
      <c r="AB677" s="16"/>
      <c r="AC677" s="16"/>
      <c r="AD677" s="16"/>
      <c r="AE677" s="21"/>
      <c r="AF677" s="41" t="s">
        <v>7</v>
      </c>
      <c r="AG677" s="41" t="s">
        <v>7</v>
      </c>
      <c r="AH677" s="20"/>
      <c r="AI677" s="20"/>
      <c r="AJ677" s="20"/>
      <c r="AK677" s="20"/>
      <c r="AL677" s="16"/>
      <c r="AM677" s="13"/>
      <c r="AN677" s="21"/>
      <c r="AO677" s="21"/>
      <c r="AP677" s="13"/>
      <c r="AQ677" s="20"/>
      <c r="AR677" s="20"/>
      <c r="AS677" s="21"/>
      <c r="AT677" s="20"/>
      <c r="AU677" s="21"/>
      <c r="AV677" s="21"/>
      <c r="AW677" s="173" t="s">
        <v>3</v>
      </c>
      <c r="AX677" s="173" t="s">
        <v>3</v>
      </c>
      <c r="AY677" s="16"/>
      <c r="AZ677" s="13"/>
      <c r="BA677" s="16"/>
      <c r="BB677" s="13"/>
      <c r="BC677" s="13"/>
      <c r="BD677" s="13"/>
      <c r="BE677" s="13"/>
      <c r="BF677" s="13"/>
      <c r="BG677" s="13"/>
      <c r="BH677" s="13"/>
      <c r="BJ677" s="11"/>
      <c r="BK677" s="11"/>
      <c r="BL677" s="11"/>
    </row>
    <row r="678" spans="5:68">
      <c r="E678" s="114" t="s">
        <v>88</v>
      </c>
      <c r="F678" s="29"/>
      <c r="G678" s="29" t="s">
        <v>98</v>
      </c>
      <c r="H678" s="62"/>
      <c r="I678" s="16"/>
      <c r="J678" s="18"/>
      <c r="K678" s="13"/>
      <c r="L678" s="28"/>
      <c r="M678" s="134"/>
      <c r="N678" s="18"/>
      <c r="O678" s="20"/>
      <c r="P678" s="20"/>
      <c r="Q678" s="21"/>
      <c r="R678" s="21"/>
      <c r="S678" s="21"/>
      <c r="U678" s="21"/>
      <c r="W678" s="21"/>
      <c r="X678" s="173" t="s">
        <v>5</v>
      </c>
      <c r="Z678" s="21"/>
      <c r="AA678" s="21"/>
      <c r="AB678" s="21"/>
      <c r="AC678" s="21"/>
      <c r="AD678" s="21"/>
      <c r="AE678" s="21"/>
      <c r="AF678" s="41"/>
      <c r="AG678" s="41"/>
      <c r="AH678" s="21"/>
      <c r="AI678" s="21"/>
      <c r="AJ678" s="21"/>
      <c r="AK678" s="21"/>
      <c r="AL678" s="16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173" t="s">
        <v>3</v>
      </c>
      <c r="AX678" s="173" t="s">
        <v>3</v>
      </c>
      <c r="AY678" s="16"/>
      <c r="AZ678" s="13"/>
      <c r="BA678" s="16"/>
      <c r="BB678" s="13"/>
      <c r="BC678" s="13"/>
      <c r="BD678" s="13"/>
      <c r="BE678" s="13"/>
      <c r="BF678" s="13"/>
      <c r="BG678" s="13"/>
      <c r="BH678" s="13"/>
      <c r="BJ678" s="11"/>
    </row>
    <row r="679" spans="5:68">
      <c r="E679" s="114" t="s">
        <v>88</v>
      </c>
      <c r="F679" s="29"/>
      <c r="G679" s="29"/>
      <c r="H679" s="37" t="s">
        <v>138</v>
      </c>
      <c r="I679" s="247"/>
      <c r="J679" s="18"/>
      <c r="K679" s="13"/>
      <c r="L679" s="28"/>
      <c r="M679" s="134"/>
      <c r="N679" s="18"/>
      <c r="P679" s="13"/>
      <c r="Q679" s="13"/>
      <c r="U679" s="13"/>
      <c r="W679" s="16"/>
      <c r="X679" s="173" t="s">
        <v>5</v>
      </c>
      <c r="Z679" s="16"/>
      <c r="AA679" s="16"/>
      <c r="AB679" s="13"/>
      <c r="AC679" s="13"/>
      <c r="AD679" s="13"/>
      <c r="AE679" s="16"/>
      <c r="AF679" s="63"/>
      <c r="AG679" s="63"/>
      <c r="AH679" s="13"/>
      <c r="AI679" s="13"/>
      <c r="AJ679" s="13"/>
      <c r="AK679" s="13"/>
      <c r="AL679" s="16"/>
      <c r="AM679" s="13"/>
      <c r="AN679" s="21"/>
      <c r="AO679" s="21"/>
      <c r="AP679" s="13"/>
      <c r="AQ679" s="13"/>
      <c r="AR679" s="13"/>
      <c r="AS679" s="13"/>
      <c r="AT679" s="13"/>
      <c r="AU679" s="13"/>
      <c r="AV679" s="13"/>
      <c r="AW679" s="173" t="s">
        <v>3</v>
      </c>
      <c r="AX679" s="173" t="s">
        <v>3</v>
      </c>
      <c r="AY679" s="16"/>
      <c r="AZ679" s="13"/>
      <c r="BA679" s="16"/>
      <c r="BB679" s="13"/>
      <c r="BC679" s="13"/>
      <c r="BD679" s="13"/>
      <c r="BE679" s="13"/>
      <c r="BF679" s="13"/>
      <c r="BG679" s="13"/>
      <c r="BH679" s="13"/>
      <c r="BJ679" s="11"/>
    </row>
    <row r="680" spans="5:68">
      <c r="E680" s="114" t="s">
        <v>88</v>
      </c>
      <c r="F680" s="29" t="s">
        <v>102</v>
      </c>
      <c r="G680" s="29" t="str">
        <f t="shared" ref="G680:G685" si="73">H680&amp;J680&amp;F680</f>
        <v>PALASI JulienneTDS1</v>
      </c>
      <c r="H680" s="159" t="s">
        <v>185</v>
      </c>
      <c r="I680" s="16" t="s">
        <v>85</v>
      </c>
      <c r="J680" s="18" t="s">
        <v>25</v>
      </c>
      <c r="K680" s="20">
        <f t="shared" ref="K680:K685" si="74">SUM(O680:BH680)</f>
        <v>3</v>
      </c>
      <c r="L680" s="195"/>
      <c r="M680" s="196"/>
      <c r="N680" s="20"/>
      <c r="O680" s="20"/>
      <c r="P680" s="20"/>
      <c r="Q680" s="20"/>
      <c r="R680" s="20"/>
      <c r="S680" s="20"/>
      <c r="U680" s="20"/>
      <c r="X680" s="173" t="s">
        <v>5</v>
      </c>
      <c r="AA680" s="20">
        <v>3</v>
      </c>
      <c r="AB680" s="20"/>
      <c r="AC680" s="20"/>
      <c r="AD680" s="20"/>
      <c r="AE680" s="21"/>
      <c r="AF680" s="41" t="s">
        <v>7</v>
      </c>
      <c r="AG680" s="41" t="s">
        <v>7</v>
      </c>
      <c r="AH680" s="20"/>
      <c r="AI680" s="20"/>
      <c r="AJ680" s="20"/>
      <c r="AK680" s="20"/>
      <c r="AL680" s="16"/>
      <c r="AM680" s="13"/>
      <c r="AN680" s="21"/>
      <c r="AO680" s="173" t="s">
        <v>2</v>
      </c>
      <c r="AP680" s="13"/>
      <c r="AQ680" s="20"/>
      <c r="AR680" s="20"/>
      <c r="AS680" s="21"/>
      <c r="AT680" s="20"/>
      <c r="AU680" s="21"/>
      <c r="AV680" s="21"/>
      <c r="AW680" s="173" t="s">
        <v>3</v>
      </c>
      <c r="AX680" s="173" t="s">
        <v>3</v>
      </c>
      <c r="AY680" s="16"/>
      <c r="AZ680" s="13"/>
      <c r="BA680" s="16"/>
      <c r="BB680" s="13"/>
      <c r="BC680" s="13"/>
      <c r="BD680" s="13"/>
      <c r="BE680" s="13"/>
      <c r="BF680" s="13"/>
      <c r="BG680" s="13"/>
      <c r="BH680" s="13"/>
      <c r="BJ680" s="11"/>
    </row>
    <row r="681" spans="5:68">
      <c r="E681" s="114" t="s">
        <v>88</v>
      </c>
      <c r="F681" s="29" t="s">
        <v>102</v>
      </c>
      <c r="G681" s="29" t="str">
        <f t="shared" si="73"/>
        <v>PALASI JulienneTDS1</v>
      </c>
      <c r="H681" s="159" t="s">
        <v>185</v>
      </c>
      <c r="I681" s="16" t="s">
        <v>110</v>
      </c>
      <c r="J681" s="18" t="s">
        <v>25</v>
      </c>
      <c r="K681" s="20">
        <f t="shared" si="74"/>
        <v>3</v>
      </c>
      <c r="L681" s="195"/>
      <c r="M681" s="196"/>
      <c r="N681" s="20"/>
      <c r="O681" s="20"/>
      <c r="P681" s="20"/>
      <c r="Q681" s="20"/>
      <c r="R681" s="20"/>
      <c r="S681" s="20"/>
      <c r="U681" s="21"/>
      <c r="X681" s="173" t="s">
        <v>5</v>
      </c>
      <c r="AA681" s="20">
        <v>3</v>
      </c>
      <c r="AB681" s="20"/>
      <c r="AC681" s="20"/>
      <c r="AD681" s="20"/>
      <c r="AE681" s="21"/>
      <c r="AF681" s="41" t="s">
        <v>7</v>
      </c>
      <c r="AG681" s="41" t="s">
        <v>7</v>
      </c>
      <c r="AH681" s="20"/>
      <c r="AI681" s="20"/>
      <c r="AJ681" s="20"/>
      <c r="AK681" s="20"/>
      <c r="AL681" s="16"/>
      <c r="AM681" s="13"/>
      <c r="AN681" s="21"/>
      <c r="AO681" s="173" t="s">
        <v>2</v>
      </c>
      <c r="AP681" s="13"/>
      <c r="AQ681" s="20"/>
      <c r="AR681" s="20"/>
      <c r="AS681" s="21"/>
      <c r="AT681" s="20"/>
      <c r="AU681" s="21"/>
      <c r="AV681" s="21"/>
      <c r="AW681" s="173" t="s">
        <v>3</v>
      </c>
      <c r="AX681" s="173" t="s">
        <v>3</v>
      </c>
      <c r="AY681" s="16"/>
      <c r="AZ681" s="13"/>
      <c r="BA681" s="16"/>
      <c r="BB681" s="13"/>
      <c r="BC681" s="13"/>
      <c r="BD681" s="13"/>
      <c r="BE681" s="13"/>
      <c r="BF681" s="13"/>
      <c r="BG681" s="13"/>
      <c r="BH681" s="13"/>
      <c r="BJ681" s="11"/>
    </row>
    <row r="682" spans="5:68">
      <c r="E682" s="114" t="s">
        <v>88</v>
      </c>
      <c r="F682" s="29" t="s">
        <v>102</v>
      </c>
      <c r="G682" s="29" t="str">
        <f t="shared" si="73"/>
        <v>FRYDMAN KevinTDS1</v>
      </c>
      <c r="H682" s="292" t="s">
        <v>207</v>
      </c>
      <c r="I682" s="16" t="s">
        <v>89</v>
      </c>
      <c r="J682" s="18" t="s">
        <v>25</v>
      </c>
      <c r="K682" s="20">
        <f t="shared" si="74"/>
        <v>3</v>
      </c>
      <c r="L682" s="195"/>
      <c r="M682" s="196"/>
      <c r="N682" s="20"/>
      <c r="O682" s="20"/>
      <c r="P682" s="20"/>
      <c r="Q682" s="20"/>
      <c r="R682" s="20"/>
      <c r="S682" s="20"/>
      <c r="U682" s="20"/>
      <c r="X682" s="173" t="s">
        <v>5</v>
      </c>
      <c r="AA682" s="20">
        <v>3</v>
      </c>
      <c r="AB682" s="20"/>
      <c r="AC682" s="20"/>
      <c r="AD682" s="20"/>
      <c r="AE682" s="21"/>
      <c r="AF682" s="41" t="s">
        <v>7</v>
      </c>
      <c r="AG682" s="41" t="s">
        <v>7</v>
      </c>
      <c r="AH682" s="20"/>
      <c r="AI682" s="20"/>
      <c r="AJ682" s="20"/>
      <c r="AK682" s="20"/>
      <c r="AL682" s="16"/>
      <c r="AM682" s="13"/>
      <c r="AN682" s="21"/>
      <c r="AO682" s="173" t="s">
        <v>2</v>
      </c>
      <c r="AP682" s="13"/>
      <c r="AQ682" s="20"/>
      <c r="AR682" s="20"/>
      <c r="AS682" s="21"/>
      <c r="AT682" s="20"/>
      <c r="AU682" s="21"/>
      <c r="AV682" s="21"/>
      <c r="AW682" s="173" t="s">
        <v>3</v>
      </c>
      <c r="AX682" s="173" t="s">
        <v>3</v>
      </c>
      <c r="AY682" s="16"/>
      <c r="AZ682" s="13"/>
      <c r="BA682" s="16"/>
      <c r="BB682" s="13"/>
      <c r="BC682" s="13"/>
      <c r="BD682" s="13"/>
      <c r="BE682" s="13"/>
      <c r="BF682" s="13"/>
      <c r="BG682" s="13"/>
      <c r="BH682" s="13"/>
      <c r="BJ682" s="11"/>
    </row>
    <row r="683" spans="5:68">
      <c r="E683" s="114" t="s">
        <v>88</v>
      </c>
      <c r="F683" s="29" t="s">
        <v>102</v>
      </c>
      <c r="G683" s="29" t="str">
        <f>H683&amp;J683&amp;F683</f>
        <v>RAVAUT FrédéricTDS1</v>
      </c>
      <c r="H683" s="162" t="s">
        <v>181</v>
      </c>
      <c r="I683" s="16" t="s">
        <v>176</v>
      </c>
      <c r="J683" s="18" t="s">
        <v>25</v>
      </c>
      <c r="K683" s="20">
        <f t="shared" si="74"/>
        <v>3</v>
      </c>
      <c r="L683" s="195"/>
      <c r="M683" s="196"/>
      <c r="N683" s="20"/>
      <c r="O683" s="20"/>
      <c r="P683" s="20"/>
      <c r="Q683" s="20"/>
      <c r="R683" s="20"/>
      <c r="S683" s="20"/>
      <c r="U683" s="21"/>
      <c r="X683" s="173" t="s">
        <v>5</v>
      </c>
      <c r="AA683" s="20">
        <v>3</v>
      </c>
      <c r="AB683" s="20"/>
      <c r="AC683" s="20"/>
      <c r="AD683" s="20"/>
      <c r="AE683" s="21"/>
      <c r="AF683" s="41" t="s">
        <v>7</v>
      </c>
      <c r="AG683" s="41" t="s">
        <v>7</v>
      </c>
      <c r="AH683" s="20"/>
      <c r="AI683" s="20"/>
      <c r="AJ683" s="20"/>
      <c r="AK683" s="20"/>
      <c r="AL683" s="16"/>
      <c r="AM683" s="13"/>
      <c r="AN683" s="21"/>
      <c r="AO683" s="173" t="s">
        <v>2</v>
      </c>
      <c r="AP683" s="13"/>
      <c r="AQ683" s="20"/>
      <c r="AR683" s="20"/>
      <c r="AS683" s="21"/>
      <c r="AT683" s="20"/>
      <c r="AU683" s="21"/>
      <c r="AV683" s="21"/>
      <c r="AW683" s="173" t="s">
        <v>3</v>
      </c>
      <c r="AX683" s="173" t="s">
        <v>3</v>
      </c>
      <c r="AY683" s="16"/>
      <c r="AZ683" s="13"/>
      <c r="BA683" s="16"/>
      <c r="BB683" s="13"/>
      <c r="BC683" s="13"/>
      <c r="BD683" s="13"/>
      <c r="BE683" s="13"/>
      <c r="BF683" s="13"/>
      <c r="BG683" s="13"/>
      <c r="BH683" s="13"/>
      <c r="BJ683" s="11"/>
    </row>
    <row r="684" spans="5:68">
      <c r="E684" s="114" t="s">
        <v>88</v>
      </c>
      <c r="F684" s="29" t="s">
        <v>102</v>
      </c>
      <c r="G684" s="29" t="str">
        <f t="shared" si="73"/>
        <v>SEGADO Jean-PierreTDS1</v>
      </c>
      <c r="H684" s="157" t="s">
        <v>182</v>
      </c>
      <c r="I684" s="16" t="s">
        <v>227</v>
      </c>
      <c r="J684" s="18" t="s">
        <v>25</v>
      </c>
      <c r="K684" s="20">
        <f t="shared" si="74"/>
        <v>3</v>
      </c>
      <c r="L684" s="195"/>
      <c r="M684" s="196"/>
      <c r="N684" s="20"/>
      <c r="O684" s="20"/>
      <c r="P684" s="20"/>
      <c r="Q684" s="20"/>
      <c r="R684" s="20"/>
      <c r="S684" s="20"/>
      <c r="U684" s="20"/>
      <c r="X684" s="173" t="s">
        <v>5</v>
      </c>
      <c r="AA684" s="20">
        <v>3</v>
      </c>
      <c r="AB684" s="20"/>
      <c r="AC684" s="20"/>
      <c r="AD684" s="20"/>
      <c r="AE684" s="21"/>
      <c r="AF684" s="41" t="s">
        <v>7</v>
      </c>
      <c r="AG684" s="41" t="s">
        <v>7</v>
      </c>
      <c r="AH684" s="20"/>
      <c r="AI684" s="20"/>
      <c r="AJ684" s="20"/>
      <c r="AK684" s="20"/>
      <c r="AL684" s="16"/>
      <c r="AM684" s="13"/>
      <c r="AN684" s="21"/>
      <c r="AO684" s="173" t="s">
        <v>2</v>
      </c>
      <c r="AP684" s="13"/>
      <c r="AQ684" s="20"/>
      <c r="AR684" s="20"/>
      <c r="AS684" s="21"/>
      <c r="AT684" s="20"/>
      <c r="AU684" s="21"/>
      <c r="AV684" s="21"/>
      <c r="AW684" s="173" t="s">
        <v>3</v>
      </c>
      <c r="AX684" s="173" t="s">
        <v>3</v>
      </c>
      <c r="AY684" s="16"/>
      <c r="AZ684" s="13"/>
      <c r="BA684" s="16"/>
      <c r="BB684" s="13"/>
      <c r="BC684" s="13"/>
      <c r="BD684" s="13"/>
      <c r="BE684" s="13"/>
      <c r="BF684" s="13"/>
      <c r="BG684" s="13"/>
      <c r="BH684" s="13"/>
      <c r="BJ684" s="11"/>
    </row>
    <row r="685" spans="5:68">
      <c r="E685" s="114" t="s">
        <v>88</v>
      </c>
      <c r="F685" s="29" t="s">
        <v>102</v>
      </c>
      <c r="G685" s="29" t="str">
        <f t="shared" si="73"/>
        <v>???TDS1</v>
      </c>
      <c r="H685" s="64" t="s">
        <v>11</v>
      </c>
      <c r="I685" s="16" t="s">
        <v>99</v>
      </c>
      <c r="J685" s="18" t="s">
        <v>25</v>
      </c>
      <c r="K685" s="20">
        <f t="shared" si="74"/>
        <v>3</v>
      </c>
      <c r="L685" s="195"/>
      <c r="M685" s="196"/>
      <c r="N685" s="20"/>
      <c r="O685" s="20"/>
      <c r="P685" s="20"/>
      <c r="Q685" s="20"/>
      <c r="R685" s="20"/>
      <c r="S685" s="20"/>
      <c r="U685" s="20"/>
      <c r="X685" s="173" t="s">
        <v>5</v>
      </c>
      <c r="AA685" s="20">
        <v>3</v>
      </c>
      <c r="AB685" s="20"/>
      <c r="AC685" s="20"/>
      <c r="AD685" s="20"/>
      <c r="AE685" s="21"/>
      <c r="AF685" s="41" t="s">
        <v>7</v>
      </c>
      <c r="AG685" s="41" t="s">
        <v>7</v>
      </c>
      <c r="AH685" s="20"/>
      <c r="AI685" s="20"/>
      <c r="AJ685" s="20"/>
      <c r="AK685" s="20"/>
      <c r="AL685" s="16"/>
      <c r="AM685" s="13"/>
      <c r="AN685" s="21"/>
      <c r="AO685" s="173" t="s">
        <v>2</v>
      </c>
      <c r="AP685" s="13"/>
      <c r="AQ685" s="20"/>
      <c r="AR685" s="20"/>
      <c r="AS685" s="21"/>
      <c r="AT685" s="20"/>
      <c r="AU685" s="21"/>
      <c r="AV685" s="21"/>
      <c r="AW685" s="173" t="s">
        <v>3</v>
      </c>
      <c r="AX685" s="173" t="s">
        <v>3</v>
      </c>
      <c r="AY685" s="16"/>
      <c r="AZ685" s="13"/>
      <c r="BA685" s="16"/>
      <c r="BB685" s="13"/>
      <c r="BC685" s="13"/>
      <c r="BD685" s="13"/>
      <c r="BE685" s="13"/>
      <c r="BF685" s="13"/>
      <c r="BG685" s="13"/>
      <c r="BH685" s="13"/>
      <c r="BJ685" s="11"/>
    </row>
    <row r="686" spans="5:68" ht="13.5" thickBot="1">
      <c r="E686" s="114" t="s">
        <v>88</v>
      </c>
      <c r="F686" s="29"/>
      <c r="G686" s="29" t="s">
        <v>98</v>
      </c>
      <c r="H686" s="44"/>
      <c r="I686" s="57"/>
      <c r="J686" s="46"/>
      <c r="K686" s="52"/>
      <c r="L686" s="45"/>
      <c r="M686" s="156"/>
      <c r="N686" s="46"/>
      <c r="O686" s="48"/>
      <c r="P686" s="48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50"/>
      <c r="AG686" s="50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8"/>
      <c r="AZ686" s="57"/>
      <c r="BA686" s="52"/>
      <c r="BB686" s="52"/>
      <c r="BC686" s="52"/>
      <c r="BD686" s="52"/>
      <c r="BE686" s="52"/>
      <c r="BF686" s="52"/>
      <c r="BG686" s="52"/>
      <c r="BH686" s="52"/>
      <c r="BJ686" s="11"/>
    </row>
    <row r="687" spans="5:68" ht="13.5" thickBot="1">
      <c r="E687" s="114" t="s">
        <v>88</v>
      </c>
      <c r="F687" s="53"/>
      <c r="H687" s="1"/>
      <c r="I687" s="17"/>
      <c r="L687" s="3"/>
      <c r="M687" s="28"/>
      <c r="Z687" s="13"/>
      <c r="AD687" s="13"/>
      <c r="AE687" s="17"/>
      <c r="AM687" s="13"/>
      <c r="AN687" s="17"/>
      <c r="AO687" s="17"/>
      <c r="AY687" s="13"/>
      <c r="BJ687" s="11"/>
    </row>
    <row r="688" spans="5:68">
      <c r="E688" s="114" t="s">
        <v>88</v>
      </c>
      <c r="F688" s="29"/>
      <c r="G688" s="121"/>
      <c r="H688" s="83" t="s">
        <v>139</v>
      </c>
      <c r="I688" s="89"/>
      <c r="J688" s="32"/>
      <c r="K688" s="54"/>
      <c r="L688" s="31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177"/>
      <c r="Y688" s="34"/>
      <c r="Z688" s="34"/>
      <c r="AA688" s="34"/>
      <c r="AB688" s="34"/>
      <c r="AC688" s="34"/>
      <c r="AD688" s="34"/>
      <c r="AE688" s="34"/>
      <c r="AF688" s="35"/>
      <c r="AG688" s="35"/>
      <c r="AH688" s="34"/>
      <c r="AI688" s="34"/>
      <c r="AJ688" s="34"/>
      <c r="AK688" s="34"/>
      <c r="AL688" s="34"/>
      <c r="AM688" s="34"/>
      <c r="AN688" s="61"/>
      <c r="AO688" s="61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</row>
    <row r="689" spans="1:62">
      <c r="E689" s="114" t="s">
        <v>88</v>
      </c>
      <c r="F689" s="29"/>
      <c r="G689" s="121"/>
      <c r="H689" s="70"/>
      <c r="I689" s="16"/>
      <c r="J689" s="13"/>
      <c r="K689" s="13"/>
      <c r="L689" s="28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175"/>
      <c r="Y689" s="85"/>
      <c r="Z689" s="85"/>
      <c r="AA689" s="85"/>
      <c r="AB689" s="85"/>
      <c r="AC689" s="85"/>
      <c r="AD689" s="85"/>
      <c r="AE689" s="85"/>
      <c r="AF689" s="86"/>
      <c r="AG689" s="86"/>
      <c r="AH689" s="85"/>
      <c r="AI689" s="85"/>
      <c r="AJ689" s="85"/>
      <c r="AK689" s="85"/>
      <c r="AL689" s="85"/>
      <c r="AM689" s="85"/>
      <c r="AN689" s="21"/>
      <c r="AO689" s="21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J689" s="11"/>
    </row>
    <row r="690" spans="1:62">
      <c r="E690" s="114" t="s">
        <v>88</v>
      </c>
      <c r="F690" s="29"/>
      <c r="G690" s="133"/>
      <c r="H690" s="87" t="s">
        <v>37</v>
      </c>
      <c r="I690" s="109"/>
      <c r="J690" s="169" t="s">
        <v>38</v>
      </c>
      <c r="K690" s="72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76"/>
      <c r="Y690" s="109"/>
      <c r="Z690" s="109"/>
      <c r="AA690" s="109"/>
      <c r="AB690" s="109"/>
      <c r="AC690" s="109"/>
      <c r="AD690" s="109"/>
      <c r="AE690" s="109"/>
      <c r="AF690" s="111"/>
      <c r="AG690" s="111"/>
      <c r="AH690" s="109"/>
      <c r="AI690" s="109"/>
      <c r="AJ690" s="109"/>
      <c r="AK690" s="109"/>
      <c r="AL690" s="109"/>
      <c r="AM690" s="109"/>
      <c r="AN690" s="21"/>
      <c r="AO690" s="21"/>
      <c r="AP690" s="109"/>
      <c r="AQ690" s="109"/>
      <c r="AR690" s="109"/>
      <c r="AS690" s="109"/>
      <c r="AT690" s="109"/>
      <c r="AU690" s="109"/>
      <c r="AV690" s="109"/>
      <c r="AW690" s="109"/>
      <c r="AX690" s="109"/>
      <c r="AY690" s="109"/>
      <c r="AZ690" s="109"/>
      <c r="BA690" s="109"/>
      <c r="BB690" s="109"/>
      <c r="BC690" s="109"/>
      <c r="BD690" s="109"/>
      <c r="BE690" s="109"/>
      <c r="BF690" s="109"/>
      <c r="BG690" s="109"/>
      <c r="BH690" s="109"/>
      <c r="BJ690" s="11"/>
    </row>
    <row r="691" spans="1:62" s="108" customFormat="1">
      <c r="A691" s="1"/>
      <c r="B691" s="1"/>
      <c r="C691" s="1"/>
      <c r="D691" s="1"/>
      <c r="E691" s="114" t="s">
        <v>88</v>
      </c>
      <c r="F691" s="29"/>
      <c r="G691" s="121"/>
      <c r="H691" s="112" t="s">
        <v>29</v>
      </c>
      <c r="I691" s="16"/>
      <c r="J691" s="18"/>
      <c r="K691" s="72" t="s">
        <v>40</v>
      </c>
      <c r="L691" s="28"/>
      <c r="M691" s="28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74"/>
      <c r="Y691" s="13"/>
      <c r="Z691" s="13"/>
      <c r="AA691" s="13"/>
      <c r="AB691" s="13"/>
      <c r="AC691" s="13"/>
      <c r="AD691" s="13"/>
      <c r="AE691" s="109"/>
      <c r="AF691" s="111"/>
      <c r="AG691" s="111"/>
      <c r="AH691" s="109"/>
      <c r="AI691" s="109"/>
      <c r="AJ691" s="13"/>
      <c r="AK691" s="109"/>
      <c r="AL691" s="109"/>
      <c r="AM691" s="16"/>
      <c r="AN691" s="21"/>
      <c r="AO691" s="173" t="s">
        <v>2</v>
      </c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</row>
    <row r="692" spans="1:62">
      <c r="E692" s="114" t="s">
        <v>88</v>
      </c>
      <c r="F692" s="29" t="s">
        <v>102</v>
      </c>
      <c r="G692" s="90" t="str">
        <f>H692&amp;J692&amp;F692</f>
        <v>SOUKANE AssiaCMS1</v>
      </c>
      <c r="H692" s="160" t="s">
        <v>183</v>
      </c>
      <c r="I692" s="16" t="s">
        <v>43</v>
      </c>
      <c r="J692" s="18" t="s">
        <v>29</v>
      </c>
      <c r="K692" s="20">
        <f>SUM(N692:BH692)</f>
        <v>6</v>
      </c>
      <c r="L692" s="195"/>
      <c r="M692" s="21"/>
      <c r="N692" s="20"/>
      <c r="O692" s="20"/>
      <c r="P692" s="20"/>
      <c r="Q692" s="20"/>
      <c r="R692" s="20"/>
      <c r="S692" s="20"/>
      <c r="T692" s="20"/>
      <c r="U692" s="21"/>
      <c r="V692" s="20"/>
      <c r="W692" s="21"/>
      <c r="X692" s="173" t="s">
        <v>5</v>
      </c>
      <c r="Y692" s="20"/>
      <c r="Z692" s="20"/>
      <c r="AA692" s="20">
        <v>1.5</v>
      </c>
      <c r="AB692" s="20">
        <v>1.5</v>
      </c>
      <c r="AC692" s="20">
        <v>1.5</v>
      </c>
      <c r="AD692" s="20">
        <v>1.5</v>
      </c>
      <c r="AE692" s="21"/>
      <c r="AF692" s="41" t="s">
        <v>7</v>
      </c>
      <c r="AG692" s="41" t="s">
        <v>7</v>
      </c>
      <c r="AJ692" s="20"/>
      <c r="AK692" s="13"/>
      <c r="AL692" s="13"/>
      <c r="AM692" s="21"/>
      <c r="AN692" s="21"/>
      <c r="AO692" s="173" t="s">
        <v>2</v>
      </c>
      <c r="AP692" s="20"/>
      <c r="AQ692" s="21"/>
      <c r="AR692" s="13"/>
      <c r="AS692" s="21"/>
      <c r="AT692" s="13"/>
      <c r="AU692" s="21"/>
      <c r="AV692" s="21"/>
      <c r="AW692" s="173" t="s">
        <v>3</v>
      </c>
      <c r="AX692" s="173" t="s">
        <v>3</v>
      </c>
      <c r="AY692" s="16"/>
      <c r="AZ692" s="20"/>
      <c r="BA692" s="16"/>
      <c r="BB692" s="13"/>
      <c r="BC692" s="13"/>
      <c r="BD692" s="13"/>
      <c r="BE692" s="13"/>
      <c r="BF692" s="13"/>
      <c r="BG692" s="13"/>
      <c r="BH692" s="13"/>
      <c r="BJ692" s="11"/>
    </row>
    <row r="693" spans="1:62">
      <c r="E693" s="114" t="s">
        <v>88</v>
      </c>
      <c r="F693" s="29" t="s">
        <v>102</v>
      </c>
      <c r="G693" s="90" t="str">
        <f>H693&amp;J693&amp;F693</f>
        <v>SOUKANE AssiaCMS1</v>
      </c>
      <c r="H693" s="160" t="s">
        <v>183</v>
      </c>
      <c r="I693" s="16" t="s">
        <v>44</v>
      </c>
      <c r="J693" s="18" t="s">
        <v>29</v>
      </c>
      <c r="K693" s="20">
        <f>SUM(N693:BH693)</f>
        <v>6</v>
      </c>
      <c r="L693" s="195"/>
      <c r="M693" s="21"/>
      <c r="N693" s="20"/>
      <c r="O693" s="20"/>
      <c r="P693" s="20"/>
      <c r="Q693" s="20"/>
      <c r="R693" s="20"/>
      <c r="S693" s="20"/>
      <c r="T693" s="20"/>
      <c r="U693" s="21"/>
      <c r="V693" s="20"/>
      <c r="W693" s="21"/>
      <c r="X693" s="173" t="s">
        <v>5</v>
      </c>
      <c r="Y693" s="20"/>
      <c r="Z693" s="20"/>
      <c r="AA693" s="20">
        <v>1.5</v>
      </c>
      <c r="AB693" s="20">
        <v>1.5</v>
      </c>
      <c r="AC693" s="20">
        <v>1.5</v>
      </c>
      <c r="AD693" s="20">
        <v>1.5</v>
      </c>
      <c r="AE693" s="21"/>
      <c r="AF693" s="41" t="s">
        <v>7</v>
      </c>
      <c r="AG693" s="41" t="s">
        <v>7</v>
      </c>
      <c r="AJ693" s="20"/>
      <c r="AK693" s="13"/>
      <c r="AL693" s="13"/>
      <c r="AM693" s="21"/>
      <c r="AN693" s="21"/>
      <c r="AO693" s="21"/>
      <c r="AP693" s="20"/>
      <c r="AQ693" s="21"/>
      <c r="AR693" s="13"/>
      <c r="AS693" s="21"/>
      <c r="AT693" s="13"/>
      <c r="AU693" s="21"/>
      <c r="AV693" s="21"/>
      <c r="AW693" s="173" t="s">
        <v>3</v>
      </c>
      <c r="AX693" s="173" t="s">
        <v>3</v>
      </c>
      <c r="AY693" s="16"/>
      <c r="AZ693" s="20"/>
      <c r="BA693" s="16"/>
      <c r="BB693" s="13"/>
      <c r="BC693" s="13"/>
      <c r="BD693" s="13"/>
      <c r="BE693" s="13"/>
      <c r="BF693" s="13"/>
      <c r="BG693" s="13"/>
      <c r="BH693" s="13"/>
      <c r="BJ693" s="11"/>
    </row>
    <row r="694" spans="1:62">
      <c r="E694" s="114" t="s">
        <v>88</v>
      </c>
      <c r="F694" s="29"/>
      <c r="G694" s="121"/>
      <c r="H694" s="62"/>
      <c r="I694" s="16"/>
      <c r="J694" s="18"/>
      <c r="K694" s="20"/>
      <c r="L694" s="28"/>
      <c r="M694" s="28"/>
      <c r="N694" s="20"/>
      <c r="O694" s="20"/>
      <c r="P694" s="21"/>
      <c r="Q694" s="21"/>
      <c r="R694" s="21"/>
      <c r="S694" s="21"/>
      <c r="T694" s="21"/>
      <c r="U694" s="21"/>
      <c r="V694" s="20"/>
      <c r="W694" s="20"/>
      <c r="X694" s="173"/>
      <c r="Y694" s="20"/>
      <c r="Z694" s="20"/>
      <c r="AA694" s="20"/>
      <c r="AB694" s="20"/>
      <c r="AC694" s="21"/>
      <c r="AD694" s="13"/>
      <c r="AE694" s="21"/>
      <c r="AF694" s="41"/>
      <c r="AG694" s="41"/>
      <c r="AH694" s="20"/>
      <c r="AI694" s="13"/>
      <c r="AJ694" s="13"/>
      <c r="AK694" s="13"/>
      <c r="AL694" s="13"/>
      <c r="AM694" s="21"/>
      <c r="AN694" s="21"/>
      <c r="AO694" s="21"/>
      <c r="AP694" s="20"/>
      <c r="AQ694" s="20"/>
      <c r="AR694" s="21"/>
      <c r="AS694" s="21"/>
      <c r="AT694" s="21"/>
      <c r="AU694" s="21"/>
      <c r="AV694" s="21"/>
      <c r="AW694" s="173" t="s">
        <v>3</v>
      </c>
      <c r="AX694" s="173" t="s">
        <v>3</v>
      </c>
      <c r="AY694" s="13"/>
      <c r="AZ694" s="16"/>
      <c r="BA694" s="13"/>
      <c r="BB694" s="13"/>
      <c r="BC694" s="13"/>
      <c r="BD694" s="13"/>
      <c r="BE694" s="13"/>
      <c r="BF694" s="13"/>
      <c r="BG694" s="13"/>
      <c r="BH694" s="13"/>
      <c r="BJ694" s="11"/>
    </row>
    <row r="695" spans="1:62">
      <c r="E695" s="114" t="s">
        <v>88</v>
      </c>
      <c r="F695" s="29"/>
      <c r="G695" s="121"/>
      <c r="H695" s="112" t="s">
        <v>25</v>
      </c>
      <c r="I695" s="16"/>
      <c r="J695" s="18"/>
      <c r="K695" s="20"/>
      <c r="L695" s="28"/>
      <c r="M695" s="28"/>
      <c r="P695" s="13"/>
      <c r="Q695" s="13"/>
      <c r="T695" s="16"/>
      <c r="U695" s="13"/>
      <c r="V695" s="20"/>
      <c r="W695" s="20"/>
      <c r="X695" s="173"/>
      <c r="Y695" s="20"/>
      <c r="Z695" s="20"/>
      <c r="AA695" s="20"/>
      <c r="AB695" s="20"/>
      <c r="AC695" s="13"/>
      <c r="AD695" s="13"/>
      <c r="AE695" s="21"/>
      <c r="AF695" s="41"/>
      <c r="AG695" s="41"/>
      <c r="AH695" s="20"/>
      <c r="AI695" s="13"/>
      <c r="AJ695" s="109"/>
      <c r="AK695" s="109"/>
      <c r="AL695" s="13"/>
      <c r="AM695" s="21"/>
      <c r="AN695" s="21"/>
      <c r="AO695" s="21"/>
      <c r="AP695" s="20"/>
      <c r="AQ695" s="20"/>
      <c r="AR695" s="13"/>
      <c r="AS695" s="13"/>
      <c r="AT695" s="13"/>
      <c r="AU695" s="13"/>
      <c r="AV695" s="13"/>
      <c r="AW695" s="173" t="s">
        <v>3</v>
      </c>
      <c r="AX695" s="173" t="s">
        <v>3</v>
      </c>
      <c r="AY695" s="13"/>
      <c r="AZ695" s="16"/>
      <c r="BA695" s="13"/>
      <c r="BB695" s="13"/>
      <c r="BC695" s="13"/>
      <c r="BD695" s="13"/>
      <c r="BE695" s="13"/>
      <c r="BF695" s="13"/>
      <c r="BG695" s="13"/>
      <c r="BH695" s="13"/>
      <c r="BJ695" s="11"/>
    </row>
    <row r="696" spans="1:62">
      <c r="E696" s="114" t="s">
        <v>88</v>
      </c>
      <c r="F696" s="29" t="s">
        <v>102</v>
      </c>
      <c r="G696" s="90" t="str">
        <f t="shared" ref="G696:G701" si="75">H696&amp;J696&amp;F696</f>
        <v>RENDLER ElisabethTDS1</v>
      </c>
      <c r="H696" s="164" t="s">
        <v>180</v>
      </c>
      <c r="I696" s="16" t="s">
        <v>85</v>
      </c>
      <c r="J696" s="18" t="s">
        <v>25</v>
      </c>
      <c r="K696" s="20">
        <f t="shared" ref="K696:K701" si="76">SUM(N696:BH696)</f>
        <v>9</v>
      </c>
      <c r="L696" s="195"/>
      <c r="M696" s="21"/>
      <c r="N696" s="20"/>
      <c r="O696" s="20"/>
      <c r="P696" s="20"/>
      <c r="Q696" s="20"/>
      <c r="R696" s="20"/>
      <c r="S696" s="20"/>
      <c r="T696" s="20"/>
      <c r="U696" s="20"/>
      <c r="V696" s="20"/>
      <c r="X696" s="173" t="s">
        <v>5</v>
      </c>
      <c r="Y696" s="20"/>
      <c r="Z696" s="20"/>
      <c r="AA696" s="20"/>
      <c r="AB696" s="20">
        <v>3</v>
      </c>
      <c r="AC696" s="20">
        <v>3</v>
      </c>
      <c r="AD696" s="20">
        <v>3</v>
      </c>
      <c r="AE696" s="21"/>
      <c r="AF696" s="41" t="s">
        <v>7</v>
      </c>
      <c r="AG696" s="41" t="s">
        <v>7</v>
      </c>
      <c r="AH696" s="20"/>
      <c r="AI696" s="20"/>
      <c r="AJ696" s="20"/>
      <c r="AK696" s="109"/>
      <c r="AL696" s="13"/>
      <c r="AM696" s="21"/>
      <c r="AN696" s="21"/>
      <c r="AO696" s="173" t="s">
        <v>2</v>
      </c>
      <c r="AP696" s="20"/>
      <c r="AQ696" s="20"/>
      <c r="AR696" s="20"/>
      <c r="AS696" s="20"/>
      <c r="AT696" s="20"/>
      <c r="AU696" s="20"/>
      <c r="AV696" s="20"/>
      <c r="AW696" s="173" t="s">
        <v>3</v>
      </c>
      <c r="AX696" s="173" t="s">
        <v>3</v>
      </c>
      <c r="AY696" s="20"/>
      <c r="AZ696" s="20"/>
      <c r="BA696" s="20"/>
      <c r="BB696" s="13"/>
      <c r="BC696" s="13"/>
      <c r="BD696" s="13"/>
      <c r="BE696" s="13"/>
      <c r="BF696" s="13"/>
      <c r="BG696" s="13"/>
      <c r="BH696" s="13"/>
      <c r="BJ696" s="11"/>
    </row>
    <row r="697" spans="1:62">
      <c r="E697" s="114" t="s">
        <v>88</v>
      </c>
      <c r="F697" s="29" t="s">
        <v>102</v>
      </c>
      <c r="G697" s="90" t="str">
        <f t="shared" si="75"/>
        <v>PALASI JulienneTDS1</v>
      </c>
      <c r="H697" s="159" t="s">
        <v>185</v>
      </c>
      <c r="I697" s="16" t="s">
        <v>110</v>
      </c>
      <c r="J697" s="18" t="s">
        <v>25</v>
      </c>
      <c r="K697" s="20">
        <f t="shared" si="76"/>
        <v>9</v>
      </c>
      <c r="L697" s="195"/>
      <c r="M697" s="21"/>
      <c r="N697" s="20"/>
      <c r="O697" s="20"/>
      <c r="P697" s="20"/>
      <c r="Q697" s="20"/>
      <c r="R697" s="20"/>
      <c r="S697" s="20"/>
      <c r="T697" s="20"/>
      <c r="U697" s="20"/>
      <c r="V697" s="20"/>
      <c r="X697" s="173" t="s">
        <v>5</v>
      </c>
      <c r="Y697" s="20"/>
      <c r="Z697" s="20"/>
      <c r="AA697" s="20"/>
      <c r="AB697" s="20">
        <v>3</v>
      </c>
      <c r="AC697" s="20">
        <v>3</v>
      </c>
      <c r="AD697" s="20">
        <v>3</v>
      </c>
      <c r="AE697" s="21"/>
      <c r="AF697" s="41" t="s">
        <v>7</v>
      </c>
      <c r="AG697" s="41" t="s">
        <v>7</v>
      </c>
      <c r="AH697" s="20"/>
      <c r="AI697" s="20"/>
      <c r="AJ697" s="20"/>
      <c r="AK697" s="109"/>
      <c r="AL697" s="13"/>
      <c r="AM697" s="21"/>
      <c r="AN697" s="21"/>
      <c r="AO697" s="173" t="s">
        <v>2</v>
      </c>
      <c r="AP697" s="20"/>
      <c r="AQ697" s="20"/>
      <c r="AR697" s="20"/>
      <c r="AS697" s="20"/>
      <c r="AT697" s="20"/>
      <c r="AU697" s="20"/>
      <c r="AV697" s="20"/>
      <c r="AW697" s="173" t="s">
        <v>3</v>
      </c>
      <c r="AX697" s="173" t="s">
        <v>3</v>
      </c>
      <c r="AY697" s="20"/>
      <c r="AZ697" s="20"/>
      <c r="BA697" s="20"/>
      <c r="BB697" s="13"/>
      <c r="BC697" s="13"/>
      <c r="BD697" s="13"/>
      <c r="BE697" s="13"/>
      <c r="BF697" s="13"/>
      <c r="BG697" s="13"/>
      <c r="BH697" s="13"/>
      <c r="BJ697" s="11"/>
    </row>
    <row r="698" spans="1:62">
      <c r="E698" s="114" t="s">
        <v>88</v>
      </c>
      <c r="F698" s="29" t="s">
        <v>102</v>
      </c>
      <c r="G698" s="90" t="str">
        <f t="shared" si="75"/>
        <v>BUSCA Jean-MichelTDS1</v>
      </c>
      <c r="H698" s="168" t="s">
        <v>191</v>
      </c>
      <c r="I698" s="16" t="s">
        <v>89</v>
      </c>
      <c r="J698" s="18" t="s">
        <v>25</v>
      </c>
      <c r="K698" s="20">
        <f t="shared" si="76"/>
        <v>9</v>
      </c>
      <c r="L698" s="195"/>
      <c r="M698" s="21"/>
      <c r="N698" s="20"/>
      <c r="O698" s="20"/>
      <c r="P698" s="20"/>
      <c r="Q698" s="20"/>
      <c r="R698" s="20"/>
      <c r="S698" s="20"/>
      <c r="T698" s="20"/>
      <c r="U698" s="20"/>
      <c r="V698" s="20"/>
      <c r="X698" s="173" t="s">
        <v>5</v>
      </c>
      <c r="Y698" s="20"/>
      <c r="Z698" s="20"/>
      <c r="AA698" s="20"/>
      <c r="AB698" s="20">
        <v>3</v>
      </c>
      <c r="AC698" s="20">
        <v>3</v>
      </c>
      <c r="AD698" s="20">
        <v>3</v>
      </c>
      <c r="AE698" s="21"/>
      <c r="AF698" s="41" t="s">
        <v>7</v>
      </c>
      <c r="AG698" s="41" t="s">
        <v>7</v>
      </c>
      <c r="AH698" s="20"/>
      <c r="AI698" s="20"/>
      <c r="AJ698" s="20"/>
      <c r="AK698" s="109"/>
      <c r="AL698" s="13"/>
      <c r="AM698" s="21"/>
      <c r="AN698" s="21"/>
      <c r="AO698" s="173" t="s">
        <v>2</v>
      </c>
      <c r="AP698" s="20"/>
      <c r="AQ698" s="20"/>
      <c r="AR698" s="20"/>
      <c r="AS698" s="20"/>
      <c r="AT698" s="20"/>
      <c r="AU698" s="20"/>
      <c r="AV698" s="20"/>
      <c r="AW698" s="173" t="s">
        <v>3</v>
      </c>
      <c r="AX698" s="173" t="s">
        <v>3</v>
      </c>
      <c r="AY698" s="20"/>
      <c r="AZ698" s="20"/>
      <c r="BA698" s="20"/>
      <c r="BB698" s="20"/>
      <c r="BC698" s="20"/>
      <c r="BD698" s="20"/>
      <c r="BE698" s="13"/>
      <c r="BF698" s="13"/>
      <c r="BG698" s="13"/>
      <c r="BH698" s="13"/>
      <c r="BJ698" s="11"/>
    </row>
    <row r="699" spans="1:62">
      <c r="E699" s="114" t="s">
        <v>88</v>
      </c>
      <c r="F699" s="29" t="s">
        <v>102</v>
      </c>
      <c r="G699" s="90" t="str">
        <f>H699&amp;J699&amp;F699</f>
        <v>RAMDANE CHERIF AmarTDS1</v>
      </c>
      <c r="H699" s="241" t="s">
        <v>194</v>
      </c>
      <c r="I699" s="16" t="s">
        <v>176</v>
      </c>
      <c r="J699" s="18" t="s">
        <v>25</v>
      </c>
      <c r="K699" s="20">
        <f>SUM(N699:BH699)</f>
        <v>9</v>
      </c>
      <c r="L699" s="195"/>
      <c r="M699" s="21"/>
      <c r="N699" s="20"/>
      <c r="O699" s="20"/>
      <c r="P699" s="20"/>
      <c r="Q699" s="20"/>
      <c r="R699" s="20"/>
      <c r="S699" s="20"/>
      <c r="T699" s="20"/>
      <c r="U699" s="20"/>
      <c r="V699" s="20"/>
      <c r="X699" s="173" t="s">
        <v>5</v>
      </c>
      <c r="Y699" s="20"/>
      <c r="Z699" s="20"/>
      <c r="AA699" s="20"/>
      <c r="AB699" s="20">
        <v>3</v>
      </c>
      <c r="AC699" s="20">
        <v>3</v>
      </c>
      <c r="AD699" s="20">
        <v>3</v>
      </c>
      <c r="AE699" s="21"/>
      <c r="AF699" s="41" t="s">
        <v>7</v>
      </c>
      <c r="AG699" s="41" t="s">
        <v>7</v>
      </c>
      <c r="AH699" s="20"/>
      <c r="AI699" s="20"/>
      <c r="AJ699" s="20"/>
      <c r="AK699" s="109"/>
      <c r="AL699" s="13"/>
      <c r="AM699" s="21"/>
      <c r="AN699" s="21"/>
      <c r="AO699" s="173" t="s">
        <v>2</v>
      </c>
      <c r="AP699" s="20"/>
      <c r="AQ699" s="20"/>
      <c r="AR699" s="20"/>
      <c r="AS699" s="20"/>
      <c r="AT699" s="20"/>
      <c r="AU699" s="20"/>
      <c r="AV699" s="20"/>
      <c r="AW699" s="173" t="s">
        <v>3</v>
      </c>
      <c r="AX699" s="173" t="s">
        <v>3</v>
      </c>
      <c r="AY699" s="20"/>
      <c r="AZ699" s="20"/>
      <c r="BA699" s="20"/>
      <c r="BB699" s="20"/>
      <c r="BC699" s="20"/>
      <c r="BD699" s="20"/>
      <c r="BE699" s="13"/>
      <c r="BF699" s="13"/>
      <c r="BG699" s="13"/>
      <c r="BH699" s="13"/>
      <c r="BJ699" s="11"/>
    </row>
    <row r="700" spans="1:62">
      <c r="E700" s="114" t="s">
        <v>88</v>
      </c>
      <c r="F700" s="29" t="s">
        <v>102</v>
      </c>
      <c r="G700" s="90" t="str">
        <f t="shared" si="75"/>
        <v>RAMDANE CHERIF AmarTDS1</v>
      </c>
      <c r="H700" s="241" t="s">
        <v>194</v>
      </c>
      <c r="I700" s="16" t="s">
        <v>227</v>
      </c>
      <c r="J700" s="18" t="s">
        <v>25</v>
      </c>
      <c r="K700" s="20">
        <f t="shared" si="76"/>
        <v>9</v>
      </c>
      <c r="L700" s="195"/>
      <c r="M700" s="21"/>
      <c r="N700" s="20"/>
      <c r="O700" s="20"/>
      <c r="P700" s="20"/>
      <c r="Q700" s="20"/>
      <c r="R700" s="20"/>
      <c r="S700" s="20"/>
      <c r="T700" s="20"/>
      <c r="U700" s="20"/>
      <c r="V700" s="20"/>
      <c r="X700" s="173" t="s">
        <v>5</v>
      </c>
      <c r="Y700" s="20"/>
      <c r="Z700" s="20"/>
      <c r="AA700" s="20"/>
      <c r="AB700" s="20">
        <v>3</v>
      </c>
      <c r="AC700" s="20">
        <v>3</v>
      </c>
      <c r="AD700" s="20">
        <v>3</v>
      </c>
      <c r="AE700" s="21"/>
      <c r="AF700" s="41" t="s">
        <v>7</v>
      </c>
      <c r="AG700" s="41" t="s">
        <v>7</v>
      </c>
      <c r="AH700" s="20"/>
      <c r="AI700" s="20"/>
      <c r="AJ700" s="20"/>
      <c r="AK700" s="109"/>
      <c r="AL700" s="13"/>
      <c r="AM700" s="21"/>
      <c r="AN700" s="21"/>
      <c r="AO700" s="173" t="s">
        <v>2</v>
      </c>
      <c r="AP700" s="20"/>
      <c r="AQ700" s="20"/>
      <c r="AR700" s="20"/>
      <c r="AS700" s="20"/>
      <c r="AT700" s="20"/>
      <c r="AU700" s="20"/>
      <c r="AV700" s="20"/>
      <c r="AW700" s="173" t="s">
        <v>3</v>
      </c>
      <c r="AX700" s="173" t="s">
        <v>3</v>
      </c>
      <c r="AY700" s="20"/>
      <c r="AZ700" s="20"/>
      <c r="BA700" s="20"/>
      <c r="BB700" s="20"/>
      <c r="BC700" s="20"/>
      <c r="BD700" s="20"/>
      <c r="BE700" s="13"/>
      <c r="BF700" s="13"/>
      <c r="BG700" s="13"/>
      <c r="BH700" s="13"/>
      <c r="BJ700" s="11"/>
    </row>
    <row r="701" spans="1:62">
      <c r="E701" s="114" t="s">
        <v>88</v>
      </c>
      <c r="F701" s="29" t="s">
        <v>102</v>
      </c>
      <c r="G701" s="90" t="str">
        <f t="shared" si="75"/>
        <v>RAMDANE CHERIF AmarTDS1</v>
      </c>
      <c r="H701" s="241" t="s">
        <v>194</v>
      </c>
      <c r="I701" s="16" t="s">
        <v>99</v>
      </c>
      <c r="J701" s="18" t="s">
        <v>25</v>
      </c>
      <c r="K701" s="20">
        <f t="shared" si="76"/>
        <v>9</v>
      </c>
      <c r="L701" s="195"/>
      <c r="M701" s="21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173" t="s">
        <v>5</v>
      </c>
      <c r="Y701" s="20"/>
      <c r="Z701" s="20"/>
      <c r="AA701" s="20"/>
      <c r="AB701" s="20">
        <v>3</v>
      </c>
      <c r="AC701" s="20">
        <v>3</v>
      </c>
      <c r="AD701" s="20">
        <v>3</v>
      </c>
      <c r="AE701" s="21"/>
      <c r="AF701" s="41" t="s">
        <v>7</v>
      </c>
      <c r="AG701" s="41" t="s">
        <v>7</v>
      </c>
      <c r="AH701" s="20"/>
      <c r="AI701" s="20"/>
      <c r="AJ701" s="20"/>
      <c r="AK701" s="109"/>
      <c r="AL701" s="13"/>
      <c r="AM701" s="21"/>
      <c r="AN701" s="21"/>
      <c r="AO701" s="173" t="s">
        <v>2</v>
      </c>
      <c r="AP701" s="20"/>
      <c r="AQ701" s="20"/>
      <c r="AR701" s="20"/>
      <c r="AS701" s="20"/>
      <c r="AT701" s="20"/>
      <c r="AU701" s="20"/>
      <c r="AV701" s="20"/>
      <c r="AW701" s="173" t="s">
        <v>3</v>
      </c>
      <c r="AX701" s="173" t="s">
        <v>3</v>
      </c>
      <c r="AY701" s="20"/>
      <c r="AZ701" s="20"/>
      <c r="BA701" s="20"/>
      <c r="BB701" s="20"/>
      <c r="BC701" s="20"/>
      <c r="BD701" s="20"/>
      <c r="BE701" s="13"/>
      <c r="BF701" s="13"/>
      <c r="BG701" s="13"/>
      <c r="BH701" s="13"/>
      <c r="BJ701" s="11"/>
    </row>
    <row r="702" spans="1:62">
      <c r="E702" s="114" t="s">
        <v>88</v>
      </c>
      <c r="F702" s="29"/>
      <c r="G702" s="121"/>
      <c r="H702" s="64"/>
      <c r="I702" s="13"/>
      <c r="J702" s="28"/>
      <c r="K702" s="20"/>
      <c r="L702" s="21"/>
      <c r="M702" s="21"/>
      <c r="N702" s="20"/>
      <c r="O702" s="20"/>
      <c r="P702" s="20"/>
      <c r="Q702" s="20"/>
      <c r="R702" s="20" t="s">
        <v>30</v>
      </c>
      <c r="S702" s="20"/>
      <c r="T702" s="20"/>
      <c r="U702" s="21"/>
      <c r="V702" s="21"/>
      <c r="W702" s="21"/>
      <c r="X702" s="173"/>
      <c r="Y702" s="21"/>
      <c r="Z702" s="21"/>
      <c r="AA702" s="21"/>
      <c r="AB702" s="21"/>
      <c r="AC702" s="21"/>
      <c r="AD702" s="13"/>
      <c r="AE702" s="21"/>
      <c r="AF702" s="41"/>
      <c r="AG702" s="41"/>
      <c r="AH702" s="20"/>
      <c r="AI702" s="20"/>
      <c r="AJ702" s="20"/>
      <c r="AK702" s="20"/>
      <c r="AL702" s="13"/>
      <c r="AM702" s="21"/>
      <c r="AN702" s="21"/>
      <c r="AO702" s="21"/>
      <c r="AP702" s="20"/>
      <c r="AQ702" s="20"/>
      <c r="AR702" s="21"/>
      <c r="AS702" s="21"/>
      <c r="AT702" s="21"/>
      <c r="AU702" s="21"/>
      <c r="AV702" s="21"/>
      <c r="AW702" s="21"/>
      <c r="AX702" s="21"/>
      <c r="AY702" s="13"/>
      <c r="AZ702" s="16"/>
      <c r="BA702" s="13"/>
      <c r="BB702" s="13"/>
      <c r="BC702" s="13"/>
      <c r="BD702" s="13"/>
      <c r="BE702" s="13"/>
      <c r="BF702" s="13"/>
      <c r="BG702" s="13"/>
      <c r="BH702" s="13"/>
      <c r="BJ702" s="11"/>
    </row>
    <row r="703" spans="1:62">
      <c r="E703" s="114" t="s">
        <v>88</v>
      </c>
      <c r="F703" s="29"/>
      <c r="G703" s="121"/>
      <c r="H703" s="112" t="s">
        <v>4</v>
      </c>
      <c r="I703" s="13"/>
      <c r="J703" s="28"/>
      <c r="K703" s="20"/>
      <c r="L703" s="21"/>
      <c r="M703" s="21"/>
      <c r="N703" s="20"/>
      <c r="O703" s="20"/>
      <c r="P703" s="20"/>
      <c r="Q703" s="20"/>
      <c r="R703" s="20"/>
      <c r="S703" s="20"/>
      <c r="T703" s="20"/>
      <c r="U703" s="21"/>
      <c r="V703" s="20"/>
      <c r="W703" s="21"/>
      <c r="X703" s="173" t="s">
        <v>5</v>
      </c>
      <c r="Y703" s="20"/>
      <c r="Z703" s="20"/>
      <c r="AA703" s="20"/>
      <c r="AB703" s="20"/>
      <c r="AC703" s="20"/>
      <c r="AE703" s="185">
        <v>1.5</v>
      </c>
      <c r="AF703" s="41" t="s">
        <v>7</v>
      </c>
      <c r="AG703" s="41" t="s">
        <v>7</v>
      </c>
      <c r="AH703" s="20"/>
      <c r="AI703" s="20"/>
      <c r="AJ703" s="13"/>
      <c r="AK703" s="1"/>
      <c r="AL703" s="13"/>
      <c r="AM703" s="21"/>
      <c r="AN703" s="21"/>
      <c r="AO703" s="21"/>
      <c r="AP703" s="20"/>
      <c r="AQ703" s="21"/>
      <c r="AR703" s="13"/>
      <c r="AS703" s="21"/>
      <c r="AT703" s="13"/>
      <c r="AU703" s="21"/>
      <c r="AV703" s="21"/>
      <c r="AW703" s="13"/>
      <c r="AX703" s="107"/>
      <c r="AY703" s="16"/>
      <c r="AZ703" s="20"/>
      <c r="BA703" s="16"/>
      <c r="BB703" s="13"/>
      <c r="BC703" s="13"/>
      <c r="BD703" s="13"/>
      <c r="BE703" s="13"/>
      <c r="BF703" s="13"/>
      <c r="BG703" s="13"/>
      <c r="BH703" s="13"/>
      <c r="BJ703" s="11"/>
    </row>
    <row r="704" spans="1:62" ht="13.5" thickBot="1">
      <c r="E704" s="114" t="s">
        <v>88</v>
      </c>
      <c r="F704" s="29"/>
      <c r="G704" s="121"/>
      <c r="H704" s="44"/>
      <c r="I704" s="57"/>
      <c r="J704" s="46"/>
      <c r="K704" s="52"/>
      <c r="L704" s="45"/>
      <c r="M704" s="45"/>
      <c r="N704" s="48"/>
      <c r="O704" s="48"/>
      <c r="P704" s="49"/>
      <c r="Q704" s="49"/>
      <c r="R704" s="49"/>
      <c r="S704" s="49"/>
      <c r="T704" s="49"/>
      <c r="U704" s="49"/>
      <c r="V704" s="49"/>
      <c r="W704" s="49"/>
      <c r="X704" s="179"/>
      <c r="Y704" s="49"/>
      <c r="Z704" s="49"/>
      <c r="AA704" s="49"/>
      <c r="AB704" s="49"/>
      <c r="AC704" s="49"/>
      <c r="AD704" s="49"/>
      <c r="AE704" s="49"/>
      <c r="AF704" s="50"/>
      <c r="AG704" s="50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57"/>
      <c r="AZ704" s="52"/>
      <c r="BA704" s="52"/>
      <c r="BB704" s="52"/>
      <c r="BC704" s="52"/>
      <c r="BD704" s="52"/>
      <c r="BE704" s="52"/>
      <c r="BF704" s="52"/>
      <c r="BG704" s="52"/>
      <c r="BH704" s="52"/>
      <c r="BJ704" s="11"/>
    </row>
    <row r="705" spans="1:68">
      <c r="E705" s="114" t="s">
        <v>88</v>
      </c>
      <c r="G705" s="2" t="str">
        <f>H705&amp;J705</f>
        <v/>
      </c>
      <c r="H705" s="18"/>
      <c r="I705" s="16"/>
      <c r="J705" s="18"/>
      <c r="K705" s="13"/>
      <c r="L705" s="28"/>
      <c r="M705" s="134"/>
      <c r="N705" s="18"/>
      <c r="O705" s="20"/>
      <c r="P705" s="20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0"/>
      <c r="AZ705" s="16"/>
      <c r="BA705" s="13"/>
      <c r="BB705" s="13"/>
      <c r="BC705" s="13"/>
      <c r="BD705" s="13"/>
      <c r="BE705" s="13"/>
      <c r="BF705" s="13"/>
      <c r="BG705" s="13"/>
      <c r="BH705" s="13"/>
      <c r="BJ705" s="11"/>
    </row>
    <row r="706" spans="1:68">
      <c r="E706" s="114" t="s">
        <v>88</v>
      </c>
      <c r="G706" s="2" t="str">
        <f>H706&amp;J706</f>
        <v/>
      </c>
      <c r="H706" s="18"/>
      <c r="I706" s="16"/>
      <c r="J706" s="18"/>
      <c r="K706" s="13"/>
      <c r="L706" s="28"/>
      <c r="M706" s="134"/>
      <c r="N706" s="18"/>
      <c r="O706" s="20"/>
      <c r="P706" s="20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0"/>
      <c r="AX706" s="20"/>
      <c r="AY706" s="21"/>
      <c r="AZ706" s="16"/>
      <c r="BA706" s="13"/>
      <c r="BB706" s="13"/>
      <c r="BC706" s="13"/>
      <c r="BD706" s="13"/>
      <c r="BE706" s="13"/>
      <c r="BF706" s="13"/>
      <c r="BG706" s="13"/>
      <c r="BH706" s="13"/>
      <c r="BJ706" s="11"/>
      <c r="BO706" s="11"/>
      <c r="BP706" s="11"/>
    </row>
    <row r="707" spans="1:68" s="11" customFormat="1">
      <c r="A707" s="1"/>
      <c r="B707" s="1"/>
      <c r="C707" s="1"/>
      <c r="D707" s="1"/>
      <c r="E707" s="132"/>
      <c r="F707" s="2"/>
      <c r="G707" s="2" t="str">
        <f>H707&amp;J707</f>
        <v>TRONC COMMUN</v>
      </c>
      <c r="H707" s="115" t="s">
        <v>74</v>
      </c>
      <c r="I707" s="114"/>
      <c r="J707" s="115"/>
      <c r="K707" s="114"/>
      <c r="L707" s="3"/>
      <c r="M707" s="53"/>
      <c r="N707" s="116"/>
      <c r="O707" s="117"/>
      <c r="P707" s="117"/>
      <c r="Q707" s="114"/>
      <c r="R707" s="114"/>
      <c r="S707" s="117"/>
      <c r="T707" s="117"/>
      <c r="U707" s="117"/>
      <c r="V707" s="117"/>
      <c r="W707" s="114"/>
      <c r="X707" s="114"/>
      <c r="Y707" s="117"/>
      <c r="Z707" s="117"/>
      <c r="AA707" s="117"/>
      <c r="AB707" s="114"/>
      <c r="AC707" s="114"/>
      <c r="AD707" s="114"/>
      <c r="AE707" s="114"/>
      <c r="AF707" s="114"/>
      <c r="AG707" s="114"/>
      <c r="AH707" s="114"/>
      <c r="AI707" s="114"/>
      <c r="AJ707" s="114"/>
      <c r="AK707" s="114"/>
      <c r="AL707" s="114"/>
      <c r="AM707" s="114"/>
      <c r="AN707" s="114"/>
      <c r="AO707" s="114"/>
      <c r="AP707" s="114"/>
      <c r="AQ707" s="114"/>
      <c r="AR707" s="114"/>
      <c r="AS707" s="114"/>
      <c r="AT707" s="114"/>
      <c r="AU707" s="114"/>
      <c r="AV707" s="114"/>
      <c r="AW707" s="114"/>
      <c r="AX707" s="114"/>
      <c r="AY707" s="114"/>
      <c r="AZ707" s="117"/>
      <c r="BA707" s="114"/>
      <c r="BB707" s="114"/>
      <c r="BC707" s="114"/>
      <c r="BD707" s="114"/>
      <c r="BE707" s="114"/>
      <c r="BF707" s="114"/>
      <c r="BG707" s="114"/>
      <c r="BH707" s="114"/>
      <c r="BK707" s="1"/>
      <c r="BL707" s="1"/>
      <c r="BM707" s="1"/>
      <c r="BN707" s="1"/>
      <c r="BO707" s="1"/>
      <c r="BP707" s="1"/>
    </row>
    <row r="708" spans="1:68">
      <c r="E708" s="132"/>
      <c r="G708" s="2" t="str">
        <f>H708&amp;J708</f>
        <v/>
      </c>
      <c r="H708" s="18"/>
      <c r="I708" s="16"/>
      <c r="J708" s="18"/>
      <c r="K708" s="13"/>
      <c r="L708" s="28"/>
      <c r="M708" s="134"/>
      <c r="N708" s="18"/>
      <c r="O708" s="20"/>
      <c r="P708" s="20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0"/>
      <c r="AX708" s="20"/>
      <c r="AY708" s="21"/>
      <c r="AZ708" s="16"/>
      <c r="BA708" s="13"/>
      <c r="BB708" s="13"/>
      <c r="BC708" s="13"/>
      <c r="BD708" s="13"/>
      <c r="BE708" s="13"/>
      <c r="BF708" s="13"/>
      <c r="BG708" s="13"/>
      <c r="BH708" s="13"/>
      <c r="BJ708" s="11"/>
    </row>
    <row r="709" spans="1:68" ht="13.5" thickBot="1">
      <c r="E709" s="132"/>
      <c r="F709" s="29"/>
      <c r="G709" s="121"/>
      <c r="H709" s="44"/>
      <c r="I709" s="57"/>
      <c r="J709" s="46"/>
      <c r="K709" s="52"/>
      <c r="L709" s="45"/>
      <c r="M709" s="45"/>
      <c r="N709" s="48"/>
      <c r="O709" s="48"/>
      <c r="P709" s="49"/>
      <c r="Q709" s="49"/>
      <c r="R709" s="49"/>
      <c r="S709" s="49"/>
      <c r="T709" s="49"/>
      <c r="U709" s="49"/>
      <c r="V709" s="49"/>
      <c r="W709" s="49"/>
      <c r="X709" s="179"/>
      <c r="Y709" s="49"/>
      <c r="Z709" s="49"/>
      <c r="AA709" s="49"/>
      <c r="AB709" s="49"/>
      <c r="AC709" s="49"/>
      <c r="AD709" s="49"/>
      <c r="AE709" s="49"/>
      <c r="AF709" s="50"/>
      <c r="AG709" s="50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8"/>
      <c r="AY709" s="57"/>
      <c r="AZ709" s="52"/>
      <c r="BA709" s="52"/>
      <c r="BB709" s="52"/>
      <c r="BC709" s="52"/>
      <c r="BD709" s="52"/>
      <c r="BE709" s="52"/>
      <c r="BF709" s="52"/>
      <c r="BG709" s="52"/>
      <c r="BH709" s="52"/>
      <c r="BJ709" s="11"/>
      <c r="BO709" s="11"/>
      <c r="BP709" s="11"/>
    </row>
    <row r="710" spans="1:68" ht="13.5" thickBot="1">
      <c r="E710" s="132">
        <v>3</v>
      </c>
      <c r="F710" s="53"/>
      <c r="H710" s="1"/>
      <c r="I710" s="17"/>
      <c r="L710" s="3"/>
      <c r="M710" s="28"/>
      <c r="Z710" s="13"/>
      <c r="AD710" s="13"/>
      <c r="AE710" s="13"/>
      <c r="AM710" s="13"/>
      <c r="AN710" s="17"/>
      <c r="AO710" s="17"/>
      <c r="AV710" s="17"/>
      <c r="AW710" s="17"/>
      <c r="AY710" s="13"/>
      <c r="BJ710" s="11"/>
    </row>
    <row r="711" spans="1:68">
      <c r="E711" s="132">
        <v>3</v>
      </c>
      <c r="F711" s="29"/>
      <c r="G711" s="121"/>
      <c r="H711" s="83" t="s">
        <v>142</v>
      </c>
      <c r="I711" s="89"/>
      <c r="J711" s="32"/>
      <c r="K711" s="54"/>
      <c r="L711" s="31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177"/>
      <c r="Y711" s="34"/>
      <c r="Z711" s="34"/>
      <c r="AA711" s="34"/>
      <c r="AB711" s="34"/>
      <c r="AC711" s="34"/>
      <c r="AD711" s="34"/>
      <c r="AE711" s="34"/>
      <c r="AF711" s="35"/>
      <c r="AG711" s="35"/>
      <c r="AH711" s="34"/>
      <c r="AI711" s="34"/>
      <c r="AJ711" s="34"/>
      <c r="AK711" s="34"/>
      <c r="AL711" s="34"/>
      <c r="AM711" s="34"/>
      <c r="AN711" s="61"/>
      <c r="AO711" s="61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</row>
    <row r="712" spans="1:68">
      <c r="E712" s="132">
        <v>3</v>
      </c>
      <c r="F712" s="29"/>
      <c r="G712" s="121"/>
      <c r="H712" s="70"/>
      <c r="I712" s="16"/>
      <c r="J712" s="13"/>
      <c r="K712" s="13"/>
      <c r="L712" s="28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175"/>
      <c r="Y712" s="85"/>
      <c r="Z712" s="85"/>
      <c r="AA712" s="85"/>
      <c r="AB712" s="85"/>
      <c r="AC712" s="85"/>
      <c r="AD712" s="85"/>
      <c r="AE712" s="85"/>
      <c r="AF712" s="86"/>
      <c r="AG712" s="86"/>
      <c r="AH712" s="85"/>
      <c r="AI712" s="85"/>
      <c r="AJ712" s="85"/>
      <c r="AK712" s="85"/>
      <c r="AL712" s="85"/>
      <c r="AM712" s="85"/>
      <c r="AN712" s="21"/>
      <c r="AO712" s="21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J712" s="11"/>
    </row>
    <row r="713" spans="1:68">
      <c r="E713" s="132">
        <v>3</v>
      </c>
      <c r="F713" s="29"/>
      <c r="G713" s="133"/>
      <c r="H713" s="87" t="s">
        <v>37</v>
      </c>
      <c r="I713" s="109"/>
      <c r="J713" s="189" t="s">
        <v>38</v>
      </c>
      <c r="K713" s="72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76"/>
      <c r="Y713" s="109"/>
      <c r="Z713" s="109"/>
      <c r="AA713" s="109"/>
      <c r="AB713" s="109"/>
      <c r="AC713" s="109"/>
      <c r="AD713" s="109"/>
      <c r="AE713" s="109"/>
      <c r="AF713" s="111"/>
      <c r="AG713" s="111"/>
      <c r="AH713" s="109"/>
      <c r="AI713" s="109"/>
      <c r="AJ713" s="109"/>
      <c r="AK713" s="109"/>
      <c r="AL713" s="109"/>
      <c r="AM713" s="109"/>
      <c r="AN713" s="21"/>
      <c r="AO713" s="21"/>
      <c r="AP713" s="109"/>
      <c r="AQ713" s="109"/>
      <c r="AR713" s="109"/>
      <c r="AS713" s="109"/>
      <c r="AT713" s="109"/>
      <c r="AU713" s="109"/>
      <c r="AV713" s="109"/>
      <c r="AW713" s="109"/>
      <c r="AX713" s="109"/>
      <c r="AY713" s="109"/>
      <c r="AZ713" s="109"/>
      <c r="BA713" s="109"/>
      <c r="BB713" s="109"/>
      <c r="BC713" s="109"/>
      <c r="BD713" s="109"/>
      <c r="BE713" s="109"/>
      <c r="BF713" s="109"/>
      <c r="BG713" s="109"/>
      <c r="BH713" s="109"/>
      <c r="BJ713" s="11"/>
    </row>
    <row r="714" spans="1:68" s="108" customFormat="1">
      <c r="A714" s="1"/>
      <c r="B714" s="1"/>
      <c r="C714" s="1"/>
      <c r="D714" s="1"/>
      <c r="E714" s="132">
        <v>3</v>
      </c>
      <c r="F714" s="29"/>
      <c r="G714" s="121"/>
      <c r="H714" s="112" t="s">
        <v>143</v>
      </c>
      <c r="I714" s="16"/>
      <c r="J714" s="18"/>
      <c r="K714" s="20"/>
      <c r="L714" s="28"/>
      <c r="M714" s="28"/>
      <c r="N714" s="13"/>
      <c r="O714" s="13"/>
      <c r="P714" s="13"/>
      <c r="Q714" s="13"/>
      <c r="R714" s="13"/>
      <c r="S714" s="13"/>
      <c r="T714" s="16"/>
      <c r="U714" s="13"/>
      <c r="V714" s="20"/>
      <c r="W714" s="20"/>
      <c r="X714" s="173"/>
      <c r="Y714" s="20"/>
      <c r="Z714" s="20"/>
      <c r="AA714" s="20"/>
      <c r="AB714" s="20"/>
      <c r="AC714" s="13"/>
      <c r="AD714" s="13"/>
      <c r="AE714" s="13"/>
      <c r="AF714" s="41"/>
      <c r="AG714" s="41"/>
      <c r="AH714" s="20"/>
      <c r="AI714" s="13"/>
      <c r="AJ714" s="109"/>
      <c r="AK714" s="109"/>
      <c r="AL714" s="13"/>
      <c r="AM714" s="21"/>
      <c r="AN714" s="21"/>
      <c r="AO714" s="21"/>
      <c r="AP714" s="20"/>
      <c r="AQ714" s="20"/>
      <c r="AR714" s="13"/>
      <c r="AS714" s="13"/>
      <c r="AT714" s="13"/>
      <c r="AU714" s="13"/>
      <c r="AV714" s="13"/>
      <c r="AW714" s="173" t="s">
        <v>3</v>
      </c>
      <c r="AX714" s="173" t="s">
        <v>3</v>
      </c>
      <c r="AY714" s="13"/>
      <c r="AZ714" s="16"/>
      <c r="BA714" s="13"/>
      <c r="BB714" s="13"/>
      <c r="BC714" s="13"/>
      <c r="BD714" s="13"/>
      <c r="BE714" s="13"/>
      <c r="BF714" s="13"/>
      <c r="BG714" s="13"/>
      <c r="BH714" s="13"/>
    </row>
    <row r="715" spans="1:68">
      <c r="E715" s="132">
        <v>3</v>
      </c>
      <c r="F715" s="29" t="s">
        <v>103</v>
      </c>
      <c r="G715" s="90" t="str">
        <f>H715&amp;J715&amp;F715</f>
        <v>???TDS2</v>
      </c>
      <c r="H715" s="64" t="s">
        <v>11</v>
      </c>
      <c r="I715" s="16" t="s">
        <v>43</v>
      </c>
      <c r="J715" s="18" t="s">
        <v>25</v>
      </c>
      <c r="K715" s="20">
        <f>SUM(N715:BH715)</f>
        <v>3</v>
      </c>
      <c r="L715" s="195"/>
      <c r="M715" s="21"/>
      <c r="N715" s="20"/>
      <c r="O715" s="20"/>
      <c r="P715" s="20"/>
      <c r="Q715" s="20"/>
      <c r="R715" s="20"/>
      <c r="S715" s="20"/>
      <c r="T715" s="1"/>
      <c r="U715" s="20"/>
      <c r="V715" s="20"/>
      <c r="X715" s="173" t="s">
        <v>5</v>
      </c>
      <c r="Y715" s="20"/>
      <c r="AA715" s="20"/>
      <c r="AB715" s="20"/>
      <c r="AC715" s="20"/>
      <c r="AD715" s="13"/>
      <c r="AE715" s="13"/>
      <c r="AF715" s="41" t="s">
        <v>7</v>
      </c>
      <c r="AG715" s="41" t="s">
        <v>7</v>
      </c>
      <c r="AH715" s="20"/>
      <c r="AI715" s="20"/>
      <c r="AJ715" s="20"/>
      <c r="AK715" s="109"/>
      <c r="AL715" s="13"/>
      <c r="AM715" s="20">
        <v>3</v>
      </c>
      <c r="AN715" s="20"/>
      <c r="AO715" s="173" t="s">
        <v>2</v>
      </c>
      <c r="AP715" s="20"/>
      <c r="AQ715" s="20"/>
      <c r="AR715" s="20"/>
      <c r="AS715" s="20"/>
      <c r="AT715" s="20"/>
      <c r="AU715" s="20"/>
      <c r="AV715" s="20"/>
      <c r="AW715" s="173" t="s">
        <v>3</v>
      </c>
      <c r="AX715" s="173" t="s">
        <v>3</v>
      </c>
      <c r="AY715" s="20"/>
      <c r="AZ715" s="20"/>
      <c r="BA715" s="20"/>
      <c r="BB715" s="13"/>
      <c r="BC715" s="13"/>
      <c r="BD715" s="13"/>
      <c r="BE715" s="13"/>
      <c r="BF715" s="13"/>
      <c r="BG715" s="13"/>
      <c r="BH715" s="13"/>
      <c r="BJ715" s="11"/>
    </row>
    <row r="716" spans="1:68">
      <c r="E716" s="132">
        <v>3</v>
      </c>
      <c r="F716" s="29" t="s">
        <v>103</v>
      </c>
      <c r="G716" s="90" t="str">
        <f>H716&amp;J716&amp;F716</f>
        <v>???TDS2</v>
      </c>
      <c r="H716" s="64" t="s">
        <v>11</v>
      </c>
      <c r="I716" s="16" t="s">
        <v>44</v>
      </c>
      <c r="J716" s="18" t="s">
        <v>25</v>
      </c>
      <c r="K716" s="20">
        <f>SUM(N716:BH716)</f>
        <v>3</v>
      </c>
      <c r="L716" s="195"/>
      <c r="M716" s="21"/>
      <c r="N716" s="20"/>
      <c r="O716" s="20"/>
      <c r="P716" s="20"/>
      <c r="Q716" s="20"/>
      <c r="R716" s="20"/>
      <c r="S716" s="20"/>
      <c r="T716" s="1"/>
      <c r="U716" s="20"/>
      <c r="V716" s="20"/>
      <c r="X716" s="173" t="s">
        <v>5</v>
      </c>
      <c r="Y716" s="20"/>
      <c r="AA716" s="20"/>
      <c r="AB716" s="20"/>
      <c r="AC716" s="20"/>
      <c r="AD716" s="13"/>
      <c r="AE716" s="13"/>
      <c r="AF716" s="41" t="s">
        <v>7</v>
      </c>
      <c r="AG716" s="41" t="s">
        <v>7</v>
      </c>
      <c r="AH716" s="20"/>
      <c r="AI716" s="20"/>
      <c r="AJ716" s="20"/>
      <c r="AK716" s="109"/>
      <c r="AL716" s="13"/>
      <c r="AM716" s="20">
        <v>3</v>
      </c>
      <c r="AN716" s="20"/>
      <c r="AO716" s="173" t="s">
        <v>2</v>
      </c>
      <c r="AP716" s="20"/>
      <c r="AQ716" s="20"/>
      <c r="AR716" s="20"/>
      <c r="AS716" s="20"/>
      <c r="AT716" s="20"/>
      <c r="AU716" s="20"/>
      <c r="AV716" s="20"/>
      <c r="AW716" s="173" t="s">
        <v>3</v>
      </c>
      <c r="AX716" s="173" t="s">
        <v>3</v>
      </c>
      <c r="AY716" s="20"/>
      <c r="AZ716" s="20"/>
      <c r="BA716" s="20"/>
      <c r="BB716" s="13"/>
      <c r="BC716" s="13"/>
      <c r="BD716" s="13"/>
      <c r="BE716" s="13"/>
      <c r="BF716" s="13"/>
      <c r="BG716" s="13"/>
      <c r="BH716" s="13"/>
      <c r="BJ716" s="11"/>
    </row>
    <row r="717" spans="1:68">
      <c r="E717" s="132">
        <v>3</v>
      </c>
      <c r="F717" s="29" t="s">
        <v>103</v>
      </c>
      <c r="G717" s="90" t="str">
        <f>H717&amp;J717&amp;F717</f>
        <v>???TDS2</v>
      </c>
      <c r="H717" s="64" t="s">
        <v>11</v>
      </c>
      <c r="I717" s="16" t="s">
        <v>45</v>
      </c>
      <c r="J717" s="18" t="s">
        <v>25</v>
      </c>
      <c r="K717" s="20">
        <f>SUM(N717:BH717)</f>
        <v>3</v>
      </c>
      <c r="L717" s="195"/>
      <c r="M717" s="21"/>
      <c r="N717" s="20"/>
      <c r="O717" s="20"/>
      <c r="P717" s="20"/>
      <c r="Q717" s="20"/>
      <c r="R717" s="20"/>
      <c r="S717" s="20"/>
      <c r="T717" s="1"/>
      <c r="U717" s="20"/>
      <c r="V717" s="20"/>
      <c r="W717" s="20"/>
      <c r="X717" s="173" t="s">
        <v>5</v>
      </c>
      <c r="Y717" s="20"/>
      <c r="AA717" s="20"/>
      <c r="AB717" s="20"/>
      <c r="AC717" s="20"/>
      <c r="AD717" s="13"/>
      <c r="AE717" s="13"/>
      <c r="AF717" s="41" t="s">
        <v>7</v>
      </c>
      <c r="AG717" s="41" t="s">
        <v>7</v>
      </c>
      <c r="AH717" s="20"/>
      <c r="AI717" s="20"/>
      <c r="AJ717" s="20"/>
      <c r="AK717" s="109"/>
      <c r="AL717" s="13"/>
      <c r="AM717" s="20">
        <v>3</v>
      </c>
      <c r="AN717" s="20"/>
      <c r="AO717" s="173" t="s">
        <v>2</v>
      </c>
      <c r="AP717" s="20"/>
      <c r="AQ717" s="20"/>
      <c r="AR717" s="20"/>
      <c r="AS717" s="20"/>
      <c r="AT717" s="20"/>
      <c r="AU717" s="20"/>
      <c r="AV717" s="20"/>
      <c r="AW717" s="173" t="s">
        <v>3</v>
      </c>
      <c r="AX717" s="173" t="s">
        <v>3</v>
      </c>
      <c r="AY717" s="20"/>
      <c r="AZ717" s="20"/>
      <c r="BA717" s="20"/>
      <c r="BB717" s="20"/>
      <c r="BC717" s="20"/>
      <c r="BD717" s="20"/>
      <c r="BE717" s="13"/>
      <c r="BF717" s="13"/>
      <c r="BG717" s="13"/>
      <c r="BH717" s="13"/>
      <c r="BJ717" s="11"/>
    </row>
    <row r="718" spans="1:68">
      <c r="E718" s="132">
        <v>3</v>
      </c>
      <c r="F718" s="29"/>
      <c r="G718" s="121"/>
      <c r="H718" s="64"/>
      <c r="I718" s="13"/>
      <c r="J718" s="28"/>
      <c r="K718" s="20"/>
      <c r="L718" s="21"/>
      <c r="M718" s="21"/>
      <c r="N718" s="20"/>
      <c r="O718" s="20"/>
      <c r="P718" s="20"/>
      <c r="Q718" s="20"/>
      <c r="R718" s="20"/>
      <c r="S718" s="20"/>
      <c r="T718" s="20"/>
      <c r="U718" s="21"/>
      <c r="V718" s="21"/>
      <c r="W718" s="21"/>
      <c r="X718" s="173"/>
      <c r="Y718" s="21"/>
      <c r="Z718" s="21"/>
      <c r="AA718" s="21"/>
      <c r="AB718" s="21"/>
      <c r="AC718" s="21"/>
      <c r="AD718" s="13"/>
      <c r="AE718" s="13"/>
      <c r="AF718" s="41"/>
      <c r="AG718" s="41"/>
      <c r="AH718" s="20"/>
      <c r="AI718" s="20"/>
      <c r="AJ718" s="20"/>
      <c r="AK718" s="20"/>
      <c r="AL718" s="13"/>
      <c r="AM718" s="21"/>
      <c r="AN718" s="21"/>
      <c r="AO718" s="21"/>
      <c r="AP718" s="20"/>
      <c r="AQ718" s="20"/>
      <c r="AR718" s="21"/>
      <c r="AS718" s="21"/>
      <c r="AT718" s="21"/>
      <c r="AU718" s="21"/>
      <c r="AV718" s="21"/>
      <c r="AW718" s="21"/>
      <c r="AX718" s="21"/>
      <c r="AY718" s="13"/>
      <c r="AZ718" s="16"/>
      <c r="BA718" s="13"/>
      <c r="BB718" s="13"/>
      <c r="BC718" s="13"/>
      <c r="BD718" s="13"/>
      <c r="BE718" s="13"/>
      <c r="BF718" s="13"/>
      <c r="BG718" s="13"/>
      <c r="BH718" s="13"/>
      <c r="BJ718" s="11"/>
    </row>
    <row r="719" spans="1:68">
      <c r="E719" s="132">
        <v>3</v>
      </c>
      <c r="F719" s="29"/>
      <c r="G719" s="121"/>
      <c r="H719" s="112" t="s">
        <v>4</v>
      </c>
      <c r="I719" s="13"/>
      <c r="J719" s="28"/>
      <c r="K719" s="20"/>
      <c r="L719" s="21"/>
      <c r="M719" s="21"/>
      <c r="N719" s="20"/>
      <c r="O719" s="20"/>
      <c r="P719" s="20"/>
      <c r="Q719" s="20"/>
      <c r="R719" s="20"/>
      <c r="S719" s="20"/>
      <c r="T719" s="20"/>
      <c r="U719" s="21"/>
      <c r="V719" s="20"/>
      <c r="W719" s="21"/>
      <c r="X719" s="173" t="s">
        <v>5</v>
      </c>
      <c r="Y719" s="20"/>
      <c r="Z719" s="20"/>
      <c r="AA719" s="20"/>
      <c r="AB719" s="20"/>
      <c r="AC719" s="20"/>
      <c r="AD719" s="13"/>
      <c r="AE719" s="13"/>
      <c r="AF719" s="41" t="s">
        <v>7</v>
      </c>
      <c r="AG719" s="41" t="s">
        <v>7</v>
      </c>
      <c r="AH719" s="20"/>
      <c r="AI719" s="20"/>
      <c r="AJ719" s="13"/>
      <c r="AK719" s="16"/>
      <c r="AL719" s="13"/>
      <c r="AM719" s="21"/>
      <c r="AN719" s="21"/>
      <c r="AO719" s="21"/>
      <c r="AP719" s="20"/>
      <c r="AQ719" s="21"/>
      <c r="AR719" s="13"/>
      <c r="AS719" s="21"/>
      <c r="AT719" s="13"/>
      <c r="AU719" s="21"/>
      <c r="AV719" s="21"/>
      <c r="AW719" s="13"/>
      <c r="AX719" s="107"/>
      <c r="AY719" s="16"/>
      <c r="AZ719" s="20"/>
      <c r="BA719" s="16"/>
      <c r="BB719" s="13"/>
      <c r="BC719" s="13"/>
      <c r="BD719" s="13"/>
      <c r="BE719" s="13"/>
      <c r="BF719" s="13"/>
      <c r="BG719" s="13"/>
      <c r="BH719" s="13"/>
      <c r="BJ719" s="11"/>
    </row>
    <row r="720" spans="1:68" ht="13.5" thickBot="1">
      <c r="E720" s="132">
        <v>3</v>
      </c>
      <c r="G720" s="2"/>
      <c r="H720" s="1"/>
      <c r="I720" s="17"/>
      <c r="L720" s="3"/>
      <c r="M720" s="53"/>
      <c r="N720" s="18"/>
      <c r="P720" s="13"/>
      <c r="R720" s="11"/>
      <c r="U720" s="13"/>
      <c r="W720" s="11"/>
      <c r="Z720" s="13"/>
      <c r="AA720" s="13"/>
      <c r="AN720" s="16"/>
      <c r="AO720" s="17"/>
      <c r="AZ720" s="13"/>
      <c r="BJ720" s="11"/>
    </row>
    <row r="721" spans="1:68">
      <c r="E721" s="132">
        <v>3</v>
      </c>
      <c r="F721" s="29"/>
      <c r="G721" s="29"/>
      <c r="H721" s="83" t="s">
        <v>122</v>
      </c>
      <c r="I721" s="89"/>
      <c r="J721" s="32"/>
      <c r="K721" s="54"/>
      <c r="L721" s="31"/>
      <c r="M721" s="191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177"/>
      <c r="Y721" s="34"/>
      <c r="Z721" s="34"/>
      <c r="AA721" s="34"/>
      <c r="AB721" s="34"/>
      <c r="AC721" s="34"/>
      <c r="AD721" s="34"/>
      <c r="AE721" s="34"/>
      <c r="AF721" s="35"/>
      <c r="AG721" s="35"/>
      <c r="AH721" s="34"/>
      <c r="AI721" s="34"/>
      <c r="AJ721" s="34"/>
      <c r="AK721" s="34"/>
      <c r="AL721" s="34"/>
      <c r="AM721" s="34"/>
      <c r="AN721" s="61"/>
      <c r="AO721" s="61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J721" s="11"/>
      <c r="BO721" s="11"/>
      <c r="BP721" s="11"/>
    </row>
    <row r="722" spans="1:68">
      <c r="E722" s="132">
        <v>3</v>
      </c>
      <c r="F722" s="29"/>
      <c r="G722" s="90"/>
      <c r="H722" s="25"/>
      <c r="I722" s="16"/>
      <c r="J722" s="13"/>
      <c r="K722" s="13"/>
      <c r="L722" s="28"/>
      <c r="M722" s="134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175"/>
      <c r="Y722" s="85"/>
      <c r="Z722" s="85"/>
      <c r="AA722" s="85"/>
      <c r="AB722" s="85"/>
      <c r="AC722" s="85"/>
      <c r="AD722" s="85"/>
      <c r="AE722" s="85"/>
      <c r="AF722" s="86"/>
      <c r="AG722" s="86"/>
      <c r="AH722" s="85"/>
      <c r="AI722" s="85"/>
      <c r="AJ722" s="85"/>
      <c r="AK722" s="85"/>
      <c r="AL722" s="85"/>
      <c r="AM722" s="85"/>
      <c r="AN722" s="21"/>
      <c r="AO722" s="21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J722" s="11"/>
    </row>
    <row r="723" spans="1:68">
      <c r="E723" s="132">
        <v>3</v>
      </c>
      <c r="F723" s="29"/>
      <c r="G723" s="90"/>
      <c r="H723" s="96" t="s">
        <v>37</v>
      </c>
      <c r="I723" s="16"/>
      <c r="J723" s="170" t="s">
        <v>38</v>
      </c>
      <c r="K723" s="13"/>
      <c r="L723" s="16"/>
      <c r="M723" s="134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74"/>
      <c r="Y723" s="16"/>
      <c r="Z723" s="16"/>
      <c r="AA723" s="16"/>
      <c r="AB723" s="16"/>
      <c r="AC723" s="16"/>
      <c r="AD723" s="16"/>
      <c r="AE723" s="16"/>
      <c r="AF723" s="63"/>
      <c r="AG723" s="63"/>
      <c r="AH723" s="16"/>
      <c r="AI723" s="16"/>
      <c r="AJ723" s="16"/>
      <c r="AK723" s="16"/>
      <c r="AL723" s="16"/>
      <c r="AM723" s="16"/>
      <c r="AN723" s="21"/>
      <c r="AO723" s="21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J723" s="11"/>
      <c r="BM723" s="11"/>
      <c r="BN723" s="11"/>
    </row>
    <row r="724" spans="1:68" s="108" customFormat="1">
      <c r="A724" s="1"/>
      <c r="B724" s="1"/>
      <c r="C724" s="1"/>
      <c r="D724" s="1"/>
      <c r="E724" s="132">
        <v>3</v>
      </c>
      <c r="F724" s="29"/>
      <c r="G724" s="121"/>
      <c r="H724" s="112" t="s">
        <v>29</v>
      </c>
      <c r="I724" s="16"/>
      <c r="J724" s="18"/>
      <c r="K724" s="72" t="s">
        <v>40</v>
      </c>
      <c r="L724" s="28"/>
      <c r="M724" s="28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74"/>
      <c r="Y724" s="13"/>
      <c r="Z724" s="13"/>
      <c r="AA724" s="13"/>
      <c r="AB724" s="13"/>
      <c r="AC724" s="13"/>
      <c r="AD724" s="13"/>
      <c r="AE724" s="109"/>
      <c r="AF724" s="111"/>
      <c r="AG724" s="111"/>
      <c r="AH724" s="109"/>
      <c r="AI724" s="109"/>
      <c r="AJ724" s="13"/>
      <c r="AK724" s="109"/>
      <c r="AL724" s="109"/>
      <c r="AM724" s="21"/>
      <c r="AN724" s="21"/>
      <c r="AO724" s="21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</row>
    <row r="725" spans="1:68">
      <c r="E725" s="132">
        <v>3</v>
      </c>
      <c r="F725" s="29" t="s">
        <v>102</v>
      </c>
      <c r="G725" s="90" t="str">
        <f>H725&amp;J725&amp;F725</f>
        <v>HINA ManoloCMS1</v>
      </c>
      <c r="H725" s="184" t="s">
        <v>188</v>
      </c>
      <c r="I725" s="16" t="s">
        <v>43</v>
      </c>
      <c r="J725" s="18" t="s">
        <v>29</v>
      </c>
      <c r="K725" s="249">
        <f>SUM(N725:BH725)</f>
        <v>3</v>
      </c>
      <c r="L725" s="195"/>
      <c r="M725" s="21"/>
      <c r="N725" s="20"/>
      <c r="O725" s="20"/>
      <c r="P725" s="20"/>
      <c r="Q725" s="20"/>
      <c r="R725" s="20"/>
      <c r="S725" s="20"/>
      <c r="T725" s="20"/>
      <c r="U725" s="21"/>
      <c r="V725" s="20"/>
      <c r="W725" s="21"/>
      <c r="X725" s="173" t="s">
        <v>5</v>
      </c>
      <c r="Y725" s="20"/>
      <c r="Z725" s="20"/>
      <c r="AA725" s="13"/>
      <c r="AB725" s="13"/>
      <c r="AC725" s="13"/>
      <c r="AD725" s="13"/>
      <c r="AE725" s="21"/>
      <c r="AF725" s="41" t="s">
        <v>7</v>
      </c>
      <c r="AG725" s="41" t="s">
        <v>7</v>
      </c>
      <c r="AJ725" s="20"/>
      <c r="AK725" s="13"/>
      <c r="AL725" s="13"/>
      <c r="AM725" s="249">
        <v>1.5</v>
      </c>
      <c r="AN725" s="249">
        <v>1.5</v>
      </c>
      <c r="AO725" s="21"/>
      <c r="AP725" s="20"/>
      <c r="AQ725" s="21"/>
      <c r="AR725" s="13"/>
      <c r="AS725" s="21"/>
      <c r="AT725" s="13"/>
      <c r="AU725" s="21"/>
      <c r="AV725" s="21"/>
      <c r="AW725" s="173" t="s">
        <v>3</v>
      </c>
      <c r="AX725" s="173" t="s">
        <v>3</v>
      </c>
      <c r="AY725" s="16"/>
      <c r="AZ725" s="20"/>
      <c r="BA725" s="16"/>
      <c r="BB725" s="13"/>
      <c r="BC725" s="13"/>
      <c r="BD725" s="13"/>
      <c r="BE725" s="13"/>
      <c r="BF725" s="13"/>
      <c r="BG725" s="13"/>
      <c r="BH725" s="13"/>
      <c r="BJ725" s="11"/>
    </row>
    <row r="726" spans="1:68">
      <c r="E726" s="132">
        <v>3</v>
      </c>
      <c r="F726" s="29" t="s">
        <v>102</v>
      </c>
      <c r="G726" s="90" t="str">
        <f>H726&amp;J726&amp;F726</f>
        <v>HINA ManoloCMS1</v>
      </c>
      <c r="H726" s="184" t="s">
        <v>188</v>
      </c>
      <c r="I726" s="16" t="s">
        <v>44</v>
      </c>
      <c r="J726" s="18" t="s">
        <v>29</v>
      </c>
      <c r="K726" s="249">
        <f>SUM(N726:BH726)</f>
        <v>3</v>
      </c>
      <c r="L726" s="195"/>
      <c r="M726" s="21"/>
      <c r="N726" s="20"/>
      <c r="O726" s="20"/>
      <c r="P726" s="20"/>
      <c r="Q726" s="20"/>
      <c r="R726" s="20"/>
      <c r="S726" s="20"/>
      <c r="T726" s="20"/>
      <c r="U726" s="21"/>
      <c r="V726" s="20"/>
      <c r="W726" s="21"/>
      <c r="X726" s="173" t="s">
        <v>5</v>
      </c>
      <c r="Y726" s="20"/>
      <c r="Z726" s="20"/>
      <c r="AA726" s="13"/>
      <c r="AB726" s="13"/>
      <c r="AC726" s="13"/>
      <c r="AD726" s="13"/>
      <c r="AE726" s="21"/>
      <c r="AF726" s="41" t="s">
        <v>7</v>
      </c>
      <c r="AG726" s="41" t="s">
        <v>7</v>
      </c>
      <c r="AJ726" s="20"/>
      <c r="AK726" s="13"/>
      <c r="AL726" s="13"/>
      <c r="AM726" s="249">
        <v>1.5</v>
      </c>
      <c r="AN726" s="249">
        <v>1.5</v>
      </c>
      <c r="AO726" s="21"/>
      <c r="AP726" s="20"/>
      <c r="AQ726" s="21"/>
      <c r="AR726" s="13"/>
      <c r="AS726" s="21"/>
      <c r="AT726" s="13"/>
      <c r="AU726" s="21"/>
      <c r="AV726" s="21"/>
      <c r="AW726" s="173" t="s">
        <v>3</v>
      </c>
      <c r="AX726" s="173" t="s">
        <v>3</v>
      </c>
      <c r="AY726" s="16"/>
      <c r="AZ726" s="20"/>
      <c r="BA726" s="16"/>
      <c r="BB726" s="13"/>
      <c r="BC726" s="13"/>
      <c r="BD726" s="13"/>
      <c r="BE726" s="13"/>
      <c r="BF726" s="13"/>
      <c r="BG726" s="13"/>
      <c r="BH726" s="13"/>
      <c r="BJ726" s="11"/>
    </row>
    <row r="727" spans="1:68">
      <c r="E727" s="132">
        <v>3</v>
      </c>
      <c r="F727" s="29"/>
      <c r="G727" s="90"/>
      <c r="H727" s="18"/>
      <c r="I727" s="16"/>
      <c r="J727" s="18"/>
      <c r="K727" s="20"/>
      <c r="L727" s="28"/>
      <c r="M727" s="134"/>
      <c r="N727" s="18"/>
      <c r="O727" s="20"/>
      <c r="P727" s="20"/>
      <c r="Q727" s="21"/>
      <c r="R727" s="21"/>
      <c r="S727" s="21"/>
      <c r="T727" s="21"/>
      <c r="U727" s="21"/>
      <c r="V727" s="21"/>
      <c r="W727" s="21"/>
      <c r="X727" s="173"/>
      <c r="Y727" s="21"/>
      <c r="Z727" s="21"/>
      <c r="AA727" s="21"/>
      <c r="AB727" s="21"/>
      <c r="AC727" s="21"/>
      <c r="AD727" s="21"/>
      <c r="AE727" s="21"/>
      <c r="AF727" s="41"/>
      <c r="AG727" s="41"/>
      <c r="AH727" s="20"/>
      <c r="AI727" s="20"/>
      <c r="AJ727" s="20"/>
      <c r="AK727" s="20"/>
      <c r="AL727" s="20"/>
      <c r="AM727" s="21"/>
      <c r="AN727" s="21"/>
      <c r="AO727" s="21"/>
      <c r="AV727" s="21"/>
      <c r="AW727" s="21"/>
      <c r="AY727" s="16"/>
      <c r="AZ727" s="16"/>
      <c r="BA727" s="16"/>
      <c r="BB727" s="13"/>
      <c r="BC727" s="13"/>
      <c r="BD727" s="13"/>
      <c r="BE727" s="13"/>
      <c r="BF727" s="13"/>
      <c r="BG727" s="13"/>
      <c r="BH727" s="13"/>
      <c r="BJ727" s="11"/>
    </row>
    <row r="728" spans="1:68">
      <c r="E728" s="132">
        <v>3</v>
      </c>
      <c r="F728" s="29"/>
      <c r="G728" s="90"/>
      <c r="H728" s="94" t="s">
        <v>26</v>
      </c>
      <c r="I728" s="16"/>
      <c r="J728" s="18"/>
      <c r="K728" s="20"/>
      <c r="L728" s="28"/>
      <c r="M728" s="134"/>
      <c r="N728" s="18"/>
      <c r="P728" s="16"/>
      <c r="Q728" s="16"/>
      <c r="R728" s="16"/>
      <c r="S728" s="16"/>
      <c r="T728" s="16"/>
      <c r="U728" s="16"/>
      <c r="V728" s="16"/>
      <c r="W728" s="16"/>
      <c r="X728" s="174"/>
      <c r="Y728" s="16"/>
      <c r="Z728" s="16"/>
      <c r="AA728" s="16"/>
      <c r="AB728" s="16"/>
      <c r="AC728" s="16"/>
      <c r="AD728" s="16"/>
      <c r="AE728" s="16"/>
      <c r="AF728" s="41"/>
      <c r="AG728" s="41"/>
      <c r="AH728" s="20"/>
      <c r="AI728" s="20"/>
      <c r="AJ728" s="20"/>
      <c r="AK728" s="20"/>
      <c r="AL728" s="20"/>
      <c r="AM728" s="21"/>
      <c r="AN728" s="21"/>
      <c r="AO728" s="21"/>
      <c r="AV728" s="21"/>
      <c r="AW728" s="21"/>
      <c r="AY728" s="16"/>
      <c r="AZ728" s="16"/>
      <c r="BA728" s="16"/>
      <c r="BB728" s="20"/>
      <c r="BC728" s="13"/>
      <c r="BD728" s="13"/>
      <c r="BE728" s="13"/>
      <c r="BF728" s="13"/>
      <c r="BG728" s="13"/>
      <c r="BH728" s="13"/>
      <c r="BJ728" s="11"/>
    </row>
    <row r="729" spans="1:68">
      <c r="E729" s="132">
        <v>3</v>
      </c>
      <c r="F729" s="29" t="s">
        <v>103</v>
      </c>
      <c r="G729" s="90" t="str">
        <f t="shared" ref="G729:G739" si="77">H729&amp;J729&amp;F729</f>
        <v>HINA ManoloTDS2</v>
      </c>
      <c r="H729" s="184" t="s">
        <v>188</v>
      </c>
      <c r="I729" s="16" t="s">
        <v>43</v>
      </c>
      <c r="J729" s="18" t="s">
        <v>25</v>
      </c>
      <c r="K729" s="20">
        <f t="shared" ref="K729:K736" si="78">SUM(O729:BH729)</f>
        <v>24</v>
      </c>
      <c r="L729" s="21"/>
      <c r="M729" s="190"/>
      <c r="N729" s="20"/>
      <c r="O729" s="20"/>
      <c r="P729" s="21"/>
      <c r="Q729" s="21"/>
      <c r="R729" s="20"/>
      <c r="S729" s="21"/>
      <c r="T729" s="21"/>
      <c r="U729" s="21"/>
      <c r="V729" s="21"/>
      <c r="W729" s="21"/>
      <c r="X729" s="173"/>
      <c r="Y729" s="21"/>
      <c r="Z729" s="20"/>
      <c r="AA729" s="20"/>
      <c r="AB729" s="20"/>
      <c r="AC729" s="20"/>
      <c r="AD729" s="20"/>
      <c r="AE729" s="20"/>
      <c r="AF729" s="41"/>
      <c r="AG729" s="41"/>
      <c r="AH729" s="20"/>
      <c r="AI729" s="20"/>
      <c r="AJ729" s="20"/>
      <c r="AK729" s="20"/>
      <c r="AL729" s="20"/>
      <c r="AM729" s="21">
        <v>3</v>
      </c>
      <c r="AN729" s="21">
        <v>3</v>
      </c>
      <c r="AO729" s="173" t="s">
        <v>2</v>
      </c>
      <c r="AP729" s="21">
        <v>3</v>
      </c>
      <c r="AQ729" s="21">
        <v>3</v>
      </c>
      <c r="AR729" s="21">
        <v>3</v>
      </c>
      <c r="AS729" s="21"/>
      <c r="AT729" s="21">
        <v>3</v>
      </c>
      <c r="AU729" s="21">
        <v>3</v>
      </c>
      <c r="AV729" s="21">
        <v>3</v>
      </c>
      <c r="AW729" s="173" t="s">
        <v>3</v>
      </c>
      <c r="AX729" s="173" t="s">
        <v>3</v>
      </c>
      <c r="AY729" s="21"/>
      <c r="AZ729" s="16"/>
      <c r="BA729" s="16"/>
      <c r="BB729" s="20"/>
      <c r="BC729" s="13"/>
      <c r="BD729" s="13"/>
      <c r="BE729" s="13"/>
      <c r="BF729" s="13"/>
      <c r="BG729" s="13"/>
      <c r="BH729" s="13"/>
      <c r="BJ729" s="11"/>
    </row>
    <row r="730" spans="1:68">
      <c r="E730" s="132">
        <v>3</v>
      </c>
      <c r="F730" s="29" t="s">
        <v>103</v>
      </c>
      <c r="G730" s="90" t="str">
        <f t="shared" si="77"/>
        <v>HINA ManoloTDS2</v>
      </c>
      <c r="H730" s="184" t="s">
        <v>188</v>
      </c>
      <c r="I730" s="16" t="s">
        <v>44</v>
      </c>
      <c r="J730" s="18" t="s">
        <v>25</v>
      </c>
      <c r="K730" s="20">
        <f t="shared" si="78"/>
        <v>24</v>
      </c>
      <c r="L730" s="21"/>
      <c r="M730" s="190"/>
      <c r="N730" s="20"/>
      <c r="O730" s="20"/>
      <c r="P730" s="21"/>
      <c r="Q730" s="21"/>
      <c r="R730" s="20"/>
      <c r="S730" s="21"/>
      <c r="T730" s="21"/>
      <c r="U730" s="21"/>
      <c r="V730" s="21"/>
      <c r="W730" s="21"/>
      <c r="X730" s="173" t="s">
        <v>5</v>
      </c>
      <c r="Y730" s="21"/>
      <c r="Z730" s="20"/>
      <c r="AA730" s="20"/>
      <c r="AB730" s="20"/>
      <c r="AC730" s="20"/>
      <c r="AD730" s="20"/>
      <c r="AE730" s="20"/>
      <c r="AF730" s="41" t="s">
        <v>7</v>
      </c>
      <c r="AG730" s="41" t="s">
        <v>7</v>
      </c>
      <c r="AH730" s="20"/>
      <c r="AI730" s="20"/>
      <c r="AJ730" s="20"/>
      <c r="AK730" s="20"/>
      <c r="AL730" s="20"/>
      <c r="AM730" s="21">
        <v>3</v>
      </c>
      <c r="AN730" s="21">
        <v>3</v>
      </c>
      <c r="AO730" s="173" t="s">
        <v>2</v>
      </c>
      <c r="AP730" s="21">
        <v>3</v>
      </c>
      <c r="AQ730" s="21">
        <v>3</v>
      </c>
      <c r="AR730" s="21">
        <v>3</v>
      </c>
      <c r="AS730" s="21"/>
      <c r="AT730" s="21">
        <v>3</v>
      </c>
      <c r="AU730" s="21">
        <v>3</v>
      </c>
      <c r="AV730" s="21">
        <v>3</v>
      </c>
      <c r="AW730" s="173" t="s">
        <v>3</v>
      </c>
      <c r="AX730" s="173" t="s">
        <v>3</v>
      </c>
      <c r="AY730" s="21"/>
      <c r="AZ730" s="16"/>
      <c r="BA730" s="16"/>
      <c r="BB730" s="20"/>
      <c r="BC730" s="13"/>
      <c r="BD730" s="13"/>
      <c r="BE730" s="13"/>
      <c r="BF730" s="13"/>
      <c r="BG730" s="13"/>
      <c r="BH730" s="13"/>
      <c r="BJ730" s="11"/>
    </row>
    <row r="731" spans="1:68">
      <c r="E731" s="132">
        <v>3</v>
      </c>
      <c r="F731" s="29" t="s">
        <v>103</v>
      </c>
      <c r="G731" s="90" t="str">
        <f t="shared" si="77"/>
        <v>HINA ManoloTDS2</v>
      </c>
      <c r="H731" s="184" t="s">
        <v>188</v>
      </c>
      <c r="I731" s="16" t="s">
        <v>45</v>
      </c>
      <c r="J731" s="18" t="s">
        <v>25</v>
      </c>
      <c r="K731" s="20">
        <f t="shared" si="78"/>
        <v>24</v>
      </c>
      <c r="L731" s="21"/>
      <c r="M731" s="190"/>
      <c r="N731" s="20"/>
      <c r="O731" s="20"/>
      <c r="P731" s="21"/>
      <c r="Q731" s="21"/>
      <c r="R731" s="20"/>
      <c r="S731" s="21"/>
      <c r="T731" s="21"/>
      <c r="U731" s="21"/>
      <c r="V731" s="21"/>
      <c r="W731" s="21"/>
      <c r="X731" s="173" t="s">
        <v>5</v>
      </c>
      <c r="Y731" s="21"/>
      <c r="Z731" s="20"/>
      <c r="AA731" s="20"/>
      <c r="AB731" s="20"/>
      <c r="AC731" s="20"/>
      <c r="AD731" s="20"/>
      <c r="AE731" s="20"/>
      <c r="AF731" s="41" t="s">
        <v>7</v>
      </c>
      <c r="AG731" s="41" t="s">
        <v>7</v>
      </c>
      <c r="AH731" s="20"/>
      <c r="AI731" s="20"/>
      <c r="AJ731" s="20"/>
      <c r="AK731" s="20"/>
      <c r="AL731" s="20"/>
      <c r="AM731" s="21">
        <v>3</v>
      </c>
      <c r="AN731" s="21">
        <v>3</v>
      </c>
      <c r="AO731" s="173" t="s">
        <v>2</v>
      </c>
      <c r="AP731" s="21">
        <v>3</v>
      </c>
      <c r="AQ731" s="21">
        <v>3</v>
      </c>
      <c r="AR731" s="21">
        <v>3</v>
      </c>
      <c r="AS731" s="21"/>
      <c r="AT731" s="21">
        <v>3</v>
      </c>
      <c r="AU731" s="21">
        <v>3</v>
      </c>
      <c r="AV731" s="21">
        <v>3</v>
      </c>
      <c r="AW731" s="173" t="s">
        <v>3</v>
      </c>
      <c r="AX731" s="173" t="s">
        <v>3</v>
      </c>
      <c r="AY731" s="21"/>
      <c r="AZ731" s="16"/>
      <c r="BA731" s="16"/>
      <c r="BB731" s="20"/>
      <c r="BC731" s="21"/>
      <c r="BD731" s="21"/>
      <c r="BE731" s="13"/>
      <c r="BF731" s="13"/>
      <c r="BG731" s="13"/>
      <c r="BH731" s="13"/>
      <c r="BJ731" s="11"/>
    </row>
    <row r="732" spans="1:68">
      <c r="E732" s="132">
        <v>3</v>
      </c>
      <c r="F732" s="29" t="s">
        <v>103</v>
      </c>
      <c r="G732" s="90" t="str">
        <f t="shared" si="77"/>
        <v>RENDLER ElisabethTDS2</v>
      </c>
      <c r="H732" s="164" t="s">
        <v>180</v>
      </c>
      <c r="I732" s="16" t="s">
        <v>46</v>
      </c>
      <c r="J732" s="18" t="s">
        <v>25</v>
      </c>
      <c r="K732" s="20">
        <f t="shared" si="78"/>
        <v>24</v>
      </c>
      <c r="L732" s="21"/>
      <c r="M732" s="19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173" t="s">
        <v>5</v>
      </c>
      <c r="Y732" s="20"/>
      <c r="Z732" s="20"/>
      <c r="AA732" s="20"/>
      <c r="AB732" s="20"/>
      <c r="AC732" s="20"/>
      <c r="AD732" s="20"/>
      <c r="AE732" s="20"/>
      <c r="AF732" s="41" t="s">
        <v>7</v>
      </c>
      <c r="AG732" s="41" t="s">
        <v>7</v>
      </c>
      <c r="AH732" s="20"/>
      <c r="AI732" s="20"/>
      <c r="AJ732" s="20"/>
      <c r="AK732" s="20"/>
      <c r="AL732" s="20"/>
      <c r="AM732" s="21">
        <v>3</v>
      </c>
      <c r="AN732" s="21">
        <v>3</v>
      </c>
      <c r="AO732" s="173" t="s">
        <v>2</v>
      </c>
      <c r="AP732" s="21">
        <v>3</v>
      </c>
      <c r="AQ732" s="21">
        <v>3</v>
      </c>
      <c r="AR732" s="21">
        <v>3</v>
      </c>
      <c r="AS732" s="21"/>
      <c r="AT732" s="21">
        <v>3</v>
      </c>
      <c r="AU732" s="21">
        <v>3</v>
      </c>
      <c r="AV732" s="21">
        <v>3</v>
      </c>
      <c r="AW732" s="173" t="s">
        <v>3</v>
      </c>
      <c r="AX732" s="173" t="s">
        <v>3</v>
      </c>
      <c r="AY732" s="21"/>
      <c r="AZ732" s="16"/>
      <c r="BA732" s="16"/>
      <c r="BB732" s="20"/>
      <c r="BC732" s="21"/>
      <c r="BD732" s="21"/>
      <c r="BE732" s="20"/>
      <c r="BF732" s="20"/>
      <c r="BG732" s="20"/>
      <c r="BH732" s="13"/>
      <c r="BJ732" s="11"/>
    </row>
    <row r="733" spans="1:68">
      <c r="E733" s="132">
        <v>3</v>
      </c>
      <c r="F733" s="29" t="s">
        <v>103</v>
      </c>
      <c r="G733" s="90" t="str">
        <f t="shared" si="77"/>
        <v>RAMDANE CHERIF AmarTDS2</v>
      </c>
      <c r="H733" s="241" t="s">
        <v>194</v>
      </c>
      <c r="I733" s="16" t="s">
        <v>47</v>
      </c>
      <c r="J733" s="18" t="s">
        <v>25</v>
      </c>
      <c r="K733" s="20">
        <f t="shared" si="78"/>
        <v>24</v>
      </c>
      <c r="L733" s="21"/>
      <c r="M733" s="190"/>
      <c r="N733" s="20"/>
      <c r="O733" s="20"/>
      <c r="P733" s="21"/>
      <c r="Q733" s="21"/>
      <c r="R733" s="20"/>
      <c r="S733" s="21"/>
      <c r="T733" s="21"/>
      <c r="U733" s="21"/>
      <c r="V733" s="21"/>
      <c r="W733" s="21"/>
      <c r="X733" s="173" t="s">
        <v>5</v>
      </c>
      <c r="Y733" s="21"/>
      <c r="Z733" s="20"/>
      <c r="AA733" s="20"/>
      <c r="AB733" s="20"/>
      <c r="AC733" s="20"/>
      <c r="AD733" s="20"/>
      <c r="AE733" s="20"/>
      <c r="AF733" s="41" t="s">
        <v>7</v>
      </c>
      <c r="AG733" s="41" t="s">
        <v>7</v>
      </c>
      <c r="AH733" s="20"/>
      <c r="AI733" s="20"/>
      <c r="AJ733" s="20"/>
      <c r="AK733" s="20"/>
      <c r="AL733" s="20"/>
      <c r="AM733" s="21">
        <v>3</v>
      </c>
      <c r="AN733" s="21">
        <v>3</v>
      </c>
      <c r="AO733" s="173" t="s">
        <v>2</v>
      </c>
      <c r="AP733" s="21">
        <v>3</v>
      </c>
      <c r="AQ733" s="21">
        <v>3</v>
      </c>
      <c r="AR733" s="21">
        <v>3</v>
      </c>
      <c r="AS733" s="21"/>
      <c r="AT733" s="21">
        <v>3</v>
      </c>
      <c r="AU733" s="21">
        <v>3</v>
      </c>
      <c r="AV733" s="21">
        <v>3</v>
      </c>
      <c r="AW733" s="173" t="s">
        <v>3</v>
      </c>
      <c r="AX733" s="173" t="s">
        <v>3</v>
      </c>
      <c r="AY733" s="21"/>
      <c r="AZ733" s="16"/>
      <c r="BA733" s="16"/>
      <c r="BB733" s="20"/>
      <c r="BC733" s="13"/>
      <c r="BD733" s="13"/>
      <c r="BE733" s="13"/>
      <c r="BF733" s="13"/>
      <c r="BG733" s="13"/>
      <c r="BH733" s="13"/>
      <c r="BJ733" s="11"/>
    </row>
    <row r="734" spans="1:68">
      <c r="E734" s="132">
        <v>3</v>
      </c>
      <c r="F734" s="29" t="s">
        <v>103</v>
      </c>
      <c r="G734" s="90" t="str">
        <f>H734&amp;J734&amp;F734</f>
        <v>RAMDANE CHERIF AmarTDS2</v>
      </c>
      <c r="H734" s="241" t="s">
        <v>194</v>
      </c>
      <c r="I734" s="16" t="s">
        <v>48</v>
      </c>
      <c r="J734" s="18" t="s">
        <v>25</v>
      </c>
      <c r="K734" s="20">
        <f>SUM(O734:BH734)</f>
        <v>24</v>
      </c>
      <c r="L734" s="21"/>
      <c r="M734" s="190"/>
      <c r="N734" s="20"/>
      <c r="O734" s="20"/>
      <c r="P734" s="21"/>
      <c r="Q734" s="21"/>
      <c r="R734" s="20"/>
      <c r="S734" s="21"/>
      <c r="T734" s="21"/>
      <c r="U734" s="21"/>
      <c r="V734" s="21"/>
      <c r="W734" s="21"/>
      <c r="X734" s="173" t="s">
        <v>5</v>
      </c>
      <c r="Y734" s="21"/>
      <c r="Z734" s="20"/>
      <c r="AA734" s="20"/>
      <c r="AB734" s="20"/>
      <c r="AC734" s="20"/>
      <c r="AD734" s="20"/>
      <c r="AE734" s="20"/>
      <c r="AF734" s="41" t="s">
        <v>7</v>
      </c>
      <c r="AG734" s="41" t="s">
        <v>7</v>
      </c>
      <c r="AH734" s="20"/>
      <c r="AI734" s="20"/>
      <c r="AJ734" s="20"/>
      <c r="AK734" s="20"/>
      <c r="AL734" s="20"/>
      <c r="AM734" s="21">
        <v>3</v>
      </c>
      <c r="AN734" s="21">
        <v>3</v>
      </c>
      <c r="AO734" s="173" t="s">
        <v>2</v>
      </c>
      <c r="AP734" s="21">
        <v>3</v>
      </c>
      <c r="AQ734" s="21">
        <v>3</v>
      </c>
      <c r="AR734" s="21">
        <v>3</v>
      </c>
      <c r="AS734" s="21"/>
      <c r="AT734" s="21">
        <v>3</v>
      </c>
      <c r="AU734" s="21">
        <v>3</v>
      </c>
      <c r="AV734" s="21">
        <v>3</v>
      </c>
      <c r="AW734" s="173" t="s">
        <v>3</v>
      </c>
      <c r="AX734" s="173" t="s">
        <v>3</v>
      </c>
      <c r="AY734" s="21"/>
      <c r="AZ734" s="16"/>
      <c r="BA734" s="16"/>
      <c r="BB734" s="20"/>
      <c r="BC734" s="13"/>
      <c r="BD734" s="13"/>
      <c r="BE734" s="13"/>
      <c r="BF734" s="13"/>
      <c r="BG734" s="13"/>
      <c r="BH734" s="13"/>
      <c r="BJ734" s="11"/>
    </row>
    <row r="735" spans="1:68">
      <c r="E735" s="132">
        <v>3</v>
      </c>
      <c r="F735" s="29" t="s">
        <v>103</v>
      </c>
      <c r="G735" s="90" t="str">
        <f t="shared" si="77"/>
        <v>RAMDANE CHERIF AmarTDS2</v>
      </c>
      <c r="H735" s="241" t="s">
        <v>194</v>
      </c>
      <c r="I735" s="16" t="s">
        <v>49</v>
      </c>
      <c r="J735" s="18" t="s">
        <v>25</v>
      </c>
      <c r="K735" s="20">
        <f t="shared" si="78"/>
        <v>24</v>
      </c>
      <c r="L735" s="21"/>
      <c r="M735" s="19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173" t="s">
        <v>5</v>
      </c>
      <c r="Y735" s="20"/>
      <c r="Z735" s="20"/>
      <c r="AA735" s="20"/>
      <c r="AB735" s="20"/>
      <c r="AC735" s="20"/>
      <c r="AD735" s="20"/>
      <c r="AE735" s="20"/>
      <c r="AF735" s="41" t="s">
        <v>7</v>
      </c>
      <c r="AG735" s="41" t="s">
        <v>7</v>
      </c>
      <c r="AH735" s="20"/>
      <c r="AI735" s="20"/>
      <c r="AJ735" s="20"/>
      <c r="AK735" s="20"/>
      <c r="AL735" s="20"/>
      <c r="AM735" s="21">
        <v>3</v>
      </c>
      <c r="AN735" s="21">
        <v>3</v>
      </c>
      <c r="AO735" s="173" t="s">
        <v>2</v>
      </c>
      <c r="AP735" s="21">
        <v>3</v>
      </c>
      <c r="AQ735" s="21">
        <v>3</v>
      </c>
      <c r="AR735" s="21">
        <v>3</v>
      </c>
      <c r="AS735" s="21"/>
      <c r="AT735" s="21">
        <v>3</v>
      </c>
      <c r="AU735" s="21">
        <v>3</v>
      </c>
      <c r="AV735" s="21">
        <v>3</v>
      </c>
      <c r="AW735" s="173" t="s">
        <v>3</v>
      </c>
      <c r="AX735" s="173" t="s">
        <v>3</v>
      </c>
      <c r="AY735" s="21"/>
      <c r="AZ735" s="16"/>
      <c r="BA735" s="16"/>
      <c r="BB735" s="20"/>
      <c r="BC735" s="20"/>
      <c r="BD735" s="20"/>
      <c r="BE735" s="20"/>
      <c r="BF735" s="20"/>
      <c r="BG735" s="13"/>
      <c r="BH735" s="13"/>
      <c r="BJ735" s="11"/>
    </row>
    <row r="736" spans="1:68">
      <c r="E736" s="132">
        <v>3</v>
      </c>
      <c r="F736" s="29" t="s">
        <v>103</v>
      </c>
      <c r="G736" s="90" t="str">
        <f t="shared" si="77"/>
        <v>HINA ManoloTDS2</v>
      </c>
      <c r="H736" s="184" t="s">
        <v>188</v>
      </c>
      <c r="I736" s="16" t="s">
        <v>77</v>
      </c>
      <c r="J736" s="18" t="s">
        <v>25</v>
      </c>
      <c r="K736" s="20">
        <f t="shared" si="78"/>
        <v>24</v>
      </c>
      <c r="L736" s="21"/>
      <c r="M736" s="19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173" t="s">
        <v>5</v>
      </c>
      <c r="Y736" s="20"/>
      <c r="Z736" s="20"/>
      <c r="AA736" s="20"/>
      <c r="AB736" s="20"/>
      <c r="AC736" s="20"/>
      <c r="AD736" s="20"/>
      <c r="AE736" s="20"/>
      <c r="AF736" s="41" t="s">
        <v>7</v>
      </c>
      <c r="AG736" s="41" t="s">
        <v>7</v>
      </c>
      <c r="AH736" s="20"/>
      <c r="AI736" s="20"/>
      <c r="AJ736" s="20"/>
      <c r="AK736" s="20"/>
      <c r="AL736" s="20"/>
      <c r="AM736" s="21">
        <v>3</v>
      </c>
      <c r="AN736" s="21">
        <v>3</v>
      </c>
      <c r="AO736" s="173" t="s">
        <v>2</v>
      </c>
      <c r="AP736" s="21">
        <v>3</v>
      </c>
      <c r="AQ736" s="21">
        <v>3</v>
      </c>
      <c r="AR736" s="21">
        <v>3</v>
      </c>
      <c r="AS736" s="21"/>
      <c r="AT736" s="21">
        <v>3</v>
      </c>
      <c r="AU736" s="21">
        <v>3</v>
      </c>
      <c r="AV736" s="21">
        <v>3</v>
      </c>
      <c r="AW736" s="173" t="s">
        <v>3</v>
      </c>
      <c r="AX736" s="173" t="s">
        <v>3</v>
      </c>
      <c r="AY736" s="21"/>
      <c r="AZ736" s="16"/>
      <c r="BA736" s="16"/>
      <c r="BB736" s="20"/>
      <c r="BC736" s="20"/>
      <c r="BD736" s="20"/>
      <c r="BE736" s="20"/>
      <c r="BF736" s="20"/>
      <c r="BG736" s="13"/>
      <c r="BH736" s="13"/>
      <c r="BJ736" s="11"/>
    </row>
    <row r="737" spans="1:68">
      <c r="E737" s="132">
        <v>3</v>
      </c>
      <c r="F737" s="29" t="s">
        <v>103</v>
      </c>
      <c r="G737" s="90" t="str">
        <f t="shared" ref="G737" si="79">H737&amp;J737&amp;F737</f>
        <v>FRYDMAN KevinTDS2</v>
      </c>
      <c r="H737" s="284" t="s">
        <v>207</v>
      </c>
      <c r="I737" s="16" t="s">
        <v>94</v>
      </c>
      <c r="J737" s="18" t="s">
        <v>25</v>
      </c>
      <c r="K737" s="20">
        <f>SUM(O737:BH737)</f>
        <v>24</v>
      </c>
      <c r="L737" s="21"/>
      <c r="M737" s="19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173" t="s">
        <v>5</v>
      </c>
      <c r="Y737" s="20"/>
      <c r="Z737" s="20"/>
      <c r="AA737" s="20"/>
      <c r="AB737" s="20"/>
      <c r="AC737" s="20"/>
      <c r="AD737" s="20"/>
      <c r="AE737" s="20"/>
      <c r="AF737" s="41" t="s">
        <v>7</v>
      </c>
      <c r="AG737" s="41" t="s">
        <v>7</v>
      </c>
      <c r="AH737" s="20"/>
      <c r="AI737" s="20"/>
      <c r="AJ737" s="20"/>
      <c r="AK737" s="20"/>
      <c r="AL737" s="20"/>
      <c r="AM737" s="21">
        <v>3</v>
      </c>
      <c r="AN737" s="21">
        <v>3</v>
      </c>
      <c r="AO737" s="173" t="s">
        <v>2</v>
      </c>
      <c r="AP737" s="21">
        <v>3</v>
      </c>
      <c r="AQ737" s="21">
        <v>3</v>
      </c>
      <c r="AR737" s="21">
        <v>3</v>
      </c>
      <c r="AS737" s="21"/>
      <c r="AT737" s="21">
        <v>3</v>
      </c>
      <c r="AU737" s="21">
        <v>3</v>
      </c>
      <c r="AV737" s="21">
        <v>3</v>
      </c>
      <c r="AW737" s="173" t="s">
        <v>3</v>
      </c>
      <c r="AX737" s="173" t="s">
        <v>3</v>
      </c>
      <c r="AY737" s="21"/>
      <c r="AZ737" s="16"/>
      <c r="BA737" s="16"/>
      <c r="BB737" s="20"/>
      <c r="BC737" s="20"/>
      <c r="BD737" s="20"/>
      <c r="BE737" s="20"/>
      <c r="BF737" s="20"/>
      <c r="BG737" s="13"/>
      <c r="BH737" s="13"/>
      <c r="BJ737" s="11"/>
    </row>
    <row r="738" spans="1:68">
      <c r="E738" s="132">
        <v>3</v>
      </c>
      <c r="F738" s="29" t="s">
        <v>103</v>
      </c>
      <c r="G738" s="90" t="str">
        <f>H738&amp;J738&amp;F738</f>
        <v>RENDLER ElisabethTDS2</v>
      </c>
      <c r="H738" s="164" t="s">
        <v>180</v>
      </c>
      <c r="I738" s="16" t="s">
        <v>101</v>
      </c>
      <c r="J738" s="18" t="s">
        <v>25</v>
      </c>
      <c r="K738" s="20">
        <f>SUM(O738:BH738)</f>
        <v>24</v>
      </c>
      <c r="L738" s="21"/>
      <c r="M738" s="19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173" t="s">
        <v>5</v>
      </c>
      <c r="Y738" s="20"/>
      <c r="Z738" s="20"/>
      <c r="AA738" s="20"/>
      <c r="AB738" s="20"/>
      <c r="AC738" s="20"/>
      <c r="AD738" s="20"/>
      <c r="AE738" s="20"/>
      <c r="AF738" s="41" t="s">
        <v>7</v>
      </c>
      <c r="AG738" s="41" t="s">
        <v>7</v>
      </c>
      <c r="AH738" s="20"/>
      <c r="AI738" s="20"/>
      <c r="AJ738" s="20"/>
      <c r="AK738" s="20"/>
      <c r="AL738" s="20"/>
      <c r="AM738" s="21">
        <v>3</v>
      </c>
      <c r="AN738" s="21">
        <v>3</v>
      </c>
      <c r="AO738" s="173" t="s">
        <v>2</v>
      </c>
      <c r="AP738" s="21">
        <v>3</v>
      </c>
      <c r="AQ738" s="21">
        <v>3</v>
      </c>
      <c r="AR738" s="21">
        <v>3</v>
      </c>
      <c r="AS738" s="21"/>
      <c r="AT738" s="21">
        <v>3</v>
      </c>
      <c r="AU738" s="21">
        <v>3</v>
      </c>
      <c r="AV738" s="21">
        <v>3</v>
      </c>
      <c r="AW738" s="173" t="s">
        <v>3</v>
      </c>
      <c r="AX738" s="173" t="s">
        <v>3</v>
      </c>
      <c r="AY738" s="21"/>
      <c r="AZ738" s="16"/>
      <c r="BA738" s="16"/>
      <c r="BB738" s="20"/>
      <c r="BC738" s="20"/>
      <c r="BD738" s="20"/>
      <c r="BE738" s="20"/>
      <c r="BF738" s="20"/>
      <c r="BG738" s="13"/>
      <c r="BH738" s="13"/>
      <c r="BJ738" s="11"/>
    </row>
    <row r="739" spans="1:68">
      <c r="E739" s="132">
        <v>3</v>
      </c>
      <c r="F739" s="29" t="s">
        <v>103</v>
      </c>
      <c r="G739" s="90" t="str">
        <f t="shared" si="77"/>
        <v>FRYDMAN KevinTDS2</v>
      </c>
      <c r="H739" s="284" t="s">
        <v>207</v>
      </c>
      <c r="I739" s="281" t="s">
        <v>125</v>
      </c>
      <c r="J739" s="18" t="s">
        <v>25</v>
      </c>
      <c r="K739" s="20">
        <f>SUM(O739:BH739)</f>
        <v>24</v>
      </c>
      <c r="L739" s="21"/>
      <c r="M739" s="19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173" t="s">
        <v>5</v>
      </c>
      <c r="Y739" s="20"/>
      <c r="Z739" s="20"/>
      <c r="AA739" s="20"/>
      <c r="AB739" s="20"/>
      <c r="AC739" s="20"/>
      <c r="AD739" s="20"/>
      <c r="AE739" s="20"/>
      <c r="AF739" s="41" t="s">
        <v>7</v>
      </c>
      <c r="AG739" s="41" t="s">
        <v>7</v>
      </c>
      <c r="AH739" s="20"/>
      <c r="AI739" s="20"/>
      <c r="AJ739" s="20"/>
      <c r="AK739" s="20"/>
      <c r="AL739" s="20"/>
      <c r="AM739" s="21">
        <v>3</v>
      </c>
      <c r="AN739" s="21">
        <v>3</v>
      </c>
      <c r="AO739" s="173" t="s">
        <v>2</v>
      </c>
      <c r="AP739" s="21">
        <v>3</v>
      </c>
      <c r="AQ739" s="21">
        <v>3</v>
      </c>
      <c r="AR739" s="21">
        <v>3</v>
      </c>
      <c r="AS739" s="21"/>
      <c r="AT739" s="21">
        <v>3</v>
      </c>
      <c r="AU739" s="21">
        <v>3</v>
      </c>
      <c r="AV739" s="21">
        <v>3</v>
      </c>
      <c r="AW739" s="173" t="s">
        <v>3</v>
      </c>
      <c r="AX739" s="173" t="s">
        <v>3</v>
      </c>
      <c r="AY739" s="21"/>
      <c r="AZ739" s="16"/>
      <c r="BA739" s="16"/>
      <c r="BB739" s="20"/>
      <c r="BC739" s="20"/>
      <c r="BD739" s="20"/>
      <c r="BE739" s="20"/>
      <c r="BF739" s="20"/>
      <c r="BG739" s="13"/>
      <c r="BH739" s="13"/>
      <c r="BJ739" s="11"/>
    </row>
    <row r="740" spans="1:68">
      <c r="E740" s="132">
        <v>3</v>
      </c>
      <c r="F740" s="29" t="s">
        <v>103</v>
      </c>
      <c r="G740" s="90" t="str">
        <f>H740&amp;J740&amp;F740</f>
        <v>???TDS2</v>
      </c>
      <c r="H740" s="64" t="s">
        <v>11</v>
      </c>
      <c r="I740" s="281" t="s">
        <v>126</v>
      </c>
      <c r="J740" s="18" t="s">
        <v>25</v>
      </c>
      <c r="K740" s="20">
        <f>SUM(O740:BH740)</f>
        <v>24</v>
      </c>
      <c r="L740" s="21"/>
      <c r="M740" s="19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173" t="s">
        <v>5</v>
      </c>
      <c r="Y740" s="20"/>
      <c r="Z740" s="20"/>
      <c r="AA740" s="20"/>
      <c r="AB740" s="20"/>
      <c r="AC740" s="20"/>
      <c r="AD740" s="20"/>
      <c r="AE740" s="20"/>
      <c r="AF740" s="41" t="s">
        <v>7</v>
      </c>
      <c r="AG740" s="41" t="s">
        <v>7</v>
      </c>
      <c r="AH740" s="20"/>
      <c r="AI740" s="20"/>
      <c r="AJ740" s="20"/>
      <c r="AK740" s="20"/>
      <c r="AL740" s="20"/>
      <c r="AM740" s="21">
        <v>3</v>
      </c>
      <c r="AN740" s="21">
        <v>3</v>
      </c>
      <c r="AO740" s="173" t="s">
        <v>2</v>
      </c>
      <c r="AP740" s="21">
        <v>3</v>
      </c>
      <c r="AQ740" s="21">
        <v>3</v>
      </c>
      <c r="AR740" s="21">
        <v>3</v>
      </c>
      <c r="AS740" s="21"/>
      <c r="AT740" s="21">
        <v>3</v>
      </c>
      <c r="AU740" s="21">
        <v>3</v>
      </c>
      <c r="AV740" s="21">
        <v>3</v>
      </c>
      <c r="AW740" s="173" t="s">
        <v>3</v>
      </c>
      <c r="AX740" s="173" t="s">
        <v>3</v>
      </c>
      <c r="AY740" s="21"/>
      <c r="AZ740" s="16"/>
      <c r="BA740" s="16"/>
      <c r="BB740" s="20"/>
      <c r="BC740" s="20"/>
      <c r="BD740" s="20"/>
      <c r="BE740" s="20"/>
      <c r="BF740" s="20"/>
      <c r="BG740" s="13"/>
      <c r="BH740" s="13"/>
      <c r="BJ740" s="11"/>
    </row>
    <row r="741" spans="1:68">
      <c r="E741" s="132">
        <v>3</v>
      </c>
      <c r="F741" s="29"/>
      <c r="G741" s="90"/>
      <c r="H741" s="28"/>
      <c r="I741" s="13"/>
      <c r="J741" s="28"/>
      <c r="K741" s="20"/>
      <c r="L741" s="21"/>
      <c r="M741" s="190"/>
      <c r="N741" s="20"/>
      <c r="O741" s="20"/>
      <c r="P741" s="20"/>
      <c r="Q741" s="20"/>
      <c r="R741" s="20"/>
      <c r="S741" s="20"/>
      <c r="T741" s="20"/>
      <c r="U741" s="20"/>
      <c r="V741" s="21"/>
      <c r="W741" s="21"/>
      <c r="X741" s="173"/>
      <c r="Y741" s="21"/>
      <c r="Z741" s="21"/>
      <c r="AA741" s="21"/>
      <c r="AB741" s="21"/>
      <c r="AC741" s="21"/>
      <c r="AD741" s="21"/>
      <c r="AE741" s="21"/>
      <c r="AF741" s="41"/>
      <c r="AG741" s="41"/>
      <c r="AH741" s="20"/>
      <c r="AI741" s="20"/>
      <c r="AJ741" s="20"/>
      <c r="AK741" s="20"/>
      <c r="AL741" s="20"/>
      <c r="AM741" s="21"/>
      <c r="AN741" s="21"/>
      <c r="AO741" s="21"/>
      <c r="AP741" s="20"/>
      <c r="AQ741" s="20"/>
      <c r="AR741" s="20"/>
      <c r="AS741" s="20"/>
      <c r="AT741" s="20"/>
      <c r="AU741" s="20"/>
      <c r="AV741" s="21"/>
      <c r="AW741" s="21"/>
      <c r="AY741" s="20"/>
      <c r="AZ741" s="20"/>
      <c r="BA741" s="20"/>
      <c r="BB741" s="20"/>
      <c r="BC741" s="20"/>
      <c r="BD741" s="13"/>
      <c r="BE741" s="13"/>
      <c r="BF741" s="13"/>
      <c r="BG741" s="13"/>
      <c r="BH741" s="13"/>
      <c r="BJ741" s="11"/>
    </row>
    <row r="742" spans="1:68" s="11" customFormat="1" ht="13.5" thickBot="1">
      <c r="A742" s="1"/>
      <c r="B742" s="1"/>
      <c r="C742" s="1"/>
      <c r="D742" s="1"/>
      <c r="E742" s="132">
        <v>3</v>
      </c>
      <c r="F742" s="29"/>
      <c r="G742" s="29"/>
      <c r="H742" s="44"/>
      <c r="I742" s="57"/>
      <c r="J742" s="46"/>
      <c r="K742" s="52"/>
      <c r="L742" s="45"/>
      <c r="M742" s="156"/>
      <c r="N742" s="46"/>
      <c r="O742" s="48"/>
      <c r="P742" s="48"/>
      <c r="Q742" s="49"/>
      <c r="R742" s="49"/>
      <c r="S742" s="49"/>
      <c r="T742" s="49"/>
      <c r="U742" s="49"/>
      <c r="V742" s="49"/>
      <c r="W742" s="49"/>
      <c r="X742" s="179"/>
      <c r="Y742" s="49"/>
      <c r="Z742" s="49"/>
      <c r="AA742" s="49"/>
      <c r="AB742" s="49"/>
      <c r="AC742" s="49"/>
      <c r="AD742" s="49"/>
      <c r="AE742" s="49"/>
      <c r="AF742" s="50"/>
      <c r="AG742" s="50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8"/>
      <c r="AY742" s="48"/>
      <c r="AZ742" s="49"/>
      <c r="BA742" s="57"/>
      <c r="BB742" s="52"/>
      <c r="BC742" s="52"/>
      <c r="BD742" s="52"/>
      <c r="BE742" s="52"/>
      <c r="BF742" s="52"/>
      <c r="BG742" s="52"/>
      <c r="BH742" s="52"/>
      <c r="BK742" s="1"/>
      <c r="BL742" s="1"/>
      <c r="BM742" s="1"/>
      <c r="BN742" s="1"/>
      <c r="BO742" s="1"/>
      <c r="BP742" s="1"/>
    </row>
    <row r="743" spans="1:68" ht="13.5" thickBot="1">
      <c r="E743" s="132">
        <v>3</v>
      </c>
      <c r="G743" s="2"/>
      <c r="I743" s="17"/>
      <c r="J743" s="3"/>
      <c r="L743" s="3"/>
      <c r="M743" s="53"/>
      <c r="N743" s="18"/>
      <c r="P743" s="16"/>
      <c r="R743" s="11"/>
      <c r="U743" s="13"/>
      <c r="W743" s="11"/>
      <c r="Z743" s="13"/>
      <c r="AA743" s="13"/>
      <c r="AN743" s="16"/>
      <c r="AO743" s="17"/>
      <c r="AV743" s="17"/>
      <c r="AW743" s="17"/>
      <c r="AZ743" s="13"/>
      <c r="BJ743" s="11"/>
    </row>
    <row r="744" spans="1:68">
      <c r="E744" s="132">
        <v>3</v>
      </c>
      <c r="F744" s="29"/>
      <c r="G744" s="29"/>
      <c r="H744" s="83" t="s">
        <v>123</v>
      </c>
      <c r="I744" s="89"/>
      <c r="J744" s="89"/>
      <c r="K744" s="54"/>
      <c r="L744" s="31"/>
      <c r="M744" s="191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177"/>
      <c r="Y744" s="34"/>
      <c r="Z744" s="34"/>
      <c r="AA744" s="34"/>
      <c r="AB744" s="34"/>
      <c r="AC744" s="34"/>
      <c r="AD744" s="34"/>
      <c r="AE744" s="34"/>
      <c r="AF744" s="35"/>
      <c r="AG744" s="35"/>
      <c r="AH744" s="34"/>
      <c r="AI744" s="34"/>
      <c r="AJ744" s="34"/>
      <c r="AK744" s="34"/>
      <c r="AL744" s="34"/>
      <c r="AM744" s="34"/>
      <c r="AN744" s="34"/>
      <c r="AO744" s="173" t="s">
        <v>2</v>
      </c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J744" s="11"/>
      <c r="BO744" s="11"/>
      <c r="BP744" s="11"/>
    </row>
    <row r="745" spans="1:68">
      <c r="E745" s="132">
        <v>3</v>
      </c>
      <c r="F745" s="29"/>
      <c r="G745" s="90"/>
      <c r="H745" s="28"/>
      <c r="I745" s="16"/>
      <c r="J745" s="13"/>
      <c r="K745" s="13"/>
      <c r="L745" s="28"/>
      <c r="M745" s="134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175"/>
      <c r="Y745" s="85"/>
      <c r="Z745" s="85"/>
      <c r="AA745" s="85"/>
      <c r="AB745" s="85"/>
      <c r="AC745" s="85"/>
      <c r="AD745" s="85"/>
      <c r="AE745" s="85"/>
      <c r="AF745" s="86"/>
      <c r="AG745" s="86"/>
      <c r="AH745" s="85"/>
      <c r="AI745" s="85"/>
      <c r="AJ745" s="85"/>
      <c r="AK745" s="85"/>
      <c r="AL745" s="85"/>
      <c r="AM745" s="85"/>
      <c r="AN745" s="85"/>
      <c r="AO745" s="173" t="s">
        <v>2</v>
      </c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J745" s="11"/>
    </row>
    <row r="746" spans="1:68">
      <c r="E746" s="132">
        <v>3</v>
      </c>
      <c r="F746" s="29"/>
      <c r="G746" s="90"/>
      <c r="H746" s="96" t="s">
        <v>37</v>
      </c>
      <c r="I746" s="16">
        <v>40</v>
      </c>
      <c r="J746" s="170" t="s">
        <v>38</v>
      </c>
      <c r="K746" s="13"/>
      <c r="L746" s="16"/>
      <c r="M746" s="134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4"/>
      <c r="Y746" s="16"/>
      <c r="Z746" s="16"/>
      <c r="AA746" s="16"/>
      <c r="AB746" s="16"/>
      <c r="AC746" s="16"/>
      <c r="AD746" s="16"/>
      <c r="AE746" s="16"/>
      <c r="AF746" s="63"/>
      <c r="AG746" s="63"/>
      <c r="AH746" s="16"/>
      <c r="AI746" s="16"/>
      <c r="AJ746" s="16"/>
      <c r="AK746" s="16"/>
      <c r="AL746" s="16"/>
      <c r="AM746" s="16"/>
      <c r="AN746" s="16"/>
      <c r="AO746" s="173" t="s">
        <v>2</v>
      </c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J746" s="11"/>
      <c r="BM746" s="11"/>
      <c r="BN746" s="11"/>
    </row>
    <row r="747" spans="1:68">
      <c r="E747" s="132">
        <v>3</v>
      </c>
      <c r="F747" s="29"/>
      <c r="G747" s="90"/>
      <c r="H747" s="94" t="s">
        <v>157</v>
      </c>
      <c r="I747" s="16"/>
      <c r="J747" s="18"/>
      <c r="K747" s="13" t="s">
        <v>40</v>
      </c>
      <c r="L747" s="28"/>
      <c r="M747" s="134"/>
      <c r="N747" s="18"/>
      <c r="P747" s="13"/>
      <c r="Q747" s="13"/>
      <c r="U747" s="13"/>
      <c r="X747" s="174"/>
      <c r="Z747" s="13"/>
      <c r="AA747" s="13"/>
      <c r="AB747" s="13"/>
      <c r="AC747" s="13"/>
      <c r="AD747" s="13"/>
      <c r="AE747" s="13"/>
      <c r="AF747" s="63"/>
      <c r="AG747" s="63"/>
      <c r="AH747" s="13"/>
      <c r="AI747" s="13" t="s">
        <v>95</v>
      </c>
      <c r="AJ747" s="13"/>
      <c r="AK747" s="13"/>
      <c r="AL747" s="13"/>
      <c r="AM747" s="13"/>
      <c r="AN747" s="13"/>
      <c r="AO747" s="173" t="s">
        <v>2</v>
      </c>
      <c r="AP747" s="16"/>
      <c r="AQ747" s="21"/>
      <c r="AR747" s="17"/>
      <c r="AU747" s="21"/>
      <c r="AV747" s="21"/>
      <c r="AW747" s="16"/>
      <c r="AX747" s="13"/>
      <c r="BA747" s="13"/>
      <c r="BB747" s="13"/>
      <c r="BC747" s="13"/>
      <c r="BD747" s="13"/>
      <c r="BE747" s="13"/>
      <c r="BF747" s="13"/>
      <c r="BG747" s="13"/>
      <c r="BH747" s="13"/>
      <c r="BJ747" s="11"/>
      <c r="BK747" s="11"/>
      <c r="BL747" s="11"/>
    </row>
    <row r="748" spans="1:68">
      <c r="E748" s="132">
        <v>3</v>
      </c>
      <c r="F748" s="29" t="s">
        <v>103</v>
      </c>
      <c r="G748" s="90" t="str">
        <f>H748&amp;J748&amp;F748</f>
        <v>???sujetS2</v>
      </c>
      <c r="H748" s="163" t="s">
        <v>11</v>
      </c>
      <c r="I748" s="13"/>
      <c r="J748" s="18" t="s">
        <v>51</v>
      </c>
      <c r="K748" s="20">
        <f>SUM(O748:BH748)</f>
        <v>0</v>
      </c>
      <c r="L748" s="21"/>
      <c r="M748" s="190"/>
      <c r="N748" s="20"/>
      <c r="O748" s="20"/>
      <c r="P748" s="20"/>
      <c r="Q748" s="20"/>
      <c r="R748" s="20"/>
      <c r="S748" s="20"/>
      <c r="T748" s="20"/>
      <c r="U748" s="20"/>
      <c r="V748" s="21"/>
      <c r="W748" s="21"/>
      <c r="X748" s="173" t="s">
        <v>5</v>
      </c>
      <c r="Y748" s="21"/>
      <c r="Z748" s="20"/>
      <c r="AA748" s="20"/>
      <c r="AB748" s="20"/>
      <c r="AC748" s="20"/>
      <c r="AD748" s="20"/>
      <c r="AE748" s="20"/>
      <c r="AF748" s="41" t="s">
        <v>7</v>
      </c>
      <c r="AG748" s="41" t="s">
        <v>7</v>
      </c>
      <c r="AH748" s="20"/>
      <c r="AI748" s="40" t="s">
        <v>54</v>
      </c>
      <c r="AJ748" s="20"/>
      <c r="AK748" s="20"/>
      <c r="AL748" s="20"/>
      <c r="AM748" s="20"/>
      <c r="AN748" s="20"/>
      <c r="AO748" s="173" t="s">
        <v>2</v>
      </c>
      <c r="AP748" s="17"/>
      <c r="AQ748" s="21"/>
      <c r="AR748" s="21"/>
      <c r="AU748" s="21"/>
      <c r="AV748" s="21"/>
      <c r="AW748" s="21"/>
      <c r="AX748" s="20"/>
      <c r="BA748" s="20"/>
      <c r="BB748" s="13"/>
      <c r="BC748" s="13"/>
      <c r="BD748" s="13"/>
      <c r="BE748" s="13"/>
      <c r="BF748" s="13"/>
      <c r="BG748" s="13"/>
      <c r="BH748" s="13"/>
      <c r="BJ748" s="11"/>
    </row>
    <row r="749" spans="1:68">
      <c r="E749" s="132">
        <v>3</v>
      </c>
      <c r="F749" s="29" t="s">
        <v>103</v>
      </c>
      <c r="G749" s="90" t="str">
        <f>H749&amp;J749&amp;F749</f>
        <v>élèvesS2</v>
      </c>
      <c r="H749" s="14" t="s">
        <v>53</v>
      </c>
      <c r="I749" s="13"/>
      <c r="J749" s="18"/>
      <c r="K749" s="126">
        <f>SUM(O749:BH749)</f>
        <v>32</v>
      </c>
      <c r="L749" s="21"/>
      <c r="M749" s="190"/>
      <c r="N749" s="20"/>
      <c r="O749" s="20"/>
      <c r="P749" s="20"/>
      <c r="Q749" s="20"/>
      <c r="R749" s="20"/>
      <c r="S749" s="21"/>
      <c r="T749" s="20"/>
      <c r="U749" s="20"/>
      <c r="V749" s="20"/>
      <c r="W749" s="21"/>
      <c r="X749" s="173"/>
      <c r="Y749" s="20"/>
      <c r="Z749" s="21"/>
      <c r="AA749" s="20"/>
      <c r="AB749" s="20"/>
      <c r="AC749" s="20"/>
      <c r="AD749" s="20"/>
      <c r="AE749" s="20"/>
      <c r="AF749" s="41"/>
      <c r="AG749" s="41"/>
      <c r="AH749" s="20"/>
      <c r="AI749" s="20"/>
      <c r="AJ749" s="20"/>
      <c r="AK749" s="20"/>
      <c r="AL749" s="20"/>
      <c r="AM749" s="20"/>
      <c r="AN749" s="20"/>
      <c r="AO749" s="173" t="s">
        <v>2</v>
      </c>
      <c r="AP749" s="21"/>
      <c r="AQ749" s="21"/>
      <c r="AR749" s="21"/>
      <c r="AW749" s="173" t="s">
        <v>3</v>
      </c>
      <c r="AX749" s="215">
        <v>32</v>
      </c>
      <c r="AY749" s="21"/>
      <c r="BA749" s="16"/>
      <c r="BB749" s="13"/>
      <c r="BC749" s="13"/>
      <c r="BD749" s="13"/>
      <c r="BE749" s="13"/>
      <c r="BF749" s="13"/>
      <c r="BG749" s="13"/>
      <c r="BH749" s="13"/>
      <c r="BJ749" s="11"/>
    </row>
    <row r="750" spans="1:68">
      <c r="E750" s="132">
        <v>3</v>
      </c>
      <c r="F750" s="29"/>
      <c r="G750" s="90"/>
      <c r="H750" s="18"/>
      <c r="I750" s="16"/>
      <c r="J750" s="18"/>
      <c r="K750" s="13"/>
      <c r="L750" s="28"/>
      <c r="M750" s="134"/>
      <c r="N750" s="18"/>
      <c r="O750" s="20"/>
      <c r="P750" s="20"/>
      <c r="Q750" s="21"/>
      <c r="R750" s="21"/>
      <c r="S750" s="21"/>
      <c r="T750" s="21"/>
      <c r="U750" s="21"/>
      <c r="V750" s="21"/>
      <c r="W750" s="21"/>
      <c r="X750" s="173"/>
      <c r="Y750" s="21"/>
      <c r="Z750" s="21"/>
      <c r="AA750" s="21"/>
      <c r="AB750" s="21"/>
      <c r="AC750" s="21"/>
      <c r="AD750" s="21"/>
      <c r="AE750" s="21"/>
      <c r="AF750" s="41"/>
      <c r="AG750" s="41"/>
      <c r="AH750" s="21"/>
      <c r="AI750" s="21"/>
      <c r="AJ750" s="21"/>
      <c r="AK750" s="21"/>
      <c r="AL750" s="21"/>
      <c r="AM750" s="21"/>
      <c r="AN750" s="21"/>
      <c r="AO750" s="173" t="s">
        <v>2</v>
      </c>
      <c r="AP750" s="21"/>
      <c r="AQ750" s="21"/>
      <c r="AR750" s="21"/>
      <c r="AS750" s="21"/>
      <c r="AW750" s="173" t="s">
        <v>3</v>
      </c>
      <c r="AX750" s="173" t="s">
        <v>3</v>
      </c>
      <c r="AY750" s="1"/>
      <c r="BA750" s="16"/>
      <c r="BB750" s="13"/>
      <c r="BC750" s="13"/>
      <c r="BD750" s="13"/>
      <c r="BE750" s="13"/>
      <c r="BF750" s="13"/>
      <c r="BG750" s="13"/>
      <c r="BH750" s="13"/>
      <c r="BJ750" s="11"/>
    </row>
    <row r="751" spans="1:68">
      <c r="E751" s="132">
        <v>3</v>
      </c>
      <c r="F751" s="29"/>
      <c r="G751" s="90"/>
      <c r="H751" s="94" t="s">
        <v>92</v>
      </c>
      <c r="I751" s="16"/>
      <c r="J751" s="18"/>
      <c r="K751" s="13"/>
      <c r="L751" s="28"/>
      <c r="M751" s="134"/>
      <c r="N751" s="18"/>
      <c r="P751" s="13"/>
      <c r="Q751" s="13"/>
      <c r="U751" s="13"/>
      <c r="V751" s="16"/>
      <c r="W751" s="16"/>
      <c r="X751" s="174"/>
      <c r="Y751" s="16"/>
      <c r="Z751" s="16"/>
      <c r="AA751" s="16"/>
      <c r="AB751" s="13"/>
      <c r="AC751" s="13"/>
      <c r="AD751" s="13" t="s">
        <v>30</v>
      </c>
      <c r="AE751" s="13" t="s">
        <v>30</v>
      </c>
      <c r="AF751" s="63"/>
      <c r="AG751" s="63"/>
      <c r="AH751" s="13"/>
      <c r="AI751" s="13"/>
      <c r="AJ751" s="13"/>
      <c r="AK751" s="13"/>
      <c r="AL751" s="13"/>
      <c r="AM751" s="13"/>
      <c r="AN751" s="13"/>
      <c r="AO751" s="173" t="s">
        <v>2</v>
      </c>
      <c r="AP751" s="13"/>
      <c r="AQ751" s="13"/>
      <c r="AR751" s="16"/>
      <c r="AS751" s="16"/>
      <c r="AW751" s="173" t="s">
        <v>3</v>
      </c>
      <c r="AX751" s="173" t="s">
        <v>3</v>
      </c>
      <c r="AY751" s="1"/>
      <c r="BA751" s="16"/>
      <c r="BB751" s="13"/>
      <c r="BC751" s="13"/>
      <c r="BD751" s="13"/>
      <c r="BE751" s="13"/>
      <c r="BF751" s="13"/>
      <c r="BG751" s="13"/>
      <c r="BH751" s="13"/>
      <c r="BJ751" s="11"/>
    </row>
    <row r="752" spans="1:68">
      <c r="E752" s="132">
        <v>3</v>
      </c>
      <c r="F752" s="29" t="s">
        <v>103</v>
      </c>
      <c r="G752" s="90" t="str">
        <f t="shared" ref="G752:G758" si="80">H752&amp;J752&amp;F752</f>
        <v>HINA ManoloTDS2</v>
      </c>
      <c r="H752" s="184" t="s">
        <v>188</v>
      </c>
      <c r="I752" s="16" t="s">
        <v>43</v>
      </c>
      <c r="J752" s="18" t="s">
        <v>25</v>
      </c>
      <c r="K752" s="20">
        <f t="shared" ref="K752:K762" si="81">SUM(O752:BH752)</f>
        <v>3</v>
      </c>
      <c r="L752" s="21"/>
      <c r="M752" s="190"/>
      <c r="N752" s="20"/>
      <c r="O752" s="20"/>
      <c r="P752" s="21"/>
      <c r="Q752" s="21"/>
      <c r="R752" s="20"/>
      <c r="S752" s="21"/>
      <c r="T752" s="21"/>
      <c r="U752" s="21"/>
      <c r="V752" s="21"/>
      <c r="W752" s="21"/>
      <c r="X752" s="173" t="s">
        <v>5</v>
      </c>
      <c r="Y752" s="21"/>
      <c r="Z752" s="20"/>
      <c r="AA752" s="20"/>
      <c r="AB752" s="20"/>
      <c r="AC752" s="20"/>
      <c r="AD752" s="20"/>
      <c r="AE752" s="20"/>
      <c r="AF752" s="41" t="s">
        <v>7</v>
      </c>
      <c r="AG752" s="41" t="s">
        <v>7</v>
      </c>
      <c r="AH752" s="20"/>
      <c r="AI752" s="20"/>
      <c r="AJ752" s="20"/>
      <c r="AK752" s="20"/>
      <c r="AL752" s="20"/>
      <c r="AM752" s="20"/>
      <c r="AN752" s="20"/>
      <c r="AO752" s="173" t="s">
        <v>2</v>
      </c>
      <c r="AP752" s="20"/>
      <c r="AQ752" s="20"/>
      <c r="AR752" s="16"/>
      <c r="AW752" s="173" t="s">
        <v>3</v>
      </c>
      <c r="AX752" s="173" t="s">
        <v>3</v>
      </c>
      <c r="AY752" s="21">
        <v>3</v>
      </c>
      <c r="BA752" s="16"/>
      <c r="BB752" s="13"/>
      <c r="BC752" s="13"/>
      <c r="BD752" s="13"/>
      <c r="BE752" s="13"/>
      <c r="BF752" s="13"/>
      <c r="BG752" s="13"/>
      <c r="BH752" s="13"/>
      <c r="BJ752" s="11"/>
    </row>
    <row r="753" spans="5:68">
      <c r="E753" s="132">
        <v>3</v>
      </c>
      <c r="F753" s="29" t="s">
        <v>103</v>
      </c>
      <c r="G753" s="90" t="str">
        <f t="shared" si="80"/>
        <v>HINA ManoloTDS2</v>
      </c>
      <c r="H753" s="184" t="s">
        <v>188</v>
      </c>
      <c r="I753" s="16" t="s">
        <v>44</v>
      </c>
      <c r="J753" s="18" t="s">
        <v>25</v>
      </c>
      <c r="K753" s="20">
        <f t="shared" si="81"/>
        <v>3</v>
      </c>
      <c r="L753" s="21"/>
      <c r="M753" s="190"/>
      <c r="N753" s="20"/>
      <c r="O753" s="20"/>
      <c r="P753" s="21"/>
      <c r="Q753" s="21"/>
      <c r="R753" s="20"/>
      <c r="S753" s="21"/>
      <c r="T753" s="21"/>
      <c r="U753" s="21"/>
      <c r="V753" s="21"/>
      <c r="W753" s="21"/>
      <c r="X753" s="173" t="s">
        <v>5</v>
      </c>
      <c r="Y753" s="21"/>
      <c r="Z753" s="20"/>
      <c r="AA753" s="20"/>
      <c r="AB753" s="20"/>
      <c r="AC753" s="20"/>
      <c r="AD753" s="20"/>
      <c r="AE753" s="20"/>
      <c r="AF753" s="41" t="s">
        <v>7</v>
      </c>
      <c r="AG753" s="41" t="s">
        <v>7</v>
      </c>
      <c r="AH753" s="20"/>
      <c r="AI753" s="20"/>
      <c r="AJ753" s="20"/>
      <c r="AK753" s="20"/>
      <c r="AL753" s="20"/>
      <c r="AM753" s="20"/>
      <c r="AN753" s="20"/>
      <c r="AO753" s="173" t="s">
        <v>2</v>
      </c>
      <c r="AP753" s="21"/>
      <c r="AQ753" s="20"/>
      <c r="AR753" s="16"/>
      <c r="AW753" s="173" t="s">
        <v>3</v>
      </c>
      <c r="AX753" s="173" t="s">
        <v>3</v>
      </c>
      <c r="AY753" s="21">
        <v>3</v>
      </c>
      <c r="BA753" s="16"/>
      <c r="BB753" s="13"/>
      <c r="BC753" s="13"/>
      <c r="BD753" s="13"/>
      <c r="BE753" s="13"/>
      <c r="BF753" s="13"/>
      <c r="BG753" s="13"/>
      <c r="BH753" s="13"/>
      <c r="BJ753" s="11"/>
    </row>
    <row r="754" spans="5:68">
      <c r="E754" s="132">
        <v>3</v>
      </c>
      <c r="F754" s="29" t="s">
        <v>103</v>
      </c>
      <c r="G754" s="90" t="str">
        <f t="shared" si="80"/>
        <v>HINA ManoloTDS2</v>
      </c>
      <c r="H754" s="184" t="s">
        <v>188</v>
      </c>
      <c r="I754" s="16" t="s">
        <v>45</v>
      </c>
      <c r="J754" s="18" t="s">
        <v>25</v>
      </c>
      <c r="K754" s="20">
        <f t="shared" si="81"/>
        <v>3</v>
      </c>
      <c r="L754" s="21"/>
      <c r="M754" s="190"/>
      <c r="N754" s="20"/>
      <c r="O754" s="20"/>
      <c r="P754" s="21"/>
      <c r="Q754" s="21"/>
      <c r="R754" s="20"/>
      <c r="S754" s="21"/>
      <c r="T754" s="21"/>
      <c r="U754" s="21"/>
      <c r="V754" s="21"/>
      <c r="W754" s="21"/>
      <c r="X754" s="173" t="s">
        <v>5</v>
      </c>
      <c r="Y754" s="21"/>
      <c r="Z754" s="20"/>
      <c r="AA754" s="20"/>
      <c r="AB754" s="20"/>
      <c r="AC754" s="20"/>
      <c r="AD754" s="20"/>
      <c r="AE754" s="20"/>
      <c r="AF754" s="41" t="s">
        <v>7</v>
      </c>
      <c r="AG754" s="41" t="s">
        <v>7</v>
      </c>
      <c r="AH754" s="20"/>
      <c r="AI754" s="20"/>
      <c r="AJ754" s="20"/>
      <c r="AK754" s="20"/>
      <c r="AL754" s="20"/>
      <c r="AM754" s="20"/>
      <c r="AN754" s="20"/>
      <c r="AO754" s="173" t="s">
        <v>2</v>
      </c>
      <c r="AP754" s="21"/>
      <c r="AQ754" s="20"/>
      <c r="AR754" s="16"/>
      <c r="AW754" s="173" t="s">
        <v>3</v>
      </c>
      <c r="AX754" s="173" t="s">
        <v>3</v>
      </c>
      <c r="AY754" s="21">
        <v>3</v>
      </c>
      <c r="BA754" s="16"/>
      <c r="BB754" s="13"/>
      <c r="BC754" s="13"/>
      <c r="BD754" s="13"/>
      <c r="BE754" s="13"/>
      <c r="BF754" s="13"/>
      <c r="BG754" s="13"/>
      <c r="BH754" s="13"/>
      <c r="BJ754" s="11"/>
    </row>
    <row r="755" spans="5:68">
      <c r="E755" s="132">
        <v>3</v>
      </c>
      <c r="F755" s="29" t="s">
        <v>103</v>
      </c>
      <c r="G755" s="90" t="str">
        <f t="shared" si="80"/>
        <v>RENDLER ElisabethTDS2</v>
      </c>
      <c r="H755" s="164" t="s">
        <v>180</v>
      </c>
      <c r="I755" s="16" t="s">
        <v>46</v>
      </c>
      <c r="J755" s="18" t="s">
        <v>25</v>
      </c>
      <c r="K755" s="20">
        <f t="shared" si="81"/>
        <v>3</v>
      </c>
      <c r="L755" s="21"/>
      <c r="M755" s="190"/>
      <c r="N755" s="20"/>
      <c r="O755" s="20"/>
      <c r="P755" s="21"/>
      <c r="Q755" s="21"/>
      <c r="R755" s="20"/>
      <c r="S755" s="21"/>
      <c r="T755" s="21"/>
      <c r="U755" s="21"/>
      <c r="V755" s="21"/>
      <c r="W755" s="21"/>
      <c r="X755" s="173" t="s">
        <v>5</v>
      </c>
      <c r="Y755" s="21"/>
      <c r="Z755" s="20"/>
      <c r="AA755" s="20"/>
      <c r="AB755" s="20"/>
      <c r="AC755" s="20"/>
      <c r="AD755" s="20"/>
      <c r="AE755" s="20"/>
      <c r="AF755" s="41" t="s">
        <v>7</v>
      </c>
      <c r="AG755" s="41" t="s">
        <v>7</v>
      </c>
      <c r="AH755" s="20"/>
      <c r="AI755" s="20"/>
      <c r="AJ755" s="20"/>
      <c r="AK755" s="20"/>
      <c r="AL755" s="20"/>
      <c r="AM755" s="20"/>
      <c r="AN755" s="20"/>
      <c r="AO755" s="173" t="s">
        <v>2</v>
      </c>
      <c r="AP755" s="21"/>
      <c r="AQ755" s="21"/>
      <c r="AR755" s="16"/>
      <c r="AW755" s="173" t="s">
        <v>3</v>
      </c>
      <c r="AX755" s="173" t="s">
        <v>3</v>
      </c>
      <c r="AY755" s="21">
        <v>3</v>
      </c>
      <c r="BA755" s="16"/>
      <c r="BB755" s="13"/>
      <c r="BC755" s="13"/>
      <c r="BD755" s="13"/>
      <c r="BE755" s="13"/>
      <c r="BF755" s="13"/>
      <c r="BG755" s="13"/>
      <c r="BH755" s="13"/>
      <c r="BJ755" s="11"/>
    </row>
    <row r="756" spans="5:68">
      <c r="E756" s="132">
        <v>3</v>
      </c>
      <c r="F756" s="29" t="s">
        <v>103</v>
      </c>
      <c r="G756" s="90" t="str">
        <f t="shared" si="80"/>
        <v>RAMDANE CHERIF AmarTDS2</v>
      </c>
      <c r="H756" s="241" t="s">
        <v>194</v>
      </c>
      <c r="I756" s="16" t="s">
        <v>47</v>
      </c>
      <c r="J756" s="18" t="s">
        <v>25</v>
      </c>
      <c r="K756" s="20">
        <f t="shared" si="81"/>
        <v>3</v>
      </c>
      <c r="L756" s="21"/>
      <c r="M756" s="190"/>
      <c r="N756" s="20"/>
      <c r="O756" s="20"/>
      <c r="P756" s="21"/>
      <c r="Q756" s="21"/>
      <c r="R756" s="20"/>
      <c r="S756" s="21"/>
      <c r="T756" s="21"/>
      <c r="U756" s="21"/>
      <c r="V756" s="21"/>
      <c r="W756" s="21"/>
      <c r="X756" s="173" t="s">
        <v>5</v>
      </c>
      <c r="Y756" s="21"/>
      <c r="Z756" s="20"/>
      <c r="AA756" s="20"/>
      <c r="AB756" s="20"/>
      <c r="AC756" s="20"/>
      <c r="AD756" s="20"/>
      <c r="AE756" s="20"/>
      <c r="AF756" s="41" t="s">
        <v>7</v>
      </c>
      <c r="AG756" s="41" t="s">
        <v>7</v>
      </c>
      <c r="AH756" s="20"/>
      <c r="AI756" s="20"/>
      <c r="AJ756" s="20"/>
      <c r="AK756" s="20"/>
      <c r="AL756" s="20"/>
      <c r="AM756" s="20"/>
      <c r="AN756" s="20"/>
      <c r="AO756" s="173" t="s">
        <v>2</v>
      </c>
      <c r="AP756" s="21"/>
      <c r="AQ756" s="21"/>
      <c r="AR756" s="16"/>
      <c r="AW756" s="173" t="s">
        <v>3</v>
      </c>
      <c r="AX756" s="173" t="s">
        <v>3</v>
      </c>
      <c r="AY756" s="21">
        <v>3</v>
      </c>
      <c r="BA756" s="16"/>
      <c r="BB756" s="13"/>
      <c r="BC756" s="13"/>
      <c r="BD756" s="13"/>
      <c r="BE756" s="13"/>
      <c r="BF756" s="13"/>
      <c r="BG756" s="13"/>
      <c r="BH756" s="13"/>
      <c r="BJ756" s="11"/>
    </row>
    <row r="757" spans="5:68">
      <c r="E757" s="132">
        <v>3</v>
      </c>
      <c r="F757" s="29" t="s">
        <v>103</v>
      </c>
      <c r="G757" s="90" t="str">
        <f>H757&amp;J757&amp;F757</f>
        <v>RAMDANE CHERIF AmarTDS2</v>
      </c>
      <c r="H757" s="241" t="s">
        <v>194</v>
      </c>
      <c r="I757" s="16" t="s">
        <v>48</v>
      </c>
      <c r="J757" s="18" t="s">
        <v>25</v>
      </c>
      <c r="K757" s="20">
        <f>SUM(O757:BH757)</f>
        <v>3</v>
      </c>
      <c r="L757" s="21"/>
      <c r="M757" s="19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173" t="s">
        <v>5</v>
      </c>
      <c r="Y757" s="20"/>
      <c r="Z757" s="20"/>
      <c r="AA757" s="20"/>
      <c r="AB757" s="20"/>
      <c r="AC757" s="20"/>
      <c r="AD757" s="20"/>
      <c r="AE757" s="20"/>
      <c r="AF757" s="41" t="s">
        <v>7</v>
      </c>
      <c r="AG757" s="41" t="s">
        <v>7</v>
      </c>
      <c r="AH757" s="20"/>
      <c r="AI757" s="20"/>
      <c r="AJ757" s="20"/>
      <c r="AK757" s="20"/>
      <c r="AL757" s="20"/>
      <c r="AM757" s="20"/>
      <c r="AN757" s="20"/>
      <c r="AO757" s="173" t="s">
        <v>2</v>
      </c>
      <c r="AP757" s="20"/>
      <c r="AQ757" s="20"/>
      <c r="AR757" s="16"/>
      <c r="AW757" s="173" t="s">
        <v>3</v>
      </c>
      <c r="AX757" s="173" t="s">
        <v>3</v>
      </c>
      <c r="AY757" s="21">
        <v>3</v>
      </c>
      <c r="BA757" s="16"/>
      <c r="BB757" s="13"/>
      <c r="BC757" s="13"/>
      <c r="BD757" s="13"/>
      <c r="BE757" s="13"/>
      <c r="BF757" s="13"/>
      <c r="BG757" s="13"/>
      <c r="BH757" s="13"/>
      <c r="BJ757" s="11"/>
    </row>
    <row r="758" spans="5:68">
      <c r="E758" s="132">
        <v>3</v>
      </c>
      <c r="F758" s="29" t="s">
        <v>103</v>
      </c>
      <c r="G758" s="90" t="str">
        <f t="shared" si="80"/>
        <v>RAMDANE CHERIF AmarTDS2</v>
      </c>
      <c r="H758" s="241" t="s">
        <v>194</v>
      </c>
      <c r="I758" s="16" t="s">
        <v>49</v>
      </c>
      <c r="J758" s="18" t="s">
        <v>25</v>
      </c>
      <c r="K758" s="20">
        <f t="shared" si="81"/>
        <v>3</v>
      </c>
      <c r="L758" s="21"/>
      <c r="M758" s="190"/>
      <c r="N758" s="20"/>
      <c r="O758" s="20"/>
      <c r="P758" s="20"/>
      <c r="Q758" s="20"/>
      <c r="R758" s="20"/>
      <c r="S758" s="20"/>
      <c r="T758" s="20"/>
      <c r="U758" s="20"/>
      <c r="V758" s="21"/>
      <c r="W758" s="21"/>
      <c r="X758" s="173" t="s">
        <v>5</v>
      </c>
      <c r="Y758" s="21"/>
      <c r="Z758" s="20"/>
      <c r="AA758" s="20"/>
      <c r="AB758" s="20"/>
      <c r="AC758" s="20"/>
      <c r="AD758" s="20"/>
      <c r="AE758" s="20"/>
      <c r="AF758" s="41" t="s">
        <v>7</v>
      </c>
      <c r="AG758" s="41" t="s">
        <v>7</v>
      </c>
      <c r="AH758" s="20"/>
      <c r="AI758" s="20"/>
      <c r="AJ758" s="20"/>
      <c r="AK758" s="20"/>
      <c r="AL758" s="20"/>
      <c r="AM758" s="20"/>
      <c r="AN758" s="20"/>
      <c r="AO758" s="173" t="s">
        <v>2</v>
      </c>
      <c r="AP758" s="20"/>
      <c r="AQ758" s="20"/>
      <c r="AR758" s="16"/>
      <c r="AW758" s="173" t="s">
        <v>3</v>
      </c>
      <c r="AX758" s="173" t="s">
        <v>3</v>
      </c>
      <c r="AY758" s="21">
        <v>3</v>
      </c>
      <c r="BA758" s="16"/>
      <c r="BB758" s="13"/>
      <c r="BC758" s="13"/>
      <c r="BD758" s="13"/>
      <c r="BE758" s="13"/>
      <c r="BF758" s="13"/>
      <c r="BG758" s="13"/>
      <c r="BH758" s="13"/>
      <c r="BJ758" s="11"/>
    </row>
    <row r="759" spans="5:68">
      <c r="E759" s="132">
        <v>3</v>
      </c>
      <c r="F759" s="29"/>
      <c r="G759" s="90"/>
      <c r="H759" s="184" t="s">
        <v>188</v>
      </c>
      <c r="I759" s="16" t="s">
        <v>77</v>
      </c>
      <c r="J759" s="18" t="s">
        <v>25</v>
      </c>
      <c r="K759" s="20">
        <f t="shared" si="81"/>
        <v>3</v>
      </c>
      <c r="L759" s="28"/>
      <c r="M759" s="134"/>
      <c r="N759" s="18"/>
      <c r="O759" s="20"/>
      <c r="P759" s="20"/>
      <c r="Q759" s="21"/>
      <c r="R759" s="21"/>
      <c r="S759" s="21"/>
      <c r="T759" s="21"/>
      <c r="U759" s="21"/>
      <c r="V759" s="21"/>
      <c r="W759" s="21"/>
      <c r="X759" s="173" t="s">
        <v>5</v>
      </c>
      <c r="Y759" s="21"/>
      <c r="Z759" s="21"/>
      <c r="AA759" s="21"/>
      <c r="AB759" s="21"/>
      <c r="AC759" s="21"/>
      <c r="AD759" s="21"/>
      <c r="AE759" s="21"/>
      <c r="AF759" s="41" t="s">
        <v>7</v>
      </c>
      <c r="AG759" s="41" t="s">
        <v>7</v>
      </c>
      <c r="AH759" s="21"/>
      <c r="AI759" s="21"/>
      <c r="AJ759" s="21"/>
      <c r="AK759" s="21"/>
      <c r="AL759" s="21"/>
      <c r="AM759" s="21"/>
      <c r="AN759" s="21"/>
      <c r="AO759" s="173" t="s">
        <v>2</v>
      </c>
      <c r="AP759" s="21"/>
      <c r="AQ759" s="21"/>
      <c r="AR759" s="21"/>
      <c r="AW759" s="173" t="s">
        <v>3</v>
      </c>
      <c r="AX759" s="173" t="s">
        <v>3</v>
      </c>
      <c r="AY759" s="21">
        <v>3</v>
      </c>
      <c r="BA759" s="16"/>
      <c r="BB759" s="13"/>
      <c r="BC759" s="13"/>
      <c r="BD759" s="13"/>
      <c r="BE759" s="13"/>
      <c r="BF759" s="13"/>
      <c r="BG759" s="13"/>
      <c r="BH759" s="13"/>
      <c r="BJ759" s="11"/>
    </row>
    <row r="760" spans="5:68">
      <c r="E760" s="132">
        <v>3</v>
      </c>
      <c r="F760" s="29"/>
      <c r="G760" s="90"/>
      <c r="H760" s="284" t="s">
        <v>207</v>
      </c>
      <c r="I760" s="16" t="s">
        <v>94</v>
      </c>
      <c r="J760" s="18" t="s">
        <v>25</v>
      </c>
      <c r="K760" s="20">
        <f t="shared" ref="K760" si="82">SUM(O760:BH760)</f>
        <v>3</v>
      </c>
      <c r="L760" s="28"/>
      <c r="M760" s="134"/>
      <c r="N760" s="18"/>
      <c r="O760" s="20"/>
      <c r="P760" s="20"/>
      <c r="Q760" s="21"/>
      <c r="R760" s="21"/>
      <c r="S760" s="21"/>
      <c r="T760" s="21"/>
      <c r="U760" s="21"/>
      <c r="V760" s="21"/>
      <c r="W760" s="21"/>
      <c r="X760" s="173" t="s">
        <v>5</v>
      </c>
      <c r="Y760" s="21"/>
      <c r="Z760" s="21"/>
      <c r="AA760" s="21"/>
      <c r="AB760" s="21"/>
      <c r="AC760" s="21"/>
      <c r="AD760" s="21"/>
      <c r="AE760" s="21"/>
      <c r="AF760" s="41" t="s">
        <v>7</v>
      </c>
      <c r="AG760" s="41" t="s">
        <v>7</v>
      </c>
      <c r="AH760" s="21"/>
      <c r="AI760" s="21"/>
      <c r="AJ760" s="21"/>
      <c r="AK760" s="21"/>
      <c r="AL760" s="21"/>
      <c r="AM760" s="21"/>
      <c r="AN760" s="21"/>
      <c r="AO760" s="173" t="s">
        <v>2</v>
      </c>
      <c r="AP760" s="21"/>
      <c r="AQ760" s="21"/>
      <c r="AR760" s="21"/>
      <c r="AW760" s="173" t="s">
        <v>3</v>
      </c>
      <c r="AX760" s="173" t="s">
        <v>3</v>
      </c>
      <c r="AY760" s="21">
        <v>3</v>
      </c>
      <c r="BA760" s="16"/>
      <c r="BB760" s="13"/>
      <c r="BC760" s="13"/>
      <c r="BD760" s="13"/>
      <c r="BE760" s="13"/>
      <c r="BF760" s="13"/>
      <c r="BG760" s="13"/>
      <c r="BH760" s="13"/>
      <c r="BJ760" s="11"/>
    </row>
    <row r="761" spans="5:68">
      <c r="E761" s="132">
        <v>3</v>
      </c>
      <c r="F761" s="29"/>
      <c r="G761" s="90"/>
      <c r="H761" s="164" t="s">
        <v>180</v>
      </c>
      <c r="I761" s="16" t="s">
        <v>101</v>
      </c>
      <c r="J761" s="18" t="s">
        <v>25</v>
      </c>
      <c r="K761" s="20">
        <f>SUM(O761:BH761)</f>
        <v>3</v>
      </c>
      <c r="L761" s="28"/>
      <c r="M761" s="134"/>
      <c r="N761" s="18"/>
      <c r="O761" s="20"/>
      <c r="P761" s="20"/>
      <c r="Q761" s="21"/>
      <c r="R761" s="21"/>
      <c r="S761" s="21"/>
      <c r="T761" s="21"/>
      <c r="U761" s="21"/>
      <c r="V761" s="21"/>
      <c r="W761" s="21"/>
      <c r="X761" s="173" t="s">
        <v>5</v>
      </c>
      <c r="Y761" s="21"/>
      <c r="Z761" s="21"/>
      <c r="AA761" s="21"/>
      <c r="AB761" s="21"/>
      <c r="AC761" s="21"/>
      <c r="AD761" s="21"/>
      <c r="AE761" s="21"/>
      <c r="AF761" s="41" t="s">
        <v>7</v>
      </c>
      <c r="AG761" s="41" t="s">
        <v>7</v>
      </c>
      <c r="AH761" s="21"/>
      <c r="AI761" s="21"/>
      <c r="AJ761" s="21"/>
      <c r="AK761" s="21"/>
      <c r="AL761" s="21"/>
      <c r="AM761" s="21"/>
      <c r="AN761" s="21"/>
      <c r="AO761" s="173" t="s">
        <v>2</v>
      </c>
      <c r="AP761" s="21"/>
      <c r="AQ761" s="21"/>
      <c r="AR761" s="21"/>
      <c r="AW761" s="173" t="s">
        <v>3</v>
      </c>
      <c r="AX761" s="173" t="s">
        <v>3</v>
      </c>
      <c r="AY761" s="21">
        <v>3</v>
      </c>
      <c r="BA761" s="16"/>
      <c r="BB761" s="13"/>
      <c r="BC761" s="13"/>
      <c r="BD761" s="13"/>
      <c r="BE761" s="13"/>
      <c r="BF761" s="13"/>
      <c r="BG761" s="13"/>
      <c r="BH761" s="13"/>
      <c r="BJ761" s="11"/>
    </row>
    <row r="762" spans="5:68">
      <c r="E762" s="132">
        <v>3</v>
      </c>
      <c r="F762" s="29"/>
      <c r="G762" s="90"/>
      <c r="H762" s="284" t="s">
        <v>207</v>
      </c>
      <c r="I762" s="281" t="s">
        <v>125</v>
      </c>
      <c r="J762" s="18" t="s">
        <v>25</v>
      </c>
      <c r="K762" s="20">
        <f t="shared" si="81"/>
        <v>3</v>
      </c>
      <c r="L762" s="28"/>
      <c r="M762" s="134"/>
      <c r="N762" s="18"/>
      <c r="O762" s="20"/>
      <c r="P762" s="20"/>
      <c r="Q762" s="21"/>
      <c r="R762" s="21"/>
      <c r="S762" s="21"/>
      <c r="T762" s="21"/>
      <c r="U762" s="21"/>
      <c r="V762" s="21"/>
      <c r="W762" s="21"/>
      <c r="X762" s="173" t="s">
        <v>5</v>
      </c>
      <c r="Y762" s="21"/>
      <c r="Z762" s="21"/>
      <c r="AA762" s="21"/>
      <c r="AB762" s="21"/>
      <c r="AC762" s="21"/>
      <c r="AD762" s="21"/>
      <c r="AE762" s="21"/>
      <c r="AF762" s="41" t="s">
        <v>7</v>
      </c>
      <c r="AG762" s="41" t="s">
        <v>7</v>
      </c>
      <c r="AH762" s="21"/>
      <c r="AI762" s="21"/>
      <c r="AJ762" s="21"/>
      <c r="AK762" s="21"/>
      <c r="AL762" s="21"/>
      <c r="AM762" s="21"/>
      <c r="AN762" s="21"/>
      <c r="AO762" s="173" t="s">
        <v>2</v>
      </c>
      <c r="AP762" s="21"/>
      <c r="AQ762" s="21"/>
      <c r="AR762" s="21"/>
      <c r="AW762" s="173" t="s">
        <v>3</v>
      </c>
      <c r="AX762" s="173" t="s">
        <v>3</v>
      </c>
      <c r="AY762" s="21">
        <v>3</v>
      </c>
      <c r="BA762" s="16"/>
      <c r="BB762" s="13"/>
      <c r="BC762" s="13"/>
      <c r="BD762" s="13"/>
      <c r="BE762" s="13"/>
      <c r="BF762" s="13"/>
      <c r="BG762" s="13"/>
      <c r="BH762" s="13"/>
      <c r="BJ762" s="11"/>
    </row>
    <row r="763" spans="5:68">
      <c r="E763" s="132">
        <v>3</v>
      </c>
      <c r="F763" s="29"/>
      <c r="G763" s="90"/>
      <c r="H763" s="64" t="s">
        <v>11</v>
      </c>
      <c r="I763" s="281" t="s">
        <v>126</v>
      </c>
      <c r="J763" s="18" t="s">
        <v>25</v>
      </c>
      <c r="K763" s="20">
        <f>SUM(O763:BH763)</f>
        <v>3</v>
      </c>
      <c r="L763" s="28"/>
      <c r="M763" s="134"/>
      <c r="N763" s="18"/>
      <c r="O763" s="20"/>
      <c r="P763" s="20"/>
      <c r="Q763" s="21"/>
      <c r="R763" s="21"/>
      <c r="S763" s="21"/>
      <c r="T763" s="21"/>
      <c r="U763" s="21"/>
      <c r="V763" s="21"/>
      <c r="W763" s="21"/>
      <c r="X763" s="173" t="s">
        <v>5</v>
      </c>
      <c r="Y763" s="21"/>
      <c r="Z763" s="21"/>
      <c r="AA763" s="21"/>
      <c r="AB763" s="21"/>
      <c r="AC763" s="21"/>
      <c r="AD763" s="21"/>
      <c r="AE763" s="21"/>
      <c r="AF763" s="41" t="s">
        <v>7</v>
      </c>
      <c r="AG763" s="41" t="s">
        <v>7</v>
      </c>
      <c r="AH763" s="21"/>
      <c r="AI763" s="21"/>
      <c r="AJ763" s="21"/>
      <c r="AK763" s="21"/>
      <c r="AL763" s="21"/>
      <c r="AM763" s="21"/>
      <c r="AN763" s="21"/>
      <c r="AO763" s="173" t="s">
        <v>2</v>
      </c>
      <c r="AP763" s="21"/>
      <c r="AQ763" s="21"/>
      <c r="AR763" s="21"/>
      <c r="AW763" s="173" t="s">
        <v>3</v>
      </c>
      <c r="AX763" s="173" t="s">
        <v>3</v>
      </c>
      <c r="AY763" s="21">
        <v>3</v>
      </c>
      <c r="BA763" s="16"/>
      <c r="BB763" s="13"/>
      <c r="BC763" s="13"/>
      <c r="BD763" s="13"/>
      <c r="BE763" s="13"/>
      <c r="BF763" s="13"/>
      <c r="BG763" s="13"/>
      <c r="BH763" s="13"/>
      <c r="BJ763" s="11"/>
    </row>
    <row r="764" spans="5:68" ht="13.5" thickBot="1">
      <c r="E764" s="132">
        <v>3</v>
      </c>
      <c r="F764" s="29"/>
      <c r="G764" s="29"/>
      <c r="H764" s="44"/>
      <c r="I764" s="57"/>
      <c r="J764" s="46"/>
      <c r="K764" s="52"/>
      <c r="L764" s="45"/>
      <c r="M764" s="156"/>
      <c r="N764" s="46"/>
      <c r="O764" s="48"/>
      <c r="P764" s="48"/>
      <c r="Q764" s="49"/>
      <c r="R764" s="49"/>
      <c r="S764" s="49"/>
      <c r="T764" s="49"/>
      <c r="U764" s="49"/>
      <c r="V764" s="49"/>
      <c r="W764" s="49"/>
      <c r="X764" s="179"/>
      <c r="Y764" s="49"/>
      <c r="Z764" s="49"/>
      <c r="AA764" s="49"/>
      <c r="AB764" s="49"/>
      <c r="AC764" s="49"/>
      <c r="AD764" s="49"/>
      <c r="AE764" s="49"/>
      <c r="AF764" s="50"/>
      <c r="AG764" s="50"/>
      <c r="AH764" s="49"/>
      <c r="AI764" s="49"/>
      <c r="AJ764" s="49"/>
      <c r="AK764" s="49"/>
      <c r="AL764" s="49"/>
      <c r="AM764" s="49"/>
      <c r="AN764" s="49"/>
      <c r="AO764" s="173" t="s">
        <v>2</v>
      </c>
      <c r="AP764" s="49"/>
      <c r="AQ764" s="49"/>
      <c r="AR764" s="49"/>
      <c r="AS764" s="49"/>
      <c r="AT764" s="49"/>
      <c r="AU764" s="49"/>
      <c r="AV764" s="49"/>
      <c r="AW764" s="49"/>
      <c r="AX764" s="48"/>
      <c r="AY764" s="48"/>
      <c r="AZ764" s="57"/>
      <c r="BA764" s="52"/>
      <c r="BB764" s="52"/>
      <c r="BC764" s="52"/>
      <c r="BD764" s="52"/>
      <c r="BE764" s="52"/>
      <c r="BF764" s="52"/>
      <c r="BG764" s="52"/>
      <c r="BH764" s="52"/>
      <c r="BJ764" s="11"/>
    </row>
    <row r="765" spans="5:68" ht="13.5" thickBot="1">
      <c r="E765" s="132">
        <v>3</v>
      </c>
      <c r="F765" s="29"/>
      <c r="G765" s="29"/>
      <c r="H765" s="44"/>
      <c r="I765" s="57"/>
      <c r="J765" s="46"/>
      <c r="K765" s="52"/>
      <c r="L765" s="45"/>
      <c r="M765" s="156"/>
      <c r="N765" s="46"/>
      <c r="O765" s="48"/>
      <c r="P765" s="48"/>
      <c r="Q765" s="49"/>
      <c r="R765" s="49"/>
      <c r="S765" s="49"/>
      <c r="T765" s="49"/>
      <c r="U765" s="49"/>
      <c r="V765" s="49"/>
      <c r="W765" s="49"/>
      <c r="X765" s="179"/>
      <c r="Y765" s="49"/>
      <c r="Z765" s="49"/>
      <c r="AA765" s="49"/>
      <c r="AB765" s="49"/>
      <c r="AC765" s="49"/>
      <c r="AD765" s="49"/>
      <c r="AE765" s="49"/>
      <c r="AF765" s="50"/>
      <c r="AG765" s="50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8"/>
      <c r="AZ765" s="57"/>
      <c r="BA765" s="52"/>
      <c r="BB765" s="52"/>
      <c r="BC765" s="52"/>
      <c r="BD765" s="52"/>
      <c r="BE765" s="52"/>
      <c r="BF765" s="52"/>
      <c r="BG765" s="52"/>
      <c r="BH765" s="52"/>
      <c r="BJ765" s="11"/>
    </row>
    <row r="766" spans="5:68" ht="13.5" thickBot="1">
      <c r="E766" s="132">
        <v>3</v>
      </c>
      <c r="G766" s="2" t="str">
        <f>H766&amp;J766</f>
        <v/>
      </c>
      <c r="H766" s="1"/>
      <c r="I766" s="17"/>
      <c r="L766" s="3"/>
      <c r="M766" s="53"/>
      <c r="N766" s="18"/>
      <c r="P766" s="13"/>
      <c r="R766" s="11"/>
      <c r="U766" s="13"/>
      <c r="W766" s="11"/>
      <c r="Z766" s="13"/>
      <c r="AA766" s="13"/>
      <c r="AN766" s="16"/>
      <c r="AO766" s="17"/>
      <c r="AV766" s="17"/>
      <c r="AW766" s="17"/>
      <c r="AZ766" s="13"/>
      <c r="BJ766" s="11"/>
    </row>
    <row r="767" spans="5:68">
      <c r="E767" s="132">
        <v>3</v>
      </c>
      <c r="F767" s="29"/>
      <c r="G767" s="29"/>
      <c r="H767" s="83" t="s">
        <v>146</v>
      </c>
      <c r="I767" s="89"/>
      <c r="J767" s="32"/>
      <c r="K767" s="54"/>
      <c r="L767" s="31"/>
      <c r="M767" s="191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177"/>
      <c r="Y767" s="34"/>
      <c r="Z767" s="34"/>
      <c r="AA767" s="34"/>
      <c r="AB767" s="34"/>
      <c r="AC767" s="34"/>
      <c r="AD767" s="34"/>
      <c r="AE767" s="34"/>
      <c r="AF767" s="35"/>
      <c r="AG767" s="35"/>
      <c r="AH767" s="34"/>
      <c r="AI767" s="34"/>
      <c r="AJ767" s="34"/>
      <c r="AK767" s="34"/>
      <c r="AL767" s="34"/>
      <c r="AM767" s="34"/>
      <c r="AN767" s="34"/>
      <c r="AO767" s="173" t="s">
        <v>2</v>
      </c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J767" s="11"/>
      <c r="BO767" s="11"/>
      <c r="BP767" s="11"/>
    </row>
    <row r="768" spans="5:68">
      <c r="E768" s="132">
        <v>3</v>
      </c>
      <c r="F768" s="29"/>
      <c r="G768" s="29"/>
      <c r="H768" s="70"/>
      <c r="I768" s="16"/>
      <c r="J768" s="13"/>
      <c r="K768" s="13"/>
      <c r="L768" s="28"/>
      <c r="M768" s="134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175"/>
      <c r="Y768" s="85"/>
      <c r="Z768" s="85"/>
      <c r="AA768" s="85"/>
      <c r="AB768" s="85"/>
      <c r="AC768" s="85"/>
      <c r="AD768" s="85"/>
      <c r="AE768" s="85"/>
      <c r="AF768" s="86" t="s">
        <v>91</v>
      </c>
      <c r="AG768" s="86"/>
      <c r="AH768" s="85"/>
      <c r="AI768" s="85"/>
      <c r="AJ768" s="85"/>
      <c r="AK768" s="85"/>
      <c r="AL768" s="85"/>
      <c r="AM768" s="85"/>
      <c r="AN768" s="85"/>
      <c r="AO768" s="173" t="s">
        <v>2</v>
      </c>
      <c r="AP768" s="20"/>
      <c r="AQ768" s="149"/>
      <c r="AR768" s="20"/>
      <c r="AS768" s="147"/>
      <c r="AT768" s="85"/>
      <c r="AU768" s="85"/>
      <c r="AV768" s="85"/>
      <c r="AW768" s="85"/>
      <c r="AX768" s="85"/>
      <c r="AY768" s="85"/>
      <c r="AZ768" s="85"/>
      <c r="BA768" s="85"/>
      <c r="BB768" s="85"/>
      <c r="BC768" s="85"/>
      <c r="BD768" s="85"/>
      <c r="BE768" s="85"/>
      <c r="BF768" s="85"/>
      <c r="BG768" s="85"/>
      <c r="BH768" s="85"/>
      <c r="BJ768" s="11"/>
    </row>
    <row r="769" spans="5:66">
      <c r="E769" s="132">
        <v>3</v>
      </c>
      <c r="F769" s="29"/>
      <c r="G769" s="90"/>
      <c r="H769" s="96" t="s">
        <v>37</v>
      </c>
      <c r="I769" s="16"/>
      <c r="J769" s="170" t="s">
        <v>38</v>
      </c>
      <c r="K769" s="13"/>
      <c r="L769" s="16"/>
      <c r="M769" s="134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74"/>
      <c r="Y769" s="16"/>
      <c r="Z769" s="16"/>
      <c r="AA769" s="16"/>
      <c r="AB769" s="16"/>
      <c r="AC769" s="16"/>
      <c r="AD769" s="16"/>
      <c r="AE769" s="16"/>
      <c r="AF769" s="63"/>
      <c r="AG769" s="63"/>
      <c r="AH769" s="16"/>
      <c r="AI769" s="16"/>
      <c r="AJ769" s="16"/>
      <c r="AK769" s="16"/>
      <c r="AL769" s="16"/>
      <c r="AM769" s="16"/>
      <c r="AN769" s="16"/>
      <c r="AO769" s="173" t="s">
        <v>2</v>
      </c>
      <c r="AP769" s="149"/>
      <c r="AQ769" s="20"/>
      <c r="AR769" s="147"/>
      <c r="AS769" s="147"/>
      <c r="AT769" s="147"/>
      <c r="AU769" s="147"/>
      <c r="AV769" s="147"/>
      <c r="AW769" s="147"/>
      <c r="AX769" s="147"/>
      <c r="AY769" s="147"/>
      <c r="AZ769" s="16"/>
      <c r="BB769" s="16"/>
      <c r="BE769" s="16"/>
      <c r="BF769" s="16"/>
      <c r="BG769" s="16"/>
      <c r="BH769" s="16"/>
      <c r="BJ769" s="11"/>
      <c r="BM769" s="11"/>
      <c r="BN769" s="11"/>
    </row>
    <row r="770" spans="5:66">
      <c r="E770" s="132">
        <v>3</v>
      </c>
      <c r="F770" s="29"/>
      <c r="G770" s="90"/>
      <c r="H770" s="94" t="s">
        <v>39</v>
      </c>
      <c r="I770" s="16"/>
      <c r="J770" s="18"/>
      <c r="K770" s="13" t="s">
        <v>40</v>
      </c>
      <c r="L770" s="28"/>
      <c r="M770" s="134"/>
      <c r="N770" s="18"/>
      <c r="P770" s="13"/>
      <c r="Q770" s="13"/>
      <c r="U770" s="13"/>
      <c r="X770" s="174"/>
      <c r="Z770" s="13"/>
      <c r="AA770" s="13"/>
      <c r="AB770" s="13"/>
      <c r="AC770" s="13"/>
      <c r="AD770" s="13"/>
      <c r="AE770" s="13"/>
      <c r="AF770" s="63"/>
      <c r="AG770" s="63"/>
      <c r="AH770" s="20"/>
      <c r="AI770" s="13"/>
      <c r="AJ770" s="13"/>
      <c r="AK770" s="13"/>
      <c r="AL770" s="13"/>
      <c r="AM770" s="16"/>
      <c r="AN770" s="16"/>
      <c r="AO770" s="173" t="s">
        <v>2</v>
      </c>
      <c r="AP770" s="149"/>
      <c r="AQ770" s="20"/>
      <c r="AR770" s="147"/>
      <c r="AS770" s="147"/>
      <c r="AT770" s="147"/>
      <c r="AU770" s="147"/>
      <c r="AV770" s="147"/>
      <c r="AW770" s="147"/>
      <c r="AX770" s="147"/>
      <c r="AY770" s="147"/>
      <c r="AZ770" s="13"/>
      <c r="BB770" s="16"/>
      <c r="BE770" s="13"/>
      <c r="BF770" s="13"/>
      <c r="BG770" s="13"/>
      <c r="BH770" s="13"/>
      <c r="BJ770" s="11"/>
      <c r="BK770" s="11"/>
      <c r="BL770" s="11"/>
    </row>
    <row r="771" spans="5:66">
      <c r="E771" s="132">
        <v>3</v>
      </c>
      <c r="F771" s="29" t="s">
        <v>103</v>
      </c>
      <c r="G771" s="90" t="str">
        <f t="shared" ref="G771:G773" si="83">H771&amp;J771&amp;F771</f>
        <v>SEGADO Jean-PierreCMS2</v>
      </c>
      <c r="H771" s="157" t="s">
        <v>182</v>
      </c>
      <c r="I771" s="16" t="s">
        <v>75</v>
      </c>
      <c r="J771" s="18" t="s">
        <v>29</v>
      </c>
      <c r="K771" s="20">
        <f t="shared" ref="K771:K773" si="84">SUM(O771:BH771)</f>
        <v>15</v>
      </c>
      <c r="L771" s="21"/>
      <c r="M771" s="190"/>
      <c r="N771" s="20"/>
      <c r="O771" s="20"/>
      <c r="P771" s="20"/>
      <c r="Q771" s="20"/>
      <c r="R771" s="20"/>
      <c r="S771" s="20"/>
      <c r="T771" s="20"/>
      <c r="U771" s="21"/>
      <c r="V771" s="21"/>
      <c r="W771" s="21"/>
      <c r="X771" s="173" t="s">
        <v>5</v>
      </c>
      <c r="Y771" s="21"/>
      <c r="Z771" s="20"/>
      <c r="AA771" s="20"/>
      <c r="AB771" s="20"/>
      <c r="AC771" s="20"/>
      <c r="AD771" s="20"/>
      <c r="AE771" s="20"/>
      <c r="AF771" s="41" t="s">
        <v>7</v>
      </c>
      <c r="AG771" s="41" t="s">
        <v>7</v>
      </c>
      <c r="AH771" s="20"/>
      <c r="AI771" s="13"/>
      <c r="AJ771" s="20"/>
      <c r="AK771" s="20"/>
      <c r="AL771" s="20"/>
      <c r="AM771" s="16"/>
      <c r="AN771" s="16"/>
      <c r="AO771" s="173" t="s">
        <v>2</v>
      </c>
      <c r="AQ771" s="231">
        <v>1.5</v>
      </c>
      <c r="AR771" s="231">
        <v>1.5</v>
      </c>
      <c r="AS771" s="1"/>
      <c r="AT771" s="231">
        <v>1.5</v>
      </c>
      <c r="AU771" s="199">
        <v>1.5</v>
      </c>
      <c r="AV771" s="231">
        <v>1.5</v>
      </c>
      <c r="AX771" s="147"/>
      <c r="AY771" s="199">
        <v>1.5</v>
      </c>
      <c r="AZ771" s="199">
        <v>1.5</v>
      </c>
      <c r="BA771" s="199">
        <v>1.5</v>
      </c>
      <c r="BB771" s="199">
        <v>1.5</v>
      </c>
      <c r="BC771" s="231">
        <v>1.5</v>
      </c>
      <c r="BE771" s="16"/>
      <c r="BH771" s="13"/>
      <c r="BJ771" s="11"/>
    </row>
    <row r="772" spans="5:66">
      <c r="E772" s="132">
        <v>3</v>
      </c>
      <c r="F772" s="29" t="s">
        <v>103</v>
      </c>
      <c r="G772" s="90" t="str">
        <f t="shared" si="83"/>
        <v>SEGADO Jean-PierreCMS2</v>
      </c>
      <c r="H772" s="157" t="s">
        <v>182</v>
      </c>
      <c r="I772" s="16" t="s">
        <v>76</v>
      </c>
      <c r="J772" s="18" t="s">
        <v>29</v>
      </c>
      <c r="K772" s="20">
        <f t="shared" si="84"/>
        <v>15</v>
      </c>
      <c r="L772" s="21"/>
      <c r="M772" s="190"/>
      <c r="N772" s="20"/>
      <c r="O772" s="20"/>
      <c r="P772" s="20"/>
      <c r="Q772" s="20"/>
      <c r="R772" s="20"/>
      <c r="S772" s="20"/>
      <c r="T772" s="20"/>
      <c r="U772" s="21"/>
      <c r="V772" s="21"/>
      <c r="W772" s="21"/>
      <c r="X772" s="173" t="s">
        <v>5</v>
      </c>
      <c r="Y772" s="21"/>
      <c r="Z772" s="20"/>
      <c r="AA772" s="20"/>
      <c r="AB772" s="20"/>
      <c r="AC772" s="20"/>
      <c r="AD772" s="20"/>
      <c r="AE772" s="20"/>
      <c r="AF772" s="41" t="s">
        <v>7</v>
      </c>
      <c r="AG772" s="41" t="s">
        <v>7</v>
      </c>
      <c r="AH772" s="20"/>
      <c r="AI772" s="13"/>
      <c r="AJ772" s="20"/>
      <c r="AK772" s="20"/>
      <c r="AL772" s="20"/>
      <c r="AM772" s="16"/>
      <c r="AN772" s="16"/>
      <c r="AO772" s="173" t="s">
        <v>2</v>
      </c>
      <c r="AQ772" s="231">
        <v>1.5</v>
      </c>
      <c r="AR772" s="231">
        <v>1.5</v>
      </c>
      <c r="AS772" s="1"/>
      <c r="AT772" s="231">
        <v>1.5</v>
      </c>
      <c r="AU772" s="199">
        <v>1.5</v>
      </c>
      <c r="AV772" s="231">
        <v>1.5</v>
      </c>
      <c r="AX772" s="147"/>
      <c r="AY772" s="199">
        <v>1.5</v>
      </c>
      <c r="AZ772" s="199">
        <v>1.5</v>
      </c>
      <c r="BA772" s="199">
        <v>1.5</v>
      </c>
      <c r="BB772" s="199">
        <v>1.5</v>
      </c>
      <c r="BC772" s="231">
        <v>1.5</v>
      </c>
      <c r="BE772" s="13"/>
      <c r="BH772" s="13"/>
      <c r="BJ772" s="11"/>
    </row>
    <row r="773" spans="5:66">
      <c r="E773" s="132">
        <v>3</v>
      </c>
      <c r="F773" s="29" t="s">
        <v>103</v>
      </c>
      <c r="G773" s="90" t="str">
        <f t="shared" si="83"/>
        <v>SEGADO Jean-PierreCMS2</v>
      </c>
      <c r="H773" s="157" t="s">
        <v>182</v>
      </c>
      <c r="I773" s="16" t="s">
        <v>230</v>
      </c>
      <c r="J773" s="18" t="s">
        <v>29</v>
      </c>
      <c r="K773" s="20">
        <f t="shared" si="84"/>
        <v>15</v>
      </c>
      <c r="L773" s="21"/>
      <c r="M773" s="190"/>
      <c r="N773" s="20"/>
      <c r="O773" s="20"/>
      <c r="P773" s="20"/>
      <c r="Q773" s="20"/>
      <c r="R773" s="20"/>
      <c r="S773" s="20"/>
      <c r="T773" s="20"/>
      <c r="U773" s="21"/>
      <c r="V773" s="21"/>
      <c r="W773" s="21"/>
      <c r="X773" s="173" t="s">
        <v>5</v>
      </c>
      <c r="Y773" s="21"/>
      <c r="Z773" s="20"/>
      <c r="AA773" s="20"/>
      <c r="AB773" s="20"/>
      <c r="AC773" s="20"/>
      <c r="AD773" s="20"/>
      <c r="AE773" s="20"/>
      <c r="AF773" s="41" t="s">
        <v>7</v>
      </c>
      <c r="AG773" s="41" t="s">
        <v>7</v>
      </c>
      <c r="AH773" s="20"/>
      <c r="AI773" s="13"/>
      <c r="AJ773" s="20"/>
      <c r="AK773" s="20"/>
      <c r="AL773" s="20"/>
      <c r="AM773" s="16"/>
      <c r="AN773" s="16"/>
      <c r="AO773" s="173" t="s">
        <v>2</v>
      </c>
      <c r="AQ773" s="231">
        <v>1.5</v>
      </c>
      <c r="AR773" s="231">
        <v>1.5</v>
      </c>
      <c r="AS773" s="1"/>
      <c r="AT773" s="231">
        <v>1.5</v>
      </c>
      <c r="AU773" s="231">
        <v>1.5</v>
      </c>
      <c r="AV773" s="231">
        <v>1.5</v>
      </c>
      <c r="AX773" s="147"/>
      <c r="AY773" s="231">
        <v>1.5</v>
      </c>
      <c r="AZ773" s="231">
        <v>1.5</v>
      </c>
      <c r="BA773" s="231">
        <v>1.5</v>
      </c>
      <c r="BB773" s="231">
        <v>1.5</v>
      </c>
      <c r="BC773" s="231">
        <v>1.5</v>
      </c>
      <c r="BE773" s="13"/>
      <c r="BH773" s="13"/>
      <c r="BJ773" s="11"/>
    </row>
    <row r="774" spans="5:66">
      <c r="E774" s="132">
        <v>3</v>
      </c>
      <c r="F774" s="29"/>
      <c r="G774" s="90"/>
      <c r="H774" s="18"/>
      <c r="I774" s="16"/>
      <c r="J774" s="18"/>
      <c r="K774" s="20"/>
      <c r="L774" s="28"/>
      <c r="M774" s="134"/>
      <c r="N774" s="18"/>
      <c r="O774" s="20"/>
      <c r="P774" s="20"/>
      <c r="Q774" s="21"/>
      <c r="R774" s="21"/>
      <c r="S774" s="21"/>
      <c r="T774" s="21"/>
      <c r="U774" s="21"/>
      <c r="V774" s="21"/>
      <c r="W774" s="21"/>
      <c r="X774" s="173"/>
      <c r="Y774" s="21"/>
      <c r="Z774" s="21"/>
      <c r="AA774" s="21"/>
      <c r="AB774" s="21"/>
      <c r="AC774" s="21"/>
      <c r="AD774" s="21"/>
      <c r="AE774" s="21"/>
      <c r="AF774" s="41"/>
      <c r="AG774" s="41"/>
      <c r="AH774" s="20"/>
      <c r="AI774" s="13"/>
      <c r="AJ774" s="20"/>
      <c r="AK774" s="20"/>
      <c r="AL774" s="20"/>
      <c r="AM774" s="16"/>
      <c r="AN774" s="16"/>
      <c r="AO774" s="173" t="s">
        <v>2</v>
      </c>
      <c r="AP774" s="149"/>
      <c r="AQ774" s="20"/>
      <c r="AS774" s="149"/>
      <c r="AT774" s="149"/>
      <c r="AV774" s="13"/>
      <c r="AY774" s="21"/>
      <c r="AZ774" s="21"/>
      <c r="BA774" s="20"/>
      <c r="BC774" s="13"/>
      <c r="BD774" s="13"/>
      <c r="BE774" s="13"/>
      <c r="BH774" s="13"/>
      <c r="BJ774" s="11"/>
    </row>
    <row r="775" spans="5:66">
      <c r="E775" s="132">
        <v>3</v>
      </c>
      <c r="F775" s="29"/>
      <c r="G775" s="90"/>
      <c r="H775" s="94" t="s">
        <v>42</v>
      </c>
      <c r="I775" s="16"/>
      <c r="J775" s="18"/>
      <c r="K775" s="20"/>
      <c r="L775" s="28"/>
      <c r="M775" s="134"/>
      <c r="N775" s="18"/>
      <c r="P775" s="16"/>
      <c r="Q775" s="16"/>
      <c r="R775" s="16"/>
      <c r="S775" s="16"/>
      <c r="T775" s="16"/>
      <c r="U775" s="16"/>
      <c r="V775" s="16"/>
      <c r="W775" s="16"/>
      <c r="X775" s="174"/>
      <c r="Y775" s="16"/>
      <c r="Z775" s="16"/>
      <c r="AA775" s="16"/>
      <c r="AB775" s="16"/>
      <c r="AC775" s="16"/>
      <c r="AD775" s="16"/>
      <c r="AE775" s="16"/>
      <c r="AF775" s="41"/>
      <c r="AG775" s="41"/>
      <c r="AH775" s="20"/>
      <c r="AI775" s="13"/>
      <c r="AJ775" s="20"/>
      <c r="AK775" s="20"/>
      <c r="AL775" s="20"/>
      <c r="AM775" s="21"/>
      <c r="AN775" s="21"/>
      <c r="AO775" s="173" t="s">
        <v>2</v>
      </c>
      <c r="AP775" s="149"/>
      <c r="AQ775" s="20"/>
      <c r="AS775" s="20"/>
      <c r="AT775" s="20"/>
      <c r="AV775" s="13"/>
      <c r="AY775" s="21"/>
      <c r="AZ775" s="21"/>
      <c r="BA775" s="20"/>
      <c r="BB775" s="20"/>
      <c r="BC775" s="13"/>
      <c r="BD775" s="13"/>
      <c r="BE775" s="13"/>
      <c r="BH775" s="13"/>
      <c r="BJ775" s="11"/>
    </row>
    <row r="776" spans="5:66">
      <c r="E776" s="132">
        <v>3</v>
      </c>
      <c r="F776" s="29" t="s">
        <v>103</v>
      </c>
      <c r="G776" s="90" t="str">
        <f t="shared" ref="G776:G787" si="85">H776&amp;J776&amp;F776</f>
        <v>SEGADO Jean-PierreTDS2</v>
      </c>
      <c r="H776" s="157" t="s">
        <v>182</v>
      </c>
      <c r="I776" s="16" t="s">
        <v>43</v>
      </c>
      <c r="J776" s="18" t="s">
        <v>25</v>
      </c>
      <c r="K776" s="20">
        <f t="shared" ref="K776:K787" si="86">SUM(O776:BH776)</f>
        <v>24</v>
      </c>
      <c r="L776" s="21"/>
      <c r="M776" s="190"/>
      <c r="N776" s="20"/>
      <c r="O776" s="20"/>
      <c r="P776" s="21"/>
      <c r="Q776" s="21"/>
      <c r="R776" s="20"/>
      <c r="S776" s="21"/>
      <c r="T776" s="21"/>
      <c r="U776" s="21"/>
      <c r="V776" s="21"/>
      <c r="W776" s="21"/>
      <c r="X776" s="173" t="s">
        <v>5</v>
      </c>
      <c r="Y776" s="21"/>
      <c r="Z776" s="20"/>
      <c r="AA776" s="20"/>
      <c r="AB776" s="20"/>
      <c r="AC776" s="20"/>
      <c r="AD776" s="20"/>
      <c r="AE776" s="20"/>
      <c r="AF776" s="41" t="s">
        <v>7</v>
      </c>
      <c r="AG776" s="41" t="s">
        <v>7</v>
      </c>
      <c r="AH776" s="20"/>
      <c r="AI776" s="13"/>
      <c r="AJ776" s="20"/>
      <c r="AK776" s="20"/>
      <c r="AL776" s="20"/>
      <c r="AM776" s="21"/>
      <c r="AN776" s="21"/>
      <c r="AO776" s="173" t="s">
        <v>2</v>
      </c>
      <c r="AR776" s="21"/>
      <c r="AS776" s="1"/>
      <c r="AT776" s="21">
        <v>3</v>
      </c>
      <c r="AU776" s="21">
        <v>3</v>
      </c>
      <c r="AV776" s="21">
        <v>3</v>
      </c>
      <c r="AW776" s="173" t="s">
        <v>3</v>
      </c>
      <c r="AX776" s="173" t="s">
        <v>3</v>
      </c>
      <c r="AY776" s="21">
        <v>3</v>
      </c>
      <c r="AZ776" s="21">
        <v>3</v>
      </c>
      <c r="BA776" s="21">
        <v>3</v>
      </c>
      <c r="BB776" s="21">
        <v>3</v>
      </c>
      <c r="BC776" s="21">
        <v>3</v>
      </c>
      <c r="BD776" s="21"/>
      <c r="BE776" s="21"/>
      <c r="BH776" s="13"/>
      <c r="BJ776" s="11"/>
    </row>
    <row r="777" spans="5:66">
      <c r="E777" s="132">
        <v>3</v>
      </c>
      <c r="F777" s="29" t="s">
        <v>103</v>
      </c>
      <c r="G777" s="90" t="str">
        <f t="shared" si="85"/>
        <v>BUSCA Jean-MichelTDS2</v>
      </c>
      <c r="H777" s="168" t="s">
        <v>191</v>
      </c>
      <c r="I777" s="16" t="s">
        <v>44</v>
      </c>
      <c r="J777" s="18" t="s">
        <v>25</v>
      </c>
      <c r="K777" s="20">
        <f t="shared" si="86"/>
        <v>24</v>
      </c>
      <c r="L777" s="21"/>
      <c r="M777" s="190"/>
      <c r="N777" s="20"/>
      <c r="O777" s="20"/>
      <c r="P777" s="21"/>
      <c r="Q777" s="21"/>
      <c r="R777" s="20"/>
      <c r="S777" s="21"/>
      <c r="T777" s="21"/>
      <c r="U777" s="21"/>
      <c r="V777" s="21"/>
      <c r="W777" s="21"/>
      <c r="X777" s="173" t="s">
        <v>5</v>
      </c>
      <c r="Y777" s="21"/>
      <c r="Z777" s="20"/>
      <c r="AA777" s="20"/>
      <c r="AB777" s="20"/>
      <c r="AC777" s="20"/>
      <c r="AD777" s="20"/>
      <c r="AE777" s="20"/>
      <c r="AF777" s="41" t="s">
        <v>7</v>
      </c>
      <c r="AG777" s="41" t="s">
        <v>7</v>
      </c>
      <c r="AH777" s="20"/>
      <c r="AI777" s="13"/>
      <c r="AJ777" s="20"/>
      <c r="AK777" s="20"/>
      <c r="AL777" s="20"/>
      <c r="AM777" s="21"/>
      <c r="AN777" s="21"/>
      <c r="AO777" s="173" t="s">
        <v>2</v>
      </c>
      <c r="AR777" s="21"/>
      <c r="AS777" s="1"/>
      <c r="AT777" s="21">
        <v>3</v>
      </c>
      <c r="AU777" s="21">
        <v>3</v>
      </c>
      <c r="AV777" s="21">
        <v>3</v>
      </c>
      <c r="AW777" s="173" t="s">
        <v>3</v>
      </c>
      <c r="AX777" s="173" t="s">
        <v>3</v>
      </c>
      <c r="AY777" s="21">
        <v>3</v>
      </c>
      <c r="AZ777" s="21">
        <v>3</v>
      </c>
      <c r="BA777" s="21">
        <v>3</v>
      </c>
      <c r="BB777" s="21">
        <v>3</v>
      </c>
      <c r="BC777" s="21">
        <v>3</v>
      </c>
      <c r="BD777" s="21"/>
      <c r="BE777" s="21"/>
      <c r="BH777" s="13"/>
      <c r="BJ777" s="11"/>
    </row>
    <row r="778" spans="5:66">
      <c r="E778" s="132">
        <v>3</v>
      </c>
      <c r="F778" s="29" t="s">
        <v>103</v>
      </c>
      <c r="G778" s="90" t="str">
        <f t="shared" si="85"/>
        <v>BUSCA Jean-MichelTDS2</v>
      </c>
      <c r="H778" s="168" t="s">
        <v>191</v>
      </c>
      <c r="I778" s="16" t="s">
        <v>45</v>
      </c>
      <c r="J778" s="18" t="s">
        <v>25</v>
      </c>
      <c r="K778" s="20">
        <f t="shared" si="86"/>
        <v>24</v>
      </c>
      <c r="L778" s="21"/>
      <c r="M778" s="190"/>
      <c r="N778" s="20"/>
      <c r="O778" s="20"/>
      <c r="P778" s="21"/>
      <c r="Q778" s="21"/>
      <c r="R778" s="20"/>
      <c r="S778" s="21"/>
      <c r="T778" s="21"/>
      <c r="U778" s="21"/>
      <c r="V778" s="21"/>
      <c r="W778" s="21"/>
      <c r="X778" s="173" t="s">
        <v>5</v>
      </c>
      <c r="Y778" s="21"/>
      <c r="Z778" s="20"/>
      <c r="AA778" s="20"/>
      <c r="AB778" s="20"/>
      <c r="AC778" s="20"/>
      <c r="AD778" s="20"/>
      <c r="AE778" s="20"/>
      <c r="AF778" s="41" t="s">
        <v>7</v>
      </c>
      <c r="AG778" s="41" t="s">
        <v>7</v>
      </c>
      <c r="AH778" s="20"/>
      <c r="AI778" s="13"/>
      <c r="AJ778" s="20"/>
      <c r="AK778" s="20"/>
      <c r="AL778" s="20"/>
      <c r="AM778" s="21"/>
      <c r="AN778" s="21"/>
      <c r="AO778" s="173" t="s">
        <v>2</v>
      </c>
      <c r="AR778" s="21"/>
      <c r="AS778" s="1"/>
      <c r="AT778" s="21">
        <v>3</v>
      </c>
      <c r="AU778" s="21">
        <v>3</v>
      </c>
      <c r="AV778" s="21">
        <v>3</v>
      </c>
      <c r="AW778" s="173" t="s">
        <v>3</v>
      </c>
      <c r="AX778" s="173" t="s">
        <v>3</v>
      </c>
      <c r="AY778" s="21">
        <v>3</v>
      </c>
      <c r="AZ778" s="21">
        <v>3</v>
      </c>
      <c r="BA778" s="21">
        <v>3</v>
      </c>
      <c r="BB778" s="21">
        <v>3</v>
      </c>
      <c r="BC778" s="21">
        <v>3</v>
      </c>
      <c r="BD778" s="21"/>
      <c r="BE778" s="21"/>
      <c r="BH778" s="13"/>
      <c r="BJ778" s="11"/>
    </row>
    <row r="779" spans="5:66">
      <c r="E779" s="132">
        <v>3</v>
      </c>
      <c r="F779" s="29" t="s">
        <v>103</v>
      </c>
      <c r="G779" s="90" t="str">
        <f t="shared" si="85"/>
        <v>PALASI JulienneTDS2</v>
      </c>
      <c r="H779" s="159" t="s">
        <v>185</v>
      </c>
      <c r="I779" s="16" t="s">
        <v>46</v>
      </c>
      <c r="J779" s="18" t="s">
        <v>25</v>
      </c>
      <c r="K779" s="20">
        <f t="shared" si="86"/>
        <v>24</v>
      </c>
      <c r="L779" s="21"/>
      <c r="M779" s="190"/>
      <c r="N779" s="20"/>
      <c r="O779" s="20"/>
      <c r="P779" s="21"/>
      <c r="Q779" s="21"/>
      <c r="R779" s="20"/>
      <c r="S779" s="21"/>
      <c r="T779" s="21"/>
      <c r="U779" s="21"/>
      <c r="V779" s="21"/>
      <c r="W779" s="21"/>
      <c r="X779" s="173" t="s">
        <v>5</v>
      </c>
      <c r="Y779" s="21"/>
      <c r="Z779" s="20"/>
      <c r="AA779" s="20"/>
      <c r="AB779" s="20"/>
      <c r="AC779" s="20"/>
      <c r="AD779" s="20"/>
      <c r="AE779" s="20"/>
      <c r="AF779" s="41" t="s">
        <v>7</v>
      </c>
      <c r="AG779" s="41" t="s">
        <v>7</v>
      </c>
      <c r="AH779" s="20"/>
      <c r="AI779" s="13"/>
      <c r="AJ779" s="20"/>
      <c r="AK779" s="20"/>
      <c r="AL779" s="20"/>
      <c r="AM779" s="21"/>
      <c r="AN779" s="21"/>
      <c r="AO779" s="173" t="s">
        <v>2</v>
      </c>
      <c r="AR779" s="21"/>
      <c r="AS779" s="1"/>
      <c r="AT779" s="21">
        <v>3</v>
      </c>
      <c r="AU779" s="21">
        <v>3</v>
      </c>
      <c r="AV779" s="21">
        <v>3</v>
      </c>
      <c r="AW779" s="173" t="s">
        <v>3</v>
      </c>
      <c r="AX779" s="173" t="s">
        <v>3</v>
      </c>
      <c r="AY779" s="21">
        <v>3</v>
      </c>
      <c r="AZ779" s="21">
        <v>3</v>
      </c>
      <c r="BA779" s="21">
        <v>3</v>
      </c>
      <c r="BB779" s="21">
        <v>3</v>
      </c>
      <c r="BC779" s="21">
        <v>3</v>
      </c>
      <c r="BD779" s="21"/>
      <c r="BE779" s="21"/>
      <c r="BH779" s="13"/>
      <c r="BJ779" s="11"/>
    </row>
    <row r="780" spans="5:66">
      <c r="E780" s="132">
        <v>3</v>
      </c>
      <c r="F780" s="29" t="s">
        <v>103</v>
      </c>
      <c r="G780" s="90" t="str">
        <f t="shared" si="85"/>
        <v>HINA ManoloTDS2</v>
      </c>
      <c r="H780" s="184" t="s">
        <v>188</v>
      </c>
      <c r="I780" s="16" t="s">
        <v>47</v>
      </c>
      <c r="J780" s="18" t="s">
        <v>25</v>
      </c>
      <c r="K780" s="20">
        <f t="shared" si="86"/>
        <v>24</v>
      </c>
      <c r="L780" s="21"/>
      <c r="M780" s="190"/>
      <c r="N780" s="20"/>
      <c r="O780" s="20"/>
      <c r="P780" s="21"/>
      <c r="Q780" s="21"/>
      <c r="R780" s="20"/>
      <c r="S780" s="21"/>
      <c r="T780" s="21"/>
      <c r="U780" s="21"/>
      <c r="V780" s="21"/>
      <c r="W780" s="21"/>
      <c r="X780" s="173" t="s">
        <v>5</v>
      </c>
      <c r="Y780" s="21"/>
      <c r="Z780" s="20"/>
      <c r="AA780" s="20"/>
      <c r="AB780" s="20"/>
      <c r="AC780" s="20"/>
      <c r="AD780" s="20"/>
      <c r="AE780" s="20"/>
      <c r="AF780" s="41" t="s">
        <v>7</v>
      </c>
      <c r="AG780" s="41" t="s">
        <v>7</v>
      </c>
      <c r="AH780" s="20"/>
      <c r="AI780" s="13"/>
      <c r="AJ780" s="20"/>
      <c r="AK780" s="20"/>
      <c r="AL780" s="20"/>
      <c r="AM780" s="21"/>
      <c r="AN780" s="21"/>
      <c r="AO780" s="173" t="s">
        <v>2</v>
      </c>
      <c r="AR780" s="21"/>
      <c r="AS780" s="1"/>
      <c r="AT780" s="21">
        <v>3</v>
      </c>
      <c r="AU780" s="21">
        <v>3</v>
      </c>
      <c r="AV780" s="21">
        <v>3</v>
      </c>
      <c r="AW780" s="173" t="s">
        <v>3</v>
      </c>
      <c r="AX780" s="173" t="s">
        <v>3</v>
      </c>
      <c r="AY780" s="21">
        <v>3</v>
      </c>
      <c r="AZ780" s="21">
        <v>3</v>
      </c>
      <c r="BA780" s="21">
        <v>3</v>
      </c>
      <c r="BB780" s="21">
        <v>3</v>
      </c>
      <c r="BC780" s="21">
        <v>3</v>
      </c>
      <c r="BD780" s="21"/>
      <c r="BE780" s="21"/>
      <c r="BH780" s="13"/>
      <c r="BJ780" s="11"/>
    </row>
    <row r="781" spans="5:66">
      <c r="E781" s="132">
        <v>3</v>
      </c>
      <c r="F781" s="29" t="s">
        <v>103</v>
      </c>
      <c r="G781" s="90" t="str">
        <f t="shared" si="85"/>
        <v>HINA ManoloTDS2</v>
      </c>
      <c r="H781" s="184" t="s">
        <v>188</v>
      </c>
      <c r="I781" s="16" t="s">
        <v>48</v>
      </c>
      <c r="J781" s="18" t="s">
        <v>25</v>
      </c>
      <c r="K781" s="20">
        <f t="shared" si="86"/>
        <v>24</v>
      </c>
      <c r="L781" s="21"/>
      <c r="M781" s="19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173" t="s">
        <v>5</v>
      </c>
      <c r="Y781" s="20"/>
      <c r="Z781" s="20"/>
      <c r="AA781" s="20"/>
      <c r="AB781" s="20"/>
      <c r="AC781" s="20"/>
      <c r="AD781" s="20"/>
      <c r="AE781" s="20"/>
      <c r="AF781" s="41" t="s">
        <v>7</v>
      </c>
      <c r="AG781" s="41" t="s">
        <v>7</v>
      </c>
      <c r="AH781" s="20"/>
      <c r="AI781" s="13"/>
      <c r="AJ781" s="20"/>
      <c r="AK781" s="20"/>
      <c r="AL781" s="20"/>
      <c r="AM781" s="21"/>
      <c r="AN781" s="21"/>
      <c r="AO781" s="173" t="s">
        <v>2</v>
      </c>
      <c r="AR781" s="21"/>
      <c r="AS781" s="1"/>
      <c r="AT781" s="21">
        <v>3</v>
      </c>
      <c r="AU781" s="21">
        <v>3</v>
      </c>
      <c r="AV781" s="21">
        <v>3</v>
      </c>
      <c r="AW781" s="173" t="s">
        <v>3</v>
      </c>
      <c r="AX781" s="173" t="s">
        <v>3</v>
      </c>
      <c r="AY781" s="21">
        <v>3</v>
      </c>
      <c r="AZ781" s="21">
        <v>3</v>
      </c>
      <c r="BA781" s="21">
        <v>3</v>
      </c>
      <c r="BB781" s="21">
        <v>3</v>
      </c>
      <c r="BC781" s="21">
        <v>3</v>
      </c>
      <c r="BD781" s="21"/>
      <c r="BE781" s="21"/>
      <c r="BH781" s="13"/>
      <c r="BJ781" s="11"/>
    </row>
    <row r="782" spans="5:66">
      <c r="E782" s="132">
        <v>3</v>
      </c>
      <c r="F782" s="29" t="s">
        <v>103</v>
      </c>
      <c r="G782" s="90" t="str">
        <f t="shared" si="85"/>
        <v>HINA ManoloTDS2</v>
      </c>
      <c r="H782" s="184" t="s">
        <v>188</v>
      </c>
      <c r="I782" s="16" t="s">
        <v>49</v>
      </c>
      <c r="J782" s="18" t="s">
        <v>25</v>
      </c>
      <c r="K782" s="20">
        <f t="shared" si="86"/>
        <v>24</v>
      </c>
      <c r="L782" s="21"/>
      <c r="M782" s="190"/>
      <c r="N782" s="20"/>
      <c r="O782" s="20"/>
      <c r="P782" s="21"/>
      <c r="Q782" s="21"/>
      <c r="R782" s="20"/>
      <c r="S782" s="21"/>
      <c r="T782" s="21"/>
      <c r="U782" s="21"/>
      <c r="V782" s="21"/>
      <c r="W782" s="21"/>
      <c r="X782" s="173" t="s">
        <v>5</v>
      </c>
      <c r="Y782" s="21"/>
      <c r="Z782" s="20"/>
      <c r="AA782" s="20"/>
      <c r="AB782" s="20"/>
      <c r="AC782" s="20"/>
      <c r="AD782" s="20"/>
      <c r="AE782" s="20"/>
      <c r="AF782" s="41" t="s">
        <v>7</v>
      </c>
      <c r="AG782" s="41" t="s">
        <v>7</v>
      </c>
      <c r="AH782" s="20"/>
      <c r="AI782" s="13"/>
      <c r="AJ782" s="20"/>
      <c r="AK782" s="20"/>
      <c r="AL782" s="20"/>
      <c r="AM782" s="21"/>
      <c r="AN782" s="21"/>
      <c r="AO782" s="173" t="s">
        <v>2</v>
      </c>
      <c r="AR782" s="21"/>
      <c r="AS782" s="1"/>
      <c r="AT782" s="21">
        <v>3</v>
      </c>
      <c r="AU782" s="21">
        <v>3</v>
      </c>
      <c r="AV782" s="21">
        <v>3</v>
      </c>
      <c r="AW782" s="173" t="s">
        <v>3</v>
      </c>
      <c r="AX782" s="173" t="s">
        <v>3</v>
      </c>
      <c r="AY782" s="21">
        <v>3</v>
      </c>
      <c r="AZ782" s="21">
        <v>3</v>
      </c>
      <c r="BA782" s="21">
        <v>3</v>
      </c>
      <c r="BB782" s="21">
        <v>3</v>
      </c>
      <c r="BC782" s="21">
        <v>3</v>
      </c>
      <c r="BD782" s="21"/>
      <c r="BE782" s="21"/>
      <c r="BH782" s="13"/>
      <c r="BJ782" s="11"/>
    </row>
    <row r="783" spans="5:66">
      <c r="E783" s="132">
        <v>3</v>
      </c>
      <c r="F783" s="29" t="s">
        <v>103</v>
      </c>
      <c r="G783" s="90" t="str">
        <f t="shared" si="85"/>
        <v>MORELLE AlbinTDS2</v>
      </c>
      <c r="H783" s="165" t="s">
        <v>187</v>
      </c>
      <c r="I783" s="16" t="s">
        <v>77</v>
      </c>
      <c r="J783" s="18" t="s">
        <v>25</v>
      </c>
      <c r="K783" s="20">
        <f t="shared" si="86"/>
        <v>24</v>
      </c>
      <c r="L783" s="21"/>
      <c r="M783" s="19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173" t="s">
        <v>5</v>
      </c>
      <c r="Y783" s="20"/>
      <c r="Z783" s="20"/>
      <c r="AA783" s="20"/>
      <c r="AB783" s="20"/>
      <c r="AC783" s="20"/>
      <c r="AD783" s="20"/>
      <c r="AE783" s="20"/>
      <c r="AF783" s="41" t="s">
        <v>7</v>
      </c>
      <c r="AG783" s="41" t="s">
        <v>7</v>
      </c>
      <c r="AH783" s="20"/>
      <c r="AI783" s="13"/>
      <c r="AJ783" s="20"/>
      <c r="AK783" s="20"/>
      <c r="AL783" s="20"/>
      <c r="AM783" s="21"/>
      <c r="AN783" s="21"/>
      <c r="AO783" s="173" t="s">
        <v>2</v>
      </c>
      <c r="AR783" s="21"/>
      <c r="AS783" s="1"/>
      <c r="AT783" s="21">
        <v>3</v>
      </c>
      <c r="AU783" s="21">
        <v>3</v>
      </c>
      <c r="AV783" s="21">
        <v>3</v>
      </c>
      <c r="AW783" s="173" t="s">
        <v>3</v>
      </c>
      <c r="AX783" s="173" t="s">
        <v>3</v>
      </c>
      <c r="AY783" s="21">
        <v>3</v>
      </c>
      <c r="AZ783" s="21">
        <v>3</v>
      </c>
      <c r="BA783" s="21">
        <v>3</v>
      </c>
      <c r="BB783" s="21">
        <v>3</v>
      </c>
      <c r="BC783" s="21">
        <v>3</v>
      </c>
      <c r="BD783" s="21"/>
      <c r="BE783" s="21"/>
      <c r="BH783" s="13"/>
      <c r="BJ783" s="11"/>
    </row>
    <row r="784" spans="5:66">
      <c r="E784" s="132">
        <v>3</v>
      </c>
      <c r="F784" s="29" t="s">
        <v>103</v>
      </c>
      <c r="G784" s="90" t="str">
        <f t="shared" ref="G784:G785" si="87">H784&amp;J784&amp;F784</f>
        <v>DJOUDI AghilesTDS2</v>
      </c>
      <c r="H784" s="280" t="s">
        <v>231</v>
      </c>
      <c r="I784" s="16" t="s">
        <v>94</v>
      </c>
      <c r="J784" s="18" t="s">
        <v>25</v>
      </c>
      <c r="K784" s="20">
        <f t="shared" ref="K784:K785" si="88">SUM(O784:BH784)</f>
        <v>24</v>
      </c>
      <c r="L784" s="21"/>
      <c r="M784" s="190"/>
      <c r="N784" s="20"/>
      <c r="O784" s="20"/>
      <c r="P784" s="21"/>
      <c r="Q784" s="21"/>
      <c r="R784" s="20"/>
      <c r="S784" s="21"/>
      <c r="T784" s="21"/>
      <c r="U784" s="21"/>
      <c r="V784" s="21"/>
      <c r="W784" s="21"/>
      <c r="X784" s="173" t="s">
        <v>5</v>
      </c>
      <c r="Y784" s="21"/>
      <c r="Z784" s="20"/>
      <c r="AA784" s="20"/>
      <c r="AB784" s="20"/>
      <c r="AC784" s="20"/>
      <c r="AD784" s="20"/>
      <c r="AE784" s="20"/>
      <c r="AF784" s="41" t="s">
        <v>7</v>
      </c>
      <c r="AG784" s="41" t="s">
        <v>7</v>
      </c>
      <c r="AH784" s="20"/>
      <c r="AI784" s="13"/>
      <c r="AJ784" s="20"/>
      <c r="AK784" s="20"/>
      <c r="AL784" s="20"/>
      <c r="AM784" s="21"/>
      <c r="AN784" s="21"/>
      <c r="AO784" s="173" t="s">
        <v>2</v>
      </c>
      <c r="AR784" s="21"/>
      <c r="AS784" s="1"/>
      <c r="AT784" s="21">
        <v>3</v>
      </c>
      <c r="AU784" s="21">
        <v>3</v>
      </c>
      <c r="AV784" s="21">
        <v>3</v>
      </c>
      <c r="AW784" s="173" t="s">
        <v>3</v>
      </c>
      <c r="AX784" s="173" t="s">
        <v>3</v>
      </c>
      <c r="AY784" s="21">
        <v>3</v>
      </c>
      <c r="AZ784" s="21">
        <v>3</v>
      </c>
      <c r="BA784" s="21">
        <v>3</v>
      </c>
      <c r="BB784" s="21">
        <v>3</v>
      </c>
      <c r="BC784" s="21">
        <v>3</v>
      </c>
      <c r="BD784" s="21"/>
      <c r="BE784" s="21"/>
      <c r="BH784" s="13"/>
      <c r="BJ784" s="11"/>
    </row>
    <row r="785" spans="1:68">
      <c r="E785" s="132">
        <v>3</v>
      </c>
      <c r="F785" s="29" t="s">
        <v>103</v>
      </c>
      <c r="G785" s="90" t="str">
        <f t="shared" si="87"/>
        <v>DJOUDI AghilesTDS2</v>
      </c>
      <c r="H785" s="280" t="s">
        <v>231</v>
      </c>
      <c r="I785" s="16" t="s">
        <v>101</v>
      </c>
      <c r="J785" s="18" t="s">
        <v>25</v>
      </c>
      <c r="K785" s="20">
        <f t="shared" si="88"/>
        <v>24</v>
      </c>
      <c r="L785" s="21"/>
      <c r="M785" s="190"/>
      <c r="N785" s="20"/>
      <c r="O785" s="20"/>
      <c r="P785" s="21"/>
      <c r="Q785" s="21"/>
      <c r="R785" s="20"/>
      <c r="S785" s="21"/>
      <c r="T785" s="21"/>
      <c r="U785" s="21"/>
      <c r="V785" s="21"/>
      <c r="W785" s="21"/>
      <c r="X785" s="173" t="s">
        <v>5</v>
      </c>
      <c r="Y785" s="21"/>
      <c r="Z785" s="20"/>
      <c r="AA785" s="20"/>
      <c r="AB785" s="20"/>
      <c r="AC785" s="20"/>
      <c r="AD785" s="20"/>
      <c r="AE785" s="20"/>
      <c r="AF785" s="41" t="s">
        <v>7</v>
      </c>
      <c r="AG785" s="41" t="s">
        <v>7</v>
      </c>
      <c r="AH785" s="20"/>
      <c r="AI785" s="13"/>
      <c r="AJ785" s="20"/>
      <c r="AK785" s="20"/>
      <c r="AL785" s="20"/>
      <c r="AM785" s="21"/>
      <c r="AN785" s="21"/>
      <c r="AO785" s="173" t="s">
        <v>2</v>
      </c>
      <c r="AR785" s="21"/>
      <c r="AS785" s="1"/>
      <c r="AT785" s="21">
        <v>3</v>
      </c>
      <c r="AU785" s="21">
        <v>3</v>
      </c>
      <c r="AV785" s="21">
        <v>3</v>
      </c>
      <c r="AW785" s="173" t="s">
        <v>3</v>
      </c>
      <c r="AX785" s="173" t="s">
        <v>3</v>
      </c>
      <c r="AY785" s="21">
        <v>3</v>
      </c>
      <c r="AZ785" s="21">
        <v>3</v>
      </c>
      <c r="BA785" s="21">
        <v>3</v>
      </c>
      <c r="BB785" s="21">
        <v>3</v>
      </c>
      <c r="BC785" s="21">
        <v>3</v>
      </c>
      <c r="BD785" s="21"/>
      <c r="BE785" s="21"/>
      <c r="BH785" s="13"/>
      <c r="BJ785" s="11"/>
    </row>
    <row r="786" spans="1:68">
      <c r="E786" s="132">
        <v>3</v>
      </c>
      <c r="F786" s="29" t="s">
        <v>103</v>
      </c>
      <c r="G786" s="90" t="str">
        <f t="shared" si="85"/>
        <v>???TDS2</v>
      </c>
      <c r="H786" s="64" t="s">
        <v>11</v>
      </c>
      <c r="I786" s="281" t="s">
        <v>125</v>
      </c>
      <c r="J786" s="18" t="s">
        <v>25</v>
      </c>
      <c r="K786" s="20">
        <f t="shared" si="86"/>
        <v>24</v>
      </c>
      <c r="L786" s="21"/>
      <c r="M786" s="190"/>
      <c r="N786" s="20"/>
      <c r="O786" s="20"/>
      <c r="P786" s="21"/>
      <c r="Q786" s="21"/>
      <c r="R786" s="20"/>
      <c r="S786" s="21"/>
      <c r="T786" s="21"/>
      <c r="U786" s="21"/>
      <c r="V786" s="21"/>
      <c r="W786" s="21"/>
      <c r="X786" s="173" t="s">
        <v>5</v>
      </c>
      <c r="Y786" s="21"/>
      <c r="Z786" s="20"/>
      <c r="AA786" s="20"/>
      <c r="AB786" s="20"/>
      <c r="AC786" s="20"/>
      <c r="AD786" s="20"/>
      <c r="AE786" s="20"/>
      <c r="AF786" s="41" t="s">
        <v>7</v>
      </c>
      <c r="AG786" s="41" t="s">
        <v>7</v>
      </c>
      <c r="AH786" s="20"/>
      <c r="AI786" s="13"/>
      <c r="AJ786" s="20"/>
      <c r="AK786" s="20"/>
      <c r="AL786" s="20"/>
      <c r="AM786" s="21"/>
      <c r="AN786" s="21"/>
      <c r="AO786" s="173" t="s">
        <v>2</v>
      </c>
      <c r="AR786" s="21"/>
      <c r="AS786" s="1"/>
      <c r="AT786" s="21">
        <v>3</v>
      </c>
      <c r="AU786" s="21">
        <v>3</v>
      </c>
      <c r="AV786" s="21">
        <v>3</v>
      </c>
      <c r="AW786" s="173" t="s">
        <v>3</v>
      </c>
      <c r="AX786" s="173" t="s">
        <v>3</v>
      </c>
      <c r="AY786" s="21">
        <v>3</v>
      </c>
      <c r="AZ786" s="21">
        <v>3</v>
      </c>
      <c r="BA786" s="21">
        <v>3</v>
      </c>
      <c r="BB786" s="21">
        <v>3</v>
      </c>
      <c r="BC786" s="21">
        <v>3</v>
      </c>
      <c r="BD786" s="21"/>
      <c r="BE786" s="21"/>
      <c r="BH786" s="13"/>
      <c r="BJ786" s="11"/>
    </row>
    <row r="787" spans="1:68">
      <c r="E787" s="132">
        <v>3</v>
      </c>
      <c r="F787" s="29" t="s">
        <v>103</v>
      </c>
      <c r="G787" s="90" t="str">
        <f t="shared" si="85"/>
        <v>???TDS2</v>
      </c>
      <c r="H787" s="64" t="s">
        <v>11</v>
      </c>
      <c r="I787" s="281" t="s">
        <v>126</v>
      </c>
      <c r="J787" s="18" t="s">
        <v>25</v>
      </c>
      <c r="K787" s="20">
        <f t="shared" si="86"/>
        <v>24</v>
      </c>
      <c r="L787" s="21"/>
      <c r="M787" s="190"/>
      <c r="N787" s="20"/>
      <c r="O787" s="20"/>
      <c r="P787" s="21"/>
      <c r="Q787" s="21"/>
      <c r="R787" s="20"/>
      <c r="S787" s="21"/>
      <c r="T787" s="21"/>
      <c r="U787" s="21"/>
      <c r="V787" s="21"/>
      <c r="W787" s="21"/>
      <c r="X787" s="173" t="s">
        <v>5</v>
      </c>
      <c r="Y787" s="21"/>
      <c r="Z787" s="20"/>
      <c r="AA787" s="20"/>
      <c r="AB787" s="20"/>
      <c r="AC787" s="20"/>
      <c r="AD787" s="20"/>
      <c r="AE787" s="20"/>
      <c r="AF787" s="41" t="s">
        <v>7</v>
      </c>
      <c r="AG787" s="41" t="s">
        <v>7</v>
      </c>
      <c r="AH787" s="20"/>
      <c r="AI787" s="13"/>
      <c r="AJ787" s="20"/>
      <c r="AK787" s="20"/>
      <c r="AL787" s="20"/>
      <c r="AM787" s="21"/>
      <c r="AN787" s="21"/>
      <c r="AO787" s="173" t="s">
        <v>2</v>
      </c>
      <c r="AR787" s="21"/>
      <c r="AS787" s="1"/>
      <c r="AT787" s="21">
        <v>3</v>
      </c>
      <c r="AU787" s="21">
        <v>3</v>
      </c>
      <c r="AV787" s="21">
        <v>3</v>
      </c>
      <c r="AW787" s="173" t="s">
        <v>3</v>
      </c>
      <c r="AX787" s="173" t="s">
        <v>3</v>
      </c>
      <c r="AY787" s="21">
        <v>3</v>
      </c>
      <c r="AZ787" s="21">
        <v>3</v>
      </c>
      <c r="BA787" s="21">
        <v>3</v>
      </c>
      <c r="BB787" s="21">
        <v>3</v>
      </c>
      <c r="BC787" s="21">
        <v>3</v>
      </c>
      <c r="BD787" s="21"/>
      <c r="BE787" s="21"/>
      <c r="BH787" s="13"/>
      <c r="BJ787" s="11"/>
    </row>
    <row r="788" spans="1:68">
      <c r="E788" s="132">
        <v>3</v>
      </c>
      <c r="F788" s="29"/>
      <c r="G788" s="90"/>
      <c r="H788" s="28"/>
      <c r="I788" s="13"/>
      <c r="J788" s="28"/>
      <c r="K788" s="20"/>
      <c r="L788" s="21"/>
      <c r="M788" s="190"/>
      <c r="N788" s="20"/>
      <c r="O788" s="20"/>
      <c r="P788" s="20"/>
      <c r="Q788" s="20"/>
      <c r="R788" s="20"/>
      <c r="S788" s="20"/>
      <c r="T788" s="20"/>
      <c r="U788" s="20"/>
      <c r="V788" s="21"/>
      <c r="W788" s="21"/>
      <c r="X788" s="173"/>
      <c r="Y788" s="21"/>
      <c r="Z788" s="21"/>
      <c r="AA788" s="21"/>
      <c r="AB788" s="21"/>
      <c r="AC788" s="21"/>
      <c r="AD788" s="21"/>
      <c r="AE788" s="21"/>
      <c r="AF788" s="41"/>
      <c r="AG788" s="41"/>
      <c r="AH788" s="20"/>
      <c r="AI788" s="20"/>
      <c r="AJ788" s="20"/>
      <c r="AK788" s="20"/>
      <c r="AL788" s="20"/>
      <c r="AM788" s="21"/>
      <c r="AN788" s="21"/>
      <c r="AO788" s="173" t="s">
        <v>2</v>
      </c>
      <c r="AP788" s="20"/>
      <c r="AQ788" s="20"/>
      <c r="AR788" s="20"/>
      <c r="AX788" s="21"/>
      <c r="AY788" s="20"/>
      <c r="AZ788" s="20"/>
      <c r="BC788" s="13"/>
      <c r="BD788" s="13"/>
      <c r="BE788" s="13"/>
      <c r="BH788" s="13"/>
      <c r="BJ788" s="11"/>
    </row>
    <row r="789" spans="1:68">
      <c r="E789" s="132">
        <v>3</v>
      </c>
      <c r="F789" s="29"/>
      <c r="G789" s="90"/>
      <c r="H789" s="94" t="s">
        <v>4</v>
      </c>
      <c r="I789" s="13"/>
      <c r="J789" s="28"/>
      <c r="K789" s="20"/>
      <c r="L789" s="21"/>
      <c r="M789" s="190"/>
      <c r="N789" s="20"/>
      <c r="O789" s="20"/>
      <c r="P789" s="20"/>
      <c r="Q789" s="20"/>
      <c r="R789" s="20"/>
      <c r="S789" s="20"/>
      <c r="T789" s="20"/>
      <c r="U789" s="20"/>
      <c r="V789" s="21"/>
      <c r="W789" s="21"/>
      <c r="X789" s="173"/>
      <c r="Y789" s="21"/>
      <c r="Z789" s="21"/>
      <c r="AA789" s="21"/>
      <c r="AB789" s="21"/>
      <c r="AC789" s="21"/>
      <c r="AD789" s="21"/>
      <c r="AE789" s="21"/>
      <c r="AF789" s="41"/>
      <c r="AG789" s="41"/>
      <c r="AH789" s="21"/>
      <c r="AI789" s="21"/>
      <c r="AJ789" s="21"/>
      <c r="AK789" s="21"/>
      <c r="AL789" s="21"/>
      <c r="AM789" s="21"/>
      <c r="AN789" s="21"/>
      <c r="AO789" s="173" t="s">
        <v>2</v>
      </c>
      <c r="AP789" s="21"/>
      <c r="AQ789" s="21"/>
      <c r="AR789" s="21"/>
      <c r="AU789" s="146">
        <v>1.5</v>
      </c>
      <c r="AY789" s="20"/>
      <c r="BB789" s="146">
        <v>1</v>
      </c>
      <c r="BC789" s="13"/>
      <c r="BD789" s="13"/>
      <c r="BE789" s="13"/>
      <c r="BH789" s="13"/>
      <c r="BJ789" s="11"/>
    </row>
    <row r="790" spans="1:68">
      <c r="E790" s="132">
        <v>3</v>
      </c>
      <c r="F790" s="29"/>
      <c r="G790" s="90"/>
      <c r="H790" s="28"/>
      <c r="I790" s="13"/>
      <c r="J790" s="28"/>
      <c r="K790" s="20"/>
      <c r="L790" s="21"/>
      <c r="M790" s="190"/>
      <c r="N790" s="20"/>
      <c r="O790" s="20"/>
      <c r="P790" s="20"/>
      <c r="Q790" s="20"/>
      <c r="R790" s="20"/>
      <c r="S790" s="20"/>
      <c r="T790" s="20"/>
      <c r="U790" s="20"/>
      <c r="V790" s="21"/>
      <c r="W790" s="21"/>
      <c r="X790" s="173" t="s">
        <v>5</v>
      </c>
      <c r="Y790" s="21"/>
      <c r="Z790" s="20"/>
      <c r="AA790" s="20"/>
      <c r="AB790" s="20"/>
      <c r="AC790" s="20"/>
      <c r="AD790" s="20"/>
      <c r="AE790" s="20"/>
      <c r="AF790" s="41" t="s">
        <v>7</v>
      </c>
      <c r="AG790" s="41" t="s">
        <v>7</v>
      </c>
      <c r="AH790" s="20"/>
      <c r="AI790" s="20"/>
      <c r="AJ790" s="20"/>
      <c r="AK790" s="20"/>
      <c r="AL790" s="20"/>
      <c r="AM790" s="21"/>
      <c r="AN790" s="21"/>
      <c r="AO790" s="173" t="s">
        <v>2</v>
      </c>
      <c r="AP790" s="20"/>
      <c r="AQ790" s="20"/>
      <c r="AS790" s="21"/>
      <c r="AT790" s="21"/>
      <c r="AU790" s="20"/>
      <c r="AV790" s="21"/>
      <c r="AW790" s="17"/>
      <c r="AY790" s="13"/>
      <c r="BA790" s="13"/>
      <c r="BB790" s="13"/>
      <c r="BC790" s="13"/>
      <c r="BD790" s="13"/>
      <c r="BE790" s="13"/>
      <c r="BF790" s="13"/>
      <c r="BG790" s="13"/>
      <c r="BH790" s="13"/>
      <c r="BJ790" s="11"/>
    </row>
    <row r="791" spans="1:68" s="11" customFormat="1" ht="13.5" thickBot="1">
      <c r="A791" s="1"/>
      <c r="B791" s="1"/>
      <c r="C791" s="1"/>
      <c r="D791" s="1"/>
      <c r="E791" s="132">
        <v>3</v>
      </c>
      <c r="F791" s="29"/>
      <c r="G791" s="29"/>
      <c r="H791" s="44"/>
      <c r="I791" s="57"/>
      <c r="J791" s="46"/>
      <c r="K791" s="52"/>
      <c r="L791" s="45"/>
      <c r="M791" s="156"/>
      <c r="N791" s="46"/>
      <c r="O791" s="48"/>
      <c r="P791" s="48"/>
      <c r="Q791" s="49"/>
      <c r="R791" s="49"/>
      <c r="S791" s="49"/>
      <c r="T791" s="49"/>
      <c r="U791" s="49"/>
      <c r="V791" s="49"/>
      <c r="W791" s="49"/>
      <c r="X791" s="179"/>
      <c r="Y791" s="49"/>
      <c r="Z791" s="49"/>
      <c r="AA791" s="49"/>
      <c r="AB791" s="49"/>
      <c r="AC791" s="49"/>
      <c r="AD791" s="49"/>
      <c r="AE791" s="49"/>
      <c r="AF791" s="50"/>
      <c r="AG791" s="50"/>
      <c r="AH791" s="49"/>
      <c r="AI791" s="49"/>
      <c r="AJ791" s="49"/>
      <c r="AK791" s="49"/>
      <c r="AL791" s="49"/>
      <c r="AM791" s="49"/>
      <c r="AN791" s="49"/>
      <c r="AO791" s="173" t="s">
        <v>2</v>
      </c>
      <c r="AP791" s="49"/>
      <c r="AQ791" s="49"/>
      <c r="AR791" s="49"/>
      <c r="AS791" s="49"/>
      <c r="AT791" s="49"/>
      <c r="AU791" s="49"/>
      <c r="AV791" s="49"/>
      <c r="AW791" s="49"/>
      <c r="AX791" s="48"/>
      <c r="AY791" s="48"/>
      <c r="AZ791" s="49"/>
      <c r="BA791" s="57"/>
      <c r="BB791" s="52"/>
      <c r="BC791" s="52"/>
      <c r="BD791" s="52"/>
      <c r="BE791" s="52"/>
      <c r="BF791" s="52"/>
      <c r="BG791" s="52"/>
      <c r="BH791" s="52"/>
      <c r="BK791" s="1"/>
      <c r="BL791" s="1"/>
      <c r="BM791" s="1"/>
      <c r="BN791" s="1"/>
      <c r="BO791" s="1"/>
      <c r="BP791" s="1"/>
    </row>
    <row r="792" spans="1:68" ht="13.5" thickBot="1">
      <c r="E792" s="132">
        <v>3</v>
      </c>
      <c r="G792" s="2"/>
      <c r="I792" s="17"/>
      <c r="J792" s="3"/>
      <c r="L792" s="3"/>
      <c r="M792" s="53"/>
      <c r="N792" s="18"/>
      <c r="P792" s="16"/>
      <c r="R792" s="11"/>
      <c r="U792" s="13"/>
      <c r="W792" s="11"/>
      <c r="Z792" s="13"/>
      <c r="AA792" s="13"/>
      <c r="AO792" s="16"/>
      <c r="AV792" s="17"/>
      <c r="AW792" s="17"/>
      <c r="AZ792" s="13"/>
      <c r="BJ792" s="11"/>
    </row>
    <row r="793" spans="1:68">
      <c r="E793" s="132">
        <v>3</v>
      </c>
      <c r="F793" s="29"/>
      <c r="G793" s="29"/>
      <c r="H793" s="83" t="s">
        <v>166</v>
      </c>
      <c r="I793" s="89"/>
      <c r="J793" s="89"/>
      <c r="K793" s="54"/>
      <c r="L793" s="31"/>
      <c r="M793" s="191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177"/>
      <c r="Y793" s="34"/>
      <c r="Z793" s="34"/>
      <c r="AA793" s="34"/>
      <c r="AB793" s="34"/>
      <c r="AC793" s="34"/>
      <c r="AD793" s="34"/>
      <c r="AE793" s="34"/>
      <c r="AF793" s="35"/>
      <c r="AG793" s="35"/>
      <c r="AH793" s="34"/>
      <c r="AI793" s="34"/>
      <c r="AJ793" s="34"/>
      <c r="AK793" s="34"/>
      <c r="AL793" s="34"/>
      <c r="AM793" s="34"/>
      <c r="AN793" s="34"/>
      <c r="AO793" s="173" t="s">
        <v>2</v>
      </c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J793" s="11"/>
      <c r="BO793" s="11"/>
      <c r="BP793" s="11"/>
    </row>
    <row r="794" spans="1:68">
      <c r="E794" s="132">
        <v>3</v>
      </c>
      <c r="F794" s="29"/>
      <c r="G794" s="90"/>
      <c r="H794" s="28"/>
      <c r="I794" s="16"/>
      <c r="J794" s="13"/>
      <c r="K794" s="13"/>
      <c r="L794" s="28"/>
      <c r="M794" s="134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175"/>
      <c r="Y794" s="85"/>
      <c r="Z794" s="85"/>
      <c r="AA794" s="85"/>
      <c r="AB794" s="85"/>
      <c r="AC794" s="85"/>
      <c r="AD794" s="85"/>
      <c r="AE794" s="85"/>
      <c r="AF794" s="86"/>
      <c r="AG794" s="86"/>
      <c r="AH794" s="85"/>
      <c r="AI794" s="85"/>
      <c r="AJ794" s="85"/>
      <c r="AK794" s="85"/>
      <c r="AL794" s="85"/>
      <c r="AM794" s="85"/>
      <c r="AN794" s="85"/>
      <c r="AO794" s="173" t="s">
        <v>2</v>
      </c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  <c r="BA794" s="85"/>
      <c r="BB794" s="85"/>
      <c r="BC794" s="85"/>
      <c r="BD794" s="85"/>
      <c r="BE794" s="85"/>
      <c r="BF794" s="85"/>
      <c r="BG794" s="85"/>
      <c r="BH794" s="85"/>
      <c r="BJ794" s="11"/>
    </row>
    <row r="795" spans="1:68">
      <c r="E795" s="132">
        <v>3</v>
      </c>
      <c r="F795" s="29"/>
      <c r="G795" s="90"/>
      <c r="H795" s="96" t="s">
        <v>37</v>
      </c>
      <c r="I795" s="16">
        <v>40</v>
      </c>
      <c r="J795" s="171" t="s">
        <v>38</v>
      </c>
      <c r="K795" s="13"/>
      <c r="L795" s="16"/>
      <c r="M795" s="134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74"/>
      <c r="Y795" s="16"/>
      <c r="Z795" s="16"/>
      <c r="AA795" s="16"/>
      <c r="AB795" s="16"/>
      <c r="AC795" s="16"/>
      <c r="AD795" s="16"/>
      <c r="AE795" s="16"/>
      <c r="AF795" s="63"/>
      <c r="AG795" s="63"/>
      <c r="AH795" s="16"/>
      <c r="AI795" s="16"/>
      <c r="AJ795" s="16"/>
      <c r="AK795" s="16"/>
      <c r="AL795" s="16"/>
      <c r="AM795" s="16"/>
      <c r="AN795" s="16"/>
      <c r="AO795" s="173" t="s">
        <v>2</v>
      </c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J795" s="11"/>
      <c r="BM795" s="11"/>
      <c r="BN795" s="11"/>
    </row>
    <row r="796" spans="1:68">
      <c r="E796" s="132">
        <v>3</v>
      </c>
      <c r="F796" s="29"/>
      <c r="G796" s="90"/>
      <c r="H796" s="94" t="s">
        <v>157</v>
      </c>
      <c r="I796" s="16"/>
      <c r="J796" s="18"/>
      <c r="K796" s="13" t="s">
        <v>40</v>
      </c>
      <c r="L796" s="28"/>
      <c r="M796" s="134"/>
      <c r="N796" s="18"/>
      <c r="P796" s="13"/>
      <c r="Q796" s="13"/>
      <c r="U796" s="13"/>
      <c r="X796" s="174"/>
      <c r="Z796" s="13"/>
      <c r="AA796" s="13"/>
      <c r="AB796" s="13"/>
      <c r="AC796" s="13"/>
      <c r="AD796" s="13"/>
      <c r="AE796" s="13"/>
      <c r="AF796" s="63"/>
      <c r="AG796" s="63"/>
      <c r="AH796" s="13"/>
      <c r="AI796" s="13" t="s">
        <v>95</v>
      </c>
      <c r="AJ796" s="13"/>
      <c r="AK796" s="13"/>
      <c r="AL796" s="13"/>
      <c r="AM796" s="13"/>
      <c r="AN796" s="13"/>
      <c r="AO796" s="173" t="s">
        <v>2</v>
      </c>
      <c r="AP796" s="16"/>
      <c r="AQ796" s="21"/>
      <c r="AR796" s="17"/>
      <c r="AU796" s="21"/>
      <c r="AV796" s="16"/>
      <c r="AW796" s="16"/>
      <c r="AX796" s="13"/>
      <c r="BA796" s="13"/>
      <c r="BB796" s="13"/>
      <c r="BC796" s="13"/>
      <c r="BD796" s="13"/>
      <c r="BE796" s="13"/>
      <c r="BF796" s="13"/>
      <c r="BG796" s="13"/>
      <c r="BH796" s="13"/>
      <c r="BJ796" s="11"/>
      <c r="BK796" s="11"/>
      <c r="BL796" s="11"/>
    </row>
    <row r="797" spans="1:68">
      <c r="E797" s="132">
        <v>3</v>
      </c>
      <c r="F797" s="29" t="s">
        <v>103</v>
      </c>
      <c r="G797" s="90" t="str">
        <f>H797&amp;J797&amp;F797</f>
        <v>???sujetS2</v>
      </c>
      <c r="H797" s="163" t="s">
        <v>11</v>
      </c>
      <c r="I797" s="13"/>
      <c r="J797" s="18" t="s">
        <v>51</v>
      </c>
      <c r="K797" s="20">
        <f>SUM(O797:BH797)</f>
        <v>0</v>
      </c>
      <c r="L797" s="21"/>
      <c r="M797" s="190"/>
      <c r="N797" s="20"/>
      <c r="O797" s="20"/>
      <c r="P797" s="20"/>
      <c r="Q797" s="20"/>
      <c r="R797" s="20"/>
      <c r="S797" s="20"/>
      <c r="T797" s="20"/>
      <c r="U797" s="20"/>
      <c r="V797" s="21"/>
      <c r="W797" s="21"/>
      <c r="X797" s="173" t="s">
        <v>5</v>
      </c>
      <c r="Y797" s="21"/>
      <c r="Z797" s="20"/>
      <c r="AA797" s="20"/>
      <c r="AB797" s="20"/>
      <c r="AC797" s="20"/>
      <c r="AD797" s="20"/>
      <c r="AE797" s="20"/>
      <c r="AF797" s="41" t="s">
        <v>7</v>
      </c>
      <c r="AG797" s="41" t="s">
        <v>7</v>
      </c>
      <c r="AH797" s="20"/>
      <c r="AI797" s="40" t="s">
        <v>54</v>
      </c>
      <c r="AJ797" s="20"/>
      <c r="AK797" s="20"/>
      <c r="AL797" s="20"/>
      <c r="AM797" s="20"/>
      <c r="AN797" s="20"/>
      <c r="AO797" s="173" t="s">
        <v>2</v>
      </c>
      <c r="AP797" s="17"/>
      <c r="AQ797" s="21"/>
      <c r="AR797" s="21"/>
      <c r="AU797" s="21"/>
      <c r="AV797" s="21"/>
      <c r="AW797" s="21"/>
      <c r="AX797" s="21"/>
      <c r="BA797" s="20"/>
      <c r="BB797" s="13"/>
      <c r="BC797" s="13"/>
      <c r="BD797" s="13"/>
      <c r="BE797" s="13"/>
      <c r="BF797" s="13"/>
      <c r="BG797" s="13"/>
      <c r="BH797" s="13"/>
      <c r="BJ797" s="11"/>
    </row>
    <row r="798" spans="1:68">
      <c r="E798" s="132">
        <v>3</v>
      </c>
      <c r="F798" s="29" t="s">
        <v>103</v>
      </c>
      <c r="G798" s="90" t="str">
        <f>H798&amp;J798&amp;F798</f>
        <v>élèvesS2</v>
      </c>
      <c r="H798" s="14" t="s">
        <v>53</v>
      </c>
      <c r="I798" s="13"/>
      <c r="J798" s="18"/>
      <c r="K798" s="126">
        <f>SUM(O798:BH798)</f>
        <v>40</v>
      </c>
      <c r="L798" s="21"/>
      <c r="M798" s="190"/>
      <c r="N798" s="20"/>
      <c r="O798" s="20"/>
      <c r="P798" s="20"/>
      <c r="Q798" s="20"/>
      <c r="R798" s="20"/>
      <c r="S798" s="21"/>
      <c r="T798" s="20"/>
      <c r="U798" s="20"/>
      <c r="V798" s="20"/>
      <c r="W798" s="21"/>
      <c r="X798" s="173"/>
      <c r="Y798" s="20"/>
      <c r="Z798" s="21"/>
      <c r="AA798" s="20"/>
      <c r="AB798" s="20"/>
      <c r="AC798" s="20"/>
      <c r="AD798" s="20"/>
      <c r="AE798" s="20"/>
      <c r="AF798" s="41"/>
      <c r="AG798" s="41"/>
      <c r="AH798" s="20"/>
      <c r="AI798" s="20"/>
      <c r="AJ798" s="20"/>
      <c r="AK798" s="20"/>
      <c r="AL798" s="20"/>
      <c r="AM798" s="20"/>
      <c r="AN798" s="20"/>
      <c r="AO798" s="173" t="s">
        <v>2</v>
      </c>
      <c r="AP798" s="21"/>
      <c r="AQ798" s="21"/>
      <c r="AR798" s="21"/>
      <c r="AS798" s="17"/>
      <c r="AT798" s="17"/>
      <c r="AU798" s="17"/>
      <c r="AW798" s="173" t="s">
        <v>3</v>
      </c>
      <c r="AX798" s="173" t="s">
        <v>3</v>
      </c>
      <c r="AZ798" s="215">
        <v>10</v>
      </c>
      <c r="BA798" s="215">
        <v>10</v>
      </c>
      <c r="BB798" s="215">
        <v>10</v>
      </c>
      <c r="BC798" s="215">
        <v>10</v>
      </c>
      <c r="BD798" s="13"/>
      <c r="BF798" s="13"/>
      <c r="BG798" s="13"/>
      <c r="BH798" s="13"/>
      <c r="BJ798" s="11"/>
    </row>
    <row r="799" spans="1:68">
      <c r="E799" s="132">
        <v>3</v>
      </c>
      <c r="F799" s="29"/>
      <c r="G799" s="90"/>
      <c r="H799" s="18"/>
      <c r="I799" s="16"/>
      <c r="J799" s="18"/>
      <c r="K799" s="13"/>
      <c r="L799" s="28"/>
      <c r="M799" s="134"/>
      <c r="N799" s="18"/>
      <c r="O799" s="20"/>
      <c r="P799" s="20"/>
      <c r="Q799" s="21"/>
      <c r="R799" s="21"/>
      <c r="S799" s="21"/>
      <c r="T799" s="21"/>
      <c r="U799" s="21"/>
      <c r="V799" s="21"/>
      <c r="W799" s="21"/>
      <c r="X799" s="173"/>
      <c r="Y799" s="21"/>
      <c r="Z799" s="21"/>
      <c r="AA799" s="21"/>
      <c r="AB799" s="21"/>
      <c r="AC799" s="21"/>
      <c r="AD799" s="21"/>
      <c r="AE799" s="21"/>
      <c r="AF799" s="41"/>
      <c r="AG799" s="41"/>
      <c r="AH799" s="21"/>
      <c r="AI799" s="21"/>
      <c r="AJ799" s="21"/>
      <c r="AK799" s="21"/>
      <c r="AL799" s="21"/>
      <c r="AM799" s="21"/>
      <c r="AN799" s="21"/>
      <c r="AO799" s="173" t="s">
        <v>2</v>
      </c>
      <c r="AP799" s="21"/>
      <c r="AQ799" s="21"/>
      <c r="AR799" s="21"/>
      <c r="AS799" s="21"/>
      <c r="AT799" s="21"/>
      <c r="AU799" s="21"/>
      <c r="AV799" s="21"/>
      <c r="AW799" s="173" t="s">
        <v>3</v>
      </c>
      <c r="AX799" s="173" t="s">
        <v>3</v>
      </c>
      <c r="AY799" s="1"/>
      <c r="AZ799" s="16"/>
      <c r="BA799" s="13"/>
      <c r="BB799" s="13"/>
      <c r="BC799" s="13"/>
      <c r="BD799" s="13"/>
      <c r="BF799" s="13"/>
      <c r="BG799" s="13"/>
      <c r="BH799" s="13"/>
      <c r="BJ799" s="11"/>
    </row>
    <row r="800" spans="1:68">
      <c r="E800" s="132">
        <v>3</v>
      </c>
      <c r="F800" s="29"/>
      <c r="G800" s="90"/>
      <c r="H800" s="94" t="s">
        <v>92</v>
      </c>
      <c r="I800" s="16"/>
      <c r="J800" s="18"/>
      <c r="K800" s="13"/>
      <c r="L800" s="28"/>
      <c r="M800" s="134"/>
      <c r="N800" s="18"/>
      <c r="P800" s="13"/>
      <c r="Q800" s="13"/>
      <c r="U800" s="13"/>
      <c r="V800" s="16"/>
      <c r="W800" s="16"/>
      <c r="X800" s="174"/>
      <c r="Y800" s="16"/>
      <c r="Z800" s="16"/>
      <c r="AA800" s="16"/>
      <c r="AB800" s="13"/>
      <c r="AC800" s="13"/>
      <c r="AD800" s="13" t="s">
        <v>30</v>
      </c>
      <c r="AE800" s="13" t="s">
        <v>30</v>
      </c>
      <c r="AF800" s="63"/>
      <c r="AG800" s="63"/>
      <c r="AH800" s="13"/>
      <c r="AI800" s="13"/>
      <c r="AJ800" s="13"/>
      <c r="AK800" s="13"/>
      <c r="AL800" s="13"/>
      <c r="AM800" s="13"/>
      <c r="AN800" s="13"/>
      <c r="AO800" s="173" t="s">
        <v>2</v>
      </c>
      <c r="AP800" s="13"/>
      <c r="AQ800" s="13"/>
      <c r="AR800" s="16"/>
      <c r="AS800" s="16"/>
      <c r="AT800" s="16"/>
      <c r="AU800" s="16"/>
      <c r="AV800" s="16"/>
      <c r="AW800" s="173" t="s">
        <v>3</v>
      </c>
      <c r="AX800" s="173" t="s">
        <v>3</v>
      </c>
      <c r="AY800" s="1"/>
      <c r="AZ800" s="16"/>
      <c r="BA800" s="13"/>
      <c r="BB800" s="13"/>
      <c r="BC800" s="13"/>
      <c r="BD800" s="13"/>
      <c r="BF800" s="13"/>
      <c r="BG800" s="13"/>
      <c r="BH800" s="13"/>
      <c r="BJ800" s="11"/>
    </row>
    <row r="801" spans="5:62">
      <c r="E801" s="132">
        <v>3</v>
      </c>
      <c r="F801" s="29" t="s">
        <v>103</v>
      </c>
      <c r="G801" s="90" t="str">
        <f t="shared" ref="G801:G808" si="89">H801&amp;J801&amp;F801</f>
        <v>SEGADO Jean-PierreTDS2</v>
      </c>
      <c r="H801" s="157" t="s">
        <v>182</v>
      </c>
      <c r="I801" s="16" t="s">
        <v>43</v>
      </c>
      <c r="J801" s="18" t="s">
        <v>25</v>
      </c>
      <c r="K801" s="20">
        <v>3</v>
      </c>
      <c r="L801" s="21"/>
      <c r="M801" s="190"/>
      <c r="N801" s="20"/>
      <c r="O801" s="20"/>
      <c r="P801" s="21"/>
      <c r="Q801" s="21"/>
      <c r="R801" s="20"/>
      <c r="S801" s="21"/>
      <c r="T801" s="21"/>
      <c r="U801" s="21"/>
      <c r="V801" s="21"/>
      <c r="W801" s="21"/>
      <c r="X801" s="173" t="s">
        <v>5</v>
      </c>
      <c r="Y801" s="21"/>
      <c r="Z801" s="20"/>
      <c r="AA801" s="20"/>
      <c r="AB801" s="20"/>
      <c r="AC801" s="20"/>
      <c r="AD801" s="20"/>
      <c r="AE801" s="20"/>
      <c r="AF801" s="41" t="s">
        <v>7</v>
      </c>
      <c r="AG801" s="41" t="s">
        <v>7</v>
      </c>
      <c r="AH801" s="20"/>
      <c r="AI801" s="20"/>
      <c r="AJ801" s="20"/>
      <c r="AK801" s="20"/>
      <c r="AL801" s="20"/>
      <c r="AM801" s="20"/>
      <c r="AN801" s="20"/>
      <c r="AO801" s="173" t="s">
        <v>2</v>
      </c>
      <c r="AP801" s="20"/>
      <c r="AQ801" s="20"/>
      <c r="AR801" s="16"/>
      <c r="AT801" s="16"/>
      <c r="AU801" s="21"/>
      <c r="AV801" s="21"/>
      <c r="AW801" s="173" t="s">
        <v>3</v>
      </c>
      <c r="AX801" s="173" t="s">
        <v>3</v>
      </c>
      <c r="AZ801" s="16"/>
      <c r="BB801" s="13"/>
      <c r="BC801" s="13"/>
      <c r="BD801" s="21">
        <v>4.5</v>
      </c>
      <c r="BF801" s="13"/>
      <c r="BG801" s="13"/>
      <c r="BH801" s="13"/>
      <c r="BJ801" s="11"/>
    </row>
    <row r="802" spans="5:62">
      <c r="E802" s="132">
        <v>3</v>
      </c>
      <c r="F802" s="29" t="s">
        <v>103</v>
      </c>
      <c r="G802" s="90" t="str">
        <f t="shared" si="89"/>
        <v>BUSCA Jean-MichelTDS2</v>
      </c>
      <c r="H802" s="168" t="s">
        <v>191</v>
      </c>
      <c r="I802" s="16" t="s">
        <v>44</v>
      </c>
      <c r="J802" s="18" t="s">
        <v>25</v>
      </c>
      <c r="K802" s="20">
        <v>3</v>
      </c>
      <c r="L802" s="21"/>
      <c r="M802" s="190"/>
      <c r="N802" s="20"/>
      <c r="O802" s="20"/>
      <c r="P802" s="21"/>
      <c r="Q802" s="21"/>
      <c r="R802" s="20"/>
      <c r="S802" s="21"/>
      <c r="T802" s="21"/>
      <c r="U802" s="21"/>
      <c r="V802" s="21"/>
      <c r="W802" s="21"/>
      <c r="X802" s="173" t="s">
        <v>5</v>
      </c>
      <c r="Y802" s="21"/>
      <c r="Z802" s="20"/>
      <c r="AA802" s="20"/>
      <c r="AB802" s="20"/>
      <c r="AC802" s="20"/>
      <c r="AD802" s="20"/>
      <c r="AE802" s="20"/>
      <c r="AF802" s="41" t="s">
        <v>7</v>
      </c>
      <c r="AG802" s="41" t="s">
        <v>7</v>
      </c>
      <c r="AH802" s="20"/>
      <c r="AI802" s="20"/>
      <c r="AJ802" s="20"/>
      <c r="AK802" s="20"/>
      <c r="AL802" s="20"/>
      <c r="AM802" s="20"/>
      <c r="AN802" s="20"/>
      <c r="AO802" s="173" t="s">
        <v>2</v>
      </c>
      <c r="AP802" s="21"/>
      <c r="AQ802" s="20"/>
      <c r="AR802" s="16"/>
      <c r="AT802" s="16"/>
      <c r="AU802" s="21"/>
      <c r="AV802" s="21"/>
      <c r="AW802" s="173" t="s">
        <v>3</v>
      </c>
      <c r="AX802" s="173" t="s">
        <v>3</v>
      </c>
      <c r="AZ802" s="16"/>
      <c r="BB802" s="13"/>
      <c r="BC802" s="13"/>
      <c r="BD802" s="21">
        <v>4.5</v>
      </c>
      <c r="BF802" s="13"/>
      <c r="BG802" s="13"/>
      <c r="BH802" s="13"/>
      <c r="BJ802" s="11"/>
    </row>
    <row r="803" spans="5:62">
      <c r="E803" s="132">
        <v>3</v>
      </c>
      <c r="F803" s="29" t="s">
        <v>103</v>
      </c>
      <c r="G803" s="90" t="str">
        <f t="shared" si="89"/>
        <v>BUSCA Jean-MichelTDS2</v>
      </c>
      <c r="H803" s="168" t="s">
        <v>191</v>
      </c>
      <c r="I803" s="16" t="s">
        <v>45</v>
      </c>
      <c r="J803" s="18" t="s">
        <v>25</v>
      </c>
      <c r="K803" s="20">
        <v>3</v>
      </c>
      <c r="L803" s="21"/>
      <c r="M803" s="190"/>
      <c r="N803" s="20"/>
      <c r="O803" s="20"/>
      <c r="P803" s="21"/>
      <c r="Q803" s="21"/>
      <c r="R803" s="20"/>
      <c r="S803" s="21"/>
      <c r="T803" s="21"/>
      <c r="U803" s="21"/>
      <c r="V803" s="21"/>
      <c r="W803" s="21"/>
      <c r="X803" s="173" t="s">
        <v>5</v>
      </c>
      <c r="Y803" s="21"/>
      <c r="Z803" s="20"/>
      <c r="AA803" s="20"/>
      <c r="AB803" s="20"/>
      <c r="AC803" s="20"/>
      <c r="AD803" s="20"/>
      <c r="AE803" s="20"/>
      <c r="AF803" s="41" t="s">
        <v>7</v>
      </c>
      <c r="AG803" s="41" t="s">
        <v>7</v>
      </c>
      <c r="AH803" s="20"/>
      <c r="AI803" s="20"/>
      <c r="AJ803" s="20"/>
      <c r="AK803" s="20"/>
      <c r="AL803" s="20"/>
      <c r="AM803" s="20"/>
      <c r="AN803" s="20"/>
      <c r="AO803" s="173" t="s">
        <v>2</v>
      </c>
      <c r="AP803" s="21"/>
      <c r="AQ803" s="20"/>
      <c r="AR803" s="16"/>
      <c r="AT803" s="16"/>
      <c r="AU803" s="21"/>
      <c r="AV803" s="21"/>
      <c r="AW803" s="173" t="s">
        <v>3</v>
      </c>
      <c r="AX803" s="173" t="s">
        <v>3</v>
      </c>
      <c r="AZ803" s="16"/>
      <c r="BB803" s="13"/>
      <c r="BC803" s="13"/>
      <c r="BD803" s="21">
        <v>4.5</v>
      </c>
      <c r="BF803" s="13"/>
      <c r="BG803" s="13"/>
      <c r="BH803" s="13"/>
      <c r="BJ803" s="11"/>
    </row>
    <row r="804" spans="5:62">
      <c r="E804" s="132">
        <v>3</v>
      </c>
      <c r="F804" s="29" t="s">
        <v>103</v>
      </c>
      <c r="G804" s="90" t="str">
        <f t="shared" si="89"/>
        <v>PALASI JulienneTDS2</v>
      </c>
      <c r="H804" s="159" t="s">
        <v>185</v>
      </c>
      <c r="I804" s="16" t="s">
        <v>46</v>
      </c>
      <c r="J804" s="18" t="s">
        <v>25</v>
      </c>
      <c r="K804" s="20">
        <v>3</v>
      </c>
      <c r="L804" s="21"/>
      <c r="M804" s="190"/>
      <c r="N804" s="20"/>
      <c r="O804" s="20"/>
      <c r="P804" s="21"/>
      <c r="Q804" s="21"/>
      <c r="R804" s="20"/>
      <c r="S804" s="21"/>
      <c r="T804" s="21"/>
      <c r="U804" s="21"/>
      <c r="V804" s="21"/>
      <c r="W804" s="21"/>
      <c r="X804" s="173" t="s">
        <v>5</v>
      </c>
      <c r="Y804" s="21"/>
      <c r="Z804" s="20"/>
      <c r="AA804" s="20"/>
      <c r="AB804" s="20"/>
      <c r="AC804" s="20"/>
      <c r="AD804" s="20"/>
      <c r="AE804" s="20"/>
      <c r="AF804" s="41" t="s">
        <v>7</v>
      </c>
      <c r="AG804" s="41" t="s">
        <v>7</v>
      </c>
      <c r="AH804" s="20"/>
      <c r="AI804" s="20"/>
      <c r="AJ804" s="20"/>
      <c r="AK804" s="20"/>
      <c r="AL804" s="20"/>
      <c r="AM804" s="20"/>
      <c r="AN804" s="20"/>
      <c r="AO804" s="173" t="s">
        <v>2</v>
      </c>
      <c r="AP804" s="21"/>
      <c r="AQ804" s="21"/>
      <c r="AR804" s="16"/>
      <c r="AT804" s="16"/>
      <c r="AU804" s="21"/>
      <c r="AV804" s="21"/>
      <c r="AW804" s="173" t="s">
        <v>3</v>
      </c>
      <c r="AX804" s="173" t="s">
        <v>3</v>
      </c>
      <c r="AZ804" s="16"/>
      <c r="BB804" s="13"/>
      <c r="BC804" s="13"/>
      <c r="BD804" s="21">
        <v>4.5</v>
      </c>
      <c r="BF804" s="13"/>
      <c r="BG804" s="13"/>
      <c r="BH804" s="13"/>
      <c r="BJ804" s="11"/>
    </row>
    <row r="805" spans="5:62">
      <c r="E805" s="132">
        <v>3</v>
      </c>
      <c r="F805" s="29" t="s">
        <v>103</v>
      </c>
      <c r="G805" s="90" t="str">
        <f t="shared" si="89"/>
        <v>HINA ManoloTDS2</v>
      </c>
      <c r="H805" s="184" t="s">
        <v>188</v>
      </c>
      <c r="I805" s="16" t="s">
        <v>47</v>
      </c>
      <c r="J805" s="18" t="s">
        <v>25</v>
      </c>
      <c r="K805" s="20">
        <v>3</v>
      </c>
      <c r="L805" s="21"/>
      <c r="M805" s="190"/>
      <c r="N805" s="20"/>
      <c r="O805" s="20"/>
      <c r="P805" s="20"/>
      <c r="Q805" s="20"/>
      <c r="R805" s="20"/>
      <c r="S805" s="20"/>
      <c r="T805" s="20"/>
      <c r="U805" s="20"/>
      <c r="V805" s="21"/>
      <c r="W805" s="21"/>
      <c r="X805" s="173" t="s">
        <v>5</v>
      </c>
      <c r="Y805" s="21"/>
      <c r="Z805" s="20"/>
      <c r="AA805" s="20"/>
      <c r="AB805" s="20"/>
      <c r="AC805" s="20"/>
      <c r="AD805" s="20"/>
      <c r="AE805" s="20"/>
      <c r="AF805" s="41" t="s">
        <v>7</v>
      </c>
      <c r="AG805" s="41" t="s">
        <v>7</v>
      </c>
      <c r="AH805" s="20"/>
      <c r="AI805" s="20"/>
      <c r="AJ805" s="20"/>
      <c r="AK805" s="20"/>
      <c r="AL805" s="20"/>
      <c r="AM805" s="20"/>
      <c r="AN805" s="20"/>
      <c r="AO805" s="173" t="s">
        <v>2</v>
      </c>
      <c r="AP805" s="21"/>
      <c r="AQ805" s="21"/>
      <c r="AR805" s="16"/>
      <c r="AT805" s="16"/>
      <c r="AU805" s="21"/>
      <c r="AV805" s="21"/>
      <c r="AW805" s="173" t="s">
        <v>3</v>
      </c>
      <c r="AX805" s="173" t="s">
        <v>3</v>
      </c>
      <c r="AZ805" s="16"/>
      <c r="BB805" s="13"/>
      <c r="BC805" s="13"/>
      <c r="BD805" s="21">
        <v>4.5</v>
      </c>
      <c r="BF805" s="13"/>
      <c r="BG805" s="13"/>
      <c r="BH805" s="13"/>
      <c r="BJ805" s="11"/>
    </row>
    <row r="806" spans="5:62">
      <c r="E806" s="132">
        <v>3</v>
      </c>
      <c r="F806" s="29" t="s">
        <v>103</v>
      </c>
      <c r="G806" s="90" t="str">
        <f t="shared" si="89"/>
        <v>HINA ManoloTDS2</v>
      </c>
      <c r="H806" s="184" t="s">
        <v>188</v>
      </c>
      <c r="I806" s="16" t="s">
        <v>48</v>
      </c>
      <c r="J806" s="18" t="s">
        <v>25</v>
      </c>
      <c r="K806" s="20">
        <v>3</v>
      </c>
      <c r="L806" s="21"/>
      <c r="M806" s="190"/>
      <c r="N806" s="20"/>
      <c r="O806" s="20"/>
      <c r="P806" s="21"/>
      <c r="Q806" s="21"/>
      <c r="R806" s="20"/>
      <c r="S806" s="21"/>
      <c r="T806" s="21"/>
      <c r="U806" s="21"/>
      <c r="V806" s="21"/>
      <c r="W806" s="21"/>
      <c r="X806" s="173" t="s">
        <v>5</v>
      </c>
      <c r="Y806" s="21"/>
      <c r="Z806" s="20"/>
      <c r="AA806" s="20"/>
      <c r="AB806" s="20"/>
      <c r="AC806" s="20"/>
      <c r="AD806" s="20"/>
      <c r="AE806" s="20"/>
      <c r="AF806" s="41" t="s">
        <v>7</v>
      </c>
      <c r="AG806" s="41" t="s">
        <v>7</v>
      </c>
      <c r="AH806" s="20"/>
      <c r="AI806" s="20"/>
      <c r="AJ806" s="20"/>
      <c r="AK806" s="20"/>
      <c r="AL806" s="20"/>
      <c r="AM806" s="20"/>
      <c r="AN806" s="20"/>
      <c r="AO806" s="173" t="s">
        <v>2</v>
      </c>
      <c r="AP806" s="21"/>
      <c r="AQ806" s="21"/>
      <c r="AR806" s="16"/>
      <c r="AT806" s="16"/>
      <c r="AU806" s="21"/>
      <c r="AV806" s="21"/>
      <c r="AW806" s="173" t="s">
        <v>3</v>
      </c>
      <c r="AX806" s="173" t="s">
        <v>3</v>
      </c>
      <c r="AZ806" s="16"/>
      <c r="BB806" s="13"/>
      <c r="BC806" s="13"/>
      <c r="BD806" s="21">
        <v>4.5</v>
      </c>
      <c r="BF806" s="13"/>
      <c r="BG806" s="13"/>
      <c r="BH806" s="13"/>
      <c r="BJ806" s="11"/>
    </row>
    <row r="807" spans="5:62">
      <c r="E807" s="132">
        <v>3</v>
      </c>
      <c r="F807" s="29" t="s">
        <v>103</v>
      </c>
      <c r="G807" s="90" t="str">
        <f t="shared" si="89"/>
        <v>HINA ManoloTDS2</v>
      </c>
      <c r="H807" s="184" t="s">
        <v>188</v>
      </c>
      <c r="I807" s="16" t="s">
        <v>49</v>
      </c>
      <c r="J807" s="18" t="s">
        <v>25</v>
      </c>
      <c r="K807" s="20">
        <v>3</v>
      </c>
      <c r="L807" s="21"/>
      <c r="M807" s="19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173" t="s">
        <v>5</v>
      </c>
      <c r="Y807" s="20"/>
      <c r="Z807" s="20"/>
      <c r="AA807" s="20"/>
      <c r="AB807" s="20"/>
      <c r="AC807" s="20"/>
      <c r="AD807" s="20"/>
      <c r="AE807" s="20"/>
      <c r="AF807" s="41" t="s">
        <v>7</v>
      </c>
      <c r="AG807" s="41" t="s">
        <v>7</v>
      </c>
      <c r="AH807" s="20"/>
      <c r="AI807" s="20"/>
      <c r="AJ807" s="20"/>
      <c r="AK807" s="20"/>
      <c r="AL807" s="20"/>
      <c r="AM807" s="20"/>
      <c r="AN807" s="20"/>
      <c r="AO807" s="173" t="s">
        <v>2</v>
      </c>
      <c r="AP807" s="20"/>
      <c r="AQ807" s="20"/>
      <c r="AR807" s="16"/>
      <c r="AT807" s="16"/>
      <c r="AU807" s="21"/>
      <c r="AV807" s="21"/>
      <c r="AW807" s="173" t="s">
        <v>3</v>
      </c>
      <c r="AX807" s="173" t="s">
        <v>3</v>
      </c>
      <c r="AZ807" s="16"/>
      <c r="BB807" s="13"/>
      <c r="BC807" s="13"/>
      <c r="BD807" s="21">
        <v>4.5</v>
      </c>
      <c r="BF807" s="13"/>
      <c r="BG807" s="13"/>
      <c r="BH807" s="13"/>
      <c r="BJ807" s="11"/>
    </row>
    <row r="808" spans="5:62">
      <c r="E808" s="132">
        <v>3</v>
      </c>
      <c r="F808" s="29" t="s">
        <v>103</v>
      </c>
      <c r="G808" s="90" t="str">
        <f t="shared" si="89"/>
        <v>MORELLE AlbinTDS2</v>
      </c>
      <c r="H808" s="165" t="s">
        <v>187</v>
      </c>
      <c r="I808" s="16" t="s">
        <v>77</v>
      </c>
      <c r="J808" s="18" t="s">
        <v>25</v>
      </c>
      <c r="K808" s="20">
        <v>3</v>
      </c>
      <c r="L808" s="21"/>
      <c r="M808" s="190"/>
      <c r="N808" s="20"/>
      <c r="O808" s="20"/>
      <c r="P808" s="20"/>
      <c r="Q808" s="20"/>
      <c r="R808" s="20"/>
      <c r="S808" s="20"/>
      <c r="T808" s="20"/>
      <c r="U808" s="20"/>
      <c r="V808" s="21"/>
      <c r="W808" s="21"/>
      <c r="X808" s="173" t="s">
        <v>5</v>
      </c>
      <c r="Y808" s="21"/>
      <c r="Z808" s="20"/>
      <c r="AA808" s="20"/>
      <c r="AB808" s="20"/>
      <c r="AC808" s="20"/>
      <c r="AD808" s="20"/>
      <c r="AE808" s="20"/>
      <c r="AF808" s="41" t="s">
        <v>7</v>
      </c>
      <c r="AG808" s="41" t="s">
        <v>7</v>
      </c>
      <c r="AH808" s="20"/>
      <c r="AI808" s="20"/>
      <c r="AJ808" s="20"/>
      <c r="AK808" s="20"/>
      <c r="AL808" s="20"/>
      <c r="AM808" s="20"/>
      <c r="AN808" s="20"/>
      <c r="AO808" s="173" t="s">
        <v>2</v>
      </c>
      <c r="AP808" s="20"/>
      <c r="AQ808" s="20"/>
      <c r="AR808" s="16"/>
      <c r="AT808" s="16"/>
      <c r="AU808" s="21"/>
      <c r="AV808" s="21"/>
      <c r="AW808" s="173" t="s">
        <v>3</v>
      </c>
      <c r="AX808" s="173" t="s">
        <v>3</v>
      </c>
      <c r="AZ808" s="16"/>
      <c r="BB808" s="13"/>
      <c r="BC808" s="13"/>
      <c r="BD808" s="21">
        <v>4.5</v>
      </c>
      <c r="BF808" s="13"/>
      <c r="BG808" s="13"/>
      <c r="BH808" s="13"/>
      <c r="BJ808" s="11"/>
    </row>
    <row r="809" spans="5:62">
      <c r="E809" s="132">
        <v>3</v>
      </c>
      <c r="F809" s="29"/>
      <c r="G809" s="90"/>
      <c r="H809" s="280" t="s">
        <v>231</v>
      </c>
      <c r="I809" s="16" t="s">
        <v>94</v>
      </c>
      <c r="J809" s="18" t="s">
        <v>25</v>
      </c>
      <c r="K809" s="20">
        <v>3</v>
      </c>
      <c r="L809" s="28"/>
      <c r="M809" s="134"/>
      <c r="N809" s="18"/>
      <c r="O809" s="20"/>
      <c r="P809" s="20"/>
      <c r="Q809" s="21"/>
      <c r="R809" s="21"/>
      <c r="S809" s="21"/>
      <c r="T809" s="21"/>
      <c r="U809" s="21"/>
      <c r="V809" s="21"/>
      <c r="W809" s="21"/>
      <c r="X809" s="173"/>
      <c r="Y809" s="21"/>
      <c r="Z809" s="21"/>
      <c r="AA809" s="21"/>
      <c r="AB809" s="21"/>
      <c r="AC809" s="21"/>
      <c r="AD809" s="21"/>
      <c r="AE809" s="21"/>
      <c r="AF809" s="41"/>
      <c r="AG809" s="41"/>
      <c r="AH809" s="21"/>
      <c r="AI809" s="21"/>
      <c r="AJ809" s="21"/>
      <c r="AK809" s="21"/>
      <c r="AL809" s="21"/>
      <c r="AM809" s="21"/>
      <c r="AN809" s="21"/>
      <c r="AO809" s="173" t="s">
        <v>2</v>
      </c>
      <c r="AP809" s="21"/>
      <c r="AQ809" s="21"/>
      <c r="AR809" s="21"/>
      <c r="AT809" s="21"/>
      <c r="AU809" s="21"/>
      <c r="AV809" s="21"/>
      <c r="AW809" s="173" t="s">
        <v>3</v>
      </c>
      <c r="AX809" s="173" t="s">
        <v>3</v>
      </c>
      <c r="AZ809" s="16"/>
      <c r="BB809" s="13"/>
      <c r="BC809" s="13"/>
      <c r="BD809" s="21">
        <v>4.5</v>
      </c>
      <c r="BF809" s="13"/>
      <c r="BG809" s="13"/>
      <c r="BH809" s="13"/>
      <c r="BJ809" s="11"/>
    </row>
    <row r="810" spans="5:62">
      <c r="E810" s="132">
        <v>3</v>
      </c>
      <c r="F810" s="29"/>
      <c r="G810" s="90"/>
      <c r="H810" s="280" t="s">
        <v>231</v>
      </c>
      <c r="I810" s="16" t="s">
        <v>101</v>
      </c>
      <c r="J810" s="18" t="s">
        <v>25</v>
      </c>
      <c r="K810" s="20">
        <v>3</v>
      </c>
      <c r="L810" s="28"/>
      <c r="M810" s="134"/>
      <c r="N810" s="18"/>
      <c r="O810" s="20"/>
      <c r="P810" s="20"/>
      <c r="Q810" s="21"/>
      <c r="R810" s="21"/>
      <c r="S810" s="21"/>
      <c r="T810" s="21"/>
      <c r="U810" s="21"/>
      <c r="V810" s="21"/>
      <c r="W810" s="21"/>
      <c r="X810" s="173"/>
      <c r="Y810" s="21"/>
      <c r="Z810" s="21"/>
      <c r="AA810" s="21"/>
      <c r="AB810" s="21"/>
      <c r="AC810" s="21"/>
      <c r="AD810" s="21"/>
      <c r="AE810" s="21"/>
      <c r="AF810" s="41"/>
      <c r="AG810" s="41"/>
      <c r="AH810" s="21"/>
      <c r="AI810" s="21"/>
      <c r="AJ810" s="21"/>
      <c r="AK810" s="21"/>
      <c r="AL810" s="21"/>
      <c r="AM810" s="21"/>
      <c r="AN810" s="21"/>
      <c r="AO810" s="173" t="s">
        <v>2</v>
      </c>
      <c r="AP810" s="21"/>
      <c r="AQ810" s="21"/>
      <c r="AR810" s="21"/>
      <c r="AT810" s="21"/>
      <c r="AU810" s="21"/>
      <c r="AV810" s="21"/>
      <c r="AW810" s="173" t="s">
        <v>3</v>
      </c>
      <c r="AX810" s="173" t="s">
        <v>3</v>
      </c>
      <c r="AZ810" s="16"/>
      <c r="BB810" s="13"/>
      <c r="BC810" s="13"/>
      <c r="BD810" s="21">
        <v>4.5</v>
      </c>
      <c r="BF810" s="13"/>
      <c r="BG810" s="13"/>
      <c r="BH810" s="13"/>
      <c r="BJ810" s="11"/>
    </row>
    <row r="811" spans="5:62">
      <c r="E811" s="132">
        <v>3</v>
      </c>
      <c r="F811" s="29"/>
      <c r="G811" s="90"/>
      <c r="H811" s="64" t="s">
        <v>11</v>
      </c>
      <c r="I811" s="281" t="s">
        <v>125</v>
      </c>
      <c r="J811" s="18" t="s">
        <v>25</v>
      </c>
      <c r="K811" s="20">
        <v>3</v>
      </c>
      <c r="L811" s="28"/>
      <c r="M811" s="134"/>
      <c r="N811" s="18"/>
      <c r="O811" s="20"/>
      <c r="P811" s="20"/>
      <c r="Q811" s="21"/>
      <c r="R811" s="21"/>
      <c r="S811" s="21"/>
      <c r="T811" s="21"/>
      <c r="U811" s="21"/>
      <c r="V811" s="21"/>
      <c r="W811" s="21"/>
      <c r="X811" s="173"/>
      <c r="Y811" s="21"/>
      <c r="Z811" s="21"/>
      <c r="AA811" s="21"/>
      <c r="AB811" s="21"/>
      <c r="AC811" s="21"/>
      <c r="AD811" s="21"/>
      <c r="AE811" s="21"/>
      <c r="AF811" s="41"/>
      <c r="AG811" s="41"/>
      <c r="AH811" s="21"/>
      <c r="AI811" s="21"/>
      <c r="AJ811" s="21"/>
      <c r="AK811" s="21"/>
      <c r="AL811" s="21"/>
      <c r="AM811" s="21"/>
      <c r="AN811" s="21"/>
      <c r="AO811" s="173" t="s">
        <v>2</v>
      </c>
      <c r="AP811" s="21"/>
      <c r="AQ811" s="21"/>
      <c r="AR811" s="21"/>
      <c r="AT811" s="21"/>
      <c r="AU811" s="21"/>
      <c r="AV811" s="21"/>
      <c r="AW811" s="173" t="s">
        <v>3</v>
      </c>
      <c r="AX811" s="173" t="s">
        <v>3</v>
      </c>
      <c r="AZ811" s="16"/>
      <c r="BB811" s="13"/>
      <c r="BC811" s="13"/>
      <c r="BD811" s="21">
        <v>4.5</v>
      </c>
      <c r="BF811" s="13"/>
      <c r="BG811" s="13"/>
      <c r="BH811" s="13"/>
      <c r="BJ811" s="11"/>
    </row>
    <row r="812" spans="5:62">
      <c r="E812" s="132">
        <v>3</v>
      </c>
      <c r="F812" s="29"/>
      <c r="G812" s="90"/>
      <c r="H812" s="64" t="s">
        <v>11</v>
      </c>
      <c r="I812" s="281" t="s">
        <v>126</v>
      </c>
      <c r="J812" s="18" t="s">
        <v>25</v>
      </c>
      <c r="K812" s="20">
        <v>3</v>
      </c>
      <c r="L812" s="28"/>
      <c r="M812" s="134"/>
      <c r="N812" s="18"/>
      <c r="O812" s="20"/>
      <c r="P812" s="20"/>
      <c r="Q812" s="21"/>
      <c r="R812" s="21"/>
      <c r="S812" s="21"/>
      <c r="T812" s="21"/>
      <c r="U812" s="21"/>
      <c r="V812" s="21"/>
      <c r="W812" s="21"/>
      <c r="X812" s="173"/>
      <c r="Y812" s="21"/>
      <c r="Z812" s="21"/>
      <c r="AA812" s="21"/>
      <c r="AB812" s="21"/>
      <c r="AC812" s="21"/>
      <c r="AD812" s="21"/>
      <c r="AE812" s="21"/>
      <c r="AF812" s="41"/>
      <c r="AG812" s="41"/>
      <c r="AH812" s="21"/>
      <c r="AI812" s="21"/>
      <c r="AJ812" s="21"/>
      <c r="AK812" s="21"/>
      <c r="AL812" s="21"/>
      <c r="AM812" s="21"/>
      <c r="AN812" s="21"/>
      <c r="AO812" s="173" t="s">
        <v>2</v>
      </c>
      <c r="AP812" s="21"/>
      <c r="AQ812" s="21"/>
      <c r="AR812" s="21"/>
      <c r="AT812" s="21"/>
      <c r="AU812" s="21"/>
      <c r="AV812" s="21"/>
      <c r="AW812" s="173" t="s">
        <v>3</v>
      </c>
      <c r="AX812" s="173" t="s">
        <v>3</v>
      </c>
      <c r="AZ812" s="16"/>
      <c r="BB812" s="13"/>
      <c r="BC812" s="13"/>
      <c r="BD812" s="21">
        <v>4.5</v>
      </c>
      <c r="BF812" s="13"/>
      <c r="BG812" s="13"/>
      <c r="BH812" s="13"/>
      <c r="BJ812" s="11"/>
    </row>
    <row r="813" spans="5:62" ht="13.5" thickBot="1">
      <c r="E813" s="132">
        <v>3</v>
      </c>
      <c r="F813" s="29"/>
      <c r="G813" s="29"/>
      <c r="H813" s="44"/>
      <c r="I813" s="57"/>
      <c r="J813" s="46"/>
      <c r="K813" s="52"/>
      <c r="L813" s="45"/>
      <c r="M813" s="156"/>
      <c r="N813" s="46"/>
      <c r="O813" s="48"/>
      <c r="P813" s="48"/>
      <c r="Q813" s="49"/>
      <c r="R813" s="49"/>
      <c r="S813" s="49"/>
      <c r="T813" s="49"/>
      <c r="U813" s="49"/>
      <c r="V813" s="49"/>
      <c r="W813" s="49"/>
      <c r="X813" s="179"/>
      <c r="Y813" s="49"/>
      <c r="Z813" s="49"/>
      <c r="AA813" s="49"/>
      <c r="AB813" s="49"/>
      <c r="AC813" s="49"/>
      <c r="AD813" s="49"/>
      <c r="AE813" s="49"/>
      <c r="AF813" s="50"/>
      <c r="AG813" s="50"/>
      <c r="AH813" s="49"/>
      <c r="AI813" s="49"/>
      <c r="AJ813" s="49"/>
      <c r="AK813" s="49"/>
      <c r="AL813" s="49"/>
      <c r="AM813" s="49"/>
      <c r="AN813" s="49"/>
      <c r="AO813" s="173" t="s">
        <v>2</v>
      </c>
      <c r="AP813" s="49"/>
      <c r="AQ813" s="49"/>
      <c r="AR813" s="49"/>
      <c r="AS813" s="49"/>
      <c r="AT813" s="49"/>
      <c r="AU813" s="49"/>
      <c r="AV813" s="49"/>
      <c r="AW813" s="49"/>
      <c r="AX813" s="48"/>
      <c r="AY813" s="48"/>
      <c r="AZ813" s="57"/>
      <c r="BA813" s="52"/>
      <c r="BB813" s="52"/>
      <c r="BC813" s="52"/>
      <c r="BD813" s="52"/>
      <c r="BE813" s="52"/>
      <c r="BF813" s="52"/>
      <c r="BG813" s="52"/>
      <c r="BH813" s="52"/>
      <c r="BJ813" s="11"/>
    </row>
    <row r="814" spans="5:62" ht="13.5" thickBot="1">
      <c r="E814" s="132">
        <v>3</v>
      </c>
      <c r="F814" s="29"/>
      <c r="G814" s="29"/>
      <c r="H814" s="44"/>
      <c r="I814" s="57"/>
      <c r="J814" s="46"/>
      <c r="K814" s="52"/>
      <c r="L814" s="45"/>
      <c r="M814" s="156"/>
      <c r="N814" s="46"/>
      <c r="O814" s="48"/>
      <c r="P814" s="48"/>
      <c r="Q814" s="49"/>
      <c r="R814" s="49"/>
      <c r="S814" s="49"/>
      <c r="T814" s="49"/>
      <c r="U814" s="49"/>
      <c r="V814" s="49"/>
      <c r="W814" s="49"/>
      <c r="X814" s="179"/>
      <c r="Y814" s="49"/>
      <c r="Z814" s="49"/>
      <c r="AA814" s="49"/>
      <c r="AB814" s="49"/>
      <c r="AC814" s="49"/>
      <c r="AD814" s="49"/>
      <c r="AE814" s="49"/>
      <c r="AF814" s="50"/>
      <c r="AG814" s="50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8"/>
      <c r="AZ814" s="57"/>
      <c r="BA814" s="52"/>
      <c r="BB814" s="52"/>
      <c r="BC814" s="52"/>
      <c r="BD814" s="52"/>
      <c r="BE814" s="52"/>
      <c r="BF814" s="52"/>
      <c r="BG814" s="52"/>
      <c r="BH814" s="52"/>
      <c r="BJ814" s="11"/>
    </row>
    <row r="815" spans="5:62" ht="13.5" thickBot="1">
      <c r="E815" s="132">
        <v>3</v>
      </c>
      <c r="F815" s="53"/>
      <c r="H815" s="1"/>
      <c r="I815" s="17"/>
      <c r="L815" s="3"/>
      <c r="M815" s="28"/>
      <c r="Z815" s="13"/>
      <c r="AD815" s="13"/>
      <c r="AE815" s="13"/>
      <c r="AV815" s="17"/>
      <c r="AW815" s="17"/>
      <c r="AY815" s="13"/>
      <c r="BJ815" s="11"/>
    </row>
    <row r="816" spans="5:62">
      <c r="E816" s="132">
        <v>3</v>
      </c>
      <c r="F816" s="29"/>
      <c r="G816" s="121"/>
      <c r="H816" s="83" t="s">
        <v>141</v>
      </c>
      <c r="I816" s="89"/>
      <c r="J816" s="32"/>
      <c r="K816" s="54"/>
      <c r="L816" s="31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177"/>
      <c r="Y816" s="34"/>
      <c r="Z816" s="34"/>
      <c r="AA816" s="34"/>
      <c r="AB816" s="34"/>
      <c r="AC816" s="34"/>
      <c r="AD816" s="34"/>
      <c r="AE816" s="34"/>
      <c r="AF816" s="35"/>
      <c r="AG816" s="35"/>
      <c r="AH816" s="34"/>
      <c r="AI816" s="34"/>
      <c r="AJ816" s="34"/>
      <c r="AK816" s="34"/>
      <c r="AL816" s="34"/>
      <c r="AM816" s="34"/>
      <c r="AN816" s="34"/>
      <c r="AO816" s="173" t="s">
        <v>2</v>
      </c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</row>
    <row r="817" spans="5:62">
      <c r="E817" s="132">
        <v>3</v>
      </c>
      <c r="F817" s="29"/>
      <c r="G817" s="121"/>
      <c r="H817" s="70"/>
      <c r="I817" s="16"/>
      <c r="J817" s="13"/>
      <c r="K817" s="13"/>
      <c r="L817" s="28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175"/>
      <c r="Y817" s="85"/>
      <c r="Z817" s="85"/>
      <c r="AA817" s="85"/>
      <c r="AB817" s="85"/>
      <c r="AC817" s="85"/>
      <c r="AD817" s="85"/>
      <c r="AE817" s="85"/>
      <c r="AF817" s="86"/>
      <c r="AG817" s="86"/>
      <c r="AH817" s="85"/>
      <c r="AI817" s="85"/>
      <c r="AJ817" s="85"/>
      <c r="AK817" s="85"/>
      <c r="AL817" s="85"/>
      <c r="AM817" s="85"/>
      <c r="AN817" s="85"/>
      <c r="AO817" s="173" t="s">
        <v>2</v>
      </c>
      <c r="AP817" s="85"/>
      <c r="AQ817" s="85"/>
      <c r="AR817" s="85"/>
      <c r="AS817" s="85"/>
      <c r="AT817" s="85"/>
      <c r="AU817" s="85"/>
      <c r="AV817" s="85"/>
      <c r="AW817" s="85"/>
      <c r="AX817" s="85"/>
      <c r="AY817" s="85"/>
      <c r="AZ817" s="85"/>
      <c r="BA817" s="85"/>
      <c r="BB817" s="85"/>
      <c r="BC817" s="85"/>
      <c r="BD817" s="85"/>
      <c r="BE817" s="85"/>
      <c r="BF817" s="85"/>
      <c r="BG817" s="85"/>
      <c r="BH817" s="85"/>
      <c r="BJ817" s="11"/>
    </row>
    <row r="818" spans="5:62">
      <c r="E818" s="132">
        <v>3</v>
      </c>
      <c r="F818" s="29"/>
      <c r="G818" s="133"/>
      <c r="H818" s="87" t="s">
        <v>37</v>
      </c>
      <c r="I818" s="109"/>
      <c r="J818" s="169" t="s">
        <v>38</v>
      </c>
      <c r="K818" s="72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76"/>
      <c r="Y818" s="109"/>
      <c r="Z818" s="109"/>
      <c r="AA818" s="109"/>
      <c r="AB818" s="109"/>
      <c r="AC818" s="109"/>
      <c r="AD818" s="109"/>
      <c r="AE818" s="109"/>
      <c r="AF818" s="111"/>
      <c r="AG818" s="111"/>
      <c r="AH818" s="109"/>
      <c r="AI818" s="109"/>
      <c r="AJ818" s="109"/>
      <c r="AK818" s="109"/>
      <c r="AL818" s="109"/>
      <c r="AM818" s="109"/>
      <c r="AN818" s="109"/>
      <c r="AO818" s="173" t="s">
        <v>2</v>
      </c>
      <c r="AP818" s="109"/>
      <c r="AQ818" s="109"/>
      <c r="AR818" s="109"/>
      <c r="AS818" s="109"/>
      <c r="AT818" s="109"/>
      <c r="AU818" s="109"/>
      <c r="AV818" s="109"/>
      <c r="AW818" s="109"/>
      <c r="AX818" s="109"/>
      <c r="AY818" s="109"/>
      <c r="AZ818" s="109"/>
      <c r="BA818" s="109"/>
      <c r="BB818" s="109"/>
      <c r="BC818" s="109"/>
      <c r="BD818" s="109"/>
      <c r="BE818" s="109"/>
      <c r="BF818" s="109"/>
      <c r="BG818" s="109"/>
      <c r="BH818" s="109"/>
      <c r="BJ818" s="11"/>
    </row>
    <row r="819" spans="5:62">
      <c r="E819" s="132">
        <v>3</v>
      </c>
      <c r="F819" s="29"/>
      <c r="G819" s="121"/>
      <c r="H819" s="62"/>
      <c r="I819" s="16"/>
      <c r="J819" s="18"/>
      <c r="K819" s="20"/>
      <c r="L819" s="28"/>
      <c r="M819" s="28"/>
      <c r="N819" s="20"/>
      <c r="O819" s="20"/>
      <c r="P819" s="21"/>
      <c r="Q819" s="21"/>
      <c r="R819" s="21"/>
      <c r="S819" s="21"/>
      <c r="T819" s="21"/>
      <c r="U819" s="21"/>
      <c r="V819" s="20"/>
      <c r="X819" s="173"/>
      <c r="Y819" s="20"/>
      <c r="Z819" s="20"/>
      <c r="AA819" s="20"/>
      <c r="AB819" s="20"/>
      <c r="AC819" s="21"/>
      <c r="AD819" s="13"/>
      <c r="AE819" s="13"/>
      <c r="AF819" s="41"/>
      <c r="AG819" s="41"/>
      <c r="AO819" s="173" t="s">
        <v>2</v>
      </c>
      <c r="AP819" s="20"/>
      <c r="AQ819" s="20"/>
      <c r="AR819" s="21"/>
      <c r="AS819" s="21"/>
      <c r="AT819" s="21"/>
      <c r="AU819" s="21"/>
      <c r="AV819" s="21"/>
      <c r="AW819" s="173" t="s">
        <v>3</v>
      </c>
      <c r="AX819" s="173" t="s">
        <v>3</v>
      </c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J819" s="11"/>
    </row>
    <row r="820" spans="5:62">
      <c r="E820" s="132">
        <v>3</v>
      </c>
      <c r="F820" s="29"/>
      <c r="G820" s="121"/>
      <c r="H820" s="112" t="s">
        <v>42</v>
      </c>
      <c r="I820" s="16"/>
      <c r="J820" s="18"/>
      <c r="K820" s="20"/>
      <c r="L820" s="28"/>
      <c r="M820" s="28"/>
      <c r="P820" s="13"/>
      <c r="Q820" s="13"/>
      <c r="T820" s="16"/>
      <c r="U820" s="13"/>
      <c r="V820" s="20"/>
      <c r="X820" s="173"/>
      <c r="Y820" s="20"/>
      <c r="Z820" s="20"/>
      <c r="AA820" s="20"/>
      <c r="AB820" s="20"/>
      <c r="AC820" s="13"/>
      <c r="AD820" s="13"/>
      <c r="AE820" s="13"/>
      <c r="AF820" s="41"/>
      <c r="AG820" s="41"/>
      <c r="AO820" s="173" t="s">
        <v>2</v>
      </c>
      <c r="AP820" s="20"/>
      <c r="AQ820" s="20"/>
      <c r="AR820" s="13"/>
      <c r="AS820" s="13"/>
      <c r="AT820" s="13"/>
      <c r="AU820" s="13"/>
      <c r="AV820" s="13"/>
      <c r="AW820" s="173" t="s">
        <v>3</v>
      </c>
      <c r="AX820" s="173" t="s">
        <v>3</v>
      </c>
      <c r="AY820" s="109"/>
      <c r="AZ820" s="109"/>
      <c r="BA820" s="13"/>
      <c r="BB820" s="13"/>
      <c r="BC820" s="13"/>
      <c r="BD820" s="13"/>
      <c r="BE820" s="13"/>
      <c r="BF820" s="13"/>
      <c r="BG820" s="13"/>
      <c r="BH820" s="13"/>
      <c r="BJ820" s="11"/>
    </row>
    <row r="821" spans="5:62">
      <c r="E821" s="132">
        <v>3</v>
      </c>
      <c r="F821" s="29" t="s">
        <v>103</v>
      </c>
      <c r="G821" s="90" t="str">
        <f t="shared" ref="G821:G832" si="90">H821&amp;J821&amp;F821</f>
        <v>ZITOUNI RafikTPS2</v>
      </c>
      <c r="H821" s="237" t="s">
        <v>190</v>
      </c>
      <c r="I821" s="16" t="s">
        <v>43</v>
      </c>
      <c r="J821" s="18" t="s">
        <v>26</v>
      </c>
      <c r="K821" s="20">
        <f t="shared" ref="K821:K832" si="91">SUM(N821:BH821)</f>
        <v>12</v>
      </c>
      <c r="L821" s="195"/>
      <c r="M821" s="21"/>
      <c r="N821" s="20"/>
      <c r="O821" s="20"/>
      <c r="P821" s="20"/>
      <c r="Q821" s="20"/>
      <c r="R821" s="20"/>
      <c r="S821" s="20"/>
      <c r="T821" s="20"/>
      <c r="U821" s="20"/>
      <c r="V821" s="20"/>
      <c r="X821" s="173" t="s">
        <v>5</v>
      </c>
      <c r="Y821" s="20"/>
      <c r="Z821" s="20"/>
      <c r="AA821" s="20"/>
      <c r="AB821" s="20"/>
      <c r="AC821" s="20"/>
      <c r="AD821" s="13"/>
      <c r="AE821" s="13"/>
      <c r="AF821" s="41" t="s">
        <v>7</v>
      </c>
      <c r="AG821" s="41" t="s">
        <v>7</v>
      </c>
      <c r="AN821" s="20">
        <v>3</v>
      </c>
      <c r="AO821" s="173" t="s">
        <v>2</v>
      </c>
      <c r="AP821" s="20">
        <v>3</v>
      </c>
      <c r="AQ821" s="20">
        <v>3</v>
      </c>
      <c r="AR821" s="20">
        <v>3</v>
      </c>
      <c r="AS821" s="20"/>
      <c r="AT821" s="20"/>
      <c r="AU821" s="20"/>
      <c r="AV821" s="20"/>
      <c r="AW821" s="173" t="s">
        <v>3</v>
      </c>
      <c r="AX821" s="173" t="s">
        <v>3</v>
      </c>
      <c r="AY821" s="20"/>
      <c r="BD821" s="13"/>
      <c r="BE821" s="13"/>
      <c r="BF821" s="13"/>
      <c r="BG821" s="13"/>
      <c r="BH821" s="13"/>
      <c r="BJ821" s="11"/>
    </row>
    <row r="822" spans="5:62">
      <c r="E822" s="132">
        <v>3</v>
      </c>
      <c r="F822" s="29" t="s">
        <v>103</v>
      </c>
      <c r="G822" s="90" t="str">
        <f t="shared" si="90"/>
        <v>ZITOUNI RafikTPS2</v>
      </c>
      <c r="H822" s="237" t="s">
        <v>190</v>
      </c>
      <c r="I822" s="16" t="s">
        <v>44</v>
      </c>
      <c r="J822" s="18" t="s">
        <v>26</v>
      </c>
      <c r="K822" s="20">
        <f t="shared" si="91"/>
        <v>12</v>
      </c>
      <c r="L822" s="195"/>
      <c r="M822" s="21"/>
      <c r="N822" s="20"/>
      <c r="O822" s="20"/>
      <c r="P822" s="20"/>
      <c r="Q822" s="20"/>
      <c r="R822" s="20"/>
      <c r="S822" s="20"/>
      <c r="T822" s="20"/>
      <c r="U822" s="20"/>
      <c r="V822" s="20"/>
      <c r="X822" s="173" t="s">
        <v>5</v>
      </c>
      <c r="Y822" s="20"/>
      <c r="Z822" s="20"/>
      <c r="AA822" s="20"/>
      <c r="AB822" s="20"/>
      <c r="AC822" s="20"/>
      <c r="AD822" s="13"/>
      <c r="AE822" s="13"/>
      <c r="AF822" s="41" t="s">
        <v>7</v>
      </c>
      <c r="AG822" s="41" t="s">
        <v>7</v>
      </c>
      <c r="AN822" s="20">
        <v>3</v>
      </c>
      <c r="AO822" s="173" t="s">
        <v>2</v>
      </c>
      <c r="AP822" s="20">
        <v>3</v>
      </c>
      <c r="AQ822" s="20">
        <v>3</v>
      </c>
      <c r="AR822" s="20">
        <v>3</v>
      </c>
      <c r="AS822" s="20"/>
      <c r="AT822" s="20"/>
      <c r="AU822" s="20"/>
      <c r="AV822" s="20"/>
      <c r="AW822" s="173" t="s">
        <v>3</v>
      </c>
      <c r="AX822" s="173" t="s">
        <v>3</v>
      </c>
      <c r="AY822" s="20"/>
      <c r="BD822" s="13"/>
      <c r="BE822" s="13"/>
      <c r="BF822" s="13"/>
      <c r="BG822" s="13"/>
      <c r="BH822" s="13"/>
      <c r="BJ822" s="11"/>
    </row>
    <row r="823" spans="5:62">
      <c r="E823" s="132">
        <v>3</v>
      </c>
      <c r="F823" s="29" t="s">
        <v>103</v>
      </c>
      <c r="G823" s="90" t="str">
        <f t="shared" si="90"/>
        <v>ZITOUNI RafikTPS2</v>
      </c>
      <c r="H823" s="237" t="s">
        <v>190</v>
      </c>
      <c r="I823" s="16" t="s">
        <v>45</v>
      </c>
      <c r="J823" s="18" t="s">
        <v>26</v>
      </c>
      <c r="K823" s="20">
        <f t="shared" si="91"/>
        <v>12</v>
      </c>
      <c r="L823" s="195"/>
      <c r="M823" s="21"/>
      <c r="N823" s="20"/>
      <c r="O823" s="20"/>
      <c r="P823" s="20"/>
      <c r="Q823" s="20"/>
      <c r="R823" s="20"/>
      <c r="S823" s="20"/>
      <c r="T823" s="20"/>
      <c r="U823" s="20"/>
      <c r="V823" s="20"/>
      <c r="X823" s="173" t="s">
        <v>5</v>
      </c>
      <c r="Y823" s="20"/>
      <c r="Z823" s="20"/>
      <c r="AA823" s="20"/>
      <c r="AB823" s="20"/>
      <c r="AC823" s="20"/>
      <c r="AD823" s="13"/>
      <c r="AE823" s="13"/>
      <c r="AF823" s="41" t="s">
        <v>7</v>
      </c>
      <c r="AG823" s="41" t="s">
        <v>7</v>
      </c>
      <c r="AN823" s="20">
        <v>3</v>
      </c>
      <c r="AO823" s="173" t="s">
        <v>2</v>
      </c>
      <c r="AP823" s="20">
        <v>3</v>
      </c>
      <c r="AQ823" s="20">
        <v>3</v>
      </c>
      <c r="AR823" s="20">
        <v>3</v>
      </c>
      <c r="AS823" s="20"/>
      <c r="AT823" s="20"/>
      <c r="AU823" s="20"/>
      <c r="AV823" s="20"/>
      <c r="AW823" s="173" t="s">
        <v>3</v>
      </c>
      <c r="AX823" s="173" t="s">
        <v>3</v>
      </c>
      <c r="AY823" s="20"/>
      <c r="BD823" s="13"/>
      <c r="BE823" s="13"/>
      <c r="BF823" s="13"/>
      <c r="BG823" s="13"/>
      <c r="BH823" s="13"/>
      <c r="BJ823" s="11"/>
    </row>
    <row r="824" spans="5:62">
      <c r="E824" s="132">
        <v>3</v>
      </c>
      <c r="F824" s="29" t="s">
        <v>103</v>
      </c>
      <c r="G824" s="90" t="str">
        <f t="shared" si="90"/>
        <v>BOUCHEMAL NailaTPS2</v>
      </c>
      <c r="H824" s="282" t="s">
        <v>224</v>
      </c>
      <c r="I824" s="16" t="s">
        <v>46</v>
      </c>
      <c r="J824" s="18" t="s">
        <v>26</v>
      </c>
      <c r="K824" s="20">
        <f t="shared" si="91"/>
        <v>12</v>
      </c>
      <c r="L824" s="195"/>
      <c r="M824" s="21"/>
      <c r="N824" s="20"/>
      <c r="O824" s="20"/>
      <c r="P824" s="20"/>
      <c r="Q824" s="20"/>
      <c r="R824" s="20"/>
      <c r="S824" s="20"/>
      <c r="T824" s="20"/>
      <c r="U824" s="20"/>
      <c r="V824" s="20"/>
      <c r="X824" s="173" t="s">
        <v>5</v>
      </c>
      <c r="Y824" s="20"/>
      <c r="Z824" s="20"/>
      <c r="AA824" s="20"/>
      <c r="AB824" s="20"/>
      <c r="AC824" s="20"/>
      <c r="AD824" s="13"/>
      <c r="AE824" s="13"/>
      <c r="AF824" s="41" t="s">
        <v>7</v>
      </c>
      <c r="AG824" s="41" t="s">
        <v>7</v>
      </c>
      <c r="AN824" s="20">
        <v>3</v>
      </c>
      <c r="AO824" s="173" t="s">
        <v>2</v>
      </c>
      <c r="AP824" s="20">
        <v>3</v>
      </c>
      <c r="AQ824" s="20">
        <v>3</v>
      </c>
      <c r="AR824" s="20">
        <v>3</v>
      </c>
      <c r="AS824" s="20"/>
      <c r="AT824" s="20"/>
      <c r="AU824" s="20"/>
      <c r="AV824" s="20"/>
      <c r="AW824" s="173" t="s">
        <v>3</v>
      </c>
      <c r="AX824" s="173" t="s">
        <v>3</v>
      </c>
      <c r="AY824" s="20"/>
      <c r="BD824" s="13"/>
      <c r="BE824" s="13"/>
      <c r="BF824" s="13"/>
      <c r="BG824" s="13"/>
      <c r="BH824" s="13"/>
      <c r="BJ824" s="11"/>
    </row>
    <row r="825" spans="5:62">
      <c r="E825" s="132">
        <v>3</v>
      </c>
      <c r="F825" s="29" t="s">
        <v>103</v>
      </c>
      <c r="G825" s="90" t="str">
        <f t="shared" si="90"/>
        <v>BOUCHEMAL NailaTPS2</v>
      </c>
      <c r="H825" s="282" t="s">
        <v>224</v>
      </c>
      <c r="I825" s="16" t="s">
        <v>47</v>
      </c>
      <c r="J825" s="18" t="s">
        <v>26</v>
      </c>
      <c r="K825" s="20">
        <f t="shared" si="91"/>
        <v>12</v>
      </c>
      <c r="L825" s="195"/>
      <c r="M825" s="21"/>
      <c r="N825" s="20"/>
      <c r="O825" s="20"/>
      <c r="P825" s="20"/>
      <c r="Q825" s="20"/>
      <c r="R825" s="20"/>
      <c r="S825" s="20"/>
      <c r="T825" s="20"/>
      <c r="U825" s="20"/>
      <c r="V825" s="20"/>
      <c r="X825" s="173" t="s">
        <v>5</v>
      </c>
      <c r="Y825" s="20"/>
      <c r="Z825" s="20"/>
      <c r="AA825" s="20"/>
      <c r="AB825" s="20"/>
      <c r="AC825" s="20"/>
      <c r="AD825" s="13"/>
      <c r="AE825" s="13"/>
      <c r="AF825" s="41" t="s">
        <v>7</v>
      </c>
      <c r="AG825" s="41" t="s">
        <v>7</v>
      </c>
      <c r="AN825" s="20">
        <v>3</v>
      </c>
      <c r="AO825" s="173" t="s">
        <v>2</v>
      </c>
      <c r="AP825" s="20">
        <v>3</v>
      </c>
      <c r="AQ825" s="20">
        <v>3</v>
      </c>
      <c r="AR825" s="20">
        <v>3</v>
      </c>
      <c r="AS825" s="20"/>
      <c r="AT825" s="20"/>
      <c r="AU825" s="20"/>
      <c r="AV825" s="20"/>
      <c r="AW825" s="173" t="s">
        <v>3</v>
      </c>
      <c r="AX825" s="173" t="s">
        <v>3</v>
      </c>
      <c r="AY825" s="20"/>
      <c r="BD825" s="13"/>
      <c r="BE825" s="13"/>
      <c r="BF825" s="13"/>
      <c r="BG825" s="13"/>
      <c r="BH825" s="13"/>
      <c r="BJ825" s="11"/>
    </row>
    <row r="826" spans="5:62">
      <c r="E826" s="132">
        <v>3</v>
      </c>
      <c r="F826" s="29" t="s">
        <v>103</v>
      </c>
      <c r="G826" s="90" t="str">
        <f t="shared" si="90"/>
        <v>BOUCHEMAL NailaTPS2</v>
      </c>
      <c r="H826" s="282" t="s">
        <v>224</v>
      </c>
      <c r="I826" s="16" t="s">
        <v>48</v>
      </c>
      <c r="J826" s="18" t="s">
        <v>26</v>
      </c>
      <c r="K826" s="20">
        <f t="shared" si="91"/>
        <v>12</v>
      </c>
      <c r="L826" s="195"/>
      <c r="M826" s="21"/>
      <c r="N826" s="20"/>
      <c r="O826" s="20"/>
      <c r="P826" s="20"/>
      <c r="Q826" s="20"/>
      <c r="R826" s="20"/>
      <c r="S826" s="20"/>
      <c r="T826" s="20"/>
      <c r="U826" s="20"/>
      <c r="V826" s="20"/>
      <c r="X826" s="173" t="s">
        <v>5</v>
      </c>
      <c r="Y826" s="20"/>
      <c r="Z826" s="20"/>
      <c r="AA826" s="20"/>
      <c r="AB826" s="20"/>
      <c r="AC826" s="20"/>
      <c r="AD826" s="13"/>
      <c r="AE826" s="13"/>
      <c r="AF826" s="41" t="s">
        <v>7</v>
      </c>
      <c r="AG826" s="41" t="s">
        <v>7</v>
      </c>
      <c r="AN826" s="20">
        <v>3</v>
      </c>
      <c r="AO826" s="173" t="s">
        <v>2</v>
      </c>
      <c r="AP826" s="20">
        <v>3</v>
      </c>
      <c r="AQ826" s="20">
        <v>3</v>
      </c>
      <c r="AR826" s="20">
        <v>3</v>
      </c>
      <c r="AS826" s="20"/>
      <c r="AT826" s="20"/>
      <c r="AU826" s="20"/>
      <c r="AV826" s="20"/>
      <c r="AW826" s="173" t="s">
        <v>3</v>
      </c>
      <c r="AX826" s="173" t="s">
        <v>3</v>
      </c>
      <c r="AY826" s="20"/>
      <c r="BD826" s="13"/>
      <c r="BE826" s="13"/>
      <c r="BF826" s="13"/>
      <c r="BG826" s="13"/>
      <c r="BH826" s="13"/>
      <c r="BJ826" s="11"/>
    </row>
    <row r="827" spans="5:62">
      <c r="E827" s="132">
        <v>3</v>
      </c>
      <c r="F827" s="29" t="s">
        <v>103</v>
      </c>
      <c r="G827" s="90" t="str">
        <f t="shared" si="90"/>
        <v>BOUCHEMAL NailaTPS2</v>
      </c>
      <c r="H827" s="282" t="s">
        <v>224</v>
      </c>
      <c r="I827" s="16" t="s">
        <v>49</v>
      </c>
      <c r="J827" s="18" t="s">
        <v>26</v>
      </c>
      <c r="K827" s="20">
        <f t="shared" si="91"/>
        <v>12</v>
      </c>
      <c r="L827" s="195"/>
      <c r="M827" s="21"/>
      <c r="N827" s="20"/>
      <c r="O827" s="20"/>
      <c r="P827" s="20"/>
      <c r="Q827" s="20"/>
      <c r="R827" s="20"/>
      <c r="S827" s="20"/>
      <c r="T827" s="20"/>
      <c r="U827" s="20"/>
      <c r="V827" s="20"/>
      <c r="X827" s="173" t="s">
        <v>5</v>
      </c>
      <c r="Y827" s="20"/>
      <c r="Z827" s="20"/>
      <c r="AA827" s="20"/>
      <c r="AB827" s="20"/>
      <c r="AC827" s="20"/>
      <c r="AD827" s="13"/>
      <c r="AE827" s="13"/>
      <c r="AF827" s="41" t="s">
        <v>7</v>
      </c>
      <c r="AG827" s="41" t="s">
        <v>7</v>
      </c>
      <c r="AN827" s="20">
        <v>3</v>
      </c>
      <c r="AO827" s="173" t="s">
        <v>2</v>
      </c>
      <c r="AP827" s="20">
        <v>3</v>
      </c>
      <c r="AQ827" s="20">
        <v>3</v>
      </c>
      <c r="AR827" s="20">
        <v>3</v>
      </c>
      <c r="AS827" s="20"/>
      <c r="AT827" s="20"/>
      <c r="AU827" s="20"/>
      <c r="AV827" s="20"/>
      <c r="AW827" s="173" t="s">
        <v>3</v>
      </c>
      <c r="AX827" s="173" t="s">
        <v>3</v>
      </c>
      <c r="AY827" s="20"/>
      <c r="BD827" s="13"/>
      <c r="BE827" s="13"/>
      <c r="BF827" s="13"/>
      <c r="BG827" s="13"/>
      <c r="BH827" s="13"/>
      <c r="BJ827" s="11"/>
    </row>
    <row r="828" spans="5:62">
      <c r="E828" s="132">
        <v>3</v>
      </c>
      <c r="F828" s="29" t="s">
        <v>103</v>
      </c>
      <c r="G828" s="90" t="str">
        <f t="shared" si="90"/>
        <v>???TPS2</v>
      </c>
      <c r="H828" s="64" t="s">
        <v>11</v>
      </c>
      <c r="I828" s="16" t="s">
        <v>77</v>
      </c>
      <c r="J828" s="18" t="s">
        <v>26</v>
      </c>
      <c r="K828" s="20">
        <f t="shared" si="91"/>
        <v>12</v>
      </c>
      <c r="L828" s="195"/>
      <c r="M828" s="21"/>
      <c r="N828" s="20"/>
      <c r="O828" s="20"/>
      <c r="P828" s="20"/>
      <c r="Q828" s="20"/>
      <c r="R828" s="20"/>
      <c r="S828" s="20"/>
      <c r="T828" s="20"/>
      <c r="U828" s="20"/>
      <c r="V828" s="20"/>
      <c r="X828" s="173" t="s">
        <v>5</v>
      </c>
      <c r="Y828" s="20"/>
      <c r="Z828" s="20"/>
      <c r="AA828" s="20"/>
      <c r="AB828" s="20"/>
      <c r="AC828" s="20"/>
      <c r="AD828" s="13"/>
      <c r="AE828" s="13"/>
      <c r="AF828" s="41" t="s">
        <v>7</v>
      </c>
      <c r="AG828" s="41" t="s">
        <v>7</v>
      </c>
      <c r="AN828" s="20">
        <v>3</v>
      </c>
      <c r="AO828" s="173" t="s">
        <v>2</v>
      </c>
      <c r="AP828" s="20">
        <v>3</v>
      </c>
      <c r="AQ828" s="20">
        <v>3</v>
      </c>
      <c r="AR828" s="20">
        <v>3</v>
      </c>
      <c r="AS828" s="20"/>
      <c r="AT828" s="20"/>
      <c r="AU828" s="20"/>
      <c r="AV828" s="20"/>
      <c r="AW828" s="173" t="s">
        <v>3</v>
      </c>
      <c r="AX828" s="173" t="s">
        <v>3</v>
      </c>
      <c r="AY828" s="20"/>
      <c r="BD828" s="13"/>
      <c r="BE828" s="13"/>
      <c r="BF828" s="13"/>
      <c r="BG828" s="13"/>
      <c r="BH828" s="13"/>
      <c r="BJ828" s="11"/>
    </row>
    <row r="829" spans="5:62">
      <c r="E829" s="132">
        <v>3</v>
      </c>
      <c r="F829" s="29" t="s">
        <v>103</v>
      </c>
      <c r="G829" s="90" t="str">
        <f t="shared" ref="G829:G830" si="92">H829&amp;J829&amp;F829</f>
        <v>???TPS2</v>
      </c>
      <c r="H829" s="64" t="s">
        <v>11</v>
      </c>
      <c r="I829" s="16" t="s">
        <v>94</v>
      </c>
      <c r="J829" s="18" t="s">
        <v>26</v>
      </c>
      <c r="K829" s="20">
        <f t="shared" ref="K829:K830" si="93">SUM(N829:BH829)</f>
        <v>12</v>
      </c>
      <c r="L829" s="195"/>
      <c r="M829" s="21"/>
      <c r="N829" s="20"/>
      <c r="O829" s="20"/>
      <c r="P829" s="20"/>
      <c r="Q829" s="20"/>
      <c r="R829" s="20"/>
      <c r="S829" s="20"/>
      <c r="T829" s="20"/>
      <c r="U829" s="20"/>
      <c r="V829" s="20"/>
      <c r="X829" s="173" t="s">
        <v>5</v>
      </c>
      <c r="Y829" s="20"/>
      <c r="Z829" s="20"/>
      <c r="AA829" s="20"/>
      <c r="AB829" s="20"/>
      <c r="AC829" s="20"/>
      <c r="AD829" s="13"/>
      <c r="AE829" s="13"/>
      <c r="AF829" s="41" t="s">
        <v>7</v>
      </c>
      <c r="AG829" s="41" t="s">
        <v>7</v>
      </c>
      <c r="AN829" s="20">
        <v>3</v>
      </c>
      <c r="AO829" s="173" t="s">
        <v>2</v>
      </c>
      <c r="AP829" s="20">
        <v>3</v>
      </c>
      <c r="AQ829" s="20">
        <v>3</v>
      </c>
      <c r="AR829" s="20">
        <v>3</v>
      </c>
      <c r="AS829" s="20"/>
      <c r="AT829" s="20"/>
      <c r="AU829" s="20"/>
      <c r="AV829" s="20"/>
      <c r="AW829" s="173" t="s">
        <v>3</v>
      </c>
      <c r="AX829" s="173" t="s">
        <v>3</v>
      </c>
      <c r="AY829" s="20"/>
      <c r="BD829" s="13"/>
      <c r="BE829" s="13"/>
      <c r="BF829" s="13"/>
      <c r="BG829" s="13"/>
      <c r="BH829" s="13"/>
      <c r="BJ829" s="11"/>
    </row>
    <row r="830" spans="5:62">
      <c r="E830" s="132">
        <v>3</v>
      </c>
      <c r="F830" s="29" t="s">
        <v>103</v>
      </c>
      <c r="G830" s="90" t="str">
        <f t="shared" si="92"/>
        <v>???TPS2</v>
      </c>
      <c r="H830" s="64" t="s">
        <v>11</v>
      </c>
      <c r="I830" s="16" t="s">
        <v>101</v>
      </c>
      <c r="J830" s="18" t="s">
        <v>26</v>
      </c>
      <c r="K830" s="20">
        <f t="shared" si="93"/>
        <v>12</v>
      </c>
      <c r="L830" s="195"/>
      <c r="M830" s="21"/>
      <c r="N830" s="20"/>
      <c r="O830" s="20"/>
      <c r="P830" s="20"/>
      <c r="Q830" s="20"/>
      <c r="R830" s="20"/>
      <c r="S830" s="20"/>
      <c r="T830" s="20"/>
      <c r="U830" s="20"/>
      <c r="V830" s="20"/>
      <c r="X830" s="173" t="s">
        <v>5</v>
      </c>
      <c r="Y830" s="20"/>
      <c r="Z830" s="20"/>
      <c r="AA830" s="20"/>
      <c r="AB830" s="20"/>
      <c r="AC830" s="20"/>
      <c r="AD830" s="13"/>
      <c r="AE830" s="13"/>
      <c r="AF830" s="41" t="s">
        <v>7</v>
      </c>
      <c r="AG830" s="41" t="s">
        <v>7</v>
      </c>
      <c r="AN830" s="20">
        <v>3</v>
      </c>
      <c r="AO830" s="173" t="s">
        <v>2</v>
      </c>
      <c r="AP830" s="20">
        <v>3</v>
      </c>
      <c r="AQ830" s="20">
        <v>3</v>
      </c>
      <c r="AR830" s="20">
        <v>3</v>
      </c>
      <c r="AS830" s="20"/>
      <c r="AT830" s="20"/>
      <c r="AU830" s="20"/>
      <c r="AV830" s="20"/>
      <c r="AW830" s="173" t="s">
        <v>3</v>
      </c>
      <c r="AX830" s="173" t="s">
        <v>3</v>
      </c>
      <c r="AY830" s="20"/>
      <c r="BD830" s="13"/>
      <c r="BE830" s="13"/>
      <c r="BF830" s="13"/>
      <c r="BG830" s="13"/>
      <c r="BH830" s="13"/>
      <c r="BJ830" s="11"/>
    </row>
    <row r="831" spans="5:62">
      <c r="E831" s="132">
        <v>3</v>
      </c>
      <c r="F831" s="29" t="s">
        <v>103</v>
      </c>
      <c r="G831" s="90" t="str">
        <f t="shared" si="90"/>
        <v>???TPS2</v>
      </c>
      <c r="H831" s="64" t="s">
        <v>11</v>
      </c>
      <c r="I831" s="281" t="s">
        <v>125</v>
      </c>
      <c r="J831" s="18" t="s">
        <v>26</v>
      </c>
      <c r="K831" s="20">
        <f t="shared" si="91"/>
        <v>12</v>
      </c>
      <c r="L831" s="195"/>
      <c r="M831" s="21"/>
      <c r="N831" s="20"/>
      <c r="O831" s="20"/>
      <c r="P831" s="20"/>
      <c r="Q831" s="20"/>
      <c r="R831" s="20"/>
      <c r="S831" s="20"/>
      <c r="T831" s="20"/>
      <c r="U831" s="20"/>
      <c r="V831" s="20"/>
      <c r="X831" s="173" t="s">
        <v>5</v>
      </c>
      <c r="Y831" s="20"/>
      <c r="Z831" s="20"/>
      <c r="AA831" s="20"/>
      <c r="AB831" s="20"/>
      <c r="AC831" s="20"/>
      <c r="AD831" s="13"/>
      <c r="AE831" s="13"/>
      <c r="AF831" s="41" t="s">
        <v>7</v>
      </c>
      <c r="AG831" s="41" t="s">
        <v>7</v>
      </c>
      <c r="AN831" s="20">
        <v>3</v>
      </c>
      <c r="AO831" s="173" t="s">
        <v>2</v>
      </c>
      <c r="AP831" s="20">
        <v>3</v>
      </c>
      <c r="AQ831" s="20">
        <v>3</v>
      </c>
      <c r="AR831" s="20">
        <v>3</v>
      </c>
      <c r="AS831" s="20"/>
      <c r="AT831" s="20"/>
      <c r="AU831" s="20"/>
      <c r="AV831" s="20"/>
      <c r="AW831" s="173" t="s">
        <v>3</v>
      </c>
      <c r="AX831" s="173" t="s">
        <v>3</v>
      </c>
      <c r="AY831" s="20"/>
      <c r="BD831" s="13"/>
      <c r="BE831" s="13"/>
      <c r="BF831" s="13"/>
      <c r="BG831" s="13"/>
      <c r="BH831" s="13"/>
      <c r="BJ831" s="11"/>
    </row>
    <row r="832" spans="5:62">
      <c r="E832" s="132">
        <v>3</v>
      </c>
      <c r="F832" s="29" t="s">
        <v>103</v>
      </c>
      <c r="G832" s="90" t="str">
        <f t="shared" si="90"/>
        <v>???TPS2</v>
      </c>
      <c r="H832" s="64" t="s">
        <v>11</v>
      </c>
      <c r="I832" s="281" t="s">
        <v>126</v>
      </c>
      <c r="J832" s="18" t="s">
        <v>26</v>
      </c>
      <c r="K832" s="20">
        <f t="shared" si="91"/>
        <v>12</v>
      </c>
      <c r="L832" s="195"/>
      <c r="M832" s="21"/>
      <c r="N832" s="20"/>
      <c r="O832" s="20"/>
      <c r="P832" s="20"/>
      <c r="Q832" s="20"/>
      <c r="R832" s="20"/>
      <c r="S832" s="20"/>
      <c r="T832" s="20"/>
      <c r="U832" s="20"/>
      <c r="V832" s="20"/>
      <c r="X832" s="173" t="s">
        <v>5</v>
      </c>
      <c r="Y832" s="20"/>
      <c r="Z832" s="20"/>
      <c r="AA832" s="20"/>
      <c r="AB832" s="20"/>
      <c r="AC832" s="20"/>
      <c r="AD832" s="13"/>
      <c r="AE832" s="13"/>
      <c r="AF832" s="41" t="s">
        <v>7</v>
      </c>
      <c r="AG832" s="41" t="s">
        <v>7</v>
      </c>
      <c r="AN832" s="20">
        <v>3</v>
      </c>
      <c r="AO832" s="173" t="s">
        <v>2</v>
      </c>
      <c r="AP832" s="20">
        <v>3</v>
      </c>
      <c r="AQ832" s="20">
        <v>3</v>
      </c>
      <c r="AR832" s="20">
        <v>3</v>
      </c>
      <c r="AS832" s="20"/>
      <c r="AT832" s="20"/>
      <c r="AU832" s="20"/>
      <c r="AV832" s="20"/>
      <c r="AW832" s="173" t="s">
        <v>3</v>
      </c>
      <c r="AX832" s="173" t="s">
        <v>3</v>
      </c>
      <c r="AY832" s="20"/>
      <c r="BD832" s="13"/>
      <c r="BE832" s="13"/>
      <c r="BF832" s="13"/>
      <c r="BG832" s="13"/>
      <c r="BH832" s="13"/>
      <c r="BJ832" s="11"/>
    </row>
    <row r="833" spans="5:67">
      <c r="E833" s="132">
        <v>3</v>
      </c>
      <c r="F833" s="29"/>
      <c r="G833" s="121"/>
      <c r="H833" s="64"/>
      <c r="I833" s="13"/>
      <c r="J833" s="28"/>
      <c r="K833" s="20"/>
      <c r="L833" s="21"/>
      <c r="M833" s="21"/>
      <c r="N833" s="20"/>
      <c r="O833" s="20"/>
      <c r="P833" s="20"/>
      <c r="Q833" s="20"/>
      <c r="R833" s="20"/>
      <c r="S833" s="20"/>
      <c r="T833" s="20"/>
      <c r="U833" s="21"/>
      <c r="V833" s="21"/>
      <c r="X833" s="173"/>
      <c r="Y833" s="21"/>
      <c r="Z833" s="21"/>
      <c r="AA833" s="21"/>
      <c r="AB833" s="21"/>
      <c r="AC833" s="21"/>
      <c r="AD833" s="13"/>
      <c r="AE833" s="13"/>
      <c r="AF833" s="41"/>
      <c r="AG833" s="41"/>
      <c r="AO833" s="173" t="s">
        <v>2</v>
      </c>
      <c r="AP833" s="13"/>
      <c r="AQ833" s="13"/>
      <c r="AR833" s="13"/>
      <c r="AS833" s="21"/>
      <c r="AT833" s="21"/>
      <c r="AU833" s="21"/>
      <c r="AV833" s="21"/>
      <c r="AW833" s="21"/>
      <c r="AX833" s="20"/>
      <c r="AY833" s="20"/>
      <c r="BD833" s="13"/>
      <c r="BE833" s="13"/>
      <c r="BF833" s="13"/>
      <c r="BG833" s="13"/>
      <c r="BH833" s="13"/>
      <c r="BJ833" s="11"/>
    </row>
    <row r="834" spans="5:67">
      <c r="E834" s="132">
        <v>3</v>
      </c>
      <c r="F834" s="29"/>
      <c r="G834" s="121"/>
      <c r="H834" s="112" t="s">
        <v>4</v>
      </c>
      <c r="I834" s="13"/>
      <c r="J834" s="28"/>
      <c r="K834" s="20"/>
      <c r="L834" s="21"/>
      <c r="M834" s="21"/>
      <c r="N834" s="20"/>
      <c r="O834" s="20"/>
      <c r="P834" s="20"/>
      <c r="Q834" s="20"/>
      <c r="R834" s="20"/>
      <c r="S834" s="20"/>
      <c r="T834" s="20"/>
      <c r="U834" s="21"/>
      <c r="V834" s="20"/>
      <c r="X834" s="173" t="s">
        <v>5</v>
      </c>
      <c r="Y834" s="20"/>
      <c r="Z834" s="20"/>
      <c r="AA834" s="20"/>
      <c r="AB834" s="20"/>
      <c r="AC834" s="20"/>
      <c r="AD834" s="13"/>
      <c r="AE834" s="13"/>
      <c r="AF834" s="41" t="s">
        <v>7</v>
      </c>
      <c r="AG834" s="41" t="s">
        <v>7</v>
      </c>
      <c r="AO834" s="173" t="s">
        <v>2</v>
      </c>
      <c r="AP834" s="16"/>
      <c r="AQ834" s="146">
        <v>1</v>
      </c>
      <c r="AR834" s="13"/>
      <c r="AS834" s="21"/>
      <c r="AT834" s="13"/>
      <c r="AU834" s="21"/>
      <c r="AV834" s="21"/>
      <c r="AW834" s="13"/>
      <c r="AX834" s="20"/>
      <c r="AY834" s="13"/>
      <c r="BD834" s="13"/>
      <c r="BE834" s="13"/>
      <c r="BF834" s="13"/>
      <c r="BG834" s="13"/>
      <c r="BH834" s="13"/>
      <c r="BJ834" s="11"/>
    </row>
    <row r="835" spans="5:67" ht="13.5" thickBot="1">
      <c r="E835" s="132">
        <v>3</v>
      </c>
      <c r="F835" s="29"/>
      <c r="G835" s="121"/>
      <c r="H835" s="44"/>
      <c r="I835" s="57"/>
      <c r="J835" s="46"/>
      <c r="K835" s="52"/>
      <c r="L835" s="45"/>
      <c r="M835" s="45"/>
      <c r="N835" s="48"/>
      <c r="O835" s="48"/>
      <c r="P835" s="49"/>
      <c r="Q835" s="49"/>
      <c r="R835" s="49"/>
      <c r="S835" s="49"/>
      <c r="T835" s="49"/>
      <c r="U835" s="49"/>
      <c r="V835" s="49"/>
      <c r="W835" s="49"/>
      <c r="X835" s="179"/>
      <c r="Y835" s="49"/>
      <c r="Z835" s="49"/>
      <c r="AA835" s="49"/>
      <c r="AB835" s="49"/>
      <c r="AC835" s="49"/>
      <c r="AD835" s="49"/>
      <c r="AE835" s="49"/>
      <c r="AF835" s="50"/>
      <c r="AG835" s="50"/>
      <c r="AH835" s="49"/>
      <c r="AI835" s="49"/>
      <c r="AJ835" s="49"/>
      <c r="AK835" s="49"/>
      <c r="AL835" s="49"/>
      <c r="AM835" s="49"/>
      <c r="AN835" s="49"/>
      <c r="AO835" s="173" t="s">
        <v>2</v>
      </c>
      <c r="AP835" s="49"/>
      <c r="AQ835" s="49"/>
      <c r="AR835" s="49"/>
      <c r="AS835" s="49"/>
      <c r="AT835" s="49"/>
      <c r="AU835" s="49"/>
      <c r="AV835" s="49"/>
      <c r="AW835" s="49"/>
      <c r="AX835" s="48"/>
      <c r="AY835" s="57"/>
      <c r="AZ835" s="52"/>
      <c r="BA835" s="52"/>
      <c r="BB835" s="52"/>
      <c r="BC835" s="52"/>
      <c r="BD835" s="52"/>
      <c r="BE835" s="52"/>
      <c r="BF835" s="52"/>
      <c r="BG835" s="52"/>
      <c r="BH835" s="52"/>
      <c r="BJ835" s="11"/>
    </row>
    <row r="836" spans="5:67">
      <c r="E836" s="132">
        <v>3</v>
      </c>
      <c r="G836" s="2" t="str">
        <f>H836&amp;J836</f>
        <v/>
      </c>
      <c r="H836" s="18"/>
      <c r="I836" s="16"/>
      <c r="J836" s="18"/>
      <c r="K836" s="13"/>
      <c r="L836" s="18"/>
      <c r="M836" s="19"/>
      <c r="N836" s="18"/>
      <c r="O836" s="20"/>
      <c r="P836" s="20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0"/>
      <c r="AX836" s="20"/>
      <c r="AY836" s="21"/>
      <c r="AZ836" s="16"/>
      <c r="BA836" s="13"/>
      <c r="BB836" s="13"/>
      <c r="BC836" s="13"/>
      <c r="BD836" s="13"/>
      <c r="BE836" s="13"/>
      <c r="BF836" s="13"/>
      <c r="BG836" s="13"/>
      <c r="BH836" s="13"/>
      <c r="BJ836" s="11"/>
    </row>
    <row r="837" spans="5:67">
      <c r="E837" s="132"/>
      <c r="G837" s="2" t="str">
        <f>H837&amp;J837</f>
        <v/>
      </c>
      <c r="H837" s="18"/>
      <c r="I837" s="16"/>
      <c r="J837" s="13"/>
      <c r="K837" s="13"/>
      <c r="L837" s="18"/>
      <c r="M837" s="19"/>
      <c r="N837" s="18"/>
      <c r="O837" s="20"/>
      <c r="P837" s="20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0"/>
      <c r="AX837" s="20"/>
      <c r="AY837" s="21"/>
      <c r="AZ837" s="16"/>
      <c r="BA837" s="13"/>
      <c r="BB837" s="13"/>
      <c r="BC837" s="13"/>
      <c r="BD837" s="13"/>
      <c r="BE837" s="13"/>
      <c r="BF837" s="13"/>
      <c r="BG837" s="13"/>
      <c r="BH837" s="13"/>
      <c r="BJ837" s="11"/>
    </row>
    <row r="838" spans="5:67">
      <c r="E838" s="132"/>
      <c r="F838" s="129"/>
      <c r="G838" s="129" t="str">
        <f>H838&amp;J838</f>
        <v/>
      </c>
      <c r="H838" s="73"/>
      <c r="I838" s="131"/>
      <c r="J838" s="131"/>
      <c r="K838" s="131"/>
      <c r="L838" s="73"/>
      <c r="M838" s="135"/>
      <c r="N838" s="73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  <c r="AK838" s="136"/>
      <c r="AL838" s="136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1"/>
      <c r="BA838" s="131"/>
      <c r="BB838" s="131"/>
      <c r="BC838" s="131"/>
      <c r="BD838" s="131"/>
      <c r="BE838" s="131"/>
      <c r="BF838" s="131"/>
      <c r="BG838" s="131"/>
      <c r="BH838" s="131"/>
      <c r="BJ838" s="11"/>
      <c r="BO838" s="28"/>
    </row>
    <row r="839" spans="5:67">
      <c r="E839" s="132"/>
      <c r="G839" s="2" t="str">
        <f>H839&amp;J839</f>
        <v/>
      </c>
      <c r="H839" s="1"/>
      <c r="I839" s="17"/>
      <c r="L839" s="1"/>
      <c r="M839" s="2"/>
      <c r="N839" s="18"/>
      <c r="O839" s="20"/>
      <c r="P839" s="20"/>
      <c r="Q839" s="98"/>
      <c r="R839" s="98"/>
      <c r="S839" s="21"/>
      <c r="T839" s="21"/>
      <c r="U839" s="21"/>
      <c r="V839" s="21"/>
      <c r="W839" s="98"/>
      <c r="X839" s="98"/>
      <c r="Y839" s="21"/>
      <c r="Z839" s="21"/>
      <c r="AA839" s="98"/>
      <c r="AB839" s="98"/>
      <c r="AC839" s="98"/>
      <c r="AD839" s="98"/>
      <c r="AE839" s="21"/>
      <c r="AF839" s="98"/>
      <c r="AG839" s="21"/>
      <c r="AH839" s="98"/>
      <c r="AI839" s="98"/>
      <c r="AJ839" s="98"/>
      <c r="AK839" s="98"/>
      <c r="AL839" s="98"/>
      <c r="AM839" s="98"/>
      <c r="AN839" s="98"/>
      <c r="AO839" s="98"/>
      <c r="AP839" s="98"/>
      <c r="AQ839" s="98"/>
      <c r="AR839" s="98"/>
      <c r="AS839" s="98"/>
      <c r="AT839" s="98"/>
      <c r="AU839" s="98"/>
      <c r="AV839" s="98"/>
      <c r="AW839" s="99"/>
      <c r="AX839" s="99"/>
      <c r="AY839" s="98"/>
      <c r="AZ839" s="17"/>
      <c r="BJ839" s="11"/>
      <c r="BO839" s="16"/>
    </row>
  </sheetData>
  <sortState ref="A31:BP41">
    <sortCondition ref="H31:H41"/>
  </sortState>
  <conditionalFormatting sqref="AB122 AD121">
    <cfRule type="expression" dxfId="67206" priority="183376">
      <formula>AND(ISNUMBER(AB121),SEARCH("roberdet",$H121,1))</formula>
    </cfRule>
    <cfRule type="expression" dxfId="67205" priority="183377">
      <formula>AND(ISNUMBER(AB121),SEARCH("guillemot",$H121,1))</formula>
    </cfRule>
    <cfRule type="expression" dxfId="67204" priority="183378">
      <formula>AND(ISNUMBER(AB121),SEARCH("galet",$H121,1))</formula>
    </cfRule>
    <cfRule type="expression" dxfId="67203" priority="183379">
      <formula>AND(ISNUMBER(AB121),SEARCH("ayad",$H121,1))</formula>
    </cfRule>
    <cfRule type="expression" dxfId="67202" priority="183380">
      <formula>AND(ISNUMBER(AB121),SEARCH("lavoillote",$H121,1))</formula>
    </cfRule>
    <cfRule type="expression" dxfId="67201" priority="183381">
      <formula>AND(ISNUMBER(AB121),SEARCH("fancelli",$H121,1))</formula>
    </cfRule>
    <cfRule type="expression" dxfId="67200" priority="183382">
      <formula>AND(ISNUMBER(AB121),SEARCH("morelle",$H121,1))</formula>
    </cfRule>
    <cfRule type="expression" dxfId="67199" priority="183383">
      <formula>AND(ISNUMBER(AB121),SEARCH("rendler",$H121,1))</formula>
    </cfRule>
    <cfRule type="expression" dxfId="67198" priority="183384">
      <formula>AND(ISNUMBER(AB121),SEARCH("palasi",$H121,1))</formula>
    </cfRule>
    <cfRule type="expression" dxfId="67197" priority="183385">
      <formula>AND(ISNUMBER(AB121),SEARCH("fercoq",$H121,1))</formula>
    </cfRule>
    <cfRule type="expression" dxfId="67196" priority="183386">
      <formula>AND(ISNUMBER(AB121),SEARCH("soukane",$H121,1))</formula>
    </cfRule>
    <cfRule type="expression" dxfId="67195" priority="183387">
      <formula>AND(ISNUMBER(AB121),SEARCH("segado",$H121,1))</formula>
    </cfRule>
    <cfRule type="expression" dxfId="67194" priority="183388">
      <formula>AND(ISNUMBER(AB121),SEARCH("ravaut",$H121,1))</formula>
    </cfRule>
  </conditionalFormatting>
  <conditionalFormatting sqref="AY151 AV151:AW151 AY156:AY167 AV156:AW165 AM422:AM425 AO422:AR425 AE422:AK425 AT441:AU448 AY302 AV302 K451:V452 X451:AO452 K458:K465 AE428:AK429 AO428:AR429 AM428:AM429 AT451:AX452 K468:K469">
    <cfRule type="expression" dxfId="67193" priority="183349">
      <formula>AND(ISNUMBER(K151),SEARCH("diedler",$H151,1))</formula>
    </cfRule>
    <cfRule type="expression" dxfId="67192" priority="183350">
      <formula>AND(ISNUMBER(K151),SEARCH("roberdet",$H151,1))</formula>
    </cfRule>
    <cfRule type="expression" dxfId="67191" priority="183351">
      <formula>AND(ISNUMBER(K151),SEARCH("guillemot",$H151,1))</formula>
    </cfRule>
    <cfRule type="expression" dxfId="67190" priority="183352">
      <formula>AND(ISNUMBER(K151),SEARCH("galet",$H151,1))</formula>
    </cfRule>
    <cfRule type="expression" dxfId="67189" priority="183353">
      <formula>AND(ISNUMBER(K151),SEARCH("ayad",$H151,1))</formula>
    </cfRule>
    <cfRule type="expression" dxfId="67188" priority="183354">
      <formula>AND(ISNUMBER(K151),SEARCH("lavoillote",$H151,1))</formula>
    </cfRule>
    <cfRule type="expression" dxfId="67187" priority="183355">
      <formula>AND(ISNUMBER(K151),SEARCH("fancelli",$H151,1))</formula>
    </cfRule>
    <cfRule type="expression" dxfId="67186" priority="183356">
      <formula>AND(ISNUMBER(K151),SEARCH("morelle",$H151,1))</formula>
    </cfRule>
    <cfRule type="expression" dxfId="67185" priority="183357">
      <formula>AND(ISNUMBER(K151),SEARCH("rendler",$H151,1))</formula>
    </cfRule>
    <cfRule type="expression" dxfId="67184" priority="183358">
      <formula>AND(ISNUMBER(K151),SEARCH("palasi",$H151,1))</formula>
    </cfRule>
    <cfRule type="expression" dxfId="67183" priority="183359">
      <formula>AND(ISNUMBER(K151),SEARCH("fercoq",$H151,1))</formula>
    </cfRule>
    <cfRule type="expression" dxfId="67182" priority="183360">
      <formula>AND(ISNUMBER(K151),SEARCH("soukane",$H151,1))</formula>
    </cfRule>
    <cfRule type="expression" dxfId="67181" priority="183361">
      <formula>AND(ISNUMBER(K151),SEARCH("segado",$H151,1))</formula>
    </cfRule>
    <cfRule type="expression" dxfId="67180" priority="183362">
      <formula>AND(ISNUMBER(K151),SEARCH("ravaut",$H151,1))</formula>
    </cfRule>
  </conditionalFormatting>
  <conditionalFormatting sqref="BA595:BH598 K139:P139 AY139:BH139 AF139 AY141:BH142 AY191:BH191 AY193:BH193 AF141:AF144 AH141:AK144 K141:P144 AV141:AW144 AH139:AK139 K244 AV139:AW139 L595:U598 X595:AF598 K191:U191 X191:AF191 K193:U193 X193:AF193">
    <cfRule type="expression" dxfId="67179" priority="182998">
      <formula>AND(ISNUMBER(K139),SEARCH("diedler",$H139,1))</formula>
    </cfRule>
    <cfRule type="expression" dxfId="67178" priority="182999">
      <formula>AND(ISNUMBER(K139),SEARCH("fauberteau",$H139,1))</formula>
    </cfRule>
    <cfRule type="expression" dxfId="67177" priority="183000">
      <formula>AND(ISNUMBER(K139),SEARCH("roberdet",$H139,1))</formula>
    </cfRule>
    <cfRule type="expression" dxfId="67176" priority="183001">
      <formula>AND(ISNUMBER(K139),SEARCH("guillemot",$H139,1))</formula>
    </cfRule>
    <cfRule type="expression" dxfId="67175" priority="183002">
      <formula>AND(ISNUMBER(K139),SEARCH("galet",$H139,1))</formula>
    </cfRule>
    <cfRule type="expression" dxfId="67174" priority="183003">
      <formula>AND(ISNUMBER(K139),SEARCH("ayad",$H139,1))</formula>
    </cfRule>
    <cfRule type="expression" dxfId="67173" priority="183004">
      <formula>AND(ISNUMBER(K139),SEARCH("lavoillote",$H139,1))</formula>
    </cfRule>
    <cfRule type="expression" dxfId="67172" priority="183005">
      <formula>AND(ISNUMBER(K139),SEARCH("fancelli",$H139,1))</formula>
    </cfRule>
    <cfRule type="expression" dxfId="67171" priority="183006">
      <formula>AND(ISNUMBER(K139),SEARCH("morelle",$H139,1))</formula>
    </cfRule>
    <cfRule type="expression" dxfId="67170" priority="183007">
      <formula>AND(ISNUMBER(K139),SEARCH("rendler",$H139,1))</formula>
    </cfRule>
    <cfRule type="expression" dxfId="67169" priority="183008">
      <formula>AND(ISNUMBER(K139),SEARCH("palasi",$H139,1))</formula>
    </cfRule>
    <cfRule type="expression" dxfId="67168" priority="183009">
      <formula>AND(ISNUMBER(K139),SEARCH("fercoq",$H139,1))</formula>
    </cfRule>
    <cfRule type="expression" dxfId="67167" priority="183010">
      <formula>AND(ISNUMBER(K139),SEARCH("soukane",$H139,1))</formula>
    </cfRule>
    <cfRule type="expression" dxfId="67166" priority="183011">
      <formula>AND(ISNUMBER(K139),SEARCH("segado",$H139,1))</formula>
    </cfRule>
    <cfRule type="expression" dxfId="67165" priority="183012">
      <formula>AND(ISNUMBER(K139),SEARCH("ravaut",$H139,1))</formula>
    </cfRule>
  </conditionalFormatting>
  <conditionalFormatting sqref="U540 K685:S685 AB685:AF685 AP685:AS685 U685 L543:M555 L557:M557 K539:U539 AH685:AM685 W539:X539 P542:R542 T541 P541:Q541 X540:X542 AP539:AS542 K540 L540:O542 Y539:AM542 V539:V542 P540:S540 AV685:BH685 AV539:BH542">
    <cfRule type="expression" dxfId="67164" priority="182937">
      <formula>AND(ISNUMBER(K539),SEARCH("hernandez",$H539,1))</formula>
    </cfRule>
    <cfRule type="expression" dxfId="67163" priority="182938">
      <formula>AND(ISNUMBER(K539),SEARCH("diedler",$H539,1))</formula>
    </cfRule>
    <cfRule type="expression" dxfId="67162" priority="182939">
      <formula>AND(ISNUMBER(K539),SEARCH("fauberteau",$H539,1))</formula>
    </cfRule>
    <cfRule type="expression" dxfId="67161" priority="182940">
      <formula>AND(ISNUMBER(K539),SEARCH("roberdet",$H539,1))</formula>
    </cfRule>
    <cfRule type="expression" dxfId="67160" priority="182941">
      <formula>AND(ISNUMBER(K539),SEARCH("guillemot",$H539,1))</formula>
    </cfRule>
    <cfRule type="expression" dxfId="67159" priority="182942">
      <formula>AND(ISNUMBER(K539),SEARCH("galet",$H539,1))</formula>
    </cfRule>
    <cfRule type="expression" dxfId="67158" priority="182943">
      <formula>AND(ISNUMBER(K539),SEARCH("ayad",$H539,1))</formula>
    </cfRule>
    <cfRule type="expression" dxfId="67157" priority="182944">
      <formula>AND(ISNUMBER(K539),SEARCH("lavoillote",$H539,1))</formula>
    </cfRule>
    <cfRule type="expression" dxfId="67156" priority="182945">
      <formula>AND(ISNUMBER(K539),SEARCH("fancelli",$H539,1))</formula>
    </cfRule>
    <cfRule type="expression" dxfId="67155" priority="182946">
      <formula>AND(ISNUMBER(K539),SEARCH("morelle",$H539,1))</formula>
    </cfRule>
    <cfRule type="expression" dxfId="67154" priority="182947">
      <formula>AND(ISNUMBER(K539),SEARCH("rendler",$H539,1))</formula>
    </cfRule>
    <cfRule type="expression" dxfId="67153" priority="182948">
      <formula>AND(ISNUMBER(K539),SEARCH("palasi",$H539,1))</formula>
    </cfRule>
    <cfRule type="expression" dxfId="67152" priority="182949">
      <formula>AND(ISNUMBER(K539),SEARCH("fercoq",$H539,1))</formula>
    </cfRule>
    <cfRule type="expression" dxfId="67151" priority="182950">
      <formula>AND(ISNUMBER(K539),SEARCH("soukane",$H539,1))</formula>
    </cfRule>
    <cfRule type="expression" dxfId="67150" priority="182951">
      <formula>AND(ISNUMBER(K539),SEARCH("segado",$H539,1))</formula>
    </cfRule>
    <cfRule type="expression" dxfId="67149" priority="182952">
      <formula>AND(ISNUMBER(K539),SEARCH("ravaut",$H539,1))</formula>
    </cfRule>
  </conditionalFormatting>
  <conditionalFormatting sqref="T620 V620">
    <cfRule type="expression" dxfId="67148" priority="182616">
      <formula>AND(ISNUMBER(T620),SEARCH("busca",$H620,1))</formula>
    </cfRule>
    <cfRule type="expression" dxfId="67147" priority="182617">
      <formula>AND(ISNUMBER(T620),SEARCH("hernandez",$H620,1))</formula>
    </cfRule>
    <cfRule type="expression" dxfId="67146" priority="182618">
      <formula>AND(ISNUMBER(T620),SEARCH("diedler",$H620,1))</formula>
    </cfRule>
    <cfRule type="expression" dxfId="67145" priority="182619">
      <formula>AND(ISNUMBER(T620),SEARCH("fauberteau",$H620,1))</formula>
    </cfRule>
    <cfRule type="expression" dxfId="67144" priority="182620">
      <formula>AND(ISNUMBER(T620),SEARCH("roberdet",$H620,1))</formula>
    </cfRule>
    <cfRule type="expression" dxfId="67143" priority="182621">
      <formula>AND(ISNUMBER(T620),SEARCH("guillemot",$H620,1))</formula>
    </cfRule>
    <cfRule type="expression" dxfId="67142" priority="182622">
      <formula>AND(ISNUMBER(T620),SEARCH("galet",$H620,1))</formula>
    </cfRule>
    <cfRule type="expression" dxfId="67141" priority="182623">
      <formula>AND(ISNUMBER(T620),SEARCH("ayad",$H620,1))</formula>
    </cfRule>
    <cfRule type="expression" dxfId="67140" priority="182624">
      <formula>AND(ISNUMBER(T620),SEARCH("lavoillote",$H620,1))</formula>
    </cfRule>
    <cfRule type="expression" dxfId="67139" priority="182625">
      <formula>AND(ISNUMBER(T620),SEARCH("fancelli",$H620,1))</formula>
    </cfRule>
    <cfRule type="expression" dxfId="67138" priority="182626">
      <formula>AND(ISNUMBER(T620),SEARCH("morelle",$H620,1))</formula>
    </cfRule>
    <cfRule type="expression" dxfId="67137" priority="182627">
      <formula>AND(ISNUMBER(T620),SEARCH("rendler",$H620,1))</formula>
    </cfRule>
    <cfRule type="expression" dxfId="67136" priority="182628">
      <formula>AND(ISNUMBER(T620),SEARCH("palasi",$H620,1))</formula>
    </cfRule>
    <cfRule type="expression" dxfId="67135" priority="182629">
      <formula>AND(ISNUMBER(T620),SEARCH("fercoq",$H620,1))</formula>
    </cfRule>
    <cfRule type="expression" dxfId="67134" priority="182630">
      <formula>AND(ISNUMBER(T620),SEARCH("soukane",$H620,1))</formula>
    </cfRule>
    <cfRule type="expression" dxfId="67133" priority="182631">
      <formula>AND(ISNUMBER(T620),SEARCH("segado",$H620,1))</formula>
    </cfRule>
    <cfRule type="expression" dxfId="67132" priority="182632">
      <formula>AND(ISNUMBER(T620),SEARCH("ravaut",$H620,1))</formula>
    </cfRule>
  </conditionalFormatting>
  <conditionalFormatting sqref="AY183:BH183 AZ731:BH731 K183:U183 X183:AF183 K731:U731 O92:U92 O61:U61 K607:U607 AH61:BH61 AH731:AK731 AH92:BH92 AH607:BH607 W607:X607 W61:AD61 W92:AF92 W731:AD731 AH183 AF731 AI184:AM194">
    <cfRule type="expression" dxfId="67131" priority="182580">
      <formula>AND(ISNUMBER(K61),SEARCH("cros",$H61,1))</formula>
    </cfRule>
    <cfRule type="expression" dxfId="67130" priority="182581">
      <formula>AND(ISNUMBER(K61),SEARCH("duhart",$H61,1))</formula>
    </cfRule>
    <cfRule type="expression" dxfId="67129" priority="182582">
      <formula>AND(ISNUMBER(K61),SEARCH("busca",$H61,1))</formula>
    </cfRule>
    <cfRule type="expression" dxfId="67128" priority="182583">
      <formula>AND(ISNUMBER(K61),SEARCH("hernandez",$H61,1))</formula>
    </cfRule>
    <cfRule type="expression" dxfId="67127" priority="182584">
      <formula>AND(ISNUMBER(K61),SEARCH("diedler",$H61,1))</formula>
    </cfRule>
    <cfRule type="expression" dxfId="67126" priority="182585">
      <formula>AND(ISNUMBER(K61),SEARCH("fauberteau",$H61,1))</formula>
    </cfRule>
    <cfRule type="expression" dxfId="67125" priority="182586">
      <formula>AND(ISNUMBER(K61),SEARCH("roberdet",$H61,1))</formula>
    </cfRule>
    <cfRule type="expression" dxfId="67124" priority="182587">
      <formula>AND(ISNUMBER(K61),SEARCH("guillemot",$H61,1))</formula>
    </cfRule>
    <cfRule type="expression" dxfId="67123" priority="182588">
      <formula>AND(ISNUMBER(K61),SEARCH("galet",$H61,1))</formula>
    </cfRule>
    <cfRule type="expression" dxfId="67122" priority="182589">
      <formula>AND(ISNUMBER(K61),SEARCH("ayad",$H61,1))</formula>
    </cfRule>
    <cfRule type="expression" dxfId="67121" priority="182590">
      <formula>AND(ISNUMBER(K61),SEARCH("lavoillote",$H61,1))</formula>
    </cfRule>
    <cfRule type="expression" dxfId="67120" priority="182591">
      <formula>AND(ISNUMBER(K61),SEARCH("fancelli",$H61,1))</formula>
    </cfRule>
    <cfRule type="expression" dxfId="67119" priority="182592">
      <formula>AND(ISNUMBER(K61),SEARCH("morelle",$H61,1))</formula>
    </cfRule>
    <cfRule type="expression" dxfId="67118" priority="182593">
      <formula>AND(ISNUMBER(K61),SEARCH("rendler",$H61,1))</formula>
    </cfRule>
    <cfRule type="expression" dxfId="67117" priority="182594">
      <formula>AND(ISNUMBER(K61),SEARCH("palasi",$H61,1))</formula>
    </cfRule>
    <cfRule type="expression" dxfId="67116" priority="182595">
      <formula>AND(ISNUMBER(K61),SEARCH("fercoq",$H61,1))</formula>
    </cfRule>
    <cfRule type="expression" dxfId="67115" priority="182596">
      <formula>AND(ISNUMBER(K61),SEARCH("soukane",$H61,1))</formula>
    </cfRule>
    <cfRule type="expression" dxfId="67114" priority="182597">
      <formula>AND(ISNUMBER(K61),SEARCH("segado",$H61,1))</formula>
    </cfRule>
    <cfRule type="expression" dxfId="67113" priority="182598">
      <formula>AND(ISNUMBER(K61),SEARCH("ravaut",$H61,1))</formula>
    </cfRule>
  </conditionalFormatting>
  <conditionalFormatting sqref="Y607:AF607">
    <cfRule type="expression" dxfId="67112" priority="182360">
      <formula>AND(ISNUMBER(Y607),SEARCH("cros",$H607,1))</formula>
    </cfRule>
    <cfRule type="expression" dxfId="67111" priority="182361">
      <formula>AND(ISNUMBER(Y607),SEARCH("duhart",$H607,1))</formula>
    </cfRule>
    <cfRule type="expression" dxfId="67110" priority="182362">
      <formula>AND(ISNUMBER(Y607),SEARCH("busca",$H607,1))</formula>
    </cfRule>
    <cfRule type="expression" dxfId="67109" priority="182363">
      <formula>AND(ISNUMBER(Y607),SEARCH("hernandez",$H607,1))</formula>
    </cfRule>
    <cfRule type="expression" dxfId="67108" priority="182364">
      <formula>AND(ISNUMBER(Y607),SEARCH("diedler",$H607,1))</formula>
    </cfRule>
    <cfRule type="expression" dxfId="67107" priority="182365">
      <formula>AND(ISNUMBER(Y607),SEARCH("fauberteau",$H607,1))</formula>
    </cfRule>
    <cfRule type="expression" dxfId="67106" priority="182366">
      <formula>AND(ISNUMBER(Y607),SEARCH("roberdet",$H607,1))</formula>
    </cfRule>
    <cfRule type="expression" dxfId="67105" priority="182367">
      <formula>AND(ISNUMBER(Y607),SEARCH("guillemot",$H607,1))</formula>
    </cfRule>
    <cfRule type="expression" dxfId="67104" priority="182368">
      <formula>AND(ISNUMBER(Y607),SEARCH("galet",$H607,1))</formula>
    </cfRule>
    <cfRule type="expression" dxfId="67103" priority="182369">
      <formula>AND(ISNUMBER(Y607),SEARCH("ayad",$H607,1))</formula>
    </cfRule>
    <cfRule type="expression" dxfId="67102" priority="182370">
      <formula>AND(ISNUMBER(Y607),SEARCH("lavoillote",$H607,1))</formula>
    </cfRule>
    <cfRule type="expression" dxfId="67101" priority="182371">
      <formula>AND(ISNUMBER(Y607),SEARCH("fancelli",$H607,1))</formula>
    </cfRule>
    <cfRule type="expression" dxfId="67100" priority="182372">
      <formula>AND(ISNUMBER(Y607),SEARCH("morelle",$H607,1))</formula>
    </cfRule>
    <cfRule type="expression" dxfId="67099" priority="182373">
      <formula>AND(ISNUMBER(Y607),SEARCH("rendler",$H607,1))</formula>
    </cfRule>
    <cfRule type="expression" dxfId="67098" priority="182374">
      <formula>AND(ISNUMBER(Y607),SEARCH("palasi",$H607,1))</formula>
    </cfRule>
    <cfRule type="expression" dxfId="67097" priority="182375">
      <formula>AND(ISNUMBER(Y607),SEARCH("fercoq",$H607,1))</formula>
    </cfRule>
    <cfRule type="expression" dxfId="67096" priority="182376">
      <formula>AND(ISNUMBER(Y607),SEARCH("soukane",$H607,1))</formula>
    </cfRule>
    <cfRule type="expression" dxfId="67095" priority="182377">
      <formula>AND(ISNUMBER(Y607),SEARCH("segado",$H607,1))</formula>
    </cfRule>
    <cfRule type="expression" dxfId="67094" priority="182378">
      <formula>AND(ISNUMBER(Y607),SEARCH("ravaut",$H607,1))</formula>
    </cfRule>
  </conditionalFormatting>
  <conditionalFormatting sqref="AZ428:BH429 K490:U493 K765:U765 AH765:BH765 W765:AD765 AF765 AM463 AO418:AS418 K428:V429 AT441:AY448 L488:U489 AH488:AO491 AO488:AR493 X488:AG493 BC488:BH493 AS488:AX491 V488:V493 AT488:AT493 AP462:BH465 V462:V465 L462:T465 AM465 X462:AK465 AH418:AM425 AO420:AS425 AO428:AS429 X428:AM429 AT451:AY452 X468:AK469 AM468:AM469 L468:T469 V468:V469 AP468:BH469 AO419">
    <cfRule type="expression" dxfId="67093" priority="182283">
      <formula>AND(ISNUMBER(K418),SEARCH("kern",$H418,1))</formula>
    </cfRule>
    <cfRule type="expression" dxfId="67092" priority="182284">
      <formula>AND(ISNUMBER(K418),SEARCH("cros",$H418,1))</formula>
    </cfRule>
    <cfRule type="expression" dxfId="67091" priority="182285">
      <formula>AND(ISNUMBER(K418),SEARCH("duhart",$H418,1))</formula>
    </cfRule>
    <cfRule type="expression" dxfId="67090" priority="182286">
      <formula>AND(ISNUMBER(K418),SEARCH("busca",$H418,1))</formula>
    </cfRule>
    <cfRule type="expression" dxfId="67089" priority="182287">
      <formula>AND(ISNUMBER(K418),SEARCH("hernandez",$H418,1))</formula>
    </cfRule>
    <cfRule type="expression" dxfId="67088" priority="182288">
      <formula>AND(ISNUMBER(K418),SEARCH("diedler",$H418,1))</formula>
    </cfRule>
    <cfRule type="expression" dxfId="67087" priority="182289">
      <formula>AND(ISNUMBER(K418),SEARCH("fauberteau",$H418,1))</formula>
    </cfRule>
    <cfRule type="expression" dxfId="67086" priority="182290">
      <formula>AND(ISNUMBER(K418),SEARCH("roberdet",$H418,1))</formula>
    </cfRule>
    <cfRule type="expression" dxfId="67085" priority="182291">
      <formula>AND(ISNUMBER(K418),SEARCH("guillemot",$H418,1))</formula>
    </cfRule>
    <cfRule type="expression" dxfId="67084" priority="182292">
      <formula>AND(ISNUMBER(K418),SEARCH("galet",$H418,1))</formula>
    </cfRule>
    <cfRule type="expression" dxfId="67083" priority="182293">
      <formula>AND(ISNUMBER(K418),SEARCH("ayad",$H418,1))</formula>
    </cfRule>
    <cfRule type="expression" dxfId="67082" priority="182294">
      <formula>AND(ISNUMBER(K418),SEARCH("lavoillote",$H418,1))</formula>
    </cfRule>
    <cfRule type="expression" dxfId="67081" priority="182295">
      <formula>AND(ISNUMBER(K418),SEARCH("fancelli",$H418,1))</formula>
    </cfRule>
    <cfRule type="expression" dxfId="67080" priority="182296">
      <formula>AND(ISNUMBER(K418),SEARCH("morelle",$H418,1))</formula>
    </cfRule>
    <cfRule type="expression" dxfId="67079" priority="182297">
      <formula>AND(ISNUMBER(K418),SEARCH("rendler",$H418,1))</formula>
    </cfRule>
    <cfRule type="expression" dxfId="67078" priority="182298">
      <formula>AND(ISNUMBER(K418),SEARCH("palasi",$H418,1))</formula>
    </cfRule>
    <cfRule type="expression" dxfId="67077" priority="182299">
      <formula>AND(ISNUMBER(K418),SEARCH("fercoq",$H418,1))</formula>
    </cfRule>
    <cfRule type="expression" dxfId="67076" priority="182300">
      <formula>AND(ISNUMBER(K418),SEARCH("soukane",$H418,1))</formula>
    </cfRule>
    <cfRule type="expression" dxfId="67075" priority="182301">
      <formula>AND(ISNUMBER(K418),SEARCH("segado",$H418,1))</formula>
    </cfRule>
    <cfRule type="expression" dxfId="67074" priority="182302">
      <formula>AND(ISNUMBER(K418),SEARCH("ravaut",$H418,1))</formula>
    </cfRule>
  </conditionalFormatting>
  <conditionalFormatting sqref="AB122 AE129:AF129 AE145:AF147 AY560:BH563 AY565:BH566 AY548:BH549 AY554:BH556 O548:T549 X554:AC556 AY639:BH641 AY644:BH645 Z129:AC129 AP644:AW644 AS645:AW645 AP646:BH646 AY150:BH165 AH147:AK147 AI146:AK146 X548:AC549 L556:M556 AV821 AV823:AV824 AD368 Y122:Z122 AD121 AC152:AF155 AE172:AF175 Y174:AD175 AY231:BH233 Z130:AF132 AP635:BH638 AE548:AF549 AE554:AF556 AW172:BH172 BA196:BH196 AO180:AP181 AN170:BH171 AN172:AT172 AX173:BH173 AE156:AF167 AV150:AW167 AH168:AK168 K235:K238 AL119:AU119 BA592:BH594 AS592:AY594 O554:T556 X560:AC563 AE560:AF563 L560:M563 X565:AC566 AE565:AF566 L565:M566 O565:T566 O560:T563 AH592:AP594 AV827:AV828 O558:T558 AE558:AF558 L558:M558 AY558:BH558 X558:AC558 K17 L50 L19:M19 AA696:AD698 AY129:BH146 AI156:AK167 AR196:AT196 AV168:BH168 AH149:AK155 AV119:BH122 W121:W122 AE121:AF122 AF123:AF124 AV123:AW146 AY123:BH127 Y170:AF171 Y635:AF641 Z151 Y156 Y152:AA155 X644:AF646 Y168:AF168 K16:U16 W646 K644:U646 K18:U18 K129:U132 K246:U246 L234:U245 X229:X246 X639:X641 W634:X638 O93:U93 O95:U99 N94:U94 W197 K592:U594 X592:AF594 W18:W20 O64:U64 K80:U80 M17:U17 T121:U121 K710:U713 K634:U641 W170:W173 K134:P144 L133:P133 AH172:AJ172 AH174:AL174 AH645:AN646 AH687:BH687 AH688:AM691 AH635:AL638 AH710:BH710 AH711:AM713 AH119:AK145 AH558:AN558 AH565:AV566 AH561:AV563 AH554:AN556 AH644:AL644 AH634:BH634 W123:X126 AF133:AF142 AD146 W146:AA146 AV147:BH149 AH148:AU148 K145:U155 V145:V156 AG148:AG168 W150:Y151 AD150:AF151 W710:AD713 W687:AF691 W246 W147:AD147 W145:AD145 W16 W148:AF149 W152:X168 K157:U168 L156:U156 AH696:AJ698 W227:X228 Y227:AL246 AX246:BH246 AX228:BH229 AH182:AH183 AF710:AF713 AY827:AY828 AY823:AY824 AY821 N19:U20 I22 L22:M22 N50:U63 W130:X132 AD370:AD374 AM464 AM462 K110:U120 Y189:AG197 V195:V197 AH195:AL197 AH700:AJ701 AA700:AD701 AY234:AZ245 BB234:BH245 AH640:AJ641 AI639:AJ639 AN640:AW641 AH715:AJ717 AH175:AK181 Y176:AF177 AT172:AT173 AI184:AM194 AQ174:AS181 AM195 AO195:AU195 AL228:AM246 AM197:BH197 AN228 AO228:AU229 AW228:AW246 AT687:AX691 AP711:BH713 AX688:BH692 AJ692:AM692 W692:Z692 AE692:AF692 AP688:AV692 K687:V692 AG687:AG692 K121:P128 X127:X129 AN246:AU246 AM227:BH227 K227:U233 V227:V246 AI174:AL179 AE201:AF202 X199:X202 K199:U202 AT202 AG199:AG202 AO230:AP230 BA230:BH230 AO231:AS245 AY296:BH302 AE302:AF302 AI302:AK302 AG294:AG302 K304:U304 AL295:AU295 AL304:AU304 W296:X302 AE296:AF297 AV296:AV302 AQ296:AQ297 AL296:AN302 AQ298:AU302 W304:X304 AG304 K488:K489 AS486:AS491 AL486:AL491 AU486:AV491 AN486:AQ491 AP458:AQ465 S123:U123 U122 N21:AG22 I24 L24:M24 L26:M26 I32 I44 N23:BH27 L32:BH32 L44:BH44 N41:BH41 N46:BH46 N35:BH39 V50:BH77 N65:U77 N100:U107 N81:U92 X16:AF20 AH16:BH22 AU231:AU245 AT230 AV230 AX230:AY230 N79:U79 V79:BH107 N73:BH73 V109:AF120 AH109:BH118 AG109:AG124 N109:U109 N43:BH43 Y180:AF187 AY174:BH195 K170:U197 X170:X197 N29:BH31 AM639 AP639:AW639 AJ642:AK643 AH548:AN549 AP548:AV549 AP554:AV556 AH560:AN560 AP560:AV560 AP558:AV558 AP468:AQ469">
    <cfRule type="expression" dxfId="67073" priority="181604">
      <formula>AND(ISNUMBER(I16),SEARCH("busca",$H16,1))</formula>
    </cfRule>
    <cfRule type="expression" dxfId="67072" priority="181605">
      <formula>AND(ISNUMBER(I16),SEARCH("herradi",$H16,1))</formula>
    </cfRule>
    <cfRule type="expression" dxfId="67071" priority="181606">
      <formula>AND(ISNUMBER(I16),SEARCH("kern",$H16,1))</formula>
    </cfRule>
    <cfRule type="expression" dxfId="67070" priority="181607">
      <formula>AND(ISNUMBER(I16),SEARCH("cros",$H16,1))</formula>
    </cfRule>
    <cfRule type="expression" dxfId="67069" priority="181608">
      <formula>AND(ISNUMBER(I16),SEARCH("duhart",$H16,1))</formula>
    </cfRule>
    <cfRule type="expression" dxfId="67068" priority="181609">
      <formula>AND(ISNUMBER(I16),SEARCH("busca",$H16,1))</formula>
    </cfRule>
    <cfRule type="expression" dxfId="67067" priority="181610">
      <formula>AND(ISNUMBER(I16),SEARCH("hernandez",$H16,1))</formula>
    </cfRule>
    <cfRule type="expression" dxfId="67066" priority="181611">
      <formula>AND(ISNUMBER(I16),SEARCH("diedler",$H16,1))</formula>
    </cfRule>
    <cfRule type="expression" dxfId="67065" priority="181612">
      <formula>AND(ISNUMBER(I16),SEARCH("fauberteau",$H16,1))</formula>
    </cfRule>
    <cfRule type="expression" dxfId="67064" priority="181613">
      <formula>AND(ISNUMBER(I16),SEARCH("roberdet",$H16,1))</formula>
    </cfRule>
    <cfRule type="expression" dxfId="67063" priority="181614">
      <formula>AND(ISNUMBER(I16),SEARCH("guillemot",$H16,1))</formula>
    </cfRule>
    <cfRule type="expression" dxfId="67062" priority="181615">
      <formula>AND(ISNUMBER(I16),SEARCH("galet",$H16,1))</formula>
    </cfRule>
    <cfRule type="expression" dxfId="67061" priority="181616">
      <formula>AND(ISNUMBER(I16),SEARCH("ayad",$H16,1))</formula>
    </cfRule>
    <cfRule type="expression" dxfId="67060" priority="181617">
      <formula>AND(ISNUMBER(I16),SEARCH("lavoillote",$H16,1))</formula>
    </cfRule>
    <cfRule type="expression" dxfId="67059" priority="181618">
      <formula>AND(ISNUMBER(I16),SEARCH("fancelli",$H16,1))</formula>
    </cfRule>
    <cfRule type="expression" dxfId="67058" priority="181619">
      <formula>AND(ISNUMBER(I16),SEARCH("morelle",$H16,1))</formula>
    </cfRule>
    <cfRule type="expression" dxfId="67057" priority="181620">
      <formula>AND(ISNUMBER(I16),SEARCH("rendler",$H16,1))</formula>
    </cfRule>
    <cfRule type="expression" dxfId="67056" priority="181621">
      <formula>AND(ISNUMBER(I16),SEARCH("palasi",$H16,1))</formula>
    </cfRule>
    <cfRule type="expression" dxfId="67055" priority="181622">
      <formula>AND(ISNUMBER(I16),SEARCH("fercoq",$H16,1))</formula>
    </cfRule>
    <cfRule type="expression" dxfId="67054" priority="181623">
      <formula>AND(ISNUMBER(I16),SEARCH("soukane",$H16,1))</formula>
    </cfRule>
    <cfRule type="expression" dxfId="67053" priority="181624">
      <formula>AND(ISNUMBER(I16),SEARCH("segado",$H16,1))</formula>
    </cfRule>
    <cfRule type="expression" dxfId="67052" priority="181625">
      <formula>AND(ISNUMBER(I16),SEARCH("ravaut",$H16,1))</formula>
    </cfRule>
  </conditionalFormatting>
  <conditionalFormatting sqref="K595:K598">
    <cfRule type="expression" dxfId="67051" priority="180243">
      <formula>AND(ISNUMBER(K595),SEARCH("busca",$H595,1))</formula>
    </cfRule>
    <cfRule type="expression" dxfId="67050" priority="180244">
      <formula>AND(ISNUMBER(K595),SEARCH("herradi",$H595,1))</formula>
    </cfRule>
    <cfRule type="expression" dxfId="67049" priority="180245">
      <formula>AND(ISNUMBER(K595),SEARCH("kern",$H595,1))</formula>
    </cfRule>
    <cfRule type="expression" dxfId="67048" priority="180246">
      <formula>AND(ISNUMBER(K595),SEARCH("cros",$H595,1))</formula>
    </cfRule>
    <cfRule type="expression" dxfId="67047" priority="180247">
      <formula>AND(ISNUMBER(K595),SEARCH("duhart",$H595,1))</formula>
    </cfRule>
    <cfRule type="expression" dxfId="67046" priority="180248">
      <formula>AND(ISNUMBER(K595),SEARCH("busca",$H595,1))</formula>
    </cfRule>
    <cfRule type="expression" dxfId="67045" priority="180249">
      <formula>AND(ISNUMBER(K595),SEARCH("hernandez",$H595,1))</formula>
    </cfRule>
    <cfRule type="expression" dxfId="67044" priority="180250">
      <formula>AND(ISNUMBER(K595),SEARCH("diedler",$H595,1))</formula>
    </cfRule>
    <cfRule type="expression" dxfId="67043" priority="180251">
      <formula>AND(ISNUMBER(K595),SEARCH("fauberteau",$H595,1))</formula>
    </cfRule>
    <cfRule type="expression" dxfId="67042" priority="180252">
      <formula>AND(ISNUMBER(K595),SEARCH("roberdet",$H595,1))</formula>
    </cfRule>
    <cfRule type="expression" dxfId="67041" priority="180253">
      <formula>AND(ISNUMBER(K595),SEARCH("guillemot",$H595,1))</formula>
    </cfRule>
    <cfRule type="expression" dxfId="67040" priority="180254">
      <formula>AND(ISNUMBER(K595),SEARCH("galet",$H595,1))</formula>
    </cfRule>
    <cfRule type="expression" dxfId="67039" priority="180255">
      <formula>AND(ISNUMBER(K595),SEARCH("ayad",$H595,1))</formula>
    </cfRule>
    <cfRule type="expression" dxfId="67038" priority="180256">
      <formula>AND(ISNUMBER(K595),SEARCH("lavoillote",$H595,1))</formula>
    </cfRule>
    <cfRule type="expression" dxfId="67037" priority="180257">
      <formula>AND(ISNUMBER(K595),SEARCH("fancelli",$H595,1))</formula>
    </cfRule>
    <cfRule type="expression" dxfId="67036" priority="180258">
      <formula>AND(ISNUMBER(K595),SEARCH("morelle",$H595,1))</formula>
    </cfRule>
    <cfRule type="expression" dxfId="67035" priority="180259">
      <formula>AND(ISNUMBER(K595),SEARCH("rendler",$H595,1))</formula>
    </cfRule>
    <cfRule type="expression" dxfId="67034" priority="180260">
      <formula>AND(ISNUMBER(K595),SEARCH("palasi",$H595,1))</formula>
    </cfRule>
    <cfRule type="expression" dxfId="67033" priority="180261">
      <formula>AND(ISNUMBER(K595),SEARCH("fercoq",$H595,1))</formula>
    </cfRule>
    <cfRule type="expression" dxfId="67032" priority="180262">
      <formula>AND(ISNUMBER(K595),SEARCH("soukane",$H595,1))</formula>
    </cfRule>
    <cfRule type="expression" dxfId="67031" priority="180263">
      <formula>AND(ISNUMBER(K595),SEARCH("segado",$H595,1))</formula>
    </cfRule>
    <cfRule type="expression" dxfId="67030" priority="180264">
      <formula>AND(ISNUMBER(K595),SEARCH("ravaut",$H595,1))</formula>
    </cfRule>
  </conditionalFormatting>
  <conditionalFormatting sqref="Y634:AF634">
    <cfRule type="expression" dxfId="67029" priority="179814">
      <formula>AND(ISNUMBER(Y634),SEARCH("busca",$H634,1))</formula>
    </cfRule>
    <cfRule type="expression" dxfId="67028" priority="179815">
      <formula>AND(ISNUMBER(Y634),SEARCH("herradi",$H634,1))</formula>
    </cfRule>
    <cfRule type="expression" dxfId="67027" priority="179816">
      <formula>AND(ISNUMBER(Y634),SEARCH("kern",$H634,1))</formula>
    </cfRule>
    <cfRule type="expression" dxfId="67026" priority="179817">
      <formula>AND(ISNUMBER(Y634),SEARCH("cros",$H634,1))</formula>
    </cfRule>
    <cfRule type="expression" dxfId="67025" priority="179818">
      <formula>AND(ISNUMBER(Y634),SEARCH("duhart",$H634,1))</formula>
    </cfRule>
    <cfRule type="expression" dxfId="67024" priority="179819">
      <formula>AND(ISNUMBER(Y634),SEARCH("busca",$H634,1))</formula>
    </cfRule>
    <cfRule type="expression" dxfId="67023" priority="179820">
      <formula>AND(ISNUMBER(Y634),SEARCH("hernandez",$H634,1))</formula>
    </cfRule>
    <cfRule type="expression" dxfId="67022" priority="179821">
      <formula>AND(ISNUMBER(Y634),SEARCH("diedler",$H634,1))</formula>
    </cfRule>
    <cfRule type="expression" dxfId="67021" priority="179822">
      <formula>AND(ISNUMBER(Y634),SEARCH("fauberteau",$H634,1))</formula>
    </cfRule>
    <cfRule type="expression" dxfId="67020" priority="179823">
      <formula>AND(ISNUMBER(Y634),SEARCH("roberdet",$H634,1))</formula>
    </cfRule>
    <cfRule type="expression" dxfId="67019" priority="179824">
      <formula>AND(ISNUMBER(Y634),SEARCH("guillemot",$H634,1))</formula>
    </cfRule>
    <cfRule type="expression" dxfId="67018" priority="179825">
      <formula>AND(ISNUMBER(Y634),SEARCH("galet",$H634,1))</formula>
    </cfRule>
    <cfRule type="expression" dxfId="67017" priority="179826">
      <formula>AND(ISNUMBER(Y634),SEARCH("ayad",$H634,1))</formula>
    </cfRule>
    <cfRule type="expression" dxfId="67016" priority="179827">
      <formula>AND(ISNUMBER(Y634),SEARCH("lavoillote",$H634,1))</formula>
    </cfRule>
    <cfRule type="expression" dxfId="67015" priority="179828">
      <formula>AND(ISNUMBER(Y634),SEARCH("fancelli",$H634,1))</formula>
    </cfRule>
    <cfRule type="expression" dxfId="67014" priority="179829">
      <formula>AND(ISNUMBER(Y634),SEARCH("morelle",$H634,1))</formula>
    </cfRule>
    <cfRule type="expression" dxfId="67013" priority="179830">
      <formula>AND(ISNUMBER(Y634),SEARCH("rendler",$H634,1))</formula>
    </cfRule>
    <cfRule type="expression" dxfId="67012" priority="179831">
      <formula>AND(ISNUMBER(Y634),SEARCH("palasi",$H634,1))</formula>
    </cfRule>
    <cfRule type="expression" dxfId="67011" priority="179832">
      <formula>AND(ISNUMBER(Y634),SEARCH("fercoq",$H634,1))</formula>
    </cfRule>
    <cfRule type="expression" dxfId="67010" priority="179833">
      <formula>AND(ISNUMBER(Y634),SEARCH("soukane",$H634,1))</formula>
    </cfRule>
    <cfRule type="expression" dxfId="67009" priority="179834">
      <formula>AND(ISNUMBER(Y634),SEARCH("segado",$H634,1))</formula>
    </cfRule>
    <cfRule type="expression" dxfId="67008" priority="179835">
      <formula>AND(ISNUMBER(Y634),SEARCH("ravaut",$H634,1))</formula>
    </cfRule>
  </conditionalFormatting>
  <conditionalFormatting sqref="K540">
    <cfRule type="expression" dxfId="67007" priority="179690">
      <formula>AND(ISNUMBER(K540),SEARCH("hernandez",$H540,1))</formula>
    </cfRule>
    <cfRule type="expression" dxfId="67006" priority="179691">
      <formula>AND(ISNUMBER(K540),SEARCH("diedler",$H540,1))</formula>
    </cfRule>
    <cfRule type="expression" dxfId="67005" priority="179692">
      <formula>AND(ISNUMBER(K540),SEARCH("fauberteau",$H540,1))</formula>
    </cfRule>
    <cfRule type="expression" dxfId="67004" priority="179693">
      <formula>AND(ISNUMBER(K540),SEARCH("roberdet",$H540,1))</formula>
    </cfRule>
    <cfRule type="expression" dxfId="67003" priority="179694">
      <formula>AND(ISNUMBER(K540),SEARCH("guillemot",$H540,1))</formula>
    </cfRule>
    <cfRule type="expression" dxfId="67002" priority="179695">
      <formula>AND(ISNUMBER(K540),SEARCH("galet",$H540,1))</formula>
    </cfRule>
    <cfRule type="expression" dxfId="67001" priority="179696">
      <formula>AND(ISNUMBER(K540),SEARCH("ayad",$H540,1))</formula>
    </cfRule>
    <cfRule type="expression" dxfId="67000" priority="179697">
      <formula>AND(ISNUMBER(K540),SEARCH("lavoillote",$H540,1))</formula>
    </cfRule>
    <cfRule type="expression" dxfId="66999" priority="179698">
      <formula>AND(ISNUMBER(K540),SEARCH("fancelli",$H540,1))</formula>
    </cfRule>
    <cfRule type="expression" dxfId="66998" priority="179699">
      <formula>AND(ISNUMBER(K540),SEARCH("morelle",$H540,1))</formula>
    </cfRule>
    <cfRule type="expression" dxfId="66997" priority="179700">
      <formula>AND(ISNUMBER(K540),SEARCH("rendler",$H540,1))</formula>
    </cfRule>
    <cfRule type="expression" dxfId="66996" priority="179701">
      <formula>AND(ISNUMBER(K540),SEARCH("palasi",$H540,1))</formula>
    </cfRule>
    <cfRule type="expression" dxfId="66995" priority="179702">
      <formula>AND(ISNUMBER(K540),SEARCH("fercoq",$H540,1))</formula>
    </cfRule>
    <cfRule type="expression" dxfId="66994" priority="179703">
      <formula>AND(ISNUMBER(K540),SEARCH("soukane",$H540,1))</formula>
    </cfRule>
    <cfRule type="expression" dxfId="66993" priority="179704">
      <formula>AND(ISNUMBER(K540),SEARCH("segado",$H540,1))</formula>
    </cfRule>
    <cfRule type="expression" dxfId="66992" priority="179705">
      <formula>AND(ISNUMBER(K540),SEARCH("ravaut",$H540,1))</formula>
    </cfRule>
  </conditionalFormatting>
  <conditionalFormatting sqref="U540 BA576:BH585 AS576:AY585 Y669:AF669 X576:X585 AC616:AC618 AB621:AF621 K627:Q631 S627:S628 Y671:AB671 K615:P615 AD622:AF622 AB629:AF630 AB627:AF627 AP635:BH638 AS645:AW645 AP576:AP585 AP572:BH575 AP623:BH623 AP612:BH614 AP625:BH627 AP646:BH646 K543:U543 W678:W679 Z678:AF679 Y677:AF677 AL703:AM703 AP721:BH723 AP742:BH742 K577:U579 U627:U628 AO747:AP747 AP744:BH746 AU747:AX748 AP790:AY790 AP791:BH791 AP767:BH768 BA790:BH790 AY774:BA774 AY775:BB775 AS774:AT775 AX788:AZ788 BB769:BB770 AY789 AP834 AY615:BH618 AP615:AW618 AB663 Y586:AC591 AP709:BH709 Y543:AF544 AO749:AR749 AC662:AF663 AB676:AF676 Z662:AB662 W661:W663 K676:Q682 R677:S682 AB680:AF682 AP586:BH591 K544:T544 N558:U570 L558:M568 Y545:AC568 L545:T548 L549:U557 U546:U548 X543:X570 Y592:AD601 AS592:AY601 BA592:BH601 AE545:AF601 AH592:AP601 AE615:AF618 K542:O542 AP741:AQ741 AS741:AW741 AP750:AS751 AY741:BH741 AM639 AY639:BH642 AY727:BH728 AV727:AW728 AP727:AS728 Y569:AD585 Y620 Y621:Z621 Y686:AF691 Y602:AF614 Y629:Z630 Y622 Y623:AF626 W672:AF675 X669:X671 K672:U675 O93:U93 O64:U64 W602:W618 K571:U575 K582:U612 X592:X618 W701:W714 AH571:BH571 AH572:AN591 AH93:BH93 AH64:BH64 AH673:BH673 AH624:BH624 AH635:AL638 AH645:AN646 AH835:AK835 AH687:BH687 AH688:AM691 AH704:AM704 AH703:AJ703 AH815:AL815 AH743:BH743 AH765:BH766 AH602:BH611 AH720:BH720 AH705:BH708 AH709:AM709 AH647:BH656 AH710:BH710 AH718:AM719 AH711:AM714 AH721:AK723 AH570:AW570 AH674:AM682 AH612:AO618 W571:X575 W64:AF64 W93:AF93 Q542:R542 T541 P541:P542 AP540:AS542 V540:V542 X540:AM542 K540:S540 AD628:AF628 AB628 AY628:BH631 AP628:AW631 AB631 AD631:AF631 Y631 X628:X631 AH625:AO630 T628 S658 W646:W658 R629:W631 Y661:AF661 R669:U671 U678:U682 Y670 AA670 Y704:AF708 Y703:AC703 AF703 AD670:AF670 AG543:AG618 AP769:AZ770 K736:AD736 AM721:AM723 AZ729:BH731 AW735:AW736 AM741:AM742 AP674:BH682 AT673:AW675 AT686:AW691 AT718:AW720 AF736:AK736 Y709:AD714 W788:AD791 AF788:AF791 AO815:BH815 AS823:AU825 AY819:BH820 AE669:AG682 V669:V677 AH669:AM672 K669:P671 AG620:AG631 AH620:AO623 X620:X626 W620:W627 AE620:AF620 AP620:AW622 AY620:BH622 AE661:AM663 AH788:AK791 K788:U791 AM788:AM791 AP788:AR789 AH764:AK764 AH741:AK742 AF833:AF835 AM641 V644:V658 X644:X657 K644:U657 AH644:AW644 AY644:BH645 AH633:BH634 AI631:AO631 W835:W839 X836:AF839 AH836:BH839 AG833:AG839 K546:K570 AY749:AY751 X694:AM698 K694:V698 W694:W695 AB684:AF685 AP684:BH686 U684:U685 AH684:AM686 K684:S685 K665:Q665 K700:U714 Y700:AF702 AH700:AM702 AH640:AJ641 AI639:AJ639 X643:AH643 AH642 AF718:AG723 K718:AD723 K715:S717 AA715:AD717 Y715:Y717 U715:U717 W717 AP711:BH719 AE709:AF717 AH715:AN717 X700:X717 V700:V717 AG700:AG717 AF735 W735:AD735 AH735:AK735 K735:U735 K633:V642 X633:AG642 W633:W638 Z627 V627 AB664:AM665 K661:S664 AP694:BH698 AP700:BH704 AP661:BH665 AV711:AX720 AP764:BH764 AV744:AW748 AE815:AG828 X819:AD828 K815:V828 W815:AD818 AH816:AM818 AP835:BH835 AV819:AW828 AP819:AV820 AP816:BH818 K658:P659 AH657:AM659 AP657:BH659 Y644:AG659 Q659:S659 AJ692:AM692 Y692:Z692 K686:X692 AP688:BH692 AE684:AG692 AV684:AX692 AS821:AV821 AR834 BD821:BH828 AO833:AR833 AO821:AQ828 AP774:AQ775 BE769:BH770 BE771:BE772 BD798:BD800 K727:AD731 AM727:AM728 AF727:AK731 AV540:BH542 AH561:AV569 AY543:BH570 U658 U659:W659 U661:U662 S664:S666 U663:W666 AX771:BC772 AB667:AM668 AV669:AX682 Q668:W668 K667:R667 T615:V620 K621:U626 K616:R620 K613:R614 T613:U614 Y615:Y618 AA616:AA618 AP667:BH672 AZ733:BH733 AP730:AR733 AW730:AW733 K733:AL733 AP735:AR736 K758:AN758 AW758:AW759 AP758:AR759 BA758:BH758 BA747:BH756 AP752:AR756 AW749:AW756 K741:AG756 AH744:AN756 W786:X786 K786:U786 K764:AG772 AH767:AN772 BC774:BE783 BH771:BH772 AT776:AU783 AU771:AV772 BH788:BH789 BC788:BE789 AY776:BA783 AS833:AY834 AP801:AR808 BD811 AH793:AN808 AE792:AG808 BF798:BH808 K802:AD808 AT801:AT808 AV774:AV783 BH774:BH783 K774:AN783 AP639:AW641 AJ642:AK643 AS642:AW642 AN640:AO641 AP642:AQ643 AY730:AY733 AY735:BH736 AZ801:AZ808 BB801:BD808 AW798:AW800 BA798:BB798 AY799:BC800 AY821:AY828 AH543:AN560 AP543:AV560 K759:W759 Y759:AE759 X759:X763 AH759:AN759 AF759:AG763 AH786:AN786 BH786 BA786:BA787 AY786:AZ786 AT786:AV786 BC786:BE786 AT811 K811:K812 L811:AN811 AP811:AR811 AY831:AY832 AO831:AQ832 BD831:BH834 AV831:AW832 K831:V839 X831:AD835 AE831:AG832">
    <cfRule type="expression" dxfId="66991" priority="179616">
      <formula>AND(ISNUMBER(K64),SEARCH("busca",$H64,1))</formula>
    </cfRule>
    <cfRule type="expression" dxfId="66990" priority="179617">
      <formula>AND(ISNUMBER(K64),SEARCH("herradi",$H64,1))</formula>
    </cfRule>
    <cfRule type="expression" dxfId="66989" priority="179618">
      <formula>AND(ISNUMBER(K64),SEARCH("kern",$H64,1))</formula>
    </cfRule>
    <cfRule type="expression" dxfId="66988" priority="179619">
      <formula>AND(ISNUMBER(K64),SEARCH("cros",$H64,1))</formula>
    </cfRule>
    <cfRule type="expression" dxfId="66987" priority="179620">
      <formula>AND(ISNUMBER(K64),SEARCH("duhart",$H64,1))</formula>
    </cfRule>
    <cfRule type="expression" dxfId="66986" priority="179621">
      <formula>AND(ISNUMBER(K64),SEARCH("busca",$H64,1))</formula>
    </cfRule>
    <cfRule type="expression" dxfId="66985" priority="179622">
      <formula>AND(ISNUMBER(K64),SEARCH("hernandez",$H64,1))</formula>
    </cfRule>
    <cfRule type="expression" dxfId="66984" priority="179623">
      <formula>AND(ISNUMBER(K64),SEARCH("diedler",$H64,1))</formula>
    </cfRule>
    <cfRule type="expression" dxfId="66983" priority="179624">
      <formula>AND(ISNUMBER(K64),SEARCH("fauberteau",$H64,1))</formula>
    </cfRule>
    <cfRule type="expression" dxfId="66982" priority="179625">
      <formula>AND(ISNUMBER(K64),SEARCH("roberdet",$H64,1))</formula>
    </cfRule>
    <cfRule type="expression" dxfId="66981" priority="179626">
      <formula>AND(ISNUMBER(K64),SEARCH("guillemot",$H64,1))</formula>
    </cfRule>
    <cfRule type="expression" dxfId="66980" priority="179627">
      <formula>AND(ISNUMBER(K64),SEARCH("galet",$H64,1))</formula>
    </cfRule>
    <cfRule type="expression" dxfId="66979" priority="179628">
      <formula>AND(ISNUMBER(K64),SEARCH("ayad",$H64,1))</formula>
    </cfRule>
    <cfRule type="expression" dxfId="66978" priority="179629">
      <formula>AND(ISNUMBER(K64),SEARCH("lavoillote",$H64,1))</formula>
    </cfRule>
    <cfRule type="expression" dxfId="66977" priority="179630">
      <formula>AND(ISNUMBER(K64),SEARCH("fancelli",$H64,1))</formula>
    </cfRule>
    <cfRule type="expression" dxfId="66976" priority="179631">
      <formula>AND(ISNUMBER(K64),SEARCH("morelle",$H64,1))</formula>
    </cfRule>
    <cfRule type="expression" dxfId="66975" priority="179632">
      <formula>AND(ISNUMBER(K64),SEARCH("rendler",$H64,1))</formula>
    </cfRule>
    <cfRule type="expression" dxfId="66974" priority="179633">
      <formula>AND(ISNUMBER(K64),SEARCH("palasi",$H64,1))</formula>
    </cfRule>
    <cfRule type="expression" dxfId="66973" priority="179634">
      <formula>AND(ISNUMBER(K64),SEARCH("fercoq",$H64,1))</formula>
    </cfRule>
    <cfRule type="expression" dxfId="66972" priority="179635">
      <formula>AND(ISNUMBER(K64),SEARCH("soukane",$H64,1))</formula>
    </cfRule>
    <cfRule type="expression" dxfId="66971" priority="179636">
      <formula>AND(ISNUMBER(K64),SEARCH("segado",$H64,1))</formula>
    </cfRule>
    <cfRule type="expression" dxfId="66970" priority="179637">
      <formula>AND(ISNUMBER(K64),SEARCH("ravaut",$H64,1))</formula>
    </cfRule>
    <cfRule type="expression" dxfId="66969" priority="179654">
      <formula>AND(ISNUMBER(K64),SEARCH("diedler",$H64,1))</formula>
    </cfRule>
    <cfRule type="expression" dxfId="66968" priority="179655">
      <formula>AND(ISNUMBER(K64),SEARCH("roberdet",$H64,1))</formula>
    </cfRule>
    <cfRule type="expression" dxfId="66967" priority="179656">
      <formula>AND(ISNUMBER(K64),SEARCH("guillemot",$H64,1))</formula>
    </cfRule>
    <cfRule type="expression" dxfId="66966" priority="179657">
      <formula>AND(ISNUMBER(K64),SEARCH("galet",$H64,1))</formula>
    </cfRule>
    <cfRule type="expression" dxfId="66965" priority="179658">
      <formula>AND(ISNUMBER(K64),SEARCH("ayad",$H64,1))</formula>
    </cfRule>
    <cfRule type="expression" dxfId="66964" priority="179659">
      <formula>AND(ISNUMBER(K64),SEARCH("lavoillote",$H64,1))</formula>
    </cfRule>
    <cfRule type="expression" dxfId="66963" priority="179660">
      <formula>AND(ISNUMBER(K64),SEARCH("fancelli",$H64,1))</formula>
    </cfRule>
    <cfRule type="expression" dxfId="66962" priority="179661">
      <formula>AND(ISNUMBER(K64),SEARCH("morelle",$H64,1))</formula>
    </cfRule>
    <cfRule type="expression" dxfId="66961" priority="179662">
      <formula>AND(ISNUMBER(K64),SEARCH("rendler",$H64,1))</formula>
    </cfRule>
    <cfRule type="expression" dxfId="66960" priority="179663">
      <formula>AND(ISNUMBER(K64),SEARCH("palasi",$H64,1))</formula>
    </cfRule>
    <cfRule type="expression" dxfId="66959" priority="179664">
      <formula>AND(ISNUMBER(K64),SEARCH("fercoq",$H64,1))</formula>
    </cfRule>
    <cfRule type="expression" dxfId="66958" priority="179665">
      <formula>AND(ISNUMBER(K64),SEARCH("soukane",$H64,1))</formula>
    </cfRule>
    <cfRule type="expression" dxfId="66957" priority="179666">
      <formula>AND(ISNUMBER(K64),SEARCH("segado",$H64,1))</formula>
    </cfRule>
    <cfRule type="expression" dxfId="66956" priority="179667">
      <formula>AND(ISNUMBER(K64),SEARCH("ravaut",$H64,1))</formula>
    </cfRule>
  </conditionalFormatting>
  <conditionalFormatting sqref="AB122 AE129:AF129 AE145:AF147 Q341:U341 K341:O341 AY313:BH313 AP313:AW313 BF320:BH320 AY322:BH325 AV320:BD320 K386:O387 AP320:AT320 AY485:BH485 AY484:AZ484 BB484:BH484 AY432 AD359:AD360 AP319:BH319 AP327:BH327 Y381 AB381:AC381 AO433:AS433 AH537:AM539 AP537:AS539 AY150:BH165 AI146:AK146 Z390:AD390 AB365:AD367 Q386:T387 Y388:AD389 K388:U390 AM474:AS474 AO431:AO432 AY500:BH500 AP484:AS485 AY498:BH498 Y122:Z122 AD121 AC152:AF155 AE172:AF175 Y174:AD175 Y189:AF194 AY231:BH233 AX321:BH321 AV537:BH539 AD386:AD387 AA386:AB386 AW172:BH172 BA196:BH196 AN172:AT172 AX173:BH173 AL169:BH169 AE156:AF167 AV150:AW167 K235:K238 AO835 AO788:AO791 AL119:AU119 AN709:AO709 X678:X682 AN674:AO679 K17 L50 L19:M19 AN349:AP355 K348:O348 Y146:AA146 AY129:BH146 AI156:AK167 AR196:AT196 AH318:BH318 AN741:AO742 AN170:BH171 AV168:BH168 AN317:BH317 AN721:AO723 AV119:BH122 AC121:AC122 W121:W122 AE121:AF122 AV123:AW146 AY123:BH127 Y168:AF171 Z151 Y156 Y152:AA155 Y382:AD385 Y147:AD147 Y145:AD145 K16:U16 W342:W347 W317:W319 W404:W409 K18:U18 K129:U132 L234:U245 W246 U15 W382:W385 O95:U99 W18:W20 K80:U80 M17:U17 X14:X20 W327:W340 Q348:U348 T121:U121 S15 K134:P144 L133:P133 AH172:AJ172 AH174:AL174 AH168:AK171 AH119:AK145 AF123:AF124 W130:AF132 AF133:AF142 AD146 AH147:AK155 AV147:BH149 AL148:AU148 Y148:AF149 K145:U155 V145:V156 AG145:AG175 Y150:Y151 AD150:AF151 W123:X126 W349:W358 W16 W145:W173 L156:U156 K342:U347 X380:AF380 K382:U385 K380:T380 V381:V385 K381:S381 U381 AF381 W500:W501 AH501:BH501 T676 W197 AO180:AP181 AX246:BH246 AX228:BH229 AH431:AK433 AQ430:AS431 AM431:AM433 AH182:AH183 AP316:AW316 AY316:BG316 AP356:AP358 AQ432 AS432 AO492:AR493 BA432:BB432 BD432:BH432 BA499:BB499 BD499:BH499 N19:U20 I22 L22:M22 K15:Q15 X129:AC129 Z368:AD370 AP472:AS472 AY473:BH473 AY472 BA472:BH472 AP473:AU473 W454:X456 AN537:AO542 AH470:AO473 AO418:AS418 AO478:AR482 AO764 K110:U120 V195:V197 Y195:AL197 K14:W14 Y14:BH14 AO475:AU477 AT474:AU482 AN694:AO695 AN686:AO686 X684:X685 AN702:AO704 K365:T367 AY234:AZ245 BB234:BH245 AN711:AO714 AH175:AK181 Y176:AG177 AT172:AT173 AI184:AM194 K410:U413 X410:X413 V410:V411 Y410:AG411 AQ380:AS382 AV380:BH382 X365:X370 AN661:AO662 X661:X665 AQ174:AS181 AM195 AO195:AU195 AL228:AM246 AM197:BH197 AN228 AO228:AU229 AW228:AW246 AY326:BE326 AP321:AW326 BG326:BH326 AH319:AO327 AL318:AO327 K246:U246 AO310:BH310 AN308:BH309 AH308:AO311 AP311:BH312 AE365:AN370 AL403:BH405 AH416:AN417 X430:AG433 AN430:AN433 AH430:AO430 AT676:AV682 AT694:AV698 AT684:AV685 AT665:AV665 AT700:AV701 AT661:AX664 AT714:AX717 AM410:AS413 AQ416:AV417 AT430:AV433 AV474:BH477 BA478:BH482 K498:V501 X498:AG501 AT819:AW824 AN657:AO659 X658:X659 AT659:AX659 AN688:AO690 AT692:AX692 K121:P128 X127:X128 AU410:AV413 AN454:AW454 AY433:BH433 AY454:BH454 AP437 AM434:BH434 AO436:AP436 AR436:AS436 AS437 AU438 W433:W437 AQ439:AS448 W473:W477 AH474:AL482 AT441:AU448 X434:AL448 AO435:AV435 AT439:AV440 K453:AW453 AU436:AV437 V470:V479 Y470:AG479 AY470:BH471 AV470:AX473 AP470:AU471 AN727:AO728 AM475:AO482 AH498:AX500 AN816:AO820 AO821:AO824 AN246:AU246 AM227:BH227 K227:U233 X227:AL246 V227:V246 W227:W228 V368:W370 AI174:AL179 AE201:AF202 AG198:AG202 AT202 AO230:AP230 BA230:BH230 AO231:AS245 AW478:AX482 AD361:AF361 AH356:AL361 Y359:AC361 K359:W362 Y362:BH362 AM361:AP361 AN365:BH375 V371:X375 K368:U375 Z371:AN375 Y368:Y375 AE382:AF398 Y390:Y398 Z391:Z398 K391:T398 AQ383:BH398 AC391:AD398 V388:V398 X381:X398 AG380:AO398 AP382:AP398 AE336:AF360 Y336:AD358 AQ342:BH361 AH342:AM355 AH328:BH341 Y312:AP313 K274:BH277 AL338:AP349 K534:AG539 AH534:BH536 AT537:AX542 K520:BH520 AH305:BH307 X278 K278:U278 L279:M279 X280:X287 W291:W292 Y285:AG287 K280:V287 AS290:AU290 BC290:BF290 BA290 V305:V313 Y305:AG311 W305:W310 AY296:BH302 AE302:AF302 AI302:AK302 AG294:AG302 W294:X302 AL295:AU295 AL304:AU304 AE296:AF297 AV296:AV302 AL296:AN302 AQ298:AU302 K293:AG293 W304:X304 AG304 K289:V292 X289:AG292 K532:BH533 K531:V531 X531:BH531 Y528:Y529 Z529 K529:T529 AC529 V526:V529 X521:X529 AE521:BH529 K430:V448 AV435:BH448 AL435:AO448 AN486:AS491 Y484:AG491 V484:V491 X470:X482 K470:U482 AT484:AX493 AX486:BH493 AH484:AO493 AN455:BH465 X457:X465 Y454:AM465 K454:V465 S123:U123 U122 N21:AG22 I24 L24:M24 L26:M26 I32 I44 N23:BH27 L32:BH32 L44:BH44 N41:BH41 N46:BH46 X403:AK409 K403:V409 AV410:AW411 AY406:BH413 AM406:AW409 AX406:AX411 N35:BH39 N100:U107 N81:U94 AH15:AL15 AO15:BH15 Y15:AF20 AH16:BH22 AU231:AU245 AT230 AV230 AX230:AY230 K349:U358 AN669:AO672 AN667 AT667:AX668 X668 N79:U79 V79:BH107 N50:BH77 V109:AF120 AH109:BH118 AG109:AG124 N109:U109 N43:BH43 AM730:AW733 AM735:AW736 AN758:AO759 AV758:AW758 AV752:AW756 AN744:AO756 AR776:AR783 AT776:AW783 AN767:AO772 AY776:BE783 AN793:AO808 AU802:AU808 AV801:AW808 AN774:AO783 X145:X202 K157:U202 Y180:AF187 AY174:BH195 N29:BH31 K315:U340 X315:X362 AG315:AG361 V315:V358 AN315:AP327 AP315:BH315 AH315:AO317 Y315:AF335 AV418:AV425 AH418:AM425 AY416:BH425 K416:U425 X416:AF425 AO420:AS425 AY735:AY736 AY730:AY733 AN718:AO719 AN715:AN717 AN691:AN692 AN696:AN698 AN700:AN701 AN684:AN685 AN680:AN682 AN663:AN665 AO428:AS429 X428:AF429 K428:U429 AY428:BH431 AH428:AM429 AV428:AV429 AN451:AO453 AX451:BH453 K451:V452 X451:AN452 AQ451:AW452 K468:V469 X468:BH469 AT496:BE497 AO416:AO419 AO663:AO668 BA786:BA787 AY786:AZ786 AT786:AV786 BB786:BE786 AR786 AU811:AV811 AN811:AO811 K314:V314 X314:BH314 X305:X313 K304:U313 U363:U364 Y363:AC364 K484:U493 X484:X493">
    <cfRule type="expression" dxfId="66955" priority="179668">
      <formula>AND(ISNUMBER(I14),SEARCH("busca",$H14,1))</formula>
    </cfRule>
    <cfRule type="expression" dxfId="66954" priority="179669">
      <formula>AND(ISNUMBER(I14),SEARCH("herradi",$H14,1))</formula>
    </cfRule>
    <cfRule type="expression" dxfId="66953" priority="179670">
      <formula>AND(ISNUMBER(I14),SEARCH("kern",$H14,1))</formula>
    </cfRule>
    <cfRule type="expression" dxfId="66952" priority="179671">
      <formula>AND(ISNUMBER(I14),SEARCH("cros",$H14,1))</formula>
    </cfRule>
    <cfRule type="expression" dxfId="66951" priority="179672">
      <formula>AND(ISNUMBER(I14),SEARCH("duhart",$H14,1))</formula>
    </cfRule>
    <cfRule type="expression" dxfId="66950" priority="179673">
      <formula>AND(ISNUMBER(I14),SEARCH("busca",$H14,1))</formula>
    </cfRule>
    <cfRule type="expression" dxfId="66949" priority="179674">
      <formula>AND(ISNUMBER(I14),SEARCH("hernandez",$H14,1))</formula>
    </cfRule>
    <cfRule type="expression" dxfId="66948" priority="179675">
      <formula>AND(ISNUMBER(I14),SEARCH("diedler",$H14,1))</formula>
    </cfRule>
    <cfRule type="expression" dxfId="66947" priority="179676">
      <formula>AND(ISNUMBER(I14),SEARCH("fauberteau",$H14,1))</formula>
    </cfRule>
    <cfRule type="expression" dxfId="66946" priority="179677">
      <formula>AND(ISNUMBER(I14),SEARCH("roberdet",$H14,1))</formula>
    </cfRule>
    <cfRule type="expression" dxfId="66945" priority="179678">
      <formula>AND(ISNUMBER(I14),SEARCH("guillemot",$H14,1))</formula>
    </cfRule>
    <cfRule type="expression" dxfId="66944" priority="179679">
      <formula>AND(ISNUMBER(I14),SEARCH("galet",$H14,1))</formula>
    </cfRule>
    <cfRule type="expression" dxfId="66943" priority="179680">
      <formula>AND(ISNUMBER(I14),SEARCH("ayad",$H14,1))</formula>
    </cfRule>
    <cfRule type="expression" dxfId="66942" priority="179681">
      <formula>AND(ISNUMBER(I14),SEARCH("lavoillote",$H14,1))</formula>
    </cfRule>
    <cfRule type="expression" dxfId="66941" priority="179682">
      <formula>AND(ISNUMBER(I14),SEARCH("fancelli",$H14,1))</formula>
    </cfRule>
    <cfRule type="expression" dxfId="66940" priority="179683">
      <formula>AND(ISNUMBER(I14),SEARCH("morelle",$H14,1))</formula>
    </cfRule>
    <cfRule type="expression" dxfId="66939" priority="179684">
      <formula>AND(ISNUMBER(I14),SEARCH("rendler",$H14,1))</formula>
    </cfRule>
    <cfRule type="expression" dxfId="66938" priority="179685">
      <formula>AND(ISNUMBER(I14),SEARCH("palasi",$H14,1))</formula>
    </cfRule>
    <cfRule type="expression" dxfId="66937" priority="179686">
      <formula>AND(ISNUMBER(I14),SEARCH("fercoq",$H14,1))</formula>
    </cfRule>
    <cfRule type="expression" dxfId="66936" priority="179687">
      <formula>AND(ISNUMBER(I14),SEARCH("soukane",$H14,1))</formula>
    </cfRule>
    <cfRule type="expression" dxfId="66935" priority="179688">
      <formula>AND(ISNUMBER(I14),SEARCH("segado",$H14,1))</formula>
    </cfRule>
    <cfRule type="expression" dxfId="66934" priority="179689">
      <formula>AND(ISNUMBER(I14),SEARCH("ravaut",$H14,1))</formula>
    </cfRule>
    <cfRule type="expression" dxfId="66933" priority="179706">
      <formula>AND(ISNUMBER(I14),SEARCH("diedler",$H14,1))</formula>
    </cfRule>
    <cfRule type="expression" dxfId="66932" priority="179707">
      <formula>AND(ISNUMBER(I14),SEARCH("roberdet",$H14,1))</formula>
    </cfRule>
    <cfRule type="expression" dxfId="66931" priority="179708">
      <formula>AND(ISNUMBER(I14),SEARCH("guillemot",$H14,1))</formula>
    </cfRule>
    <cfRule type="expression" dxfId="66930" priority="179709">
      <formula>AND(ISNUMBER(I14),SEARCH("galet",$H14,1))</formula>
    </cfRule>
    <cfRule type="expression" dxfId="66929" priority="179710">
      <formula>AND(ISNUMBER(I14),SEARCH("ayad",$H14,1))</formula>
    </cfRule>
    <cfRule type="expression" dxfId="66928" priority="179711">
      <formula>AND(ISNUMBER(I14),SEARCH("lavoillote",$H14,1))</formula>
    </cfRule>
    <cfRule type="expression" dxfId="66927" priority="179712">
      <formula>AND(ISNUMBER(I14),SEARCH("fancelli",$H14,1))</formula>
    </cfRule>
    <cfRule type="expression" dxfId="66926" priority="179713">
      <formula>AND(ISNUMBER(I14),SEARCH("morelle",$H14,1))</formula>
    </cfRule>
    <cfRule type="expression" dxfId="66925" priority="179714">
      <formula>AND(ISNUMBER(I14),SEARCH("rendler",$H14,1))</formula>
    </cfRule>
    <cfRule type="expression" dxfId="66924" priority="179715">
      <formula>AND(ISNUMBER(I14),SEARCH("palasi",$H14,1))</formula>
    </cfRule>
    <cfRule type="expression" dxfId="66923" priority="179716">
      <formula>AND(ISNUMBER(I14),SEARCH("fercoq",$H14,1))</formula>
    </cfRule>
    <cfRule type="expression" dxfId="66922" priority="179717">
      <formula>AND(ISNUMBER(I14),SEARCH("soukane",$H14,1))</formula>
    </cfRule>
    <cfRule type="expression" dxfId="66921" priority="179718">
      <formula>AND(ISNUMBER(I14),SEARCH("segado",$H14,1))</formula>
    </cfRule>
    <cfRule type="expression" dxfId="66920" priority="179719">
      <formula>AND(ISNUMBER(I14),SEARCH("ravaut",$H14,1))</formula>
    </cfRule>
  </conditionalFormatting>
  <conditionalFormatting sqref="AV381:AW381">
    <cfRule type="expression" dxfId="66919" priority="177970">
      <formula>AND(ISNUMBER(AV381),SEARCH("kern",$H381,1))</formula>
    </cfRule>
    <cfRule type="expression" dxfId="66918" priority="177971">
      <formula>AND(ISNUMBER(AV381),SEARCH("cros",$H381,1))</formula>
    </cfRule>
    <cfRule type="expression" dxfId="66917" priority="177972">
      <formula>AND(ISNUMBER(AV381),SEARCH("duhart",$H381,1))</formula>
    </cfRule>
    <cfRule type="expression" dxfId="66916" priority="177973">
      <formula>AND(ISNUMBER(AV381),SEARCH("busca",$H381,1))</formula>
    </cfRule>
    <cfRule type="expression" dxfId="66915" priority="177974">
      <formula>AND(ISNUMBER(AV381),SEARCH("hernandez",$H381,1))</formula>
    </cfRule>
    <cfRule type="expression" dxfId="66914" priority="177975">
      <formula>AND(ISNUMBER(AV381),SEARCH("diedler",$H381,1))</formula>
    </cfRule>
    <cfRule type="expression" dxfId="66913" priority="177976">
      <formula>AND(ISNUMBER(AV381),SEARCH("fauberteau",$H381,1))</formula>
    </cfRule>
    <cfRule type="expression" dxfId="66912" priority="177977">
      <formula>AND(ISNUMBER(AV381),SEARCH("roberdet",$H381,1))</formula>
    </cfRule>
    <cfRule type="expression" dxfId="66911" priority="177978">
      <formula>AND(ISNUMBER(AV381),SEARCH("guillemot",$H381,1))</formula>
    </cfRule>
    <cfRule type="expression" dxfId="66910" priority="177979">
      <formula>AND(ISNUMBER(AV381),SEARCH("galet",$H381,1))</formula>
    </cfRule>
    <cfRule type="expression" dxfId="66909" priority="177980">
      <formula>AND(ISNUMBER(AV381),SEARCH("ayad",$H381,1))</formula>
    </cfRule>
    <cfRule type="expression" dxfId="66908" priority="177981">
      <formula>AND(ISNUMBER(AV381),SEARCH("lavoillote",$H381,1))</formula>
    </cfRule>
    <cfRule type="expression" dxfId="66907" priority="177982">
      <formula>AND(ISNUMBER(AV381),SEARCH("fancelli",$H381,1))</formula>
    </cfRule>
    <cfRule type="expression" dxfId="66906" priority="177983">
      <formula>AND(ISNUMBER(AV381),SEARCH("morelle",$H381,1))</formula>
    </cfRule>
    <cfRule type="expression" dxfId="66905" priority="177984">
      <formula>AND(ISNUMBER(AV381),SEARCH("rendler",$H381,1))</formula>
    </cfRule>
    <cfRule type="expression" dxfId="66904" priority="177985">
      <formula>AND(ISNUMBER(AV381),SEARCH("palasi",$H381,1))</formula>
    </cfRule>
    <cfRule type="expression" dxfId="66903" priority="177986">
      <formula>AND(ISNUMBER(AV381),SEARCH("fercoq",$H381,1))</formula>
    </cfRule>
    <cfRule type="expression" dxfId="66902" priority="177987">
      <formula>AND(ISNUMBER(AV381),SEARCH("soukane",$H381,1))</formula>
    </cfRule>
    <cfRule type="expression" dxfId="66901" priority="177988">
      <formula>AND(ISNUMBER(AV381),SEARCH("segado",$H381,1))</formula>
    </cfRule>
    <cfRule type="expression" dxfId="66900" priority="177989">
      <formula>AND(ISNUMBER(AV381),SEARCH("ravaut",$H381,1))</formula>
    </cfRule>
  </conditionalFormatting>
  <conditionalFormatting sqref="U121">
    <cfRule type="expression" dxfId="66899" priority="177210">
      <formula>AND(ISNUMBER(U121),SEARCH("roberdet",$H121,1))</formula>
    </cfRule>
    <cfRule type="expression" dxfId="66898" priority="177211">
      <formula>AND(ISNUMBER(U121),SEARCH("guillemot",$H121,1))</formula>
    </cfRule>
    <cfRule type="expression" dxfId="66897" priority="177212">
      <formula>AND(ISNUMBER(U121),SEARCH("galet",$H121,1))</formula>
    </cfRule>
    <cfRule type="expression" dxfId="66896" priority="177213">
      <formula>AND(ISNUMBER(U121),SEARCH("ayad",$H121,1))</formula>
    </cfRule>
    <cfRule type="expression" dxfId="66895" priority="177214">
      <formula>AND(ISNUMBER(U121),SEARCH("lavoillote",$H121,1))</formula>
    </cfRule>
    <cfRule type="expression" dxfId="66894" priority="177215">
      <formula>AND(ISNUMBER(U121),SEARCH("fancelli",$H121,1))</formula>
    </cfRule>
    <cfRule type="expression" dxfId="66893" priority="177216">
      <formula>AND(ISNUMBER(U121),SEARCH("morelle",$H121,1))</formula>
    </cfRule>
    <cfRule type="expression" dxfId="66892" priority="177217">
      <formula>AND(ISNUMBER(U121),SEARCH("rendler",$H121,1))</formula>
    </cfRule>
    <cfRule type="expression" dxfId="66891" priority="177218">
      <formula>AND(ISNUMBER(U121),SEARCH("palasi",$H121,1))</formula>
    </cfRule>
    <cfRule type="expression" dxfId="66890" priority="177219">
      <formula>AND(ISNUMBER(U121),SEARCH("fercoq",$H121,1))</formula>
    </cfRule>
    <cfRule type="expression" dxfId="66889" priority="177220">
      <formula>AND(ISNUMBER(U121),SEARCH("soukane",$H121,1))</formula>
    </cfRule>
    <cfRule type="expression" dxfId="66888" priority="177221">
      <formula>AND(ISNUMBER(U121),SEARCH("segado",$H121,1))</formula>
    </cfRule>
    <cfRule type="expression" dxfId="66887" priority="177222">
      <formula>AND(ISNUMBER(U121),SEARCH("ravaut",$H121,1))</formula>
    </cfRule>
  </conditionalFormatting>
  <conditionalFormatting sqref="W121">
    <cfRule type="expression" dxfId="66886" priority="176993">
      <formula>AND(ISNUMBER(W121),SEARCH("roberdet",$H121,1))</formula>
    </cfRule>
    <cfRule type="expression" dxfId="66885" priority="176994">
      <formula>AND(ISNUMBER(W121),SEARCH("guillemot",$H121,1))</formula>
    </cfRule>
    <cfRule type="expression" dxfId="66884" priority="176995">
      <formula>AND(ISNUMBER(W121),SEARCH("galet",$H121,1))</formula>
    </cfRule>
    <cfRule type="expression" dxfId="66883" priority="176996">
      <formula>AND(ISNUMBER(W121),SEARCH("ayad",$H121,1))</formula>
    </cfRule>
    <cfRule type="expression" dxfId="66882" priority="176997">
      <formula>AND(ISNUMBER(W121),SEARCH("lavoillote",$H121,1))</formula>
    </cfRule>
    <cfRule type="expression" dxfId="66881" priority="176998">
      <formula>AND(ISNUMBER(W121),SEARCH("fancelli",$H121,1))</formula>
    </cfRule>
    <cfRule type="expression" dxfId="66880" priority="176999">
      <formula>AND(ISNUMBER(W121),SEARCH("morelle",$H121,1))</formula>
    </cfRule>
    <cfRule type="expression" dxfId="66879" priority="177000">
      <formula>AND(ISNUMBER(W121),SEARCH("rendler",$H121,1))</formula>
    </cfRule>
    <cfRule type="expression" dxfId="66878" priority="177001">
      <formula>AND(ISNUMBER(W121),SEARCH("palasi",$H121,1))</formula>
    </cfRule>
    <cfRule type="expression" dxfId="66877" priority="177002">
      <formula>AND(ISNUMBER(W121),SEARCH("fercoq",$H121,1))</formula>
    </cfRule>
    <cfRule type="expression" dxfId="66876" priority="177003">
      <formula>AND(ISNUMBER(W121),SEARCH("soukane",$H121,1))</formula>
    </cfRule>
    <cfRule type="expression" dxfId="66875" priority="177004">
      <formula>AND(ISNUMBER(W121),SEARCH("segado",$H121,1))</formula>
    </cfRule>
    <cfRule type="expression" dxfId="66874" priority="177005">
      <formula>AND(ISNUMBER(W121),SEARCH("ravaut",$H121,1))</formula>
    </cfRule>
  </conditionalFormatting>
  <conditionalFormatting sqref="W122">
    <cfRule type="expression" dxfId="66873" priority="176980">
      <formula>AND(ISNUMBER(W122),SEARCH("roberdet",$H122,1))</formula>
    </cfRule>
    <cfRule type="expression" dxfId="66872" priority="176981">
      <formula>AND(ISNUMBER(W122),SEARCH("guillemot",$H122,1))</formula>
    </cfRule>
    <cfRule type="expression" dxfId="66871" priority="176982">
      <formula>AND(ISNUMBER(W122),SEARCH("galet",$H122,1))</formula>
    </cfRule>
    <cfRule type="expression" dxfId="66870" priority="176983">
      <formula>AND(ISNUMBER(W122),SEARCH("ayad",$H122,1))</formula>
    </cfRule>
    <cfRule type="expression" dxfId="66869" priority="176984">
      <formula>AND(ISNUMBER(W122),SEARCH("lavoillote",$H122,1))</formula>
    </cfRule>
    <cfRule type="expression" dxfId="66868" priority="176985">
      <formula>AND(ISNUMBER(W122),SEARCH("fancelli",$H122,1))</formula>
    </cfRule>
    <cfRule type="expression" dxfId="66867" priority="176986">
      <formula>AND(ISNUMBER(W122),SEARCH("morelle",$H122,1))</formula>
    </cfRule>
    <cfRule type="expression" dxfId="66866" priority="176987">
      <formula>AND(ISNUMBER(W122),SEARCH("rendler",$H122,1))</formula>
    </cfRule>
    <cfRule type="expression" dxfId="66865" priority="176988">
      <formula>AND(ISNUMBER(W122),SEARCH("palasi",$H122,1))</formula>
    </cfRule>
    <cfRule type="expression" dxfId="66864" priority="176989">
      <formula>AND(ISNUMBER(W122),SEARCH("fercoq",$H122,1))</formula>
    </cfRule>
    <cfRule type="expression" dxfId="66863" priority="176990">
      <formula>AND(ISNUMBER(W122),SEARCH("soukane",$H122,1))</formula>
    </cfRule>
    <cfRule type="expression" dxfId="66862" priority="176991">
      <formula>AND(ISNUMBER(W122),SEARCH("segado",$H122,1))</formula>
    </cfRule>
    <cfRule type="expression" dxfId="66861" priority="176992">
      <formula>AND(ISNUMBER(W122),SEARCH("ravaut",$H122,1))</formula>
    </cfRule>
  </conditionalFormatting>
  <conditionalFormatting sqref="W122">
    <cfRule type="expression" dxfId="66860" priority="176896">
      <formula>AND(ISNUMBER(W122),SEARCH("roberdet",$H122,1))</formula>
    </cfRule>
    <cfRule type="expression" dxfId="66859" priority="176897">
      <formula>AND(ISNUMBER(W122),SEARCH("guillemot",$H122,1))</formula>
    </cfRule>
    <cfRule type="expression" dxfId="66858" priority="176898">
      <formula>AND(ISNUMBER(W122),SEARCH("galet",$H122,1))</formula>
    </cfRule>
    <cfRule type="expression" dxfId="66857" priority="176899">
      <formula>AND(ISNUMBER(W122),SEARCH("ayad",$H122,1))</formula>
    </cfRule>
    <cfRule type="expression" dxfId="66856" priority="176900">
      <formula>AND(ISNUMBER(W122),SEARCH("lavoillote",$H122,1))</formula>
    </cfRule>
    <cfRule type="expression" dxfId="66855" priority="176901">
      <formula>AND(ISNUMBER(W122),SEARCH("fancelli",$H122,1))</formula>
    </cfRule>
    <cfRule type="expression" dxfId="66854" priority="176902">
      <formula>AND(ISNUMBER(W122),SEARCH("morelle",$H122,1))</formula>
    </cfRule>
    <cfRule type="expression" dxfId="66853" priority="176903">
      <formula>AND(ISNUMBER(W122),SEARCH("rendler",$H122,1))</formula>
    </cfRule>
    <cfRule type="expression" dxfId="66852" priority="176904">
      <formula>AND(ISNUMBER(W122),SEARCH("palasi",$H122,1))</formula>
    </cfRule>
    <cfRule type="expression" dxfId="66851" priority="176905">
      <formula>AND(ISNUMBER(W122),SEARCH("fercoq",$H122,1))</formula>
    </cfRule>
    <cfRule type="expression" dxfId="66850" priority="176906">
      <formula>AND(ISNUMBER(W122),SEARCH("soukane",$H122,1))</formula>
    </cfRule>
    <cfRule type="expression" dxfId="66849" priority="176907">
      <formula>AND(ISNUMBER(W122),SEARCH("segado",$H122,1))</formula>
    </cfRule>
    <cfRule type="expression" dxfId="66848" priority="176908">
      <formula>AND(ISNUMBER(W122),SEARCH("ravaut",$H122,1))</formula>
    </cfRule>
  </conditionalFormatting>
  <conditionalFormatting sqref="Y121">
    <cfRule type="expression" dxfId="66847" priority="176883">
      <formula>AND(ISNUMBER(Y121),SEARCH("roberdet",$H121,1))</formula>
    </cfRule>
    <cfRule type="expression" dxfId="66846" priority="176884">
      <formula>AND(ISNUMBER(Y121),SEARCH("guillemot",$H121,1))</formula>
    </cfRule>
    <cfRule type="expression" dxfId="66845" priority="176885">
      <formula>AND(ISNUMBER(Y121),SEARCH("galet",$H121,1))</formula>
    </cfRule>
    <cfRule type="expression" dxfId="66844" priority="176886">
      <formula>AND(ISNUMBER(Y121),SEARCH("ayad",$H121,1))</formula>
    </cfRule>
    <cfRule type="expression" dxfId="66843" priority="176887">
      <formula>AND(ISNUMBER(Y121),SEARCH("lavoillote",$H121,1))</formula>
    </cfRule>
    <cfRule type="expression" dxfId="66842" priority="176888">
      <formula>AND(ISNUMBER(Y121),SEARCH("fancelli",$H121,1))</formula>
    </cfRule>
    <cfRule type="expression" dxfId="66841" priority="176889">
      <formula>AND(ISNUMBER(Y121),SEARCH("morelle",$H121,1))</formula>
    </cfRule>
    <cfRule type="expression" dxfId="66840" priority="176890">
      <formula>AND(ISNUMBER(Y121),SEARCH("rendler",$H121,1))</formula>
    </cfRule>
    <cfRule type="expression" dxfId="66839" priority="176891">
      <formula>AND(ISNUMBER(Y121),SEARCH("palasi",$H121,1))</formula>
    </cfRule>
    <cfRule type="expression" dxfId="66838" priority="176892">
      <formula>AND(ISNUMBER(Y121),SEARCH("fercoq",$H121,1))</formula>
    </cfRule>
    <cfRule type="expression" dxfId="66837" priority="176893">
      <formula>AND(ISNUMBER(Y121),SEARCH("soukane",$H121,1))</formula>
    </cfRule>
    <cfRule type="expression" dxfId="66836" priority="176894">
      <formula>AND(ISNUMBER(Y121),SEARCH("segado",$H121,1))</formula>
    </cfRule>
    <cfRule type="expression" dxfId="66835" priority="176895">
      <formula>AND(ISNUMBER(Y121),SEARCH("ravaut",$H121,1))</formula>
    </cfRule>
  </conditionalFormatting>
  <conditionalFormatting sqref="Y121">
    <cfRule type="expression" dxfId="66834" priority="176861">
      <formula>AND(ISNUMBER(Y121),SEARCH("busca",$H121,1))</formula>
    </cfRule>
    <cfRule type="expression" dxfId="66833" priority="176862">
      <formula>AND(ISNUMBER(Y121),SEARCH("herradi",$H121,1))</formula>
    </cfRule>
    <cfRule type="expression" dxfId="66832" priority="176863">
      <formula>AND(ISNUMBER(Y121),SEARCH("kern",$H121,1))</formula>
    </cfRule>
    <cfRule type="expression" dxfId="66831" priority="176864">
      <formula>AND(ISNUMBER(Y121),SEARCH("cros",$H121,1))</formula>
    </cfRule>
    <cfRule type="expression" dxfId="66830" priority="176865">
      <formula>AND(ISNUMBER(Y121),SEARCH("duhart",$H121,1))</formula>
    </cfRule>
    <cfRule type="expression" dxfId="66829" priority="176866">
      <formula>AND(ISNUMBER(Y121),SEARCH("busca",$H121,1))</formula>
    </cfRule>
    <cfRule type="expression" dxfId="66828" priority="176867">
      <formula>AND(ISNUMBER(Y121),SEARCH("hernandez",$H121,1))</formula>
    </cfRule>
    <cfRule type="expression" dxfId="66827" priority="176868">
      <formula>AND(ISNUMBER(Y121),SEARCH("diedler",$H121,1))</formula>
    </cfRule>
    <cfRule type="expression" dxfId="66826" priority="176869">
      <formula>AND(ISNUMBER(Y121),SEARCH("fauberteau",$H121,1))</formula>
    </cfRule>
    <cfRule type="expression" dxfId="66825" priority="176870">
      <formula>AND(ISNUMBER(Y121),SEARCH("roberdet",$H121,1))</formula>
    </cfRule>
    <cfRule type="expression" dxfId="66824" priority="176871">
      <formula>AND(ISNUMBER(Y121),SEARCH("guillemot",$H121,1))</formula>
    </cfRule>
    <cfRule type="expression" dxfId="66823" priority="176872">
      <formula>AND(ISNUMBER(Y121),SEARCH("galet",$H121,1))</formula>
    </cfRule>
    <cfRule type="expression" dxfId="66822" priority="176873">
      <formula>AND(ISNUMBER(Y121),SEARCH("ayad",$H121,1))</formula>
    </cfRule>
    <cfRule type="expression" dxfId="66821" priority="176874">
      <formula>AND(ISNUMBER(Y121),SEARCH("lavoillote",$H121,1))</formula>
    </cfRule>
    <cfRule type="expression" dxfId="66820" priority="176875">
      <formula>AND(ISNUMBER(Y121),SEARCH("fancelli",$H121,1))</formula>
    </cfRule>
    <cfRule type="expression" dxfId="66819" priority="176876">
      <formula>AND(ISNUMBER(Y121),SEARCH("morelle",$H121,1))</formula>
    </cfRule>
    <cfRule type="expression" dxfId="66818" priority="176877">
      <formula>AND(ISNUMBER(Y121),SEARCH("rendler",$H121,1))</formula>
    </cfRule>
    <cfRule type="expression" dxfId="66817" priority="176878">
      <formula>AND(ISNUMBER(Y121),SEARCH("palasi",$H121,1))</formula>
    </cfRule>
    <cfRule type="expression" dxfId="66816" priority="176879">
      <formula>AND(ISNUMBER(Y121),SEARCH("fercoq",$H121,1))</formula>
    </cfRule>
    <cfRule type="expression" dxfId="66815" priority="176880">
      <formula>AND(ISNUMBER(Y121),SEARCH("soukane",$H121,1))</formula>
    </cfRule>
    <cfRule type="expression" dxfId="66814" priority="176881">
      <formula>AND(ISNUMBER(Y121),SEARCH("segado",$H121,1))</formula>
    </cfRule>
    <cfRule type="expression" dxfId="66813" priority="176882">
      <formula>AND(ISNUMBER(Y121),SEARCH("ravaut",$H121,1))</formula>
    </cfRule>
  </conditionalFormatting>
  <conditionalFormatting sqref="Y121">
    <cfRule type="expression" dxfId="66812" priority="176825">
      <formula>AND(ISNUMBER(Y121),SEARCH("busca",$H121,1))</formula>
    </cfRule>
    <cfRule type="expression" dxfId="66811" priority="176826">
      <formula>AND(ISNUMBER(Y121),SEARCH("herradi",$H121,1))</formula>
    </cfRule>
    <cfRule type="expression" dxfId="66810" priority="176827">
      <formula>AND(ISNUMBER(Y121),SEARCH("kern",$H121,1))</formula>
    </cfRule>
    <cfRule type="expression" dxfId="66809" priority="176828">
      <formula>AND(ISNUMBER(Y121),SEARCH("cros",$H121,1))</formula>
    </cfRule>
    <cfRule type="expression" dxfId="66808" priority="176829">
      <formula>AND(ISNUMBER(Y121),SEARCH("duhart",$H121,1))</formula>
    </cfRule>
    <cfRule type="expression" dxfId="66807" priority="176830">
      <formula>AND(ISNUMBER(Y121),SEARCH("busca",$H121,1))</formula>
    </cfRule>
    <cfRule type="expression" dxfId="66806" priority="176831">
      <formula>AND(ISNUMBER(Y121),SEARCH("hernandez",$H121,1))</formula>
    </cfRule>
    <cfRule type="expression" dxfId="66805" priority="176832">
      <formula>AND(ISNUMBER(Y121),SEARCH("diedler",$H121,1))</formula>
    </cfRule>
    <cfRule type="expression" dxfId="66804" priority="176833">
      <formula>AND(ISNUMBER(Y121),SEARCH("fauberteau",$H121,1))</formula>
    </cfRule>
    <cfRule type="expression" dxfId="66803" priority="176834">
      <formula>AND(ISNUMBER(Y121),SEARCH("roberdet",$H121,1))</formula>
    </cfRule>
    <cfRule type="expression" dxfId="66802" priority="176835">
      <formula>AND(ISNUMBER(Y121),SEARCH("guillemot",$H121,1))</formula>
    </cfRule>
    <cfRule type="expression" dxfId="66801" priority="176836">
      <formula>AND(ISNUMBER(Y121),SEARCH("galet",$H121,1))</formula>
    </cfRule>
    <cfRule type="expression" dxfId="66800" priority="176837">
      <formula>AND(ISNUMBER(Y121),SEARCH("ayad",$H121,1))</formula>
    </cfRule>
    <cfRule type="expression" dxfId="66799" priority="176838">
      <formula>AND(ISNUMBER(Y121),SEARCH("lavoillote",$H121,1))</formula>
    </cfRule>
    <cfRule type="expression" dxfId="66798" priority="176839">
      <formula>AND(ISNUMBER(Y121),SEARCH("fancelli",$H121,1))</formula>
    </cfRule>
    <cfRule type="expression" dxfId="66797" priority="176840">
      <formula>AND(ISNUMBER(Y121),SEARCH("morelle",$H121,1))</formula>
    </cfRule>
    <cfRule type="expression" dxfId="66796" priority="176841">
      <formula>AND(ISNUMBER(Y121),SEARCH("rendler",$H121,1))</formula>
    </cfRule>
    <cfRule type="expression" dxfId="66795" priority="176842">
      <formula>AND(ISNUMBER(Y121),SEARCH("palasi",$H121,1))</formula>
    </cfRule>
    <cfRule type="expression" dxfId="66794" priority="176843">
      <formula>AND(ISNUMBER(Y121),SEARCH("fercoq",$H121,1))</formula>
    </cfRule>
    <cfRule type="expression" dxfId="66793" priority="176844">
      <formula>AND(ISNUMBER(Y121),SEARCH("soukane",$H121,1))</formula>
    </cfRule>
    <cfRule type="expression" dxfId="66792" priority="176845">
      <formula>AND(ISNUMBER(Y121),SEARCH("segado",$H121,1))</formula>
    </cfRule>
    <cfRule type="expression" dxfId="66791" priority="176846">
      <formula>AND(ISNUMBER(Y121),SEARCH("ravaut",$H121,1))</formula>
    </cfRule>
    <cfRule type="expression" dxfId="66790" priority="176847">
      <formula>AND(ISNUMBER(Y121),SEARCH("diedler",$H121,1))</formula>
    </cfRule>
    <cfRule type="expression" dxfId="66789" priority="176848">
      <formula>AND(ISNUMBER(Y121),SEARCH("roberdet",$H121,1))</formula>
    </cfRule>
    <cfRule type="expression" dxfId="66788" priority="176849">
      <formula>AND(ISNUMBER(Y121),SEARCH("guillemot",$H121,1))</formula>
    </cfRule>
    <cfRule type="expression" dxfId="66787" priority="176850">
      <formula>AND(ISNUMBER(Y121),SEARCH("galet",$H121,1))</formula>
    </cfRule>
    <cfRule type="expression" dxfId="66786" priority="176851">
      <formula>AND(ISNUMBER(Y121),SEARCH("ayad",$H121,1))</formula>
    </cfRule>
    <cfRule type="expression" dxfId="66785" priority="176852">
      <formula>AND(ISNUMBER(Y121),SEARCH("lavoillote",$H121,1))</formula>
    </cfRule>
    <cfRule type="expression" dxfId="66784" priority="176853">
      <formula>AND(ISNUMBER(Y121),SEARCH("fancelli",$H121,1))</formula>
    </cfRule>
    <cfRule type="expression" dxfId="66783" priority="176854">
      <formula>AND(ISNUMBER(Y121),SEARCH("morelle",$H121,1))</formula>
    </cfRule>
    <cfRule type="expression" dxfId="66782" priority="176855">
      <formula>AND(ISNUMBER(Y121),SEARCH("rendler",$H121,1))</formula>
    </cfRule>
    <cfRule type="expression" dxfId="66781" priority="176856">
      <formula>AND(ISNUMBER(Y121),SEARCH("palasi",$H121,1))</formula>
    </cfRule>
    <cfRule type="expression" dxfId="66780" priority="176857">
      <formula>AND(ISNUMBER(Y121),SEARCH("fercoq",$H121,1))</formula>
    </cfRule>
    <cfRule type="expression" dxfId="66779" priority="176858">
      <formula>AND(ISNUMBER(Y121),SEARCH("soukane",$H121,1))</formula>
    </cfRule>
    <cfRule type="expression" dxfId="66778" priority="176859">
      <formula>AND(ISNUMBER(Y121),SEARCH("segado",$H121,1))</formula>
    </cfRule>
    <cfRule type="expression" dxfId="66777" priority="176860">
      <formula>AND(ISNUMBER(Y121),SEARCH("ravaut",$H121,1))</formula>
    </cfRule>
  </conditionalFormatting>
  <conditionalFormatting sqref="AD122">
    <cfRule type="expression" dxfId="66776" priority="176616">
      <formula>AND(ISNUMBER(AD122),SEARCH("busca",$H122,1))</formula>
    </cfRule>
    <cfRule type="expression" dxfId="66775" priority="176617">
      <formula>AND(ISNUMBER(AD122),SEARCH("herradi",$H122,1))</formula>
    </cfRule>
    <cfRule type="expression" dxfId="66774" priority="176618">
      <formula>AND(ISNUMBER(AD122),SEARCH("kern",$H122,1))</formula>
    </cfRule>
    <cfRule type="expression" dxfId="66773" priority="176619">
      <formula>AND(ISNUMBER(AD122),SEARCH("cros",$H122,1))</formula>
    </cfRule>
    <cfRule type="expression" dxfId="66772" priority="176620">
      <formula>AND(ISNUMBER(AD122),SEARCH("duhart",$H122,1))</formula>
    </cfRule>
    <cfRule type="expression" dxfId="66771" priority="176621">
      <formula>AND(ISNUMBER(AD122),SEARCH("busca",$H122,1))</formula>
    </cfRule>
    <cfRule type="expression" dxfId="66770" priority="176622">
      <formula>AND(ISNUMBER(AD122),SEARCH("hernandez",$H122,1))</formula>
    </cfRule>
    <cfRule type="expression" dxfId="66769" priority="176623">
      <formula>AND(ISNUMBER(AD122),SEARCH("diedler",$H122,1))</formula>
    </cfRule>
    <cfRule type="expression" dxfId="66768" priority="176624">
      <formula>AND(ISNUMBER(AD122),SEARCH("fauberteau",$H122,1))</formula>
    </cfRule>
    <cfRule type="expression" dxfId="66767" priority="176625">
      <formula>AND(ISNUMBER(AD122),SEARCH("roberdet",$H122,1))</formula>
    </cfRule>
    <cfRule type="expression" dxfId="66766" priority="176626">
      <formula>AND(ISNUMBER(AD122),SEARCH("guillemot",$H122,1))</formula>
    </cfRule>
    <cfRule type="expression" dxfId="66765" priority="176627">
      <formula>AND(ISNUMBER(AD122),SEARCH("galet",$H122,1))</formula>
    </cfRule>
    <cfRule type="expression" dxfId="66764" priority="176628">
      <formula>AND(ISNUMBER(AD122),SEARCH("ayad",$H122,1))</formula>
    </cfRule>
    <cfRule type="expression" dxfId="66763" priority="176629">
      <formula>AND(ISNUMBER(AD122),SEARCH("lavoillote",$H122,1))</formula>
    </cfRule>
    <cfRule type="expression" dxfId="66762" priority="176630">
      <formula>AND(ISNUMBER(AD122),SEARCH("fancelli",$H122,1))</formula>
    </cfRule>
    <cfRule type="expression" dxfId="66761" priority="176631">
      <formula>AND(ISNUMBER(AD122),SEARCH("morelle",$H122,1))</formula>
    </cfRule>
    <cfRule type="expression" dxfId="66760" priority="176632">
      <formula>AND(ISNUMBER(AD122),SEARCH("rendler",$H122,1))</formula>
    </cfRule>
    <cfRule type="expression" dxfId="66759" priority="176633">
      <formula>AND(ISNUMBER(AD122),SEARCH("palasi",$H122,1))</formula>
    </cfRule>
    <cfRule type="expression" dxfId="66758" priority="176634">
      <formula>AND(ISNUMBER(AD122),SEARCH("fercoq",$H122,1))</formula>
    </cfRule>
    <cfRule type="expression" dxfId="66757" priority="176635">
      <formula>AND(ISNUMBER(AD122),SEARCH("soukane",$H122,1))</formula>
    </cfRule>
    <cfRule type="expression" dxfId="66756" priority="176636">
      <formula>AND(ISNUMBER(AD122),SEARCH("segado",$H122,1))</formula>
    </cfRule>
    <cfRule type="expression" dxfId="66755" priority="176637">
      <formula>AND(ISNUMBER(AD122),SEARCH("ravaut",$H122,1))</formula>
    </cfRule>
  </conditionalFormatting>
  <conditionalFormatting sqref="AD122">
    <cfRule type="expression" dxfId="66754" priority="176580">
      <formula>AND(ISNUMBER(AD122),SEARCH("busca",$H122,1))</formula>
    </cfRule>
    <cfRule type="expression" dxfId="66753" priority="176581">
      <formula>AND(ISNUMBER(AD122),SEARCH("herradi",$H122,1))</formula>
    </cfRule>
    <cfRule type="expression" dxfId="66752" priority="176582">
      <formula>AND(ISNUMBER(AD122),SEARCH("kern",$H122,1))</formula>
    </cfRule>
    <cfRule type="expression" dxfId="66751" priority="176583">
      <formula>AND(ISNUMBER(AD122),SEARCH("cros",$H122,1))</formula>
    </cfRule>
    <cfRule type="expression" dxfId="66750" priority="176584">
      <formula>AND(ISNUMBER(AD122),SEARCH("duhart",$H122,1))</formula>
    </cfRule>
    <cfRule type="expression" dxfId="66749" priority="176585">
      <formula>AND(ISNUMBER(AD122),SEARCH("busca",$H122,1))</formula>
    </cfRule>
    <cfRule type="expression" dxfId="66748" priority="176586">
      <formula>AND(ISNUMBER(AD122),SEARCH("hernandez",$H122,1))</formula>
    </cfRule>
    <cfRule type="expression" dxfId="66747" priority="176587">
      <formula>AND(ISNUMBER(AD122),SEARCH("diedler",$H122,1))</formula>
    </cfRule>
    <cfRule type="expression" dxfId="66746" priority="176588">
      <formula>AND(ISNUMBER(AD122),SEARCH("fauberteau",$H122,1))</formula>
    </cfRule>
    <cfRule type="expression" dxfId="66745" priority="176589">
      <formula>AND(ISNUMBER(AD122),SEARCH("roberdet",$H122,1))</formula>
    </cfRule>
    <cfRule type="expression" dxfId="66744" priority="176590">
      <formula>AND(ISNUMBER(AD122),SEARCH("guillemot",$H122,1))</formula>
    </cfRule>
    <cfRule type="expression" dxfId="66743" priority="176591">
      <formula>AND(ISNUMBER(AD122),SEARCH("galet",$H122,1))</formula>
    </cfRule>
    <cfRule type="expression" dxfId="66742" priority="176592">
      <formula>AND(ISNUMBER(AD122),SEARCH("ayad",$H122,1))</formula>
    </cfRule>
    <cfRule type="expression" dxfId="66741" priority="176593">
      <formula>AND(ISNUMBER(AD122),SEARCH("lavoillote",$H122,1))</formula>
    </cfRule>
    <cfRule type="expression" dxfId="66740" priority="176594">
      <formula>AND(ISNUMBER(AD122),SEARCH("fancelli",$H122,1))</formula>
    </cfRule>
    <cfRule type="expression" dxfId="66739" priority="176595">
      <formula>AND(ISNUMBER(AD122),SEARCH("morelle",$H122,1))</formula>
    </cfRule>
    <cfRule type="expression" dxfId="66738" priority="176596">
      <formula>AND(ISNUMBER(AD122),SEARCH("rendler",$H122,1))</formula>
    </cfRule>
    <cfRule type="expression" dxfId="66737" priority="176597">
      <formula>AND(ISNUMBER(AD122),SEARCH("palasi",$H122,1))</formula>
    </cfRule>
    <cfRule type="expression" dxfId="66736" priority="176598">
      <formula>AND(ISNUMBER(AD122),SEARCH("fercoq",$H122,1))</formula>
    </cfRule>
    <cfRule type="expression" dxfId="66735" priority="176599">
      <formula>AND(ISNUMBER(AD122),SEARCH("soukane",$H122,1))</formula>
    </cfRule>
    <cfRule type="expression" dxfId="66734" priority="176600">
      <formula>AND(ISNUMBER(AD122),SEARCH("segado",$H122,1))</formula>
    </cfRule>
    <cfRule type="expression" dxfId="66733" priority="176601">
      <formula>AND(ISNUMBER(AD122),SEARCH("ravaut",$H122,1))</formula>
    </cfRule>
    <cfRule type="expression" dxfId="66732" priority="176602">
      <formula>AND(ISNUMBER(AD122),SEARCH("diedler",$H122,1))</formula>
    </cfRule>
    <cfRule type="expression" dxfId="66731" priority="176603">
      <formula>AND(ISNUMBER(AD122),SEARCH("roberdet",$H122,1))</formula>
    </cfRule>
    <cfRule type="expression" dxfId="66730" priority="176604">
      <formula>AND(ISNUMBER(AD122),SEARCH("guillemot",$H122,1))</formula>
    </cfRule>
    <cfRule type="expression" dxfId="66729" priority="176605">
      <formula>AND(ISNUMBER(AD122),SEARCH("galet",$H122,1))</formula>
    </cfRule>
    <cfRule type="expression" dxfId="66728" priority="176606">
      <formula>AND(ISNUMBER(AD122),SEARCH("ayad",$H122,1))</formula>
    </cfRule>
    <cfRule type="expression" dxfId="66727" priority="176607">
      <formula>AND(ISNUMBER(AD122),SEARCH("lavoillote",$H122,1))</formula>
    </cfRule>
    <cfRule type="expression" dxfId="66726" priority="176608">
      <formula>AND(ISNUMBER(AD122),SEARCH("fancelli",$H122,1))</formula>
    </cfRule>
    <cfRule type="expression" dxfId="66725" priority="176609">
      <formula>AND(ISNUMBER(AD122),SEARCH("morelle",$H122,1))</formula>
    </cfRule>
    <cfRule type="expression" dxfId="66724" priority="176610">
      <formula>AND(ISNUMBER(AD122),SEARCH("rendler",$H122,1))</formula>
    </cfRule>
    <cfRule type="expression" dxfId="66723" priority="176611">
      <formula>AND(ISNUMBER(AD122),SEARCH("palasi",$H122,1))</formula>
    </cfRule>
    <cfRule type="expression" dxfId="66722" priority="176612">
      <formula>AND(ISNUMBER(AD122),SEARCH("fercoq",$H122,1))</formula>
    </cfRule>
    <cfRule type="expression" dxfId="66721" priority="176613">
      <formula>AND(ISNUMBER(AD122),SEARCH("soukane",$H122,1))</formula>
    </cfRule>
    <cfRule type="expression" dxfId="66720" priority="176614">
      <formula>AND(ISNUMBER(AD122),SEARCH("segado",$H122,1))</formula>
    </cfRule>
    <cfRule type="expression" dxfId="66719" priority="176615">
      <formula>AND(ISNUMBER(AD122),SEARCH("ravaut",$H122,1))</formula>
    </cfRule>
  </conditionalFormatting>
  <conditionalFormatting sqref="L569:M570">
    <cfRule type="expression" dxfId="66718" priority="176102">
      <formula>AND(ISNUMBER(L569),SEARCH("busca",$H569,1))</formula>
    </cfRule>
    <cfRule type="expression" dxfId="66717" priority="176103">
      <formula>AND(ISNUMBER(L569),SEARCH("herradi",$H569,1))</formula>
    </cfRule>
    <cfRule type="expression" dxfId="66716" priority="176104">
      <formula>AND(ISNUMBER(L569),SEARCH("kern",$H569,1))</formula>
    </cfRule>
    <cfRule type="expression" dxfId="66715" priority="176105">
      <formula>AND(ISNUMBER(L569),SEARCH("cros",$H569,1))</formula>
    </cfRule>
    <cfRule type="expression" dxfId="66714" priority="176106">
      <formula>AND(ISNUMBER(L569),SEARCH("duhart",$H569,1))</formula>
    </cfRule>
    <cfRule type="expression" dxfId="66713" priority="176107">
      <formula>AND(ISNUMBER(L569),SEARCH("busca",$H569,1))</formula>
    </cfRule>
    <cfRule type="expression" dxfId="66712" priority="176108">
      <formula>AND(ISNUMBER(L569),SEARCH("hernandez",$H569,1))</formula>
    </cfRule>
    <cfRule type="expression" dxfId="66711" priority="176109">
      <formula>AND(ISNUMBER(L569),SEARCH("diedler",$H569,1))</formula>
    </cfRule>
    <cfRule type="expression" dxfId="66710" priority="176110">
      <formula>AND(ISNUMBER(L569),SEARCH("fauberteau",$H569,1))</formula>
    </cfRule>
    <cfRule type="expression" dxfId="66709" priority="176111">
      <formula>AND(ISNUMBER(L569),SEARCH("roberdet",$H569,1))</formula>
    </cfRule>
    <cfRule type="expression" dxfId="66708" priority="176112">
      <formula>AND(ISNUMBER(L569),SEARCH("guillemot",$H569,1))</formula>
    </cfRule>
    <cfRule type="expression" dxfId="66707" priority="176113">
      <formula>AND(ISNUMBER(L569),SEARCH("galet",$H569,1))</formula>
    </cfRule>
    <cfRule type="expression" dxfId="66706" priority="176114">
      <formula>AND(ISNUMBER(L569),SEARCH("ayad",$H569,1))</formula>
    </cfRule>
    <cfRule type="expression" dxfId="66705" priority="176115">
      <formula>AND(ISNUMBER(L569),SEARCH("lavoillote",$H569,1))</formula>
    </cfRule>
    <cfRule type="expression" dxfId="66704" priority="176116">
      <formula>AND(ISNUMBER(L569),SEARCH("fancelli",$H569,1))</formula>
    </cfRule>
    <cfRule type="expression" dxfId="66703" priority="176117">
      <formula>AND(ISNUMBER(L569),SEARCH("morelle",$H569,1))</formula>
    </cfRule>
    <cfRule type="expression" dxfId="66702" priority="176118">
      <formula>AND(ISNUMBER(L569),SEARCH("rendler",$H569,1))</formula>
    </cfRule>
    <cfRule type="expression" dxfId="66701" priority="176119">
      <formula>AND(ISNUMBER(L569),SEARCH("palasi",$H569,1))</formula>
    </cfRule>
    <cfRule type="expression" dxfId="66700" priority="176120">
      <formula>AND(ISNUMBER(L569),SEARCH("fercoq",$H569,1))</formula>
    </cfRule>
    <cfRule type="expression" dxfId="66699" priority="176121">
      <formula>AND(ISNUMBER(L569),SEARCH("soukane",$H569,1))</formula>
    </cfRule>
    <cfRule type="expression" dxfId="66698" priority="176122">
      <formula>AND(ISNUMBER(L569),SEARCH("segado",$H569,1))</formula>
    </cfRule>
    <cfRule type="expression" dxfId="66697" priority="176123">
      <formula>AND(ISNUMBER(L569),SEARCH("ravaut",$H569,1))</formula>
    </cfRule>
    <cfRule type="expression" dxfId="66696" priority="176124">
      <formula>AND(ISNUMBER(L569),SEARCH("diedler",$H569,1))</formula>
    </cfRule>
    <cfRule type="expression" dxfId="66695" priority="176125">
      <formula>AND(ISNUMBER(L569),SEARCH("roberdet",$H569,1))</formula>
    </cfRule>
    <cfRule type="expression" dxfId="66694" priority="176126">
      <formula>AND(ISNUMBER(L569),SEARCH("guillemot",$H569,1))</formula>
    </cfRule>
    <cfRule type="expression" dxfId="66693" priority="176127">
      <formula>AND(ISNUMBER(L569),SEARCH("galet",$H569,1))</formula>
    </cfRule>
    <cfRule type="expression" dxfId="66692" priority="176128">
      <formula>AND(ISNUMBER(L569),SEARCH("ayad",$H569,1))</formula>
    </cfRule>
    <cfRule type="expression" dxfId="66691" priority="176129">
      <formula>AND(ISNUMBER(L569),SEARCH("lavoillote",$H569,1))</formula>
    </cfRule>
    <cfRule type="expression" dxfId="66690" priority="176130">
      <formula>AND(ISNUMBER(L569),SEARCH("fancelli",$H569,1))</formula>
    </cfRule>
    <cfRule type="expression" dxfId="66689" priority="176131">
      <formula>AND(ISNUMBER(L569),SEARCH("morelle",$H569,1))</formula>
    </cfRule>
    <cfRule type="expression" dxfId="66688" priority="176132">
      <formula>AND(ISNUMBER(L569),SEARCH("rendler",$H569,1))</formula>
    </cfRule>
    <cfRule type="expression" dxfId="66687" priority="176133">
      <formula>AND(ISNUMBER(L569),SEARCH("palasi",$H569,1))</formula>
    </cfRule>
    <cfRule type="expression" dxfId="66686" priority="176134">
      <formula>AND(ISNUMBER(L569),SEARCH("fercoq",$H569,1))</formula>
    </cfRule>
    <cfRule type="expression" dxfId="66685" priority="176135">
      <formula>AND(ISNUMBER(L569),SEARCH("soukane",$H569,1))</formula>
    </cfRule>
    <cfRule type="expression" dxfId="66684" priority="176136">
      <formula>AND(ISNUMBER(L569),SEARCH("segado",$H569,1))</formula>
    </cfRule>
    <cfRule type="expression" dxfId="66683" priority="176137">
      <formula>AND(ISNUMBER(L569),SEARCH("ravaut",$H569,1))</formula>
    </cfRule>
  </conditionalFormatting>
  <conditionalFormatting sqref="Y121">
    <cfRule type="expression" dxfId="66682" priority="175179">
      <formula>AND(ISNUMBER(Y121),SEARCH("roberdet",$H121,1))</formula>
    </cfRule>
    <cfRule type="expression" dxfId="66681" priority="175180">
      <formula>AND(ISNUMBER(Y121),SEARCH("guillemot",$H121,1))</formula>
    </cfRule>
    <cfRule type="expression" dxfId="66680" priority="175181">
      <formula>AND(ISNUMBER(Y121),SEARCH("galet",$H121,1))</formula>
    </cfRule>
    <cfRule type="expression" dxfId="66679" priority="175182">
      <formula>AND(ISNUMBER(Y121),SEARCH("ayad",$H121,1))</formula>
    </cfRule>
    <cfRule type="expression" dxfId="66678" priority="175183">
      <formula>AND(ISNUMBER(Y121),SEARCH("lavoillote",$H121,1))</formula>
    </cfRule>
    <cfRule type="expression" dxfId="66677" priority="175184">
      <formula>AND(ISNUMBER(Y121),SEARCH("fancelli",$H121,1))</formula>
    </cfRule>
    <cfRule type="expression" dxfId="66676" priority="175185">
      <formula>AND(ISNUMBER(Y121),SEARCH("morelle",$H121,1))</formula>
    </cfRule>
    <cfRule type="expression" dxfId="66675" priority="175186">
      <formula>AND(ISNUMBER(Y121),SEARCH("rendler",$H121,1))</formula>
    </cfRule>
    <cfRule type="expression" dxfId="66674" priority="175187">
      <formula>AND(ISNUMBER(Y121),SEARCH("palasi",$H121,1))</formula>
    </cfRule>
    <cfRule type="expression" dxfId="66673" priority="175188">
      <formula>AND(ISNUMBER(Y121),SEARCH("fercoq",$H121,1))</formula>
    </cfRule>
    <cfRule type="expression" dxfId="66672" priority="175189">
      <formula>AND(ISNUMBER(Y121),SEARCH("soukane",$H121,1))</formula>
    </cfRule>
    <cfRule type="expression" dxfId="66671" priority="175190">
      <formula>AND(ISNUMBER(Y121),SEARCH("segado",$H121,1))</formula>
    </cfRule>
    <cfRule type="expression" dxfId="66670" priority="175191">
      <formula>AND(ISNUMBER(Y121),SEARCH("ravaut",$H121,1))</formula>
    </cfRule>
  </conditionalFormatting>
  <conditionalFormatting sqref="Y121">
    <cfRule type="expression" dxfId="66669" priority="175157">
      <formula>AND(ISNUMBER(Y121),SEARCH("busca",$H121,1))</formula>
    </cfRule>
    <cfRule type="expression" dxfId="66668" priority="175158">
      <formula>AND(ISNUMBER(Y121),SEARCH("herradi",$H121,1))</formula>
    </cfRule>
    <cfRule type="expression" dxfId="66667" priority="175159">
      <formula>AND(ISNUMBER(Y121),SEARCH("kern",$H121,1))</formula>
    </cfRule>
    <cfRule type="expression" dxfId="66666" priority="175160">
      <formula>AND(ISNUMBER(Y121),SEARCH("cros",$H121,1))</formula>
    </cfRule>
    <cfRule type="expression" dxfId="66665" priority="175161">
      <formula>AND(ISNUMBER(Y121),SEARCH("duhart",$H121,1))</formula>
    </cfRule>
    <cfRule type="expression" dxfId="66664" priority="175162">
      <formula>AND(ISNUMBER(Y121),SEARCH("busca",$H121,1))</formula>
    </cfRule>
    <cfRule type="expression" dxfId="66663" priority="175163">
      <formula>AND(ISNUMBER(Y121),SEARCH("hernandez",$H121,1))</formula>
    </cfRule>
    <cfRule type="expression" dxfId="66662" priority="175164">
      <formula>AND(ISNUMBER(Y121),SEARCH("diedler",$H121,1))</formula>
    </cfRule>
    <cfRule type="expression" dxfId="66661" priority="175165">
      <formula>AND(ISNUMBER(Y121),SEARCH("fauberteau",$H121,1))</formula>
    </cfRule>
    <cfRule type="expression" dxfId="66660" priority="175166">
      <formula>AND(ISNUMBER(Y121),SEARCH("roberdet",$H121,1))</formula>
    </cfRule>
    <cfRule type="expression" dxfId="66659" priority="175167">
      <formula>AND(ISNUMBER(Y121),SEARCH("guillemot",$H121,1))</formula>
    </cfRule>
    <cfRule type="expression" dxfId="66658" priority="175168">
      <formula>AND(ISNUMBER(Y121),SEARCH("galet",$H121,1))</formula>
    </cfRule>
    <cfRule type="expression" dxfId="66657" priority="175169">
      <formula>AND(ISNUMBER(Y121),SEARCH("ayad",$H121,1))</formula>
    </cfRule>
    <cfRule type="expression" dxfId="66656" priority="175170">
      <formula>AND(ISNUMBER(Y121),SEARCH("lavoillote",$H121,1))</formula>
    </cfRule>
    <cfRule type="expression" dxfId="66655" priority="175171">
      <formula>AND(ISNUMBER(Y121),SEARCH("fancelli",$H121,1))</formula>
    </cfRule>
    <cfRule type="expression" dxfId="66654" priority="175172">
      <formula>AND(ISNUMBER(Y121),SEARCH("morelle",$H121,1))</formula>
    </cfRule>
    <cfRule type="expression" dxfId="66653" priority="175173">
      <formula>AND(ISNUMBER(Y121),SEARCH("rendler",$H121,1))</formula>
    </cfRule>
    <cfRule type="expression" dxfId="66652" priority="175174">
      <formula>AND(ISNUMBER(Y121),SEARCH("palasi",$H121,1))</formula>
    </cfRule>
    <cfRule type="expression" dxfId="66651" priority="175175">
      <formula>AND(ISNUMBER(Y121),SEARCH("fercoq",$H121,1))</formula>
    </cfRule>
    <cfRule type="expression" dxfId="66650" priority="175176">
      <formula>AND(ISNUMBER(Y121),SEARCH("soukane",$H121,1))</formula>
    </cfRule>
    <cfRule type="expression" dxfId="66649" priority="175177">
      <formula>AND(ISNUMBER(Y121),SEARCH("segado",$H121,1))</formula>
    </cfRule>
    <cfRule type="expression" dxfId="66648" priority="175178">
      <formula>AND(ISNUMBER(Y121),SEARCH("ravaut",$H121,1))</formula>
    </cfRule>
  </conditionalFormatting>
  <conditionalFormatting sqref="Y121">
    <cfRule type="expression" dxfId="66647" priority="175121">
      <formula>AND(ISNUMBER(Y121),SEARCH("busca",$H121,1))</formula>
    </cfRule>
    <cfRule type="expression" dxfId="66646" priority="175122">
      <formula>AND(ISNUMBER(Y121),SEARCH("herradi",$H121,1))</formula>
    </cfRule>
    <cfRule type="expression" dxfId="66645" priority="175123">
      <formula>AND(ISNUMBER(Y121),SEARCH("kern",$H121,1))</formula>
    </cfRule>
    <cfRule type="expression" dxfId="66644" priority="175124">
      <formula>AND(ISNUMBER(Y121),SEARCH("cros",$H121,1))</formula>
    </cfRule>
    <cfRule type="expression" dxfId="66643" priority="175125">
      <formula>AND(ISNUMBER(Y121),SEARCH("duhart",$H121,1))</formula>
    </cfRule>
    <cfRule type="expression" dxfId="66642" priority="175126">
      <formula>AND(ISNUMBER(Y121),SEARCH("busca",$H121,1))</formula>
    </cfRule>
    <cfRule type="expression" dxfId="66641" priority="175127">
      <formula>AND(ISNUMBER(Y121),SEARCH("hernandez",$H121,1))</formula>
    </cfRule>
    <cfRule type="expression" dxfId="66640" priority="175128">
      <formula>AND(ISNUMBER(Y121),SEARCH("diedler",$H121,1))</formula>
    </cfRule>
    <cfRule type="expression" dxfId="66639" priority="175129">
      <formula>AND(ISNUMBER(Y121),SEARCH("fauberteau",$H121,1))</formula>
    </cfRule>
    <cfRule type="expression" dxfId="66638" priority="175130">
      <formula>AND(ISNUMBER(Y121),SEARCH("roberdet",$H121,1))</formula>
    </cfRule>
    <cfRule type="expression" dxfId="66637" priority="175131">
      <formula>AND(ISNUMBER(Y121),SEARCH("guillemot",$H121,1))</formula>
    </cfRule>
    <cfRule type="expression" dxfId="66636" priority="175132">
      <formula>AND(ISNUMBER(Y121),SEARCH("galet",$H121,1))</formula>
    </cfRule>
    <cfRule type="expression" dxfId="66635" priority="175133">
      <formula>AND(ISNUMBER(Y121),SEARCH("ayad",$H121,1))</formula>
    </cfRule>
    <cfRule type="expression" dxfId="66634" priority="175134">
      <formula>AND(ISNUMBER(Y121),SEARCH("lavoillote",$H121,1))</formula>
    </cfRule>
    <cfRule type="expression" dxfId="66633" priority="175135">
      <formula>AND(ISNUMBER(Y121),SEARCH("fancelli",$H121,1))</formula>
    </cfRule>
    <cfRule type="expression" dxfId="66632" priority="175136">
      <formula>AND(ISNUMBER(Y121),SEARCH("morelle",$H121,1))</formula>
    </cfRule>
    <cfRule type="expression" dxfId="66631" priority="175137">
      <formula>AND(ISNUMBER(Y121),SEARCH("rendler",$H121,1))</formula>
    </cfRule>
    <cfRule type="expression" dxfId="66630" priority="175138">
      <formula>AND(ISNUMBER(Y121),SEARCH("palasi",$H121,1))</formula>
    </cfRule>
    <cfRule type="expression" dxfId="66629" priority="175139">
      <formula>AND(ISNUMBER(Y121),SEARCH("fercoq",$H121,1))</formula>
    </cfRule>
    <cfRule type="expression" dxfId="66628" priority="175140">
      <formula>AND(ISNUMBER(Y121),SEARCH("soukane",$H121,1))</formula>
    </cfRule>
    <cfRule type="expression" dxfId="66627" priority="175141">
      <formula>AND(ISNUMBER(Y121),SEARCH("segado",$H121,1))</formula>
    </cfRule>
    <cfRule type="expression" dxfId="66626" priority="175142">
      <formula>AND(ISNUMBER(Y121),SEARCH("ravaut",$H121,1))</formula>
    </cfRule>
    <cfRule type="expression" dxfId="66625" priority="175143">
      <formula>AND(ISNUMBER(Y121),SEARCH("diedler",$H121,1))</formula>
    </cfRule>
    <cfRule type="expression" dxfId="66624" priority="175144">
      <formula>AND(ISNUMBER(Y121),SEARCH("roberdet",$H121,1))</formula>
    </cfRule>
    <cfRule type="expression" dxfId="66623" priority="175145">
      <formula>AND(ISNUMBER(Y121),SEARCH("guillemot",$H121,1))</formula>
    </cfRule>
    <cfRule type="expression" dxfId="66622" priority="175146">
      <formula>AND(ISNUMBER(Y121),SEARCH("galet",$H121,1))</formula>
    </cfRule>
    <cfRule type="expression" dxfId="66621" priority="175147">
      <formula>AND(ISNUMBER(Y121),SEARCH("ayad",$H121,1))</formula>
    </cfRule>
    <cfRule type="expression" dxfId="66620" priority="175148">
      <formula>AND(ISNUMBER(Y121),SEARCH("lavoillote",$H121,1))</formula>
    </cfRule>
    <cfRule type="expression" dxfId="66619" priority="175149">
      <formula>AND(ISNUMBER(Y121),SEARCH("fancelli",$H121,1))</formula>
    </cfRule>
    <cfRule type="expression" dxfId="66618" priority="175150">
      <formula>AND(ISNUMBER(Y121),SEARCH("morelle",$H121,1))</formula>
    </cfRule>
    <cfRule type="expression" dxfId="66617" priority="175151">
      <formula>AND(ISNUMBER(Y121),SEARCH("rendler",$H121,1))</formula>
    </cfRule>
    <cfRule type="expression" dxfId="66616" priority="175152">
      <formula>AND(ISNUMBER(Y121),SEARCH("palasi",$H121,1))</formula>
    </cfRule>
    <cfRule type="expression" dxfId="66615" priority="175153">
      <formula>AND(ISNUMBER(Y121),SEARCH("fercoq",$H121,1))</formula>
    </cfRule>
    <cfRule type="expression" dxfId="66614" priority="175154">
      <formula>AND(ISNUMBER(Y121),SEARCH("soukane",$H121,1))</formula>
    </cfRule>
    <cfRule type="expression" dxfId="66613" priority="175155">
      <formula>AND(ISNUMBER(Y121),SEARCH("segado",$H121,1))</formula>
    </cfRule>
    <cfRule type="expression" dxfId="66612" priority="175156">
      <formula>AND(ISNUMBER(Y121),SEARCH("ravaut",$H121,1))</formula>
    </cfRule>
  </conditionalFormatting>
  <conditionalFormatting sqref="Y122">
    <cfRule type="expression" dxfId="66611" priority="175108">
      <formula>AND(ISNUMBER(Y122),SEARCH("roberdet",$H122,1))</formula>
    </cfRule>
    <cfRule type="expression" dxfId="66610" priority="175109">
      <formula>AND(ISNUMBER(Y122),SEARCH("guillemot",$H122,1))</formula>
    </cfRule>
    <cfRule type="expression" dxfId="66609" priority="175110">
      <formula>AND(ISNUMBER(Y122),SEARCH("galet",$H122,1))</formula>
    </cfRule>
    <cfRule type="expression" dxfId="66608" priority="175111">
      <formula>AND(ISNUMBER(Y122),SEARCH("ayad",$H122,1))</formula>
    </cfRule>
    <cfRule type="expression" dxfId="66607" priority="175112">
      <formula>AND(ISNUMBER(Y122),SEARCH("lavoillote",$H122,1))</formula>
    </cfRule>
    <cfRule type="expression" dxfId="66606" priority="175113">
      <formula>AND(ISNUMBER(Y122),SEARCH("fancelli",$H122,1))</formula>
    </cfRule>
    <cfRule type="expression" dxfId="66605" priority="175114">
      <formula>AND(ISNUMBER(Y122),SEARCH("morelle",$H122,1))</formula>
    </cfRule>
    <cfRule type="expression" dxfId="66604" priority="175115">
      <formula>AND(ISNUMBER(Y122),SEARCH("rendler",$H122,1))</formula>
    </cfRule>
    <cfRule type="expression" dxfId="66603" priority="175116">
      <formula>AND(ISNUMBER(Y122),SEARCH("palasi",$H122,1))</formula>
    </cfRule>
    <cfRule type="expression" dxfId="66602" priority="175117">
      <formula>AND(ISNUMBER(Y122),SEARCH("fercoq",$H122,1))</formula>
    </cfRule>
    <cfRule type="expression" dxfId="66601" priority="175118">
      <formula>AND(ISNUMBER(Y122),SEARCH("soukane",$H122,1))</formula>
    </cfRule>
    <cfRule type="expression" dxfId="66600" priority="175119">
      <formula>AND(ISNUMBER(Y122),SEARCH("segado",$H122,1))</formula>
    </cfRule>
    <cfRule type="expression" dxfId="66599" priority="175120">
      <formula>AND(ISNUMBER(Y122),SEARCH("ravaut",$H122,1))</formula>
    </cfRule>
  </conditionalFormatting>
  <conditionalFormatting sqref="Y122">
    <cfRule type="expression" dxfId="66598" priority="175086">
      <formula>AND(ISNUMBER(Y122),SEARCH("busca",$H122,1))</formula>
    </cfRule>
    <cfRule type="expression" dxfId="66597" priority="175087">
      <formula>AND(ISNUMBER(Y122),SEARCH("herradi",$H122,1))</formula>
    </cfRule>
    <cfRule type="expression" dxfId="66596" priority="175088">
      <formula>AND(ISNUMBER(Y122),SEARCH("kern",$H122,1))</formula>
    </cfRule>
    <cfRule type="expression" dxfId="66595" priority="175089">
      <formula>AND(ISNUMBER(Y122),SEARCH("cros",$H122,1))</formula>
    </cfRule>
    <cfRule type="expression" dxfId="66594" priority="175090">
      <formula>AND(ISNUMBER(Y122),SEARCH("duhart",$H122,1))</formula>
    </cfRule>
    <cfRule type="expression" dxfId="66593" priority="175091">
      <formula>AND(ISNUMBER(Y122),SEARCH("busca",$H122,1))</formula>
    </cfRule>
    <cfRule type="expression" dxfId="66592" priority="175092">
      <formula>AND(ISNUMBER(Y122),SEARCH("hernandez",$H122,1))</formula>
    </cfRule>
    <cfRule type="expression" dxfId="66591" priority="175093">
      <formula>AND(ISNUMBER(Y122),SEARCH("diedler",$H122,1))</formula>
    </cfRule>
    <cfRule type="expression" dxfId="66590" priority="175094">
      <formula>AND(ISNUMBER(Y122),SEARCH("fauberteau",$H122,1))</formula>
    </cfRule>
    <cfRule type="expression" dxfId="66589" priority="175095">
      <formula>AND(ISNUMBER(Y122),SEARCH("roberdet",$H122,1))</formula>
    </cfRule>
    <cfRule type="expression" dxfId="66588" priority="175096">
      <formula>AND(ISNUMBER(Y122),SEARCH("guillemot",$H122,1))</formula>
    </cfRule>
    <cfRule type="expression" dxfId="66587" priority="175097">
      <formula>AND(ISNUMBER(Y122),SEARCH("galet",$H122,1))</formula>
    </cfRule>
    <cfRule type="expression" dxfId="66586" priority="175098">
      <formula>AND(ISNUMBER(Y122),SEARCH("ayad",$H122,1))</formula>
    </cfRule>
    <cfRule type="expression" dxfId="66585" priority="175099">
      <formula>AND(ISNUMBER(Y122),SEARCH("lavoillote",$H122,1))</formula>
    </cfRule>
    <cfRule type="expression" dxfId="66584" priority="175100">
      <formula>AND(ISNUMBER(Y122),SEARCH("fancelli",$H122,1))</formula>
    </cfRule>
    <cfRule type="expression" dxfId="66583" priority="175101">
      <formula>AND(ISNUMBER(Y122),SEARCH("morelle",$H122,1))</formula>
    </cfRule>
    <cfRule type="expression" dxfId="66582" priority="175102">
      <formula>AND(ISNUMBER(Y122),SEARCH("rendler",$H122,1))</formula>
    </cfRule>
    <cfRule type="expression" dxfId="66581" priority="175103">
      <formula>AND(ISNUMBER(Y122),SEARCH("palasi",$H122,1))</formula>
    </cfRule>
    <cfRule type="expression" dxfId="66580" priority="175104">
      <formula>AND(ISNUMBER(Y122),SEARCH("fercoq",$H122,1))</formula>
    </cfRule>
    <cfRule type="expression" dxfId="66579" priority="175105">
      <formula>AND(ISNUMBER(Y122),SEARCH("soukane",$H122,1))</formula>
    </cfRule>
    <cfRule type="expression" dxfId="66578" priority="175106">
      <formula>AND(ISNUMBER(Y122),SEARCH("segado",$H122,1))</formula>
    </cfRule>
    <cfRule type="expression" dxfId="66577" priority="175107">
      <formula>AND(ISNUMBER(Y122),SEARCH("ravaut",$H122,1))</formula>
    </cfRule>
  </conditionalFormatting>
  <conditionalFormatting sqref="Y122">
    <cfRule type="expression" dxfId="66576" priority="175050">
      <formula>AND(ISNUMBER(Y122),SEARCH("busca",$H122,1))</formula>
    </cfRule>
    <cfRule type="expression" dxfId="66575" priority="175051">
      <formula>AND(ISNUMBER(Y122),SEARCH("herradi",$H122,1))</formula>
    </cfRule>
    <cfRule type="expression" dxfId="66574" priority="175052">
      <formula>AND(ISNUMBER(Y122),SEARCH("kern",$H122,1))</formula>
    </cfRule>
    <cfRule type="expression" dxfId="66573" priority="175053">
      <formula>AND(ISNUMBER(Y122),SEARCH("cros",$H122,1))</formula>
    </cfRule>
    <cfRule type="expression" dxfId="66572" priority="175054">
      <formula>AND(ISNUMBER(Y122),SEARCH("duhart",$H122,1))</formula>
    </cfRule>
    <cfRule type="expression" dxfId="66571" priority="175055">
      <formula>AND(ISNUMBER(Y122),SEARCH("busca",$H122,1))</formula>
    </cfRule>
    <cfRule type="expression" dxfId="66570" priority="175056">
      <formula>AND(ISNUMBER(Y122),SEARCH("hernandez",$H122,1))</formula>
    </cfRule>
    <cfRule type="expression" dxfId="66569" priority="175057">
      <formula>AND(ISNUMBER(Y122),SEARCH("diedler",$H122,1))</formula>
    </cfRule>
    <cfRule type="expression" dxfId="66568" priority="175058">
      <formula>AND(ISNUMBER(Y122),SEARCH("fauberteau",$H122,1))</formula>
    </cfRule>
    <cfRule type="expression" dxfId="66567" priority="175059">
      <formula>AND(ISNUMBER(Y122),SEARCH("roberdet",$H122,1))</formula>
    </cfRule>
    <cfRule type="expression" dxfId="66566" priority="175060">
      <formula>AND(ISNUMBER(Y122),SEARCH("guillemot",$H122,1))</formula>
    </cfRule>
    <cfRule type="expression" dxfId="66565" priority="175061">
      <formula>AND(ISNUMBER(Y122),SEARCH("galet",$H122,1))</formula>
    </cfRule>
    <cfRule type="expression" dxfId="66564" priority="175062">
      <formula>AND(ISNUMBER(Y122),SEARCH("ayad",$H122,1))</formula>
    </cfRule>
    <cfRule type="expression" dxfId="66563" priority="175063">
      <formula>AND(ISNUMBER(Y122),SEARCH("lavoillote",$H122,1))</formula>
    </cfRule>
    <cfRule type="expression" dxfId="66562" priority="175064">
      <formula>AND(ISNUMBER(Y122),SEARCH("fancelli",$H122,1))</formula>
    </cfRule>
    <cfRule type="expression" dxfId="66561" priority="175065">
      <formula>AND(ISNUMBER(Y122),SEARCH("morelle",$H122,1))</formula>
    </cfRule>
    <cfRule type="expression" dxfId="66560" priority="175066">
      <formula>AND(ISNUMBER(Y122),SEARCH("rendler",$H122,1))</formula>
    </cfRule>
    <cfRule type="expression" dxfId="66559" priority="175067">
      <formula>AND(ISNUMBER(Y122),SEARCH("palasi",$H122,1))</formula>
    </cfRule>
    <cfRule type="expression" dxfId="66558" priority="175068">
      <formula>AND(ISNUMBER(Y122),SEARCH("fercoq",$H122,1))</formula>
    </cfRule>
    <cfRule type="expression" dxfId="66557" priority="175069">
      <formula>AND(ISNUMBER(Y122),SEARCH("soukane",$H122,1))</formula>
    </cfRule>
    <cfRule type="expression" dxfId="66556" priority="175070">
      <formula>AND(ISNUMBER(Y122),SEARCH("segado",$H122,1))</formula>
    </cfRule>
    <cfRule type="expression" dxfId="66555" priority="175071">
      <formula>AND(ISNUMBER(Y122),SEARCH("ravaut",$H122,1))</formula>
    </cfRule>
    <cfRule type="expression" dxfId="66554" priority="175072">
      <formula>AND(ISNUMBER(Y122),SEARCH("diedler",$H122,1))</formula>
    </cfRule>
    <cfRule type="expression" dxfId="66553" priority="175073">
      <formula>AND(ISNUMBER(Y122),SEARCH("roberdet",$H122,1))</formula>
    </cfRule>
    <cfRule type="expression" dxfId="66552" priority="175074">
      <formula>AND(ISNUMBER(Y122),SEARCH("guillemot",$H122,1))</formula>
    </cfRule>
    <cfRule type="expression" dxfId="66551" priority="175075">
      <formula>AND(ISNUMBER(Y122),SEARCH("galet",$H122,1))</formula>
    </cfRule>
    <cfRule type="expression" dxfId="66550" priority="175076">
      <formula>AND(ISNUMBER(Y122),SEARCH("ayad",$H122,1))</formula>
    </cfRule>
    <cfRule type="expression" dxfId="66549" priority="175077">
      <formula>AND(ISNUMBER(Y122),SEARCH("lavoillote",$H122,1))</formula>
    </cfRule>
    <cfRule type="expression" dxfId="66548" priority="175078">
      <formula>AND(ISNUMBER(Y122),SEARCH("fancelli",$H122,1))</formula>
    </cfRule>
    <cfRule type="expression" dxfId="66547" priority="175079">
      <formula>AND(ISNUMBER(Y122),SEARCH("morelle",$H122,1))</formula>
    </cfRule>
    <cfRule type="expression" dxfId="66546" priority="175080">
      <formula>AND(ISNUMBER(Y122),SEARCH("rendler",$H122,1))</formula>
    </cfRule>
    <cfRule type="expression" dxfId="66545" priority="175081">
      <formula>AND(ISNUMBER(Y122),SEARCH("palasi",$H122,1))</formula>
    </cfRule>
    <cfRule type="expression" dxfId="66544" priority="175082">
      <formula>AND(ISNUMBER(Y122),SEARCH("fercoq",$H122,1))</formula>
    </cfRule>
    <cfRule type="expression" dxfId="66543" priority="175083">
      <formula>AND(ISNUMBER(Y122),SEARCH("soukane",$H122,1))</formula>
    </cfRule>
    <cfRule type="expression" dxfId="66542" priority="175084">
      <formula>AND(ISNUMBER(Y122),SEARCH("segado",$H122,1))</formula>
    </cfRule>
    <cfRule type="expression" dxfId="66541" priority="175085">
      <formula>AND(ISNUMBER(Y122),SEARCH("ravaut",$H122,1))</formula>
    </cfRule>
  </conditionalFormatting>
  <conditionalFormatting sqref="N121">
    <cfRule type="expression" dxfId="66540" priority="174953">
      <formula>AND(ISNUMBER(N121),SEARCH("roberdet",$H121,1))</formula>
    </cfRule>
    <cfRule type="expression" dxfId="66539" priority="174954">
      <formula>AND(ISNUMBER(N121),SEARCH("guillemot",$H121,1))</formula>
    </cfRule>
    <cfRule type="expression" dxfId="66538" priority="174955">
      <formula>AND(ISNUMBER(N121),SEARCH("galet",$H121,1))</formula>
    </cfRule>
    <cfRule type="expression" dxfId="66537" priority="174956">
      <formula>AND(ISNUMBER(N121),SEARCH("ayad",$H121,1))</formula>
    </cfRule>
    <cfRule type="expression" dxfId="66536" priority="174957">
      <formula>AND(ISNUMBER(N121),SEARCH("lavoillote",$H121,1))</formula>
    </cfRule>
    <cfRule type="expression" dxfId="66535" priority="174958">
      <formula>AND(ISNUMBER(N121),SEARCH("fancelli",$H121,1))</formula>
    </cfRule>
    <cfRule type="expression" dxfId="66534" priority="174959">
      <formula>AND(ISNUMBER(N121),SEARCH("morelle",$H121,1))</formula>
    </cfRule>
    <cfRule type="expression" dxfId="66533" priority="174960">
      <formula>AND(ISNUMBER(N121),SEARCH("rendler",$H121,1))</formula>
    </cfRule>
    <cfRule type="expression" dxfId="66532" priority="174961">
      <formula>AND(ISNUMBER(N121),SEARCH("palasi",$H121,1))</formula>
    </cfRule>
    <cfRule type="expression" dxfId="66531" priority="174962">
      <formula>AND(ISNUMBER(N121),SEARCH("fercoq",$H121,1))</formula>
    </cfRule>
    <cfRule type="expression" dxfId="66530" priority="174963">
      <formula>AND(ISNUMBER(N121),SEARCH("soukane",$H121,1))</formula>
    </cfRule>
    <cfRule type="expression" dxfId="66529" priority="174964">
      <formula>AND(ISNUMBER(N121),SEARCH("segado",$H121,1))</formula>
    </cfRule>
    <cfRule type="expression" dxfId="66528" priority="174965">
      <formula>AND(ISNUMBER(N121),SEARCH("ravaut",$H121,1))</formula>
    </cfRule>
  </conditionalFormatting>
  <conditionalFormatting sqref="W121">
    <cfRule type="expression" dxfId="66527" priority="174940">
      <formula>AND(ISNUMBER(W121),SEARCH("roberdet",$H121,1))</formula>
    </cfRule>
    <cfRule type="expression" dxfId="66526" priority="174941">
      <formula>AND(ISNUMBER(W121),SEARCH("guillemot",$H121,1))</formula>
    </cfRule>
    <cfRule type="expression" dxfId="66525" priority="174942">
      <formula>AND(ISNUMBER(W121),SEARCH("galet",$H121,1))</formula>
    </cfRule>
    <cfRule type="expression" dxfId="66524" priority="174943">
      <formula>AND(ISNUMBER(W121),SEARCH("ayad",$H121,1))</formula>
    </cfRule>
    <cfRule type="expression" dxfId="66523" priority="174944">
      <formula>AND(ISNUMBER(W121),SEARCH("lavoillote",$H121,1))</formula>
    </cfRule>
    <cfRule type="expression" dxfId="66522" priority="174945">
      <formula>AND(ISNUMBER(W121),SEARCH("fancelli",$H121,1))</formula>
    </cfRule>
    <cfRule type="expression" dxfId="66521" priority="174946">
      <formula>AND(ISNUMBER(W121),SEARCH("morelle",$H121,1))</formula>
    </cfRule>
    <cfRule type="expression" dxfId="66520" priority="174947">
      <formula>AND(ISNUMBER(W121),SEARCH("rendler",$H121,1))</formula>
    </cfRule>
    <cfRule type="expression" dxfId="66519" priority="174948">
      <formula>AND(ISNUMBER(W121),SEARCH("palasi",$H121,1))</formula>
    </cfRule>
    <cfRule type="expression" dxfId="66518" priority="174949">
      <formula>AND(ISNUMBER(W121),SEARCH("fercoq",$H121,1))</formula>
    </cfRule>
    <cfRule type="expression" dxfId="66517" priority="174950">
      <formula>AND(ISNUMBER(W121),SEARCH("soukane",$H121,1))</formula>
    </cfRule>
    <cfRule type="expression" dxfId="66516" priority="174951">
      <formula>AND(ISNUMBER(W121),SEARCH("segado",$H121,1))</formula>
    </cfRule>
    <cfRule type="expression" dxfId="66515" priority="174952">
      <formula>AND(ISNUMBER(W121),SEARCH("ravaut",$H121,1))</formula>
    </cfRule>
  </conditionalFormatting>
  <conditionalFormatting sqref="W121">
    <cfRule type="expression" dxfId="66514" priority="174927">
      <formula>AND(ISNUMBER(W121),SEARCH("roberdet",$H121,1))</formula>
    </cfRule>
    <cfRule type="expression" dxfId="66513" priority="174928">
      <formula>AND(ISNUMBER(W121),SEARCH("guillemot",$H121,1))</formula>
    </cfRule>
    <cfRule type="expression" dxfId="66512" priority="174929">
      <formula>AND(ISNUMBER(W121),SEARCH("galet",$H121,1))</formula>
    </cfRule>
    <cfRule type="expression" dxfId="66511" priority="174930">
      <formula>AND(ISNUMBER(W121),SEARCH("ayad",$H121,1))</formula>
    </cfRule>
    <cfRule type="expression" dxfId="66510" priority="174931">
      <formula>AND(ISNUMBER(W121),SEARCH("lavoillote",$H121,1))</formula>
    </cfRule>
    <cfRule type="expression" dxfId="66509" priority="174932">
      <formula>AND(ISNUMBER(W121),SEARCH("fancelli",$H121,1))</formula>
    </cfRule>
    <cfRule type="expression" dxfId="66508" priority="174933">
      <formula>AND(ISNUMBER(W121),SEARCH("morelle",$H121,1))</formula>
    </cfRule>
    <cfRule type="expression" dxfId="66507" priority="174934">
      <formula>AND(ISNUMBER(W121),SEARCH("rendler",$H121,1))</formula>
    </cfRule>
    <cfRule type="expression" dxfId="66506" priority="174935">
      <formula>AND(ISNUMBER(W121),SEARCH("palasi",$H121,1))</formula>
    </cfRule>
    <cfRule type="expression" dxfId="66505" priority="174936">
      <formula>AND(ISNUMBER(W121),SEARCH("fercoq",$H121,1))</formula>
    </cfRule>
    <cfRule type="expression" dxfId="66504" priority="174937">
      <formula>AND(ISNUMBER(W121),SEARCH("soukane",$H121,1))</formula>
    </cfRule>
    <cfRule type="expression" dxfId="66503" priority="174938">
      <formula>AND(ISNUMBER(W121),SEARCH("segado",$H121,1))</formula>
    </cfRule>
    <cfRule type="expression" dxfId="66502" priority="174939">
      <formula>AND(ISNUMBER(W121),SEARCH("ravaut",$H121,1))</formula>
    </cfRule>
  </conditionalFormatting>
  <conditionalFormatting sqref="W122">
    <cfRule type="expression" dxfId="66501" priority="174914">
      <formula>AND(ISNUMBER(W122),SEARCH("roberdet",$H122,1))</formula>
    </cfRule>
    <cfRule type="expression" dxfId="66500" priority="174915">
      <formula>AND(ISNUMBER(W122),SEARCH("guillemot",$H122,1))</formula>
    </cfRule>
    <cfRule type="expression" dxfId="66499" priority="174916">
      <formula>AND(ISNUMBER(W122),SEARCH("galet",$H122,1))</formula>
    </cfRule>
    <cfRule type="expression" dxfId="66498" priority="174917">
      <formula>AND(ISNUMBER(W122),SEARCH("ayad",$H122,1))</formula>
    </cfRule>
    <cfRule type="expression" dxfId="66497" priority="174918">
      <formula>AND(ISNUMBER(W122),SEARCH("lavoillote",$H122,1))</formula>
    </cfRule>
    <cfRule type="expression" dxfId="66496" priority="174919">
      <formula>AND(ISNUMBER(W122),SEARCH("fancelli",$H122,1))</formula>
    </cfRule>
    <cfRule type="expression" dxfId="66495" priority="174920">
      <formula>AND(ISNUMBER(W122),SEARCH("morelle",$H122,1))</formula>
    </cfRule>
    <cfRule type="expression" dxfId="66494" priority="174921">
      <formula>AND(ISNUMBER(W122),SEARCH("rendler",$H122,1))</formula>
    </cfRule>
    <cfRule type="expression" dxfId="66493" priority="174922">
      <formula>AND(ISNUMBER(W122),SEARCH("palasi",$H122,1))</formula>
    </cfRule>
    <cfRule type="expression" dxfId="66492" priority="174923">
      <formula>AND(ISNUMBER(W122),SEARCH("fercoq",$H122,1))</formula>
    </cfRule>
    <cfRule type="expression" dxfId="66491" priority="174924">
      <formula>AND(ISNUMBER(W122),SEARCH("soukane",$H122,1))</formula>
    </cfRule>
    <cfRule type="expression" dxfId="66490" priority="174925">
      <formula>AND(ISNUMBER(W122),SEARCH("segado",$H122,1))</formula>
    </cfRule>
    <cfRule type="expression" dxfId="66489" priority="174926">
      <formula>AND(ISNUMBER(W122),SEARCH("ravaut",$H122,1))</formula>
    </cfRule>
  </conditionalFormatting>
  <conditionalFormatting sqref="Z121">
    <cfRule type="expression" dxfId="66488" priority="174460">
      <formula>AND(ISNUMBER(Z121),SEARCH("busca",$H121,1))</formula>
    </cfRule>
    <cfRule type="expression" dxfId="66487" priority="174461">
      <formula>AND(ISNUMBER(Z121),SEARCH("herradi",$H121,1))</formula>
    </cfRule>
    <cfRule type="expression" dxfId="66486" priority="174462">
      <formula>AND(ISNUMBER(Z121),SEARCH("kern",$H121,1))</formula>
    </cfRule>
    <cfRule type="expression" dxfId="66485" priority="174463">
      <formula>AND(ISNUMBER(Z121),SEARCH("cros",$H121,1))</formula>
    </cfRule>
    <cfRule type="expression" dxfId="66484" priority="174464">
      <formula>AND(ISNUMBER(Z121),SEARCH("duhart",$H121,1))</formula>
    </cfRule>
    <cfRule type="expression" dxfId="66483" priority="174465">
      <formula>AND(ISNUMBER(Z121),SEARCH("busca",$H121,1))</formula>
    </cfRule>
    <cfRule type="expression" dxfId="66482" priority="174466">
      <formula>AND(ISNUMBER(Z121),SEARCH("hernandez",$H121,1))</formula>
    </cfRule>
    <cfRule type="expression" dxfId="66481" priority="174467">
      <formula>AND(ISNUMBER(Z121),SEARCH("diedler",$H121,1))</formula>
    </cfRule>
    <cfRule type="expression" dxfId="66480" priority="174468">
      <formula>AND(ISNUMBER(Z121),SEARCH("fauberteau",$H121,1))</formula>
    </cfRule>
    <cfRule type="expression" dxfId="66479" priority="174469">
      <formula>AND(ISNUMBER(Z121),SEARCH("roberdet",$H121,1))</formula>
    </cfRule>
    <cfRule type="expression" dxfId="66478" priority="174470">
      <formula>AND(ISNUMBER(Z121),SEARCH("guillemot",$H121,1))</formula>
    </cfRule>
    <cfRule type="expression" dxfId="66477" priority="174471">
      <formula>AND(ISNUMBER(Z121),SEARCH("galet",$H121,1))</formula>
    </cfRule>
    <cfRule type="expression" dxfId="66476" priority="174472">
      <formula>AND(ISNUMBER(Z121),SEARCH("ayad",$H121,1))</formula>
    </cfRule>
    <cfRule type="expression" dxfId="66475" priority="174473">
      <formula>AND(ISNUMBER(Z121),SEARCH("lavoillote",$H121,1))</formula>
    </cfRule>
    <cfRule type="expression" dxfId="66474" priority="174474">
      <formula>AND(ISNUMBER(Z121),SEARCH("fancelli",$H121,1))</formula>
    </cfRule>
    <cfRule type="expression" dxfId="66473" priority="174475">
      <formula>AND(ISNUMBER(Z121),SEARCH("morelle",$H121,1))</formula>
    </cfRule>
    <cfRule type="expression" dxfId="66472" priority="174476">
      <formula>AND(ISNUMBER(Z121),SEARCH("rendler",$H121,1))</formula>
    </cfRule>
    <cfRule type="expression" dxfId="66471" priority="174477">
      <formula>AND(ISNUMBER(Z121),SEARCH("palasi",$H121,1))</formula>
    </cfRule>
    <cfRule type="expression" dxfId="66470" priority="174478">
      <formula>AND(ISNUMBER(Z121),SEARCH("fercoq",$H121,1))</formula>
    </cfRule>
    <cfRule type="expression" dxfId="66469" priority="174479">
      <formula>AND(ISNUMBER(Z121),SEARCH("soukane",$H121,1))</formula>
    </cfRule>
    <cfRule type="expression" dxfId="66468" priority="174480">
      <formula>AND(ISNUMBER(Z121),SEARCH("segado",$H121,1))</formula>
    </cfRule>
    <cfRule type="expression" dxfId="66467" priority="174481">
      <formula>AND(ISNUMBER(Z121),SEARCH("ravaut",$H121,1))</formula>
    </cfRule>
  </conditionalFormatting>
  <conditionalFormatting sqref="Z121">
    <cfRule type="expression" dxfId="66466" priority="174424">
      <formula>AND(ISNUMBER(Z121),SEARCH("busca",$H121,1))</formula>
    </cfRule>
    <cfRule type="expression" dxfId="66465" priority="174425">
      <formula>AND(ISNUMBER(Z121),SEARCH("herradi",$H121,1))</formula>
    </cfRule>
    <cfRule type="expression" dxfId="66464" priority="174426">
      <formula>AND(ISNUMBER(Z121),SEARCH("kern",$H121,1))</formula>
    </cfRule>
    <cfRule type="expression" dxfId="66463" priority="174427">
      <formula>AND(ISNUMBER(Z121),SEARCH("cros",$H121,1))</formula>
    </cfRule>
    <cfRule type="expression" dxfId="66462" priority="174428">
      <formula>AND(ISNUMBER(Z121),SEARCH("duhart",$H121,1))</formula>
    </cfRule>
    <cfRule type="expression" dxfId="66461" priority="174429">
      <formula>AND(ISNUMBER(Z121),SEARCH("busca",$H121,1))</formula>
    </cfRule>
    <cfRule type="expression" dxfId="66460" priority="174430">
      <formula>AND(ISNUMBER(Z121),SEARCH("hernandez",$H121,1))</formula>
    </cfRule>
    <cfRule type="expression" dxfId="66459" priority="174431">
      <formula>AND(ISNUMBER(Z121),SEARCH("diedler",$H121,1))</formula>
    </cfRule>
    <cfRule type="expression" dxfId="66458" priority="174432">
      <formula>AND(ISNUMBER(Z121),SEARCH("fauberteau",$H121,1))</formula>
    </cfRule>
    <cfRule type="expression" dxfId="66457" priority="174433">
      <formula>AND(ISNUMBER(Z121),SEARCH("roberdet",$H121,1))</formula>
    </cfRule>
    <cfRule type="expression" dxfId="66456" priority="174434">
      <formula>AND(ISNUMBER(Z121),SEARCH("guillemot",$H121,1))</formula>
    </cfRule>
    <cfRule type="expression" dxfId="66455" priority="174435">
      <formula>AND(ISNUMBER(Z121),SEARCH("galet",$H121,1))</formula>
    </cfRule>
    <cfRule type="expression" dxfId="66454" priority="174436">
      <formula>AND(ISNUMBER(Z121),SEARCH("ayad",$H121,1))</formula>
    </cfRule>
    <cfRule type="expression" dxfId="66453" priority="174437">
      <formula>AND(ISNUMBER(Z121),SEARCH("lavoillote",$H121,1))</formula>
    </cfRule>
    <cfRule type="expression" dxfId="66452" priority="174438">
      <formula>AND(ISNUMBER(Z121),SEARCH("fancelli",$H121,1))</formula>
    </cfRule>
    <cfRule type="expression" dxfId="66451" priority="174439">
      <formula>AND(ISNUMBER(Z121),SEARCH("morelle",$H121,1))</formula>
    </cfRule>
    <cfRule type="expression" dxfId="66450" priority="174440">
      <formula>AND(ISNUMBER(Z121),SEARCH("rendler",$H121,1))</formula>
    </cfRule>
    <cfRule type="expression" dxfId="66449" priority="174441">
      <formula>AND(ISNUMBER(Z121),SEARCH("palasi",$H121,1))</formula>
    </cfRule>
    <cfRule type="expression" dxfId="66448" priority="174442">
      <formula>AND(ISNUMBER(Z121),SEARCH("fercoq",$H121,1))</formula>
    </cfRule>
    <cfRule type="expression" dxfId="66447" priority="174443">
      <formula>AND(ISNUMBER(Z121),SEARCH("soukane",$H121,1))</formula>
    </cfRule>
    <cfRule type="expression" dxfId="66446" priority="174444">
      <formula>AND(ISNUMBER(Z121),SEARCH("segado",$H121,1))</formula>
    </cfRule>
    <cfRule type="expression" dxfId="66445" priority="174445">
      <formula>AND(ISNUMBER(Z121),SEARCH("ravaut",$H121,1))</formula>
    </cfRule>
    <cfRule type="expression" dxfId="66444" priority="174446">
      <formula>AND(ISNUMBER(Z121),SEARCH("diedler",$H121,1))</formula>
    </cfRule>
    <cfRule type="expression" dxfId="66443" priority="174447">
      <formula>AND(ISNUMBER(Z121),SEARCH("roberdet",$H121,1))</formula>
    </cfRule>
    <cfRule type="expression" dxfId="66442" priority="174448">
      <formula>AND(ISNUMBER(Z121),SEARCH("guillemot",$H121,1))</formula>
    </cfRule>
    <cfRule type="expression" dxfId="66441" priority="174449">
      <formula>AND(ISNUMBER(Z121),SEARCH("galet",$H121,1))</formula>
    </cfRule>
    <cfRule type="expression" dxfId="66440" priority="174450">
      <formula>AND(ISNUMBER(Z121),SEARCH("ayad",$H121,1))</formula>
    </cfRule>
    <cfRule type="expression" dxfId="66439" priority="174451">
      <formula>AND(ISNUMBER(Z121),SEARCH("lavoillote",$H121,1))</formula>
    </cfRule>
    <cfRule type="expression" dxfId="66438" priority="174452">
      <formula>AND(ISNUMBER(Z121),SEARCH("fancelli",$H121,1))</formula>
    </cfRule>
    <cfRule type="expression" dxfId="66437" priority="174453">
      <formula>AND(ISNUMBER(Z121),SEARCH("morelle",$H121,1))</formula>
    </cfRule>
    <cfRule type="expression" dxfId="66436" priority="174454">
      <formula>AND(ISNUMBER(Z121),SEARCH("rendler",$H121,1))</formula>
    </cfRule>
    <cfRule type="expression" dxfId="66435" priority="174455">
      <formula>AND(ISNUMBER(Z121),SEARCH("palasi",$H121,1))</formula>
    </cfRule>
    <cfRule type="expression" dxfId="66434" priority="174456">
      <formula>AND(ISNUMBER(Z121),SEARCH("fercoq",$H121,1))</formula>
    </cfRule>
    <cfRule type="expression" dxfId="66433" priority="174457">
      <formula>AND(ISNUMBER(Z121),SEARCH("soukane",$H121,1))</formula>
    </cfRule>
    <cfRule type="expression" dxfId="66432" priority="174458">
      <formula>AND(ISNUMBER(Z121),SEARCH("segado",$H121,1))</formula>
    </cfRule>
    <cfRule type="expression" dxfId="66431" priority="174459">
      <formula>AND(ISNUMBER(Z121),SEARCH("ravaut",$H121,1))</formula>
    </cfRule>
  </conditionalFormatting>
  <conditionalFormatting sqref="Z121">
    <cfRule type="expression" dxfId="66430" priority="174411">
      <formula>AND(ISNUMBER(Z121),SEARCH("roberdet",$H121,1))</formula>
    </cfRule>
    <cfRule type="expression" dxfId="66429" priority="174412">
      <formula>AND(ISNUMBER(Z121),SEARCH("guillemot",$H121,1))</formula>
    </cfRule>
    <cfRule type="expression" dxfId="66428" priority="174413">
      <formula>AND(ISNUMBER(Z121),SEARCH("galet",$H121,1))</formula>
    </cfRule>
    <cfRule type="expression" dxfId="66427" priority="174414">
      <formula>AND(ISNUMBER(Z121),SEARCH("ayad",$H121,1))</formula>
    </cfRule>
    <cfRule type="expression" dxfId="66426" priority="174415">
      <formula>AND(ISNUMBER(Z121),SEARCH("lavoillote",$H121,1))</formula>
    </cfRule>
    <cfRule type="expression" dxfId="66425" priority="174416">
      <formula>AND(ISNUMBER(Z121),SEARCH("fancelli",$H121,1))</formula>
    </cfRule>
    <cfRule type="expression" dxfId="66424" priority="174417">
      <formula>AND(ISNUMBER(Z121),SEARCH("morelle",$H121,1))</formula>
    </cfRule>
    <cfRule type="expression" dxfId="66423" priority="174418">
      <formula>AND(ISNUMBER(Z121),SEARCH("rendler",$H121,1))</formula>
    </cfRule>
    <cfRule type="expression" dxfId="66422" priority="174419">
      <formula>AND(ISNUMBER(Z121),SEARCH("palasi",$H121,1))</formula>
    </cfRule>
    <cfRule type="expression" dxfId="66421" priority="174420">
      <formula>AND(ISNUMBER(Z121),SEARCH("fercoq",$H121,1))</formula>
    </cfRule>
    <cfRule type="expression" dxfId="66420" priority="174421">
      <formula>AND(ISNUMBER(Z121),SEARCH("soukane",$H121,1))</formula>
    </cfRule>
    <cfRule type="expression" dxfId="66419" priority="174422">
      <formula>AND(ISNUMBER(Z121),SEARCH("segado",$H121,1))</formula>
    </cfRule>
    <cfRule type="expression" dxfId="66418" priority="174423">
      <formula>AND(ISNUMBER(Z121),SEARCH("ravaut",$H121,1))</formula>
    </cfRule>
  </conditionalFormatting>
  <conditionalFormatting sqref="AB121">
    <cfRule type="expression" dxfId="66417" priority="173460">
      <formula>AND(ISNUMBER(AB121),SEARCH("busca",$H121,1))</formula>
    </cfRule>
    <cfRule type="expression" dxfId="66416" priority="173461">
      <formula>AND(ISNUMBER(AB121),SEARCH("herradi",$H121,1))</formula>
    </cfRule>
    <cfRule type="expression" dxfId="66415" priority="173462">
      <formula>AND(ISNUMBER(AB121),SEARCH("kern",$H121,1))</formula>
    </cfRule>
    <cfRule type="expression" dxfId="66414" priority="173463">
      <formula>AND(ISNUMBER(AB121),SEARCH("cros",$H121,1))</formula>
    </cfRule>
    <cfRule type="expression" dxfId="66413" priority="173464">
      <formula>AND(ISNUMBER(AB121),SEARCH("duhart",$H121,1))</formula>
    </cfRule>
    <cfRule type="expression" dxfId="66412" priority="173465">
      <formula>AND(ISNUMBER(AB121),SEARCH("busca",$H121,1))</formula>
    </cfRule>
    <cfRule type="expression" dxfId="66411" priority="173466">
      <formula>AND(ISNUMBER(AB121),SEARCH("hernandez",$H121,1))</formula>
    </cfRule>
    <cfRule type="expression" dxfId="66410" priority="173467">
      <formula>AND(ISNUMBER(AB121),SEARCH("diedler",$H121,1))</formula>
    </cfRule>
    <cfRule type="expression" dxfId="66409" priority="173468">
      <formula>AND(ISNUMBER(AB121),SEARCH("fauberteau",$H121,1))</formula>
    </cfRule>
    <cfRule type="expression" dxfId="66408" priority="173469">
      <formula>AND(ISNUMBER(AB121),SEARCH("roberdet",$H121,1))</formula>
    </cfRule>
    <cfRule type="expression" dxfId="66407" priority="173470">
      <formula>AND(ISNUMBER(AB121),SEARCH("guillemot",$H121,1))</formula>
    </cfRule>
    <cfRule type="expression" dxfId="66406" priority="173471">
      <formula>AND(ISNUMBER(AB121),SEARCH("galet",$H121,1))</formula>
    </cfRule>
    <cfRule type="expression" dxfId="66405" priority="173472">
      <formula>AND(ISNUMBER(AB121),SEARCH("ayad",$H121,1))</formula>
    </cfRule>
    <cfRule type="expression" dxfId="66404" priority="173473">
      <formula>AND(ISNUMBER(AB121),SEARCH("lavoillote",$H121,1))</formula>
    </cfRule>
    <cfRule type="expression" dxfId="66403" priority="173474">
      <formula>AND(ISNUMBER(AB121),SEARCH("fancelli",$H121,1))</formula>
    </cfRule>
    <cfRule type="expression" dxfId="66402" priority="173475">
      <formula>AND(ISNUMBER(AB121),SEARCH("morelle",$H121,1))</formula>
    </cfRule>
    <cfRule type="expression" dxfId="66401" priority="173476">
      <formula>AND(ISNUMBER(AB121),SEARCH("rendler",$H121,1))</formula>
    </cfRule>
    <cfRule type="expression" dxfId="66400" priority="173477">
      <formula>AND(ISNUMBER(AB121),SEARCH("palasi",$H121,1))</formula>
    </cfRule>
    <cfRule type="expression" dxfId="66399" priority="173478">
      <formula>AND(ISNUMBER(AB121),SEARCH("fercoq",$H121,1))</formula>
    </cfRule>
    <cfRule type="expression" dxfId="66398" priority="173479">
      <formula>AND(ISNUMBER(AB121),SEARCH("soukane",$H121,1))</formula>
    </cfRule>
    <cfRule type="expression" dxfId="66397" priority="173480">
      <formula>AND(ISNUMBER(AB121),SEARCH("segado",$H121,1))</formula>
    </cfRule>
    <cfRule type="expression" dxfId="66396" priority="173481">
      <formula>AND(ISNUMBER(AB121),SEARCH("ravaut",$H121,1))</formula>
    </cfRule>
  </conditionalFormatting>
  <conditionalFormatting sqref="AB121">
    <cfRule type="expression" dxfId="66395" priority="173424">
      <formula>AND(ISNUMBER(AB121),SEARCH("busca",$H121,1))</formula>
    </cfRule>
    <cfRule type="expression" dxfId="66394" priority="173425">
      <formula>AND(ISNUMBER(AB121),SEARCH("herradi",$H121,1))</formula>
    </cfRule>
    <cfRule type="expression" dxfId="66393" priority="173426">
      <formula>AND(ISNUMBER(AB121),SEARCH("kern",$H121,1))</formula>
    </cfRule>
    <cfRule type="expression" dxfId="66392" priority="173427">
      <formula>AND(ISNUMBER(AB121),SEARCH("cros",$H121,1))</formula>
    </cfRule>
    <cfRule type="expression" dxfId="66391" priority="173428">
      <formula>AND(ISNUMBER(AB121),SEARCH("duhart",$H121,1))</formula>
    </cfRule>
    <cfRule type="expression" dxfId="66390" priority="173429">
      <formula>AND(ISNUMBER(AB121),SEARCH("busca",$H121,1))</formula>
    </cfRule>
    <cfRule type="expression" dxfId="66389" priority="173430">
      <formula>AND(ISNUMBER(AB121),SEARCH("hernandez",$H121,1))</formula>
    </cfRule>
    <cfRule type="expression" dxfId="66388" priority="173431">
      <formula>AND(ISNUMBER(AB121),SEARCH("diedler",$H121,1))</formula>
    </cfRule>
    <cfRule type="expression" dxfId="66387" priority="173432">
      <formula>AND(ISNUMBER(AB121),SEARCH("fauberteau",$H121,1))</formula>
    </cfRule>
    <cfRule type="expression" dxfId="66386" priority="173433">
      <formula>AND(ISNUMBER(AB121),SEARCH("roberdet",$H121,1))</formula>
    </cfRule>
    <cfRule type="expression" dxfId="66385" priority="173434">
      <formula>AND(ISNUMBER(AB121),SEARCH("guillemot",$H121,1))</formula>
    </cfRule>
    <cfRule type="expression" dxfId="66384" priority="173435">
      <formula>AND(ISNUMBER(AB121),SEARCH("galet",$H121,1))</formula>
    </cfRule>
    <cfRule type="expression" dxfId="66383" priority="173436">
      <formula>AND(ISNUMBER(AB121),SEARCH("ayad",$H121,1))</formula>
    </cfRule>
    <cfRule type="expression" dxfId="66382" priority="173437">
      <formula>AND(ISNUMBER(AB121),SEARCH("lavoillote",$H121,1))</formula>
    </cfRule>
    <cfRule type="expression" dxfId="66381" priority="173438">
      <formula>AND(ISNUMBER(AB121),SEARCH("fancelli",$H121,1))</formula>
    </cfRule>
    <cfRule type="expression" dxfId="66380" priority="173439">
      <formula>AND(ISNUMBER(AB121),SEARCH("morelle",$H121,1))</formula>
    </cfRule>
    <cfRule type="expression" dxfId="66379" priority="173440">
      <formula>AND(ISNUMBER(AB121),SEARCH("rendler",$H121,1))</formula>
    </cfRule>
    <cfRule type="expression" dxfId="66378" priority="173441">
      <formula>AND(ISNUMBER(AB121),SEARCH("palasi",$H121,1))</formula>
    </cfRule>
    <cfRule type="expression" dxfId="66377" priority="173442">
      <formula>AND(ISNUMBER(AB121),SEARCH("fercoq",$H121,1))</formula>
    </cfRule>
    <cfRule type="expression" dxfId="66376" priority="173443">
      <formula>AND(ISNUMBER(AB121),SEARCH("soukane",$H121,1))</formula>
    </cfRule>
    <cfRule type="expression" dxfId="66375" priority="173444">
      <formula>AND(ISNUMBER(AB121),SEARCH("segado",$H121,1))</formula>
    </cfRule>
    <cfRule type="expression" dxfId="66374" priority="173445">
      <formula>AND(ISNUMBER(AB121),SEARCH("ravaut",$H121,1))</formula>
    </cfRule>
    <cfRule type="expression" dxfId="66373" priority="173446">
      <formula>AND(ISNUMBER(AB121),SEARCH("diedler",$H121,1))</formula>
    </cfRule>
    <cfRule type="expression" dxfId="66372" priority="173447">
      <formula>AND(ISNUMBER(AB121),SEARCH("roberdet",$H121,1))</formula>
    </cfRule>
    <cfRule type="expression" dxfId="66371" priority="173448">
      <formula>AND(ISNUMBER(AB121),SEARCH("guillemot",$H121,1))</formula>
    </cfRule>
    <cfRule type="expression" dxfId="66370" priority="173449">
      <formula>AND(ISNUMBER(AB121),SEARCH("galet",$H121,1))</formula>
    </cfRule>
    <cfRule type="expression" dxfId="66369" priority="173450">
      <formula>AND(ISNUMBER(AB121),SEARCH("ayad",$H121,1))</formula>
    </cfRule>
    <cfRule type="expression" dxfId="66368" priority="173451">
      <formula>AND(ISNUMBER(AB121),SEARCH("lavoillote",$H121,1))</formula>
    </cfRule>
    <cfRule type="expression" dxfId="66367" priority="173452">
      <formula>AND(ISNUMBER(AB121),SEARCH("fancelli",$H121,1))</formula>
    </cfRule>
    <cfRule type="expression" dxfId="66366" priority="173453">
      <formula>AND(ISNUMBER(AB121),SEARCH("morelle",$H121,1))</formula>
    </cfRule>
    <cfRule type="expression" dxfId="66365" priority="173454">
      <formula>AND(ISNUMBER(AB121),SEARCH("rendler",$H121,1))</formula>
    </cfRule>
    <cfRule type="expression" dxfId="66364" priority="173455">
      <formula>AND(ISNUMBER(AB121),SEARCH("palasi",$H121,1))</formula>
    </cfRule>
    <cfRule type="expression" dxfId="66363" priority="173456">
      <formula>AND(ISNUMBER(AB121),SEARCH("fercoq",$H121,1))</formula>
    </cfRule>
    <cfRule type="expression" dxfId="66362" priority="173457">
      <formula>AND(ISNUMBER(AB121),SEARCH("soukane",$H121,1))</formula>
    </cfRule>
    <cfRule type="expression" dxfId="66361" priority="173458">
      <formula>AND(ISNUMBER(AB121),SEARCH("segado",$H121,1))</formula>
    </cfRule>
    <cfRule type="expression" dxfId="66360" priority="173459">
      <formula>AND(ISNUMBER(AB121),SEARCH("ravaut",$H121,1))</formula>
    </cfRule>
  </conditionalFormatting>
  <conditionalFormatting sqref="AD121">
    <cfRule type="expression" dxfId="66359" priority="173286">
      <formula>AND(ISNUMBER(AD121),SEARCH("busca",$H121,1))</formula>
    </cfRule>
    <cfRule type="expression" dxfId="66358" priority="173287">
      <formula>AND(ISNUMBER(AD121),SEARCH("herradi",$H121,1))</formula>
    </cfRule>
    <cfRule type="expression" dxfId="66357" priority="173288">
      <formula>AND(ISNUMBER(AD121),SEARCH("kern",$H121,1))</formula>
    </cfRule>
    <cfRule type="expression" dxfId="66356" priority="173289">
      <formula>AND(ISNUMBER(AD121),SEARCH("cros",$H121,1))</formula>
    </cfRule>
    <cfRule type="expression" dxfId="66355" priority="173290">
      <formula>AND(ISNUMBER(AD121),SEARCH("duhart",$H121,1))</formula>
    </cfRule>
    <cfRule type="expression" dxfId="66354" priority="173291">
      <formula>AND(ISNUMBER(AD121),SEARCH("busca",$H121,1))</formula>
    </cfRule>
    <cfRule type="expression" dxfId="66353" priority="173292">
      <formula>AND(ISNUMBER(AD121),SEARCH("hernandez",$H121,1))</formula>
    </cfRule>
    <cfRule type="expression" dxfId="66352" priority="173293">
      <formula>AND(ISNUMBER(AD121),SEARCH("diedler",$H121,1))</formula>
    </cfRule>
    <cfRule type="expression" dxfId="66351" priority="173294">
      <formula>AND(ISNUMBER(AD121),SEARCH("fauberteau",$H121,1))</formula>
    </cfRule>
    <cfRule type="expression" dxfId="66350" priority="173295">
      <formula>AND(ISNUMBER(AD121),SEARCH("roberdet",$H121,1))</formula>
    </cfRule>
    <cfRule type="expression" dxfId="66349" priority="173296">
      <formula>AND(ISNUMBER(AD121),SEARCH("guillemot",$H121,1))</formula>
    </cfRule>
    <cfRule type="expression" dxfId="66348" priority="173297">
      <formula>AND(ISNUMBER(AD121),SEARCH("galet",$H121,1))</formula>
    </cfRule>
    <cfRule type="expression" dxfId="66347" priority="173298">
      <formula>AND(ISNUMBER(AD121),SEARCH("ayad",$H121,1))</formula>
    </cfRule>
    <cfRule type="expression" dxfId="66346" priority="173299">
      <formula>AND(ISNUMBER(AD121),SEARCH("lavoillote",$H121,1))</formula>
    </cfRule>
    <cfRule type="expression" dxfId="66345" priority="173300">
      <formula>AND(ISNUMBER(AD121),SEARCH("fancelli",$H121,1))</formula>
    </cfRule>
    <cfRule type="expression" dxfId="66344" priority="173301">
      <formula>AND(ISNUMBER(AD121),SEARCH("morelle",$H121,1))</formula>
    </cfRule>
    <cfRule type="expression" dxfId="66343" priority="173302">
      <formula>AND(ISNUMBER(AD121),SEARCH("rendler",$H121,1))</formula>
    </cfRule>
    <cfRule type="expression" dxfId="66342" priority="173303">
      <formula>AND(ISNUMBER(AD121),SEARCH("palasi",$H121,1))</formula>
    </cfRule>
    <cfRule type="expression" dxfId="66341" priority="173304">
      <formula>AND(ISNUMBER(AD121),SEARCH("fercoq",$H121,1))</formula>
    </cfRule>
    <cfRule type="expression" dxfId="66340" priority="173305">
      <formula>AND(ISNUMBER(AD121),SEARCH("soukane",$H121,1))</formula>
    </cfRule>
    <cfRule type="expression" dxfId="66339" priority="173306">
      <formula>AND(ISNUMBER(AD121),SEARCH("segado",$H121,1))</formula>
    </cfRule>
    <cfRule type="expression" dxfId="66338" priority="173307">
      <formula>AND(ISNUMBER(AD121),SEARCH("ravaut",$H121,1))</formula>
    </cfRule>
  </conditionalFormatting>
  <conditionalFormatting sqref="AD121">
    <cfRule type="expression" dxfId="66337" priority="173250">
      <formula>AND(ISNUMBER(AD121),SEARCH("busca",$H121,1))</formula>
    </cfRule>
    <cfRule type="expression" dxfId="66336" priority="173251">
      <formula>AND(ISNUMBER(AD121),SEARCH("herradi",$H121,1))</formula>
    </cfRule>
    <cfRule type="expression" dxfId="66335" priority="173252">
      <formula>AND(ISNUMBER(AD121),SEARCH("kern",$H121,1))</formula>
    </cfRule>
    <cfRule type="expression" dxfId="66334" priority="173253">
      <formula>AND(ISNUMBER(AD121),SEARCH("cros",$H121,1))</formula>
    </cfRule>
    <cfRule type="expression" dxfId="66333" priority="173254">
      <formula>AND(ISNUMBER(AD121),SEARCH("duhart",$H121,1))</formula>
    </cfRule>
    <cfRule type="expression" dxfId="66332" priority="173255">
      <formula>AND(ISNUMBER(AD121),SEARCH("busca",$H121,1))</formula>
    </cfRule>
    <cfRule type="expression" dxfId="66331" priority="173256">
      <formula>AND(ISNUMBER(AD121),SEARCH("hernandez",$H121,1))</formula>
    </cfRule>
    <cfRule type="expression" dxfId="66330" priority="173257">
      <formula>AND(ISNUMBER(AD121),SEARCH("diedler",$H121,1))</formula>
    </cfRule>
    <cfRule type="expression" dxfId="66329" priority="173258">
      <formula>AND(ISNUMBER(AD121),SEARCH("fauberteau",$H121,1))</formula>
    </cfRule>
    <cfRule type="expression" dxfId="66328" priority="173259">
      <formula>AND(ISNUMBER(AD121),SEARCH("roberdet",$H121,1))</formula>
    </cfRule>
    <cfRule type="expression" dxfId="66327" priority="173260">
      <formula>AND(ISNUMBER(AD121),SEARCH("guillemot",$H121,1))</formula>
    </cfRule>
    <cfRule type="expression" dxfId="66326" priority="173261">
      <formula>AND(ISNUMBER(AD121),SEARCH("galet",$H121,1))</formula>
    </cfRule>
    <cfRule type="expression" dxfId="66325" priority="173262">
      <formula>AND(ISNUMBER(AD121),SEARCH("ayad",$H121,1))</formula>
    </cfRule>
    <cfRule type="expression" dxfId="66324" priority="173263">
      <formula>AND(ISNUMBER(AD121),SEARCH("lavoillote",$H121,1))</formula>
    </cfRule>
    <cfRule type="expression" dxfId="66323" priority="173264">
      <formula>AND(ISNUMBER(AD121),SEARCH("fancelli",$H121,1))</formula>
    </cfRule>
    <cfRule type="expression" dxfId="66322" priority="173265">
      <formula>AND(ISNUMBER(AD121),SEARCH("morelle",$H121,1))</formula>
    </cfRule>
    <cfRule type="expression" dxfId="66321" priority="173266">
      <formula>AND(ISNUMBER(AD121),SEARCH("rendler",$H121,1))</formula>
    </cfRule>
    <cfRule type="expression" dxfId="66320" priority="173267">
      <formula>AND(ISNUMBER(AD121),SEARCH("palasi",$H121,1))</formula>
    </cfRule>
    <cfRule type="expression" dxfId="66319" priority="173268">
      <formula>AND(ISNUMBER(AD121),SEARCH("fercoq",$H121,1))</formula>
    </cfRule>
    <cfRule type="expression" dxfId="66318" priority="173269">
      <formula>AND(ISNUMBER(AD121),SEARCH("soukane",$H121,1))</formula>
    </cfRule>
    <cfRule type="expression" dxfId="66317" priority="173270">
      <formula>AND(ISNUMBER(AD121),SEARCH("segado",$H121,1))</formula>
    </cfRule>
    <cfRule type="expression" dxfId="66316" priority="173271">
      <formula>AND(ISNUMBER(AD121),SEARCH("ravaut",$H121,1))</formula>
    </cfRule>
    <cfRule type="expression" dxfId="66315" priority="173272">
      <formula>AND(ISNUMBER(AD121),SEARCH("diedler",$H121,1))</formula>
    </cfRule>
    <cfRule type="expression" dxfId="66314" priority="173273">
      <formula>AND(ISNUMBER(AD121),SEARCH("roberdet",$H121,1))</formula>
    </cfRule>
    <cfRule type="expression" dxfId="66313" priority="173274">
      <formula>AND(ISNUMBER(AD121),SEARCH("guillemot",$H121,1))</formula>
    </cfRule>
    <cfRule type="expression" dxfId="66312" priority="173275">
      <formula>AND(ISNUMBER(AD121),SEARCH("galet",$H121,1))</formula>
    </cfRule>
    <cfRule type="expression" dxfId="66311" priority="173276">
      <formula>AND(ISNUMBER(AD121),SEARCH("ayad",$H121,1))</formula>
    </cfRule>
    <cfRule type="expression" dxfId="66310" priority="173277">
      <formula>AND(ISNUMBER(AD121),SEARCH("lavoillote",$H121,1))</formula>
    </cfRule>
    <cfRule type="expression" dxfId="66309" priority="173278">
      <formula>AND(ISNUMBER(AD121),SEARCH("fancelli",$H121,1))</formula>
    </cfRule>
    <cfRule type="expression" dxfId="66308" priority="173279">
      <formula>AND(ISNUMBER(AD121),SEARCH("morelle",$H121,1))</formula>
    </cfRule>
    <cfRule type="expression" dxfId="66307" priority="173280">
      <formula>AND(ISNUMBER(AD121),SEARCH("rendler",$H121,1))</formula>
    </cfRule>
    <cfRule type="expression" dxfId="66306" priority="173281">
      <formula>AND(ISNUMBER(AD121),SEARCH("palasi",$H121,1))</formula>
    </cfRule>
    <cfRule type="expression" dxfId="66305" priority="173282">
      <formula>AND(ISNUMBER(AD121),SEARCH("fercoq",$H121,1))</formula>
    </cfRule>
    <cfRule type="expression" dxfId="66304" priority="173283">
      <formula>AND(ISNUMBER(AD121),SEARCH("soukane",$H121,1))</formula>
    </cfRule>
    <cfRule type="expression" dxfId="66303" priority="173284">
      <formula>AND(ISNUMBER(AD121),SEARCH("segado",$H121,1))</formula>
    </cfRule>
    <cfRule type="expression" dxfId="66302" priority="173285">
      <formula>AND(ISNUMBER(AD121),SEARCH("ravaut",$H121,1))</formula>
    </cfRule>
  </conditionalFormatting>
  <conditionalFormatting sqref="K580:U581">
    <cfRule type="expression" dxfId="66301" priority="172964">
      <formula>AND(ISNUMBER(K580),SEARCH("busca",$H580,1))</formula>
    </cfRule>
    <cfRule type="expression" dxfId="66300" priority="172965">
      <formula>AND(ISNUMBER(K580),SEARCH("herradi",$H580,1))</formula>
    </cfRule>
    <cfRule type="expression" dxfId="66299" priority="172966">
      <formula>AND(ISNUMBER(K580),SEARCH("kern",$H580,1))</formula>
    </cfRule>
    <cfRule type="expression" dxfId="66298" priority="172967">
      <formula>AND(ISNUMBER(K580),SEARCH("cros",$H580,1))</formula>
    </cfRule>
    <cfRule type="expression" dxfId="66297" priority="172968">
      <formula>AND(ISNUMBER(K580),SEARCH("duhart",$H580,1))</formula>
    </cfRule>
    <cfRule type="expression" dxfId="66296" priority="172969">
      <formula>AND(ISNUMBER(K580),SEARCH("busca",$H580,1))</formula>
    </cfRule>
    <cfRule type="expression" dxfId="66295" priority="172970">
      <formula>AND(ISNUMBER(K580),SEARCH("hernandez",$H580,1))</formula>
    </cfRule>
    <cfRule type="expression" dxfId="66294" priority="172971">
      <formula>AND(ISNUMBER(K580),SEARCH("diedler",$H580,1))</formula>
    </cfRule>
    <cfRule type="expression" dxfId="66293" priority="172972">
      <formula>AND(ISNUMBER(K580),SEARCH("fauberteau",$H580,1))</formula>
    </cfRule>
    <cfRule type="expression" dxfId="66292" priority="172973">
      <formula>AND(ISNUMBER(K580),SEARCH("roberdet",$H580,1))</formula>
    </cfRule>
    <cfRule type="expression" dxfId="66291" priority="172974">
      <formula>AND(ISNUMBER(K580),SEARCH("guillemot",$H580,1))</formula>
    </cfRule>
    <cfRule type="expression" dxfId="66290" priority="172975">
      <formula>AND(ISNUMBER(K580),SEARCH("galet",$H580,1))</formula>
    </cfRule>
    <cfRule type="expression" dxfId="66289" priority="172976">
      <formula>AND(ISNUMBER(K580),SEARCH("ayad",$H580,1))</formula>
    </cfRule>
    <cfRule type="expression" dxfId="66288" priority="172977">
      <formula>AND(ISNUMBER(K580),SEARCH("lavoillote",$H580,1))</formula>
    </cfRule>
    <cfRule type="expression" dxfId="66287" priority="172978">
      <formula>AND(ISNUMBER(K580),SEARCH("fancelli",$H580,1))</formula>
    </cfRule>
    <cfRule type="expression" dxfId="66286" priority="172979">
      <formula>AND(ISNUMBER(K580),SEARCH("morelle",$H580,1))</formula>
    </cfRule>
    <cfRule type="expression" dxfId="66285" priority="172980">
      <formula>AND(ISNUMBER(K580),SEARCH("rendler",$H580,1))</formula>
    </cfRule>
    <cfRule type="expression" dxfId="66284" priority="172981">
      <formula>AND(ISNUMBER(K580),SEARCH("palasi",$H580,1))</formula>
    </cfRule>
    <cfRule type="expression" dxfId="66283" priority="172982">
      <formula>AND(ISNUMBER(K580),SEARCH("fercoq",$H580,1))</formula>
    </cfRule>
    <cfRule type="expression" dxfId="66282" priority="172983">
      <formula>AND(ISNUMBER(K580),SEARCH("soukane",$H580,1))</formula>
    </cfRule>
    <cfRule type="expression" dxfId="66281" priority="172984">
      <formula>AND(ISNUMBER(K580),SEARCH("segado",$H580,1))</formula>
    </cfRule>
    <cfRule type="expression" dxfId="66280" priority="172985">
      <formula>AND(ISNUMBER(K580),SEARCH("ravaut",$H580,1))</formula>
    </cfRule>
    <cfRule type="expression" dxfId="66279" priority="172986">
      <formula>AND(ISNUMBER(K580),SEARCH("diedler",$H580,1))</formula>
    </cfRule>
    <cfRule type="expression" dxfId="66278" priority="172987">
      <formula>AND(ISNUMBER(K580),SEARCH("roberdet",$H580,1))</formula>
    </cfRule>
    <cfRule type="expression" dxfId="66277" priority="172988">
      <formula>AND(ISNUMBER(K580),SEARCH("guillemot",$H580,1))</formula>
    </cfRule>
    <cfRule type="expression" dxfId="66276" priority="172989">
      <formula>AND(ISNUMBER(K580),SEARCH("galet",$H580,1))</formula>
    </cfRule>
    <cfRule type="expression" dxfId="66275" priority="172990">
      <formula>AND(ISNUMBER(K580),SEARCH("ayad",$H580,1))</formula>
    </cfRule>
    <cfRule type="expression" dxfId="66274" priority="172991">
      <formula>AND(ISNUMBER(K580),SEARCH("lavoillote",$H580,1))</formula>
    </cfRule>
    <cfRule type="expression" dxfId="66273" priority="172992">
      <formula>AND(ISNUMBER(K580),SEARCH("fancelli",$H580,1))</formula>
    </cfRule>
    <cfRule type="expression" dxfId="66272" priority="172993">
      <formula>AND(ISNUMBER(K580),SEARCH("morelle",$H580,1))</formula>
    </cfRule>
    <cfRule type="expression" dxfId="66271" priority="172994">
      <formula>AND(ISNUMBER(K580),SEARCH("rendler",$H580,1))</formula>
    </cfRule>
    <cfRule type="expression" dxfId="66270" priority="172995">
      <formula>AND(ISNUMBER(K580),SEARCH("palasi",$H580,1))</formula>
    </cfRule>
    <cfRule type="expression" dxfId="66269" priority="172996">
      <formula>AND(ISNUMBER(K580),SEARCH("fercoq",$H580,1))</formula>
    </cfRule>
    <cfRule type="expression" dxfId="66268" priority="172997">
      <formula>AND(ISNUMBER(K580),SEARCH("soukane",$H580,1))</formula>
    </cfRule>
    <cfRule type="expression" dxfId="66267" priority="172998">
      <formula>AND(ISNUMBER(K580),SEARCH("segado",$H580,1))</formula>
    </cfRule>
    <cfRule type="expression" dxfId="66266" priority="172999">
      <formula>AND(ISNUMBER(K580),SEARCH("ravaut",$H580,1))</formula>
    </cfRule>
  </conditionalFormatting>
  <conditionalFormatting sqref="K576:U576">
    <cfRule type="expression" dxfId="66265" priority="172072">
      <formula>AND(ISNUMBER(K576),SEARCH("busca",$H576,1))</formula>
    </cfRule>
    <cfRule type="expression" dxfId="66264" priority="172073">
      <formula>AND(ISNUMBER(K576),SEARCH("herradi",$H576,1))</formula>
    </cfRule>
    <cfRule type="expression" dxfId="66263" priority="172074">
      <formula>AND(ISNUMBER(K576),SEARCH("kern",$H576,1))</formula>
    </cfRule>
    <cfRule type="expression" dxfId="66262" priority="172075">
      <formula>AND(ISNUMBER(K576),SEARCH("cros",$H576,1))</formula>
    </cfRule>
    <cfRule type="expression" dxfId="66261" priority="172076">
      <formula>AND(ISNUMBER(K576),SEARCH("duhart",$H576,1))</formula>
    </cfRule>
    <cfRule type="expression" dxfId="66260" priority="172077">
      <formula>AND(ISNUMBER(K576),SEARCH("busca",$H576,1))</formula>
    </cfRule>
    <cfRule type="expression" dxfId="66259" priority="172078">
      <formula>AND(ISNUMBER(K576),SEARCH("hernandez",$H576,1))</formula>
    </cfRule>
    <cfRule type="expression" dxfId="66258" priority="172079">
      <formula>AND(ISNUMBER(K576),SEARCH("diedler",$H576,1))</formula>
    </cfRule>
    <cfRule type="expression" dxfId="66257" priority="172080">
      <formula>AND(ISNUMBER(K576),SEARCH("fauberteau",$H576,1))</formula>
    </cfRule>
    <cfRule type="expression" dxfId="66256" priority="172081">
      <formula>AND(ISNUMBER(K576),SEARCH("roberdet",$H576,1))</formula>
    </cfRule>
    <cfRule type="expression" dxfId="66255" priority="172082">
      <formula>AND(ISNUMBER(K576),SEARCH("guillemot",$H576,1))</formula>
    </cfRule>
    <cfRule type="expression" dxfId="66254" priority="172083">
      <formula>AND(ISNUMBER(K576),SEARCH("galet",$H576,1))</formula>
    </cfRule>
    <cfRule type="expression" dxfId="66253" priority="172084">
      <formula>AND(ISNUMBER(K576),SEARCH("ayad",$H576,1))</formula>
    </cfRule>
    <cfRule type="expression" dxfId="66252" priority="172085">
      <formula>AND(ISNUMBER(K576),SEARCH("lavoillote",$H576,1))</formula>
    </cfRule>
    <cfRule type="expression" dxfId="66251" priority="172086">
      <formula>AND(ISNUMBER(K576),SEARCH("fancelli",$H576,1))</formula>
    </cfRule>
    <cfRule type="expression" dxfId="66250" priority="172087">
      <formula>AND(ISNUMBER(K576),SEARCH("morelle",$H576,1))</formula>
    </cfRule>
    <cfRule type="expression" dxfId="66249" priority="172088">
      <formula>AND(ISNUMBER(K576),SEARCH("rendler",$H576,1))</formula>
    </cfRule>
    <cfRule type="expression" dxfId="66248" priority="172089">
      <formula>AND(ISNUMBER(K576),SEARCH("palasi",$H576,1))</formula>
    </cfRule>
    <cfRule type="expression" dxfId="66247" priority="172090">
      <formula>AND(ISNUMBER(K576),SEARCH("fercoq",$H576,1))</formula>
    </cfRule>
    <cfRule type="expression" dxfId="66246" priority="172091">
      <formula>AND(ISNUMBER(K576),SEARCH("soukane",$H576,1))</formula>
    </cfRule>
    <cfRule type="expression" dxfId="66245" priority="172092">
      <formula>AND(ISNUMBER(K576),SEARCH("segado",$H576,1))</formula>
    </cfRule>
    <cfRule type="expression" dxfId="66244" priority="172093">
      <formula>AND(ISNUMBER(K576),SEARCH("ravaut",$H576,1))</formula>
    </cfRule>
    <cfRule type="expression" dxfId="66243" priority="172094">
      <formula>AND(ISNUMBER(K576),SEARCH("diedler",$H576,1))</formula>
    </cfRule>
    <cfRule type="expression" dxfId="66242" priority="172095">
      <formula>AND(ISNUMBER(K576),SEARCH("roberdet",$H576,1))</formula>
    </cfRule>
    <cfRule type="expression" dxfId="66241" priority="172096">
      <formula>AND(ISNUMBER(K576),SEARCH("guillemot",$H576,1))</formula>
    </cfRule>
    <cfRule type="expression" dxfId="66240" priority="172097">
      <formula>AND(ISNUMBER(K576),SEARCH("galet",$H576,1))</formula>
    </cfRule>
    <cfRule type="expression" dxfId="66239" priority="172098">
      <formula>AND(ISNUMBER(K576),SEARCH("ayad",$H576,1))</formula>
    </cfRule>
    <cfRule type="expression" dxfId="66238" priority="172099">
      <formula>AND(ISNUMBER(K576),SEARCH("lavoillote",$H576,1))</formula>
    </cfRule>
    <cfRule type="expression" dxfId="66237" priority="172100">
      <formula>AND(ISNUMBER(K576),SEARCH("fancelli",$H576,1))</formula>
    </cfRule>
    <cfRule type="expression" dxfId="66236" priority="172101">
      <formula>AND(ISNUMBER(K576),SEARCH("morelle",$H576,1))</formula>
    </cfRule>
    <cfRule type="expression" dxfId="66235" priority="172102">
      <formula>AND(ISNUMBER(K576),SEARCH("rendler",$H576,1))</formula>
    </cfRule>
    <cfRule type="expression" dxfId="66234" priority="172103">
      <formula>AND(ISNUMBER(K576),SEARCH("palasi",$H576,1))</formula>
    </cfRule>
    <cfRule type="expression" dxfId="66233" priority="172104">
      <formula>AND(ISNUMBER(K576),SEARCH("fercoq",$H576,1))</formula>
    </cfRule>
    <cfRule type="expression" dxfId="66232" priority="172105">
      <formula>AND(ISNUMBER(K576),SEARCH("soukane",$H576,1))</formula>
    </cfRule>
    <cfRule type="expression" dxfId="66231" priority="172106">
      <formula>AND(ISNUMBER(K576),SEARCH("segado",$H576,1))</formula>
    </cfRule>
    <cfRule type="expression" dxfId="66230" priority="172107">
      <formula>AND(ISNUMBER(K576),SEARCH("ravaut",$H576,1))</formula>
    </cfRule>
  </conditionalFormatting>
  <conditionalFormatting sqref="AD129">
    <cfRule type="expression" dxfId="66229" priority="171654">
      <formula>AND(ISNUMBER(AD129),SEARCH("busca",$H129,1))</formula>
    </cfRule>
    <cfRule type="expression" dxfId="66228" priority="171655">
      <formula>AND(ISNUMBER(AD129),SEARCH("herradi",$H129,1))</formula>
    </cfRule>
    <cfRule type="expression" dxfId="66227" priority="171656">
      <formula>AND(ISNUMBER(AD129),SEARCH("kern",$H129,1))</formula>
    </cfRule>
    <cfRule type="expression" dxfId="66226" priority="171657">
      <formula>AND(ISNUMBER(AD129),SEARCH("cros",$H129,1))</formula>
    </cfRule>
    <cfRule type="expression" dxfId="66225" priority="171658">
      <formula>AND(ISNUMBER(AD129),SEARCH("duhart",$H129,1))</formula>
    </cfRule>
    <cfRule type="expression" dxfId="66224" priority="171659">
      <formula>AND(ISNUMBER(AD129),SEARCH("busca",$H129,1))</formula>
    </cfRule>
    <cfRule type="expression" dxfId="66223" priority="171660">
      <formula>AND(ISNUMBER(AD129),SEARCH("hernandez",$H129,1))</formula>
    </cfRule>
    <cfRule type="expression" dxfId="66222" priority="171661">
      <formula>AND(ISNUMBER(AD129),SEARCH("diedler",$H129,1))</formula>
    </cfRule>
    <cfRule type="expression" dxfId="66221" priority="171662">
      <formula>AND(ISNUMBER(AD129),SEARCH("fauberteau",$H129,1))</formula>
    </cfRule>
    <cfRule type="expression" dxfId="66220" priority="171663">
      <formula>AND(ISNUMBER(AD129),SEARCH("roberdet",$H129,1))</formula>
    </cfRule>
    <cfRule type="expression" dxfId="66219" priority="171664">
      <formula>AND(ISNUMBER(AD129),SEARCH("guillemot",$H129,1))</formula>
    </cfRule>
    <cfRule type="expression" dxfId="66218" priority="171665">
      <formula>AND(ISNUMBER(AD129),SEARCH("galet",$H129,1))</formula>
    </cfRule>
    <cfRule type="expression" dxfId="66217" priority="171666">
      <formula>AND(ISNUMBER(AD129),SEARCH("ayad",$H129,1))</formula>
    </cfRule>
    <cfRule type="expression" dxfId="66216" priority="171667">
      <formula>AND(ISNUMBER(AD129),SEARCH("lavoillote",$H129,1))</formula>
    </cfRule>
    <cfRule type="expression" dxfId="66215" priority="171668">
      <formula>AND(ISNUMBER(AD129),SEARCH("fancelli",$H129,1))</formula>
    </cfRule>
    <cfRule type="expression" dxfId="66214" priority="171669">
      <formula>AND(ISNUMBER(AD129),SEARCH("morelle",$H129,1))</formula>
    </cfRule>
    <cfRule type="expression" dxfId="66213" priority="171670">
      <formula>AND(ISNUMBER(AD129),SEARCH("rendler",$H129,1))</formula>
    </cfRule>
    <cfRule type="expression" dxfId="66212" priority="171671">
      <formula>AND(ISNUMBER(AD129),SEARCH("palasi",$H129,1))</formula>
    </cfRule>
    <cfRule type="expression" dxfId="66211" priority="171672">
      <formula>AND(ISNUMBER(AD129),SEARCH("fercoq",$H129,1))</formula>
    </cfRule>
    <cfRule type="expression" dxfId="66210" priority="171673">
      <formula>AND(ISNUMBER(AD129),SEARCH("soukane",$H129,1))</formula>
    </cfRule>
    <cfRule type="expression" dxfId="66209" priority="171674">
      <formula>AND(ISNUMBER(AD129),SEARCH("segado",$H129,1))</formula>
    </cfRule>
    <cfRule type="expression" dxfId="66208" priority="171675">
      <formula>AND(ISNUMBER(AD129),SEARCH("ravaut",$H129,1))</formula>
    </cfRule>
  </conditionalFormatting>
  <conditionalFormatting sqref="AD129">
    <cfRule type="expression" dxfId="66207" priority="171618">
      <formula>AND(ISNUMBER(AD129),SEARCH("busca",$H129,1))</formula>
    </cfRule>
    <cfRule type="expression" dxfId="66206" priority="171619">
      <formula>AND(ISNUMBER(AD129),SEARCH("herradi",$H129,1))</formula>
    </cfRule>
    <cfRule type="expression" dxfId="66205" priority="171620">
      <formula>AND(ISNUMBER(AD129),SEARCH("kern",$H129,1))</formula>
    </cfRule>
    <cfRule type="expression" dxfId="66204" priority="171621">
      <formula>AND(ISNUMBER(AD129),SEARCH("cros",$H129,1))</formula>
    </cfRule>
    <cfRule type="expression" dxfId="66203" priority="171622">
      <formula>AND(ISNUMBER(AD129),SEARCH("duhart",$H129,1))</formula>
    </cfRule>
    <cfRule type="expression" dxfId="66202" priority="171623">
      <formula>AND(ISNUMBER(AD129),SEARCH("busca",$H129,1))</formula>
    </cfRule>
    <cfRule type="expression" dxfId="66201" priority="171624">
      <formula>AND(ISNUMBER(AD129),SEARCH("hernandez",$H129,1))</formula>
    </cfRule>
    <cfRule type="expression" dxfId="66200" priority="171625">
      <formula>AND(ISNUMBER(AD129),SEARCH("diedler",$H129,1))</formula>
    </cfRule>
    <cfRule type="expression" dxfId="66199" priority="171626">
      <formula>AND(ISNUMBER(AD129),SEARCH("fauberteau",$H129,1))</formula>
    </cfRule>
    <cfRule type="expression" dxfId="66198" priority="171627">
      <formula>AND(ISNUMBER(AD129),SEARCH("roberdet",$H129,1))</formula>
    </cfRule>
    <cfRule type="expression" dxfId="66197" priority="171628">
      <formula>AND(ISNUMBER(AD129),SEARCH("guillemot",$H129,1))</formula>
    </cfRule>
    <cfRule type="expression" dxfId="66196" priority="171629">
      <formula>AND(ISNUMBER(AD129),SEARCH("galet",$H129,1))</formula>
    </cfRule>
    <cfRule type="expression" dxfId="66195" priority="171630">
      <formula>AND(ISNUMBER(AD129),SEARCH("ayad",$H129,1))</formula>
    </cfRule>
    <cfRule type="expression" dxfId="66194" priority="171631">
      <formula>AND(ISNUMBER(AD129),SEARCH("lavoillote",$H129,1))</formula>
    </cfRule>
    <cfRule type="expression" dxfId="66193" priority="171632">
      <formula>AND(ISNUMBER(AD129),SEARCH("fancelli",$H129,1))</formula>
    </cfRule>
    <cfRule type="expression" dxfId="66192" priority="171633">
      <formula>AND(ISNUMBER(AD129),SEARCH("morelle",$H129,1))</formula>
    </cfRule>
    <cfRule type="expression" dxfId="66191" priority="171634">
      <formula>AND(ISNUMBER(AD129),SEARCH("rendler",$H129,1))</formula>
    </cfRule>
    <cfRule type="expression" dxfId="66190" priority="171635">
      <formula>AND(ISNUMBER(AD129),SEARCH("palasi",$H129,1))</formula>
    </cfRule>
    <cfRule type="expression" dxfId="66189" priority="171636">
      <formula>AND(ISNUMBER(AD129),SEARCH("fercoq",$H129,1))</formula>
    </cfRule>
    <cfRule type="expression" dxfId="66188" priority="171637">
      <formula>AND(ISNUMBER(AD129),SEARCH("soukane",$H129,1))</formula>
    </cfRule>
    <cfRule type="expression" dxfId="66187" priority="171638">
      <formula>AND(ISNUMBER(AD129),SEARCH("segado",$H129,1))</formula>
    </cfRule>
    <cfRule type="expression" dxfId="66186" priority="171639">
      <formula>AND(ISNUMBER(AD129),SEARCH("ravaut",$H129,1))</formula>
    </cfRule>
    <cfRule type="expression" dxfId="66185" priority="171640">
      <formula>AND(ISNUMBER(AD129),SEARCH("diedler",$H129,1))</formula>
    </cfRule>
    <cfRule type="expression" dxfId="66184" priority="171641">
      <formula>AND(ISNUMBER(AD129),SEARCH("roberdet",$H129,1))</formula>
    </cfRule>
    <cfRule type="expression" dxfId="66183" priority="171642">
      <formula>AND(ISNUMBER(AD129),SEARCH("guillemot",$H129,1))</formula>
    </cfRule>
    <cfRule type="expression" dxfId="66182" priority="171643">
      <formula>AND(ISNUMBER(AD129),SEARCH("galet",$H129,1))</formula>
    </cfRule>
    <cfRule type="expression" dxfId="66181" priority="171644">
      <formula>AND(ISNUMBER(AD129),SEARCH("ayad",$H129,1))</formula>
    </cfRule>
    <cfRule type="expression" dxfId="66180" priority="171645">
      <formula>AND(ISNUMBER(AD129),SEARCH("lavoillote",$H129,1))</formula>
    </cfRule>
    <cfRule type="expression" dxfId="66179" priority="171646">
      <formula>AND(ISNUMBER(AD129),SEARCH("fancelli",$H129,1))</formula>
    </cfRule>
    <cfRule type="expression" dxfId="66178" priority="171647">
      <formula>AND(ISNUMBER(AD129),SEARCH("morelle",$H129,1))</formula>
    </cfRule>
    <cfRule type="expression" dxfId="66177" priority="171648">
      <formula>AND(ISNUMBER(AD129),SEARCH("rendler",$H129,1))</formula>
    </cfRule>
    <cfRule type="expression" dxfId="66176" priority="171649">
      <formula>AND(ISNUMBER(AD129),SEARCH("palasi",$H129,1))</formula>
    </cfRule>
    <cfRule type="expression" dxfId="66175" priority="171650">
      <formula>AND(ISNUMBER(AD129),SEARCH("fercoq",$H129,1))</formula>
    </cfRule>
    <cfRule type="expression" dxfId="66174" priority="171651">
      <formula>AND(ISNUMBER(AD129),SEARCH("soukane",$H129,1))</formula>
    </cfRule>
    <cfRule type="expression" dxfId="66173" priority="171652">
      <formula>AND(ISNUMBER(AD129),SEARCH("segado",$H129,1))</formula>
    </cfRule>
    <cfRule type="expression" dxfId="66172" priority="171653">
      <formula>AND(ISNUMBER(AD129),SEARCH("ravaut",$H129,1))</formula>
    </cfRule>
  </conditionalFormatting>
  <conditionalFormatting sqref="AA151">
    <cfRule type="expression" dxfId="66171" priority="171186">
      <formula>AND(ISNUMBER(AA151),SEARCH("busca",$H151,1))</formula>
    </cfRule>
    <cfRule type="expression" dxfId="66170" priority="171187">
      <formula>AND(ISNUMBER(AA151),SEARCH("herradi",$H151,1))</formula>
    </cfRule>
    <cfRule type="expression" dxfId="66169" priority="171188">
      <formula>AND(ISNUMBER(AA151),SEARCH("kern",$H151,1))</formula>
    </cfRule>
    <cfRule type="expression" dxfId="66168" priority="171189">
      <formula>AND(ISNUMBER(AA151),SEARCH("cros",$H151,1))</formula>
    </cfRule>
    <cfRule type="expression" dxfId="66167" priority="171190">
      <formula>AND(ISNUMBER(AA151),SEARCH("duhart",$H151,1))</formula>
    </cfRule>
    <cfRule type="expression" dxfId="66166" priority="171191">
      <formula>AND(ISNUMBER(AA151),SEARCH("busca",$H151,1))</formula>
    </cfRule>
    <cfRule type="expression" dxfId="66165" priority="171192">
      <formula>AND(ISNUMBER(AA151),SEARCH("hernandez",$H151,1))</formula>
    </cfRule>
    <cfRule type="expression" dxfId="66164" priority="171193">
      <formula>AND(ISNUMBER(AA151),SEARCH("diedler",$H151,1))</formula>
    </cfRule>
    <cfRule type="expression" dxfId="66163" priority="171194">
      <formula>AND(ISNUMBER(AA151),SEARCH("fauberteau",$H151,1))</formula>
    </cfRule>
    <cfRule type="expression" dxfId="66162" priority="171195">
      <formula>AND(ISNUMBER(AA151),SEARCH("roberdet",$H151,1))</formula>
    </cfRule>
    <cfRule type="expression" dxfId="66161" priority="171196">
      <formula>AND(ISNUMBER(AA151),SEARCH("guillemot",$H151,1))</formula>
    </cfRule>
    <cfRule type="expression" dxfId="66160" priority="171197">
      <formula>AND(ISNUMBER(AA151),SEARCH("galet",$H151,1))</formula>
    </cfRule>
    <cfRule type="expression" dxfId="66159" priority="171198">
      <formula>AND(ISNUMBER(AA151),SEARCH("ayad",$H151,1))</formula>
    </cfRule>
    <cfRule type="expression" dxfId="66158" priority="171199">
      <formula>AND(ISNUMBER(AA151),SEARCH("lavoillote",$H151,1))</formula>
    </cfRule>
    <cfRule type="expression" dxfId="66157" priority="171200">
      <formula>AND(ISNUMBER(AA151),SEARCH("fancelli",$H151,1))</formula>
    </cfRule>
    <cfRule type="expression" dxfId="66156" priority="171201">
      <formula>AND(ISNUMBER(AA151),SEARCH("morelle",$H151,1))</formula>
    </cfRule>
    <cfRule type="expression" dxfId="66155" priority="171202">
      <formula>AND(ISNUMBER(AA151),SEARCH("rendler",$H151,1))</formula>
    </cfRule>
    <cfRule type="expression" dxfId="66154" priority="171203">
      <formula>AND(ISNUMBER(AA151),SEARCH("palasi",$H151,1))</formula>
    </cfRule>
    <cfRule type="expression" dxfId="66153" priority="171204">
      <formula>AND(ISNUMBER(AA151),SEARCH("fercoq",$H151,1))</formula>
    </cfRule>
    <cfRule type="expression" dxfId="66152" priority="171205">
      <formula>AND(ISNUMBER(AA151),SEARCH("soukane",$H151,1))</formula>
    </cfRule>
    <cfRule type="expression" dxfId="66151" priority="171206">
      <formula>AND(ISNUMBER(AA151),SEARCH("segado",$H151,1))</formula>
    </cfRule>
    <cfRule type="expression" dxfId="66150" priority="171207">
      <formula>AND(ISNUMBER(AA151),SEARCH("ravaut",$H151,1))</formula>
    </cfRule>
  </conditionalFormatting>
  <conditionalFormatting sqref="AA151">
    <cfRule type="expression" dxfId="66149" priority="171150">
      <formula>AND(ISNUMBER(AA151),SEARCH("busca",$H151,1))</formula>
    </cfRule>
    <cfRule type="expression" dxfId="66148" priority="171151">
      <formula>AND(ISNUMBER(AA151),SEARCH("herradi",$H151,1))</formula>
    </cfRule>
    <cfRule type="expression" dxfId="66147" priority="171152">
      <formula>AND(ISNUMBER(AA151),SEARCH("kern",$H151,1))</formula>
    </cfRule>
    <cfRule type="expression" dxfId="66146" priority="171153">
      <formula>AND(ISNUMBER(AA151),SEARCH("cros",$H151,1))</formula>
    </cfRule>
    <cfRule type="expression" dxfId="66145" priority="171154">
      <formula>AND(ISNUMBER(AA151),SEARCH("duhart",$H151,1))</formula>
    </cfRule>
    <cfRule type="expression" dxfId="66144" priority="171155">
      <formula>AND(ISNUMBER(AA151),SEARCH("busca",$H151,1))</formula>
    </cfRule>
    <cfRule type="expression" dxfId="66143" priority="171156">
      <formula>AND(ISNUMBER(AA151),SEARCH("hernandez",$H151,1))</formula>
    </cfRule>
    <cfRule type="expression" dxfId="66142" priority="171157">
      <formula>AND(ISNUMBER(AA151),SEARCH("diedler",$H151,1))</formula>
    </cfRule>
    <cfRule type="expression" dxfId="66141" priority="171158">
      <formula>AND(ISNUMBER(AA151),SEARCH("fauberteau",$H151,1))</formula>
    </cfRule>
    <cfRule type="expression" dxfId="66140" priority="171159">
      <formula>AND(ISNUMBER(AA151),SEARCH("roberdet",$H151,1))</formula>
    </cfRule>
    <cfRule type="expression" dxfId="66139" priority="171160">
      <formula>AND(ISNUMBER(AA151),SEARCH("guillemot",$H151,1))</formula>
    </cfRule>
    <cfRule type="expression" dxfId="66138" priority="171161">
      <formula>AND(ISNUMBER(AA151),SEARCH("galet",$H151,1))</formula>
    </cfRule>
    <cfRule type="expression" dxfId="66137" priority="171162">
      <formula>AND(ISNUMBER(AA151),SEARCH("ayad",$H151,1))</formula>
    </cfRule>
    <cfRule type="expression" dxfId="66136" priority="171163">
      <formula>AND(ISNUMBER(AA151),SEARCH("lavoillote",$H151,1))</formula>
    </cfRule>
    <cfRule type="expression" dxfId="66135" priority="171164">
      <formula>AND(ISNUMBER(AA151),SEARCH("fancelli",$H151,1))</formula>
    </cfRule>
    <cfRule type="expression" dxfId="66134" priority="171165">
      <formula>AND(ISNUMBER(AA151),SEARCH("morelle",$H151,1))</formula>
    </cfRule>
    <cfRule type="expression" dxfId="66133" priority="171166">
      <formula>AND(ISNUMBER(AA151),SEARCH("rendler",$H151,1))</formula>
    </cfRule>
    <cfRule type="expression" dxfId="66132" priority="171167">
      <formula>AND(ISNUMBER(AA151),SEARCH("palasi",$H151,1))</formula>
    </cfRule>
    <cfRule type="expression" dxfId="66131" priority="171168">
      <formula>AND(ISNUMBER(AA151),SEARCH("fercoq",$H151,1))</formula>
    </cfRule>
    <cfRule type="expression" dxfId="66130" priority="171169">
      <formula>AND(ISNUMBER(AA151),SEARCH("soukane",$H151,1))</formula>
    </cfRule>
    <cfRule type="expression" dxfId="66129" priority="171170">
      <formula>AND(ISNUMBER(AA151),SEARCH("segado",$H151,1))</formula>
    </cfRule>
    <cfRule type="expression" dxfId="66128" priority="171171">
      <formula>AND(ISNUMBER(AA151),SEARCH("ravaut",$H151,1))</formula>
    </cfRule>
    <cfRule type="expression" dxfId="66127" priority="171172">
      <formula>AND(ISNUMBER(AA151),SEARCH("diedler",$H151,1))</formula>
    </cfRule>
    <cfRule type="expression" dxfId="66126" priority="171173">
      <formula>AND(ISNUMBER(AA151),SEARCH("roberdet",$H151,1))</formula>
    </cfRule>
    <cfRule type="expression" dxfId="66125" priority="171174">
      <formula>AND(ISNUMBER(AA151),SEARCH("guillemot",$H151,1))</formula>
    </cfRule>
    <cfRule type="expression" dxfId="66124" priority="171175">
      <formula>AND(ISNUMBER(AA151),SEARCH("galet",$H151,1))</formula>
    </cfRule>
    <cfRule type="expression" dxfId="66123" priority="171176">
      <formula>AND(ISNUMBER(AA151),SEARCH("ayad",$H151,1))</formula>
    </cfRule>
    <cfRule type="expression" dxfId="66122" priority="171177">
      <formula>AND(ISNUMBER(AA151),SEARCH("lavoillote",$H151,1))</formula>
    </cfRule>
    <cfRule type="expression" dxfId="66121" priority="171178">
      <formula>AND(ISNUMBER(AA151),SEARCH("fancelli",$H151,1))</formula>
    </cfRule>
    <cfRule type="expression" dxfId="66120" priority="171179">
      <formula>AND(ISNUMBER(AA151),SEARCH("morelle",$H151,1))</formula>
    </cfRule>
    <cfRule type="expression" dxfId="66119" priority="171180">
      <formula>AND(ISNUMBER(AA151),SEARCH("rendler",$H151,1))</formula>
    </cfRule>
    <cfRule type="expression" dxfId="66118" priority="171181">
      <formula>AND(ISNUMBER(AA151),SEARCH("palasi",$H151,1))</formula>
    </cfRule>
    <cfRule type="expression" dxfId="66117" priority="171182">
      <formula>AND(ISNUMBER(AA151),SEARCH("fercoq",$H151,1))</formula>
    </cfRule>
    <cfRule type="expression" dxfId="66116" priority="171183">
      <formula>AND(ISNUMBER(AA151),SEARCH("soukane",$H151,1))</formula>
    </cfRule>
    <cfRule type="expression" dxfId="66115" priority="171184">
      <formula>AND(ISNUMBER(AA151),SEARCH("segado",$H151,1))</formula>
    </cfRule>
    <cfRule type="expression" dxfId="66114" priority="171185">
      <formula>AND(ISNUMBER(AA151),SEARCH("ravaut",$H151,1))</formula>
    </cfRule>
  </conditionalFormatting>
  <conditionalFormatting sqref="AP416:AP417">
    <cfRule type="expression" dxfId="66113" priority="166188">
      <formula>AND(ISNUMBER(AP416),SEARCH("busca",$H416,1))</formula>
    </cfRule>
    <cfRule type="expression" dxfId="66112" priority="166189">
      <formula>AND(ISNUMBER(AP416),SEARCH("herradi",$H416,1))</formula>
    </cfRule>
    <cfRule type="expression" dxfId="66111" priority="166190">
      <formula>AND(ISNUMBER(AP416),SEARCH("kern",$H416,1))</formula>
    </cfRule>
    <cfRule type="expression" dxfId="66110" priority="166191">
      <formula>AND(ISNUMBER(AP416),SEARCH("cros",$H416,1))</formula>
    </cfRule>
    <cfRule type="expression" dxfId="66109" priority="166192">
      <formula>AND(ISNUMBER(AP416),SEARCH("duhart",$H416,1))</formula>
    </cfRule>
    <cfRule type="expression" dxfId="66108" priority="166193">
      <formula>AND(ISNUMBER(AP416),SEARCH("busca",$H416,1))</formula>
    </cfRule>
    <cfRule type="expression" dxfId="66107" priority="166194">
      <formula>AND(ISNUMBER(AP416),SEARCH("hernandez",$H416,1))</formula>
    </cfRule>
    <cfRule type="expression" dxfId="66106" priority="166195">
      <formula>AND(ISNUMBER(AP416),SEARCH("diedler",$H416,1))</formula>
    </cfRule>
    <cfRule type="expression" dxfId="66105" priority="166196">
      <formula>AND(ISNUMBER(AP416),SEARCH("fauberteau",$H416,1))</formula>
    </cfRule>
    <cfRule type="expression" dxfId="66104" priority="166197">
      <formula>AND(ISNUMBER(AP416),SEARCH("roberdet",$H416,1))</formula>
    </cfRule>
    <cfRule type="expression" dxfId="66103" priority="166198">
      <formula>AND(ISNUMBER(AP416),SEARCH("guillemot",$H416,1))</formula>
    </cfRule>
    <cfRule type="expression" dxfId="66102" priority="166199">
      <formula>AND(ISNUMBER(AP416),SEARCH("galet",$H416,1))</formula>
    </cfRule>
    <cfRule type="expression" dxfId="66101" priority="166200">
      <formula>AND(ISNUMBER(AP416),SEARCH("ayad",$H416,1))</formula>
    </cfRule>
    <cfRule type="expression" dxfId="66100" priority="166201">
      <formula>AND(ISNUMBER(AP416),SEARCH("lavoillote",$H416,1))</formula>
    </cfRule>
    <cfRule type="expression" dxfId="66099" priority="166202">
      <formula>AND(ISNUMBER(AP416),SEARCH("fancelli",$H416,1))</formula>
    </cfRule>
    <cfRule type="expression" dxfId="66098" priority="166203">
      <formula>AND(ISNUMBER(AP416),SEARCH("morelle",$H416,1))</formula>
    </cfRule>
    <cfRule type="expression" dxfId="66097" priority="166204">
      <formula>AND(ISNUMBER(AP416),SEARCH("rendler",$H416,1))</formula>
    </cfRule>
    <cfRule type="expression" dxfId="66096" priority="166205">
      <formula>AND(ISNUMBER(AP416),SEARCH("palasi",$H416,1))</formula>
    </cfRule>
    <cfRule type="expression" dxfId="66095" priority="166206">
      <formula>AND(ISNUMBER(AP416),SEARCH("fercoq",$H416,1))</formula>
    </cfRule>
    <cfRule type="expression" dxfId="66094" priority="166207">
      <formula>AND(ISNUMBER(AP416),SEARCH("soukane",$H416,1))</formula>
    </cfRule>
    <cfRule type="expression" dxfId="66093" priority="166208">
      <formula>AND(ISNUMBER(AP416),SEARCH("segado",$H416,1))</formula>
    </cfRule>
    <cfRule type="expression" dxfId="66092" priority="166209">
      <formula>AND(ISNUMBER(AP416),SEARCH("ravaut",$H416,1))</formula>
    </cfRule>
    <cfRule type="expression" dxfId="66091" priority="166210">
      <formula>AND(ISNUMBER(AP416),SEARCH("diedler",$H416,1))</formula>
    </cfRule>
    <cfRule type="expression" dxfId="66090" priority="166211">
      <formula>AND(ISNUMBER(AP416),SEARCH("roberdet",$H416,1))</formula>
    </cfRule>
    <cfRule type="expression" dxfId="66089" priority="166212">
      <formula>AND(ISNUMBER(AP416),SEARCH("guillemot",$H416,1))</formula>
    </cfRule>
    <cfRule type="expression" dxfId="66088" priority="166213">
      <formula>AND(ISNUMBER(AP416),SEARCH("galet",$H416,1))</formula>
    </cfRule>
    <cfRule type="expression" dxfId="66087" priority="166214">
      <formula>AND(ISNUMBER(AP416),SEARCH("ayad",$H416,1))</formula>
    </cfRule>
    <cfRule type="expression" dxfId="66086" priority="166215">
      <formula>AND(ISNUMBER(AP416),SEARCH("lavoillote",$H416,1))</formula>
    </cfRule>
    <cfRule type="expression" dxfId="66085" priority="166216">
      <formula>AND(ISNUMBER(AP416),SEARCH("fancelli",$H416,1))</formula>
    </cfRule>
    <cfRule type="expression" dxfId="66084" priority="166217">
      <formula>AND(ISNUMBER(AP416),SEARCH("morelle",$H416,1))</formula>
    </cfRule>
    <cfRule type="expression" dxfId="66083" priority="166218">
      <formula>AND(ISNUMBER(AP416),SEARCH("rendler",$H416,1))</formula>
    </cfRule>
    <cfRule type="expression" dxfId="66082" priority="166219">
      <formula>AND(ISNUMBER(AP416),SEARCH("palasi",$H416,1))</formula>
    </cfRule>
    <cfRule type="expression" dxfId="66081" priority="166220">
      <formula>AND(ISNUMBER(AP416),SEARCH("fercoq",$H416,1))</formula>
    </cfRule>
    <cfRule type="expression" dxfId="66080" priority="166221">
      <formula>AND(ISNUMBER(AP416),SEARCH("soukane",$H416,1))</formula>
    </cfRule>
    <cfRule type="expression" dxfId="66079" priority="166222">
      <formula>AND(ISNUMBER(AP416),SEARCH("segado",$H416,1))</formula>
    </cfRule>
    <cfRule type="expression" dxfId="66078" priority="166223">
      <formula>AND(ISNUMBER(AP416),SEARCH("ravaut",$H416,1))</formula>
    </cfRule>
  </conditionalFormatting>
  <conditionalFormatting sqref="AZ432">
    <cfRule type="expression" dxfId="66077" priority="165929">
      <formula>AND(ISNUMBER(AZ432),SEARCH("busca",$H416,1))</formula>
    </cfRule>
    <cfRule type="expression" dxfId="66076" priority="165930">
      <formula>AND(ISNUMBER(AZ432),SEARCH("herradi",$H416,1))</formula>
    </cfRule>
    <cfRule type="expression" dxfId="66075" priority="165931">
      <formula>AND(ISNUMBER(AZ432),SEARCH("kern",$H416,1))</formula>
    </cfRule>
    <cfRule type="expression" dxfId="66074" priority="165932">
      <formula>AND(ISNUMBER(AZ432),SEARCH("cros",$H416,1))</formula>
    </cfRule>
    <cfRule type="expression" dxfId="66073" priority="165933">
      <formula>AND(ISNUMBER(AZ432),SEARCH("duhart",$H416,1))</formula>
    </cfRule>
    <cfRule type="expression" dxfId="66072" priority="165934">
      <formula>AND(ISNUMBER(AZ432),SEARCH("busca",$H416,1))</formula>
    </cfRule>
    <cfRule type="expression" dxfId="66071" priority="165935">
      <formula>AND(ISNUMBER(AZ432),SEARCH("hernandez",$H416,1))</formula>
    </cfRule>
    <cfRule type="expression" dxfId="66070" priority="165936">
      <formula>AND(ISNUMBER(AZ432),SEARCH("diedler",$H416,1))</formula>
    </cfRule>
    <cfRule type="expression" dxfId="66069" priority="165937">
      <formula>AND(ISNUMBER(AZ432),SEARCH("fauberteau",$H416,1))</formula>
    </cfRule>
    <cfRule type="expression" dxfId="66068" priority="165938">
      <formula>AND(ISNUMBER(AZ432),SEARCH("roberdet",$H416,1))</formula>
    </cfRule>
    <cfRule type="expression" dxfId="66067" priority="165939">
      <formula>AND(ISNUMBER(AZ432),SEARCH("guillemot",$H416,1))</formula>
    </cfRule>
    <cfRule type="expression" dxfId="66066" priority="165940">
      <formula>AND(ISNUMBER(AZ432),SEARCH("galet",$H416,1))</formula>
    </cfRule>
    <cfRule type="expression" dxfId="66065" priority="165941">
      <formula>AND(ISNUMBER(AZ432),SEARCH("ayad",$H416,1))</formula>
    </cfRule>
    <cfRule type="expression" dxfId="66064" priority="165942">
      <formula>AND(ISNUMBER(AZ432),SEARCH("lavoillote",$H416,1))</formula>
    </cfRule>
    <cfRule type="expression" dxfId="66063" priority="165943">
      <formula>AND(ISNUMBER(AZ432),SEARCH("fancelli",$H416,1))</formula>
    </cfRule>
    <cfRule type="expression" dxfId="66062" priority="165944">
      <formula>AND(ISNUMBER(AZ432),SEARCH("morelle",$H416,1))</formula>
    </cfRule>
    <cfRule type="expression" dxfId="66061" priority="165945">
      <formula>AND(ISNUMBER(AZ432),SEARCH("rendler",$H416,1))</formula>
    </cfRule>
    <cfRule type="expression" dxfId="66060" priority="165946">
      <formula>AND(ISNUMBER(AZ432),SEARCH("palasi",$H416,1))</formula>
    </cfRule>
    <cfRule type="expression" dxfId="66059" priority="165947">
      <formula>AND(ISNUMBER(AZ432),SEARCH("fercoq",$H416,1))</formula>
    </cfRule>
    <cfRule type="expression" dxfId="66058" priority="165948">
      <formula>AND(ISNUMBER(AZ432),SEARCH("soukane",$H416,1))</formula>
    </cfRule>
    <cfRule type="expression" dxfId="66057" priority="165949">
      <formula>AND(ISNUMBER(AZ432),SEARCH("segado",$H416,1))</formula>
    </cfRule>
    <cfRule type="expression" dxfId="66056" priority="165950">
      <formula>AND(ISNUMBER(AZ432),SEARCH("ravaut",$H416,1))</formula>
    </cfRule>
    <cfRule type="expression" dxfId="66055" priority="165951">
      <formula>AND(ISNUMBER(AZ432),SEARCH("diedler",$H416,1))</formula>
    </cfRule>
    <cfRule type="expression" dxfId="66054" priority="165952">
      <formula>AND(ISNUMBER(AZ432),SEARCH("roberdet",$H416,1))</formula>
    </cfRule>
    <cfRule type="expression" dxfId="66053" priority="165953">
      <formula>AND(ISNUMBER(AZ432),SEARCH("guillemot",$H416,1))</formula>
    </cfRule>
    <cfRule type="expression" dxfId="66052" priority="165954">
      <formula>AND(ISNUMBER(AZ432),SEARCH("galet",$H416,1))</formula>
    </cfRule>
    <cfRule type="expression" dxfId="66051" priority="165955">
      <formula>AND(ISNUMBER(AZ432),SEARCH("ayad",$H416,1))</formula>
    </cfRule>
    <cfRule type="expression" dxfId="66050" priority="165956">
      <formula>AND(ISNUMBER(AZ432),SEARCH("lavoillote",$H416,1))</formula>
    </cfRule>
    <cfRule type="expression" dxfId="66049" priority="165957">
      <formula>AND(ISNUMBER(AZ432),SEARCH("fancelli",$H416,1))</formula>
    </cfRule>
    <cfRule type="expression" dxfId="66048" priority="165958">
      <formula>AND(ISNUMBER(AZ432),SEARCH("morelle",$H416,1))</formula>
    </cfRule>
    <cfRule type="expression" dxfId="66047" priority="165959">
      <formula>AND(ISNUMBER(AZ432),SEARCH("rendler",$H416,1))</formula>
    </cfRule>
    <cfRule type="expression" dxfId="66046" priority="165960">
      <formula>AND(ISNUMBER(AZ432),SEARCH("palasi",$H416,1))</formula>
    </cfRule>
    <cfRule type="expression" dxfId="66045" priority="165961">
      <formula>AND(ISNUMBER(AZ432),SEARCH("fercoq",$H416,1))</formula>
    </cfRule>
    <cfRule type="expression" dxfId="66044" priority="165962">
      <formula>AND(ISNUMBER(AZ432),SEARCH("soukane",$H416,1))</formula>
    </cfRule>
    <cfRule type="expression" dxfId="66043" priority="165963">
      <formula>AND(ISNUMBER(AZ432),SEARCH("segado",$H416,1))</formula>
    </cfRule>
    <cfRule type="expression" dxfId="66042" priority="165964">
      <formula>AND(ISNUMBER(AZ432),SEARCH("ravaut",$H416,1))</formula>
    </cfRule>
  </conditionalFormatting>
  <conditionalFormatting sqref="K541">
    <cfRule type="expression" dxfId="66041" priority="164988">
      <formula>AND(ISNUMBER(K541),SEARCH("hernandez",$H541,1))</formula>
    </cfRule>
    <cfRule type="expression" dxfId="66040" priority="164989">
      <formula>AND(ISNUMBER(K541),SEARCH("diedler",$H541,1))</formula>
    </cfRule>
    <cfRule type="expression" dxfId="66039" priority="164990">
      <formula>AND(ISNUMBER(K541),SEARCH("fauberteau",$H541,1))</formula>
    </cfRule>
    <cfRule type="expression" dxfId="66038" priority="164991">
      <formula>AND(ISNUMBER(K541),SEARCH("roberdet",$H541,1))</formula>
    </cfRule>
    <cfRule type="expression" dxfId="66037" priority="164992">
      <formula>AND(ISNUMBER(K541),SEARCH("guillemot",$H541,1))</formula>
    </cfRule>
    <cfRule type="expression" dxfId="66036" priority="164993">
      <formula>AND(ISNUMBER(K541),SEARCH("galet",$H541,1))</formula>
    </cfRule>
    <cfRule type="expression" dxfId="66035" priority="164994">
      <formula>AND(ISNUMBER(K541),SEARCH("ayad",$H541,1))</formula>
    </cfRule>
    <cfRule type="expression" dxfId="66034" priority="164995">
      <formula>AND(ISNUMBER(K541),SEARCH("lavoillote",$H541,1))</formula>
    </cfRule>
    <cfRule type="expression" dxfId="66033" priority="164996">
      <formula>AND(ISNUMBER(K541),SEARCH("fancelli",$H541,1))</formula>
    </cfRule>
    <cfRule type="expression" dxfId="66032" priority="164997">
      <formula>AND(ISNUMBER(K541),SEARCH("morelle",$H541,1))</formula>
    </cfRule>
    <cfRule type="expression" dxfId="66031" priority="164998">
      <formula>AND(ISNUMBER(K541),SEARCH("rendler",$H541,1))</formula>
    </cfRule>
    <cfRule type="expression" dxfId="66030" priority="164999">
      <formula>AND(ISNUMBER(K541),SEARCH("palasi",$H541,1))</formula>
    </cfRule>
    <cfRule type="expression" dxfId="66029" priority="165000">
      <formula>AND(ISNUMBER(K541),SEARCH("fercoq",$H541,1))</formula>
    </cfRule>
    <cfRule type="expression" dxfId="66028" priority="165001">
      <formula>AND(ISNUMBER(K541),SEARCH("soukane",$H541,1))</formula>
    </cfRule>
    <cfRule type="expression" dxfId="66027" priority="165002">
      <formula>AND(ISNUMBER(K541),SEARCH("segado",$H541,1))</formula>
    </cfRule>
    <cfRule type="expression" dxfId="66026" priority="165003">
      <formula>AND(ISNUMBER(K541),SEARCH("ravaut",$H541,1))</formula>
    </cfRule>
  </conditionalFormatting>
  <conditionalFormatting sqref="K542">
    <cfRule type="expression" dxfId="66025" priority="164972">
      <formula>AND(ISNUMBER(K542),SEARCH("hernandez",$H542,1))</formula>
    </cfRule>
    <cfRule type="expression" dxfId="66024" priority="164973">
      <formula>AND(ISNUMBER(K542),SEARCH("diedler",$H542,1))</formula>
    </cfRule>
    <cfRule type="expression" dxfId="66023" priority="164974">
      <formula>AND(ISNUMBER(K542),SEARCH("fauberteau",$H542,1))</formula>
    </cfRule>
    <cfRule type="expression" dxfId="66022" priority="164975">
      <formula>AND(ISNUMBER(K542),SEARCH("roberdet",$H542,1))</formula>
    </cfRule>
    <cfRule type="expression" dxfId="66021" priority="164976">
      <formula>AND(ISNUMBER(K542),SEARCH("guillemot",$H542,1))</formula>
    </cfRule>
    <cfRule type="expression" dxfId="66020" priority="164977">
      <formula>AND(ISNUMBER(K542),SEARCH("galet",$H542,1))</formula>
    </cfRule>
    <cfRule type="expression" dxfId="66019" priority="164978">
      <formula>AND(ISNUMBER(K542),SEARCH("ayad",$H542,1))</formula>
    </cfRule>
    <cfRule type="expression" dxfId="66018" priority="164979">
      <formula>AND(ISNUMBER(K542),SEARCH("lavoillote",$H542,1))</formula>
    </cfRule>
    <cfRule type="expression" dxfId="66017" priority="164980">
      <formula>AND(ISNUMBER(K542),SEARCH("fancelli",$H542,1))</formula>
    </cfRule>
    <cfRule type="expression" dxfId="66016" priority="164981">
      <formula>AND(ISNUMBER(K542),SEARCH("morelle",$H542,1))</formula>
    </cfRule>
    <cfRule type="expression" dxfId="66015" priority="164982">
      <formula>AND(ISNUMBER(K542),SEARCH("rendler",$H542,1))</formula>
    </cfRule>
    <cfRule type="expression" dxfId="66014" priority="164983">
      <formula>AND(ISNUMBER(K542),SEARCH("palasi",$H542,1))</formula>
    </cfRule>
    <cfRule type="expression" dxfId="66013" priority="164984">
      <formula>AND(ISNUMBER(K542),SEARCH("fercoq",$H542,1))</formula>
    </cfRule>
    <cfRule type="expression" dxfId="66012" priority="164985">
      <formula>AND(ISNUMBER(K542),SEARCH("soukane",$H542,1))</formula>
    </cfRule>
    <cfRule type="expression" dxfId="66011" priority="164986">
      <formula>AND(ISNUMBER(K542),SEARCH("segado",$H542,1))</formula>
    </cfRule>
    <cfRule type="expression" dxfId="66010" priority="164987">
      <formula>AND(ISNUMBER(K542),SEARCH("ravaut",$H542,1))</formula>
    </cfRule>
  </conditionalFormatting>
  <conditionalFormatting sqref="K541:O541 Q541">
    <cfRule type="expression" dxfId="66009" priority="164936">
      <formula>AND(ISNUMBER(K541),SEARCH("busca",$H541,1))</formula>
    </cfRule>
    <cfRule type="expression" dxfId="66008" priority="164937">
      <formula>AND(ISNUMBER(K541),SEARCH("herradi",$H541,1))</formula>
    </cfRule>
    <cfRule type="expression" dxfId="66007" priority="164938">
      <formula>AND(ISNUMBER(K541),SEARCH("kern",$H541,1))</formula>
    </cfRule>
    <cfRule type="expression" dxfId="66006" priority="164939">
      <formula>AND(ISNUMBER(K541),SEARCH("cros",$H541,1))</formula>
    </cfRule>
    <cfRule type="expression" dxfId="66005" priority="164940">
      <formula>AND(ISNUMBER(K541),SEARCH("duhart",$H541,1))</formula>
    </cfRule>
    <cfRule type="expression" dxfId="66004" priority="164941">
      <formula>AND(ISNUMBER(K541),SEARCH("busca",$H541,1))</formula>
    </cfRule>
    <cfRule type="expression" dxfId="66003" priority="164942">
      <formula>AND(ISNUMBER(K541),SEARCH("hernandez",$H541,1))</formula>
    </cfRule>
    <cfRule type="expression" dxfId="66002" priority="164943">
      <formula>AND(ISNUMBER(K541),SEARCH("diedler",$H541,1))</formula>
    </cfRule>
    <cfRule type="expression" dxfId="66001" priority="164944">
      <formula>AND(ISNUMBER(K541),SEARCH("fauberteau",$H541,1))</formula>
    </cfRule>
    <cfRule type="expression" dxfId="66000" priority="164945">
      <formula>AND(ISNUMBER(K541),SEARCH("roberdet",$H541,1))</formula>
    </cfRule>
    <cfRule type="expression" dxfId="65999" priority="164946">
      <formula>AND(ISNUMBER(K541),SEARCH("guillemot",$H541,1))</formula>
    </cfRule>
    <cfRule type="expression" dxfId="65998" priority="164947">
      <formula>AND(ISNUMBER(K541),SEARCH("galet",$H541,1))</formula>
    </cfRule>
    <cfRule type="expression" dxfId="65997" priority="164948">
      <formula>AND(ISNUMBER(K541),SEARCH("ayad",$H541,1))</formula>
    </cfRule>
    <cfRule type="expression" dxfId="65996" priority="164949">
      <formula>AND(ISNUMBER(K541),SEARCH("lavoillote",$H541,1))</formula>
    </cfRule>
    <cfRule type="expression" dxfId="65995" priority="164950">
      <formula>AND(ISNUMBER(K541),SEARCH("fancelli",$H541,1))</formula>
    </cfRule>
    <cfRule type="expression" dxfId="65994" priority="164951">
      <formula>AND(ISNUMBER(K541),SEARCH("morelle",$H541,1))</formula>
    </cfRule>
    <cfRule type="expression" dxfId="65993" priority="164952">
      <formula>AND(ISNUMBER(K541),SEARCH("rendler",$H541,1))</formula>
    </cfRule>
    <cfRule type="expression" dxfId="65992" priority="164953">
      <formula>AND(ISNUMBER(K541),SEARCH("palasi",$H541,1))</formula>
    </cfRule>
    <cfRule type="expression" dxfId="65991" priority="164954">
      <formula>AND(ISNUMBER(K541),SEARCH("fercoq",$H541,1))</formula>
    </cfRule>
    <cfRule type="expression" dxfId="65990" priority="164955">
      <formula>AND(ISNUMBER(K541),SEARCH("soukane",$H541,1))</formula>
    </cfRule>
    <cfRule type="expression" dxfId="65989" priority="164956">
      <formula>AND(ISNUMBER(K541),SEARCH("segado",$H541,1))</formula>
    </cfRule>
    <cfRule type="expression" dxfId="65988" priority="164957">
      <formula>AND(ISNUMBER(K541),SEARCH("ravaut",$H541,1))</formula>
    </cfRule>
    <cfRule type="expression" dxfId="65987" priority="164958">
      <formula>AND(ISNUMBER(K541),SEARCH("diedler",$H541,1))</formula>
    </cfRule>
    <cfRule type="expression" dxfId="65986" priority="164959">
      <formula>AND(ISNUMBER(K541),SEARCH("roberdet",$H541,1))</formula>
    </cfRule>
    <cfRule type="expression" dxfId="65985" priority="164960">
      <formula>AND(ISNUMBER(K541),SEARCH("guillemot",$H541,1))</formula>
    </cfRule>
    <cfRule type="expression" dxfId="65984" priority="164961">
      <formula>AND(ISNUMBER(K541),SEARCH("galet",$H541,1))</formula>
    </cfRule>
    <cfRule type="expression" dxfId="65983" priority="164962">
      <formula>AND(ISNUMBER(K541),SEARCH("ayad",$H541,1))</formula>
    </cfRule>
    <cfRule type="expression" dxfId="65982" priority="164963">
      <formula>AND(ISNUMBER(K541),SEARCH("lavoillote",$H541,1))</formula>
    </cfRule>
    <cfRule type="expression" dxfId="65981" priority="164964">
      <formula>AND(ISNUMBER(K541),SEARCH("fancelli",$H541,1))</formula>
    </cfRule>
    <cfRule type="expression" dxfId="65980" priority="164965">
      <formula>AND(ISNUMBER(K541),SEARCH("morelle",$H541,1))</formula>
    </cfRule>
    <cfRule type="expression" dxfId="65979" priority="164966">
      <formula>AND(ISNUMBER(K541),SEARCH("rendler",$H541,1))</formula>
    </cfRule>
    <cfRule type="expression" dxfId="65978" priority="164967">
      <formula>AND(ISNUMBER(K541),SEARCH("palasi",$H541,1))</formula>
    </cfRule>
    <cfRule type="expression" dxfId="65977" priority="164968">
      <formula>AND(ISNUMBER(K541),SEARCH("fercoq",$H541,1))</formula>
    </cfRule>
    <cfRule type="expression" dxfId="65976" priority="164969">
      <formula>AND(ISNUMBER(K541),SEARCH("soukane",$H541,1))</formula>
    </cfRule>
    <cfRule type="expression" dxfId="65975" priority="164970">
      <formula>AND(ISNUMBER(K541),SEARCH("segado",$H541,1))</formula>
    </cfRule>
    <cfRule type="expression" dxfId="65974" priority="164971">
      <formula>AND(ISNUMBER(K541),SEARCH("ravaut",$H541,1))</formula>
    </cfRule>
  </conditionalFormatting>
  <conditionalFormatting sqref="BB789">
    <cfRule type="expression" dxfId="65973" priority="183749">
      <formula>AND(ISNUMBER(BB789),SEARCH("busca",$H774,1))</formula>
    </cfRule>
    <cfRule type="expression" dxfId="65972" priority="183750">
      <formula>AND(ISNUMBER(BB789),SEARCH("herradi",$H774,1))</formula>
    </cfRule>
    <cfRule type="expression" dxfId="65971" priority="183751">
      <formula>AND(ISNUMBER(BB789),SEARCH("kern",$H774,1))</formula>
    </cfRule>
    <cfRule type="expression" dxfId="65970" priority="183752">
      <formula>AND(ISNUMBER(BB789),SEARCH("cros",$H774,1))</formula>
    </cfRule>
    <cfRule type="expression" dxfId="65969" priority="183753">
      <formula>AND(ISNUMBER(BB789),SEARCH("duhart",$H774,1))</formula>
    </cfRule>
    <cfRule type="expression" dxfId="65968" priority="183754">
      <formula>AND(ISNUMBER(BB789),SEARCH("busca",$H774,1))</formula>
    </cfRule>
    <cfRule type="expression" dxfId="65967" priority="183755">
      <formula>AND(ISNUMBER(BB789),SEARCH("hernandez",$H774,1))</formula>
    </cfRule>
    <cfRule type="expression" dxfId="65966" priority="183756">
      <formula>AND(ISNUMBER(BB789),SEARCH("diedler",$H774,1))</formula>
    </cfRule>
    <cfRule type="expression" dxfId="65965" priority="183757">
      <formula>AND(ISNUMBER(BB789),SEARCH("fauberteau",$H774,1))</formula>
    </cfRule>
    <cfRule type="expression" dxfId="65964" priority="183758">
      <formula>AND(ISNUMBER(BB789),SEARCH("roberdet",$H774,1))</formula>
    </cfRule>
    <cfRule type="expression" dxfId="65963" priority="183759">
      <formula>AND(ISNUMBER(BB789),SEARCH("guillemot",$H774,1))</formula>
    </cfRule>
    <cfRule type="expression" dxfId="65962" priority="183760">
      <formula>AND(ISNUMBER(BB789),SEARCH("galet",$H774,1))</formula>
    </cfRule>
    <cfRule type="expression" dxfId="65961" priority="183761">
      <formula>AND(ISNUMBER(BB789),SEARCH("ayad",$H774,1))</formula>
    </cfRule>
    <cfRule type="expression" dxfId="65960" priority="183762">
      <formula>AND(ISNUMBER(BB789),SEARCH("lavoillote",$H774,1))</formula>
    </cfRule>
    <cfRule type="expression" dxfId="65959" priority="183763">
      <formula>AND(ISNUMBER(BB789),SEARCH("fancelli",$H774,1))</formula>
    </cfRule>
    <cfRule type="expression" dxfId="65958" priority="183764">
      <formula>AND(ISNUMBER(BB789),SEARCH("morelle",$H774,1))</formula>
    </cfRule>
    <cfRule type="expression" dxfId="65957" priority="183765">
      <formula>AND(ISNUMBER(BB789),SEARCH("rendler",$H774,1))</formula>
    </cfRule>
    <cfRule type="expression" dxfId="65956" priority="183766">
      <formula>AND(ISNUMBER(BB789),SEARCH("palasi",$H774,1))</formula>
    </cfRule>
    <cfRule type="expression" dxfId="65955" priority="183767">
      <formula>AND(ISNUMBER(BB789),SEARCH("fercoq",$H774,1))</formula>
    </cfRule>
    <cfRule type="expression" dxfId="65954" priority="183768">
      <formula>AND(ISNUMBER(BB789),SEARCH("soukane",$H774,1))</formula>
    </cfRule>
    <cfRule type="expression" dxfId="65953" priority="183769">
      <formula>AND(ISNUMBER(BB789),SEARCH("segado",$H774,1))</formula>
    </cfRule>
    <cfRule type="expression" dxfId="65952" priority="183770">
      <formula>AND(ISNUMBER(BB789),SEARCH("ravaut",$H774,1))</formula>
    </cfRule>
    <cfRule type="expression" dxfId="65951" priority="183771">
      <formula>AND(ISNUMBER(BB789),SEARCH("diedler",$H774,1))</formula>
    </cfRule>
    <cfRule type="expression" dxfId="65950" priority="183772">
      <formula>AND(ISNUMBER(BB789),SEARCH("roberdet",$H774,1))</formula>
    </cfRule>
    <cfRule type="expression" dxfId="65949" priority="183773">
      <formula>AND(ISNUMBER(BB789),SEARCH("guillemot",$H774,1))</formula>
    </cfRule>
    <cfRule type="expression" dxfId="65948" priority="183774">
      <formula>AND(ISNUMBER(BB789),SEARCH("galet",$H774,1))</formula>
    </cfRule>
    <cfRule type="expression" dxfId="65947" priority="183775">
      <formula>AND(ISNUMBER(BB789),SEARCH("ayad",$H774,1))</formula>
    </cfRule>
    <cfRule type="expression" dxfId="65946" priority="183776">
      <formula>AND(ISNUMBER(BB789),SEARCH("lavoillote",$H774,1))</formula>
    </cfRule>
    <cfRule type="expression" dxfId="65945" priority="183777">
      <formula>AND(ISNUMBER(BB789),SEARCH("fancelli",$H774,1))</formula>
    </cfRule>
    <cfRule type="expression" dxfId="65944" priority="183778">
      <formula>AND(ISNUMBER(BB789),SEARCH("morelle",$H774,1))</formula>
    </cfRule>
    <cfRule type="expression" dxfId="65943" priority="183779">
      <formula>AND(ISNUMBER(BB789),SEARCH("rendler",$H774,1))</formula>
    </cfRule>
    <cfRule type="expression" dxfId="65942" priority="183780">
      <formula>AND(ISNUMBER(BB789),SEARCH("palasi",$H774,1))</formula>
    </cfRule>
    <cfRule type="expression" dxfId="65941" priority="183781">
      <formula>AND(ISNUMBER(BB789),SEARCH("fercoq",$H774,1))</formula>
    </cfRule>
    <cfRule type="expression" dxfId="65940" priority="183782">
      <formula>AND(ISNUMBER(BB789),SEARCH("soukane",$H774,1))</formula>
    </cfRule>
    <cfRule type="expression" dxfId="65939" priority="183783">
      <formula>AND(ISNUMBER(BB789),SEARCH("segado",$H774,1))</formula>
    </cfRule>
    <cfRule type="expression" dxfId="65938" priority="183784">
      <formula>AND(ISNUMBER(BB789),SEARCH("ravaut",$H774,1))</formula>
    </cfRule>
  </conditionalFormatting>
  <conditionalFormatting sqref="AA622">
    <cfRule type="expression" dxfId="65937" priority="163077">
      <formula>AND(ISNUMBER(AA622),SEARCH("busca",$H622,1))</formula>
    </cfRule>
    <cfRule type="expression" dxfId="65936" priority="163078">
      <formula>AND(ISNUMBER(AA622),SEARCH("herradi",$H622,1))</formula>
    </cfRule>
    <cfRule type="expression" dxfId="65935" priority="163079">
      <formula>AND(ISNUMBER(AA622),SEARCH("kern",$H622,1))</formula>
    </cfRule>
    <cfRule type="expression" dxfId="65934" priority="163080">
      <formula>AND(ISNUMBER(AA622),SEARCH("cros",$H622,1))</formula>
    </cfRule>
    <cfRule type="expression" dxfId="65933" priority="163081">
      <formula>AND(ISNUMBER(AA622),SEARCH("duhart",$H622,1))</formula>
    </cfRule>
    <cfRule type="expression" dxfId="65932" priority="163082">
      <formula>AND(ISNUMBER(AA622),SEARCH("busca",$H622,1))</formula>
    </cfRule>
    <cfRule type="expression" dxfId="65931" priority="163083">
      <formula>AND(ISNUMBER(AA622),SEARCH("hernandez",$H622,1))</formula>
    </cfRule>
    <cfRule type="expression" dxfId="65930" priority="163084">
      <formula>AND(ISNUMBER(AA622),SEARCH("diedler",$H622,1))</formula>
    </cfRule>
    <cfRule type="expression" dxfId="65929" priority="163085">
      <formula>AND(ISNUMBER(AA622),SEARCH("fauberteau",$H622,1))</formula>
    </cfRule>
    <cfRule type="expression" dxfId="65928" priority="163086">
      <formula>AND(ISNUMBER(AA622),SEARCH("roberdet",$H622,1))</formula>
    </cfRule>
    <cfRule type="expression" dxfId="65927" priority="163087">
      <formula>AND(ISNUMBER(AA622),SEARCH("guillemot",$H622,1))</formula>
    </cfRule>
    <cfRule type="expression" dxfId="65926" priority="163088">
      <formula>AND(ISNUMBER(AA622),SEARCH("galet",$H622,1))</formula>
    </cfRule>
    <cfRule type="expression" dxfId="65925" priority="163089">
      <formula>AND(ISNUMBER(AA622),SEARCH("ayad",$H622,1))</formula>
    </cfRule>
    <cfRule type="expression" dxfId="65924" priority="163090">
      <formula>AND(ISNUMBER(AA622),SEARCH("lavoillote",$H622,1))</formula>
    </cfRule>
    <cfRule type="expression" dxfId="65923" priority="163091">
      <formula>AND(ISNUMBER(AA622),SEARCH("fancelli",$H622,1))</formula>
    </cfRule>
    <cfRule type="expression" dxfId="65922" priority="163092">
      <formula>AND(ISNUMBER(AA622),SEARCH("morelle",$H622,1))</formula>
    </cfRule>
    <cfRule type="expression" dxfId="65921" priority="163093">
      <formula>AND(ISNUMBER(AA622),SEARCH("rendler",$H622,1))</formula>
    </cfRule>
    <cfRule type="expression" dxfId="65920" priority="163094">
      <formula>AND(ISNUMBER(AA622),SEARCH("palasi",$H622,1))</formula>
    </cfRule>
    <cfRule type="expression" dxfId="65919" priority="163095">
      <formula>AND(ISNUMBER(AA622),SEARCH("fercoq",$H622,1))</formula>
    </cfRule>
    <cfRule type="expression" dxfId="65918" priority="163096">
      <formula>AND(ISNUMBER(AA622),SEARCH("soukane",$H622,1))</formula>
    </cfRule>
    <cfRule type="expression" dxfId="65917" priority="163097">
      <formula>AND(ISNUMBER(AA622),SEARCH("segado",$H622,1))</formula>
    </cfRule>
    <cfRule type="expression" dxfId="65916" priority="163098">
      <formula>AND(ISNUMBER(AA622),SEARCH("ravaut",$H622,1))</formula>
    </cfRule>
    <cfRule type="expression" dxfId="65915" priority="163099">
      <formula>AND(ISNUMBER(AA622),SEARCH("diedler",$H622,1))</formula>
    </cfRule>
    <cfRule type="expression" dxfId="65914" priority="163100">
      <formula>AND(ISNUMBER(AA622),SEARCH("roberdet",$H622,1))</formula>
    </cfRule>
    <cfRule type="expression" dxfId="65913" priority="163101">
      <formula>AND(ISNUMBER(AA622),SEARCH("guillemot",$H622,1))</formula>
    </cfRule>
    <cfRule type="expression" dxfId="65912" priority="163102">
      <formula>AND(ISNUMBER(AA622),SEARCH("galet",$H622,1))</formula>
    </cfRule>
    <cfRule type="expression" dxfId="65911" priority="163103">
      <formula>AND(ISNUMBER(AA622),SEARCH("ayad",$H622,1))</formula>
    </cfRule>
    <cfRule type="expression" dxfId="65910" priority="163104">
      <formula>AND(ISNUMBER(AA622),SEARCH("lavoillote",$H622,1))</formula>
    </cfRule>
    <cfRule type="expression" dxfId="65909" priority="163105">
      <formula>AND(ISNUMBER(AA622),SEARCH("fancelli",$H622,1))</formula>
    </cfRule>
    <cfRule type="expression" dxfId="65908" priority="163106">
      <formula>AND(ISNUMBER(AA622),SEARCH("morelle",$H622,1))</formula>
    </cfRule>
    <cfRule type="expression" dxfId="65907" priority="163107">
      <formula>AND(ISNUMBER(AA622),SEARCH("rendler",$H622,1))</formula>
    </cfRule>
    <cfRule type="expression" dxfId="65906" priority="163108">
      <formula>AND(ISNUMBER(AA622),SEARCH("palasi",$H622,1))</formula>
    </cfRule>
    <cfRule type="expression" dxfId="65905" priority="163109">
      <formula>AND(ISNUMBER(AA622),SEARCH("fercoq",$H622,1))</formula>
    </cfRule>
    <cfRule type="expression" dxfId="65904" priority="163110">
      <formula>AND(ISNUMBER(AA622),SEARCH("soukane",$H622,1))</formula>
    </cfRule>
    <cfRule type="expression" dxfId="65903" priority="163111">
      <formula>AND(ISNUMBER(AA622),SEARCH("segado",$H622,1))</formula>
    </cfRule>
    <cfRule type="expression" dxfId="65902" priority="163112">
      <formula>AND(ISNUMBER(AA622),SEARCH("ravaut",$H622,1))</formula>
    </cfRule>
  </conditionalFormatting>
  <conditionalFormatting sqref="AC622">
    <cfRule type="expression" dxfId="65901" priority="162952">
      <formula>AND(ISNUMBER(AC622),SEARCH("busca",$H622,1))</formula>
    </cfRule>
    <cfRule type="expression" dxfId="65900" priority="162953">
      <formula>AND(ISNUMBER(AC622),SEARCH("herradi",$H622,1))</formula>
    </cfRule>
    <cfRule type="expression" dxfId="65899" priority="162954">
      <formula>AND(ISNUMBER(AC622),SEARCH("kern",$H622,1))</formula>
    </cfRule>
    <cfRule type="expression" dxfId="65898" priority="162955">
      <formula>AND(ISNUMBER(AC622),SEARCH("cros",$H622,1))</formula>
    </cfRule>
    <cfRule type="expression" dxfId="65897" priority="162956">
      <formula>AND(ISNUMBER(AC622),SEARCH("duhart",$H622,1))</formula>
    </cfRule>
    <cfRule type="expression" dxfId="65896" priority="162957">
      <formula>AND(ISNUMBER(AC622),SEARCH("busca",$H622,1))</formula>
    </cfRule>
    <cfRule type="expression" dxfId="65895" priority="162958">
      <formula>AND(ISNUMBER(AC622),SEARCH("hernandez",$H622,1))</formula>
    </cfRule>
    <cfRule type="expression" dxfId="65894" priority="162959">
      <formula>AND(ISNUMBER(AC622),SEARCH("diedler",$H622,1))</formula>
    </cfRule>
    <cfRule type="expression" dxfId="65893" priority="162960">
      <formula>AND(ISNUMBER(AC622),SEARCH("fauberteau",$H622,1))</formula>
    </cfRule>
    <cfRule type="expression" dxfId="65892" priority="162961">
      <formula>AND(ISNUMBER(AC622),SEARCH("roberdet",$H622,1))</formula>
    </cfRule>
    <cfRule type="expression" dxfId="65891" priority="162962">
      <formula>AND(ISNUMBER(AC622),SEARCH("guillemot",$H622,1))</formula>
    </cfRule>
    <cfRule type="expression" dxfId="65890" priority="162963">
      <formula>AND(ISNUMBER(AC622),SEARCH("galet",$H622,1))</formula>
    </cfRule>
    <cfRule type="expression" dxfId="65889" priority="162964">
      <formula>AND(ISNUMBER(AC622),SEARCH("ayad",$H622,1))</formula>
    </cfRule>
    <cfRule type="expression" dxfId="65888" priority="162965">
      <formula>AND(ISNUMBER(AC622),SEARCH("lavoillote",$H622,1))</formula>
    </cfRule>
    <cfRule type="expression" dxfId="65887" priority="162966">
      <formula>AND(ISNUMBER(AC622),SEARCH("fancelli",$H622,1))</formula>
    </cfRule>
    <cfRule type="expression" dxfId="65886" priority="162967">
      <formula>AND(ISNUMBER(AC622),SEARCH("morelle",$H622,1))</formula>
    </cfRule>
    <cfRule type="expression" dxfId="65885" priority="162968">
      <formula>AND(ISNUMBER(AC622),SEARCH("rendler",$H622,1))</formula>
    </cfRule>
    <cfRule type="expression" dxfId="65884" priority="162969">
      <formula>AND(ISNUMBER(AC622),SEARCH("palasi",$H622,1))</formula>
    </cfRule>
    <cfRule type="expression" dxfId="65883" priority="162970">
      <formula>AND(ISNUMBER(AC622),SEARCH("fercoq",$H622,1))</formula>
    </cfRule>
    <cfRule type="expression" dxfId="65882" priority="162971">
      <formula>AND(ISNUMBER(AC622),SEARCH("soukane",$H622,1))</formula>
    </cfRule>
    <cfRule type="expression" dxfId="65881" priority="162972">
      <formula>AND(ISNUMBER(AC622),SEARCH("segado",$H622,1))</formula>
    </cfRule>
    <cfRule type="expression" dxfId="65880" priority="162973">
      <formula>AND(ISNUMBER(AC622),SEARCH("ravaut",$H622,1))</formula>
    </cfRule>
    <cfRule type="expression" dxfId="65879" priority="162974">
      <formula>AND(ISNUMBER(AC622),SEARCH("diedler",$H622,1))</formula>
    </cfRule>
    <cfRule type="expression" dxfId="65878" priority="162975">
      <formula>AND(ISNUMBER(AC622),SEARCH("roberdet",$H622,1))</formula>
    </cfRule>
    <cfRule type="expression" dxfId="65877" priority="162976">
      <formula>AND(ISNUMBER(AC622),SEARCH("guillemot",$H622,1))</formula>
    </cfRule>
    <cfRule type="expression" dxfId="65876" priority="162977">
      <formula>AND(ISNUMBER(AC622),SEARCH("galet",$H622,1))</formula>
    </cfRule>
    <cfRule type="expression" dxfId="65875" priority="162978">
      <formula>AND(ISNUMBER(AC622),SEARCH("ayad",$H622,1))</formula>
    </cfRule>
    <cfRule type="expression" dxfId="65874" priority="162979">
      <formula>AND(ISNUMBER(AC622),SEARCH("lavoillote",$H622,1))</formula>
    </cfRule>
    <cfRule type="expression" dxfId="65873" priority="162980">
      <formula>AND(ISNUMBER(AC622),SEARCH("fancelli",$H622,1))</formula>
    </cfRule>
    <cfRule type="expression" dxfId="65872" priority="162981">
      <formula>AND(ISNUMBER(AC622),SEARCH("morelle",$H622,1))</formula>
    </cfRule>
    <cfRule type="expression" dxfId="65871" priority="162982">
      <formula>AND(ISNUMBER(AC622),SEARCH("rendler",$H622,1))</formula>
    </cfRule>
    <cfRule type="expression" dxfId="65870" priority="162983">
      <formula>AND(ISNUMBER(AC622),SEARCH("palasi",$H622,1))</formula>
    </cfRule>
    <cfRule type="expression" dxfId="65869" priority="162984">
      <formula>AND(ISNUMBER(AC622),SEARCH("fercoq",$H622,1))</formula>
    </cfRule>
    <cfRule type="expression" dxfId="65868" priority="162985">
      <formula>AND(ISNUMBER(AC622),SEARCH("soukane",$H622,1))</formula>
    </cfRule>
    <cfRule type="expression" dxfId="65867" priority="162986">
      <formula>AND(ISNUMBER(AC622),SEARCH("segado",$H622,1))</formula>
    </cfRule>
    <cfRule type="expression" dxfId="65866" priority="162987">
      <formula>AND(ISNUMBER(AC622),SEARCH("ravaut",$H622,1))</formula>
    </cfRule>
  </conditionalFormatting>
  <conditionalFormatting sqref="AO478:AO479">
    <cfRule type="expression" dxfId="65865" priority="162255">
      <formula>AND(ISNUMBER(AO478),SEARCH("busca",$H478,1))</formula>
    </cfRule>
    <cfRule type="expression" dxfId="65864" priority="162256">
      <formula>AND(ISNUMBER(AO478),SEARCH("herradi",$H478,1))</formula>
    </cfRule>
    <cfRule type="expression" dxfId="65863" priority="162257">
      <formula>AND(ISNUMBER(AO478),SEARCH("kern",$H478,1))</formula>
    </cfRule>
    <cfRule type="expression" dxfId="65862" priority="162258">
      <formula>AND(ISNUMBER(AO478),SEARCH("cros",$H478,1))</formula>
    </cfRule>
    <cfRule type="expression" dxfId="65861" priority="162259">
      <formula>AND(ISNUMBER(AO478),SEARCH("duhart",$H478,1))</formula>
    </cfRule>
    <cfRule type="expression" dxfId="65860" priority="162260">
      <formula>AND(ISNUMBER(AO478),SEARCH("busca",$H478,1))</formula>
    </cfRule>
    <cfRule type="expression" dxfId="65859" priority="162261">
      <formula>AND(ISNUMBER(AO478),SEARCH("hernandez",$H478,1))</formula>
    </cfRule>
    <cfRule type="expression" dxfId="65858" priority="162262">
      <formula>AND(ISNUMBER(AO478),SEARCH("diedler",$H478,1))</formula>
    </cfRule>
    <cfRule type="expression" dxfId="65857" priority="162263">
      <formula>AND(ISNUMBER(AO478),SEARCH("fauberteau",$H478,1))</formula>
    </cfRule>
    <cfRule type="expression" dxfId="65856" priority="162264">
      <formula>AND(ISNUMBER(AO478),SEARCH("roberdet",$H478,1))</formula>
    </cfRule>
    <cfRule type="expression" dxfId="65855" priority="162265">
      <formula>AND(ISNUMBER(AO478),SEARCH("guillemot",$H478,1))</formula>
    </cfRule>
    <cfRule type="expression" dxfId="65854" priority="162266">
      <formula>AND(ISNUMBER(AO478),SEARCH("galet",$H478,1))</formula>
    </cfRule>
    <cfRule type="expression" dxfId="65853" priority="162267">
      <formula>AND(ISNUMBER(AO478),SEARCH("ayad",$H478,1))</formula>
    </cfRule>
    <cfRule type="expression" dxfId="65852" priority="162268">
      <formula>AND(ISNUMBER(AO478),SEARCH("lavoillote",$H478,1))</formula>
    </cfRule>
    <cfRule type="expression" dxfId="65851" priority="162269">
      <formula>AND(ISNUMBER(AO478),SEARCH("fancelli",$H478,1))</formula>
    </cfRule>
    <cfRule type="expression" dxfId="65850" priority="162270">
      <formula>AND(ISNUMBER(AO478),SEARCH("morelle",$H478,1))</formula>
    </cfRule>
    <cfRule type="expression" dxfId="65849" priority="162271">
      <formula>AND(ISNUMBER(AO478),SEARCH("rendler",$H478,1))</formula>
    </cfRule>
    <cfRule type="expression" dxfId="65848" priority="162272">
      <formula>AND(ISNUMBER(AO478),SEARCH("palasi",$H478,1))</formula>
    </cfRule>
    <cfRule type="expression" dxfId="65847" priority="162273">
      <formula>AND(ISNUMBER(AO478),SEARCH("fercoq",$H478,1))</formula>
    </cfRule>
    <cfRule type="expression" dxfId="65846" priority="162274">
      <formula>AND(ISNUMBER(AO478),SEARCH("soukane",$H478,1))</formula>
    </cfRule>
    <cfRule type="expression" dxfId="65845" priority="162275">
      <formula>AND(ISNUMBER(AO478),SEARCH("segado",$H478,1))</formula>
    </cfRule>
    <cfRule type="expression" dxfId="65844" priority="162276">
      <formula>AND(ISNUMBER(AO478),SEARCH("ravaut",$H478,1))</formula>
    </cfRule>
    <cfRule type="expression" dxfId="65843" priority="162277">
      <formula>AND(ISNUMBER(AO478),SEARCH("diedler",$H478,1))</formula>
    </cfRule>
    <cfRule type="expression" dxfId="65842" priority="162278">
      <formula>AND(ISNUMBER(AO478),SEARCH("roberdet",$H478,1))</formula>
    </cfRule>
    <cfRule type="expression" dxfId="65841" priority="162279">
      <formula>AND(ISNUMBER(AO478),SEARCH("guillemot",$H478,1))</formula>
    </cfRule>
    <cfRule type="expression" dxfId="65840" priority="162280">
      <formula>AND(ISNUMBER(AO478),SEARCH("galet",$H478,1))</formula>
    </cfRule>
    <cfRule type="expression" dxfId="65839" priority="162281">
      <formula>AND(ISNUMBER(AO478),SEARCH("ayad",$H478,1))</formula>
    </cfRule>
    <cfRule type="expression" dxfId="65838" priority="162282">
      <formula>AND(ISNUMBER(AO478),SEARCH("lavoillote",$H478,1))</formula>
    </cfRule>
    <cfRule type="expression" dxfId="65837" priority="162283">
      <formula>AND(ISNUMBER(AO478),SEARCH("fancelli",$H478,1))</formula>
    </cfRule>
    <cfRule type="expression" dxfId="65836" priority="162284">
      <formula>AND(ISNUMBER(AO478),SEARCH("morelle",$H478,1))</formula>
    </cfRule>
    <cfRule type="expression" dxfId="65835" priority="162285">
      <formula>AND(ISNUMBER(AO478),SEARCH("rendler",$H478,1))</formula>
    </cfRule>
    <cfRule type="expression" dxfId="65834" priority="162286">
      <formula>AND(ISNUMBER(AO478),SEARCH("palasi",$H478,1))</formula>
    </cfRule>
    <cfRule type="expression" dxfId="65833" priority="162287">
      <formula>AND(ISNUMBER(AO478),SEARCH("fercoq",$H478,1))</formula>
    </cfRule>
    <cfRule type="expression" dxfId="65832" priority="162288">
      <formula>AND(ISNUMBER(AO478),SEARCH("soukane",$H478,1))</formula>
    </cfRule>
    <cfRule type="expression" dxfId="65831" priority="162289">
      <formula>AND(ISNUMBER(AO478),SEARCH("segado",$H478,1))</formula>
    </cfRule>
    <cfRule type="expression" dxfId="65830" priority="162290">
      <formula>AND(ISNUMBER(AO478),SEARCH("ravaut",$H478,1))</formula>
    </cfRule>
  </conditionalFormatting>
  <conditionalFormatting sqref="Y387:AA387">
    <cfRule type="expression" dxfId="65829" priority="158360">
      <formula>AND(ISNUMBER(Y387),SEARCH("busca",$H387,1))</formula>
    </cfRule>
    <cfRule type="expression" dxfId="65828" priority="158361">
      <formula>AND(ISNUMBER(Y387),SEARCH("herradi",$H387,1))</formula>
    </cfRule>
    <cfRule type="expression" dxfId="65827" priority="158362">
      <formula>AND(ISNUMBER(Y387),SEARCH("kern",$H387,1))</formula>
    </cfRule>
    <cfRule type="expression" dxfId="65826" priority="158363">
      <formula>AND(ISNUMBER(Y387),SEARCH("cros",$H387,1))</formula>
    </cfRule>
    <cfRule type="expression" dxfId="65825" priority="158364">
      <formula>AND(ISNUMBER(Y387),SEARCH("duhart",$H387,1))</formula>
    </cfRule>
    <cfRule type="expression" dxfId="65824" priority="158365">
      <formula>AND(ISNUMBER(Y387),SEARCH("busca",$H387,1))</formula>
    </cfRule>
    <cfRule type="expression" dxfId="65823" priority="158366">
      <formula>AND(ISNUMBER(Y387),SEARCH("hernandez",$H387,1))</formula>
    </cfRule>
    <cfRule type="expression" dxfId="65822" priority="158367">
      <formula>AND(ISNUMBER(Y387),SEARCH("diedler",$H387,1))</formula>
    </cfRule>
    <cfRule type="expression" dxfId="65821" priority="158368">
      <formula>AND(ISNUMBER(Y387),SEARCH("fauberteau",$H387,1))</formula>
    </cfRule>
    <cfRule type="expression" dxfId="65820" priority="158369">
      <formula>AND(ISNUMBER(Y387),SEARCH("roberdet",$H387,1))</formula>
    </cfRule>
    <cfRule type="expression" dxfId="65819" priority="158370">
      <formula>AND(ISNUMBER(Y387),SEARCH("guillemot",$H387,1))</formula>
    </cfRule>
    <cfRule type="expression" dxfId="65818" priority="158371">
      <formula>AND(ISNUMBER(Y387),SEARCH("galet",$H387,1))</formula>
    </cfRule>
    <cfRule type="expression" dxfId="65817" priority="158372">
      <formula>AND(ISNUMBER(Y387),SEARCH("ayad",$H387,1))</formula>
    </cfRule>
    <cfRule type="expression" dxfId="65816" priority="158373">
      <formula>AND(ISNUMBER(Y387),SEARCH("lavoillote",$H387,1))</formula>
    </cfRule>
    <cfRule type="expression" dxfId="65815" priority="158374">
      <formula>AND(ISNUMBER(Y387),SEARCH("fancelli",$H387,1))</formula>
    </cfRule>
    <cfRule type="expression" dxfId="65814" priority="158375">
      <formula>AND(ISNUMBER(Y387),SEARCH("morelle",$H387,1))</formula>
    </cfRule>
    <cfRule type="expression" dxfId="65813" priority="158376">
      <formula>AND(ISNUMBER(Y387),SEARCH("rendler",$H387,1))</formula>
    </cfRule>
    <cfRule type="expression" dxfId="65812" priority="158377">
      <formula>AND(ISNUMBER(Y387),SEARCH("palasi",$H387,1))</formula>
    </cfRule>
    <cfRule type="expression" dxfId="65811" priority="158378">
      <formula>AND(ISNUMBER(Y387),SEARCH("fercoq",$H387,1))</formula>
    </cfRule>
    <cfRule type="expression" dxfId="65810" priority="158379">
      <formula>AND(ISNUMBER(Y387),SEARCH("soukane",$H387,1))</formula>
    </cfRule>
    <cfRule type="expression" dxfId="65809" priority="158380">
      <formula>AND(ISNUMBER(Y387),SEARCH("segado",$H387,1))</formula>
    </cfRule>
    <cfRule type="expression" dxfId="65808" priority="158381">
      <formula>AND(ISNUMBER(Y387),SEARCH("ravaut",$H387,1))</formula>
    </cfRule>
    <cfRule type="expression" dxfId="65807" priority="158382">
      <formula>AND(ISNUMBER(Y387),SEARCH("diedler",$H387,1))</formula>
    </cfRule>
    <cfRule type="expression" dxfId="65806" priority="158383">
      <formula>AND(ISNUMBER(Y387),SEARCH("roberdet",$H387,1))</formula>
    </cfRule>
    <cfRule type="expression" dxfId="65805" priority="158384">
      <formula>AND(ISNUMBER(Y387),SEARCH("guillemot",$H387,1))</formula>
    </cfRule>
    <cfRule type="expression" dxfId="65804" priority="158385">
      <formula>AND(ISNUMBER(Y387),SEARCH("galet",$H387,1))</formula>
    </cfRule>
    <cfRule type="expression" dxfId="65803" priority="158386">
      <formula>AND(ISNUMBER(Y387),SEARCH("ayad",$H387,1))</formula>
    </cfRule>
    <cfRule type="expression" dxfId="65802" priority="158387">
      <formula>AND(ISNUMBER(Y387),SEARCH("lavoillote",$H387,1))</formula>
    </cfRule>
    <cfRule type="expression" dxfId="65801" priority="158388">
      <formula>AND(ISNUMBER(Y387),SEARCH("fancelli",$H387,1))</formula>
    </cfRule>
    <cfRule type="expression" dxfId="65800" priority="158389">
      <formula>AND(ISNUMBER(Y387),SEARCH("morelle",$H387,1))</formula>
    </cfRule>
    <cfRule type="expression" dxfId="65799" priority="158390">
      <formula>AND(ISNUMBER(Y387),SEARCH("rendler",$H387,1))</formula>
    </cfRule>
    <cfRule type="expression" dxfId="65798" priority="158391">
      <formula>AND(ISNUMBER(Y387),SEARCH("palasi",$H387,1))</formula>
    </cfRule>
    <cfRule type="expression" dxfId="65797" priority="158392">
      <formula>AND(ISNUMBER(Y387),SEARCH("fercoq",$H387,1))</formula>
    </cfRule>
    <cfRule type="expression" dxfId="65796" priority="158393">
      <formula>AND(ISNUMBER(Y387),SEARCH("soukane",$H387,1))</formula>
    </cfRule>
    <cfRule type="expression" dxfId="65795" priority="158394">
      <formula>AND(ISNUMBER(Y387),SEARCH("segado",$H387,1))</formula>
    </cfRule>
    <cfRule type="expression" dxfId="65794" priority="158395">
      <formula>AND(ISNUMBER(Y387),SEARCH("ravaut",$H387,1))</formula>
    </cfRule>
  </conditionalFormatting>
  <conditionalFormatting sqref="W365:W367 Y365:AA367">
    <cfRule type="expression" dxfId="65793" priority="158632">
      <formula>AND(ISNUMBER(W365),SEARCH("busca",$H365,1))</formula>
    </cfRule>
    <cfRule type="expression" dxfId="65792" priority="158633">
      <formula>AND(ISNUMBER(W365),SEARCH("herradi",$H365,1))</formula>
    </cfRule>
    <cfRule type="expression" dxfId="65791" priority="158634">
      <formula>AND(ISNUMBER(W365),SEARCH("kern",$H365,1))</formula>
    </cfRule>
    <cfRule type="expression" dxfId="65790" priority="158635">
      <formula>AND(ISNUMBER(W365),SEARCH("cros",$H365,1))</formula>
    </cfRule>
    <cfRule type="expression" dxfId="65789" priority="158636">
      <formula>AND(ISNUMBER(W365),SEARCH("duhart",$H365,1))</formula>
    </cfRule>
    <cfRule type="expression" dxfId="65788" priority="158637">
      <formula>AND(ISNUMBER(W365),SEARCH("busca",$H365,1))</formula>
    </cfRule>
    <cfRule type="expression" dxfId="65787" priority="158638">
      <formula>AND(ISNUMBER(W365),SEARCH("hernandez",$H365,1))</formula>
    </cfRule>
    <cfRule type="expression" dxfId="65786" priority="158639">
      <formula>AND(ISNUMBER(W365),SEARCH("diedler",$H365,1))</formula>
    </cfRule>
    <cfRule type="expression" dxfId="65785" priority="158640">
      <formula>AND(ISNUMBER(W365),SEARCH("fauberteau",$H365,1))</formula>
    </cfRule>
    <cfRule type="expression" dxfId="65784" priority="158641">
      <formula>AND(ISNUMBER(W365),SEARCH("roberdet",$H365,1))</formula>
    </cfRule>
    <cfRule type="expression" dxfId="65783" priority="158642">
      <formula>AND(ISNUMBER(W365),SEARCH("guillemot",$H365,1))</formula>
    </cfRule>
    <cfRule type="expression" dxfId="65782" priority="158643">
      <formula>AND(ISNUMBER(W365),SEARCH("galet",$H365,1))</formula>
    </cfRule>
    <cfRule type="expression" dxfId="65781" priority="158644">
      <formula>AND(ISNUMBER(W365),SEARCH("ayad",$H365,1))</formula>
    </cfRule>
    <cfRule type="expression" dxfId="65780" priority="158645">
      <formula>AND(ISNUMBER(W365),SEARCH("lavoillote",$H365,1))</formula>
    </cfRule>
    <cfRule type="expression" dxfId="65779" priority="158646">
      <formula>AND(ISNUMBER(W365),SEARCH("fancelli",$H365,1))</formula>
    </cfRule>
    <cfRule type="expression" dxfId="65778" priority="158647">
      <formula>AND(ISNUMBER(W365),SEARCH("morelle",$H365,1))</formula>
    </cfRule>
    <cfRule type="expression" dxfId="65777" priority="158648">
      <formula>AND(ISNUMBER(W365),SEARCH("rendler",$H365,1))</formula>
    </cfRule>
    <cfRule type="expression" dxfId="65776" priority="158649">
      <formula>AND(ISNUMBER(W365),SEARCH("palasi",$H365,1))</formula>
    </cfRule>
    <cfRule type="expression" dxfId="65775" priority="158650">
      <formula>AND(ISNUMBER(W365),SEARCH("fercoq",$H365,1))</formula>
    </cfRule>
    <cfRule type="expression" dxfId="65774" priority="158651">
      <formula>AND(ISNUMBER(W365),SEARCH("soukane",$H365,1))</formula>
    </cfRule>
    <cfRule type="expression" dxfId="65773" priority="158652">
      <formula>AND(ISNUMBER(W365),SEARCH("segado",$H365,1))</formula>
    </cfRule>
    <cfRule type="expression" dxfId="65772" priority="158653">
      <formula>AND(ISNUMBER(W365),SEARCH("ravaut",$H365,1))</formula>
    </cfRule>
    <cfRule type="expression" dxfId="65771" priority="158654">
      <formula>AND(ISNUMBER(W365),SEARCH("diedler",$H365,1))</formula>
    </cfRule>
    <cfRule type="expression" dxfId="65770" priority="158655">
      <formula>AND(ISNUMBER(W365),SEARCH("roberdet",$H365,1))</formula>
    </cfRule>
    <cfRule type="expression" dxfId="65769" priority="158656">
      <formula>AND(ISNUMBER(W365),SEARCH("guillemot",$H365,1))</formula>
    </cfRule>
    <cfRule type="expression" dxfId="65768" priority="158657">
      <formula>AND(ISNUMBER(W365),SEARCH("galet",$H365,1))</formula>
    </cfRule>
    <cfRule type="expression" dxfId="65767" priority="158658">
      <formula>AND(ISNUMBER(W365),SEARCH("ayad",$H365,1))</formula>
    </cfRule>
    <cfRule type="expression" dxfId="65766" priority="158659">
      <formula>AND(ISNUMBER(W365),SEARCH("lavoillote",$H365,1))</formula>
    </cfRule>
    <cfRule type="expression" dxfId="65765" priority="158660">
      <formula>AND(ISNUMBER(W365),SEARCH("fancelli",$H365,1))</formula>
    </cfRule>
    <cfRule type="expression" dxfId="65764" priority="158661">
      <formula>AND(ISNUMBER(W365),SEARCH("morelle",$H365,1))</formula>
    </cfRule>
    <cfRule type="expression" dxfId="65763" priority="158662">
      <formula>AND(ISNUMBER(W365),SEARCH("rendler",$H365,1))</formula>
    </cfRule>
    <cfRule type="expression" dxfId="65762" priority="158663">
      <formula>AND(ISNUMBER(W365),SEARCH("palasi",$H365,1))</formula>
    </cfRule>
    <cfRule type="expression" dxfId="65761" priority="158664">
      <formula>AND(ISNUMBER(W365),SEARCH("fercoq",$H365,1))</formula>
    </cfRule>
    <cfRule type="expression" dxfId="65760" priority="158665">
      <formula>AND(ISNUMBER(W365),SEARCH("soukane",$H365,1))</formula>
    </cfRule>
    <cfRule type="expression" dxfId="65759" priority="158666">
      <formula>AND(ISNUMBER(W365),SEARCH("segado",$H365,1))</formula>
    </cfRule>
    <cfRule type="expression" dxfId="65758" priority="158667">
      <formula>AND(ISNUMBER(W365),SEARCH("ravaut",$H365,1))</formula>
    </cfRule>
  </conditionalFormatting>
  <conditionalFormatting sqref="AU472">
    <cfRule type="expression" dxfId="65757" priority="157809">
      <formula>AND(ISNUMBER(AU472),SEARCH("busca",#REF!,1))</formula>
    </cfRule>
    <cfRule type="expression" dxfId="65756" priority="157810">
      <formula>AND(ISNUMBER(AU472),SEARCH("herradi",#REF!,1))</formula>
    </cfRule>
    <cfRule type="expression" dxfId="65755" priority="157811">
      <formula>AND(ISNUMBER(AU472),SEARCH("kern",#REF!,1))</formula>
    </cfRule>
    <cfRule type="expression" dxfId="65754" priority="157812">
      <formula>AND(ISNUMBER(AU472),SEARCH("cros",#REF!,1))</formula>
    </cfRule>
    <cfRule type="expression" dxfId="65753" priority="157813">
      <formula>AND(ISNUMBER(AU472),SEARCH("duhart",#REF!,1))</formula>
    </cfRule>
    <cfRule type="expression" dxfId="65752" priority="157814">
      <formula>AND(ISNUMBER(AU472),SEARCH("busca",#REF!,1))</formula>
    </cfRule>
    <cfRule type="expression" dxfId="65751" priority="157815">
      <formula>AND(ISNUMBER(AU472),SEARCH("hernandez",#REF!,1))</formula>
    </cfRule>
    <cfRule type="expression" dxfId="65750" priority="157816">
      <formula>AND(ISNUMBER(AU472),SEARCH("diedler",#REF!,1))</formula>
    </cfRule>
    <cfRule type="expression" dxfId="65749" priority="157817">
      <formula>AND(ISNUMBER(AU472),SEARCH("fauberteau",#REF!,1))</formula>
    </cfRule>
    <cfRule type="expression" dxfId="65748" priority="157818">
      <formula>AND(ISNUMBER(AU472),SEARCH("roberdet",#REF!,1))</formula>
    </cfRule>
    <cfRule type="expression" dxfId="65747" priority="157819">
      <formula>AND(ISNUMBER(AU472),SEARCH("guillemot",#REF!,1))</formula>
    </cfRule>
    <cfRule type="expression" dxfId="65746" priority="157820">
      <formula>AND(ISNUMBER(AU472),SEARCH("galet",#REF!,1))</formula>
    </cfRule>
    <cfRule type="expression" dxfId="65745" priority="157821">
      <formula>AND(ISNUMBER(AU472),SEARCH("ayad",#REF!,1))</formula>
    </cfRule>
    <cfRule type="expression" dxfId="65744" priority="157822">
      <formula>AND(ISNUMBER(AU472),SEARCH("lavoillote",#REF!,1))</formula>
    </cfRule>
    <cfRule type="expression" dxfId="65743" priority="157823">
      <formula>AND(ISNUMBER(AU472),SEARCH("fancelli",#REF!,1))</formula>
    </cfRule>
    <cfRule type="expression" dxfId="65742" priority="157824">
      <formula>AND(ISNUMBER(AU472),SEARCH("morelle",#REF!,1))</formula>
    </cfRule>
    <cfRule type="expression" dxfId="65741" priority="157825">
      <formula>AND(ISNUMBER(AU472),SEARCH("rendler",#REF!,1))</formula>
    </cfRule>
    <cfRule type="expression" dxfId="65740" priority="157826">
      <formula>AND(ISNUMBER(AU472),SEARCH("palasi",#REF!,1))</formula>
    </cfRule>
    <cfRule type="expression" dxfId="65739" priority="157827">
      <formula>AND(ISNUMBER(AU472),SEARCH("fercoq",#REF!,1))</formula>
    </cfRule>
    <cfRule type="expression" dxfId="65738" priority="157828">
      <formula>AND(ISNUMBER(AU472),SEARCH("soukane",#REF!,1))</formula>
    </cfRule>
    <cfRule type="expression" dxfId="65737" priority="157829">
      <formula>AND(ISNUMBER(AU472),SEARCH("segado",#REF!,1))</formula>
    </cfRule>
    <cfRule type="expression" dxfId="65736" priority="157830">
      <formula>AND(ISNUMBER(AU472),SEARCH("ravaut",#REF!,1))</formula>
    </cfRule>
    <cfRule type="expression" dxfId="65735" priority="157831">
      <formula>AND(ISNUMBER(AU472),SEARCH("diedler",#REF!,1))</formula>
    </cfRule>
    <cfRule type="expression" dxfId="65734" priority="157832">
      <formula>AND(ISNUMBER(AU472),SEARCH("roberdet",#REF!,1))</formula>
    </cfRule>
    <cfRule type="expression" dxfId="65733" priority="157833">
      <formula>AND(ISNUMBER(AU472),SEARCH("guillemot",#REF!,1))</formula>
    </cfRule>
    <cfRule type="expression" dxfId="65732" priority="157834">
      <formula>AND(ISNUMBER(AU472),SEARCH("galet",#REF!,1))</formula>
    </cfRule>
    <cfRule type="expression" dxfId="65731" priority="157835">
      <formula>AND(ISNUMBER(AU472),SEARCH("ayad",#REF!,1))</formula>
    </cfRule>
    <cfRule type="expression" dxfId="65730" priority="157836">
      <formula>AND(ISNUMBER(AU472),SEARCH("lavoillote",#REF!,1))</formula>
    </cfRule>
    <cfRule type="expression" dxfId="65729" priority="157837">
      <formula>AND(ISNUMBER(AU472),SEARCH("fancelli",#REF!,1))</formula>
    </cfRule>
    <cfRule type="expression" dxfId="65728" priority="157838">
      <formula>AND(ISNUMBER(AU472),SEARCH("morelle",#REF!,1))</formula>
    </cfRule>
    <cfRule type="expression" dxfId="65727" priority="157839">
      <formula>AND(ISNUMBER(AU472),SEARCH("rendler",#REF!,1))</formula>
    </cfRule>
    <cfRule type="expression" dxfId="65726" priority="157840">
      <formula>AND(ISNUMBER(AU472),SEARCH("palasi",#REF!,1))</formula>
    </cfRule>
    <cfRule type="expression" dxfId="65725" priority="157841">
      <formula>AND(ISNUMBER(AU472),SEARCH("fercoq",#REF!,1))</formula>
    </cfRule>
    <cfRule type="expression" dxfId="65724" priority="157842">
      <formula>AND(ISNUMBER(AU472),SEARCH("soukane",#REF!,1))</formula>
    </cfRule>
    <cfRule type="expression" dxfId="65723" priority="157843">
      <formula>AND(ISNUMBER(AU472),SEARCH("segado",#REF!,1))</formula>
    </cfRule>
    <cfRule type="expression" dxfId="65722" priority="157844">
      <formula>AND(ISNUMBER(AU472),SEARCH("ravaut",#REF!,1))</formula>
    </cfRule>
  </conditionalFormatting>
  <conditionalFormatting sqref="AZ472">
    <cfRule type="expression" dxfId="65721" priority="157773">
      <formula>AND(ISNUMBER(AZ472),SEARCH("busca",#REF!,1))</formula>
    </cfRule>
    <cfRule type="expression" dxfId="65720" priority="157774">
      <formula>AND(ISNUMBER(AZ472),SEARCH("herradi",#REF!,1))</formula>
    </cfRule>
    <cfRule type="expression" dxfId="65719" priority="157775">
      <formula>AND(ISNUMBER(AZ472),SEARCH("kern",#REF!,1))</formula>
    </cfRule>
    <cfRule type="expression" dxfId="65718" priority="157776">
      <formula>AND(ISNUMBER(AZ472),SEARCH("cros",#REF!,1))</formula>
    </cfRule>
    <cfRule type="expression" dxfId="65717" priority="157777">
      <formula>AND(ISNUMBER(AZ472),SEARCH("duhart",#REF!,1))</formula>
    </cfRule>
    <cfRule type="expression" dxfId="65716" priority="157778">
      <formula>AND(ISNUMBER(AZ472),SEARCH("busca",#REF!,1))</formula>
    </cfRule>
    <cfRule type="expression" dxfId="65715" priority="157779">
      <formula>AND(ISNUMBER(AZ472),SEARCH("hernandez",#REF!,1))</formula>
    </cfRule>
    <cfRule type="expression" dxfId="65714" priority="157780">
      <formula>AND(ISNUMBER(AZ472),SEARCH("diedler",#REF!,1))</formula>
    </cfRule>
    <cfRule type="expression" dxfId="65713" priority="157781">
      <formula>AND(ISNUMBER(AZ472),SEARCH("fauberteau",#REF!,1))</formula>
    </cfRule>
    <cfRule type="expression" dxfId="65712" priority="157782">
      <formula>AND(ISNUMBER(AZ472),SEARCH("roberdet",#REF!,1))</formula>
    </cfRule>
    <cfRule type="expression" dxfId="65711" priority="157783">
      <formula>AND(ISNUMBER(AZ472),SEARCH("guillemot",#REF!,1))</formula>
    </cfRule>
    <cfRule type="expression" dxfId="65710" priority="157784">
      <formula>AND(ISNUMBER(AZ472),SEARCH("galet",#REF!,1))</formula>
    </cfRule>
    <cfRule type="expression" dxfId="65709" priority="157785">
      <formula>AND(ISNUMBER(AZ472),SEARCH("ayad",#REF!,1))</formula>
    </cfRule>
    <cfRule type="expression" dxfId="65708" priority="157786">
      <formula>AND(ISNUMBER(AZ472),SEARCH("lavoillote",#REF!,1))</formula>
    </cfRule>
    <cfRule type="expression" dxfId="65707" priority="157787">
      <formula>AND(ISNUMBER(AZ472),SEARCH("fancelli",#REF!,1))</formula>
    </cfRule>
    <cfRule type="expression" dxfId="65706" priority="157788">
      <formula>AND(ISNUMBER(AZ472),SEARCH("morelle",#REF!,1))</formula>
    </cfRule>
    <cfRule type="expression" dxfId="65705" priority="157789">
      <formula>AND(ISNUMBER(AZ472),SEARCH("rendler",#REF!,1))</formula>
    </cfRule>
    <cfRule type="expression" dxfId="65704" priority="157790">
      <formula>AND(ISNUMBER(AZ472),SEARCH("palasi",#REF!,1))</formula>
    </cfRule>
    <cfRule type="expression" dxfId="65703" priority="157791">
      <formula>AND(ISNUMBER(AZ472),SEARCH("fercoq",#REF!,1))</formula>
    </cfRule>
    <cfRule type="expression" dxfId="65702" priority="157792">
      <formula>AND(ISNUMBER(AZ472),SEARCH("soukane",#REF!,1))</formula>
    </cfRule>
    <cfRule type="expression" dxfId="65701" priority="157793">
      <formula>AND(ISNUMBER(AZ472),SEARCH("segado",#REF!,1))</formula>
    </cfRule>
    <cfRule type="expression" dxfId="65700" priority="157794">
      <formula>AND(ISNUMBER(AZ472),SEARCH("ravaut",#REF!,1))</formula>
    </cfRule>
    <cfRule type="expression" dxfId="65699" priority="157795">
      <formula>AND(ISNUMBER(AZ472),SEARCH("diedler",#REF!,1))</formula>
    </cfRule>
    <cfRule type="expression" dxfId="65698" priority="157796">
      <formula>AND(ISNUMBER(AZ472),SEARCH("roberdet",#REF!,1))</formula>
    </cfRule>
    <cfRule type="expression" dxfId="65697" priority="157797">
      <formula>AND(ISNUMBER(AZ472),SEARCH("guillemot",#REF!,1))</formula>
    </cfRule>
    <cfRule type="expression" dxfId="65696" priority="157798">
      <formula>AND(ISNUMBER(AZ472),SEARCH("galet",#REF!,1))</formula>
    </cfRule>
    <cfRule type="expression" dxfId="65695" priority="157799">
      <formula>AND(ISNUMBER(AZ472),SEARCH("ayad",#REF!,1))</formula>
    </cfRule>
    <cfRule type="expression" dxfId="65694" priority="157800">
      <formula>AND(ISNUMBER(AZ472),SEARCH("lavoillote",#REF!,1))</formula>
    </cfRule>
    <cfRule type="expression" dxfId="65693" priority="157801">
      <formula>AND(ISNUMBER(AZ472),SEARCH("fancelli",#REF!,1))</formula>
    </cfRule>
    <cfRule type="expression" dxfId="65692" priority="157802">
      <formula>AND(ISNUMBER(AZ472),SEARCH("morelle",#REF!,1))</formula>
    </cfRule>
    <cfRule type="expression" dxfId="65691" priority="157803">
      <formula>AND(ISNUMBER(AZ472),SEARCH("rendler",#REF!,1))</formula>
    </cfRule>
    <cfRule type="expression" dxfId="65690" priority="157804">
      <formula>AND(ISNUMBER(AZ472),SEARCH("palasi",#REF!,1))</formula>
    </cfRule>
    <cfRule type="expression" dxfId="65689" priority="157805">
      <formula>AND(ISNUMBER(AZ472),SEARCH("fercoq",#REF!,1))</formula>
    </cfRule>
    <cfRule type="expression" dxfId="65688" priority="157806">
      <formula>AND(ISNUMBER(AZ472),SEARCH("soukane",#REF!,1))</formula>
    </cfRule>
    <cfRule type="expression" dxfId="65687" priority="157807">
      <formula>AND(ISNUMBER(AZ472),SEARCH("segado",#REF!,1))</formula>
    </cfRule>
    <cfRule type="expression" dxfId="65686" priority="157808">
      <formula>AND(ISNUMBER(AZ472),SEARCH("ravaut",#REF!,1))</formula>
    </cfRule>
  </conditionalFormatting>
  <conditionalFormatting sqref="AO311">
    <cfRule type="expression" dxfId="65685" priority="156637">
      <formula>AND(ISNUMBER(AO311),SEARCH("busca",$H311,1))</formula>
    </cfRule>
    <cfRule type="expression" dxfId="65684" priority="156638">
      <formula>AND(ISNUMBER(AO311),SEARCH("herradi",$H311,1))</formula>
    </cfRule>
    <cfRule type="expression" dxfId="65683" priority="156639">
      <formula>AND(ISNUMBER(AO311),SEARCH("kern",$H311,1))</formula>
    </cfRule>
    <cfRule type="expression" dxfId="65682" priority="156640">
      <formula>AND(ISNUMBER(AO311),SEARCH("cros",$H311,1))</formula>
    </cfRule>
    <cfRule type="expression" dxfId="65681" priority="156641">
      <formula>AND(ISNUMBER(AO311),SEARCH("duhart",$H311,1))</formula>
    </cfRule>
    <cfRule type="expression" dxfId="65680" priority="156642">
      <formula>AND(ISNUMBER(AO311),SEARCH("busca",$H311,1))</formula>
    </cfRule>
    <cfRule type="expression" dxfId="65679" priority="156643">
      <formula>AND(ISNUMBER(AO311),SEARCH("hernandez",$H311,1))</formula>
    </cfRule>
    <cfRule type="expression" dxfId="65678" priority="156644">
      <formula>AND(ISNUMBER(AO311),SEARCH("diedler",$H311,1))</formula>
    </cfRule>
    <cfRule type="expression" dxfId="65677" priority="156645">
      <formula>AND(ISNUMBER(AO311),SEARCH("fauberteau",$H311,1))</formula>
    </cfRule>
    <cfRule type="expression" dxfId="65676" priority="156646">
      <formula>AND(ISNUMBER(AO311),SEARCH("roberdet",$H311,1))</formula>
    </cfRule>
    <cfRule type="expression" dxfId="65675" priority="156647">
      <formula>AND(ISNUMBER(AO311),SEARCH("guillemot",$H311,1))</formula>
    </cfRule>
    <cfRule type="expression" dxfId="65674" priority="156648">
      <formula>AND(ISNUMBER(AO311),SEARCH("galet",$H311,1))</formula>
    </cfRule>
    <cfRule type="expression" dxfId="65673" priority="156649">
      <formula>AND(ISNUMBER(AO311),SEARCH("ayad",$H311,1))</formula>
    </cfRule>
    <cfRule type="expression" dxfId="65672" priority="156650">
      <formula>AND(ISNUMBER(AO311),SEARCH("lavoillote",$H311,1))</formula>
    </cfRule>
    <cfRule type="expression" dxfId="65671" priority="156651">
      <formula>AND(ISNUMBER(AO311),SEARCH("fancelli",$H311,1))</formula>
    </cfRule>
    <cfRule type="expression" dxfId="65670" priority="156652">
      <formula>AND(ISNUMBER(AO311),SEARCH("morelle",$H311,1))</formula>
    </cfRule>
    <cfRule type="expression" dxfId="65669" priority="156653">
      <formula>AND(ISNUMBER(AO311),SEARCH("rendler",$H311,1))</formula>
    </cfRule>
    <cfRule type="expression" dxfId="65668" priority="156654">
      <formula>AND(ISNUMBER(AO311),SEARCH("palasi",$H311,1))</formula>
    </cfRule>
    <cfRule type="expression" dxfId="65667" priority="156655">
      <formula>AND(ISNUMBER(AO311),SEARCH("fercoq",$H311,1))</formula>
    </cfRule>
    <cfRule type="expression" dxfId="65666" priority="156656">
      <formula>AND(ISNUMBER(AO311),SEARCH("soukane",$H311,1))</formula>
    </cfRule>
    <cfRule type="expression" dxfId="65665" priority="156657">
      <formula>AND(ISNUMBER(AO311),SEARCH("segado",$H311,1))</formula>
    </cfRule>
    <cfRule type="expression" dxfId="65664" priority="156658">
      <formula>AND(ISNUMBER(AO311),SEARCH("ravaut",$H311,1))</formula>
    </cfRule>
    <cfRule type="expression" dxfId="65663" priority="156659">
      <formula>AND(ISNUMBER(AO311),SEARCH("diedler",$H311,1))</formula>
    </cfRule>
    <cfRule type="expression" dxfId="65662" priority="156660">
      <formula>AND(ISNUMBER(AO311),SEARCH("roberdet",$H311,1))</formula>
    </cfRule>
    <cfRule type="expression" dxfId="65661" priority="156661">
      <formula>AND(ISNUMBER(AO311),SEARCH("guillemot",$H311,1))</formula>
    </cfRule>
    <cfRule type="expression" dxfId="65660" priority="156662">
      <formula>AND(ISNUMBER(AO311),SEARCH("galet",$H311,1))</formula>
    </cfRule>
    <cfRule type="expression" dxfId="65659" priority="156663">
      <formula>AND(ISNUMBER(AO311),SEARCH("ayad",$H311,1))</formula>
    </cfRule>
    <cfRule type="expression" dxfId="65658" priority="156664">
      <formula>AND(ISNUMBER(AO311),SEARCH("lavoillote",$H311,1))</formula>
    </cfRule>
    <cfRule type="expression" dxfId="65657" priority="156665">
      <formula>AND(ISNUMBER(AO311),SEARCH("fancelli",$H311,1))</formula>
    </cfRule>
    <cfRule type="expression" dxfId="65656" priority="156666">
      <formula>AND(ISNUMBER(AO311),SEARCH("morelle",$H311,1))</formula>
    </cfRule>
    <cfRule type="expression" dxfId="65655" priority="156667">
      <formula>AND(ISNUMBER(AO311),SEARCH("rendler",$H311,1))</formula>
    </cfRule>
    <cfRule type="expression" dxfId="65654" priority="156668">
      <formula>AND(ISNUMBER(AO311),SEARCH("palasi",$H311,1))</formula>
    </cfRule>
    <cfRule type="expression" dxfId="65653" priority="156669">
      <formula>AND(ISNUMBER(AO311),SEARCH("fercoq",$H311,1))</formula>
    </cfRule>
    <cfRule type="expression" dxfId="65652" priority="156670">
      <formula>AND(ISNUMBER(AO311),SEARCH("soukane",$H311,1))</formula>
    </cfRule>
    <cfRule type="expression" dxfId="65651" priority="156671">
      <formula>AND(ISNUMBER(AO311),SEARCH("segado",$H311,1))</formula>
    </cfRule>
    <cfRule type="expression" dxfId="65650" priority="156672">
      <formula>AND(ISNUMBER(AO311),SEARCH("ravaut",$H311,1))</formula>
    </cfRule>
  </conditionalFormatting>
  <conditionalFormatting sqref="AD121">
    <cfRule type="expression" dxfId="65649" priority="156466">
      <formula>AND(ISNUMBER(AD121),SEARCH("roberdet",$H121,1))</formula>
    </cfRule>
    <cfRule type="expression" dxfId="65648" priority="156467">
      <formula>AND(ISNUMBER(AD121),SEARCH("guillemot",$H121,1))</formula>
    </cfRule>
    <cfRule type="expression" dxfId="65647" priority="156468">
      <formula>AND(ISNUMBER(AD121),SEARCH("galet",$H121,1))</formula>
    </cfRule>
    <cfRule type="expression" dxfId="65646" priority="156469">
      <formula>AND(ISNUMBER(AD121),SEARCH("ayad",$H121,1))</formula>
    </cfRule>
    <cfRule type="expression" dxfId="65645" priority="156470">
      <formula>AND(ISNUMBER(AD121),SEARCH("lavoillote",$H121,1))</formula>
    </cfRule>
    <cfRule type="expression" dxfId="65644" priority="156471">
      <formula>AND(ISNUMBER(AD121),SEARCH("fancelli",$H121,1))</formula>
    </cfRule>
    <cfRule type="expression" dxfId="65643" priority="156472">
      <formula>AND(ISNUMBER(AD121),SEARCH("morelle",$H121,1))</formula>
    </cfRule>
    <cfRule type="expression" dxfId="65642" priority="156473">
      <formula>AND(ISNUMBER(AD121),SEARCH("rendler",$H121,1))</formula>
    </cfRule>
    <cfRule type="expression" dxfId="65641" priority="156474">
      <formula>AND(ISNUMBER(AD121),SEARCH("palasi",$H121,1))</formula>
    </cfRule>
    <cfRule type="expression" dxfId="65640" priority="156475">
      <formula>AND(ISNUMBER(AD121),SEARCH("fercoq",$H121,1))</formula>
    </cfRule>
    <cfRule type="expression" dxfId="65639" priority="156476">
      <formula>AND(ISNUMBER(AD121),SEARCH("soukane",$H121,1))</formula>
    </cfRule>
    <cfRule type="expression" dxfId="65638" priority="156477">
      <formula>AND(ISNUMBER(AD121),SEARCH("segado",$H121,1))</formula>
    </cfRule>
    <cfRule type="expression" dxfId="65637" priority="156478">
      <formula>AND(ISNUMBER(AD121),SEARCH("ravaut",$H121,1))</formula>
    </cfRule>
  </conditionalFormatting>
  <conditionalFormatting sqref="AD121">
    <cfRule type="expression" dxfId="65636" priority="156444">
      <formula>AND(ISNUMBER(AD121),SEARCH("busca",$H121,1))</formula>
    </cfRule>
    <cfRule type="expression" dxfId="65635" priority="156445">
      <formula>AND(ISNUMBER(AD121),SEARCH("herradi",$H121,1))</formula>
    </cfRule>
    <cfRule type="expression" dxfId="65634" priority="156446">
      <formula>AND(ISNUMBER(AD121),SEARCH("kern",$H121,1))</formula>
    </cfRule>
    <cfRule type="expression" dxfId="65633" priority="156447">
      <formula>AND(ISNUMBER(AD121),SEARCH("cros",$H121,1))</formula>
    </cfRule>
    <cfRule type="expression" dxfId="65632" priority="156448">
      <formula>AND(ISNUMBER(AD121),SEARCH("duhart",$H121,1))</formula>
    </cfRule>
    <cfRule type="expression" dxfId="65631" priority="156449">
      <formula>AND(ISNUMBER(AD121),SEARCH("busca",$H121,1))</formula>
    </cfRule>
    <cfRule type="expression" dxfId="65630" priority="156450">
      <formula>AND(ISNUMBER(AD121),SEARCH("hernandez",$H121,1))</formula>
    </cfRule>
    <cfRule type="expression" dxfId="65629" priority="156451">
      <formula>AND(ISNUMBER(AD121),SEARCH("diedler",$H121,1))</formula>
    </cfRule>
    <cfRule type="expression" dxfId="65628" priority="156452">
      <formula>AND(ISNUMBER(AD121),SEARCH("fauberteau",$H121,1))</formula>
    </cfRule>
    <cfRule type="expression" dxfId="65627" priority="156453">
      <formula>AND(ISNUMBER(AD121),SEARCH("roberdet",$H121,1))</formula>
    </cfRule>
    <cfRule type="expression" dxfId="65626" priority="156454">
      <formula>AND(ISNUMBER(AD121),SEARCH("guillemot",$H121,1))</formula>
    </cfRule>
    <cfRule type="expression" dxfId="65625" priority="156455">
      <formula>AND(ISNUMBER(AD121),SEARCH("galet",$H121,1))</formula>
    </cfRule>
    <cfRule type="expression" dxfId="65624" priority="156456">
      <formula>AND(ISNUMBER(AD121),SEARCH("ayad",$H121,1))</formula>
    </cfRule>
    <cfRule type="expression" dxfId="65623" priority="156457">
      <formula>AND(ISNUMBER(AD121),SEARCH("lavoillote",$H121,1))</formula>
    </cfRule>
    <cfRule type="expression" dxfId="65622" priority="156458">
      <formula>AND(ISNUMBER(AD121),SEARCH("fancelli",$H121,1))</formula>
    </cfRule>
    <cfRule type="expression" dxfId="65621" priority="156459">
      <formula>AND(ISNUMBER(AD121),SEARCH("morelle",$H121,1))</formula>
    </cfRule>
    <cfRule type="expression" dxfId="65620" priority="156460">
      <formula>AND(ISNUMBER(AD121),SEARCH("rendler",$H121,1))</formula>
    </cfRule>
    <cfRule type="expression" dxfId="65619" priority="156461">
      <formula>AND(ISNUMBER(AD121),SEARCH("palasi",$H121,1))</formula>
    </cfRule>
    <cfRule type="expression" dxfId="65618" priority="156462">
      <formula>AND(ISNUMBER(AD121),SEARCH("fercoq",$H121,1))</formula>
    </cfRule>
    <cfRule type="expression" dxfId="65617" priority="156463">
      <formula>AND(ISNUMBER(AD121),SEARCH("soukane",$H121,1))</formula>
    </cfRule>
    <cfRule type="expression" dxfId="65616" priority="156464">
      <formula>AND(ISNUMBER(AD121),SEARCH("segado",$H121,1))</formula>
    </cfRule>
    <cfRule type="expression" dxfId="65615" priority="156465">
      <formula>AND(ISNUMBER(AD121),SEARCH("ravaut",$H121,1))</formula>
    </cfRule>
  </conditionalFormatting>
  <conditionalFormatting sqref="AD121">
    <cfRule type="expression" dxfId="65614" priority="156408">
      <formula>AND(ISNUMBER(AD121),SEARCH("busca",$H121,1))</formula>
    </cfRule>
    <cfRule type="expression" dxfId="65613" priority="156409">
      <formula>AND(ISNUMBER(AD121),SEARCH("herradi",$H121,1))</formula>
    </cfRule>
    <cfRule type="expression" dxfId="65612" priority="156410">
      <formula>AND(ISNUMBER(AD121),SEARCH("kern",$H121,1))</formula>
    </cfRule>
    <cfRule type="expression" dxfId="65611" priority="156411">
      <formula>AND(ISNUMBER(AD121),SEARCH("cros",$H121,1))</formula>
    </cfRule>
    <cfRule type="expression" dxfId="65610" priority="156412">
      <formula>AND(ISNUMBER(AD121),SEARCH("duhart",$H121,1))</formula>
    </cfRule>
    <cfRule type="expression" dxfId="65609" priority="156413">
      <formula>AND(ISNUMBER(AD121),SEARCH("busca",$H121,1))</formula>
    </cfRule>
    <cfRule type="expression" dxfId="65608" priority="156414">
      <formula>AND(ISNUMBER(AD121),SEARCH("hernandez",$H121,1))</formula>
    </cfRule>
    <cfRule type="expression" dxfId="65607" priority="156415">
      <formula>AND(ISNUMBER(AD121),SEARCH("diedler",$H121,1))</formula>
    </cfRule>
    <cfRule type="expression" dxfId="65606" priority="156416">
      <formula>AND(ISNUMBER(AD121),SEARCH("fauberteau",$H121,1))</formula>
    </cfRule>
    <cfRule type="expression" dxfId="65605" priority="156417">
      <formula>AND(ISNUMBER(AD121),SEARCH("roberdet",$H121,1))</formula>
    </cfRule>
    <cfRule type="expression" dxfId="65604" priority="156418">
      <formula>AND(ISNUMBER(AD121),SEARCH("guillemot",$H121,1))</formula>
    </cfRule>
    <cfRule type="expression" dxfId="65603" priority="156419">
      <formula>AND(ISNUMBER(AD121),SEARCH("galet",$H121,1))</formula>
    </cfRule>
    <cfRule type="expression" dxfId="65602" priority="156420">
      <formula>AND(ISNUMBER(AD121),SEARCH("ayad",$H121,1))</formula>
    </cfRule>
    <cfRule type="expression" dxfId="65601" priority="156421">
      <formula>AND(ISNUMBER(AD121),SEARCH("lavoillote",$H121,1))</formula>
    </cfRule>
    <cfRule type="expression" dxfId="65600" priority="156422">
      <formula>AND(ISNUMBER(AD121),SEARCH("fancelli",$H121,1))</formula>
    </cfRule>
    <cfRule type="expression" dxfId="65599" priority="156423">
      <formula>AND(ISNUMBER(AD121),SEARCH("morelle",$H121,1))</formula>
    </cfRule>
    <cfRule type="expression" dxfId="65598" priority="156424">
      <formula>AND(ISNUMBER(AD121),SEARCH("rendler",$H121,1))</formula>
    </cfRule>
    <cfRule type="expression" dxfId="65597" priority="156425">
      <formula>AND(ISNUMBER(AD121),SEARCH("palasi",$H121,1))</formula>
    </cfRule>
    <cfRule type="expression" dxfId="65596" priority="156426">
      <formula>AND(ISNUMBER(AD121),SEARCH("fercoq",$H121,1))</formula>
    </cfRule>
    <cfRule type="expression" dxfId="65595" priority="156427">
      <formula>AND(ISNUMBER(AD121),SEARCH("soukane",$H121,1))</formula>
    </cfRule>
    <cfRule type="expression" dxfId="65594" priority="156428">
      <formula>AND(ISNUMBER(AD121),SEARCH("segado",$H121,1))</formula>
    </cfRule>
    <cfRule type="expression" dxfId="65593" priority="156429">
      <formula>AND(ISNUMBER(AD121),SEARCH("ravaut",$H121,1))</formula>
    </cfRule>
    <cfRule type="expression" dxfId="65592" priority="156430">
      <formula>AND(ISNUMBER(AD121),SEARCH("diedler",$H121,1))</formula>
    </cfRule>
    <cfRule type="expression" dxfId="65591" priority="156431">
      <formula>AND(ISNUMBER(AD121),SEARCH("roberdet",$H121,1))</formula>
    </cfRule>
    <cfRule type="expression" dxfId="65590" priority="156432">
      <formula>AND(ISNUMBER(AD121),SEARCH("guillemot",$H121,1))</formula>
    </cfRule>
    <cfRule type="expression" dxfId="65589" priority="156433">
      <formula>AND(ISNUMBER(AD121),SEARCH("galet",$H121,1))</formula>
    </cfRule>
    <cfRule type="expression" dxfId="65588" priority="156434">
      <formula>AND(ISNUMBER(AD121),SEARCH("ayad",$H121,1))</formula>
    </cfRule>
    <cfRule type="expression" dxfId="65587" priority="156435">
      <formula>AND(ISNUMBER(AD121),SEARCH("lavoillote",$H121,1))</formula>
    </cfRule>
    <cfRule type="expression" dxfId="65586" priority="156436">
      <formula>AND(ISNUMBER(AD121),SEARCH("fancelli",$H121,1))</formula>
    </cfRule>
    <cfRule type="expression" dxfId="65585" priority="156437">
      <formula>AND(ISNUMBER(AD121),SEARCH("morelle",$H121,1))</formula>
    </cfRule>
    <cfRule type="expression" dxfId="65584" priority="156438">
      <formula>AND(ISNUMBER(AD121),SEARCH("rendler",$H121,1))</formula>
    </cfRule>
    <cfRule type="expression" dxfId="65583" priority="156439">
      <formula>AND(ISNUMBER(AD121),SEARCH("palasi",$H121,1))</formula>
    </cfRule>
    <cfRule type="expression" dxfId="65582" priority="156440">
      <formula>AND(ISNUMBER(AD121),SEARCH("fercoq",$H121,1))</formula>
    </cfRule>
    <cfRule type="expression" dxfId="65581" priority="156441">
      <formula>AND(ISNUMBER(AD121),SEARCH("soukane",$H121,1))</formula>
    </cfRule>
    <cfRule type="expression" dxfId="65580" priority="156442">
      <formula>AND(ISNUMBER(AD121),SEARCH("segado",$H121,1))</formula>
    </cfRule>
    <cfRule type="expression" dxfId="65579" priority="156443">
      <formula>AND(ISNUMBER(AD121),SEARCH("ravaut",$H121,1))</formula>
    </cfRule>
  </conditionalFormatting>
  <conditionalFormatting sqref="AD122">
    <cfRule type="expression" dxfId="65578" priority="155664">
      <formula>AND(ISNUMBER(AD122),SEARCH("busca",$H122,1))</formula>
    </cfRule>
    <cfRule type="expression" dxfId="65577" priority="155665">
      <formula>AND(ISNUMBER(AD122),SEARCH("herradi",$H122,1))</formula>
    </cfRule>
    <cfRule type="expression" dxfId="65576" priority="155666">
      <formula>AND(ISNUMBER(AD122),SEARCH("kern",$H122,1))</formula>
    </cfRule>
    <cfRule type="expression" dxfId="65575" priority="155667">
      <formula>AND(ISNUMBER(AD122),SEARCH("cros",$H122,1))</formula>
    </cfRule>
    <cfRule type="expression" dxfId="65574" priority="155668">
      <formula>AND(ISNUMBER(AD122),SEARCH("duhart",$H122,1))</formula>
    </cfRule>
    <cfRule type="expression" dxfId="65573" priority="155669">
      <formula>AND(ISNUMBER(AD122),SEARCH("busca",$H122,1))</formula>
    </cfRule>
    <cfRule type="expression" dxfId="65572" priority="155670">
      <formula>AND(ISNUMBER(AD122),SEARCH("hernandez",$H122,1))</formula>
    </cfRule>
    <cfRule type="expression" dxfId="65571" priority="155671">
      <formula>AND(ISNUMBER(AD122),SEARCH("diedler",$H122,1))</formula>
    </cfRule>
    <cfRule type="expression" dxfId="65570" priority="155672">
      <formula>AND(ISNUMBER(AD122),SEARCH("fauberteau",$H122,1))</formula>
    </cfRule>
    <cfRule type="expression" dxfId="65569" priority="155673">
      <formula>AND(ISNUMBER(AD122),SEARCH("roberdet",$H122,1))</formula>
    </cfRule>
    <cfRule type="expression" dxfId="65568" priority="155674">
      <formula>AND(ISNUMBER(AD122),SEARCH("guillemot",$H122,1))</formula>
    </cfRule>
    <cfRule type="expression" dxfId="65567" priority="155675">
      <formula>AND(ISNUMBER(AD122),SEARCH("galet",$H122,1))</formula>
    </cfRule>
    <cfRule type="expression" dxfId="65566" priority="155676">
      <formula>AND(ISNUMBER(AD122),SEARCH("ayad",$H122,1))</formula>
    </cfRule>
    <cfRule type="expression" dxfId="65565" priority="155677">
      <formula>AND(ISNUMBER(AD122),SEARCH("lavoillote",$H122,1))</formula>
    </cfRule>
    <cfRule type="expression" dxfId="65564" priority="155678">
      <formula>AND(ISNUMBER(AD122),SEARCH("fancelli",$H122,1))</formula>
    </cfRule>
    <cfRule type="expression" dxfId="65563" priority="155679">
      <formula>AND(ISNUMBER(AD122),SEARCH("morelle",$H122,1))</formula>
    </cfRule>
    <cfRule type="expression" dxfId="65562" priority="155680">
      <formula>AND(ISNUMBER(AD122),SEARCH("rendler",$H122,1))</formula>
    </cfRule>
    <cfRule type="expression" dxfId="65561" priority="155681">
      <formula>AND(ISNUMBER(AD122),SEARCH("palasi",$H122,1))</formula>
    </cfRule>
    <cfRule type="expression" dxfId="65560" priority="155682">
      <formula>AND(ISNUMBER(AD122),SEARCH("fercoq",$H122,1))</formula>
    </cfRule>
    <cfRule type="expression" dxfId="65559" priority="155683">
      <formula>AND(ISNUMBER(AD122),SEARCH("soukane",$H122,1))</formula>
    </cfRule>
    <cfRule type="expression" dxfId="65558" priority="155684">
      <formula>AND(ISNUMBER(AD122),SEARCH("segado",$H122,1))</formula>
    </cfRule>
    <cfRule type="expression" dxfId="65557" priority="155685">
      <formula>AND(ISNUMBER(AD122),SEARCH("ravaut",$H122,1))</formula>
    </cfRule>
  </conditionalFormatting>
  <conditionalFormatting sqref="AD122">
    <cfRule type="expression" dxfId="65556" priority="155628">
      <formula>AND(ISNUMBER(AD122),SEARCH("busca",$H122,1))</formula>
    </cfRule>
    <cfRule type="expression" dxfId="65555" priority="155629">
      <formula>AND(ISNUMBER(AD122),SEARCH("herradi",$H122,1))</formula>
    </cfRule>
    <cfRule type="expression" dxfId="65554" priority="155630">
      <formula>AND(ISNUMBER(AD122),SEARCH("kern",$H122,1))</formula>
    </cfRule>
    <cfRule type="expression" dxfId="65553" priority="155631">
      <formula>AND(ISNUMBER(AD122),SEARCH("cros",$H122,1))</formula>
    </cfRule>
    <cfRule type="expression" dxfId="65552" priority="155632">
      <formula>AND(ISNUMBER(AD122),SEARCH("duhart",$H122,1))</formula>
    </cfRule>
    <cfRule type="expression" dxfId="65551" priority="155633">
      <formula>AND(ISNUMBER(AD122),SEARCH("busca",$H122,1))</formula>
    </cfRule>
    <cfRule type="expression" dxfId="65550" priority="155634">
      <formula>AND(ISNUMBER(AD122),SEARCH("hernandez",$H122,1))</formula>
    </cfRule>
    <cfRule type="expression" dxfId="65549" priority="155635">
      <formula>AND(ISNUMBER(AD122),SEARCH("diedler",$H122,1))</formula>
    </cfRule>
    <cfRule type="expression" dxfId="65548" priority="155636">
      <formula>AND(ISNUMBER(AD122),SEARCH("fauberteau",$H122,1))</formula>
    </cfRule>
    <cfRule type="expression" dxfId="65547" priority="155637">
      <formula>AND(ISNUMBER(AD122),SEARCH("roberdet",$H122,1))</formula>
    </cfRule>
    <cfRule type="expression" dxfId="65546" priority="155638">
      <formula>AND(ISNUMBER(AD122),SEARCH("guillemot",$H122,1))</formula>
    </cfRule>
    <cfRule type="expression" dxfId="65545" priority="155639">
      <formula>AND(ISNUMBER(AD122),SEARCH("galet",$H122,1))</formula>
    </cfRule>
    <cfRule type="expression" dxfId="65544" priority="155640">
      <formula>AND(ISNUMBER(AD122),SEARCH("ayad",$H122,1))</formula>
    </cfRule>
    <cfRule type="expression" dxfId="65543" priority="155641">
      <formula>AND(ISNUMBER(AD122),SEARCH("lavoillote",$H122,1))</formula>
    </cfRule>
    <cfRule type="expression" dxfId="65542" priority="155642">
      <formula>AND(ISNUMBER(AD122),SEARCH("fancelli",$H122,1))</formula>
    </cfRule>
    <cfRule type="expression" dxfId="65541" priority="155643">
      <formula>AND(ISNUMBER(AD122),SEARCH("morelle",$H122,1))</formula>
    </cfRule>
    <cfRule type="expression" dxfId="65540" priority="155644">
      <formula>AND(ISNUMBER(AD122),SEARCH("rendler",$H122,1))</formula>
    </cfRule>
    <cfRule type="expression" dxfId="65539" priority="155645">
      <formula>AND(ISNUMBER(AD122),SEARCH("palasi",$H122,1))</formula>
    </cfRule>
    <cfRule type="expression" dxfId="65538" priority="155646">
      <formula>AND(ISNUMBER(AD122),SEARCH("fercoq",$H122,1))</formula>
    </cfRule>
    <cfRule type="expression" dxfId="65537" priority="155647">
      <formula>AND(ISNUMBER(AD122),SEARCH("soukane",$H122,1))</formula>
    </cfRule>
    <cfRule type="expression" dxfId="65536" priority="155648">
      <formula>AND(ISNUMBER(AD122),SEARCH("segado",$H122,1))</formula>
    </cfRule>
    <cfRule type="expression" dxfId="65535" priority="155649">
      <formula>AND(ISNUMBER(AD122),SEARCH("ravaut",$H122,1))</formula>
    </cfRule>
    <cfRule type="expression" dxfId="65534" priority="155650">
      <formula>AND(ISNUMBER(AD122),SEARCH("diedler",$H122,1))</formula>
    </cfRule>
    <cfRule type="expression" dxfId="65533" priority="155651">
      <formula>AND(ISNUMBER(AD122),SEARCH("roberdet",$H122,1))</formula>
    </cfRule>
    <cfRule type="expression" dxfId="65532" priority="155652">
      <formula>AND(ISNUMBER(AD122),SEARCH("guillemot",$H122,1))</formula>
    </cfRule>
    <cfRule type="expression" dxfId="65531" priority="155653">
      <formula>AND(ISNUMBER(AD122),SEARCH("galet",$H122,1))</formula>
    </cfRule>
    <cfRule type="expression" dxfId="65530" priority="155654">
      <formula>AND(ISNUMBER(AD122),SEARCH("ayad",$H122,1))</formula>
    </cfRule>
    <cfRule type="expression" dxfId="65529" priority="155655">
      <formula>AND(ISNUMBER(AD122),SEARCH("lavoillote",$H122,1))</formula>
    </cfRule>
    <cfRule type="expression" dxfId="65528" priority="155656">
      <formula>AND(ISNUMBER(AD122),SEARCH("fancelli",$H122,1))</formula>
    </cfRule>
    <cfRule type="expression" dxfId="65527" priority="155657">
      <formula>AND(ISNUMBER(AD122),SEARCH("morelle",$H122,1))</formula>
    </cfRule>
    <cfRule type="expression" dxfId="65526" priority="155658">
      <formula>AND(ISNUMBER(AD122),SEARCH("rendler",$H122,1))</formula>
    </cfRule>
    <cfRule type="expression" dxfId="65525" priority="155659">
      <formula>AND(ISNUMBER(AD122),SEARCH("palasi",$H122,1))</formula>
    </cfRule>
    <cfRule type="expression" dxfId="65524" priority="155660">
      <formula>AND(ISNUMBER(AD122),SEARCH("fercoq",$H122,1))</formula>
    </cfRule>
    <cfRule type="expression" dxfId="65523" priority="155661">
      <formula>AND(ISNUMBER(AD122),SEARCH("soukane",$H122,1))</formula>
    </cfRule>
    <cfRule type="expression" dxfId="65522" priority="155662">
      <formula>AND(ISNUMBER(AD122),SEARCH("segado",$H122,1))</formula>
    </cfRule>
    <cfRule type="expression" dxfId="65521" priority="155663">
      <formula>AND(ISNUMBER(AD122),SEARCH("ravaut",$H122,1))</formula>
    </cfRule>
  </conditionalFormatting>
  <conditionalFormatting sqref="AD122">
    <cfRule type="expression" dxfId="65520" priority="155606">
      <formula>AND(ISNUMBER(AD122),SEARCH("busca",$H122,1))</formula>
    </cfRule>
    <cfRule type="expression" dxfId="65519" priority="155607">
      <formula>AND(ISNUMBER(AD122),SEARCH("herradi",$H122,1))</formula>
    </cfRule>
    <cfRule type="expression" dxfId="65518" priority="155608">
      <formula>AND(ISNUMBER(AD122),SEARCH("kern",$H122,1))</formula>
    </cfRule>
    <cfRule type="expression" dxfId="65517" priority="155609">
      <formula>AND(ISNUMBER(AD122),SEARCH("cros",$H122,1))</formula>
    </cfRule>
    <cfRule type="expression" dxfId="65516" priority="155610">
      <formula>AND(ISNUMBER(AD122),SEARCH("duhart",$H122,1))</formula>
    </cfRule>
    <cfRule type="expression" dxfId="65515" priority="155611">
      <formula>AND(ISNUMBER(AD122),SEARCH("busca",$H122,1))</formula>
    </cfRule>
    <cfRule type="expression" dxfId="65514" priority="155612">
      <formula>AND(ISNUMBER(AD122),SEARCH("hernandez",$H122,1))</formula>
    </cfRule>
    <cfRule type="expression" dxfId="65513" priority="155613">
      <formula>AND(ISNUMBER(AD122),SEARCH("diedler",$H122,1))</formula>
    </cfRule>
    <cfRule type="expression" dxfId="65512" priority="155614">
      <formula>AND(ISNUMBER(AD122),SEARCH("fauberteau",$H122,1))</formula>
    </cfRule>
    <cfRule type="expression" dxfId="65511" priority="155615">
      <formula>AND(ISNUMBER(AD122),SEARCH("roberdet",$H122,1))</formula>
    </cfRule>
    <cfRule type="expression" dxfId="65510" priority="155616">
      <formula>AND(ISNUMBER(AD122),SEARCH("guillemot",$H122,1))</formula>
    </cfRule>
    <cfRule type="expression" dxfId="65509" priority="155617">
      <formula>AND(ISNUMBER(AD122),SEARCH("galet",$H122,1))</formula>
    </cfRule>
    <cfRule type="expression" dxfId="65508" priority="155618">
      <formula>AND(ISNUMBER(AD122),SEARCH("ayad",$H122,1))</formula>
    </cfRule>
    <cfRule type="expression" dxfId="65507" priority="155619">
      <formula>AND(ISNUMBER(AD122),SEARCH("lavoillote",$H122,1))</formula>
    </cfRule>
    <cfRule type="expression" dxfId="65506" priority="155620">
      <formula>AND(ISNUMBER(AD122),SEARCH("fancelli",$H122,1))</formula>
    </cfRule>
    <cfRule type="expression" dxfId="65505" priority="155621">
      <formula>AND(ISNUMBER(AD122),SEARCH("morelle",$H122,1))</formula>
    </cfRule>
    <cfRule type="expression" dxfId="65504" priority="155622">
      <formula>AND(ISNUMBER(AD122),SEARCH("rendler",$H122,1))</formula>
    </cfRule>
    <cfRule type="expression" dxfId="65503" priority="155623">
      <formula>AND(ISNUMBER(AD122),SEARCH("palasi",$H122,1))</formula>
    </cfRule>
    <cfRule type="expression" dxfId="65502" priority="155624">
      <formula>AND(ISNUMBER(AD122),SEARCH("fercoq",$H122,1))</formula>
    </cfRule>
    <cfRule type="expression" dxfId="65501" priority="155625">
      <formula>AND(ISNUMBER(AD122),SEARCH("soukane",$H122,1))</formula>
    </cfRule>
    <cfRule type="expression" dxfId="65500" priority="155626">
      <formula>AND(ISNUMBER(AD122),SEARCH("segado",$H122,1))</formula>
    </cfRule>
    <cfRule type="expression" dxfId="65499" priority="155627">
      <formula>AND(ISNUMBER(AD122),SEARCH("ravaut",$H122,1))</formula>
    </cfRule>
  </conditionalFormatting>
  <conditionalFormatting sqref="AD122">
    <cfRule type="expression" dxfId="65498" priority="155570">
      <formula>AND(ISNUMBER(AD122),SEARCH("busca",$H122,1))</formula>
    </cfRule>
    <cfRule type="expression" dxfId="65497" priority="155571">
      <formula>AND(ISNUMBER(AD122),SEARCH("herradi",$H122,1))</formula>
    </cfRule>
    <cfRule type="expression" dxfId="65496" priority="155572">
      <formula>AND(ISNUMBER(AD122),SEARCH("kern",$H122,1))</formula>
    </cfRule>
    <cfRule type="expression" dxfId="65495" priority="155573">
      <formula>AND(ISNUMBER(AD122),SEARCH("cros",$H122,1))</formula>
    </cfRule>
    <cfRule type="expression" dxfId="65494" priority="155574">
      <formula>AND(ISNUMBER(AD122),SEARCH("duhart",$H122,1))</formula>
    </cfRule>
    <cfRule type="expression" dxfId="65493" priority="155575">
      <formula>AND(ISNUMBER(AD122),SEARCH("busca",$H122,1))</formula>
    </cfRule>
    <cfRule type="expression" dxfId="65492" priority="155576">
      <formula>AND(ISNUMBER(AD122),SEARCH("hernandez",$H122,1))</formula>
    </cfRule>
    <cfRule type="expression" dxfId="65491" priority="155577">
      <formula>AND(ISNUMBER(AD122),SEARCH("diedler",$H122,1))</formula>
    </cfRule>
    <cfRule type="expression" dxfId="65490" priority="155578">
      <formula>AND(ISNUMBER(AD122),SEARCH("fauberteau",$H122,1))</formula>
    </cfRule>
    <cfRule type="expression" dxfId="65489" priority="155579">
      <formula>AND(ISNUMBER(AD122),SEARCH("roberdet",$H122,1))</formula>
    </cfRule>
    <cfRule type="expression" dxfId="65488" priority="155580">
      <formula>AND(ISNUMBER(AD122),SEARCH("guillemot",$H122,1))</formula>
    </cfRule>
    <cfRule type="expression" dxfId="65487" priority="155581">
      <formula>AND(ISNUMBER(AD122),SEARCH("galet",$H122,1))</formula>
    </cfRule>
    <cfRule type="expression" dxfId="65486" priority="155582">
      <formula>AND(ISNUMBER(AD122),SEARCH("ayad",$H122,1))</formula>
    </cfRule>
    <cfRule type="expression" dxfId="65485" priority="155583">
      <formula>AND(ISNUMBER(AD122),SEARCH("lavoillote",$H122,1))</formula>
    </cfRule>
    <cfRule type="expression" dxfId="65484" priority="155584">
      <formula>AND(ISNUMBER(AD122),SEARCH("fancelli",$H122,1))</formula>
    </cfRule>
    <cfRule type="expression" dxfId="65483" priority="155585">
      <formula>AND(ISNUMBER(AD122),SEARCH("morelle",$H122,1))</formula>
    </cfRule>
    <cfRule type="expression" dxfId="65482" priority="155586">
      <formula>AND(ISNUMBER(AD122),SEARCH("rendler",$H122,1))</formula>
    </cfRule>
    <cfRule type="expression" dxfId="65481" priority="155587">
      <formula>AND(ISNUMBER(AD122),SEARCH("palasi",$H122,1))</formula>
    </cfRule>
    <cfRule type="expression" dxfId="65480" priority="155588">
      <formula>AND(ISNUMBER(AD122),SEARCH("fercoq",$H122,1))</formula>
    </cfRule>
    <cfRule type="expression" dxfId="65479" priority="155589">
      <formula>AND(ISNUMBER(AD122),SEARCH("soukane",$H122,1))</formula>
    </cfRule>
    <cfRule type="expression" dxfId="65478" priority="155590">
      <formula>AND(ISNUMBER(AD122),SEARCH("segado",$H122,1))</formula>
    </cfRule>
    <cfRule type="expression" dxfId="65477" priority="155591">
      <formula>AND(ISNUMBER(AD122),SEARCH("ravaut",$H122,1))</formula>
    </cfRule>
    <cfRule type="expression" dxfId="65476" priority="155592">
      <formula>AND(ISNUMBER(AD122),SEARCH("diedler",$H122,1))</formula>
    </cfRule>
    <cfRule type="expression" dxfId="65475" priority="155593">
      <formula>AND(ISNUMBER(AD122),SEARCH("roberdet",$H122,1))</formula>
    </cfRule>
    <cfRule type="expression" dxfId="65474" priority="155594">
      <formula>AND(ISNUMBER(AD122),SEARCH("guillemot",$H122,1))</formula>
    </cfRule>
    <cfRule type="expression" dxfId="65473" priority="155595">
      <formula>AND(ISNUMBER(AD122),SEARCH("galet",$H122,1))</formula>
    </cfRule>
    <cfRule type="expression" dxfId="65472" priority="155596">
      <formula>AND(ISNUMBER(AD122),SEARCH("ayad",$H122,1))</formula>
    </cfRule>
    <cfRule type="expression" dxfId="65471" priority="155597">
      <formula>AND(ISNUMBER(AD122),SEARCH("lavoillote",$H122,1))</formula>
    </cfRule>
    <cfRule type="expression" dxfId="65470" priority="155598">
      <formula>AND(ISNUMBER(AD122),SEARCH("fancelli",$H122,1))</formula>
    </cfRule>
    <cfRule type="expression" dxfId="65469" priority="155599">
      <formula>AND(ISNUMBER(AD122),SEARCH("morelle",$H122,1))</formula>
    </cfRule>
    <cfRule type="expression" dxfId="65468" priority="155600">
      <formula>AND(ISNUMBER(AD122),SEARCH("rendler",$H122,1))</formula>
    </cfRule>
    <cfRule type="expression" dxfId="65467" priority="155601">
      <formula>AND(ISNUMBER(AD122),SEARCH("palasi",$H122,1))</formula>
    </cfRule>
    <cfRule type="expression" dxfId="65466" priority="155602">
      <formula>AND(ISNUMBER(AD122),SEARCH("fercoq",$H122,1))</formula>
    </cfRule>
    <cfRule type="expression" dxfId="65465" priority="155603">
      <formula>AND(ISNUMBER(AD122),SEARCH("soukane",$H122,1))</formula>
    </cfRule>
    <cfRule type="expression" dxfId="65464" priority="155604">
      <formula>AND(ISNUMBER(AD122),SEARCH("segado",$H122,1))</formula>
    </cfRule>
    <cfRule type="expression" dxfId="65463" priority="155605">
      <formula>AND(ISNUMBER(AD122),SEARCH("ravaut",$H122,1))</formula>
    </cfRule>
  </conditionalFormatting>
  <conditionalFormatting sqref="AM635:AN638 AM640">
    <cfRule type="expression" dxfId="65462" priority="152680">
      <formula>AND(ISNUMBER(AM635),SEARCH("busca",$H635,1))</formula>
    </cfRule>
    <cfRule type="expression" dxfId="65461" priority="152681">
      <formula>AND(ISNUMBER(AM635),SEARCH("herradi",$H635,1))</formula>
    </cfRule>
    <cfRule type="expression" dxfId="65460" priority="152682">
      <formula>AND(ISNUMBER(AM635),SEARCH("kern",$H635,1))</formula>
    </cfRule>
    <cfRule type="expression" dxfId="65459" priority="152683">
      <formula>AND(ISNUMBER(AM635),SEARCH("cros",$H635,1))</formula>
    </cfRule>
    <cfRule type="expression" dxfId="65458" priority="152684">
      <formula>AND(ISNUMBER(AM635),SEARCH("duhart",$H635,1))</formula>
    </cfRule>
    <cfRule type="expression" dxfId="65457" priority="152685">
      <formula>AND(ISNUMBER(AM635),SEARCH("busca",$H635,1))</formula>
    </cfRule>
    <cfRule type="expression" dxfId="65456" priority="152686">
      <formula>AND(ISNUMBER(AM635),SEARCH("hernandez",$H635,1))</formula>
    </cfRule>
    <cfRule type="expression" dxfId="65455" priority="152687">
      <formula>AND(ISNUMBER(AM635),SEARCH("diedler",$H635,1))</formula>
    </cfRule>
    <cfRule type="expression" dxfId="65454" priority="152688">
      <formula>AND(ISNUMBER(AM635),SEARCH("fauberteau",$H635,1))</formula>
    </cfRule>
    <cfRule type="expression" dxfId="65453" priority="152689">
      <formula>AND(ISNUMBER(AM635),SEARCH("roberdet",$H635,1))</formula>
    </cfRule>
    <cfRule type="expression" dxfId="65452" priority="152690">
      <formula>AND(ISNUMBER(AM635),SEARCH("guillemot",$H635,1))</formula>
    </cfRule>
    <cfRule type="expression" dxfId="65451" priority="152691">
      <formula>AND(ISNUMBER(AM635),SEARCH("galet",$H635,1))</formula>
    </cfRule>
    <cfRule type="expression" dxfId="65450" priority="152692">
      <formula>AND(ISNUMBER(AM635),SEARCH("ayad",$H635,1))</formula>
    </cfRule>
    <cfRule type="expression" dxfId="65449" priority="152693">
      <formula>AND(ISNUMBER(AM635),SEARCH("lavoillote",$H635,1))</formula>
    </cfRule>
    <cfRule type="expression" dxfId="65448" priority="152694">
      <formula>AND(ISNUMBER(AM635),SEARCH("fancelli",$H635,1))</formula>
    </cfRule>
    <cfRule type="expression" dxfId="65447" priority="152695">
      <formula>AND(ISNUMBER(AM635),SEARCH("morelle",$H635,1))</formula>
    </cfRule>
    <cfRule type="expression" dxfId="65446" priority="152696">
      <formula>AND(ISNUMBER(AM635),SEARCH("rendler",$H635,1))</formula>
    </cfRule>
    <cfRule type="expression" dxfId="65445" priority="152697">
      <formula>AND(ISNUMBER(AM635),SEARCH("palasi",$H635,1))</formula>
    </cfRule>
    <cfRule type="expression" dxfId="65444" priority="152698">
      <formula>AND(ISNUMBER(AM635),SEARCH("fercoq",$H635,1))</formula>
    </cfRule>
    <cfRule type="expression" dxfId="65443" priority="152699">
      <formula>AND(ISNUMBER(AM635),SEARCH("soukane",$H635,1))</formula>
    </cfRule>
    <cfRule type="expression" dxfId="65442" priority="152700">
      <formula>AND(ISNUMBER(AM635),SEARCH("segado",$H635,1))</formula>
    </cfRule>
    <cfRule type="expression" dxfId="65441" priority="152701">
      <formula>AND(ISNUMBER(AM635),SEARCH("ravaut",$H635,1))</formula>
    </cfRule>
    <cfRule type="expression" dxfId="65440" priority="152702">
      <formula>AND(ISNUMBER(AM635),SEARCH("diedler",$H635,1))</formula>
    </cfRule>
    <cfRule type="expression" dxfId="65439" priority="152703">
      <formula>AND(ISNUMBER(AM635),SEARCH("roberdet",$H635,1))</formula>
    </cfRule>
    <cfRule type="expression" dxfId="65438" priority="152704">
      <formula>AND(ISNUMBER(AM635),SEARCH("guillemot",$H635,1))</formula>
    </cfRule>
    <cfRule type="expression" dxfId="65437" priority="152705">
      <formula>AND(ISNUMBER(AM635),SEARCH("galet",$H635,1))</formula>
    </cfRule>
    <cfRule type="expression" dxfId="65436" priority="152706">
      <formula>AND(ISNUMBER(AM635),SEARCH("ayad",$H635,1))</formula>
    </cfRule>
    <cfRule type="expression" dxfId="65435" priority="152707">
      <formula>AND(ISNUMBER(AM635),SEARCH("lavoillote",$H635,1))</formula>
    </cfRule>
    <cfRule type="expression" dxfId="65434" priority="152708">
      <formula>AND(ISNUMBER(AM635),SEARCH("fancelli",$H635,1))</formula>
    </cfRule>
    <cfRule type="expression" dxfId="65433" priority="152709">
      <formula>AND(ISNUMBER(AM635),SEARCH("morelle",$H635,1))</formula>
    </cfRule>
    <cfRule type="expression" dxfId="65432" priority="152710">
      <formula>AND(ISNUMBER(AM635),SEARCH("rendler",$H635,1))</formula>
    </cfRule>
    <cfRule type="expression" dxfId="65431" priority="152711">
      <formula>AND(ISNUMBER(AM635),SEARCH("palasi",$H635,1))</formula>
    </cfRule>
    <cfRule type="expression" dxfId="65430" priority="152712">
      <formula>AND(ISNUMBER(AM635),SEARCH("fercoq",$H635,1))</formula>
    </cfRule>
    <cfRule type="expression" dxfId="65429" priority="152713">
      <formula>AND(ISNUMBER(AM635),SEARCH("soukane",$H635,1))</formula>
    </cfRule>
    <cfRule type="expression" dxfId="65428" priority="152714">
      <formula>AND(ISNUMBER(AM635),SEARCH("segado",$H635,1))</formula>
    </cfRule>
    <cfRule type="expression" dxfId="65427" priority="152715">
      <formula>AND(ISNUMBER(AM635),SEARCH("ravaut",$H635,1))</formula>
    </cfRule>
  </conditionalFormatting>
  <conditionalFormatting sqref="AO572:AO585">
    <cfRule type="expression" dxfId="65426" priority="152312">
      <formula>AND(ISNUMBER(AO572),SEARCH("busca",$H572,1))</formula>
    </cfRule>
    <cfRule type="expression" dxfId="65425" priority="152313">
      <formula>AND(ISNUMBER(AO572),SEARCH("herradi",$H572,1))</formula>
    </cfRule>
    <cfRule type="expression" dxfId="65424" priority="152314">
      <formula>AND(ISNUMBER(AO572),SEARCH("kern",$H572,1))</formula>
    </cfRule>
    <cfRule type="expression" dxfId="65423" priority="152315">
      <formula>AND(ISNUMBER(AO572),SEARCH("cros",$H572,1))</formula>
    </cfRule>
    <cfRule type="expression" dxfId="65422" priority="152316">
      <formula>AND(ISNUMBER(AO572),SEARCH("duhart",$H572,1))</formula>
    </cfRule>
    <cfRule type="expression" dxfId="65421" priority="152317">
      <formula>AND(ISNUMBER(AO572),SEARCH("busca",$H572,1))</formula>
    </cfRule>
    <cfRule type="expression" dxfId="65420" priority="152318">
      <formula>AND(ISNUMBER(AO572),SEARCH("hernandez",$H572,1))</formula>
    </cfRule>
    <cfRule type="expression" dxfId="65419" priority="152319">
      <formula>AND(ISNUMBER(AO572),SEARCH("diedler",$H572,1))</formula>
    </cfRule>
    <cfRule type="expression" dxfId="65418" priority="152320">
      <formula>AND(ISNUMBER(AO572),SEARCH("fauberteau",$H572,1))</formula>
    </cfRule>
    <cfRule type="expression" dxfId="65417" priority="152321">
      <formula>AND(ISNUMBER(AO572),SEARCH("roberdet",$H572,1))</formula>
    </cfRule>
    <cfRule type="expression" dxfId="65416" priority="152322">
      <formula>AND(ISNUMBER(AO572),SEARCH("guillemot",$H572,1))</formula>
    </cfRule>
    <cfRule type="expression" dxfId="65415" priority="152323">
      <formula>AND(ISNUMBER(AO572),SEARCH("galet",$H572,1))</formula>
    </cfRule>
    <cfRule type="expression" dxfId="65414" priority="152324">
      <formula>AND(ISNUMBER(AO572),SEARCH("ayad",$H572,1))</formula>
    </cfRule>
    <cfRule type="expression" dxfId="65413" priority="152325">
      <formula>AND(ISNUMBER(AO572),SEARCH("lavoillote",$H572,1))</formula>
    </cfRule>
    <cfRule type="expression" dxfId="65412" priority="152326">
      <formula>AND(ISNUMBER(AO572),SEARCH("fancelli",$H572,1))</formula>
    </cfRule>
    <cfRule type="expression" dxfId="65411" priority="152327">
      <formula>AND(ISNUMBER(AO572),SEARCH("morelle",$H572,1))</formula>
    </cfRule>
    <cfRule type="expression" dxfId="65410" priority="152328">
      <formula>AND(ISNUMBER(AO572),SEARCH("rendler",$H572,1))</formula>
    </cfRule>
    <cfRule type="expression" dxfId="65409" priority="152329">
      <formula>AND(ISNUMBER(AO572),SEARCH("palasi",$H572,1))</formula>
    </cfRule>
    <cfRule type="expression" dxfId="65408" priority="152330">
      <formula>AND(ISNUMBER(AO572),SEARCH("fercoq",$H572,1))</formula>
    </cfRule>
    <cfRule type="expression" dxfId="65407" priority="152331">
      <formula>AND(ISNUMBER(AO572),SEARCH("soukane",$H572,1))</formula>
    </cfRule>
    <cfRule type="expression" dxfId="65406" priority="152332">
      <formula>AND(ISNUMBER(AO572),SEARCH("segado",$H572,1))</formula>
    </cfRule>
    <cfRule type="expression" dxfId="65405" priority="152333">
      <formula>AND(ISNUMBER(AO572),SEARCH("ravaut",$H572,1))</formula>
    </cfRule>
    <cfRule type="expression" dxfId="65404" priority="152334">
      <formula>AND(ISNUMBER(AO572),SEARCH("diedler",$H572,1))</formula>
    </cfRule>
    <cfRule type="expression" dxfId="65403" priority="152335">
      <formula>AND(ISNUMBER(AO572),SEARCH("roberdet",$H572,1))</formula>
    </cfRule>
    <cfRule type="expression" dxfId="65402" priority="152336">
      <formula>AND(ISNUMBER(AO572),SEARCH("guillemot",$H572,1))</formula>
    </cfRule>
    <cfRule type="expression" dxfId="65401" priority="152337">
      <formula>AND(ISNUMBER(AO572),SEARCH("galet",$H572,1))</formula>
    </cfRule>
    <cfRule type="expression" dxfId="65400" priority="152338">
      <formula>AND(ISNUMBER(AO572),SEARCH("ayad",$H572,1))</formula>
    </cfRule>
    <cfRule type="expression" dxfId="65399" priority="152339">
      <formula>AND(ISNUMBER(AO572),SEARCH("lavoillote",$H572,1))</formula>
    </cfRule>
    <cfRule type="expression" dxfId="65398" priority="152340">
      <formula>AND(ISNUMBER(AO572),SEARCH("fancelli",$H572,1))</formula>
    </cfRule>
    <cfRule type="expression" dxfId="65397" priority="152341">
      <formula>AND(ISNUMBER(AO572),SEARCH("morelle",$H572,1))</formula>
    </cfRule>
    <cfRule type="expression" dxfId="65396" priority="152342">
      <formula>AND(ISNUMBER(AO572),SEARCH("rendler",$H572,1))</formula>
    </cfRule>
    <cfRule type="expression" dxfId="65395" priority="152343">
      <formula>AND(ISNUMBER(AO572),SEARCH("palasi",$H572,1))</formula>
    </cfRule>
    <cfRule type="expression" dxfId="65394" priority="152344">
      <formula>AND(ISNUMBER(AO572),SEARCH("fercoq",$H572,1))</formula>
    </cfRule>
    <cfRule type="expression" dxfId="65393" priority="152345">
      <formula>AND(ISNUMBER(AO572),SEARCH("soukane",$H572,1))</formula>
    </cfRule>
    <cfRule type="expression" dxfId="65392" priority="152346">
      <formula>AND(ISNUMBER(AO572),SEARCH("segado",$H572,1))</formula>
    </cfRule>
    <cfRule type="expression" dxfId="65391" priority="152347">
      <formula>AND(ISNUMBER(AO572),SEARCH("ravaut",$H572,1))</formula>
    </cfRule>
  </conditionalFormatting>
  <conditionalFormatting sqref="AO646">
    <cfRule type="expression" dxfId="65390" priority="152165">
      <formula>AND(ISNUMBER(AO646),SEARCH("busca",$H646,1))</formula>
    </cfRule>
    <cfRule type="expression" dxfId="65389" priority="152166">
      <formula>AND(ISNUMBER(AO646),SEARCH("herradi",$H646,1))</formula>
    </cfRule>
    <cfRule type="expression" dxfId="65388" priority="152167">
      <formula>AND(ISNUMBER(AO646),SEARCH("kern",$H646,1))</formula>
    </cfRule>
    <cfRule type="expression" dxfId="65387" priority="152168">
      <formula>AND(ISNUMBER(AO646),SEARCH("cros",$H646,1))</formula>
    </cfRule>
    <cfRule type="expression" dxfId="65386" priority="152169">
      <formula>AND(ISNUMBER(AO646),SEARCH("duhart",$H646,1))</formula>
    </cfRule>
    <cfRule type="expression" dxfId="65385" priority="152170">
      <formula>AND(ISNUMBER(AO646),SEARCH("busca",$H646,1))</formula>
    </cfRule>
    <cfRule type="expression" dxfId="65384" priority="152171">
      <formula>AND(ISNUMBER(AO646),SEARCH("hernandez",$H646,1))</formula>
    </cfRule>
    <cfRule type="expression" dxfId="65383" priority="152172">
      <formula>AND(ISNUMBER(AO646),SEARCH("diedler",$H646,1))</formula>
    </cfRule>
    <cfRule type="expression" dxfId="65382" priority="152173">
      <formula>AND(ISNUMBER(AO646),SEARCH("fauberteau",$H646,1))</formula>
    </cfRule>
    <cfRule type="expression" dxfId="65381" priority="152174">
      <formula>AND(ISNUMBER(AO646),SEARCH("roberdet",$H646,1))</formula>
    </cfRule>
    <cfRule type="expression" dxfId="65380" priority="152175">
      <formula>AND(ISNUMBER(AO646),SEARCH("guillemot",$H646,1))</formula>
    </cfRule>
    <cfRule type="expression" dxfId="65379" priority="152176">
      <formula>AND(ISNUMBER(AO646),SEARCH("galet",$H646,1))</formula>
    </cfRule>
    <cfRule type="expression" dxfId="65378" priority="152177">
      <formula>AND(ISNUMBER(AO646),SEARCH("ayad",$H646,1))</formula>
    </cfRule>
    <cfRule type="expression" dxfId="65377" priority="152178">
      <formula>AND(ISNUMBER(AO646),SEARCH("lavoillote",$H646,1))</formula>
    </cfRule>
    <cfRule type="expression" dxfId="65376" priority="152179">
      <formula>AND(ISNUMBER(AO646),SEARCH("fancelli",$H646,1))</formula>
    </cfRule>
    <cfRule type="expression" dxfId="65375" priority="152180">
      <formula>AND(ISNUMBER(AO646),SEARCH("morelle",$H646,1))</formula>
    </cfRule>
    <cfRule type="expression" dxfId="65374" priority="152181">
      <formula>AND(ISNUMBER(AO646),SEARCH("rendler",$H646,1))</formula>
    </cfRule>
    <cfRule type="expression" dxfId="65373" priority="152182">
      <formula>AND(ISNUMBER(AO646),SEARCH("palasi",$H646,1))</formula>
    </cfRule>
    <cfRule type="expression" dxfId="65372" priority="152183">
      <formula>AND(ISNUMBER(AO646),SEARCH("fercoq",$H646,1))</formula>
    </cfRule>
    <cfRule type="expression" dxfId="65371" priority="152184">
      <formula>AND(ISNUMBER(AO646),SEARCH("soukane",$H646,1))</formula>
    </cfRule>
    <cfRule type="expression" dxfId="65370" priority="152185">
      <formula>AND(ISNUMBER(AO646),SEARCH("segado",$H646,1))</formula>
    </cfRule>
    <cfRule type="expression" dxfId="65369" priority="152186">
      <formula>AND(ISNUMBER(AO646),SEARCH("ravaut",$H646,1))</formula>
    </cfRule>
  </conditionalFormatting>
  <conditionalFormatting sqref="AO646">
    <cfRule type="expression" dxfId="65368" priority="152129">
      <formula>AND(ISNUMBER(AO646),SEARCH("busca",$H646,1))</formula>
    </cfRule>
    <cfRule type="expression" dxfId="65367" priority="152130">
      <formula>AND(ISNUMBER(AO646),SEARCH("herradi",$H646,1))</formula>
    </cfRule>
    <cfRule type="expression" dxfId="65366" priority="152131">
      <formula>AND(ISNUMBER(AO646),SEARCH("kern",$H646,1))</formula>
    </cfRule>
    <cfRule type="expression" dxfId="65365" priority="152132">
      <formula>AND(ISNUMBER(AO646),SEARCH("cros",$H646,1))</formula>
    </cfRule>
    <cfRule type="expression" dxfId="65364" priority="152133">
      <formula>AND(ISNUMBER(AO646),SEARCH("duhart",$H646,1))</formula>
    </cfRule>
    <cfRule type="expression" dxfId="65363" priority="152134">
      <formula>AND(ISNUMBER(AO646),SEARCH("busca",$H646,1))</formula>
    </cfRule>
    <cfRule type="expression" dxfId="65362" priority="152135">
      <formula>AND(ISNUMBER(AO646),SEARCH("hernandez",$H646,1))</formula>
    </cfRule>
    <cfRule type="expression" dxfId="65361" priority="152136">
      <formula>AND(ISNUMBER(AO646),SEARCH("diedler",$H646,1))</formula>
    </cfRule>
    <cfRule type="expression" dxfId="65360" priority="152137">
      <formula>AND(ISNUMBER(AO646),SEARCH("fauberteau",$H646,1))</formula>
    </cfRule>
    <cfRule type="expression" dxfId="65359" priority="152138">
      <formula>AND(ISNUMBER(AO646),SEARCH("roberdet",$H646,1))</formula>
    </cfRule>
    <cfRule type="expression" dxfId="65358" priority="152139">
      <formula>AND(ISNUMBER(AO646),SEARCH("guillemot",$H646,1))</formula>
    </cfRule>
    <cfRule type="expression" dxfId="65357" priority="152140">
      <formula>AND(ISNUMBER(AO646),SEARCH("galet",$H646,1))</formula>
    </cfRule>
    <cfRule type="expression" dxfId="65356" priority="152141">
      <formula>AND(ISNUMBER(AO646),SEARCH("ayad",$H646,1))</formula>
    </cfRule>
    <cfRule type="expression" dxfId="65355" priority="152142">
      <formula>AND(ISNUMBER(AO646),SEARCH("lavoillote",$H646,1))</formula>
    </cfRule>
    <cfRule type="expression" dxfId="65354" priority="152143">
      <formula>AND(ISNUMBER(AO646),SEARCH("fancelli",$H646,1))</formula>
    </cfRule>
    <cfRule type="expression" dxfId="65353" priority="152144">
      <formula>AND(ISNUMBER(AO646),SEARCH("morelle",$H646,1))</formula>
    </cfRule>
    <cfRule type="expression" dxfId="65352" priority="152145">
      <formula>AND(ISNUMBER(AO646),SEARCH("rendler",$H646,1))</formula>
    </cfRule>
    <cfRule type="expression" dxfId="65351" priority="152146">
      <formula>AND(ISNUMBER(AO646),SEARCH("palasi",$H646,1))</formula>
    </cfRule>
    <cfRule type="expression" dxfId="65350" priority="152147">
      <formula>AND(ISNUMBER(AO646),SEARCH("fercoq",$H646,1))</formula>
    </cfRule>
    <cfRule type="expression" dxfId="65349" priority="152148">
      <formula>AND(ISNUMBER(AO646),SEARCH("soukane",$H646,1))</formula>
    </cfRule>
    <cfRule type="expression" dxfId="65348" priority="152149">
      <formula>AND(ISNUMBER(AO646),SEARCH("segado",$H646,1))</formula>
    </cfRule>
    <cfRule type="expression" dxfId="65347" priority="152150">
      <formula>AND(ISNUMBER(AO646),SEARCH("ravaut",$H646,1))</formula>
    </cfRule>
    <cfRule type="expression" dxfId="65346" priority="152151">
      <formula>AND(ISNUMBER(AO646),SEARCH("diedler",$H646,1))</formula>
    </cfRule>
    <cfRule type="expression" dxfId="65345" priority="152152">
      <formula>AND(ISNUMBER(AO646),SEARCH("roberdet",$H646,1))</formula>
    </cfRule>
    <cfRule type="expression" dxfId="65344" priority="152153">
      <formula>AND(ISNUMBER(AO646),SEARCH("guillemot",$H646,1))</formula>
    </cfRule>
    <cfRule type="expression" dxfId="65343" priority="152154">
      <formula>AND(ISNUMBER(AO646),SEARCH("galet",$H646,1))</formula>
    </cfRule>
    <cfRule type="expression" dxfId="65342" priority="152155">
      <formula>AND(ISNUMBER(AO646),SEARCH("ayad",$H646,1))</formula>
    </cfRule>
    <cfRule type="expression" dxfId="65341" priority="152156">
      <formula>AND(ISNUMBER(AO646),SEARCH("lavoillote",$H646,1))</formula>
    </cfRule>
    <cfRule type="expression" dxfId="65340" priority="152157">
      <formula>AND(ISNUMBER(AO646),SEARCH("fancelli",$H646,1))</formula>
    </cfRule>
    <cfRule type="expression" dxfId="65339" priority="152158">
      <formula>AND(ISNUMBER(AO646),SEARCH("morelle",$H646,1))</formula>
    </cfRule>
    <cfRule type="expression" dxfId="65338" priority="152159">
      <formula>AND(ISNUMBER(AO646),SEARCH("rendler",$H646,1))</formula>
    </cfRule>
    <cfRule type="expression" dxfId="65337" priority="152160">
      <formula>AND(ISNUMBER(AO646),SEARCH("palasi",$H646,1))</formula>
    </cfRule>
    <cfRule type="expression" dxfId="65336" priority="152161">
      <formula>AND(ISNUMBER(AO646),SEARCH("fercoq",$H646,1))</formula>
    </cfRule>
    <cfRule type="expression" dxfId="65335" priority="152162">
      <formula>AND(ISNUMBER(AO646),SEARCH("soukane",$H646,1))</formula>
    </cfRule>
    <cfRule type="expression" dxfId="65334" priority="152163">
      <formula>AND(ISNUMBER(AO646),SEARCH("segado",$H646,1))</formula>
    </cfRule>
    <cfRule type="expression" dxfId="65333" priority="152164">
      <formula>AND(ISNUMBER(AO646),SEARCH("ravaut",$H646,1))</formula>
    </cfRule>
  </conditionalFormatting>
  <conditionalFormatting sqref="AO635:AO638">
    <cfRule type="expression" dxfId="65332" priority="152093">
      <formula>AND(ISNUMBER(AO635),SEARCH("busca",$H635,1))</formula>
    </cfRule>
    <cfRule type="expression" dxfId="65331" priority="152094">
      <formula>AND(ISNUMBER(AO635),SEARCH("herradi",$H635,1))</formula>
    </cfRule>
    <cfRule type="expression" dxfId="65330" priority="152095">
      <formula>AND(ISNUMBER(AO635),SEARCH("kern",$H635,1))</formula>
    </cfRule>
    <cfRule type="expression" dxfId="65329" priority="152096">
      <formula>AND(ISNUMBER(AO635),SEARCH("cros",$H635,1))</formula>
    </cfRule>
    <cfRule type="expression" dxfId="65328" priority="152097">
      <formula>AND(ISNUMBER(AO635),SEARCH("duhart",$H635,1))</formula>
    </cfRule>
    <cfRule type="expression" dxfId="65327" priority="152098">
      <formula>AND(ISNUMBER(AO635),SEARCH("busca",$H635,1))</formula>
    </cfRule>
    <cfRule type="expression" dxfId="65326" priority="152099">
      <formula>AND(ISNUMBER(AO635),SEARCH("hernandez",$H635,1))</formula>
    </cfRule>
    <cfRule type="expression" dxfId="65325" priority="152100">
      <formula>AND(ISNUMBER(AO635),SEARCH("diedler",$H635,1))</formula>
    </cfRule>
    <cfRule type="expression" dxfId="65324" priority="152101">
      <formula>AND(ISNUMBER(AO635),SEARCH("fauberteau",$H635,1))</formula>
    </cfRule>
    <cfRule type="expression" dxfId="65323" priority="152102">
      <formula>AND(ISNUMBER(AO635),SEARCH("roberdet",$H635,1))</formula>
    </cfRule>
    <cfRule type="expression" dxfId="65322" priority="152103">
      <formula>AND(ISNUMBER(AO635),SEARCH("guillemot",$H635,1))</formula>
    </cfRule>
    <cfRule type="expression" dxfId="65321" priority="152104">
      <formula>AND(ISNUMBER(AO635),SEARCH("galet",$H635,1))</formula>
    </cfRule>
    <cfRule type="expression" dxfId="65320" priority="152105">
      <formula>AND(ISNUMBER(AO635),SEARCH("ayad",$H635,1))</formula>
    </cfRule>
    <cfRule type="expression" dxfId="65319" priority="152106">
      <formula>AND(ISNUMBER(AO635),SEARCH("lavoillote",$H635,1))</formula>
    </cfRule>
    <cfRule type="expression" dxfId="65318" priority="152107">
      <formula>AND(ISNUMBER(AO635),SEARCH("fancelli",$H635,1))</formula>
    </cfRule>
    <cfRule type="expression" dxfId="65317" priority="152108">
      <formula>AND(ISNUMBER(AO635),SEARCH("morelle",$H635,1))</formula>
    </cfRule>
    <cfRule type="expression" dxfId="65316" priority="152109">
      <formula>AND(ISNUMBER(AO635),SEARCH("rendler",$H635,1))</formula>
    </cfRule>
    <cfRule type="expression" dxfId="65315" priority="152110">
      <formula>AND(ISNUMBER(AO635),SEARCH("palasi",$H635,1))</formula>
    </cfRule>
    <cfRule type="expression" dxfId="65314" priority="152111">
      <formula>AND(ISNUMBER(AO635),SEARCH("fercoq",$H635,1))</formula>
    </cfRule>
    <cfRule type="expression" dxfId="65313" priority="152112">
      <formula>AND(ISNUMBER(AO635),SEARCH("soukane",$H635,1))</formula>
    </cfRule>
    <cfRule type="expression" dxfId="65312" priority="152113">
      <formula>AND(ISNUMBER(AO635),SEARCH("segado",$H635,1))</formula>
    </cfRule>
    <cfRule type="expression" dxfId="65311" priority="152114">
      <formula>AND(ISNUMBER(AO635),SEARCH("ravaut",$H635,1))</formula>
    </cfRule>
    <cfRule type="expression" dxfId="65310" priority="152115">
      <formula>AND(ISNUMBER(AO635),SEARCH("diedler",$H635,1))</formula>
    </cfRule>
    <cfRule type="expression" dxfId="65309" priority="152116">
      <formula>AND(ISNUMBER(AO635),SEARCH("roberdet",$H635,1))</formula>
    </cfRule>
    <cfRule type="expression" dxfId="65308" priority="152117">
      <formula>AND(ISNUMBER(AO635),SEARCH("guillemot",$H635,1))</formula>
    </cfRule>
    <cfRule type="expression" dxfId="65307" priority="152118">
      <formula>AND(ISNUMBER(AO635),SEARCH("galet",$H635,1))</formula>
    </cfRule>
    <cfRule type="expression" dxfId="65306" priority="152119">
      <formula>AND(ISNUMBER(AO635),SEARCH("ayad",$H635,1))</formula>
    </cfRule>
    <cfRule type="expression" dxfId="65305" priority="152120">
      <formula>AND(ISNUMBER(AO635),SEARCH("lavoillote",$H635,1))</formula>
    </cfRule>
    <cfRule type="expression" dxfId="65304" priority="152121">
      <formula>AND(ISNUMBER(AO635),SEARCH("fancelli",$H635,1))</formula>
    </cfRule>
    <cfRule type="expression" dxfId="65303" priority="152122">
      <formula>AND(ISNUMBER(AO635),SEARCH("morelle",$H635,1))</formula>
    </cfRule>
    <cfRule type="expression" dxfId="65302" priority="152123">
      <formula>AND(ISNUMBER(AO635),SEARCH("rendler",$H635,1))</formula>
    </cfRule>
    <cfRule type="expression" dxfId="65301" priority="152124">
      <formula>AND(ISNUMBER(AO635),SEARCH("palasi",$H635,1))</formula>
    </cfRule>
    <cfRule type="expression" dxfId="65300" priority="152125">
      <formula>AND(ISNUMBER(AO635),SEARCH("fercoq",$H635,1))</formula>
    </cfRule>
    <cfRule type="expression" dxfId="65299" priority="152126">
      <formula>AND(ISNUMBER(AO635),SEARCH("soukane",$H635,1))</formula>
    </cfRule>
    <cfRule type="expression" dxfId="65298" priority="152127">
      <formula>AND(ISNUMBER(AO635),SEARCH("segado",$H635,1))</formula>
    </cfRule>
    <cfRule type="expression" dxfId="65297" priority="152128">
      <formula>AND(ISNUMBER(AO635),SEARCH("ravaut",$H635,1))</formula>
    </cfRule>
  </conditionalFormatting>
  <conditionalFormatting sqref="N92">
    <cfRule type="expression" dxfId="65296" priority="150651">
      <formula>AND(ISNUMBER(N92),SEARCH("cros",$H92,1))</formula>
    </cfRule>
    <cfRule type="expression" dxfId="65295" priority="150652">
      <formula>AND(ISNUMBER(N92),SEARCH("duhart",$H92,1))</formula>
    </cfRule>
    <cfRule type="expression" dxfId="65294" priority="150653">
      <formula>AND(ISNUMBER(N92),SEARCH("busca",$H92,1))</formula>
    </cfRule>
    <cfRule type="expression" dxfId="65293" priority="150654">
      <formula>AND(ISNUMBER(N92),SEARCH("hernandez",$H92,1))</formula>
    </cfRule>
    <cfRule type="expression" dxfId="65292" priority="150655">
      <formula>AND(ISNUMBER(N92),SEARCH("diedler",$H92,1))</formula>
    </cfRule>
    <cfRule type="expression" dxfId="65291" priority="150656">
      <formula>AND(ISNUMBER(N92),SEARCH("fauberteau",$H92,1))</formula>
    </cfRule>
    <cfRule type="expression" dxfId="65290" priority="150657">
      <formula>AND(ISNUMBER(N92),SEARCH("roberdet",$H92,1))</formula>
    </cfRule>
    <cfRule type="expression" dxfId="65289" priority="150658">
      <formula>AND(ISNUMBER(N92),SEARCH("guillemot",$H92,1))</formula>
    </cfRule>
    <cfRule type="expression" dxfId="65288" priority="150659">
      <formula>AND(ISNUMBER(N92),SEARCH("galet",$H92,1))</formula>
    </cfRule>
    <cfRule type="expression" dxfId="65287" priority="150660">
      <formula>AND(ISNUMBER(N92),SEARCH("ayad",$H92,1))</formula>
    </cfRule>
    <cfRule type="expression" dxfId="65286" priority="150661">
      <formula>AND(ISNUMBER(N92),SEARCH("lavoillote",$H92,1))</formula>
    </cfRule>
    <cfRule type="expression" dxfId="65285" priority="150662">
      <formula>AND(ISNUMBER(N92),SEARCH("fancelli",$H92,1))</formula>
    </cfRule>
    <cfRule type="expression" dxfId="65284" priority="150663">
      <formula>AND(ISNUMBER(N92),SEARCH("morelle",$H92,1))</formula>
    </cfRule>
    <cfRule type="expression" dxfId="65283" priority="150664">
      <formula>AND(ISNUMBER(N92),SEARCH("rendler",$H92,1))</formula>
    </cfRule>
    <cfRule type="expression" dxfId="65282" priority="150665">
      <formula>AND(ISNUMBER(N92),SEARCH("palasi",$H92,1))</formula>
    </cfRule>
    <cfRule type="expression" dxfId="65281" priority="150666">
      <formula>AND(ISNUMBER(N92),SEARCH("fercoq",$H92,1))</formula>
    </cfRule>
    <cfRule type="expression" dxfId="65280" priority="150667">
      <formula>AND(ISNUMBER(N92),SEARCH("soukane",$H92,1))</formula>
    </cfRule>
    <cfRule type="expression" dxfId="65279" priority="150668">
      <formula>AND(ISNUMBER(N92),SEARCH("segado",$H92,1))</formula>
    </cfRule>
    <cfRule type="expression" dxfId="65278" priority="150669">
      <formula>AND(ISNUMBER(N92),SEARCH("ravaut",$H92,1))</formula>
    </cfRule>
  </conditionalFormatting>
  <conditionalFormatting sqref="N61">
    <cfRule type="expression" dxfId="65277" priority="150632">
      <formula>AND(ISNUMBER(N61),SEARCH("cros",$H61,1))</formula>
    </cfRule>
    <cfRule type="expression" dxfId="65276" priority="150633">
      <formula>AND(ISNUMBER(N61),SEARCH("duhart",$H61,1))</formula>
    </cfRule>
    <cfRule type="expression" dxfId="65275" priority="150634">
      <formula>AND(ISNUMBER(N61),SEARCH("busca",$H61,1))</formula>
    </cfRule>
    <cfRule type="expression" dxfId="65274" priority="150635">
      <formula>AND(ISNUMBER(N61),SEARCH("hernandez",$H61,1))</formula>
    </cfRule>
    <cfRule type="expression" dxfId="65273" priority="150636">
      <formula>AND(ISNUMBER(N61),SEARCH("diedler",$H61,1))</formula>
    </cfRule>
    <cfRule type="expression" dxfId="65272" priority="150637">
      <formula>AND(ISNUMBER(N61),SEARCH("fauberteau",$H61,1))</formula>
    </cfRule>
    <cfRule type="expression" dxfId="65271" priority="150638">
      <formula>AND(ISNUMBER(N61),SEARCH("roberdet",$H61,1))</formula>
    </cfRule>
    <cfRule type="expression" dxfId="65270" priority="150639">
      <formula>AND(ISNUMBER(N61),SEARCH("guillemot",$H61,1))</formula>
    </cfRule>
    <cfRule type="expression" dxfId="65269" priority="150640">
      <formula>AND(ISNUMBER(N61),SEARCH("galet",$H61,1))</formula>
    </cfRule>
    <cfRule type="expression" dxfId="65268" priority="150641">
      <formula>AND(ISNUMBER(N61),SEARCH("ayad",$H61,1))</formula>
    </cfRule>
    <cfRule type="expression" dxfId="65267" priority="150642">
      <formula>AND(ISNUMBER(N61),SEARCH("lavoillote",$H61,1))</formula>
    </cfRule>
    <cfRule type="expression" dxfId="65266" priority="150643">
      <formula>AND(ISNUMBER(N61),SEARCH("fancelli",$H61,1))</formula>
    </cfRule>
    <cfRule type="expression" dxfId="65265" priority="150644">
      <formula>AND(ISNUMBER(N61),SEARCH("morelle",$H61,1))</formula>
    </cfRule>
    <cfRule type="expression" dxfId="65264" priority="150645">
      <formula>AND(ISNUMBER(N61),SEARCH("rendler",$H61,1))</formula>
    </cfRule>
    <cfRule type="expression" dxfId="65263" priority="150646">
      <formula>AND(ISNUMBER(N61),SEARCH("palasi",$H61,1))</formula>
    </cfRule>
    <cfRule type="expression" dxfId="65262" priority="150647">
      <formula>AND(ISNUMBER(N61),SEARCH("fercoq",$H61,1))</formula>
    </cfRule>
    <cfRule type="expression" dxfId="65261" priority="150648">
      <formula>AND(ISNUMBER(N61),SEARCH("soukane",$H61,1))</formula>
    </cfRule>
    <cfRule type="expression" dxfId="65260" priority="150649">
      <formula>AND(ISNUMBER(N61),SEARCH("segado",$H61,1))</formula>
    </cfRule>
    <cfRule type="expression" dxfId="65259" priority="150650">
      <formula>AND(ISNUMBER(N61),SEARCH("ravaut",$H61,1))</formula>
    </cfRule>
  </conditionalFormatting>
  <conditionalFormatting sqref="N93">
    <cfRule type="expression" dxfId="65258" priority="150416">
      <formula>AND(ISNUMBER(N93),SEARCH("busca",$H93,1))</formula>
    </cfRule>
    <cfRule type="expression" dxfId="65257" priority="150417">
      <formula>AND(ISNUMBER(N93),SEARCH("herradi",$H93,1))</formula>
    </cfRule>
    <cfRule type="expression" dxfId="65256" priority="150418">
      <formula>AND(ISNUMBER(N93),SEARCH("kern",$H93,1))</formula>
    </cfRule>
    <cfRule type="expression" dxfId="65255" priority="150419">
      <formula>AND(ISNUMBER(N93),SEARCH("cros",$H93,1))</formula>
    </cfRule>
    <cfRule type="expression" dxfId="65254" priority="150420">
      <formula>AND(ISNUMBER(N93),SEARCH("duhart",$H93,1))</formula>
    </cfRule>
    <cfRule type="expression" dxfId="65253" priority="150421">
      <formula>AND(ISNUMBER(N93),SEARCH("busca",$H93,1))</formula>
    </cfRule>
    <cfRule type="expression" dxfId="65252" priority="150422">
      <formula>AND(ISNUMBER(N93),SEARCH("hernandez",$H93,1))</formula>
    </cfRule>
    <cfRule type="expression" dxfId="65251" priority="150423">
      <formula>AND(ISNUMBER(N93),SEARCH("diedler",$H93,1))</formula>
    </cfRule>
    <cfRule type="expression" dxfId="65250" priority="150424">
      <formula>AND(ISNUMBER(N93),SEARCH("fauberteau",$H93,1))</formula>
    </cfRule>
    <cfRule type="expression" dxfId="65249" priority="150425">
      <formula>AND(ISNUMBER(N93),SEARCH("roberdet",$H93,1))</formula>
    </cfRule>
    <cfRule type="expression" dxfId="65248" priority="150426">
      <formula>AND(ISNUMBER(N93),SEARCH("guillemot",$H93,1))</formula>
    </cfRule>
    <cfRule type="expression" dxfId="65247" priority="150427">
      <formula>AND(ISNUMBER(N93),SEARCH("galet",$H93,1))</formula>
    </cfRule>
    <cfRule type="expression" dxfId="65246" priority="150428">
      <formula>AND(ISNUMBER(N93),SEARCH("ayad",$H93,1))</formula>
    </cfRule>
    <cfRule type="expression" dxfId="65245" priority="150429">
      <formula>AND(ISNUMBER(N93),SEARCH("lavoillote",$H93,1))</formula>
    </cfRule>
    <cfRule type="expression" dxfId="65244" priority="150430">
      <formula>AND(ISNUMBER(N93),SEARCH("fancelli",$H93,1))</formula>
    </cfRule>
    <cfRule type="expression" dxfId="65243" priority="150431">
      <formula>AND(ISNUMBER(N93),SEARCH("morelle",$H93,1))</formula>
    </cfRule>
    <cfRule type="expression" dxfId="65242" priority="150432">
      <formula>AND(ISNUMBER(N93),SEARCH("rendler",$H93,1))</formula>
    </cfRule>
    <cfRule type="expression" dxfId="65241" priority="150433">
      <formula>AND(ISNUMBER(N93),SEARCH("palasi",$H93,1))</formula>
    </cfRule>
    <cfRule type="expression" dxfId="65240" priority="150434">
      <formula>AND(ISNUMBER(N93),SEARCH("fercoq",$H93,1))</formula>
    </cfRule>
    <cfRule type="expression" dxfId="65239" priority="150435">
      <formula>AND(ISNUMBER(N93),SEARCH("soukane",$H93,1))</formula>
    </cfRule>
    <cfRule type="expression" dxfId="65238" priority="150436">
      <formula>AND(ISNUMBER(N93),SEARCH("segado",$H93,1))</formula>
    </cfRule>
    <cfRule type="expression" dxfId="65237" priority="150437">
      <formula>AND(ISNUMBER(N93),SEARCH("ravaut",$H93,1))</formula>
    </cfRule>
  </conditionalFormatting>
  <conditionalFormatting sqref="N93">
    <cfRule type="expression" dxfId="65236" priority="150438">
      <formula>AND(ISNUMBER(N93),SEARCH("busca",$H93,1))</formula>
    </cfRule>
    <cfRule type="expression" dxfId="65235" priority="150439">
      <formula>AND(ISNUMBER(N93),SEARCH("herradi",$H93,1))</formula>
    </cfRule>
    <cfRule type="expression" dxfId="65234" priority="150440">
      <formula>AND(ISNUMBER(N93),SEARCH("kern",$H93,1))</formula>
    </cfRule>
    <cfRule type="expression" dxfId="65233" priority="150441">
      <formula>AND(ISNUMBER(N93),SEARCH("cros",$H93,1))</formula>
    </cfRule>
    <cfRule type="expression" dxfId="65232" priority="150442">
      <formula>AND(ISNUMBER(N93),SEARCH("duhart",$H93,1))</formula>
    </cfRule>
    <cfRule type="expression" dxfId="65231" priority="150443">
      <formula>AND(ISNUMBER(N93),SEARCH("busca",$H93,1))</formula>
    </cfRule>
    <cfRule type="expression" dxfId="65230" priority="150444">
      <formula>AND(ISNUMBER(N93),SEARCH("hernandez",$H93,1))</formula>
    </cfRule>
    <cfRule type="expression" dxfId="65229" priority="150445">
      <formula>AND(ISNUMBER(N93),SEARCH("diedler",$H93,1))</formula>
    </cfRule>
    <cfRule type="expression" dxfId="65228" priority="150446">
      <formula>AND(ISNUMBER(N93),SEARCH("fauberteau",$H93,1))</formula>
    </cfRule>
    <cfRule type="expression" dxfId="65227" priority="150447">
      <formula>AND(ISNUMBER(N93),SEARCH("roberdet",$H93,1))</formula>
    </cfRule>
    <cfRule type="expression" dxfId="65226" priority="150448">
      <formula>AND(ISNUMBER(N93),SEARCH("guillemot",$H93,1))</formula>
    </cfRule>
    <cfRule type="expression" dxfId="65225" priority="150449">
      <formula>AND(ISNUMBER(N93),SEARCH("galet",$H93,1))</formula>
    </cfRule>
    <cfRule type="expression" dxfId="65224" priority="150450">
      <formula>AND(ISNUMBER(N93),SEARCH("ayad",$H93,1))</formula>
    </cfRule>
    <cfRule type="expression" dxfId="65223" priority="150451">
      <formula>AND(ISNUMBER(N93),SEARCH("lavoillote",$H93,1))</formula>
    </cfRule>
    <cfRule type="expression" dxfId="65222" priority="150452">
      <formula>AND(ISNUMBER(N93),SEARCH("fancelli",$H93,1))</formula>
    </cfRule>
    <cfRule type="expression" dxfId="65221" priority="150453">
      <formula>AND(ISNUMBER(N93),SEARCH("morelle",$H93,1))</formula>
    </cfRule>
    <cfRule type="expression" dxfId="65220" priority="150454">
      <formula>AND(ISNUMBER(N93),SEARCH("rendler",$H93,1))</formula>
    </cfRule>
    <cfRule type="expression" dxfId="65219" priority="150455">
      <formula>AND(ISNUMBER(N93),SEARCH("palasi",$H93,1))</formula>
    </cfRule>
    <cfRule type="expression" dxfId="65218" priority="150456">
      <formula>AND(ISNUMBER(N93),SEARCH("fercoq",$H93,1))</formula>
    </cfRule>
    <cfRule type="expression" dxfId="65217" priority="150457">
      <formula>AND(ISNUMBER(N93),SEARCH("soukane",$H93,1))</formula>
    </cfRule>
    <cfRule type="expression" dxfId="65216" priority="150458">
      <formula>AND(ISNUMBER(N93),SEARCH("segado",$H93,1))</formula>
    </cfRule>
    <cfRule type="expression" dxfId="65215" priority="150459">
      <formula>AND(ISNUMBER(N93),SEARCH("ravaut",$H93,1))</formula>
    </cfRule>
    <cfRule type="expression" dxfId="65214" priority="150460">
      <formula>AND(ISNUMBER(N93),SEARCH("diedler",$H93,1))</formula>
    </cfRule>
    <cfRule type="expression" dxfId="65213" priority="150461">
      <formula>AND(ISNUMBER(N93),SEARCH("roberdet",$H93,1))</formula>
    </cfRule>
    <cfRule type="expression" dxfId="65212" priority="150462">
      <formula>AND(ISNUMBER(N93),SEARCH("guillemot",$H93,1))</formula>
    </cfRule>
    <cfRule type="expression" dxfId="65211" priority="150463">
      <formula>AND(ISNUMBER(N93),SEARCH("galet",$H93,1))</formula>
    </cfRule>
    <cfRule type="expression" dxfId="65210" priority="150464">
      <formula>AND(ISNUMBER(N93),SEARCH("ayad",$H93,1))</formula>
    </cfRule>
    <cfRule type="expression" dxfId="65209" priority="150465">
      <formula>AND(ISNUMBER(N93),SEARCH("lavoillote",$H93,1))</formula>
    </cfRule>
    <cfRule type="expression" dxfId="65208" priority="150466">
      <formula>AND(ISNUMBER(N93),SEARCH("fancelli",$H93,1))</formula>
    </cfRule>
    <cfRule type="expression" dxfId="65207" priority="150467">
      <formula>AND(ISNUMBER(N93),SEARCH("morelle",$H93,1))</formula>
    </cfRule>
    <cfRule type="expression" dxfId="65206" priority="150468">
      <formula>AND(ISNUMBER(N93),SEARCH("rendler",$H93,1))</formula>
    </cfRule>
    <cfRule type="expression" dxfId="65205" priority="150469">
      <formula>AND(ISNUMBER(N93),SEARCH("palasi",$H93,1))</formula>
    </cfRule>
    <cfRule type="expression" dxfId="65204" priority="150470">
      <formula>AND(ISNUMBER(N93),SEARCH("fercoq",$H93,1))</formula>
    </cfRule>
    <cfRule type="expression" dxfId="65203" priority="150471">
      <formula>AND(ISNUMBER(N93),SEARCH("soukane",$H93,1))</formula>
    </cfRule>
    <cfRule type="expression" dxfId="65202" priority="150472">
      <formula>AND(ISNUMBER(N93),SEARCH("segado",$H93,1))</formula>
    </cfRule>
    <cfRule type="expression" dxfId="65201" priority="150473">
      <formula>AND(ISNUMBER(N93),SEARCH("ravaut",$H93,1))</formula>
    </cfRule>
  </conditionalFormatting>
  <conditionalFormatting sqref="N95">
    <cfRule type="expression" dxfId="65200" priority="150004">
      <formula>AND(ISNUMBER(N95),SEARCH("busca",$H95,1))</formula>
    </cfRule>
    <cfRule type="expression" dxfId="65199" priority="150005">
      <formula>AND(ISNUMBER(N95),SEARCH("herradi",$H95,1))</formula>
    </cfRule>
    <cfRule type="expression" dxfId="65198" priority="150006">
      <formula>AND(ISNUMBER(N95),SEARCH("kern",$H95,1))</formula>
    </cfRule>
    <cfRule type="expression" dxfId="65197" priority="150007">
      <formula>AND(ISNUMBER(N95),SEARCH("cros",$H95,1))</formula>
    </cfRule>
    <cfRule type="expression" dxfId="65196" priority="150008">
      <formula>AND(ISNUMBER(N95),SEARCH("duhart",$H95,1))</formula>
    </cfRule>
    <cfRule type="expression" dxfId="65195" priority="150009">
      <formula>AND(ISNUMBER(N95),SEARCH("busca",$H95,1))</formula>
    </cfRule>
    <cfRule type="expression" dxfId="65194" priority="150010">
      <formula>AND(ISNUMBER(N95),SEARCH("hernandez",$H95,1))</formula>
    </cfRule>
    <cfRule type="expression" dxfId="65193" priority="150011">
      <formula>AND(ISNUMBER(N95),SEARCH("diedler",$H95,1))</formula>
    </cfRule>
    <cfRule type="expression" dxfId="65192" priority="150012">
      <formula>AND(ISNUMBER(N95),SEARCH("fauberteau",$H95,1))</formula>
    </cfRule>
    <cfRule type="expression" dxfId="65191" priority="150013">
      <formula>AND(ISNUMBER(N95),SEARCH("roberdet",$H95,1))</formula>
    </cfRule>
    <cfRule type="expression" dxfId="65190" priority="150014">
      <formula>AND(ISNUMBER(N95),SEARCH("guillemot",$H95,1))</formula>
    </cfRule>
    <cfRule type="expression" dxfId="65189" priority="150015">
      <formula>AND(ISNUMBER(N95),SEARCH("galet",$H95,1))</formula>
    </cfRule>
    <cfRule type="expression" dxfId="65188" priority="150016">
      <formula>AND(ISNUMBER(N95),SEARCH("ayad",$H95,1))</formula>
    </cfRule>
    <cfRule type="expression" dxfId="65187" priority="150017">
      <formula>AND(ISNUMBER(N95),SEARCH("lavoillote",$H95,1))</formula>
    </cfRule>
    <cfRule type="expression" dxfId="65186" priority="150018">
      <formula>AND(ISNUMBER(N95),SEARCH("fancelli",$H95,1))</formula>
    </cfRule>
    <cfRule type="expression" dxfId="65185" priority="150019">
      <formula>AND(ISNUMBER(N95),SEARCH("morelle",$H95,1))</formula>
    </cfRule>
    <cfRule type="expression" dxfId="65184" priority="150020">
      <formula>AND(ISNUMBER(N95),SEARCH("rendler",$H95,1))</formula>
    </cfRule>
    <cfRule type="expression" dxfId="65183" priority="150021">
      <formula>AND(ISNUMBER(N95),SEARCH("palasi",$H95,1))</formula>
    </cfRule>
    <cfRule type="expression" dxfId="65182" priority="150022">
      <formula>AND(ISNUMBER(N95),SEARCH("fercoq",$H95,1))</formula>
    </cfRule>
    <cfRule type="expression" dxfId="65181" priority="150023">
      <formula>AND(ISNUMBER(N95),SEARCH("soukane",$H95,1))</formula>
    </cfRule>
    <cfRule type="expression" dxfId="65180" priority="150024">
      <formula>AND(ISNUMBER(N95),SEARCH("segado",$H95,1))</formula>
    </cfRule>
    <cfRule type="expression" dxfId="65179" priority="150025">
      <formula>AND(ISNUMBER(N95),SEARCH("ravaut",$H95,1))</formula>
    </cfRule>
  </conditionalFormatting>
  <conditionalFormatting sqref="N96">
    <cfRule type="expression" dxfId="65178" priority="149946">
      <formula>AND(ISNUMBER(N96),SEARCH("busca",$H96,1))</formula>
    </cfRule>
    <cfRule type="expression" dxfId="65177" priority="149947">
      <formula>AND(ISNUMBER(N96),SEARCH("herradi",$H96,1))</formula>
    </cfRule>
    <cfRule type="expression" dxfId="65176" priority="149948">
      <formula>AND(ISNUMBER(N96),SEARCH("kern",$H96,1))</formula>
    </cfRule>
    <cfRule type="expression" dxfId="65175" priority="149949">
      <formula>AND(ISNUMBER(N96),SEARCH("cros",$H96,1))</formula>
    </cfRule>
    <cfRule type="expression" dxfId="65174" priority="149950">
      <formula>AND(ISNUMBER(N96),SEARCH("duhart",$H96,1))</formula>
    </cfRule>
    <cfRule type="expression" dxfId="65173" priority="149951">
      <formula>AND(ISNUMBER(N96),SEARCH("busca",$H96,1))</formula>
    </cfRule>
    <cfRule type="expression" dxfId="65172" priority="149952">
      <formula>AND(ISNUMBER(N96),SEARCH("hernandez",$H96,1))</formula>
    </cfRule>
    <cfRule type="expression" dxfId="65171" priority="149953">
      <formula>AND(ISNUMBER(N96),SEARCH("diedler",$H96,1))</formula>
    </cfRule>
    <cfRule type="expression" dxfId="65170" priority="149954">
      <formula>AND(ISNUMBER(N96),SEARCH("fauberteau",$H96,1))</formula>
    </cfRule>
    <cfRule type="expression" dxfId="65169" priority="149955">
      <formula>AND(ISNUMBER(N96),SEARCH("roberdet",$H96,1))</formula>
    </cfRule>
    <cfRule type="expression" dxfId="65168" priority="149956">
      <formula>AND(ISNUMBER(N96),SEARCH("guillemot",$H96,1))</formula>
    </cfRule>
    <cfRule type="expression" dxfId="65167" priority="149957">
      <formula>AND(ISNUMBER(N96),SEARCH("galet",$H96,1))</formula>
    </cfRule>
    <cfRule type="expression" dxfId="65166" priority="149958">
      <formula>AND(ISNUMBER(N96),SEARCH("ayad",$H96,1))</formula>
    </cfRule>
    <cfRule type="expression" dxfId="65165" priority="149959">
      <formula>AND(ISNUMBER(N96),SEARCH("lavoillote",$H96,1))</formula>
    </cfRule>
    <cfRule type="expression" dxfId="65164" priority="149960">
      <formula>AND(ISNUMBER(N96),SEARCH("fancelli",$H96,1))</formula>
    </cfRule>
    <cfRule type="expression" dxfId="65163" priority="149961">
      <formula>AND(ISNUMBER(N96),SEARCH("morelle",$H96,1))</formula>
    </cfRule>
    <cfRule type="expression" dxfId="65162" priority="149962">
      <formula>AND(ISNUMBER(N96),SEARCH("rendler",$H96,1))</formula>
    </cfRule>
    <cfRule type="expression" dxfId="65161" priority="149963">
      <formula>AND(ISNUMBER(N96),SEARCH("palasi",$H96,1))</formula>
    </cfRule>
    <cfRule type="expression" dxfId="65160" priority="149964">
      <formula>AND(ISNUMBER(N96),SEARCH("fercoq",$H96,1))</formula>
    </cfRule>
    <cfRule type="expression" dxfId="65159" priority="149965">
      <formula>AND(ISNUMBER(N96),SEARCH("soukane",$H96,1))</formula>
    </cfRule>
    <cfRule type="expression" dxfId="65158" priority="149966">
      <formula>AND(ISNUMBER(N96),SEARCH("segado",$H96,1))</formula>
    </cfRule>
    <cfRule type="expression" dxfId="65157" priority="149967">
      <formula>AND(ISNUMBER(N96),SEARCH("ravaut",$H96,1))</formula>
    </cfRule>
  </conditionalFormatting>
  <conditionalFormatting sqref="N95">
    <cfRule type="expression" dxfId="65156" priority="149968">
      <formula>AND(ISNUMBER(N95),SEARCH("busca",$H95,1))</formula>
    </cfRule>
    <cfRule type="expression" dxfId="65155" priority="149969">
      <formula>AND(ISNUMBER(N95),SEARCH("herradi",$H95,1))</formula>
    </cfRule>
    <cfRule type="expression" dxfId="65154" priority="149970">
      <formula>AND(ISNUMBER(N95),SEARCH("kern",$H95,1))</formula>
    </cfRule>
    <cfRule type="expression" dxfId="65153" priority="149971">
      <formula>AND(ISNUMBER(N95),SEARCH("cros",$H95,1))</formula>
    </cfRule>
    <cfRule type="expression" dxfId="65152" priority="149972">
      <formula>AND(ISNUMBER(N95),SEARCH("duhart",$H95,1))</formula>
    </cfRule>
    <cfRule type="expression" dxfId="65151" priority="149973">
      <formula>AND(ISNUMBER(N95),SEARCH("busca",$H95,1))</formula>
    </cfRule>
    <cfRule type="expression" dxfId="65150" priority="149974">
      <formula>AND(ISNUMBER(N95),SEARCH("hernandez",$H95,1))</formula>
    </cfRule>
    <cfRule type="expression" dxfId="65149" priority="149975">
      <formula>AND(ISNUMBER(N95),SEARCH("diedler",$H95,1))</formula>
    </cfRule>
    <cfRule type="expression" dxfId="65148" priority="149976">
      <formula>AND(ISNUMBER(N95),SEARCH("fauberteau",$H95,1))</formula>
    </cfRule>
    <cfRule type="expression" dxfId="65147" priority="149977">
      <formula>AND(ISNUMBER(N95),SEARCH("roberdet",$H95,1))</formula>
    </cfRule>
    <cfRule type="expression" dxfId="65146" priority="149978">
      <formula>AND(ISNUMBER(N95),SEARCH("guillemot",$H95,1))</formula>
    </cfRule>
    <cfRule type="expression" dxfId="65145" priority="149979">
      <formula>AND(ISNUMBER(N95),SEARCH("galet",$H95,1))</formula>
    </cfRule>
    <cfRule type="expression" dxfId="65144" priority="149980">
      <formula>AND(ISNUMBER(N95),SEARCH("ayad",$H95,1))</formula>
    </cfRule>
    <cfRule type="expression" dxfId="65143" priority="149981">
      <formula>AND(ISNUMBER(N95),SEARCH("lavoillote",$H95,1))</formula>
    </cfRule>
    <cfRule type="expression" dxfId="65142" priority="149982">
      <formula>AND(ISNUMBER(N95),SEARCH("fancelli",$H95,1))</formula>
    </cfRule>
    <cfRule type="expression" dxfId="65141" priority="149983">
      <formula>AND(ISNUMBER(N95),SEARCH("morelle",$H95,1))</formula>
    </cfRule>
    <cfRule type="expression" dxfId="65140" priority="149984">
      <formula>AND(ISNUMBER(N95),SEARCH("rendler",$H95,1))</formula>
    </cfRule>
    <cfRule type="expression" dxfId="65139" priority="149985">
      <formula>AND(ISNUMBER(N95),SEARCH("palasi",$H95,1))</formula>
    </cfRule>
    <cfRule type="expression" dxfId="65138" priority="149986">
      <formula>AND(ISNUMBER(N95),SEARCH("fercoq",$H95,1))</formula>
    </cfRule>
    <cfRule type="expression" dxfId="65137" priority="149987">
      <formula>AND(ISNUMBER(N95),SEARCH("soukane",$H95,1))</formula>
    </cfRule>
    <cfRule type="expression" dxfId="65136" priority="149988">
      <formula>AND(ISNUMBER(N95),SEARCH("segado",$H95,1))</formula>
    </cfRule>
    <cfRule type="expression" dxfId="65135" priority="149989">
      <formula>AND(ISNUMBER(N95),SEARCH("ravaut",$H95,1))</formula>
    </cfRule>
    <cfRule type="expression" dxfId="65134" priority="149990">
      <formula>AND(ISNUMBER(N95),SEARCH("diedler",$H95,1))</formula>
    </cfRule>
    <cfRule type="expression" dxfId="65133" priority="149991">
      <formula>AND(ISNUMBER(N95),SEARCH("roberdet",$H95,1))</formula>
    </cfRule>
    <cfRule type="expression" dxfId="65132" priority="149992">
      <formula>AND(ISNUMBER(N95),SEARCH("guillemot",$H95,1))</formula>
    </cfRule>
    <cfRule type="expression" dxfId="65131" priority="149993">
      <formula>AND(ISNUMBER(N95),SEARCH("galet",$H95,1))</formula>
    </cfRule>
    <cfRule type="expression" dxfId="65130" priority="149994">
      <formula>AND(ISNUMBER(N95),SEARCH("ayad",$H95,1))</formula>
    </cfRule>
    <cfRule type="expression" dxfId="65129" priority="149995">
      <formula>AND(ISNUMBER(N95),SEARCH("lavoillote",$H95,1))</formula>
    </cfRule>
    <cfRule type="expression" dxfId="65128" priority="149996">
      <formula>AND(ISNUMBER(N95),SEARCH("fancelli",$H95,1))</formula>
    </cfRule>
    <cfRule type="expression" dxfId="65127" priority="149997">
      <formula>AND(ISNUMBER(N95),SEARCH("morelle",$H95,1))</formula>
    </cfRule>
    <cfRule type="expression" dxfId="65126" priority="149998">
      <formula>AND(ISNUMBER(N95),SEARCH("rendler",$H95,1))</formula>
    </cfRule>
    <cfRule type="expression" dxfId="65125" priority="149999">
      <formula>AND(ISNUMBER(N95),SEARCH("palasi",$H95,1))</formula>
    </cfRule>
    <cfRule type="expression" dxfId="65124" priority="150000">
      <formula>AND(ISNUMBER(N95),SEARCH("fercoq",$H95,1))</formula>
    </cfRule>
    <cfRule type="expression" dxfId="65123" priority="150001">
      <formula>AND(ISNUMBER(N95),SEARCH("soukane",$H95,1))</formula>
    </cfRule>
    <cfRule type="expression" dxfId="65122" priority="150002">
      <formula>AND(ISNUMBER(N95),SEARCH("segado",$H95,1))</formula>
    </cfRule>
    <cfRule type="expression" dxfId="65121" priority="150003">
      <formula>AND(ISNUMBER(N95),SEARCH("ravaut",$H95,1))</formula>
    </cfRule>
  </conditionalFormatting>
  <conditionalFormatting sqref="N97">
    <cfRule type="expression" dxfId="65120" priority="149888">
      <formula>AND(ISNUMBER(N97),SEARCH("busca",$H97,1))</formula>
    </cfRule>
    <cfRule type="expression" dxfId="65119" priority="149889">
      <formula>AND(ISNUMBER(N97),SEARCH("herradi",$H97,1))</formula>
    </cfRule>
    <cfRule type="expression" dxfId="65118" priority="149890">
      <formula>AND(ISNUMBER(N97),SEARCH("kern",$H97,1))</formula>
    </cfRule>
    <cfRule type="expression" dxfId="65117" priority="149891">
      <formula>AND(ISNUMBER(N97),SEARCH("cros",$H97,1))</formula>
    </cfRule>
    <cfRule type="expression" dxfId="65116" priority="149892">
      <formula>AND(ISNUMBER(N97),SEARCH("duhart",$H97,1))</formula>
    </cfRule>
    <cfRule type="expression" dxfId="65115" priority="149893">
      <formula>AND(ISNUMBER(N97),SEARCH("busca",$H97,1))</formula>
    </cfRule>
    <cfRule type="expression" dxfId="65114" priority="149894">
      <formula>AND(ISNUMBER(N97),SEARCH("hernandez",$H97,1))</formula>
    </cfRule>
    <cfRule type="expression" dxfId="65113" priority="149895">
      <formula>AND(ISNUMBER(N97),SEARCH("diedler",$H97,1))</formula>
    </cfRule>
    <cfRule type="expression" dxfId="65112" priority="149896">
      <formula>AND(ISNUMBER(N97),SEARCH("fauberteau",$H97,1))</formula>
    </cfRule>
    <cfRule type="expression" dxfId="65111" priority="149897">
      <formula>AND(ISNUMBER(N97),SEARCH("roberdet",$H97,1))</formula>
    </cfRule>
    <cfRule type="expression" dxfId="65110" priority="149898">
      <formula>AND(ISNUMBER(N97),SEARCH("guillemot",$H97,1))</formula>
    </cfRule>
    <cfRule type="expression" dxfId="65109" priority="149899">
      <formula>AND(ISNUMBER(N97),SEARCH("galet",$H97,1))</formula>
    </cfRule>
    <cfRule type="expression" dxfId="65108" priority="149900">
      <formula>AND(ISNUMBER(N97),SEARCH("ayad",$H97,1))</formula>
    </cfRule>
    <cfRule type="expression" dxfId="65107" priority="149901">
      <formula>AND(ISNUMBER(N97),SEARCH("lavoillote",$H97,1))</formula>
    </cfRule>
    <cfRule type="expression" dxfId="65106" priority="149902">
      <formula>AND(ISNUMBER(N97),SEARCH("fancelli",$H97,1))</formula>
    </cfRule>
    <cfRule type="expression" dxfId="65105" priority="149903">
      <formula>AND(ISNUMBER(N97),SEARCH("morelle",$H97,1))</formula>
    </cfRule>
    <cfRule type="expression" dxfId="65104" priority="149904">
      <formula>AND(ISNUMBER(N97),SEARCH("rendler",$H97,1))</formula>
    </cfRule>
    <cfRule type="expression" dxfId="65103" priority="149905">
      <formula>AND(ISNUMBER(N97),SEARCH("palasi",$H97,1))</formula>
    </cfRule>
    <cfRule type="expression" dxfId="65102" priority="149906">
      <formula>AND(ISNUMBER(N97),SEARCH("fercoq",$H97,1))</formula>
    </cfRule>
    <cfRule type="expression" dxfId="65101" priority="149907">
      <formula>AND(ISNUMBER(N97),SEARCH("soukane",$H97,1))</formula>
    </cfRule>
    <cfRule type="expression" dxfId="65100" priority="149908">
      <formula>AND(ISNUMBER(N97),SEARCH("segado",$H97,1))</formula>
    </cfRule>
    <cfRule type="expression" dxfId="65099" priority="149909">
      <formula>AND(ISNUMBER(N97),SEARCH("ravaut",$H97,1))</formula>
    </cfRule>
  </conditionalFormatting>
  <conditionalFormatting sqref="N96">
    <cfRule type="expression" dxfId="65098" priority="149910">
      <formula>AND(ISNUMBER(N96),SEARCH("busca",$H96,1))</formula>
    </cfRule>
    <cfRule type="expression" dxfId="65097" priority="149911">
      <formula>AND(ISNUMBER(N96),SEARCH("herradi",$H96,1))</formula>
    </cfRule>
    <cfRule type="expression" dxfId="65096" priority="149912">
      <formula>AND(ISNUMBER(N96),SEARCH("kern",$H96,1))</formula>
    </cfRule>
    <cfRule type="expression" dxfId="65095" priority="149913">
      <formula>AND(ISNUMBER(N96),SEARCH("cros",$H96,1))</formula>
    </cfRule>
    <cfRule type="expression" dxfId="65094" priority="149914">
      <formula>AND(ISNUMBER(N96),SEARCH("duhart",$H96,1))</formula>
    </cfRule>
    <cfRule type="expression" dxfId="65093" priority="149915">
      <formula>AND(ISNUMBER(N96),SEARCH("busca",$H96,1))</formula>
    </cfRule>
    <cfRule type="expression" dxfId="65092" priority="149916">
      <formula>AND(ISNUMBER(N96),SEARCH("hernandez",$H96,1))</formula>
    </cfRule>
    <cfRule type="expression" dxfId="65091" priority="149917">
      <formula>AND(ISNUMBER(N96),SEARCH("diedler",$H96,1))</formula>
    </cfRule>
    <cfRule type="expression" dxfId="65090" priority="149918">
      <formula>AND(ISNUMBER(N96),SEARCH("fauberteau",$H96,1))</formula>
    </cfRule>
    <cfRule type="expression" dxfId="65089" priority="149919">
      <formula>AND(ISNUMBER(N96),SEARCH("roberdet",$H96,1))</formula>
    </cfRule>
    <cfRule type="expression" dxfId="65088" priority="149920">
      <formula>AND(ISNUMBER(N96),SEARCH("guillemot",$H96,1))</formula>
    </cfRule>
    <cfRule type="expression" dxfId="65087" priority="149921">
      <formula>AND(ISNUMBER(N96),SEARCH("galet",$H96,1))</formula>
    </cfRule>
    <cfRule type="expression" dxfId="65086" priority="149922">
      <formula>AND(ISNUMBER(N96),SEARCH("ayad",$H96,1))</formula>
    </cfRule>
    <cfRule type="expression" dxfId="65085" priority="149923">
      <formula>AND(ISNUMBER(N96),SEARCH("lavoillote",$H96,1))</formula>
    </cfRule>
    <cfRule type="expression" dxfId="65084" priority="149924">
      <formula>AND(ISNUMBER(N96),SEARCH("fancelli",$H96,1))</formula>
    </cfRule>
    <cfRule type="expression" dxfId="65083" priority="149925">
      <formula>AND(ISNUMBER(N96),SEARCH("morelle",$H96,1))</formula>
    </cfRule>
    <cfRule type="expression" dxfId="65082" priority="149926">
      <formula>AND(ISNUMBER(N96),SEARCH("rendler",$H96,1))</formula>
    </cfRule>
    <cfRule type="expression" dxfId="65081" priority="149927">
      <formula>AND(ISNUMBER(N96),SEARCH("palasi",$H96,1))</formula>
    </cfRule>
    <cfRule type="expression" dxfId="65080" priority="149928">
      <formula>AND(ISNUMBER(N96),SEARCH("fercoq",$H96,1))</formula>
    </cfRule>
    <cfRule type="expression" dxfId="65079" priority="149929">
      <formula>AND(ISNUMBER(N96),SEARCH("soukane",$H96,1))</formula>
    </cfRule>
    <cfRule type="expression" dxfId="65078" priority="149930">
      <formula>AND(ISNUMBER(N96),SEARCH("segado",$H96,1))</formula>
    </cfRule>
    <cfRule type="expression" dxfId="65077" priority="149931">
      <formula>AND(ISNUMBER(N96),SEARCH("ravaut",$H96,1))</formula>
    </cfRule>
    <cfRule type="expression" dxfId="65076" priority="149932">
      <formula>AND(ISNUMBER(N96),SEARCH("diedler",$H96,1))</formula>
    </cfRule>
    <cfRule type="expression" dxfId="65075" priority="149933">
      <formula>AND(ISNUMBER(N96),SEARCH("roberdet",$H96,1))</formula>
    </cfRule>
    <cfRule type="expression" dxfId="65074" priority="149934">
      <formula>AND(ISNUMBER(N96),SEARCH("guillemot",$H96,1))</formula>
    </cfRule>
    <cfRule type="expression" dxfId="65073" priority="149935">
      <formula>AND(ISNUMBER(N96),SEARCH("galet",$H96,1))</formula>
    </cfRule>
    <cfRule type="expression" dxfId="65072" priority="149936">
      <formula>AND(ISNUMBER(N96),SEARCH("ayad",$H96,1))</formula>
    </cfRule>
    <cfRule type="expression" dxfId="65071" priority="149937">
      <formula>AND(ISNUMBER(N96),SEARCH("lavoillote",$H96,1))</formula>
    </cfRule>
    <cfRule type="expression" dxfId="65070" priority="149938">
      <formula>AND(ISNUMBER(N96),SEARCH("fancelli",$H96,1))</formula>
    </cfRule>
    <cfRule type="expression" dxfId="65069" priority="149939">
      <formula>AND(ISNUMBER(N96),SEARCH("morelle",$H96,1))</formula>
    </cfRule>
    <cfRule type="expression" dxfId="65068" priority="149940">
      <formula>AND(ISNUMBER(N96),SEARCH("rendler",$H96,1))</formula>
    </cfRule>
    <cfRule type="expression" dxfId="65067" priority="149941">
      <formula>AND(ISNUMBER(N96),SEARCH("palasi",$H96,1))</formula>
    </cfRule>
    <cfRule type="expression" dxfId="65066" priority="149942">
      <formula>AND(ISNUMBER(N96),SEARCH("fercoq",$H96,1))</formula>
    </cfRule>
    <cfRule type="expression" dxfId="65065" priority="149943">
      <formula>AND(ISNUMBER(N96),SEARCH("soukane",$H96,1))</formula>
    </cfRule>
    <cfRule type="expression" dxfId="65064" priority="149944">
      <formula>AND(ISNUMBER(N96),SEARCH("segado",$H96,1))</formula>
    </cfRule>
    <cfRule type="expression" dxfId="65063" priority="149945">
      <formula>AND(ISNUMBER(N96),SEARCH("ravaut",$H96,1))</formula>
    </cfRule>
  </conditionalFormatting>
  <conditionalFormatting sqref="N99">
    <cfRule type="expression" dxfId="65062" priority="149772">
      <formula>AND(ISNUMBER(N99),SEARCH("busca",$H99,1))</formula>
    </cfRule>
    <cfRule type="expression" dxfId="65061" priority="149773">
      <formula>AND(ISNUMBER(N99),SEARCH("herradi",$H99,1))</formula>
    </cfRule>
    <cfRule type="expression" dxfId="65060" priority="149774">
      <formula>AND(ISNUMBER(N99),SEARCH("kern",$H99,1))</formula>
    </cfRule>
    <cfRule type="expression" dxfId="65059" priority="149775">
      <formula>AND(ISNUMBER(N99),SEARCH("cros",$H99,1))</formula>
    </cfRule>
    <cfRule type="expression" dxfId="65058" priority="149776">
      <formula>AND(ISNUMBER(N99),SEARCH("duhart",$H99,1))</formula>
    </cfRule>
    <cfRule type="expression" dxfId="65057" priority="149777">
      <formula>AND(ISNUMBER(N99),SEARCH("busca",$H99,1))</formula>
    </cfRule>
    <cfRule type="expression" dxfId="65056" priority="149778">
      <formula>AND(ISNUMBER(N99),SEARCH("hernandez",$H99,1))</formula>
    </cfRule>
    <cfRule type="expression" dxfId="65055" priority="149779">
      <formula>AND(ISNUMBER(N99),SEARCH("diedler",$H99,1))</formula>
    </cfRule>
    <cfRule type="expression" dxfId="65054" priority="149780">
      <formula>AND(ISNUMBER(N99),SEARCH("fauberteau",$H99,1))</formula>
    </cfRule>
    <cfRule type="expression" dxfId="65053" priority="149781">
      <formula>AND(ISNUMBER(N99),SEARCH("roberdet",$H99,1))</formula>
    </cfRule>
    <cfRule type="expression" dxfId="65052" priority="149782">
      <formula>AND(ISNUMBER(N99),SEARCH("guillemot",$H99,1))</formula>
    </cfRule>
    <cfRule type="expression" dxfId="65051" priority="149783">
      <formula>AND(ISNUMBER(N99),SEARCH("galet",$H99,1))</formula>
    </cfRule>
    <cfRule type="expression" dxfId="65050" priority="149784">
      <formula>AND(ISNUMBER(N99),SEARCH("ayad",$H99,1))</formula>
    </cfRule>
    <cfRule type="expression" dxfId="65049" priority="149785">
      <formula>AND(ISNUMBER(N99),SEARCH("lavoillote",$H99,1))</formula>
    </cfRule>
    <cfRule type="expression" dxfId="65048" priority="149786">
      <formula>AND(ISNUMBER(N99),SEARCH("fancelli",$H99,1))</formula>
    </cfRule>
    <cfRule type="expression" dxfId="65047" priority="149787">
      <formula>AND(ISNUMBER(N99),SEARCH("morelle",$H99,1))</formula>
    </cfRule>
    <cfRule type="expression" dxfId="65046" priority="149788">
      <formula>AND(ISNUMBER(N99),SEARCH("rendler",$H99,1))</formula>
    </cfRule>
    <cfRule type="expression" dxfId="65045" priority="149789">
      <formula>AND(ISNUMBER(N99),SEARCH("palasi",$H99,1))</formula>
    </cfRule>
    <cfRule type="expression" dxfId="65044" priority="149790">
      <formula>AND(ISNUMBER(N99),SEARCH("fercoq",$H99,1))</formula>
    </cfRule>
    <cfRule type="expression" dxfId="65043" priority="149791">
      <formula>AND(ISNUMBER(N99),SEARCH("soukane",$H99,1))</formula>
    </cfRule>
    <cfRule type="expression" dxfId="65042" priority="149792">
      <formula>AND(ISNUMBER(N99),SEARCH("segado",$H99,1))</formula>
    </cfRule>
    <cfRule type="expression" dxfId="65041" priority="149793">
      <formula>AND(ISNUMBER(N99),SEARCH("ravaut",$H99,1))</formula>
    </cfRule>
  </conditionalFormatting>
  <conditionalFormatting sqref="N97">
    <cfRule type="expression" dxfId="65040" priority="149852">
      <formula>AND(ISNUMBER(N97),SEARCH("busca",$H97,1))</formula>
    </cfRule>
    <cfRule type="expression" dxfId="65039" priority="149853">
      <formula>AND(ISNUMBER(N97),SEARCH("herradi",$H97,1))</formula>
    </cfRule>
    <cfRule type="expression" dxfId="65038" priority="149854">
      <formula>AND(ISNUMBER(N97),SEARCH("kern",$H97,1))</formula>
    </cfRule>
    <cfRule type="expression" dxfId="65037" priority="149855">
      <formula>AND(ISNUMBER(N97),SEARCH("cros",$H97,1))</formula>
    </cfRule>
    <cfRule type="expression" dxfId="65036" priority="149856">
      <formula>AND(ISNUMBER(N97),SEARCH("duhart",$H97,1))</formula>
    </cfRule>
    <cfRule type="expression" dxfId="65035" priority="149857">
      <formula>AND(ISNUMBER(N97),SEARCH("busca",$H97,1))</formula>
    </cfRule>
    <cfRule type="expression" dxfId="65034" priority="149858">
      <formula>AND(ISNUMBER(N97),SEARCH("hernandez",$H97,1))</formula>
    </cfRule>
    <cfRule type="expression" dxfId="65033" priority="149859">
      <formula>AND(ISNUMBER(N97),SEARCH("diedler",$H97,1))</formula>
    </cfRule>
    <cfRule type="expression" dxfId="65032" priority="149860">
      <formula>AND(ISNUMBER(N97),SEARCH("fauberteau",$H97,1))</formula>
    </cfRule>
    <cfRule type="expression" dxfId="65031" priority="149861">
      <formula>AND(ISNUMBER(N97),SEARCH("roberdet",$H97,1))</formula>
    </cfRule>
    <cfRule type="expression" dxfId="65030" priority="149862">
      <formula>AND(ISNUMBER(N97),SEARCH("guillemot",$H97,1))</formula>
    </cfRule>
    <cfRule type="expression" dxfId="65029" priority="149863">
      <formula>AND(ISNUMBER(N97),SEARCH("galet",$H97,1))</formula>
    </cfRule>
    <cfRule type="expression" dxfId="65028" priority="149864">
      <formula>AND(ISNUMBER(N97),SEARCH("ayad",$H97,1))</formula>
    </cfRule>
    <cfRule type="expression" dxfId="65027" priority="149865">
      <formula>AND(ISNUMBER(N97),SEARCH("lavoillote",$H97,1))</formula>
    </cfRule>
    <cfRule type="expression" dxfId="65026" priority="149866">
      <formula>AND(ISNUMBER(N97),SEARCH("fancelli",$H97,1))</formula>
    </cfRule>
    <cfRule type="expression" dxfId="65025" priority="149867">
      <formula>AND(ISNUMBER(N97),SEARCH("morelle",$H97,1))</formula>
    </cfRule>
    <cfRule type="expression" dxfId="65024" priority="149868">
      <formula>AND(ISNUMBER(N97),SEARCH("rendler",$H97,1))</formula>
    </cfRule>
    <cfRule type="expression" dxfId="65023" priority="149869">
      <formula>AND(ISNUMBER(N97),SEARCH("palasi",$H97,1))</formula>
    </cfRule>
    <cfRule type="expression" dxfId="65022" priority="149870">
      <formula>AND(ISNUMBER(N97),SEARCH("fercoq",$H97,1))</formula>
    </cfRule>
    <cfRule type="expression" dxfId="65021" priority="149871">
      <formula>AND(ISNUMBER(N97),SEARCH("soukane",$H97,1))</formula>
    </cfRule>
    <cfRule type="expression" dxfId="65020" priority="149872">
      <formula>AND(ISNUMBER(N97),SEARCH("segado",$H97,1))</formula>
    </cfRule>
    <cfRule type="expression" dxfId="65019" priority="149873">
      <formula>AND(ISNUMBER(N97),SEARCH("ravaut",$H97,1))</formula>
    </cfRule>
    <cfRule type="expression" dxfId="65018" priority="149874">
      <formula>AND(ISNUMBER(N97),SEARCH("diedler",$H97,1))</formula>
    </cfRule>
    <cfRule type="expression" dxfId="65017" priority="149875">
      <formula>AND(ISNUMBER(N97),SEARCH("roberdet",$H97,1))</formula>
    </cfRule>
    <cfRule type="expression" dxfId="65016" priority="149876">
      <formula>AND(ISNUMBER(N97),SEARCH("guillemot",$H97,1))</formula>
    </cfRule>
    <cfRule type="expression" dxfId="65015" priority="149877">
      <formula>AND(ISNUMBER(N97),SEARCH("galet",$H97,1))</formula>
    </cfRule>
    <cfRule type="expression" dxfId="65014" priority="149878">
      <formula>AND(ISNUMBER(N97),SEARCH("ayad",$H97,1))</formula>
    </cfRule>
    <cfRule type="expression" dxfId="65013" priority="149879">
      <formula>AND(ISNUMBER(N97),SEARCH("lavoillote",$H97,1))</formula>
    </cfRule>
    <cfRule type="expression" dxfId="65012" priority="149880">
      <formula>AND(ISNUMBER(N97),SEARCH("fancelli",$H97,1))</formula>
    </cfRule>
    <cfRule type="expression" dxfId="65011" priority="149881">
      <formula>AND(ISNUMBER(N97),SEARCH("morelle",$H97,1))</formula>
    </cfRule>
    <cfRule type="expression" dxfId="65010" priority="149882">
      <formula>AND(ISNUMBER(N97),SEARCH("rendler",$H97,1))</formula>
    </cfRule>
    <cfRule type="expression" dxfId="65009" priority="149883">
      <formula>AND(ISNUMBER(N97),SEARCH("palasi",$H97,1))</formula>
    </cfRule>
    <cfRule type="expression" dxfId="65008" priority="149884">
      <formula>AND(ISNUMBER(N97),SEARCH("fercoq",$H97,1))</formula>
    </cfRule>
    <cfRule type="expression" dxfId="65007" priority="149885">
      <formula>AND(ISNUMBER(N97),SEARCH("soukane",$H97,1))</formula>
    </cfRule>
    <cfRule type="expression" dxfId="65006" priority="149886">
      <formula>AND(ISNUMBER(N97),SEARCH("segado",$H97,1))</formula>
    </cfRule>
    <cfRule type="expression" dxfId="65005" priority="149887">
      <formula>AND(ISNUMBER(N97),SEARCH("ravaut",$H97,1))</formula>
    </cfRule>
  </conditionalFormatting>
  <conditionalFormatting sqref="N98">
    <cfRule type="expression" dxfId="65004" priority="149830">
      <formula>AND(ISNUMBER(N98),SEARCH("busca",$H98,1))</formula>
    </cfRule>
    <cfRule type="expression" dxfId="65003" priority="149831">
      <formula>AND(ISNUMBER(N98),SEARCH("herradi",$H98,1))</formula>
    </cfRule>
    <cfRule type="expression" dxfId="65002" priority="149832">
      <formula>AND(ISNUMBER(N98),SEARCH("kern",$H98,1))</formula>
    </cfRule>
    <cfRule type="expression" dxfId="65001" priority="149833">
      <formula>AND(ISNUMBER(N98),SEARCH("cros",$H98,1))</formula>
    </cfRule>
    <cfRule type="expression" dxfId="65000" priority="149834">
      <formula>AND(ISNUMBER(N98),SEARCH("duhart",$H98,1))</formula>
    </cfRule>
    <cfRule type="expression" dxfId="64999" priority="149835">
      <formula>AND(ISNUMBER(N98),SEARCH("busca",$H98,1))</formula>
    </cfRule>
    <cfRule type="expression" dxfId="64998" priority="149836">
      <formula>AND(ISNUMBER(N98),SEARCH("hernandez",$H98,1))</formula>
    </cfRule>
    <cfRule type="expression" dxfId="64997" priority="149837">
      <formula>AND(ISNUMBER(N98),SEARCH("diedler",$H98,1))</formula>
    </cfRule>
    <cfRule type="expression" dxfId="64996" priority="149838">
      <formula>AND(ISNUMBER(N98),SEARCH("fauberteau",$H98,1))</formula>
    </cfRule>
    <cfRule type="expression" dxfId="64995" priority="149839">
      <formula>AND(ISNUMBER(N98),SEARCH("roberdet",$H98,1))</formula>
    </cfRule>
    <cfRule type="expression" dxfId="64994" priority="149840">
      <formula>AND(ISNUMBER(N98),SEARCH("guillemot",$H98,1))</formula>
    </cfRule>
    <cfRule type="expression" dxfId="64993" priority="149841">
      <formula>AND(ISNUMBER(N98),SEARCH("galet",$H98,1))</formula>
    </cfRule>
    <cfRule type="expression" dxfId="64992" priority="149842">
      <formula>AND(ISNUMBER(N98),SEARCH("ayad",$H98,1))</formula>
    </cfRule>
    <cfRule type="expression" dxfId="64991" priority="149843">
      <formula>AND(ISNUMBER(N98),SEARCH("lavoillote",$H98,1))</formula>
    </cfRule>
    <cfRule type="expression" dxfId="64990" priority="149844">
      <formula>AND(ISNUMBER(N98),SEARCH("fancelli",$H98,1))</formula>
    </cfRule>
    <cfRule type="expression" dxfId="64989" priority="149845">
      <formula>AND(ISNUMBER(N98),SEARCH("morelle",$H98,1))</formula>
    </cfRule>
    <cfRule type="expression" dxfId="64988" priority="149846">
      <formula>AND(ISNUMBER(N98),SEARCH("rendler",$H98,1))</formula>
    </cfRule>
    <cfRule type="expression" dxfId="64987" priority="149847">
      <formula>AND(ISNUMBER(N98),SEARCH("palasi",$H98,1))</formula>
    </cfRule>
    <cfRule type="expression" dxfId="64986" priority="149848">
      <formula>AND(ISNUMBER(N98),SEARCH("fercoq",$H98,1))</formula>
    </cfRule>
    <cfRule type="expression" dxfId="64985" priority="149849">
      <formula>AND(ISNUMBER(N98),SEARCH("soukane",$H98,1))</formula>
    </cfRule>
    <cfRule type="expression" dxfId="64984" priority="149850">
      <formula>AND(ISNUMBER(N98),SEARCH("segado",$H98,1))</formula>
    </cfRule>
    <cfRule type="expression" dxfId="64983" priority="149851">
      <formula>AND(ISNUMBER(N98),SEARCH("ravaut",$H98,1))</formula>
    </cfRule>
  </conditionalFormatting>
  <conditionalFormatting sqref="N98">
    <cfRule type="expression" dxfId="64982" priority="149794">
      <formula>AND(ISNUMBER(N98),SEARCH("busca",$H98,1))</formula>
    </cfRule>
    <cfRule type="expression" dxfId="64981" priority="149795">
      <formula>AND(ISNUMBER(N98),SEARCH("herradi",$H98,1))</formula>
    </cfRule>
    <cfRule type="expression" dxfId="64980" priority="149796">
      <formula>AND(ISNUMBER(N98),SEARCH("kern",$H98,1))</formula>
    </cfRule>
    <cfRule type="expression" dxfId="64979" priority="149797">
      <formula>AND(ISNUMBER(N98),SEARCH("cros",$H98,1))</formula>
    </cfRule>
    <cfRule type="expression" dxfId="64978" priority="149798">
      <formula>AND(ISNUMBER(N98),SEARCH("duhart",$H98,1))</formula>
    </cfRule>
    <cfRule type="expression" dxfId="64977" priority="149799">
      <formula>AND(ISNUMBER(N98),SEARCH("busca",$H98,1))</formula>
    </cfRule>
    <cfRule type="expression" dxfId="64976" priority="149800">
      <formula>AND(ISNUMBER(N98),SEARCH("hernandez",$H98,1))</formula>
    </cfRule>
    <cfRule type="expression" dxfId="64975" priority="149801">
      <formula>AND(ISNUMBER(N98),SEARCH("diedler",$H98,1))</formula>
    </cfRule>
    <cfRule type="expression" dxfId="64974" priority="149802">
      <formula>AND(ISNUMBER(N98),SEARCH("fauberteau",$H98,1))</formula>
    </cfRule>
    <cfRule type="expression" dxfId="64973" priority="149803">
      <formula>AND(ISNUMBER(N98),SEARCH("roberdet",$H98,1))</formula>
    </cfRule>
    <cfRule type="expression" dxfId="64972" priority="149804">
      <formula>AND(ISNUMBER(N98),SEARCH("guillemot",$H98,1))</formula>
    </cfRule>
    <cfRule type="expression" dxfId="64971" priority="149805">
      <formula>AND(ISNUMBER(N98),SEARCH("galet",$H98,1))</formula>
    </cfRule>
    <cfRule type="expression" dxfId="64970" priority="149806">
      <formula>AND(ISNUMBER(N98),SEARCH("ayad",$H98,1))</formula>
    </cfRule>
    <cfRule type="expression" dxfId="64969" priority="149807">
      <formula>AND(ISNUMBER(N98),SEARCH("lavoillote",$H98,1))</formula>
    </cfRule>
    <cfRule type="expression" dxfId="64968" priority="149808">
      <formula>AND(ISNUMBER(N98),SEARCH("fancelli",$H98,1))</formula>
    </cfRule>
    <cfRule type="expression" dxfId="64967" priority="149809">
      <formula>AND(ISNUMBER(N98),SEARCH("morelle",$H98,1))</formula>
    </cfRule>
    <cfRule type="expression" dxfId="64966" priority="149810">
      <formula>AND(ISNUMBER(N98),SEARCH("rendler",$H98,1))</formula>
    </cfRule>
    <cfRule type="expression" dxfId="64965" priority="149811">
      <formula>AND(ISNUMBER(N98),SEARCH("palasi",$H98,1))</formula>
    </cfRule>
    <cfRule type="expression" dxfId="64964" priority="149812">
      <formula>AND(ISNUMBER(N98),SEARCH("fercoq",$H98,1))</formula>
    </cfRule>
    <cfRule type="expression" dxfId="64963" priority="149813">
      <formula>AND(ISNUMBER(N98),SEARCH("soukane",$H98,1))</formula>
    </cfRule>
    <cfRule type="expression" dxfId="64962" priority="149814">
      <formula>AND(ISNUMBER(N98),SEARCH("segado",$H98,1))</formula>
    </cfRule>
    <cfRule type="expression" dxfId="64961" priority="149815">
      <formula>AND(ISNUMBER(N98),SEARCH("ravaut",$H98,1))</formula>
    </cfRule>
    <cfRule type="expression" dxfId="64960" priority="149816">
      <formula>AND(ISNUMBER(N98),SEARCH("diedler",$H98,1))</formula>
    </cfRule>
    <cfRule type="expression" dxfId="64959" priority="149817">
      <formula>AND(ISNUMBER(N98),SEARCH("roberdet",$H98,1))</formula>
    </cfRule>
    <cfRule type="expression" dxfId="64958" priority="149818">
      <formula>AND(ISNUMBER(N98),SEARCH("guillemot",$H98,1))</formula>
    </cfRule>
    <cfRule type="expression" dxfId="64957" priority="149819">
      <formula>AND(ISNUMBER(N98),SEARCH("galet",$H98,1))</formula>
    </cfRule>
    <cfRule type="expression" dxfId="64956" priority="149820">
      <formula>AND(ISNUMBER(N98),SEARCH("ayad",$H98,1))</formula>
    </cfRule>
    <cfRule type="expression" dxfId="64955" priority="149821">
      <formula>AND(ISNUMBER(N98),SEARCH("lavoillote",$H98,1))</formula>
    </cfRule>
    <cfRule type="expression" dxfId="64954" priority="149822">
      <formula>AND(ISNUMBER(N98),SEARCH("fancelli",$H98,1))</formula>
    </cfRule>
    <cfRule type="expression" dxfId="64953" priority="149823">
      <formula>AND(ISNUMBER(N98),SEARCH("morelle",$H98,1))</formula>
    </cfRule>
    <cfRule type="expression" dxfId="64952" priority="149824">
      <formula>AND(ISNUMBER(N98),SEARCH("rendler",$H98,1))</formula>
    </cfRule>
    <cfRule type="expression" dxfId="64951" priority="149825">
      <formula>AND(ISNUMBER(N98),SEARCH("palasi",$H98,1))</formula>
    </cfRule>
    <cfRule type="expression" dxfId="64950" priority="149826">
      <formula>AND(ISNUMBER(N98),SEARCH("fercoq",$H98,1))</formula>
    </cfRule>
    <cfRule type="expression" dxfId="64949" priority="149827">
      <formula>AND(ISNUMBER(N98),SEARCH("soukane",$H98,1))</formula>
    </cfRule>
    <cfRule type="expression" dxfId="64948" priority="149828">
      <formula>AND(ISNUMBER(N98),SEARCH("segado",$H98,1))</formula>
    </cfRule>
    <cfRule type="expression" dxfId="64947" priority="149829">
      <formula>AND(ISNUMBER(N98),SEARCH("ravaut",$H98,1))</formula>
    </cfRule>
  </conditionalFormatting>
  <conditionalFormatting sqref="N99">
    <cfRule type="expression" dxfId="64946" priority="149736">
      <formula>AND(ISNUMBER(N99),SEARCH("busca",$H99,1))</formula>
    </cfRule>
    <cfRule type="expression" dxfId="64945" priority="149737">
      <formula>AND(ISNUMBER(N99),SEARCH("herradi",$H99,1))</formula>
    </cfRule>
    <cfRule type="expression" dxfId="64944" priority="149738">
      <formula>AND(ISNUMBER(N99),SEARCH("kern",$H99,1))</formula>
    </cfRule>
    <cfRule type="expression" dxfId="64943" priority="149739">
      <formula>AND(ISNUMBER(N99),SEARCH("cros",$H99,1))</formula>
    </cfRule>
    <cfRule type="expression" dxfId="64942" priority="149740">
      <formula>AND(ISNUMBER(N99),SEARCH("duhart",$H99,1))</formula>
    </cfRule>
    <cfRule type="expression" dxfId="64941" priority="149741">
      <formula>AND(ISNUMBER(N99),SEARCH("busca",$H99,1))</formula>
    </cfRule>
    <cfRule type="expression" dxfId="64940" priority="149742">
      <formula>AND(ISNUMBER(N99),SEARCH("hernandez",$H99,1))</formula>
    </cfRule>
    <cfRule type="expression" dxfId="64939" priority="149743">
      <formula>AND(ISNUMBER(N99),SEARCH("diedler",$H99,1))</formula>
    </cfRule>
    <cfRule type="expression" dxfId="64938" priority="149744">
      <formula>AND(ISNUMBER(N99),SEARCH("fauberteau",$H99,1))</formula>
    </cfRule>
    <cfRule type="expression" dxfId="64937" priority="149745">
      <formula>AND(ISNUMBER(N99),SEARCH("roberdet",$H99,1))</formula>
    </cfRule>
    <cfRule type="expression" dxfId="64936" priority="149746">
      <formula>AND(ISNUMBER(N99),SEARCH("guillemot",$H99,1))</formula>
    </cfRule>
    <cfRule type="expression" dxfId="64935" priority="149747">
      <formula>AND(ISNUMBER(N99),SEARCH("galet",$H99,1))</formula>
    </cfRule>
    <cfRule type="expression" dxfId="64934" priority="149748">
      <formula>AND(ISNUMBER(N99),SEARCH("ayad",$H99,1))</formula>
    </cfRule>
    <cfRule type="expression" dxfId="64933" priority="149749">
      <formula>AND(ISNUMBER(N99),SEARCH("lavoillote",$H99,1))</formula>
    </cfRule>
    <cfRule type="expression" dxfId="64932" priority="149750">
      <formula>AND(ISNUMBER(N99),SEARCH("fancelli",$H99,1))</formula>
    </cfRule>
    <cfRule type="expression" dxfId="64931" priority="149751">
      <formula>AND(ISNUMBER(N99),SEARCH("morelle",$H99,1))</formula>
    </cfRule>
    <cfRule type="expression" dxfId="64930" priority="149752">
      <formula>AND(ISNUMBER(N99),SEARCH("rendler",$H99,1))</formula>
    </cfRule>
    <cfRule type="expression" dxfId="64929" priority="149753">
      <formula>AND(ISNUMBER(N99),SEARCH("palasi",$H99,1))</formula>
    </cfRule>
    <cfRule type="expression" dxfId="64928" priority="149754">
      <formula>AND(ISNUMBER(N99),SEARCH("fercoq",$H99,1))</formula>
    </cfRule>
    <cfRule type="expression" dxfId="64927" priority="149755">
      <formula>AND(ISNUMBER(N99),SEARCH("soukane",$H99,1))</formula>
    </cfRule>
    <cfRule type="expression" dxfId="64926" priority="149756">
      <formula>AND(ISNUMBER(N99),SEARCH("segado",$H99,1))</formula>
    </cfRule>
    <cfRule type="expression" dxfId="64925" priority="149757">
      <formula>AND(ISNUMBER(N99),SEARCH("ravaut",$H99,1))</formula>
    </cfRule>
    <cfRule type="expression" dxfId="64924" priority="149758">
      <formula>AND(ISNUMBER(N99),SEARCH("diedler",$H99,1))</formula>
    </cfRule>
    <cfRule type="expression" dxfId="64923" priority="149759">
      <formula>AND(ISNUMBER(N99),SEARCH("roberdet",$H99,1))</formula>
    </cfRule>
    <cfRule type="expression" dxfId="64922" priority="149760">
      <formula>AND(ISNUMBER(N99),SEARCH("guillemot",$H99,1))</formula>
    </cfRule>
    <cfRule type="expression" dxfId="64921" priority="149761">
      <formula>AND(ISNUMBER(N99),SEARCH("galet",$H99,1))</formula>
    </cfRule>
    <cfRule type="expression" dxfId="64920" priority="149762">
      <formula>AND(ISNUMBER(N99),SEARCH("ayad",$H99,1))</formula>
    </cfRule>
    <cfRule type="expression" dxfId="64919" priority="149763">
      <formula>AND(ISNUMBER(N99),SEARCH("lavoillote",$H99,1))</formula>
    </cfRule>
    <cfRule type="expression" dxfId="64918" priority="149764">
      <formula>AND(ISNUMBER(N99),SEARCH("fancelli",$H99,1))</formula>
    </cfRule>
    <cfRule type="expression" dxfId="64917" priority="149765">
      <formula>AND(ISNUMBER(N99),SEARCH("morelle",$H99,1))</formula>
    </cfRule>
    <cfRule type="expression" dxfId="64916" priority="149766">
      <formula>AND(ISNUMBER(N99),SEARCH("rendler",$H99,1))</formula>
    </cfRule>
    <cfRule type="expression" dxfId="64915" priority="149767">
      <formula>AND(ISNUMBER(N99),SEARCH("palasi",$H99,1))</formula>
    </cfRule>
    <cfRule type="expression" dxfId="64914" priority="149768">
      <formula>AND(ISNUMBER(N99),SEARCH("fercoq",$H99,1))</formula>
    </cfRule>
    <cfRule type="expression" dxfId="64913" priority="149769">
      <formula>AND(ISNUMBER(N99),SEARCH("soukane",$H99,1))</formula>
    </cfRule>
    <cfRule type="expression" dxfId="64912" priority="149770">
      <formula>AND(ISNUMBER(N99),SEARCH("segado",$H99,1))</formula>
    </cfRule>
    <cfRule type="expression" dxfId="64911" priority="149771">
      <formula>AND(ISNUMBER(N99),SEARCH("ravaut",$H99,1))</formula>
    </cfRule>
  </conditionalFormatting>
  <conditionalFormatting sqref="N64">
    <cfRule type="expression" dxfId="64910" priority="149601">
      <formula>AND(ISNUMBER(N64),SEARCH("busca",$H64,1))</formula>
    </cfRule>
    <cfRule type="expression" dxfId="64909" priority="149602">
      <formula>AND(ISNUMBER(N64),SEARCH("herradi",$H64,1))</formula>
    </cfRule>
    <cfRule type="expression" dxfId="64908" priority="149603">
      <formula>AND(ISNUMBER(N64),SEARCH("kern",$H64,1))</formula>
    </cfRule>
    <cfRule type="expression" dxfId="64907" priority="149604">
      <formula>AND(ISNUMBER(N64),SEARCH("cros",$H64,1))</formula>
    </cfRule>
    <cfRule type="expression" dxfId="64906" priority="149605">
      <formula>AND(ISNUMBER(N64),SEARCH("duhart",$H64,1))</formula>
    </cfRule>
    <cfRule type="expression" dxfId="64905" priority="149606">
      <formula>AND(ISNUMBER(N64),SEARCH("busca",$H64,1))</formula>
    </cfRule>
    <cfRule type="expression" dxfId="64904" priority="149607">
      <formula>AND(ISNUMBER(N64),SEARCH("hernandez",$H64,1))</formula>
    </cfRule>
    <cfRule type="expression" dxfId="64903" priority="149608">
      <formula>AND(ISNUMBER(N64),SEARCH("diedler",$H64,1))</formula>
    </cfRule>
    <cfRule type="expression" dxfId="64902" priority="149609">
      <formula>AND(ISNUMBER(N64),SEARCH("fauberteau",$H64,1))</formula>
    </cfRule>
    <cfRule type="expression" dxfId="64901" priority="149610">
      <formula>AND(ISNUMBER(N64),SEARCH("roberdet",$H64,1))</formula>
    </cfRule>
    <cfRule type="expression" dxfId="64900" priority="149611">
      <formula>AND(ISNUMBER(N64),SEARCH("guillemot",$H64,1))</formula>
    </cfRule>
    <cfRule type="expression" dxfId="64899" priority="149612">
      <formula>AND(ISNUMBER(N64),SEARCH("galet",$H64,1))</formula>
    </cfRule>
    <cfRule type="expression" dxfId="64898" priority="149613">
      <formula>AND(ISNUMBER(N64),SEARCH("ayad",$H64,1))</formula>
    </cfRule>
    <cfRule type="expression" dxfId="64897" priority="149614">
      <formula>AND(ISNUMBER(N64),SEARCH("lavoillote",$H64,1))</formula>
    </cfRule>
    <cfRule type="expression" dxfId="64896" priority="149615">
      <formula>AND(ISNUMBER(N64),SEARCH("fancelli",$H64,1))</formula>
    </cfRule>
    <cfRule type="expression" dxfId="64895" priority="149616">
      <formula>AND(ISNUMBER(N64),SEARCH("morelle",$H64,1))</formula>
    </cfRule>
    <cfRule type="expression" dxfId="64894" priority="149617">
      <formula>AND(ISNUMBER(N64),SEARCH("rendler",$H64,1))</formula>
    </cfRule>
    <cfRule type="expression" dxfId="64893" priority="149618">
      <formula>AND(ISNUMBER(N64),SEARCH("palasi",$H64,1))</formula>
    </cfRule>
    <cfRule type="expression" dxfId="64892" priority="149619">
      <formula>AND(ISNUMBER(N64),SEARCH("fercoq",$H64,1))</formula>
    </cfRule>
    <cfRule type="expression" dxfId="64891" priority="149620">
      <formula>AND(ISNUMBER(N64),SEARCH("soukane",$H64,1))</formula>
    </cfRule>
    <cfRule type="expression" dxfId="64890" priority="149621">
      <formula>AND(ISNUMBER(N64),SEARCH("segado",$H64,1))</formula>
    </cfRule>
    <cfRule type="expression" dxfId="64889" priority="149622">
      <formula>AND(ISNUMBER(N64),SEARCH("ravaut",$H64,1))</formula>
    </cfRule>
  </conditionalFormatting>
  <conditionalFormatting sqref="N64">
    <cfRule type="expression" dxfId="64888" priority="149623">
      <formula>AND(ISNUMBER(N64),SEARCH("busca",$H64,1))</formula>
    </cfRule>
    <cfRule type="expression" dxfId="64887" priority="149624">
      <formula>AND(ISNUMBER(N64),SEARCH("herradi",$H64,1))</formula>
    </cfRule>
    <cfRule type="expression" dxfId="64886" priority="149625">
      <formula>AND(ISNUMBER(N64),SEARCH("kern",$H64,1))</formula>
    </cfRule>
    <cfRule type="expression" dxfId="64885" priority="149626">
      <formula>AND(ISNUMBER(N64),SEARCH("cros",$H64,1))</formula>
    </cfRule>
    <cfRule type="expression" dxfId="64884" priority="149627">
      <formula>AND(ISNUMBER(N64),SEARCH("duhart",$H64,1))</formula>
    </cfRule>
    <cfRule type="expression" dxfId="64883" priority="149628">
      <formula>AND(ISNUMBER(N64),SEARCH("busca",$H64,1))</formula>
    </cfRule>
    <cfRule type="expression" dxfId="64882" priority="149629">
      <formula>AND(ISNUMBER(N64),SEARCH("hernandez",$H64,1))</formula>
    </cfRule>
    <cfRule type="expression" dxfId="64881" priority="149630">
      <formula>AND(ISNUMBER(N64),SEARCH("diedler",$H64,1))</formula>
    </cfRule>
    <cfRule type="expression" dxfId="64880" priority="149631">
      <formula>AND(ISNUMBER(N64),SEARCH("fauberteau",$H64,1))</formula>
    </cfRule>
    <cfRule type="expression" dxfId="64879" priority="149632">
      <formula>AND(ISNUMBER(N64),SEARCH("roberdet",$H64,1))</formula>
    </cfRule>
    <cfRule type="expression" dxfId="64878" priority="149633">
      <formula>AND(ISNUMBER(N64),SEARCH("guillemot",$H64,1))</formula>
    </cfRule>
    <cfRule type="expression" dxfId="64877" priority="149634">
      <formula>AND(ISNUMBER(N64),SEARCH("galet",$H64,1))</formula>
    </cfRule>
    <cfRule type="expression" dxfId="64876" priority="149635">
      <formula>AND(ISNUMBER(N64),SEARCH("ayad",$H64,1))</formula>
    </cfRule>
    <cfRule type="expression" dxfId="64875" priority="149636">
      <formula>AND(ISNUMBER(N64),SEARCH("lavoillote",$H64,1))</formula>
    </cfRule>
    <cfRule type="expression" dxfId="64874" priority="149637">
      <formula>AND(ISNUMBER(N64),SEARCH("fancelli",$H64,1))</formula>
    </cfRule>
    <cfRule type="expression" dxfId="64873" priority="149638">
      <formula>AND(ISNUMBER(N64),SEARCH("morelle",$H64,1))</formula>
    </cfRule>
    <cfRule type="expression" dxfId="64872" priority="149639">
      <formula>AND(ISNUMBER(N64),SEARCH("rendler",$H64,1))</formula>
    </cfRule>
    <cfRule type="expression" dxfId="64871" priority="149640">
      <formula>AND(ISNUMBER(N64),SEARCH("palasi",$H64,1))</formula>
    </cfRule>
    <cfRule type="expression" dxfId="64870" priority="149641">
      <formula>AND(ISNUMBER(N64),SEARCH("fercoq",$H64,1))</formula>
    </cfRule>
    <cfRule type="expression" dxfId="64869" priority="149642">
      <formula>AND(ISNUMBER(N64),SEARCH("soukane",$H64,1))</formula>
    </cfRule>
    <cfRule type="expression" dxfId="64868" priority="149643">
      <formula>AND(ISNUMBER(N64),SEARCH("segado",$H64,1))</formula>
    </cfRule>
    <cfRule type="expression" dxfId="64867" priority="149644">
      <formula>AND(ISNUMBER(N64),SEARCH("ravaut",$H64,1))</formula>
    </cfRule>
    <cfRule type="expression" dxfId="64866" priority="149645">
      <formula>AND(ISNUMBER(N64),SEARCH("diedler",$H64,1))</formula>
    </cfRule>
    <cfRule type="expression" dxfId="64865" priority="149646">
      <formula>AND(ISNUMBER(N64),SEARCH("roberdet",$H64,1))</formula>
    </cfRule>
    <cfRule type="expression" dxfId="64864" priority="149647">
      <formula>AND(ISNUMBER(N64),SEARCH("guillemot",$H64,1))</formula>
    </cfRule>
    <cfRule type="expression" dxfId="64863" priority="149648">
      <formula>AND(ISNUMBER(N64),SEARCH("galet",$H64,1))</formula>
    </cfRule>
    <cfRule type="expression" dxfId="64862" priority="149649">
      <formula>AND(ISNUMBER(N64),SEARCH("ayad",$H64,1))</formula>
    </cfRule>
    <cfRule type="expression" dxfId="64861" priority="149650">
      <formula>AND(ISNUMBER(N64),SEARCH("lavoillote",$H64,1))</formula>
    </cfRule>
    <cfRule type="expression" dxfId="64860" priority="149651">
      <formula>AND(ISNUMBER(N64),SEARCH("fancelli",$H64,1))</formula>
    </cfRule>
    <cfRule type="expression" dxfId="64859" priority="149652">
      <formula>AND(ISNUMBER(N64),SEARCH("morelle",$H64,1))</formula>
    </cfRule>
    <cfRule type="expression" dxfId="64858" priority="149653">
      <formula>AND(ISNUMBER(N64),SEARCH("rendler",$H64,1))</formula>
    </cfRule>
    <cfRule type="expression" dxfId="64857" priority="149654">
      <formula>AND(ISNUMBER(N64),SEARCH("palasi",$H64,1))</formula>
    </cfRule>
    <cfRule type="expression" dxfId="64856" priority="149655">
      <formula>AND(ISNUMBER(N64),SEARCH("fercoq",$H64,1))</formula>
    </cfRule>
    <cfRule type="expression" dxfId="64855" priority="149656">
      <formula>AND(ISNUMBER(N64),SEARCH("soukane",$H64,1))</formula>
    </cfRule>
    <cfRule type="expression" dxfId="64854" priority="149657">
      <formula>AND(ISNUMBER(N64),SEARCH("segado",$H64,1))</formula>
    </cfRule>
    <cfRule type="expression" dxfId="64853" priority="149658">
      <formula>AND(ISNUMBER(N64),SEARCH("ravaut",$H64,1))</formula>
    </cfRule>
  </conditionalFormatting>
  <conditionalFormatting sqref="AH170:AK171">
    <cfRule type="expression" dxfId="64852" priority="144868">
      <formula>AND(ISNUMBER(AH170),SEARCH("busca",$H170,1))</formula>
    </cfRule>
    <cfRule type="expression" dxfId="64851" priority="144869">
      <formula>AND(ISNUMBER(AH170),SEARCH("herradi",$H170,1))</formula>
    </cfRule>
    <cfRule type="expression" dxfId="64850" priority="144870">
      <formula>AND(ISNUMBER(AH170),SEARCH("kern",$H170,1))</formula>
    </cfRule>
    <cfRule type="expression" dxfId="64849" priority="144871">
      <formula>AND(ISNUMBER(AH170),SEARCH("cros",$H170,1))</formula>
    </cfRule>
    <cfRule type="expression" dxfId="64848" priority="144872">
      <formula>AND(ISNUMBER(AH170),SEARCH("duhart",$H170,1))</formula>
    </cfRule>
    <cfRule type="expression" dxfId="64847" priority="144873">
      <formula>AND(ISNUMBER(AH170),SEARCH("busca",$H170,1))</formula>
    </cfRule>
    <cfRule type="expression" dxfId="64846" priority="144874">
      <formula>AND(ISNUMBER(AH170),SEARCH("hernandez",$H170,1))</formula>
    </cfRule>
    <cfRule type="expression" dxfId="64845" priority="144875">
      <formula>AND(ISNUMBER(AH170),SEARCH("diedler",$H170,1))</formula>
    </cfRule>
    <cfRule type="expression" dxfId="64844" priority="144876">
      <formula>AND(ISNUMBER(AH170),SEARCH("fauberteau",$H170,1))</formula>
    </cfRule>
    <cfRule type="expression" dxfId="64843" priority="144877">
      <formula>AND(ISNUMBER(AH170),SEARCH("roberdet",$H170,1))</formula>
    </cfRule>
    <cfRule type="expression" dxfId="64842" priority="144878">
      <formula>AND(ISNUMBER(AH170),SEARCH("guillemot",$H170,1))</formula>
    </cfRule>
    <cfRule type="expression" dxfId="64841" priority="144879">
      <formula>AND(ISNUMBER(AH170),SEARCH("galet",$H170,1))</formula>
    </cfRule>
    <cfRule type="expression" dxfId="64840" priority="144880">
      <formula>AND(ISNUMBER(AH170),SEARCH("ayad",$H170,1))</formula>
    </cfRule>
    <cfRule type="expression" dxfId="64839" priority="144881">
      <formula>AND(ISNUMBER(AH170),SEARCH("lavoillote",$H170,1))</formula>
    </cfRule>
    <cfRule type="expression" dxfId="64838" priority="144882">
      <formula>AND(ISNUMBER(AH170),SEARCH("fancelli",$H170,1))</formula>
    </cfRule>
    <cfRule type="expression" dxfId="64837" priority="144883">
      <formula>AND(ISNUMBER(AH170),SEARCH("morelle",$H170,1))</formula>
    </cfRule>
    <cfRule type="expression" dxfId="64836" priority="144884">
      <formula>AND(ISNUMBER(AH170),SEARCH("rendler",$H170,1))</formula>
    </cfRule>
    <cfRule type="expression" dxfId="64835" priority="144885">
      <formula>AND(ISNUMBER(AH170),SEARCH("palasi",$H170,1))</formula>
    </cfRule>
    <cfRule type="expression" dxfId="64834" priority="144886">
      <formula>AND(ISNUMBER(AH170),SEARCH("fercoq",$H170,1))</formula>
    </cfRule>
    <cfRule type="expression" dxfId="64833" priority="144887">
      <formula>AND(ISNUMBER(AH170),SEARCH("soukane",$H170,1))</formula>
    </cfRule>
    <cfRule type="expression" dxfId="64832" priority="144888">
      <formula>AND(ISNUMBER(AH170),SEARCH("segado",$H170,1))</formula>
    </cfRule>
    <cfRule type="expression" dxfId="64831" priority="144889">
      <formula>AND(ISNUMBER(AH170),SEARCH("ravaut",$H170,1))</formula>
    </cfRule>
  </conditionalFormatting>
  <conditionalFormatting sqref="Y172:AD173">
    <cfRule type="expression" dxfId="64830" priority="144846">
      <formula>AND(ISNUMBER(Y172),SEARCH("busca",$H172,1))</formula>
    </cfRule>
    <cfRule type="expression" dxfId="64829" priority="144847">
      <formula>AND(ISNUMBER(Y172),SEARCH("herradi",$H172,1))</formula>
    </cfRule>
    <cfRule type="expression" dxfId="64828" priority="144848">
      <formula>AND(ISNUMBER(Y172),SEARCH("kern",$H172,1))</formula>
    </cfRule>
    <cfRule type="expression" dxfId="64827" priority="144849">
      <formula>AND(ISNUMBER(Y172),SEARCH("cros",$H172,1))</formula>
    </cfRule>
    <cfRule type="expression" dxfId="64826" priority="144850">
      <formula>AND(ISNUMBER(Y172),SEARCH("duhart",$H172,1))</formula>
    </cfRule>
    <cfRule type="expression" dxfId="64825" priority="144851">
      <formula>AND(ISNUMBER(Y172),SEARCH("busca",$H172,1))</formula>
    </cfRule>
    <cfRule type="expression" dxfId="64824" priority="144852">
      <formula>AND(ISNUMBER(Y172),SEARCH("hernandez",$H172,1))</formula>
    </cfRule>
    <cfRule type="expression" dxfId="64823" priority="144853">
      <formula>AND(ISNUMBER(Y172),SEARCH("diedler",$H172,1))</formula>
    </cfRule>
    <cfRule type="expression" dxfId="64822" priority="144854">
      <formula>AND(ISNUMBER(Y172),SEARCH("fauberteau",$H172,1))</formula>
    </cfRule>
    <cfRule type="expression" dxfId="64821" priority="144855">
      <formula>AND(ISNUMBER(Y172),SEARCH("roberdet",$H172,1))</formula>
    </cfRule>
    <cfRule type="expression" dxfId="64820" priority="144856">
      <formula>AND(ISNUMBER(Y172),SEARCH("guillemot",$H172,1))</formula>
    </cfRule>
    <cfRule type="expression" dxfId="64819" priority="144857">
      <formula>AND(ISNUMBER(Y172),SEARCH("galet",$H172,1))</formula>
    </cfRule>
    <cfRule type="expression" dxfId="64818" priority="144858">
      <formula>AND(ISNUMBER(Y172),SEARCH("ayad",$H172,1))</formula>
    </cfRule>
    <cfRule type="expression" dxfId="64817" priority="144859">
      <formula>AND(ISNUMBER(Y172),SEARCH("lavoillote",$H172,1))</formula>
    </cfRule>
    <cfRule type="expression" dxfId="64816" priority="144860">
      <formula>AND(ISNUMBER(Y172),SEARCH("fancelli",$H172,1))</formula>
    </cfRule>
    <cfRule type="expression" dxfId="64815" priority="144861">
      <formula>AND(ISNUMBER(Y172),SEARCH("morelle",$H172,1))</formula>
    </cfRule>
    <cfRule type="expression" dxfId="64814" priority="144862">
      <formula>AND(ISNUMBER(Y172),SEARCH("rendler",$H172,1))</formula>
    </cfRule>
    <cfRule type="expression" dxfId="64813" priority="144863">
      <formula>AND(ISNUMBER(Y172),SEARCH("palasi",$H172,1))</formula>
    </cfRule>
    <cfRule type="expression" dxfId="64812" priority="144864">
      <formula>AND(ISNUMBER(Y172),SEARCH("fercoq",$H172,1))</formula>
    </cfRule>
    <cfRule type="expression" dxfId="64811" priority="144865">
      <formula>AND(ISNUMBER(Y172),SEARCH("soukane",$H172,1))</formula>
    </cfRule>
    <cfRule type="expression" dxfId="64810" priority="144866">
      <formula>AND(ISNUMBER(Y172),SEARCH("segado",$H172,1))</formula>
    </cfRule>
    <cfRule type="expression" dxfId="64809" priority="144867">
      <formula>AND(ISNUMBER(Y172),SEARCH("ravaut",$H172,1))</formula>
    </cfRule>
  </conditionalFormatting>
  <conditionalFormatting sqref="Y169:AC169">
    <cfRule type="expression" dxfId="64808" priority="144824">
      <formula>AND(ISNUMBER(Y169),SEARCH("busca",$H169,1))</formula>
    </cfRule>
    <cfRule type="expression" dxfId="64807" priority="144825">
      <formula>AND(ISNUMBER(Y169),SEARCH("herradi",$H169,1))</formula>
    </cfRule>
    <cfRule type="expression" dxfId="64806" priority="144826">
      <formula>AND(ISNUMBER(Y169),SEARCH("kern",$H169,1))</formula>
    </cfRule>
    <cfRule type="expression" dxfId="64805" priority="144827">
      <formula>AND(ISNUMBER(Y169),SEARCH("cros",$H169,1))</formula>
    </cfRule>
    <cfRule type="expression" dxfId="64804" priority="144828">
      <formula>AND(ISNUMBER(Y169),SEARCH("duhart",$H169,1))</formula>
    </cfRule>
    <cfRule type="expression" dxfId="64803" priority="144829">
      <formula>AND(ISNUMBER(Y169),SEARCH("busca",$H169,1))</formula>
    </cfRule>
    <cfRule type="expression" dxfId="64802" priority="144830">
      <formula>AND(ISNUMBER(Y169),SEARCH("hernandez",$H169,1))</formula>
    </cfRule>
    <cfRule type="expression" dxfId="64801" priority="144831">
      <formula>AND(ISNUMBER(Y169),SEARCH("diedler",$H169,1))</formula>
    </cfRule>
    <cfRule type="expression" dxfId="64800" priority="144832">
      <formula>AND(ISNUMBER(Y169),SEARCH("fauberteau",$H169,1))</formula>
    </cfRule>
    <cfRule type="expression" dxfId="64799" priority="144833">
      <formula>AND(ISNUMBER(Y169),SEARCH("roberdet",$H169,1))</formula>
    </cfRule>
    <cfRule type="expression" dxfId="64798" priority="144834">
      <formula>AND(ISNUMBER(Y169),SEARCH("guillemot",$H169,1))</formula>
    </cfRule>
    <cfRule type="expression" dxfId="64797" priority="144835">
      <formula>AND(ISNUMBER(Y169),SEARCH("galet",$H169,1))</formula>
    </cfRule>
    <cfRule type="expression" dxfId="64796" priority="144836">
      <formula>AND(ISNUMBER(Y169),SEARCH("ayad",$H169,1))</formula>
    </cfRule>
    <cfRule type="expression" dxfId="64795" priority="144837">
      <formula>AND(ISNUMBER(Y169),SEARCH("lavoillote",$H169,1))</formula>
    </cfRule>
    <cfRule type="expression" dxfId="64794" priority="144838">
      <formula>AND(ISNUMBER(Y169),SEARCH("fancelli",$H169,1))</formula>
    </cfRule>
    <cfRule type="expression" dxfId="64793" priority="144839">
      <formula>AND(ISNUMBER(Y169),SEARCH("morelle",$H169,1))</formula>
    </cfRule>
    <cfRule type="expression" dxfId="64792" priority="144840">
      <formula>AND(ISNUMBER(Y169),SEARCH("rendler",$H169,1))</formula>
    </cfRule>
    <cfRule type="expression" dxfId="64791" priority="144841">
      <formula>AND(ISNUMBER(Y169),SEARCH("palasi",$H169,1))</formula>
    </cfRule>
    <cfRule type="expression" dxfId="64790" priority="144842">
      <formula>AND(ISNUMBER(Y169),SEARCH("fercoq",$H169,1))</formula>
    </cfRule>
    <cfRule type="expression" dxfId="64789" priority="144843">
      <formula>AND(ISNUMBER(Y169),SEARCH("soukane",$H169,1))</formula>
    </cfRule>
    <cfRule type="expression" dxfId="64788" priority="144844">
      <formula>AND(ISNUMBER(Y169),SEARCH("segado",$H169,1))</formula>
    </cfRule>
    <cfRule type="expression" dxfId="64787" priority="144845">
      <formula>AND(ISNUMBER(Y169),SEARCH("ravaut",$H169,1))</formula>
    </cfRule>
  </conditionalFormatting>
  <conditionalFormatting sqref="AW184:AW192 AT226 AW205:AW206 AW226 AW299:AW300 AW285 AW174:AW181">
    <cfRule type="expression" dxfId="64786" priority="144752">
      <formula>AND(ISNUMBER(AT174),SEARCH("busca",$H176,1))</formula>
    </cfRule>
    <cfRule type="expression" dxfId="64785" priority="144753">
      <formula>AND(ISNUMBER(AT174),SEARCH("herradi",$H176,1))</formula>
    </cfRule>
    <cfRule type="expression" dxfId="64784" priority="144754">
      <formula>AND(ISNUMBER(AT174),SEARCH("kern",$H176,1))</formula>
    </cfRule>
    <cfRule type="expression" dxfId="64783" priority="144755">
      <formula>AND(ISNUMBER(AT174),SEARCH("cros",$H176,1))</formula>
    </cfRule>
    <cfRule type="expression" dxfId="64782" priority="144756">
      <formula>AND(ISNUMBER(AT174),SEARCH("duhart",$H176,1))</formula>
    </cfRule>
    <cfRule type="expression" dxfId="64781" priority="144757">
      <formula>AND(ISNUMBER(AT174),SEARCH("busca",$H176,1))</formula>
    </cfRule>
    <cfRule type="expression" dxfId="64780" priority="144758">
      <formula>AND(ISNUMBER(AT174),SEARCH("hernandez",$H176,1))</formula>
    </cfRule>
    <cfRule type="expression" dxfId="64779" priority="144759">
      <formula>AND(ISNUMBER(AT174),SEARCH("diedler",$H176,1))</formula>
    </cfRule>
    <cfRule type="expression" dxfId="64778" priority="144760">
      <formula>AND(ISNUMBER(AT174),SEARCH("fauberteau",$H176,1))</formula>
    </cfRule>
    <cfRule type="expression" dxfId="64777" priority="144761">
      <formula>AND(ISNUMBER(AT174),SEARCH("roberdet",$H176,1))</formula>
    </cfRule>
    <cfRule type="expression" dxfId="64776" priority="144762">
      <formula>AND(ISNUMBER(AT174),SEARCH("guillemot",$H176,1))</formula>
    </cfRule>
    <cfRule type="expression" dxfId="64775" priority="144763">
      <formula>AND(ISNUMBER(AT174),SEARCH("galet",$H176,1))</formula>
    </cfRule>
    <cfRule type="expression" dxfId="64774" priority="144764">
      <formula>AND(ISNUMBER(AT174),SEARCH("ayad",$H176,1))</formula>
    </cfRule>
    <cfRule type="expression" dxfId="64773" priority="144765">
      <formula>AND(ISNUMBER(AT174),SEARCH("lavoillote",$H176,1))</formula>
    </cfRule>
    <cfRule type="expression" dxfId="64772" priority="144766">
      <formula>AND(ISNUMBER(AT174),SEARCH("fancelli",$H176,1))</formula>
    </cfRule>
    <cfRule type="expression" dxfId="64771" priority="144767">
      <formula>AND(ISNUMBER(AT174),SEARCH("morelle",$H176,1))</formula>
    </cfRule>
    <cfRule type="expression" dxfId="64770" priority="144768">
      <formula>AND(ISNUMBER(AT174),SEARCH("rendler",$H176,1))</formula>
    </cfRule>
    <cfRule type="expression" dxfId="64769" priority="144769">
      <formula>AND(ISNUMBER(AT174),SEARCH("palasi",$H176,1))</formula>
    </cfRule>
    <cfRule type="expression" dxfId="64768" priority="144770">
      <formula>AND(ISNUMBER(AT174),SEARCH("fercoq",$H176,1))</formula>
    </cfRule>
    <cfRule type="expression" dxfId="64767" priority="144771">
      <formula>AND(ISNUMBER(AT174),SEARCH("soukane",$H176,1))</formula>
    </cfRule>
    <cfRule type="expression" dxfId="64766" priority="144772">
      <formula>AND(ISNUMBER(AT174),SEARCH("segado",$H176,1))</formula>
    </cfRule>
    <cfRule type="expression" dxfId="64765" priority="144773">
      <formula>AND(ISNUMBER(AT174),SEARCH("ravaut",$H176,1))</formula>
    </cfRule>
  </conditionalFormatting>
  <conditionalFormatting sqref="Y172:AD173">
    <cfRule type="expression" dxfId="64764" priority="144788">
      <formula>AND(ISNUMBER(Y172),SEARCH("busca",$H172,1))</formula>
    </cfRule>
    <cfRule type="expression" dxfId="64763" priority="144789">
      <formula>AND(ISNUMBER(Y172),SEARCH("herradi",$H172,1))</formula>
    </cfRule>
    <cfRule type="expression" dxfId="64762" priority="144790">
      <formula>AND(ISNUMBER(Y172),SEARCH("kern",$H172,1))</formula>
    </cfRule>
    <cfRule type="expression" dxfId="64761" priority="144791">
      <formula>AND(ISNUMBER(Y172),SEARCH("cros",$H172,1))</formula>
    </cfRule>
    <cfRule type="expression" dxfId="64760" priority="144792">
      <formula>AND(ISNUMBER(Y172),SEARCH("duhart",$H172,1))</formula>
    </cfRule>
    <cfRule type="expression" dxfId="64759" priority="144793">
      <formula>AND(ISNUMBER(Y172),SEARCH("busca",$H172,1))</formula>
    </cfRule>
    <cfRule type="expression" dxfId="64758" priority="144794">
      <formula>AND(ISNUMBER(Y172),SEARCH("hernandez",$H172,1))</formula>
    </cfRule>
    <cfRule type="expression" dxfId="64757" priority="144795">
      <formula>AND(ISNUMBER(Y172),SEARCH("diedler",$H172,1))</formula>
    </cfRule>
    <cfRule type="expression" dxfId="64756" priority="144796">
      <formula>AND(ISNUMBER(Y172),SEARCH("fauberteau",$H172,1))</formula>
    </cfRule>
    <cfRule type="expression" dxfId="64755" priority="144797">
      <formula>AND(ISNUMBER(Y172),SEARCH("roberdet",$H172,1))</formula>
    </cfRule>
    <cfRule type="expression" dxfId="64754" priority="144798">
      <formula>AND(ISNUMBER(Y172),SEARCH("guillemot",$H172,1))</formula>
    </cfRule>
    <cfRule type="expression" dxfId="64753" priority="144799">
      <formula>AND(ISNUMBER(Y172),SEARCH("galet",$H172,1))</formula>
    </cfRule>
    <cfRule type="expression" dxfId="64752" priority="144800">
      <formula>AND(ISNUMBER(Y172),SEARCH("ayad",$H172,1))</formula>
    </cfRule>
    <cfRule type="expression" dxfId="64751" priority="144801">
      <formula>AND(ISNUMBER(Y172),SEARCH("lavoillote",$H172,1))</formula>
    </cfRule>
    <cfRule type="expression" dxfId="64750" priority="144802">
      <formula>AND(ISNUMBER(Y172),SEARCH("fancelli",$H172,1))</formula>
    </cfRule>
    <cfRule type="expression" dxfId="64749" priority="144803">
      <formula>AND(ISNUMBER(Y172),SEARCH("morelle",$H172,1))</formula>
    </cfRule>
    <cfRule type="expression" dxfId="64748" priority="144804">
      <formula>AND(ISNUMBER(Y172),SEARCH("rendler",$H172,1))</formula>
    </cfRule>
    <cfRule type="expression" dxfId="64747" priority="144805">
      <formula>AND(ISNUMBER(Y172),SEARCH("palasi",$H172,1))</formula>
    </cfRule>
    <cfRule type="expression" dxfId="64746" priority="144806">
      <formula>AND(ISNUMBER(Y172),SEARCH("fercoq",$H172,1))</formula>
    </cfRule>
    <cfRule type="expression" dxfId="64745" priority="144807">
      <formula>AND(ISNUMBER(Y172),SEARCH("soukane",$H172,1))</formula>
    </cfRule>
    <cfRule type="expression" dxfId="64744" priority="144808">
      <formula>AND(ISNUMBER(Y172),SEARCH("segado",$H172,1))</formula>
    </cfRule>
    <cfRule type="expression" dxfId="64743" priority="144809">
      <formula>AND(ISNUMBER(Y172),SEARCH("ravaut",$H172,1))</formula>
    </cfRule>
    <cfRule type="expression" dxfId="64742" priority="144810">
      <formula>AND(ISNUMBER(Y172),SEARCH("diedler",$H172,1))</formula>
    </cfRule>
    <cfRule type="expression" dxfId="64741" priority="144811">
      <formula>AND(ISNUMBER(Y172),SEARCH("roberdet",$H172,1))</formula>
    </cfRule>
    <cfRule type="expression" dxfId="64740" priority="144812">
      <formula>AND(ISNUMBER(Y172),SEARCH("guillemot",$H172,1))</formula>
    </cfRule>
    <cfRule type="expression" dxfId="64739" priority="144813">
      <formula>AND(ISNUMBER(Y172),SEARCH("galet",$H172,1))</formula>
    </cfRule>
    <cfRule type="expression" dxfId="64738" priority="144814">
      <formula>AND(ISNUMBER(Y172),SEARCH("ayad",$H172,1))</formula>
    </cfRule>
    <cfRule type="expression" dxfId="64737" priority="144815">
      <formula>AND(ISNUMBER(Y172),SEARCH("lavoillote",$H172,1))</formula>
    </cfRule>
    <cfRule type="expression" dxfId="64736" priority="144816">
      <formula>AND(ISNUMBER(Y172),SEARCH("fancelli",$H172,1))</formula>
    </cfRule>
    <cfRule type="expression" dxfId="64735" priority="144817">
      <formula>AND(ISNUMBER(Y172),SEARCH("morelle",$H172,1))</formula>
    </cfRule>
    <cfRule type="expression" dxfId="64734" priority="144818">
      <formula>AND(ISNUMBER(Y172),SEARCH("rendler",$H172,1))</formula>
    </cfRule>
    <cfRule type="expression" dxfId="64733" priority="144819">
      <formula>AND(ISNUMBER(Y172),SEARCH("palasi",$H172,1))</formula>
    </cfRule>
    <cfRule type="expression" dxfId="64732" priority="144820">
      <formula>AND(ISNUMBER(Y172),SEARCH("fercoq",$H172,1))</formula>
    </cfRule>
    <cfRule type="expression" dxfId="64731" priority="144821">
      <formula>AND(ISNUMBER(Y172),SEARCH("soukane",$H172,1))</formula>
    </cfRule>
    <cfRule type="expression" dxfId="64730" priority="144822">
      <formula>AND(ISNUMBER(Y172),SEARCH("segado",$H172,1))</formula>
    </cfRule>
    <cfRule type="expression" dxfId="64729" priority="144823">
      <formula>AND(ISNUMBER(Y172),SEARCH("ravaut",$H172,1))</formula>
    </cfRule>
  </conditionalFormatting>
  <conditionalFormatting sqref="AV822 AY822">
    <cfRule type="expression" dxfId="64728" priority="142442">
      <formula>AND(ISNUMBER(AV822),SEARCH("busca",$H822,1))</formula>
    </cfRule>
    <cfRule type="expression" dxfId="64727" priority="142443">
      <formula>AND(ISNUMBER(AV822),SEARCH("herradi",$H822,1))</formula>
    </cfRule>
    <cfRule type="expression" dxfId="64726" priority="142444">
      <formula>AND(ISNUMBER(AV822),SEARCH("kern",$H822,1))</formula>
    </cfRule>
    <cfRule type="expression" dxfId="64725" priority="142445">
      <formula>AND(ISNUMBER(AV822),SEARCH("cros",$H822,1))</formula>
    </cfRule>
    <cfRule type="expression" dxfId="64724" priority="142446">
      <formula>AND(ISNUMBER(AV822),SEARCH("duhart",$H822,1))</formula>
    </cfRule>
    <cfRule type="expression" dxfId="64723" priority="142447">
      <formula>AND(ISNUMBER(AV822),SEARCH("busca",$H822,1))</formula>
    </cfRule>
    <cfRule type="expression" dxfId="64722" priority="142448">
      <formula>AND(ISNUMBER(AV822),SEARCH("hernandez",$H822,1))</formula>
    </cfRule>
    <cfRule type="expression" dxfId="64721" priority="142449">
      <formula>AND(ISNUMBER(AV822),SEARCH("diedler",$H822,1))</formula>
    </cfRule>
    <cfRule type="expression" dxfId="64720" priority="142450">
      <formula>AND(ISNUMBER(AV822),SEARCH("fauberteau",$H822,1))</formula>
    </cfRule>
    <cfRule type="expression" dxfId="64719" priority="142451">
      <formula>AND(ISNUMBER(AV822),SEARCH("roberdet",$H822,1))</formula>
    </cfRule>
    <cfRule type="expression" dxfId="64718" priority="142452">
      <formula>AND(ISNUMBER(AV822),SEARCH("guillemot",$H822,1))</formula>
    </cfRule>
    <cfRule type="expression" dxfId="64717" priority="142453">
      <formula>AND(ISNUMBER(AV822),SEARCH("galet",$H822,1))</formula>
    </cfRule>
    <cfRule type="expression" dxfId="64716" priority="142454">
      <formula>AND(ISNUMBER(AV822),SEARCH("ayad",$H822,1))</formula>
    </cfRule>
    <cfRule type="expression" dxfId="64715" priority="142455">
      <formula>AND(ISNUMBER(AV822),SEARCH("lavoillote",$H822,1))</formula>
    </cfRule>
    <cfRule type="expression" dxfId="64714" priority="142456">
      <formula>AND(ISNUMBER(AV822),SEARCH("fancelli",$H822,1))</formula>
    </cfRule>
    <cfRule type="expression" dxfId="64713" priority="142457">
      <formula>AND(ISNUMBER(AV822),SEARCH("morelle",$H822,1))</formula>
    </cfRule>
    <cfRule type="expression" dxfId="64712" priority="142458">
      <formula>AND(ISNUMBER(AV822),SEARCH("rendler",$H822,1))</formula>
    </cfRule>
    <cfRule type="expression" dxfId="64711" priority="142459">
      <formula>AND(ISNUMBER(AV822),SEARCH("palasi",$H822,1))</formula>
    </cfRule>
    <cfRule type="expression" dxfId="64710" priority="142460">
      <formula>AND(ISNUMBER(AV822),SEARCH("fercoq",$H822,1))</formula>
    </cfRule>
    <cfRule type="expression" dxfId="64709" priority="142461">
      <formula>AND(ISNUMBER(AV822),SEARCH("soukane",$H822,1))</formula>
    </cfRule>
    <cfRule type="expression" dxfId="64708" priority="142462">
      <formula>AND(ISNUMBER(AV822),SEARCH("segado",$H822,1))</formula>
    </cfRule>
    <cfRule type="expression" dxfId="64707" priority="142463">
      <formula>AND(ISNUMBER(AV822),SEARCH("ravaut",$H822,1))</formula>
    </cfRule>
  </conditionalFormatting>
  <conditionalFormatting sqref="AS822">
    <cfRule type="expression" dxfId="64706" priority="142370">
      <formula>AND(ISNUMBER(AS822),SEARCH("busca",$H822,1))</formula>
    </cfRule>
    <cfRule type="expression" dxfId="64705" priority="142371">
      <formula>AND(ISNUMBER(AS822),SEARCH("herradi",$H822,1))</formula>
    </cfRule>
    <cfRule type="expression" dxfId="64704" priority="142372">
      <formula>AND(ISNUMBER(AS822),SEARCH("kern",$H822,1))</formula>
    </cfRule>
    <cfRule type="expression" dxfId="64703" priority="142373">
      <formula>AND(ISNUMBER(AS822),SEARCH("cros",$H822,1))</formula>
    </cfRule>
    <cfRule type="expression" dxfId="64702" priority="142374">
      <formula>AND(ISNUMBER(AS822),SEARCH("duhart",$H822,1))</formula>
    </cfRule>
    <cfRule type="expression" dxfId="64701" priority="142375">
      <formula>AND(ISNUMBER(AS822),SEARCH("busca",$H822,1))</formula>
    </cfRule>
    <cfRule type="expression" dxfId="64700" priority="142376">
      <formula>AND(ISNUMBER(AS822),SEARCH("hernandez",$H822,1))</formula>
    </cfRule>
    <cfRule type="expression" dxfId="64699" priority="142377">
      <formula>AND(ISNUMBER(AS822),SEARCH("diedler",$H822,1))</formula>
    </cfRule>
    <cfRule type="expression" dxfId="64698" priority="142378">
      <formula>AND(ISNUMBER(AS822),SEARCH("fauberteau",$H822,1))</formula>
    </cfRule>
    <cfRule type="expression" dxfId="64697" priority="142379">
      <formula>AND(ISNUMBER(AS822),SEARCH("roberdet",$H822,1))</formula>
    </cfRule>
    <cfRule type="expression" dxfId="64696" priority="142380">
      <formula>AND(ISNUMBER(AS822),SEARCH("guillemot",$H822,1))</formula>
    </cfRule>
    <cfRule type="expression" dxfId="64695" priority="142381">
      <formula>AND(ISNUMBER(AS822),SEARCH("galet",$H822,1))</formula>
    </cfRule>
    <cfRule type="expression" dxfId="64694" priority="142382">
      <formula>AND(ISNUMBER(AS822),SEARCH("ayad",$H822,1))</formula>
    </cfRule>
    <cfRule type="expression" dxfId="64693" priority="142383">
      <formula>AND(ISNUMBER(AS822),SEARCH("lavoillote",$H822,1))</formula>
    </cfRule>
    <cfRule type="expression" dxfId="64692" priority="142384">
      <formula>AND(ISNUMBER(AS822),SEARCH("fancelli",$H822,1))</formula>
    </cfRule>
    <cfRule type="expression" dxfId="64691" priority="142385">
      <formula>AND(ISNUMBER(AS822),SEARCH("morelle",$H822,1))</formula>
    </cfRule>
    <cfRule type="expression" dxfId="64690" priority="142386">
      <formula>AND(ISNUMBER(AS822),SEARCH("rendler",$H822,1))</formula>
    </cfRule>
    <cfRule type="expression" dxfId="64689" priority="142387">
      <formula>AND(ISNUMBER(AS822),SEARCH("palasi",$H822,1))</formula>
    </cfRule>
    <cfRule type="expression" dxfId="64688" priority="142388">
      <formula>AND(ISNUMBER(AS822),SEARCH("fercoq",$H822,1))</formula>
    </cfRule>
    <cfRule type="expression" dxfId="64687" priority="142389">
      <formula>AND(ISNUMBER(AS822),SEARCH("soukane",$H822,1))</formula>
    </cfRule>
    <cfRule type="expression" dxfId="64686" priority="142390">
      <formula>AND(ISNUMBER(AS822),SEARCH("segado",$H822,1))</formula>
    </cfRule>
    <cfRule type="expression" dxfId="64685" priority="142391">
      <formula>AND(ISNUMBER(AS822),SEARCH("ravaut",$H822,1))</formula>
    </cfRule>
    <cfRule type="expression" dxfId="64684" priority="142392">
      <formula>AND(ISNUMBER(AS822),SEARCH("diedler",$H822,1))</formula>
    </cfRule>
    <cfRule type="expression" dxfId="64683" priority="142393">
      <formula>AND(ISNUMBER(AS822),SEARCH("roberdet",$H822,1))</formula>
    </cfRule>
    <cfRule type="expression" dxfId="64682" priority="142394">
      <formula>AND(ISNUMBER(AS822),SEARCH("guillemot",$H822,1))</formula>
    </cfRule>
    <cfRule type="expression" dxfId="64681" priority="142395">
      <formula>AND(ISNUMBER(AS822),SEARCH("galet",$H822,1))</formula>
    </cfRule>
    <cfRule type="expression" dxfId="64680" priority="142396">
      <formula>AND(ISNUMBER(AS822),SEARCH("ayad",$H822,1))</formula>
    </cfRule>
    <cfRule type="expression" dxfId="64679" priority="142397">
      <formula>AND(ISNUMBER(AS822),SEARCH("lavoillote",$H822,1))</formula>
    </cfRule>
    <cfRule type="expression" dxfId="64678" priority="142398">
      <formula>AND(ISNUMBER(AS822),SEARCH("fancelli",$H822,1))</formula>
    </cfRule>
    <cfRule type="expression" dxfId="64677" priority="142399">
      <formula>AND(ISNUMBER(AS822),SEARCH("morelle",$H822,1))</formula>
    </cfRule>
    <cfRule type="expression" dxfId="64676" priority="142400">
      <formula>AND(ISNUMBER(AS822),SEARCH("rendler",$H822,1))</formula>
    </cfRule>
    <cfRule type="expression" dxfId="64675" priority="142401">
      <formula>AND(ISNUMBER(AS822),SEARCH("palasi",$H822,1))</formula>
    </cfRule>
    <cfRule type="expression" dxfId="64674" priority="142402">
      <formula>AND(ISNUMBER(AS822),SEARCH("fercoq",$H822,1))</formula>
    </cfRule>
    <cfRule type="expression" dxfId="64673" priority="142403">
      <formula>AND(ISNUMBER(AS822),SEARCH("soukane",$H822,1))</formula>
    </cfRule>
    <cfRule type="expression" dxfId="64672" priority="142404">
      <formula>AND(ISNUMBER(AS822),SEARCH("segado",$H822,1))</formula>
    </cfRule>
    <cfRule type="expression" dxfId="64671" priority="142405">
      <formula>AND(ISNUMBER(AS822),SEARCH("ravaut",$H822,1))</formula>
    </cfRule>
  </conditionalFormatting>
  <conditionalFormatting sqref="Y188:AF188">
    <cfRule type="expression" dxfId="64670" priority="142061">
      <formula>AND(ISNUMBER(Y188),SEARCH("busca",$H188,1))</formula>
    </cfRule>
    <cfRule type="expression" dxfId="64669" priority="142062">
      <formula>AND(ISNUMBER(Y188),SEARCH("herradi",$H188,1))</formula>
    </cfRule>
    <cfRule type="expression" dxfId="64668" priority="142063">
      <formula>AND(ISNUMBER(Y188),SEARCH("kern",$H188,1))</formula>
    </cfRule>
    <cfRule type="expression" dxfId="64667" priority="142064">
      <formula>AND(ISNUMBER(Y188),SEARCH("cros",$H188,1))</formula>
    </cfRule>
    <cfRule type="expression" dxfId="64666" priority="142065">
      <formula>AND(ISNUMBER(Y188),SEARCH("duhart",$H188,1))</formula>
    </cfRule>
    <cfRule type="expression" dxfId="64665" priority="142066">
      <formula>AND(ISNUMBER(Y188),SEARCH("busca",$H188,1))</formula>
    </cfRule>
    <cfRule type="expression" dxfId="64664" priority="142067">
      <formula>AND(ISNUMBER(Y188),SEARCH("hernandez",$H188,1))</formula>
    </cfRule>
    <cfRule type="expression" dxfId="64663" priority="142068">
      <formula>AND(ISNUMBER(Y188),SEARCH("diedler",$H188,1))</formula>
    </cfRule>
    <cfRule type="expression" dxfId="64662" priority="142069">
      <formula>AND(ISNUMBER(Y188),SEARCH("fauberteau",$H188,1))</formula>
    </cfRule>
    <cfRule type="expression" dxfId="64661" priority="142070">
      <formula>AND(ISNUMBER(Y188),SEARCH("roberdet",$H188,1))</formula>
    </cfRule>
    <cfRule type="expression" dxfId="64660" priority="142071">
      <formula>AND(ISNUMBER(Y188),SEARCH("guillemot",$H188,1))</formula>
    </cfRule>
    <cfRule type="expression" dxfId="64659" priority="142072">
      <formula>AND(ISNUMBER(Y188),SEARCH("galet",$H188,1))</formula>
    </cfRule>
    <cfRule type="expression" dxfId="64658" priority="142073">
      <formula>AND(ISNUMBER(Y188),SEARCH("ayad",$H188,1))</formula>
    </cfRule>
    <cfRule type="expression" dxfId="64657" priority="142074">
      <formula>AND(ISNUMBER(Y188),SEARCH("lavoillote",$H188,1))</formula>
    </cfRule>
    <cfRule type="expression" dxfId="64656" priority="142075">
      <formula>AND(ISNUMBER(Y188),SEARCH("fancelli",$H188,1))</formula>
    </cfRule>
    <cfRule type="expression" dxfId="64655" priority="142076">
      <formula>AND(ISNUMBER(Y188),SEARCH("morelle",$H188,1))</formula>
    </cfRule>
    <cfRule type="expression" dxfId="64654" priority="142077">
      <formula>AND(ISNUMBER(Y188),SEARCH("rendler",$H188,1))</formula>
    </cfRule>
    <cfRule type="expression" dxfId="64653" priority="142078">
      <formula>AND(ISNUMBER(Y188),SEARCH("palasi",$H188,1))</formula>
    </cfRule>
    <cfRule type="expression" dxfId="64652" priority="142079">
      <formula>AND(ISNUMBER(Y188),SEARCH("fercoq",$H188,1))</formula>
    </cfRule>
    <cfRule type="expression" dxfId="64651" priority="142080">
      <formula>AND(ISNUMBER(Y188),SEARCH("soukane",$H188,1))</formula>
    </cfRule>
    <cfRule type="expression" dxfId="64650" priority="142081">
      <formula>AND(ISNUMBER(Y188),SEARCH("segado",$H188,1))</formula>
    </cfRule>
    <cfRule type="expression" dxfId="64649" priority="142082">
      <formula>AND(ISNUMBER(Y188),SEARCH("ravaut",$H188,1))</formula>
    </cfRule>
  </conditionalFormatting>
  <conditionalFormatting sqref="Y188:AF188">
    <cfRule type="expression" dxfId="64648" priority="142025">
      <formula>AND(ISNUMBER(Y188),SEARCH("busca",$H188,1))</formula>
    </cfRule>
    <cfRule type="expression" dxfId="64647" priority="142026">
      <formula>AND(ISNUMBER(Y188),SEARCH("herradi",$H188,1))</formula>
    </cfRule>
    <cfRule type="expression" dxfId="64646" priority="142027">
      <formula>AND(ISNUMBER(Y188),SEARCH("kern",$H188,1))</formula>
    </cfRule>
    <cfRule type="expression" dxfId="64645" priority="142028">
      <formula>AND(ISNUMBER(Y188),SEARCH("cros",$H188,1))</formula>
    </cfRule>
    <cfRule type="expression" dxfId="64644" priority="142029">
      <formula>AND(ISNUMBER(Y188),SEARCH("duhart",$H188,1))</formula>
    </cfRule>
    <cfRule type="expression" dxfId="64643" priority="142030">
      <formula>AND(ISNUMBER(Y188),SEARCH("busca",$H188,1))</formula>
    </cfRule>
    <cfRule type="expression" dxfId="64642" priority="142031">
      <formula>AND(ISNUMBER(Y188),SEARCH("hernandez",$H188,1))</formula>
    </cfRule>
    <cfRule type="expression" dxfId="64641" priority="142032">
      <formula>AND(ISNUMBER(Y188),SEARCH("diedler",$H188,1))</formula>
    </cfRule>
    <cfRule type="expression" dxfId="64640" priority="142033">
      <formula>AND(ISNUMBER(Y188),SEARCH("fauberteau",$H188,1))</formula>
    </cfRule>
    <cfRule type="expression" dxfId="64639" priority="142034">
      <formula>AND(ISNUMBER(Y188),SEARCH("roberdet",$H188,1))</formula>
    </cfRule>
    <cfRule type="expression" dxfId="64638" priority="142035">
      <formula>AND(ISNUMBER(Y188),SEARCH("guillemot",$H188,1))</formula>
    </cfRule>
    <cfRule type="expression" dxfId="64637" priority="142036">
      <formula>AND(ISNUMBER(Y188),SEARCH("galet",$H188,1))</formula>
    </cfRule>
    <cfRule type="expression" dxfId="64636" priority="142037">
      <formula>AND(ISNUMBER(Y188),SEARCH("ayad",$H188,1))</formula>
    </cfRule>
    <cfRule type="expression" dxfId="64635" priority="142038">
      <formula>AND(ISNUMBER(Y188),SEARCH("lavoillote",$H188,1))</formula>
    </cfRule>
    <cfRule type="expression" dxfId="64634" priority="142039">
      <formula>AND(ISNUMBER(Y188),SEARCH("fancelli",$H188,1))</formula>
    </cfRule>
    <cfRule type="expression" dxfId="64633" priority="142040">
      <formula>AND(ISNUMBER(Y188),SEARCH("morelle",$H188,1))</formula>
    </cfRule>
    <cfRule type="expression" dxfId="64632" priority="142041">
      <formula>AND(ISNUMBER(Y188),SEARCH("rendler",$H188,1))</formula>
    </cfRule>
    <cfRule type="expression" dxfId="64631" priority="142042">
      <formula>AND(ISNUMBER(Y188),SEARCH("palasi",$H188,1))</formula>
    </cfRule>
    <cfRule type="expression" dxfId="64630" priority="142043">
      <formula>AND(ISNUMBER(Y188),SEARCH("fercoq",$H188,1))</formula>
    </cfRule>
    <cfRule type="expression" dxfId="64629" priority="142044">
      <formula>AND(ISNUMBER(Y188),SEARCH("soukane",$H188,1))</formula>
    </cfRule>
    <cfRule type="expression" dxfId="64628" priority="142045">
      <formula>AND(ISNUMBER(Y188),SEARCH("segado",$H188,1))</formula>
    </cfRule>
    <cfRule type="expression" dxfId="64627" priority="142046">
      <formula>AND(ISNUMBER(Y188),SEARCH("ravaut",$H188,1))</formula>
    </cfRule>
    <cfRule type="expression" dxfId="64626" priority="142047">
      <formula>AND(ISNUMBER(Y188),SEARCH("diedler",$H188,1))</formula>
    </cfRule>
    <cfRule type="expression" dxfId="64625" priority="142048">
      <formula>AND(ISNUMBER(Y188),SEARCH("roberdet",$H188,1))</formula>
    </cfRule>
    <cfRule type="expression" dxfId="64624" priority="142049">
      <formula>AND(ISNUMBER(Y188),SEARCH("guillemot",$H188,1))</formula>
    </cfRule>
    <cfRule type="expression" dxfId="64623" priority="142050">
      <formula>AND(ISNUMBER(Y188),SEARCH("galet",$H188,1))</formula>
    </cfRule>
    <cfRule type="expression" dxfId="64622" priority="142051">
      <formula>AND(ISNUMBER(Y188),SEARCH("ayad",$H188,1))</formula>
    </cfRule>
    <cfRule type="expression" dxfId="64621" priority="142052">
      <formula>AND(ISNUMBER(Y188),SEARCH("lavoillote",$H188,1))</formula>
    </cfRule>
    <cfRule type="expression" dxfId="64620" priority="142053">
      <formula>AND(ISNUMBER(Y188),SEARCH("fancelli",$H188,1))</formula>
    </cfRule>
    <cfRule type="expression" dxfId="64619" priority="142054">
      <formula>AND(ISNUMBER(Y188),SEARCH("morelle",$H188,1))</formula>
    </cfRule>
    <cfRule type="expression" dxfId="64618" priority="142055">
      <formula>AND(ISNUMBER(Y188),SEARCH("rendler",$H188,1))</formula>
    </cfRule>
    <cfRule type="expression" dxfId="64617" priority="142056">
      <formula>AND(ISNUMBER(Y188),SEARCH("palasi",$H188,1))</formula>
    </cfRule>
    <cfRule type="expression" dxfId="64616" priority="142057">
      <formula>AND(ISNUMBER(Y188),SEARCH("fercoq",$H188,1))</formula>
    </cfRule>
    <cfRule type="expression" dxfId="64615" priority="142058">
      <formula>AND(ISNUMBER(Y188),SEARCH("soukane",$H188,1))</formula>
    </cfRule>
    <cfRule type="expression" dxfId="64614" priority="142059">
      <formula>AND(ISNUMBER(Y188),SEARCH("segado",$H188,1))</formula>
    </cfRule>
    <cfRule type="expression" dxfId="64613" priority="142060">
      <formula>AND(ISNUMBER(Y188),SEARCH("ravaut",$H188,1))</formula>
    </cfRule>
  </conditionalFormatting>
  <conditionalFormatting sqref="AL478:AL479">
    <cfRule type="expression" dxfId="64612" priority="139457">
      <formula>AND(ISNUMBER(AL478),SEARCH("busca",$H478,1))</formula>
    </cfRule>
    <cfRule type="expression" dxfId="64611" priority="139458">
      <formula>AND(ISNUMBER(AL478),SEARCH("herradi",$H478,1))</formula>
    </cfRule>
    <cfRule type="expression" dxfId="64610" priority="139459">
      <formula>AND(ISNUMBER(AL478),SEARCH("kern",$H478,1))</formula>
    </cfRule>
    <cfRule type="expression" dxfId="64609" priority="139460">
      <formula>AND(ISNUMBER(AL478),SEARCH("cros",$H478,1))</formula>
    </cfRule>
    <cfRule type="expression" dxfId="64608" priority="139461">
      <formula>AND(ISNUMBER(AL478),SEARCH("duhart",$H478,1))</formula>
    </cfRule>
    <cfRule type="expression" dxfId="64607" priority="139462">
      <formula>AND(ISNUMBER(AL478),SEARCH("busca",$H478,1))</formula>
    </cfRule>
    <cfRule type="expression" dxfId="64606" priority="139463">
      <formula>AND(ISNUMBER(AL478),SEARCH("hernandez",$H478,1))</formula>
    </cfRule>
    <cfRule type="expression" dxfId="64605" priority="139464">
      <formula>AND(ISNUMBER(AL478),SEARCH("diedler",$H478,1))</formula>
    </cfRule>
    <cfRule type="expression" dxfId="64604" priority="139465">
      <formula>AND(ISNUMBER(AL478),SEARCH("fauberteau",$H478,1))</formula>
    </cfRule>
    <cfRule type="expression" dxfId="64603" priority="139466">
      <formula>AND(ISNUMBER(AL478),SEARCH("roberdet",$H478,1))</formula>
    </cfRule>
    <cfRule type="expression" dxfId="64602" priority="139467">
      <formula>AND(ISNUMBER(AL478),SEARCH("guillemot",$H478,1))</formula>
    </cfRule>
    <cfRule type="expression" dxfId="64601" priority="139468">
      <formula>AND(ISNUMBER(AL478),SEARCH("galet",$H478,1))</formula>
    </cfRule>
    <cfRule type="expression" dxfId="64600" priority="139469">
      <formula>AND(ISNUMBER(AL478),SEARCH("ayad",$H478,1))</formula>
    </cfRule>
    <cfRule type="expression" dxfId="64599" priority="139470">
      <formula>AND(ISNUMBER(AL478),SEARCH("lavoillote",$H478,1))</formula>
    </cfRule>
    <cfRule type="expression" dxfId="64598" priority="139471">
      <formula>AND(ISNUMBER(AL478),SEARCH("fancelli",$H478,1))</formula>
    </cfRule>
    <cfRule type="expression" dxfId="64597" priority="139472">
      <formula>AND(ISNUMBER(AL478),SEARCH("morelle",$H478,1))</formula>
    </cfRule>
    <cfRule type="expression" dxfId="64596" priority="139473">
      <formula>AND(ISNUMBER(AL478),SEARCH("rendler",$H478,1))</formula>
    </cfRule>
    <cfRule type="expression" dxfId="64595" priority="139474">
      <formula>AND(ISNUMBER(AL478),SEARCH("palasi",$H478,1))</formula>
    </cfRule>
    <cfRule type="expression" dxfId="64594" priority="139475">
      <formula>AND(ISNUMBER(AL478),SEARCH("fercoq",$H478,1))</formula>
    </cfRule>
    <cfRule type="expression" dxfId="64593" priority="139476">
      <formula>AND(ISNUMBER(AL478),SEARCH("soukane",$H478,1))</formula>
    </cfRule>
    <cfRule type="expression" dxfId="64592" priority="139477">
      <formula>AND(ISNUMBER(AL478),SEARCH("segado",$H478,1))</formula>
    </cfRule>
    <cfRule type="expression" dxfId="64591" priority="139478">
      <formula>AND(ISNUMBER(AL478),SEARCH("ravaut",$H478,1))</formula>
    </cfRule>
    <cfRule type="expression" dxfId="64590" priority="139479">
      <formula>AND(ISNUMBER(AL478),SEARCH("diedler",$H478,1))</formula>
    </cfRule>
    <cfRule type="expression" dxfId="64589" priority="139480">
      <formula>AND(ISNUMBER(AL478),SEARCH("roberdet",$H478,1))</formula>
    </cfRule>
    <cfRule type="expression" dxfId="64588" priority="139481">
      <formula>AND(ISNUMBER(AL478),SEARCH("guillemot",$H478,1))</formula>
    </cfRule>
    <cfRule type="expression" dxfId="64587" priority="139482">
      <formula>AND(ISNUMBER(AL478),SEARCH("galet",$H478,1))</formula>
    </cfRule>
    <cfRule type="expression" dxfId="64586" priority="139483">
      <formula>AND(ISNUMBER(AL478),SEARCH("ayad",$H478,1))</formula>
    </cfRule>
    <cfRule type="expression" dxfId="64585" priority="139484">
      <formula>AND(ISNUMBER(AL478),SEARCH("lavoillote",$H478,1))</formula>
    </cfRule>
    <cfRule type="expression" dxfId="64584" priority="139485">
      <formula>AND(ISNUMBER(AL478),SEARCH("fancelli",$H478,1))</formula>
    </cfRule>
    <cfRule type="expression" dxfId="64583" priority="139486">
      <formula>AND(ISNUMBER(AL478),SEARCH("morelle",$H478,1))</formula>
    </cfRule>
    <cfRule type="expression" dxfId="64582" priority="139487">
      <formula>AND(ISNUMBER(AL478),SEARCH("rendler",$H478,1))</formula>
    </cfRule>
    <cfRule type="expression" dxfId="64581" priority="139488">
      <formula>AND(ISNUMBER(AL478),SEARCH("palasi",$H478,1))</formula>
    </cfRule>
    <cfRule type="expression" dxfId="64580" priority="139489">
      <formula>AND(ISNUMBER(AL478),SEARCH("fercoq",$H478,1))</formula>
    </cfRule>
    <cfRule type="expression" dxfId="64579" priority="139490">
      <formula>AND(ISNUMBER(AL478),SEARCH("soukane",$H478,1))</formula>
    </cfRule>
    <cfRule type="expression" dxfId="64578" priority="139491">
      <formula>AND(ISNUMBER(AL478),SEARCH("segado",$H478,1))</formula>
    </cfRule>
    <cfRule type="expression" dxfId="64577" priority="139492">
      <formula>AND(ISNUMBER(AL478),SEARCH("ravaut",$H478,1))</formula>
    </cfRule>
  </conditionalFormatting>
  <conditionalFormatting sqref="Y412:AF413">
    <cfRule type="expression" dxfId="64576" priority="138961">
      <formula>AND(ISNUMBER(Y412),SEARCH("busca",$H412,1))</formula>
    </cfRule>
    <cfRule type="expression" dxfId="64575" priority="138962">
      <formula>AND(ISNUMBER(Y412),SEARCH("herradi",$H412,1))</formula>
    </cfRule>
    <cfRule type="expression" dxfId="64574" priority="138963">
      <formula>AND(ISNUMBER(Y412),SEARCH("kern",$H412,1))</formula>
    </cfRule>
    <cfRule type="expression" dxfId="64573" priority="138964">
      <formula>AND(ISNUMBER(Y412),SEARCH("cros",$H412,1))</formula>
    </cfRule>
    <cfRule type="expression" dxfId="64572" priority="138965">
      <formula>AND(ISNUMBER(Y412),SEARCH("duhart",$H412,1))</formula>
    </cfRule>
    <cfRule type="expression" dxfId="64571" priority="138966">
      <formula>AND(ISNUMBER(Y412),SEARCH("busca",$H412,1))</formula>
    </cfRule>
    <cfRule type="expression" dxfId="64570" priority="138967">
      <formula>AND(ISNUMBER(Y412),SEARCH("hernandez",$H412,1))</formula>
    </cfRule>
    <cfRule type="expression" dxfId="64569" priority="138968">
      <formula>AND(ISNUMBER(Y412),SEARCH("diedler",$H412,1))</formula>
    </cfRule>
    <cfRule type="expression" dxfId="64568" priority="138969">
      <formula>AND(ISNUMBER(Y412),SEARCH("fauberteau",$H412,1))</formula>
    </cfRule>
    <cfRule type="expression" dxfId="64567" priority="138970">
      <formula>AND(ISNUMBER(Y412),SEARCH("roberdet",$H412,1))</formula>
    </cfRule>
    <cfRule type="expression" dxfId="64566" priority="138971">
      <formula>AND(ISNUMBER(Y412),SEARCH("guillemot",$H412,1))</formula>
    </cfRule>
    <cfRule type="expression" dxfId="64565" priority="138972">
      <formula>AND(ISNUMBER(Y412),SEARCH("galet",$H412,1))</formula>
    </cfRule>
    <cfRule type="expression" dxfId="64564" priority="138973">
      <formula>AND(ISNUMBER(Y412),SEARCH("ayad",$H412,1))</formula>
    </cfRule>
    <cfRule type="expression" dxfId="64563" priority="138974">
      <formula>AND(ISNUMBER(Y412),SEARCH("lavoillote",$H412,1))</formula>
    </cfRule>
    <cfRule type="expression" dxfId="64562" priority="138975">
      <formula>AND(ISNUMBER(Y412),SEARCH("fancelli",$H412,1))</formula>
    </cfRule>
    <cfRule type="expression" dxfId="64561" priority="138976">
      <formula>AND(ISNUMBER(Y412),SEARCH("morelle",$H412,1))</formula>
    </cfRule>
    <cfRule type="expression" dxfId="64560" priority="138977">
      <formula>AND(ISNUMBER(Y412),SEARCH("rendler",$H412,1))</formula>
    </cfRule>
    <cfRule type="expression" dxfId="64559" priority="138978">
      <formula>AND(ISNUMBER(Y412),SEARCH("palasi",$H412,1))</formula>
    </cfRule>
    <cfRule type="expression" dxfId="64558" priority="138979">
      <formula>AND(ISNUMBER(Y412),SEARCH("fercoq",$H412,1))</formula>
    </cfRule>
    <cfRule type="expression" dxfId="64557" priority="138980">
      <formula>AND(ISNUMBER(Y412),SEARCH("soukane",$H412,1))</formula>
    </cfRule>
    <cfRule type="expression" dxfId="64556" priority="138981">
      <formula>AND(ISNUMBER(Y412),SEARCH("segado",$H412,1))</formula>
    </cfRule>
    <cfRule type="expression" dxfId="64555" priority="138982">
      <formula>AND(ISNUMBER(Y412),SEARCH("ravaut",$H412,1))</formula>
    </cfRule>
    <cfRule type="expression" dxfId="64554" priority="138983">
      <formula>AND(ISNUMBER(Y412),SEARCH("diedler",$H412,1))</formula>
    </cfRule>
    <cfRule type="expression" dxfId="64553" priority="138984">
      <formula>AND(ISNUMBER(Y412),SEARCH("roberdet",$H412,1))</formula>
    </cfRule>
    <cfRule type="expression" dxfId="64552" priority="138985">
      <formula>AND(ISNUMBER(Y412),SEARCH("guillemot",$H412,1))</formula>
    </cfRule>
    <cfRule type="expression" dxfId="64551" priority="138986">
      <formula>AND(ISNUMBER(Y412),SEARCH("galet",$H412,1))</formula>
    </cfRule>
    <cfRule type="expression" dxfId="64550" priority="138987">
      <formula>AND(ISNUMBER(Y412),SEARCH("ayad",$H412,1))</formula>
    </cfRule>
    <cfRule type="expression" dxfId="64549" priority="138988">
      <formula>AND(ISNUMBER(Y412),SEARCH("lavoillote",$H412,1))</formula>
    </cfRule>
    <cfRule type="expression" dxfId="64548" priority="138989">
      <formula>AND(ISNUMBER(Y412),SEARCH("fancelli",$H412,1))</formula>
    </cfRule>
    <cfRule type="expression" dxfId="64547" priority="138990">
      <formula>AND(ISNUMBER(Y412),SEARCH("morelle",$H412,1))</formula>
    </cfRule>
    <cfRule type="expression" dxfId="64546" priority="138991">
      <formula>AND(ISNUMBER(Y412),SEARCH("rendler",$H412,1))</formula>
    </cfRule>
    <cfRule type="expression" dxfId="64545" priority="138992">
      <formula>AND(ISNUMBER(Y412),SEARCH("palasi",$H412,1))</formula>
    </cfRule>
    <cfRule type="expression" dxfId="64544" priority="138993">
      <formula>AND(ISNUMBER(Y412),SEARCH("fercoq",$H412,1))</formula>
    </cfRule>
    <cfRule type="expression" dxfId="64543" priority="138994">
      <formula>AND(ISNUMBER(Y412),SEARCH("soukane",$H412,1))</formula>
    </cfRule>
    <cfRule type="expression" dxfId="64542" priority="138995">
      <formula>AND(ISNUMBER(Y412),SEARCH("segado",$H412,1))</formula>
    </cfRule>
    <cfRule type="expression" dxfId="64541" priority="138996">
      <formula>AND(ISNUMBER(Y412),SEARCH("ravaut",$H412,1))</formula>
    </cfRule>
  </conditionalFormatting>
  <conditionalFormatting sqref="AS422:AS425 AS428:AS429">
    <cfRule type="expression" dxfId="64540" priority="138839">
      <formula>AND(ISNUMBER(AS422),SEARCH("diedler",$H422,1))</formula>
    </cfRule>
    <cfRule type="expression" dxfId="64539" priority="138840">
      <formula>AND(ISNUMBER(AS422),SEARCH("roberdet",$H422,1))</formula>
    </cfRule>
    <cfRule type="expression" dxfId="64538" priority="138841">
      <formula>AND(ISNUMBER(AS422),SEARCH("guillemot",$H422,1))</formula>
    </cfRule>
    <cfRule type="expression" dxfId="64537" priority="138842">
      <formula>AND(ISNUMBER(AS422),SEARCH("galet",$H422,1))</formula>
    </cfRule>
    <cfRule type="expression" dxfId="64536" priority="138843">
      <formula>AND(ISNUMBER(AS422),SEARCH("ayad",$H422,1))</formula>
    </cfRule>
    <cfRule type="expression" dxfId="64535" priority="138844">
      <formula>AND(ISNUMBER(AS422),SEARCH("lavoillote",$H422,1))</formula>
    </cfRule>
    <cfRule type="expression" dxfId="64534" priority="138845">
      <formula>AND(ISNUMBER(AS422),SEARCH("fancelli",$H422,1))</formula>
    </cfRule>
    <cfRule type="expression" dxfId="64533" priority="138846">
      <formula>AND(ISNUMBER(AS422),SEARCH("morelle",$H422,1))</formula>
    </cfRule>
    <cfRule type="expression" dxfId="64532" priority="138847">
      <formula>AND(ISNUMBER(AS422),SEARCH("rendler",$H422,1))</formula>
    </cfRule>
    <cfRule type="expression" dxfId="64531" priority="138848">
      <formula>AND(ISNUMBER(AS422),SEARCH("palasi",$H422,1))</formula>
    </cfRule>
    <cfRule type="expression" dxfId="64530" priority="138849">
      <formula>AND(ISNUMBER(AS422),SEARCH("fercoq",$H422,1))</formula>
    </cfRule>
    <cfRule type="expression" dxfId="64529" priority="138850">
      <formula>AND(ISNUMBER(AS422),SEARCH("soukane",$H422,1))</formula>
    </cfRule>
    <cfRule type="expression" dxfId="64528" priority="138851">
      <formula>AND(ISNUMBER(AS422),SEARCH("segado",$H422,1))</formula>
    </cfRule>
    <cfRule type="expression" dxfId="64527" priority="138852">
      <formula>AND(ISNUMBER(AS422),SEARCH("ravaut",$H422,1))</formula>
    </cfRule>
  </conditionalFormatting>
  <conditionalFormatting sqref="AH492:AK493">
    <cfRule type="expression" dxfId="64526" priority="137574">
      <formula>AND(ISNUMBER(AH492),SEARCH("kern",$H492,1))</formula>
    </cfRule>
    <cfRule type="expression" dxfId="64525" priority="137575">
      <formula>AND(ISNUMBER(AH492),SEARCH("cros",$H492,1))</formula>
    </cfRule>
    <cfRule type="expression" dxfId="64524" priority="137576">
      <formula>AND(ISNUMBER(AH492),SEARCH("duhart",$H492,1))</formula>
    </cfRule>
    <cfRule type="expression" dxfId="64523" priority="137577">
      <formula>AND(ISNUMBER(AH492),SEARCH("busca",$H492,1))</formula>
    </cfRule>
    <cfRule type="expression" dxfId="64522" priority="137578">
      <formula>AND(ISNUMBER(AH492),SEARCH("hernandez",$H492,1))</formula>
    </cfRule>
    <cfRule type="expression" dxfId="64521" priority="137579">
      <formula>AND(ISNUMBER(AH492),SEARCH("diedler",$H492,1))</formula>
    </cfRule>
    <cfRule type="expression" dxfId="64520" priority="137580">
      <formula>AND(ISNUMBER(AH492),SEARCH("fauberteau",$H492,1))</formula>
    </cfRule>
    <cfRule type="expression" dxfId="64519" priority="137581">
      <formula>AND(ISNUMBER(AH492),SEARCH("roberdet",$H492,1))</formula>
    </cfRule>
    <cfRule type="expression" dxfId="64518" priority="137582">
      <formula>AND(ISNUMBER(AH492),SEARCH("guillemot",$H492,1))</formula>
    </cfRule>
    <cfRule type="expression" dxfId="64517" priority="137583">
      <formula>AND(ISNUMBER(AH492),SEARCH("galet",$H492,1))</formula>
    </cfRule>
    <cfRule type="expression" dxfId="64516" priority="137584">
      <formula>AND(ISNUMBER(AH492),SEARCH("ayad",$H492,1))</formula>
    </cfRule>
    <cfRule type="expression" dxfId="64515" priority="137585">
      <formula>AND(ISNUMBER(AH492),SEARCH("lavoillote",$H492,1))</formula>
    </cfRule>
    <cfRule type="expression" dxfId="64514" priority="137586">
      <formula>AND(ISNUMBER(AH492),SEARCH("fancelli",$H492,1))</formula>
    </cfRule>
    <cfRule type="expression" dxfId="64513" priority="137587">
      <formula>AND(ISNUMBER(AH492),SEARCH("morelle",$H492,1))</formula>
    </cfRule>
    <cfRule type="expression" dxfId="64512" priority="137588">
      <formula>AND(ISNUMBER(AH492),SEARCH("rendler",$H492,1))</formula>
    </cfRule>
    <cfRule type="expression" dxfId="64511" priority="137589">
      <formula>AND(ISNUMBER(AH492),SEARCH("palasi",$H492,1))</formula>
    </cfRule>
    <cfRule type="expression" dxfId="64510" priority="137590">
      <formula>AND(ISNUMBER(AH492),SEARCH("fercoq",$H492,1))</formula>
    </cfRule>
    <cfRule type="expression" dxfId="64509" priority="137591">
      <formula>AND(ISNUMBER(AH492),SEARCH("soukane",$H492,1))</formula>
    </cfRule>
    <cfRule type="expression" dxfId="64508" priority="137592">
      <formula>AND(ISNUMBER(AH492),SEARCH("segado",$H492,1))</formula>
    </cfRule>
    <cfRule type="expression" dxfId="64507" priority="137593">
      <formula>AND(ISNUMBER(AH492),SEARCH("ravaut",$H492,1))</formula>
    </cfRule>
  </conditionalFormatting>
  <conditionalFormatting sqref="AP492:AQ493">
    <cfRule type="expression" dxfId="64506" priority="137552">
      <formula>AND(ISNUMBER(AP492),SEARCH("busca",$H492,1))</formula>
    </cfRule>
    <cfRule type="expression" dxfId="64505" priority="137553">
      <formula>AND(ISNUMBER(AP492),SEARCH("herradi",$H492,1))</formula>
    </cfRule>
    <cfRule type="expression" dxfId="64504" priority="137554">
      <formula>AND(ISNUMBER(AP492),SEARCH("kern",$H492,1))</formula>
    </cfRule>
    <cfRule type="expression" dxfId="64503" priority="137555">
      <formula>AND(ISNUMBER(AP492),SEARCH("cros",$H492,1))</formula>
    </cfRule>
    <cfRule type="expression" dxfId="64502" priority="137556">
      <formula>AND(ISNUMBER(AP492),SEARCH("duhart",$H492,1))</formula>
    </cfRule>
    <cfRule type="expression" dxfId="64501" priority="137557">
      <formula>AND(ISNUMBER(AP492),SEARCH("busca",$H492,1))</formula>
    </cfRule>
    <cfRule type="expression" dxfId="64500" priority="137558">
      <formula>AND(ISNUMBER(AP492),SEARCH("hernandez",$H492,1))</formula>
    </cfRule>
    <cfRule type="expression" dxfId="64499" priority="137559">
      <formula>AND(ISNUMBER(AP492),SEARCH("diedler",$H492,1))</formula>
    </cfRule>
    <cfRule type="expression" dxfId="64498" priority="137560">
      <formula>AND(ISNUMBER(AP492),SEARCH("fauberteau",$H492,1))</formula>
    </cfRule>
    <cfRule type="expression" dxfId="64497" priority="137561">
      <formula>AND(ISNUMBER(AP492),SEARCH("roberdet",$H492,1))</formula>
    </cfRule>
    <cfRule type="expression" dxfId="64496" priority="137562">
      <formula>AND(ISNUMBER(AP492),SEARCH("guillemot",$H492,1))</formula>
    </cfRule>
    <cfRule type="expression" dxfId="64495" priority="137563">
      <formula>AND(ISNUMBER(AP492),SEARCH("galet",$H492,1))</formula>
    </cfRule>
    <cfRule type="expression" dxfId="64494" priority="137564">
      <formula>AND(ISNUMBER(AP492),SEARCH("ayad",$H492,1))</formula>
    </cfRule>
    <cfRule type="expression" dxfId="64493" priority="137565">
      <formula>AND(ISNUMBER(AP492),SEARCH("lavoillote",$H492,1))</formula>
    </cfRule>
    <cfRule type="expression" dxfId="64492" priority="137566">
      <formula>AND(ISNUMBER(AP492),SEARCH("fancelli",$H492,1))</formula>
    </cfRule>
    <cfRule type="expression" dxfId="64491" priority="137567">
      <formula>AND(ISNUMBER(AP492),SEARCH("morelle",$H492,1))</formula>
    </cfRule>
    <cfRule type="expression" dxfId="64490" priority="137568">
      <formula>AND(ISNUMBER(AP492),SEARCH("rendler",$H492,1))</formula>
    </cfRule>
    <cfRule type="expression" dxfId="64489" priority="137569">
      <formula>AND(ISNUMBER(AP492),SEARCH("palasi",$H492,1))</formula>
    </cfRule>
    <cfRule type="expression" dxfId="64488" priority="137570">
      <formula>AND(ISNUMBER(AP492),SEARCH("fercoq",$H492,1))</formula>
    </cfRule>
    <cfRule type="expression" dxfId="64487" priority="137571">
      <formula>AND(ISNUMBER(AP492),SEARCH("soukane",$H492,1))</formula>
    </cfRule>
    <cfRule type="expression" dxfId="64486" priority="137572">
      <formula>AND(ISNUMBER(AP492),SEARCH("segado",$H492,1))</formula>
    </cfRule>
    <cfRule type="expression" dxfId="64485" priority="137573">
      <formula>AND(ISNUMBER(AP492),SEARCH("ravaut",$H492,1))</formula>
    </cfRule>
  </conditionalFormatting>
  <conditionalFormatting sqref="Y492:AF493">
    <cfRule type="expression" dxfId="64484" priority="137516">
      <formula>AND(ISNUMBER(Y492),SEARCH("busca",$H492,1))</formula>
    </cfRule>
    <cfRule type="expression" dxfId="64483" priority="137517">
      <formula>AND(ISNUMBER(Y492),SEARCH("herradi",$H492,1))</formula>
    </cfRule>
    <cfRule type="expression" dxfId="64482" priority="137518">
      <formula>AND(ISNUMBER(Y492),SEARCH("kern",$H492,1))</formula>
    </cfRule>
    <cfRule type="expression" dxfId="64481" priority="137519">
      <formula>AND(ISNUMBER(Y492),SEARCH("cros",$H492,1))</formula>
    </cfRule>
    <cfRule type="expression" dxfId="64480" priority="137520">
      <formula>AND(ISNUMBER(Y492),SEARCH("duhart",$H492,1))</formula>
    </cfRule>
    <cfRule type="expression" dxfId="64479" priority="137521">
      <formula>AND(ISNUMBER(Y492),SEARCH("busca",$H492,1))</formula>
    </cfRule>
    <cfRule type="expression" dxfId="64478" priority="137522">
      <formula>AND(ISNUMBER(Y492),SEARCH("hernandez",$H492,1))</formula>
    </cfRule>
    <cfRule type="expression" dxfId="64477" priority="137523">
      <formula>AND(ISNUMBER(Y492),SEARCH("diedler",$H492,1))</formula>
    </cfRule>
    <cfRule type="expression" dxfId="64476" priority="137524">
      <formula>AND(ISNUMBER(Y492),SEARCH("fauberteau",$H492,1))</formula>
    </cfRule>
    <cfRule type="expression" dxfId="64475" priority="137525">
      <formula>AND(ISNUMBER(Y492),SEARCH("roberdet",$H492,1))</formula>
    </cfRule>
    <cfRule type="expression" dxfId="64474" priority="137526">
      <formula>AND(ISNUMBER(Y492),SEARCH("guillemot",$H492,1))</formula>
    </cfRule>
    <cfRule type="expression" dxfId="64473" priority="137527">
      <formula>AND(ISNUMBER(Y492),SEARCH("galet",$H492,1))</formula>
    </cfRule>
    <cfRule type="expression" dxfId="64472" priority="137528">
      <formula>AND(ISNUMBER(Y492),SEARCH("ayad",$H492,1))</formula>
    </cfRule>
    <cfRule type="expression" dxfId="64471" priority="137529">
      <formula>AND(ISNUMBER(Y492),SEARCH("lavoillote",$H492,1))</formula>
    </cfRule>
    <cfRule type="expression" dxfId="64470" priority="137530">
      <formula>AND(ISNUMBER(Y492),SEARCH("fancelli",$H492,1))</formula>
    </cfRule>
    <cfRule type="expression" dxfId="64469" priority="137531">
      <formula>AND(ISNUMBER(Y492),SEARCH("morelle",$H492,1))</formula>
    </cfRule>
    <cfRule type="expression" dxfId="64468" priority="137532">
      <formula>AND(ISNUMBER(Y492),SEARCH("rendler",$H492,1))</formula>
    </cfRule>
    <cfRule type="expression" dxfId="64467" priority="137533">
      <formula>AND(ISNUMBER(Y492),SEARCH("palasi",$H492,1))</formula>
    </cfRule>
    <cfRule type="expression" dxfId="64466" priority="137534">
      <formula>AND(ISNUMBER(Y492),SEARCH("fercoq",$H492,1))</formula>
    </cfRule>
    <cfRule type="expression" dxfId="64465" priority="137535">
      <formula>AND(ISNUMBER(Y492),SEARCH("soukane",$H492,1))</formula>
    </cfRule>
    <cfRule type="expression" dxfId="64464" priority="137536">
      <formula>AND(ISNUMBER(Y492),SEARCH("segado",$H492,1))</formula>
    </cfRule>
    <cfRule type="expression" dxfId="64463" priority="137537">
      <formula>AND(ISNUMBER(Y492),SEARCH("ravaut",$H492,1))</formula>
    </cfRule>
    <cfRule type="expression" dxfId="64462" priority="137538">
      <formula>AND(ISNUMBER(Y492),SEARCH("diedler",$H492,1))</formula>
    </cfRule>
    <cfRule type="expression" dxfId="64461" priority="137539">
      <formula>AND(ISNUMBER(Y492),SEARCH("roberdet",$H492,1))</formula>
    </cfRule>
    <cfRule type="expression" dxfId="64460" priority="137540">
      <formula>AND(ISNUMBER(Y492),SEARCH("guillemot",$H492,1))</formula>
    </cfRule>
    <cfRule type="expression" dxfId="64459" priority="137541">
      <formula>AND(ISNUMBER(Y492),SEARCH("galet",$H492,1))</formula>
    </cfRule>
    <cfRule type="expression" dxfId="64458" priority="137542">
      <formula>AND(ISNUMBER(Y492),SEARCH("ayad",$H492,1))</formula>
    </cfRule>
    <cfRule type="expression" dxfId="64457" priority="137543">
      <formula>AND(ISNUMBER(Y492),SEARCH("lavoillote",$H492,1))</formula>
    </cfRule>
    <cfRule type="expression" dxfId="64456" priority="137544">
      <formula>AND(ISNUMBER(Y492),SEARCH("fancelli",$H492,1))</formula>
    </cfRule>
    <cfRule type="expression" dxfId="64455" priority="137545">
      <formula>AND(ISNUMBER(Y492),SEARCH("morelle",$H492,1))</formula>
    </cfRule>
    <cfRule type="expression" dxfId="64454" priority="137546">
      <formula>AND(ISNUMBER(Y492),SEARCH("rendler",$H492,1))</formula>
    </cfRule>
    <cfRule type="expression" dxfId="64453" priority="137547">
      <formula>AND(ISNUMBER(Y492),SEARCH("palasi",$H492,1))</formula>
    </cfRule>
    <cfRule type="expression" dxfId="64452" priority="137548">
      <formula>AND(ISNUMBER(Y492),SEARCH("fercoq",$H492,1))</formula>
    </cfRule>
    <cfRule type="expression" dxfId="64451" priority="137549">
      <formula>AND(ISNUMBER(Y492),SEARCH("soukane",$H492,1))</formula>
    </cfRule>
    <cfRule type="expression" dxfId="64450" priority="137550">
      <formula>AND(ISNUMBER(Y492),SEARCH("segado",$H492,1))</formula>
    </cfRule>
    <cfRule type="expression" dxfId="64449" priority="137551">
      <formula>AND(ISNUMBER(Y492),SEARCH("ravaut",$H492,1))</formula>
    </cfRule>
  </conditionalFormatting>
  <conditionalFormatting sqref="AO492:AO493">
    <cfRule type="expression" dxfId="64448" priority="137476">
      <formula>AND(ISNUMBER(AO492),SEARCH("kern",$H492,1))</formula>
    </cfRule>
    <cfRule type="expression" dxfId="64447" priority="137477">
      <formula>AND(ISNUMBER(AO492),SEARCH("cros",$H492,1))</formula>
    </cfRule>
    <cfRule type="expression" dxfId="64446" priority="137478">
      <formula>AND(ISNUMBER(AO492),SEARCH("duhart",$H492,1))</formula>
    </cfRule>
    <cfRule type="expression" dxfId="64445" priority="137479">
      <formula>AND(ISNUMBER(AO492),SEARCH("busca",$H492,1))</formula>
    </cfRule>
    <cfRule type="expression" dxfId="64444" priority="137480">
      <formula>AND(ISNUMBER(AO492),SEARCH("hernandez",$H492,1))</formula>
    </cfRule>
    <cfRule type="expression" dxfId="64443" priority="137481">
      <formula>AND(ISNUMBER(AO492),SEARCH("diedler",$H492,1))</formula>
    </cfRule>
    <cfRule type="expression" dxfId="64442" priority="137482">
      <formula>AND(ISNUMBER(AO492),SEARCH("fauberteau",$H492,1))</formula>
    </cfRule>
    <cfRule type="expression" dxfId="64441" priority="137483">
      <formula>AND(ISNUMBER(AO492),SEARCH("roberdet",$H492,1))</formula>
    </cfRule>
    <cfRule type="expression" dxfId="64440" priority="137484">
      <formula>AND(ISNUMBER(AO492),SEARCH("guillemot",$H492,1))</formula>
    </cfRule>
    <cfRule type="expression" dxfId="64439" priority="137485">
      <formula>AND(ISNUMBER(AO492),SEARCH("galet",$H492,1))</formula>
    </cfRule>
    <cfRule type="expression" dxfId="64438" priority="137486">
      <formula>AND(ISNUMBER(AO492),SEARCH("ayad",$H492,1))</formula>
    </cfRule>
    <cfRule type="expression" dxfId="64437" priority="137487">
      <formula>AND(ISNUMBER(AO492),SEARCH("lavoillote",$H492,1))</formula>
    </cfRule>
    <cfRule type="expression" dxfId="64436" priority="137488">
      <formula>AND(ISNUMBER(AO492),SEARCH("fancelli",$H492,1))</formula>
    </cfRule>
    <cfRule type="expression" dxfId="64435" priority="137489">
      <formula>AND(ISNUMBER(AO492),SEARCH("morelle",$H492,1))</formula>
    </cfRule>
    <cfRule type="expression" dxfId="64434" priority="137490">
      <formula>AND(ISNUMBER(AO492),SEARCH("rendler",$H492,1))</formula>
    </cfRule>
    <cfRule type="expression" dxfId="64433" priority="137491">
      <formula>AND(ISNUMBER(AO492),SEARCH("palasi",$H492,1))</formula>
    </cfRule>
    <cfRule type="expression" dxfId="64432" priority="137492">
      <formula>AND(ISNUMBER(AO492),SEARCH("fercoq",$H492,1))</formula>
    </cfRule>
    <cfRule type="expression" dxfId="64431" priority="137493">
      <formula>AND(ISNUMBER(AO492),SEARCH("soukane",$H492,1))</formula>
    </cfRule>
    <cfRule type="expression" dxfId="64430" priority="137494">
      <formula>AND(ISNUMBER(AO492),SEARCH("segado",$H492,1))</formula>
    </cfRule>
    <cfRule type="expression" dxfId="64429" priority="137495">
      <formula>AND(ISNUMBER(AO492),SEARCH("ravaut",$H492,1))</formula>
    </cfRule>
  </conditionalFormatting>
  <conditionalFormatting sqref="AO492:AO493">
    <cfRule type="expression" dxfId="64428" priority="137454">
      <formula>AND(ISNUMBER(AO492),SEARCH("busca",$H492,1))</formula>
    </cfRule>
    <cfRule type="expression" dxfId="64427" priority="137455">
      <formula>AND(ISNUMBER(AO492),SEARCH("herradi",$H492,1))</formula>
    </cfRule>
    <cfRule type="expression" dxfId="64426" priority="137456">
      <formula>AND(ISNUMBER(AO492),SEARCH("kern",$H492,1))</formula>
    </cfRule>
    <cfRule type="expression" dxfId="64425" priority="137457">
      <formula>AND(ISNUMBER(AO492),SEARCH("cros",$H492,1))</formula>
    </cfRule>
    <cfRule type="expression" dxfId="64424" priority="137458">
      <formula>AND(ISNUMBER(AO492),SEARCH("duhart",$H492,1))</formula>
    </cfRule>
    <cfRule type="expression" dxfId="64423" priority="137459">
      <formula>AND(ISNUMBER(AO492),SEARCH("busca",$H492,1))</formula>
    </cfRule>
    <cfRule type="expression" dxfId="64422" priority="137460">
      <formula>AND(ISNUMBER(AO492),SEARCH("hernandez",$H492,1))</formula>
    </cfRule>
    <cfRule type="expression" dxfId="64421" priority="137461">
      <formula>AND(ISNUMBER(AO492),SEARCH("diedler",$H492,1))</formula>
    </cfRule>
    <cfRule type="expression" dxfId="64420" priority="137462">
      <formula>AND(ISNUMBER(AO492),SEARCH("fauberteau",$H492,1))</formula>
    </cfRule>
    <cfRule type="expression" dxfId="64419" priority="137463">
      <formula>AND(ISNUMBER(AO492),SEARCH("roberdet",$H492,1))</formula>
    </cfRule>
    <cfRule type="expression" dxfId="64418" priority="137464">
      <formula>AND(ISNUMBER(AO492),SEARCH("guillemot",$H492,1))</formula>
    </cfRule>
    <cfRule type="expression" dxfId="64417" priority="137465">
      <formula>AND(ISNUMBER(AO492),SEARCH("galet",$H492,1))</formula>
    </cfRule>
    <cfRule type="expression" dxfId="64416" priority="137466">
      <formula>AND(ISNUMBER(AO492),SEARCH("ayad",$H492,1))</formula>
    </cfRule>
    <cfRule type="expression" dxfId="64415" priority="137467">
      <formula>AND(ISNUMBER(AO492),SEARCH("lavoillote",$H492,1))</formula>
    </cfRule>
    <cfRule type="expression" dxfId="64414" priority="137468">
      <formula>AND(ISNUMBER(AO492),SEARCH("fancelli",$H492,1))</formula>
    </cfRule>
    <cfRule type="expression" dxfId="64413" priority="137469">
      <formula>AND(ISNUMBER(AO492),SEARCH("morelle",$H492,1))</formula>
    </cfRule>
    <cfRule type="expression" dxfId="64412" priority="137470">
      <formula>AND(ISNUMBER(AO492),SEARCH("rendler",$H492,1))</formula>
    </cfRule>
    <cfRule type="expression" dxfId="64411" priority="137471">
      <formula>AND(ISNUMBER(AO492),SEARCH("palasi",$H492,1))</formula>
    </cfRule>
    <cfRule type="expression" dxfId="64410" priority="137472">
      <formula>AND(ISNUMBER(AO492),SEARCH("fercoq",$H492,1))</formula>
    </cfRule>
    <cfRule type="expression" dxfId="64409" priority="137473">
      <formula>AND(ISNUMBER(AO492),SEARCH("soukane",$H492,1))</formula>
    </cfRule>
    <cfRule type="expression" dxfId="64408" priority="137474">
      <formula>AND(ISNUMBER(AO492),SEARCH("segado",$H492,1))</formula>
    </cfRule>
    <cfRule type="expression" dxfId="64407" priority="137475">
      <formula>AND(ISNUMBER(AO492),SEARCH("ravaut",$H492,1))</formula>
    </cfRule>
  </conditionalFormatting>
  <conditionalFormatting sqref="AO492:AO493">
    <cfRule type="expression" dxfId="64406" priority="137418">
      <formula>AND(ISNUMBER(AO492),SEARCH("busca",$H492,1))</formula>
    </cfRule>
    <cfRule type="expression" dxfId="64405" priority="137419">
      <formula>AND(ISNUMBER(AO492),SEARCH("herradi",$H492,1))</formula>
    </cfRule>
    <cfRule type="expression" dxfId="64404" priority="137420">
      <formula>AND(ISNUMBER(AO492),SEARCH("kern",$H492,1))</formula>
    </cfRule>
    <cfRule type="expression" dxfId="64403" priority="137421">
      <formula>AND(ISNUMBER(AO492),SEARCH("cros",$H492,1))</formula>
    </cfRule>
    <cfRule type="expression" dxfId="64402" priority="137422">
      <formula>AND(ISNUMBER(AO492),SEARCH("duhart",$H492,1))</formula>
    </cfRule>
    <cfRule type="expression" dxfId="64401" priority="137423">
      <formula>AND(ISNUMBER(AO492),SEARCH("busca",$H492,1))</formula>
    </cfRule>
    <cfRule type="expression" dxfId="64400" priority="137424">
      <formula>AND(ISNUMBER(AO492),SEARCH("hernandez",$H492,1))</formula>
    </cfRule>
    <cfRule type="expression" dxfId="64399" priority="137425">
      <formula>AND(ISNUMBER(AO492),SEARCH("diedler",$H492,1))</formula>
    </cfRule>
    <cfRule type="expression" dxfId="64398" priority="137426">
      <formula>AND(ISNUMBER(AO492),SEARCH("fauberteau",$H492,1))</formula>
    </cfRule>
    <cfRule type="expression" dxfId="64397" priority="137427">
      <formula>AND(ISNUMBER(AO492),SEARCH("roberdet",$H492,1))</formula>
    </cfRule>
    <cfRule type="expression" dxfId="64396" priority="137428">
      <formula>AND(ISNUMBER(AO492),SEARCH("guillemot",$H492,1))</formula>
    </cfRule>
    <cfRule type="expression" dxfId="64395" priority="137429">
      <formula>AND(ISNUMBER(AO492),SEARCH("galet",$H492,1))</formula>
    </cfRule>
    <cfRule type="expression" dxfId="64394" priority="137430">
      <formula>AND(ISNUMBER(AO492),SEARCH("ayad",$H492,1))</formula>
    </cfRule>
    <cfRule type="expression" dxfId="64393" priority="137431">
      <formula>AND(ISNUMBER(AO492),SEARCH("lavoillote",$H492,1))</formula>
    </cfRule>
    <cfRule type="expression" dxfId="64392" priority="137432">
      <formula>AND(ISNUMBER(AO492),SEARCH("fancelli",$H492,1))</formula>
    </cfRule>
    <cfRule type="expression" dxfId="64391" priority="137433">
      <formula>AND(ISNUMBER(AO492),SEARCH("morelle",$H492,1))</formula>
    </cfRule>
    <cfRule type="expression" dxfId="64390" priority="137434">
      <formula>AND(ISNUMBER(AO492),SEARCH("rendler",$H492,1))</formula>
    </cfRule>
    <cfRule type="expression" dxfId="64389" priority="137435">
      <formula>AND(ISNUMBER(AO492),SEARCH("palasi",$H492,1))</formula>
    </cfRule>
    <cfRule type="expression" dxfId="64388" priority="137436">
      <formula>AND(ISNUMBER(AO492),SEARCH("fercoq",$H492,1))</formula>
    </cfRule>
    <cfRule type="expression" dxfId="64387" priority="137437">
      <formula>AND(ISNUMBER(AO492),SEARCH("soukane",$H492,1))</formula>
    </cfRule>
    <cfRule type="expression" dxfId="64386" priority="137438">
      <formula>AND(ISNUMBER(AO492),SEARCH("segado",$H492,1))</formula>
    </cfRule>
    <cfRule type="expression" dxfId="64385" priority="137439">
      <formula>AND(ISNUMBER(AO492),SEARCH("ravaut",$H492,1))</formula>
    </cfRule>
    <cfRule type="expression" dxfId="64384" priority="137440">
      <formula>AND(ISNUMBER(AO492),SEARCH("diedler",$H492,1))</formula>
    </cfRule>
    <cfRule type="expression" dxfId="64383" priority="137441">
      <formula>AND(ISNUMBER(AO492),SEARCH("roberdet",$H492,1))</formula>
    </cfRule>
    <cfRule type="expression" dxfId="64382" priority="137442">
      <formula>AND(ISNUMBER(AO492),SEARCH("guillemot",$H492,1))</formula>
    </cfRule>
    <cfRule type="expression" dxfId="64381" priority="137443">
      <formula>AND(ISNUMBER(AO492),SEARCH("galet",$H492,1))</formula>
    </cfRule>
    <cfRule type="expression" dxfId="64380" priority="137444">
      <formula>AND(ISNUMBER(AO492),SEARCH("ayad",$H492,1))</formula>
    </cfRule>
    <cfRule type="expression" dxfId="64379" priority="137445">
      <formula>AND(ISNUMBER(AO492),SEARCH("lavoillote",$H492,1))</formula>
    </cfRule>
    <cfRule type="expression" dxfId="64378" priority="137446">
      <formula>AND(ISNUMBER(AO492),SEARCH("fancelli",$H492,1))</formula>
    </cfRule>
    <cfRule type="expression" dxfId="64377" priority="137447">
      <formula>AND(ISNUMBER(AO492),SEARCH("morelle",$H492,1))</formula>
    </cfRule>
    <cfRule type="expression" dxfId="64376" priority="137448">
      <formula>AND(ISNUMBER(AO492),SEARCH("rendler",$H492,1))</formula>
    </cfRule>
    <cfRule type="expression" dxfId="64375" priority="137449">
      <formula>AND(ISNUMBER(AO492),SEARCH("palasi",$H492,1))</formula>
    </cfRule>
    <cfRule type="expression" dxfId="64374" priority="137450">
      <formula>AND(ISNUMBER(AO492),SEARCH("fercoq",$H492,1))</formula>
    </cfRule>
    <cfRule type="expression" dxfId="64373" priority="137451">
      <formula>AND(ISNUMBER(AO492),SEARCH("soukane",$H492,1))</formula>
    </cfRule>
    <cfRule type="expression" dxfId="64372" priority="137452">
      <formula>AND(ISNUMBER(AO492),SEARCH("segado",$H492,1))</formula>
    </cfRule>
    <cfRule type="expression" dxfId="64371" priority="137453">
      <formula>AND(ISNUMBER(AO492),SEARCH("ravaut",$H492,1))</formula>
    </cfRule>
  </conditionalFormatting>
  <conditionalFormatting sqref="AS492:AS493">
    <cfRule type="expression" dxfId="64370" priority="137398">
      <formula>AND(ISNUMBER(AS492),SEARCH("kern",$H492,1))</formula>
    </cfRule>
    <cfRule type="expression" dxfId="64369" priority="137399">
      <formula>AND(ISNUMBER(AS492),SEARCH("cros",$H492,1))</formula>
    </cfRule>
    <cfRule type="expression" dxfId="64368" priority="137400">
      <formula>AND(ISNUMBER(AS492),SEARCH("duhart",$H492,1))</formula>
    </cfRule>
    <cfRule type="expression" dxfId="64367" priority="137401">
      <formula>AND(ISNUMBER(AS492),SEARCH("busca",$H492,1))</formula>
    </cfRule>
    <cfRule type="expression" dxfId="64366" priority="137402">
      <formula>AND(ISNUMBER(AS492),SEARCH("hernandez",$H492,1))</formula>
    </cfRule>
    <cfRule type="expression" dxfId="64365" priority="137403">
      <formula>AND(ISNUMBER(AS492),SEARCH("diedler",$H492,1))</formula>
    </cfRule>
    <cfRule type="expression" dxfId="64364" priority="137404">
      <formula>AND(ISNUMBER(AS492),SEARCH("fauberteau",$H492,1))</formula>
    </cfRule>
    <cfRule type="expression" dxfId="64363" priority="137405">
      <formula>AND(ISNUMBER(AS492),SEARCH("roberdet",$H492,1))</formula>
    </cfRule>
    <cfRule type="expression" dxfId="64362" priority="137406">
      <formula>AND(ISNUMBER(AS492),SEARCH("guillemot",$H492,1))</formula>
    </cfRule>
    <cfRule type="expression" dxfId="64361" priority="137407">
      <formula>AND(ISNUMBER(AS492),SEARCH("galet",$H492,1))</formula>
    </cfRule>
    <cfRule type="expression" dxfId="64360" priority="137408">
      <formula>AND(ISNUMBER(AS492),SEARCH("ayad",$H492,1))</formula>
    </cfRule>
    <cfRule type="expression" dxfId="64359" priority="137409">
      <formula>AND(ISNUMBER(AS492),SEARCH("lavoillote",$H492,1))</formula>
    </cfRule>
    <cfRule type="expression" dxfId="64358" priority="137410">
      <formula>AND(ISNUMBER(AS492),SEARCH("fancelli",$H492,1))</formula>
    </cfRule>
    <cfRule type="expression" dxfId="64357" priority="137411">
      <formula>AND(ISNUMBER(AS492),SEARCH("morelle",$H492,1))</formula>
    </cfRule>
    <cfRule type="expression" dxfId="64356" priority="137412">
      <formula>AND(ISNUMBER(AS492),SEARCH("rendler",$H492,1))</formula>
    </cfRule>
    <cfRule type="expression" dxfId="64355" priority="137413">
      <formula>AND(ISNUMBER(AS492),SEARCH("palasi",$H492,1))</formula>
    </cfRule>
    <cfRule type="expression" dxfId="64354" priority="137414">
      <formula>AND(ISNUMBER(AS492),SEARCH("fercoq",$H492,1))</formula>
    </cfRule>
    <cfRule type="expression" dxfId="64353" priority="137415">
      <formula>AND(ISNUMBER(AS492),SEARCH("soukane",$H492,1))</formula>
    </cfRule>
    <cfRule type="expression" dxfId="64352" priority="137416">
      <formula>AND(ISNUMBER(AS492),SEARCH("segado",$H492,1))</formula>
    </cfRule>
    <cfRule type="expression" dxfId="64351" priority="137417">
      <formula>AND(ISNUMBER(AS492),SEARCH("ravaut",$H492,1))</formula>
    </cfRule>
  </conditionalFormatting>
  <conditionalFormatting sqref="AS492:AS493">
    <cfRule type="expression" dxfId="64350" priority="137376">
      <formula>AND(ISNUMBER(AS492),SEARCH("busca",$H492,1))</formula>
    </cfRule>
    <cfRule type="expression" dxfId="64349" priority="137377">
      <formula>AND(ISNUMBER(AS492),SEARCH("herradi",$H492,1))</formula>
    </cfRule>
    <cfRule type="expression" dxfId="64348" priority="137378">
      <formula>AND(ISNUMBER(AS492),SEARCH("kern",$H492,1))</formula>
    </cfRule>
    <cfRule type="expression" dxfId="64347" priority="137379">
      <formula>AND(ISNUMBER(AS492),SEARCH("cros",$H492,1))</formula>
    </cfRule>
    <cfRule type="expression" dxfId="64346" priority="137380">
      <formula>AND(ISNUMBER(AS492),SEARCH("duhart",$H492,1))</formula>
    </cfRule>
    <cfRule type="expression" dxfId="64345" priority="137381">
      <formula>AND(ISNUMBER(AS492),SEARCH("busca",$H492,1))</formula>
    </cfRule>
    <cfRule type="expression" dxfId="64344" priority="137382">
      <formula>AND(ISNUMBER(AS492),SEARCH("hernandez",$H492,1))</formula>
    </cfRule>
    <cfRule type="expression" dxfId="64343" priority="137383">
      <formula>AND(ISNUMBER(AS492),SEARCH("diedler",$H492,1))</formula>
    </cfRule>
    <cfRule type="expression" dxfId="64342" priority="137384">
      <formula>AND(ISNUMBER(AS492),SEARCH("fauberteau",$H492,1))</formula>
    </cfRule>
    <cfRule type="expression" dxfId="64341" priority="137385">
      <formula>AND(ISNUMBER(AS492),SEARCH("roberdet",$H492,1))</formula>
    </cfRule>
    <cfRule type="expression" dxfId="64340" priority="137386">
      <formula>AND(ISNUMBER(AS492),SEARCH("guillemot",$H492,1))</formula>
    </cfRule>
    <cfRule type="expression" dxfId="64339" priority="137387">
      <formula>AND(ISNUMBER(AS492),SEARCH("galet",$H492,1))</formula>
    </cfRule>
    <cfRule type="expression" dxfId="64338" priority="137388">
      <formula>AND(ISNUMBER(AS492),SEARCH("ayad",$H492,1))</formula>
    </cfRule>
    <cfRule type="expression" dxfId="64337" priority="137389">
      <formula>AND(ISNUMBER(AS492),SEARCH("lavoillote",$H492,1))</formula>
    </cfRule>
    <cfRule type="expression" dxfId="64336" priority="137390">
      <formula>AND(ISNUMBER(AS492),SEARCH("fancelli",$H492,1))</formula>
    </cfRule>
    <cfRule type="expression" dxfId="64335" priority="137391">
      <formula>AND(ISNUMBER(AS492),SEARCH("morelle",$H492,1))</formula>
    </cfRule>
    <cfRule type="expression" dxfId="64334" priority="137392">
      <formula>AND(ISNUMBER(AS492),SEARCH("rendler",$H492,1))</formula>
    </cfRule>
    <cfRule type="expression" dxfId="64333" priority="137393">
      <formula>AND(ISNUMBER(AS492),SEARCH("palasi",$H492,1))</formula>
    </cfRule>
    <cfRule type="expression" dxfId="64332" priority="137394">
      <formula>AND(ISNUMBER(AS492),SEARCH("fercoq",$H492,1))</formula>
    </cfRule>
    <cfRule type="expression" dxfId="64331" priority="137395">
      <formula>AND(ISNUMBER(AS492),SEARCH("soukane",$H492,1))</formula>
    </cfRule>
    <cfRule type="expression" dxfId="64330" priority="137396">
      <formula>AND(ISNUMBER(AS492),SEARCH("segado",$H492,1))</formula>
    </cfRule>
    <cfRule type="expression" dxfId="64329" priority="137397">
      <formula>AND(ISNUMBER(AS492),SEARCH("ravaut",$H492,1))</formula>
    </cfRule>
  </conditionalFormatting>
  <conditionalFormatting sqref="AS492:AS493">
    <cfRule type="expression" dxfId="64328" priority="137340">
      <formula>AND(ISNUMBER(AS492),SEARCH("busca",$H492,1))</formula>
    </cfRule>
    <cfRule type="expression" dxfId="64327" priority="137341">
      <formula>AND(ISNUMBER(AS492),SEARCH("herradi",$H492,1))</formula>
    </cfRule>
    <cfRule type="expression" dxfId="64326" priority="137342">
      <formula>AND(ISNUMBER(AS492),SEARCH("kern",$H492,1))</formula>
    </cfRule>
    <cfRule type="expression" dxfId="64325" priority="137343">
      <formula>AND(ISNUMBER(AS492),SEARCH("cros",$H492,1))</formula>
    </cfRule>
    <cfRule type="expression" dxfId="64324" priority="137344">
      <formula>AND(ISNUMBER(AS492),SEARCH("duhart",$H492,1))</formula>
    </cfRule>
    <cfRule type="expression" dxfId="64323" priority="137345">
      <formula>AND(ISNUMBER(AS492),SEARCH("busca",$H492,1))</formula>
    </cfRule>
    <cfRule type="expression" dxfId="64322" priority="137346">
      <formula>AND(ISNUMBER(AS492),SEARCH("hernandez",$H492,1))</formula>
    </cfRule>
    <cfRule type="expression" dxfId="64321" priority="137347">
      <formula>AND(ISNUMBER(AS492),SEARCH("diedler",$H492,1))</formula>
    </cfRule>
    <cfRule type="expression" dxfId="64320" priority="137348">
      <formula>AND(ISNUMBER(AS492),SEARCH("fauberteau",$H492,1))</formula>
    </cfRule>
    <cfRule type="expression" dxfId="64319" priority="137349">
      <formula>AND(ISNUMBER(AS492),SEARCH("roberdet",$H492,1))</formula>
    </cfRule>
    <cfRule type="expression" dxfId="64318" priority="137350">
      <formula>AND(ISNUMBER(AS492),SEARCH("guillemot",$H492,1))</formula>
    </cfRule>
    <cfRule type="expression" dxfId="64317" priority="137351">
      <formula>AND(ISNUMBER(AS492),SEARCH("galet",$H492,1))</formula>
    </cfRule>
    <cfRule type="expression" dxfId="64316" priority="137352">
      <formula>AND(ISNUMBER(AS492),SEARCH("ayad",$H492,1))</formula>
    </cfRule>
    <cfRule type="expression" dxfId="64315" priority="137353">
      <formula>AND(ISNUMBER(AS492),SEARCH("lavoillote",$H492,1))</formula>
    </cfRule>
    <cfRule type="expression" dxfId="64314" priority="137354">
      <formula>AND(ISNUMBER(AS492),SEARCH("fancelli",$H492,1))</formula>
    </cfRule>
    <cfRule type="expression" dxfId="64313" priority="137355">
      <formula>AND(ISNUMBER(AS492),SEARCH("morelle",$H492,1))</formula>
    </cfRule>
    <cfRule type="expression" dxfId="64312" priority="137356">
      <formula>AND(ISNUMBER(AS492),SEARCH("rendler",$H492,1))</formula>
    </cfRule>
    <cfRule type="expression" dxfId="64311" priority="137357">
      <formula>AND(ISNUMBER(AS492),SEARCH("palasi",$H492,1))</formula>
    </cfRule>
    <cfRule type="expression" dxfId="64310" priority="137358">
      <formula>AND(ISNUMBER(AS492),SEARCH("fercoq",$H492,1))</formula>
    </cfRule>
    <cfRule type="expression" dxfId="64309" priority="137359">
      <formula>AND(ISNUMBER(AS492),SEARCH("soukane",$H492,1))</formula>
    </cfRule>
    <cfRule type="expression" dxfId="64308" priority="137360">
      <formula>AND(ISNUMBER(AS492),SEARCH("segado",$H492,1))</formula>
    </cfRule>
    <cfRule type="expression" dxfId="64307" priority="137361">
      <formula>AND(ISNUMBER(AS492),SEARCH("ravaut",$H492,1))</formula>
    </cfRule>
    <cfRule type="expression" dxfId="64306" priority="137362">
      <formula>AND(ISNUMBER(AS492),SEARCH("diedler",$H492,1))</formula>
    </cfRule>
    <cfRule type="expression" dxfId="64305" priority="137363">
      <formula>AND(ISNUMBER(AS492),SEARCH("roberdet",$H492,1))</formula>
    </cfRule>
    <cfRule type="expression" dxfId="64304" priority="137364">
      <formula>AND(ISNUMBER(AS492),SEARCH("guillemot",$H492,1))</formula>
    </cfRule>
    <cfRule type="expression" dxfId="64303" priority="137365">
      <formula>AND(ISNUMBER(AS492),SEARCH("galet",$H492,1))</formula>
    </cfRule>
    <cfRule type="expression" dxfId="64302" priority="137366">
      <formula>AND(ISNUMBER(AS492),SEARCH("ayad",$H492,1))</formula>
    </cfRule>
    <cfRule type="expression" dxfId="64301" priority="137367">
      <formula>AND(ISNUMBER(AS492),SEARCH("lavoillote",$H492,1))</formula>
    </cfRule>
    <cfRule type="expression" dxfId="64300" priority="137368">
      <formula>AND(ISNUMBER(AS492),SEARCH("fancelli",$H492,1))</formula>
    </cfRule>
    <cfRule type="expression" dxfId="64299" priority="137369">
      <formula>AND(ISNUMBER(AS492),SEARCH("morelle",$H492,1))</formula>
    </cfRule>
    <cfRule type="expression" dxfId="64298" priority="137370">
      <formula>AND(ISNUMBER(AS492),SEARCH("rendler",$H492,1))</formula>
    </cfRule>
    <cfRule type="expression" dxfId="64297" priority="137371">
      <formula>AND(ISNUMBER(AS492),SEARCH("palasi",$H492,1))</formula>
    </cfRule>
    <cfRule type="expression" dxfId="64296" priority="137372">
      <formula>AND(ISNUMBER(AS492),SEARCH("fercoq",$H492,1))</formula>
    </cfRule>
    <cfRule type="expression" dxfId="64295" priority="137373">
      <formula>AND(ISNUMBER(AS492),SEARCH("soukane",$H492,1))</formula>
    </cfRule>
    <cfRule type="expression" dxfId="64294" priority="137374">
      <formula>AND(ISNUMBER(AS492),SEARCH("segado",$H492,1))</formula>
    </cfRule>
    <cfRule type="expression" dxfId="64293" priority="137375">
      <formula>AND(ISNUMBER(AS492),SEARCH("ravaut",$H492,1))</formula>
    </cfRule>
  </conditionalFormatting>
  <conditionalFormatting sqref="AL492:AL493">
    <cfRule type="expression" dxfId="64292" priority="137030">
      <formula>AND(ISNUMBER(AL492),SEARCH("kern",$H492,1))</formula>
    </cfRule>
    <cfRule type="expression" dxfId="64291" priority="137031">
      <formula>AND(ISNUMBER(AL492),SEARCH("cros",$H492,1))</formula>
    </cfRule>
    <cfRule type="expression" dxfId="64290" priority="137032">
      <formula>AND(ISNUMBER(AL492),SEARCH("duhart",$H492,1))</formula>
    </cfRule>
    <cfRule type="expression" dxfId="64289" priority="137033">
      <formula>AND(ISNUMBER(AL492),SEARCH("busca",$H492,1))</formula>
    </cfRule>
    <cfRule type="expression" dxfId="64288" priority="137034">
      <formula>AND(ISNUMBER(AL492),SEARCH("hernandez",$H492,1))</formula>
    </cfRule>
    <cfRule type="expression" dxfId="64287" priority="137035">
      <formula>AND(ISNUMBER(AL492),SEARCH("diedler",$H492,1))</formula>
    </cfRule>
    <cfRule type="expression" dxfId="64286" priority="137036">
      <formula>AND(ISNUMBER(AL492),SEARCH("fauberteau",$H492,1))</formula>
    </cfRule>
    <cfRule type="expression" dxfId="64285" priority="137037">
      <formula>AND(ISNUMBER(AL492),SEARCH("roberdet",$H492,1))</formula>
    </cfRule>
    <cfRule type="expression" dxfId="64284" priority="137038">
      <formula>AND(ISNUMBER(AL492),SEARCH("guillemot",$H492,1))</formula>
    </cfRule>
    <cfRule type="expression" dxfId="64283" priority="137039">
      <formula>AND(ISNUMBER(AL492),SEARCH("galet",$H492,1))</formula>
    </cfRule>
    <cfRule type="expression" dxfId="64282" priority="137040">
      <formula>AND(ISNUMBER(AL492),SEARCH("ayad",$H492,1))</formula>
    </cfRule>
    <cfRule type="expression" dxfId="64281" priority="137041">
      <formula>AND(ISNUMBER(AL492),SEARCH("lavoillote",$H492,1))</formula>
    </cfRule>
    <cfRule type="expression" dxfId="64280" priority="137042">
      <formula>AND(ISNUMBER(AL492),SEARCH("fancelli",$H492,1))</formula>
    </cfRule>
    <cfRule type="expression" dxfId="64279" priority="137043">
      <formula>AND(ISNUMBER(AL492),SEARCH("morelle",$H492,1))</formula>
    </cfRule>
    <cfRule type="expression" dxfId="64278" priority="137044">
      <formula>AND(ISNUMBER(AL492),SEARCH("rendler",$H492,1))</formula>
    </cfRule>
    <cfRule type="expression" dxfId="64277" priority="137045">
      <formula>AND(ISNUMBER(AL492),SEARCH("palasi",$H492,1))</formula>
    </cfRule>
    <cfRule type="expression" dxfId="64276" priority="137046">
      <formula>AND(ISNUMBER(AL492),SEARCH("fercoq",$H492,1))</formula>
    </cfRule>
    <cfRule type="expression" dxfId="64275" priority="137047">
      <formula>AND(ISNUMBER(AL492),SEARCH("soukane",$H492,1))</formula>
    </cfRule>
    <cfRule type="expression" dxfId="64274" priority="137048">
      <formula>AND(ISNUMBER(AL492),SEARCH("segado",$H492,1))</formula>
    </cfRule>
    <cfRule type="expression" dxfId="64273" priority="137049">
      <formula>AND(ISNUMBER(AL492),SEARCH("ravaut",$H492,1))</formula>
    </cfRule>
  </conditionalFormatting>
  <conditionalFormatting sqref="AL492:AL493">
    <cfRule type="expression" dxfId="64272" priority="137010">
      <formula>AND(ISNUMBER(AL492),SEARCH("kern",$H492,1))</formula>
    </cfRule>
    <cfRule type="expression" dxfId="64271" priority="137011">
      <formula>AND(ISNUMBER(AL492),SEARCH("cros",$H492,1))</formula>
    </cfRule>
    <cfRule type="expression" dxfId="64270" priority="137012">
      <formula>AND(ISNUMBER(AL492),SEARCH("duhart",$H492,1))</formula>
    </cfRule>
    <cfRule type="expression" dxfId="64269" priority="137013">
      <formula>AND(ISNUMBER(AL492),SEARCH("busca",$H492,1))</formula>
    </cfRule>
    <cfRule type="expression" dxfId="64268" priority="137014">
      <formula>AND(ISNUMBER(AL492),SEARCH("hernandez",$H492,1))</formula>
    </cfRule>
    <cfRule type="expression" dxfId="64267" priority="137015">
      <formula>AND(ISNUMBER(AL492),SEARCH("diedler",$H492,1))</formula>
    </cfRule>
    <cfRule type="expression" dxfId="64266" priority="137016">
      <formula>AND(ISNUMBER(AL492),SEARCH("fauberteau",$H492,1))</formula>
    </cfRule>
    <cfRule type="expression" dxfId="64265" priority="137017">
      <formula>AND(ISNUMBER(AL492),SEARCH("roberdet",$H492,1))</formula>
    </cfRule>
    <cfRule type="expression" dxfId="64264" priority="137018">
      <formula>AND(ISNUMBER(AL492),SEARCH("guillemot",$H492,1))</formula>
    </cfRule>
    <cfRule type="expression" dxfId="64263" priority="137019">
      <formula>AND(ISNUMBER(AL492),SEARCH("galet",$H492,1))</formula>
    </cfRule>
    <cfRule type="expression" dxfId="64262" priority="137020">
      <formula>AND(ISNUMBER(AL492),SEARCH("ayad",$H492,1))</formula>
    </cfRule>
    <cfRule type="expression" dxfId="64261" priority="137021">
      <formula>AND(ISNUMBER(AL492),SEARCH("lavoillote",$H492,1))</formula>
    </cfRule>
    <cfRule type="expression" dxfId="64260" priority="137022">
      <formula>AND(ISNUMBER(AL492),SEARCH("fancelli",$H492,1))</formula>
    </cfRule>
    <cfRule type="expression" dxfId="64259" priority="137023">
      <formula>AND(ISNUMBER(AL492),SEARCH("morelle",$H492,1))</formula>
    </cfRule>
    <cfRule type="expression" dxfId="64258" priority="137024">
      <formula>AND(ISNUMBER(AL492),SEARCH("rendler",$H492,1))</formula>
    </cfRule>
    <cfRule type="expression" dxfId="64257" priority="137025">
      <formula>AND(ISNUMBER(AL492),SEARCH("palasi",$H492,1))</formula>
    </cfRule>
    <cfRule type="expression" dxfId="64256" priority="137026">
      <formula>AND(ISNUMBER(AL492),SEARCH("fercoq",$H492,1))</formula>
    </cfRule>
    <cfRule type="expression" dxfId="64255" priority="137027">
      <formula>AND(ISNUMBER(AL492),SEARCH("soukane",$H492,1))</formula>
    </cfRule>
    <cfRule type="expression" dxfId="64254" priority="137028">
      <formula>AND(ISNUMBER(AL492),SEARCH("segado",$H492,1))</formula>
    </cfRule>
    <cfRule type="expression" dxfId="64253" priority="137029">
      <formula>AND(ISNUMBER(AL492),SEARCH("ravaut",$H492,1))</formula>
    </cfRule>
  </conditionalFormatting>
  <conditionalFormatting sqref="AL492:AL493">
    <cfRule type="expression" dxfId="64252" priority="136988">
      <formula>AND(ISNUMBER(AL492),SEARCH("busca",$H492,1))</formula>
    </cfRule>
    <cfRule type="expression" dxfId="64251" priority="136989">
      <formula>AND(ISNUMBER(AL492),SEARCH("herradi",$H492,1))</formula>
    </cfRule>
    <cfRule type="expression" dxfId="64250" priority="136990">
      <formula>AND(ISNUMBER(AL492),SEARCH("kern",$H492,1))</formula>
    </cfRule>
    <cfRule type="expression" dxfId="64249" priority="136991">
      <formula>AND(ISNUMBER(AL492),SEARCH("cros",$H492,1))</formula>
    </cfRule>
    <cfRule type="expression" dxfId="64248" priority="136992">
      <formula>AND(ISNUMBER(AL492),SEARCH("duhart",$H492,1))</formula>
    </cfRule>
    <cfRule type="expression" dxfId="64247" priority="136993">
      <formula>AND(ISNUMBER(AL492),SEARCH("busca",$H492,1))</formula>
    </cfRule>
    <cfRule type="expression" dxfId="64246" priority="136994">
      <formula>AND(ISNUMBER(AL492),SEARCH("hernandez",$H492,1))</formula>
    </cfRule>
    <cfRule type="expression" dxfId="64245" priority="136995">
      <formula>AND(ISNUMBER(AL492),SEARCH("diedler",$H492,1))</formula>
    </cfRule>
    <cfRule type="expression" dxfId="64244" priority="136996">
      <formula>AND(ISNUMBER(AL492),SEARCH("fauberteau",$H492,1))</formula>
    </cfRule>
    <cfRule type="expression" dxfId="64243" priority="136997">
      <formula>AND(ISNUMBER(AL492),SEARCH("roberdet",$H492,1))</formula>
    </cfRule>
    <cfRule type="expression" dxfId="64242" priority="136998">
      <formula>AND(ISNUMBER(AL492),SEARCH("guillemot",$H492,1))</formula>
    </cfRule>
    <cfRule type="expression" dxfId="64241" priority="136999">
      <formula>AND(ISNUMBER(AL492),SEARCH("galet",$H492,1))</formula>
    </cfRule>
    <cfRule type="expression" dxfId="64240" priority="137000">
      <formula>AND(ISNUMBER(AL492),SEARCH("ayad",$H492,1))</formula>
    </cfRule>
    <cfRule type="expression" dxfId="64239" priority="137001">
      <formula>AND(ISNUMBER(AL492),SEARCH("lavoillote",$H492,1))</formula>
    </cfRule>
    <cfRule type="expression" dxfId="64238" priority="137002">
      <formula>AND(ISNUMBER(AL492),SEARCH("fancelli",$H492,1))</formula>
    </cfRule>
    <cfRule type="expression" dxfId="64237" priority="137003">
      <formula>AND(ISNUMBER(AL492),SEARCH("morelle",$H492,1))</formula>
    </cfRule>
    <cfRule type="expression" dxfId="64236" priority="137004">
      <formula>AND(ISNUMBER(AL492),SEARCH("rendler",$H492,1))</formula>
    </cfRule>
    <cfRule type="expression" dxfId="64235" priority="137005">
      <formula>AND(ISNUMBER(AL492),SEARCH("palasi",$H492,1))</formula>
    </cfRule>
    <cfRule type="expression" dxfId="64234" priority="137006">
      <formula>AND(ISNUMBER(AL492),SEARCH("fercoq",$H492,1))</formula>
    </cfRule>
    <cfRule type="expression" dxfId="64233" priority="137007">
      <formula>AND(ISNUMBER(AL492),SEARCH("soukane",$H492,1))</formula>
    </cfRule>
    <cfRule type="expression" dxfId="64232" priority="137008">
      <formula>AND(ISNUMBER(AL492),SEARCH("segado",$H492,1))</formula>
    </cfRule>
    <cfRule type="expression" dxfId="64231" priority="137009">
      <formula>AND(ISNUMBER(AL492),SEARCH("ravaut",$H492,1))</formula>
    </cfRule>
  </conditionalFormatting>
  <conditionalFormatting sqref="AL492:AL493">
    <cfRule type="expression" dxfId="64230" priority="136952">
      <formula>AND(ISNUMBER(AL492),SEARCH("busca",$H492,1))</formula>
    </cfRule>
    <cfRule type="expression" dxfId="64229" priority="136953">
      <formula>AND(ISNUMBER(AL492),SEARCH("herradi",$H492,1))</formula>
    </cfRule>
    <cfRule type="expression" dxfId="64228" priority="136954">
      <formula>AND(ISNUMBER(AL492),SEARCH("kern",$H492,1))</formula>
    </cfRule>
    <cfRule type="expression" dxfId="64227" priority="136955">
      <formula>AND(ISNUMBER(AL492),SEARCH("cros",$H492,1))</formula>
    </cfRule>
    <cfRule type="expression" dxfId="64226" priority="136956">
      <formula>AND(ISNUMBER(AL492),SEARCH("duhart",$H492,1))</formula>
    </cfRule>
    <cfRule type="expression" dxfId="64225" priority="136957">
      <formula>AND(ISNUMBER(AL492),SEARCH("busca",$H492,1))</formula>
    </cfRule>
    <cfRule type="expression" dxfId="64224" priority="136958">
      <formula>AND(ISNUMBER(AL492),SEARCH("hernandez",$H492,1))</formula>
    </cfRule>
    <cfRule type="expression" dxfId="64223" priority="136959">
      <formula>AND(ISNUMBER(AL492),SEARCH("diedler",$H492,1))</formula>
    </cfRule>
    <cfRule type="expression" dxfId="64222" priority="136960">
      <formula>AND(ISNUMBER(AL492),SEARCH("fauberteau",$H492,1))</formula>
    </cfRule>
    <cfRule type="expression" dxfId="64221" priority="136961">
      <formula>AND(ISNUMBER(AL492),SEARCH("roberdet",$H492,1))</formula>
    </cfRule>
    <cfRule type="expression" dxfId="64220" priority="136962">
      <formula>AND(ISNUMBER(AL492),SEARCH("guillemot",$H492,1))</formula>
    </cfRule>
    <cfRule type="expression" dxfId="64219" priority="136963">
      <formula>AND(ISNUMBER(AL492),SEARCH("galet",$H492,1))</formula>
    </cfRule>
    <cfRule type="expression" dxfId="64218" priority="136964">
      <formula>AND(ISNUMBER(AL492),SEARCH("ayad",$H492,1))</formula>
    </cfRule>
    <cfRule type="expression" dxfId="64217" priority="136965">
      <formula>AND(ISNUMBER(AL492),SEARCH("lavoillote",$H492,1))</formula>
    </cfRule>
    <cfRule type="expression" dxfId="64216" priority="136966">
      <formula>AND(ISNUMBER(AL492),SEARCH("fancelli",$H492,1))</formula>
    </cfRule>
    <cfRule type="expression" dxfId="64215" priority="136967">
      <formula>AND(ISNUMBER(AL492),SEARCH("morelle",$H492,1))</formula>
    </cfRule>
    <cfRule type="expression" dxfId="64214" priority="136968">
      <formula>AND(ISNUMBER(AL492),SEARCH("rendler",$H492,1))</formula>
    </cfRule>
    <cfRule type="expression" dxfId="64213" priority="136969">
      <formula>AND(ISNUMBER(AL492),SEARCH("palasi",$H492,1))</formula>
    </cfRule>
    <cfRule type="expression" dxfId="64212" priority="136970">
      <formula>AND(ISNUMBER(AL492),SEARCH("fercoq",$H492,1))</formula>
    </cfRule>
    <cfRule type="expression" dxfId="64211" priority="136971">
      <formula>AND(ISNUMBER(AL492),SEARCH("soukane",$H492,1))</formula>
    </cfRule>
    <cfRule type="expression" dxfId="64210" priority="136972">
      <formula>AND(ISNUMBER(AL492),SEARCH("segado",$H492,1))</formula>
    </cfRule>
    <cfRule type="expression" dxfId="64209" priority="136973">
      <formula>AND(ISNUMBER(AL492),SEARCH("ravaut",$H492,1))</formula>
    </cfRule>
    <cfRule type="expression" dxfId="64208" priority="136974">
      <formula>AND(ISNUMBER(AL492),SEARCH("diedler",$H492,1))</formula>
    </cfRule>
    <cfRule type="expression" dxfId="64207" priority="136975">
      <formula>AND(ISNUMBER(AL492),SEARCH("roberdet",$H492,1))</formula>
    </cfRule>
    <cfRule type="expression" dxfId="64206" priority="136976">
      <formula>AND(ISNUMBER(AL492),SEARCH("guillemot",$H492,1))</formula>
    </cfRule>
    <cfRule type="expression" dxfId="64205" priority="136977">
      <formula>AND(ISNUMBER(AL492),SEARCH("galet",$H492,1))</formula>
    </cfRule>
    <cfRule type="expression" dxfId="64204" priority="136978">
      <formula>AND(ISNUMBER(AL492),SEARCH("ayad",$H492,1))</formula>
    </cfRule>
    <cfRule type="expression" dxfId="64203" priority="136979">
      <formula>AND(ISNUMBER(AL492),SEARCH("lavoillote",$H492,1))</formula>
    </cfRule>
    <cfRule type="expression" dxfId="64202" priority="136980">
      <formula>AND(ISNUMBER(AL492),SEARCH("fancelli",$H492,1))</formula>
    </cfRule>
    <cfRule type="expression" dxfId="64201" priority="136981">
      <formula>AND(ISNUMBER(AL492),SEARCH("morelle",$H492,1))</formula>
    </cfRule>
    <cfRule type="expression" dxfId="64200" priority="136982">
      <formula>AND(ISNUMBER(AL492),SEARCH("rendler",$H492,1))</formula>
    </cfRule>
    <cfRule type="expression" dxfId="64199" priority="136983">
      <formula>AND(ISNUMBER(AL492),SEARCH("palasi",$H492,1))</formula>
    </cfRule>
    <cfRule type="expression" dxfId="64198" priority="136984">
      <formula>AND(ISNUMBER(AL492),SEARCH("fercoq",$H492,1))</formula>
    </cfRule>
    <cfRule type="expression" dxfId="64197" priority="136985">
      <formula>AND(ISNUMBER(AL492),SEARCH("soukane",$H492,1))</formula>
    </cfRule>
    <cfRule type="expression" dxfId="64196" priority="136986">
      <formula>AND(ISNUMBER(AL492),SEARCH("segado",$H492,1))</formula>
    </cfRule>
    <cfRule type="expression" dxfId="64195" priority="136987">
      <formula>AND(ISNUMBER(AL492),SEARCH("ravaut",$H492,1))</formula>
    </cfRule>
  </conditionalFormatting>
  <conditionalFormatting sqref="AT492:AU493">
    <cfRule type="expression" dxfId="64194" priority="136932">
      <formula>AND(ISNUMBER(AT492),SEARCH("kern",$H492,1))</formula>
    </cfRule>
    <cfRule type="expression" dxfId="64193" priority="136933">
      <formula>AND(ISNUMBER(AT492),SEARCH("cros",$H492,1))</formula>
    </cfRule>
    <cfRule type="expression" dxfId="64192" priority="136934">
      <formula>AND(ISNUMBER(AT492),SEARCH("duhart",$H492,1))</formula>
    </cfRule>
    <cfRule type="expression" dxfId="64191" priority="136935">
      <formula>AND(ISNUMBER(AT492),SEARCH("busca",$H492,1))</formula>
    </cfRule>
    <cfRule type="expression" dxfId="64190" priority="136936">
      <formula>AND(ISNUMBER(AT492),SEARCH("hernandez",$H492,1))</formula>
    </cfRule>
    <cfRule type="expression" dxfId="64189" priority="136937">
      <formula>AND(ISNUMBER(AT492),SEARCH("diedler",$H492,1))</formula>
    </cfRule>
    <cfRule type="expression" dxfId="64188" priority="136938">
      <formula>AND(ISNUMBER(AT492),SEARCH("fauberteau",$H492,1))</formula>
    </cfRule>
    <cfRule type="expression" dxfId="64187" priority="136939">
      <formula>AND(ISNUMBER(AT492),SEARCH("roberdet",$H492,1))</formula>
    </cfRule>
    <cfRule type="expression" dxfId="64186" priority="136940">
      <formula>AND(ISNUMBER(AT492),SEARCH("guillemot",$H492,1))</formula>
    </cfRule>
    <cfRule type="expression" dxfId="64185" priority="136941">
      <formula>AND(ISNUMBER(AT492),SEARCH("galet",$H492,1))</formula>
    </cfRule>
    <cfRule type="expression" dxfId="64184" priority="136942">
      <formula>AND(ISNUMBER(AT492),SEARCH("ayad",$H492,1))</formula>
    </cfRule>
    <cfRule type="expression" dxfId="64183" priority="136943">
      <formula>AND(ISNUMBER(AT492),SEARCH("lavoillote",$H492,1))</formula>
    </cfRule>
    <cfRule type="expression" dxfId="64182" priority="136944">
      <formula>AND(ISNUMBER(AT492),SEARCH("fancelli",$H492,1))</formula>
    </cfRule>
    <cfRule type="expression" dxfId="64181" priority="136945">
      <formula>AND(ISNUMBER(AT492),SEARCH("morelle",$H492,1))</formula>
    </cfRule>
    <cfRule type="expression" dxfId="64180" priority="136946">
      <formula>AND(ISNUMBER(AT492),SEARCH("rendler",$H492,1))</formula>
    </cfRule>
    <cfRule type="expression" dxfId="64179" priority="136947">
      <formula>AND(ISNUMBER(AT492),SEARCH("palasi",$H492,1))</formula>
    </cfRule>
    <cfRule type="expression" dxfId="64178" priority="136948">
      <formula>AND(ISNUMBER(AT492),SEARCH("fercoq",$H492,1))</formula>
    </cfRule>
    <cfRule type="expression" dxfId="64177" priority="136949">
      <formula>AND(ISNUMBER(AT492),SEARCH("soukane",$H492,1))</formula>
    </cfRule>
    <cfRule type="expression" dxfId="64176" priority="136950">
      <formula>AND(ISNUMBER(AT492),SEARCH("segado",$H492,1))</formula>
    </cfRule>
    <cfRule type="expression" dxfId="64175" priority="136951">
      <formula>AND(ISNUMBER(AT492),SEARCH("ravaut",$H492,1))</formula>
    </cfRule>
  </conditionalFormatting>
  <conditionalFormatting sqref="Y480:AF480">
    <cfRule type="expression" dxfId="64174" priority="136896">
      <formula>AND(ISNUMBER(Y480),SEARCH("busca",$H480,1))</formula>
    </cfRule>
    <cfRule type="expression" dxfId="64173" priority="136897">
      <formula>AND(ISNUMBER(Y480),SEARCH("herradi",$H480,1))</formula>
    </cfRule>
    <cfRule type="expression" dxfId="64172" priority="136898">
      <formula>AND(ISNUMBER(Y480),SEARCH("kern",$H480,1))</formula>
    </cfRule>
    <cfRule type="expression" dxfId="64171" priority="136899">
      <formula>AND(ISNUMBER(Y480),SEARCH("cros",$H480,1))</formula>
    </cfRule>
    <cfRule type="expression" dxfId="64170" priority="136900">
      <formula>AND(ISNUMBER(Y480),SEARCH("duhart",$H480,1))</formula>
    </cfRule>
    <cfRule type="expression" dxfId="64169" priority="136901">
      <formula>AND(ISNUMBER(Y480),SEARCH("busca",$H480,1))</formula>
    </cfRule>
    <cfRule type="expression" dxfId="64168" priority="136902">
      <formula>AND(ISNUMBER(Y480),SEARCH("hernandez",$H480,1))</formula>
    </cfRule>
    <cfRule type="expression" dxfId="64167" priority="136903">
      <formula>AND(ISNUMBER(Y480),SEARCH("diedler",$H480,1))</formula>
    </cfRule>
    <cfRule type="expression" dxfId="64166" priority="136904">
      <formula>AND(ISNUMBER(Y480),SEARCH("fauberteau",$H480,1))</formula>
    </cfRule>
    <cfRule type="expression" dxfId="64165" priority="136905">
      <formula>AND(ISNUMBER(Y480),SEARCH("roberdet",$H480,1))</formula>
    </cfRule>
    <cfRule type="expression" dxfId="64164" priority="136906">
      <formula>AND(ISNUMBER(Y480),SEARCH("guillemot",$H480,1))</formula>
    </cfRule>
    <cfRule type="expression" dxfId="64163" priority="136907">
      <formula>AND(ISNUMBER(Y480),SEARCH("galet",$H480,1))</formula>
    </cfRule>
    <cfRule type="expression" dxfId="64162" priority="136908">
      <formula>AND(ISNUMBER(Y480),SEARCH("ayad",$H480,1))</formula>
    </cfRule>
    <cfRule type="expression" dxfId="64161" priority="136909">
      <formula>AND(ISNUMBER(Y480),SEARCH("lavoillote",$H480,1))</formula>
    </cfRule>
    <cfRule type="expression" dxfId="64160" priority="136910">
      <formula>AND(ISNUMBER(Y480),SEARCH("fancelli",$H480,1))</formula>
    </cfRule>
    <cfRule type="expression" dxfId="64159" priority="136911">
      <formula>AND(ISNUMBER(Y480),SEARCH("morelle",$H480,1))</formula>
    </cfRule>
    <cfRule type="expression" dxfId="64158" priority="136912">
      <formula>AND(ISNUMBER(Y480),SEARCH("rendler",$H480,1))</formula>
    </cfRule>
    <cfRule type="expression" dxfId="64157" priority="136913">
      <formula>AND(ISNUMBER(Y480),SEARCH("palasi",$H480,1))</formula>
    </cfRule>
    <cfRule type="expression" dxfId="64156" priority="136914">
      <formula>AND(ISNUMBER(Y480),SEARCH("fercoq",$H480,1))</formula>
    </cfRule>
    <cfRule type="expression" dxfId="64155" priority="136915">
      <formula>AND(ISNUMBER(Y480),SEARCH("soukane",$H480,1))</formula>
    </cfRule>
    <cfRule type="expression" dxfId="64154" priority="136916">
      <formula>AND(ISNUMBER(Y480),SEARCH("segado",$H480,1))</formula>
    </cfRule>
    <cfRule type="expression" dxfId="64153" priority="136917">
      <formula>AND(ISNUMBER(Y480),SEARCH("ravaut",$H480,1))</formula>
    </cfRule>
    <cfRule type="expression" dxfId="64152" priority="136918">
      <formula>AND(ISNUMBER(Y480),SEARCH("diedler",$H480,1))</formula>
    </cfRule>
    <cfRule type="expression" dxfId="64151" priority="136919">
      <formula>AND(ISNUMBER(Y480),SEARCH("roberdet",$H480,1))</formula>
    </cfRule>
    <cfRule type="expression" dxfId="64150" priority="136920">
      <formula>AND(ISNUMBER(Y480),SEARCH("guillemot",$H480,1))</formula>
    </cfRule>
    <cfRule type="expression" dxfId="64149" priority="136921">
      <formula>AND(ISNUMBER(Y480),SEARCH("galet",$H480,1))</formula>
    </cfRule>
    <cfRule type="expression" dxfId="64148" priority="136922">
      <formula>AND(ISNUMBER(Y480),SEARCH("ayad",$H480,1))</formula>
    </cfRule>
    <cfRule type="expression" dxfId="64147" priority="136923">
      <formula>AND(ISNUMBER(Y480),SEARCH("lavoillote",$H480,1))</formula>
    </cfRule>
    <cfRule type="expression" dxfId="64146" priority="136924">
      <formula>AND(ISNUMBER(Y480),SEARCH("fancelli",$H480,1))</formula>
    </cfRule>
    <cfRule type="expression" dxfId="64145" priority="136925">
      <formula>AND(ISNUMBER(Y480),SEARCH("morelle",$H480,1))</formula>
    </cfRule>
    <cfRule type="expression" dxfId="64144" priority="136926">
      <formula>AND(ISNUMBER(Y480),SEARCH("rendler",$H480,1))</formula>
    </cfRule>
    <cfRule type="expression" dxfId="64143" priority="136927">
      <formula>AND(ISNUMBER(Y480),SEARCH("palasi",$H480,1))</formula>
    </cfRule>
    <cfRule type="expression" dxfId="64142" priority="136928">
      <formula>AND(ISNUMBER(Y480),SEARCH("fercoq",$H480,1))</formula>
    </cfRule>
    <cfRule type="expression" dxfId="64141" priority="136929">
      <formula>AND(ISNUMBER(Y480),SEARCH("soukane",$H480,1))</formula>
    </cfRule>
    <cfRule type="expression" dxfId="64140" priority="136930">
      <formula>AND(ISNUMBER(Y480),SEARCH("segado",$H480,1))</formula>
    </cfRule>
    <cfRule type="expression" dxfId="64139" priority="136931">
      <formula>AND(ISNUMBER(Y480),SEARCH("ravaut",$H480,1))</formula>
    </cfRule>
  </conditionalFormatting>
  <conditionalFormatting sqref="AO480">
    <cfRule type="expression" dxfId="64138" priority="136860">
      <formula>AND(ISNUMBER(AO480),SEARCH("busca",$H480,1))</formula>
    </cfRule>
    <cfRule type="expression" dxfId="64137" priority="136861">
      <formula>AND(ISNUMBER(AO480),SEARCH("herradi",$H480,1))</formula>
    </cfRule>
    <cfRule type="expression" dxfId="64136" priority="136862">
      <formula>AND(ISNUMBER(AO480),SEARCH("kern",$H480,1))</formula>
    </cfRule>
    <cfRule type="expression" dxfId="64135" priority="136863">
      <formula>AND(ISNUMBER(AO480),SEARCH("cros",$H480,1))</formula>
    </cfRule>
    <cfRule type="expression" dxfId="64134" priority="136864">
      <formula>AND(ISNUMBER(AO480),SEARCH("duhart",$H480,1))</formula>
    </cfRule>
    <cfRule type="expression" dxfId="64133" priority="136865">
      <formula>AND(ISNUMBER(AO480),SEARCH("busca",$H480,1))</formula>
    </cfRule>
    <cfRule type="expression" dxfId="64132" priority="136866">
      <formula>AND(ISNUMBER(AO480),SEARCH("hernandez",$H480,1))</formula>
    </cfRule>
    <cfRule type="expression" dxfId="64131" priority="136867">
      <formula>AND(ISNUMBER(AO480),SEARCH("diedler",$H480,1))</formula>
    </cfRule>
    <cfRule type="expression" dxfId="64130" priority="136868">
      <formula>AND(ISNUMBER(AO480),SEARCH("fauberteau",$H480,1))</formula>
    </cfRule>
    <cfRule type="expression" dxfId="64129" priority="136869">
      <formula>AND(ISNUMBER(AO480),SEARCH("roberdet",$H480,1))</formula>
    </cfRule>
    <cfRule type="expression" dxfId="64128" priority="136870">
      <formula>AND(ISNUMBER(AO480),SEARCH("guillemot",$H480,1))</formula>
    </cfRule>
    <cfRule type="expression" dxfId="64127" priority="136871">
      <formula>AND(ISNUMBER(AO480),SEARCH("galet",$H480,1))</formula>
    </cfRule>
    <cfRule type="expression" dxfId="64126" priority="136872">
      <formula>AND(ISNUMBER(AO480),SEARCH("ayad",$H480,1))</formula>
    </cfRule>
    <cfRule type="expression" dxfId="64125" priority="136873">
      <formula>AND(ISNUMBER(AO480),SEARCH("lavoillote",$H480,1))</formula>
    </cfRule>
    <cfRule type="expression" dxfId="64124" priority="136874">
      <formula>AND(ISNUMBER(AO480),SEARCH("fancelli",$H480,1))</formula>
    </cfRule>
    <cfRule type="expression" dxfId="64123" priority="136875">
      <formula>AND(ISNUMBER(AO480),SEARCH("morelle",$H480,1))</formula>
    </cfRule>
    <cfRule type="expression" dxfId="64122" priority="136876">
      <formula>AND(ISNUMBER(AO480),SEARCH("rendler",$H480,1))</formula>
    </cfRule>
    <cfRule type="expression" dxfId="64121" priority="136877">
      <formula>AND(ISNUMBER(AO480),SEARCH("palasi",$H480,1))</formula>
    </cfRule>
    <cfRule type="expression" dxfId="64120" priority="136878">
      <formula>AND(ISNUMBER(AO480),SEARCH("fercoq",$H480,1))</formula>
    </cfRule>
    <cfRule type="expression" dxfId="64119" priority="136879">
      <formula>AND(ISNUMBER(AO480),SEARCH("soukane",$H480,1))</formula>
    </cfRule>
    <cfRule type="expression" dxfId="64118" priority="136880">
      <formula>AND(ISNUMBER(AO480),SEARCH("segado",$H480,1))</formula>
    </cfRule>
    <cfRule type="expression" dxfId="64117" priority="136881">
      <formula>AND(ISNUMBER(AO480),SEARCH("ravaut",$H480,1))</formula>
    </cfRule>
    <cfRule type="expression" dxfId="64116" priority="136882">
      <formula>AND(ISNUMBER(AO480),SEARCH("diedler",$H480,1))</formula>
    </cfRule>
    <cfRule type="expression" dxfId="64115" priority="136883">
      <formula>AND(ISNUMBER(AO480),SEARCH("roberdet",$H480,1))</formula>
    </cfRule>
    <cfRule type="expression" dxfId="64114" priority="136884">
      <formula>AND(ISNUMBER(AO480),SEARCH("guillemot",$H480,1))</formula>
    </cfRule>
    <cfRule type="expression" dxfId="64113" priority="136885">
      <formula>AND(ISNUMBER(AO480),SEARCH("galet",$H480,1))</formula>
    </cfRule>
    <cfRule type="expression" dxfId="64112" priority="136886">
      <formula>AND(ISNUMBER(AO480),SEARCH("ayad",$H480,1))</formula>
    </cfRule>
    <cfRule type="expression" dxfId="64111" priority="136887">
      <formula>AND(ISNUMBER(AO480),SEARCH("lavoillote",$H480,1))</formula>
    </cfRule>
    <cfRule type="expression" dxfId="64110" priority="136888">
      <formula>AND(ISNUMBER(AO480),SEARCH("fancelli",$H480,1))</formula>
    </cfRule>
    <cfRule type="expression" dxfId="64109" priority="136889">
      <formula>AND(ISNUMBER(AO480),SEARCH("morelle",$H480,1))</formula>
    </cfRule>
    <cfRule type="expression" dxfId="64108" priority="136890">
      <formula>AND(ISNUMBER(AO480),SEARCH("rendler",$H480,1))</formula>
    </cfRule>
    <cfRule type="expression" dxfId="64107" priority="136891">
      <formula>AND(ISNUMBER(AO480),SEARCH("palasi",$H480,1))</formula>
    </cfRule>
    <cfRule type="expression" dxfId="64106" priority="136892">
      <formula>AND(ISNUMBER(AO480),SEARCH("fercoq",$H480,1))</formula>
    </cfRule>
    <cfRule type="expression" dxfId="64105" priority="136893">
      <formula>AND(ISNUMBER(AO480),SEARCH("soukane",$H480,1))</formula>
    </cfRule>
    <cfRule type="expression" dxfId="64104" priority="136894">
      <formula>AND(ISNUMBER(AO480),SEARCH("segado",$H480,1))</formula>
    </cfRule>
    <cfRule type="expression" dxfId="64103" priority="136895">
      <formula>AND(ISNUMBER(AO480),SEARCH("ravaut",$H480,1))</formula>
    </cfRule>
  </conditionalFormatting>
  <conditionalFormatting sqref="AL480">
    <cfRule type="expression" dxfId="64102" priority="136752">
      <formula>AND(ISNUMBER(AL480),SEARCH("busca",$H480,1))</formula>
    </cfRule>
    <cfRule type="expression" dxfId="64101" priority="136753">
      <formula>AND(ISNUMBER(AL480),SEARCH("herradi",$H480,1))</formula>
    </cfRule>
    <cfRule type="expression" dxfId="64100" priority="136754">
      <formula>AND(ISNUMBER(AL480),SEARCH("kern",$H480,1))</formula>
    </cfRule>
    <cfRule type="expression" dxfId="64099" priority="136755">
      <formula>AND(ISNUMBER(AL480),SEARCH("cros",$H480,1))</formula>
    </cfRule>
    <cfRule type="expression" dxfId="64098" priority="136756">
      <formula>AND(ISNUMBER(AL480),SEARCH("duhart",$H480,1))</formula>
    </cfRule>
    <cfRule type="expression" dxfId="64097" priority="136757">
      <formula>AND(ISNUMBER(AL480),SEARCH("busca",$H480,1))</formula>
    </cfRule>
    <cfRule type="expression" dxfId="64096" priority="136758">
      <formula>AND(ISNUMBER(AL480),SEARCH("hernandez",$H480,1))</formula>
    </cfRule>
    <cfRule type="expression" dxfId="64095" priority="136759">
      <formula>AND(ISNUMBER(AL480),SEARCH("diedler",$H480,1))</formula>
    </cfRule>
    <cfRule type="expression" dxfId="64094" priority="136760">
      <formula>AND(ISNUMBER(AL480),SEARCH("fauberteau",$H480,1))</formula>
    </cfRule>
    <cfRule type="expression" dxfId="64093" priority="136761">
      <formula>AND(ISNUMBER(AL480),SEARCH("roberdet",$H480,1))</formula>
    </cfRule>
    <cfRule type="expression" dxfId="64092" priority="136762">
      <formula>AND(ISNUMBER(AL480),SEARCH("guillemot",$H480,1))</formula>
    </cfRule>
    <cfRule type="expression" dxfId="64091" priority="136763">
      <formula>AND(ISNUMBER(AL480),SEARCH("galet",$H480,1))</formula>
    </cfRule>
    <cfRule type="expression" dxfId="64090" priority="136764">
      <formula>AND(ISNUMBER(AL480),SEARCH("ayad",$H480,1))</formula>
    </cfRule>
    <cfRule type="expression" dxfId="64089" priority="136765">
      <formula>AND(ISNUMBER(AL480),SEARCH("lavoillote",$H480,1))</formula>
    </cfRule>
    <cfRule type="expression" dxfId="64088" priority="136766">
      <formula>AND(ISNUMBER(AL480),SEARCH("fancelli",$H480,1))</formula>
    </cfRule>
    <cfRule type="expression" dxfId="64087" priority="136767">
      <formula>AND(ISNUMBER(AL480),SEARCH("morelle",$H480,1))</formula>
    </cfRule>
    <cfRule type="expression" dxfId="64086" priority="136768">
      <formula>AND(ISNUMBER(AL480),SEARCH("rendler",$H480,1))</formula>
    </cfRule>
    <cfRule type="expression" dxfId="64085" priority="136769">
      <formula>AND(ISNUMBER(AL480),SEARCH("palasi",$H480,1))</formula>
    </cfRule>
    <cfRule type="expression" dxfId="64084" priority="136770">
      <formula>AND(ISNUMBER(AL480),SEARCH("fercoq",$H480,1))</formula>
    </cfRule>
    <cfRule type="expression" dxfId="64083" priority="136771">
      <formula>AND(ISNUMBER(AL480),SEARCH("soukane",$H480,1))</formula>
    </cfRule>
    <cfRule type="expression" dxfId="64082" priority="136772">
      <formula>AND(ISNUMBER(AL480),SEARCH("segado",$H480,1))</formula>
    </cfRule>
    <cfRule type="expression" dxfId="64081" priority="136773">
      <formula>AND(ISNUMBER(AL480),SEARCH("ravaut",$H480,1))</formula>
    </cfRule>
    <cfRule type="expression" dxfId="64080" priority="136774">
      <formula>AND(ISNUMBER(AL480),SEARCH("diedler",$H480,1))</formula>
    </cfRule>
    <cfRule type="expression" dxfId="64079" priority="136775">
      <formula>AND(ISNUMBER(AL480),SEARCH("roberdet",$H480,1))</formula>
    </cfRule>
    <cfRule type="expression" dxfId="64078" priority="136776">
      <formula>AND(ISNUMBER(AL480),SEARCH("guillemot",$H480,1))</formula>
    </cfRule>
    <cfRule type="expression" dxfId="64077" priority="136777">
      <formula>AND(ISNUMBER(AL480),SEARCH("galet",$H480,1))</formula>
    </cfRule>
    <cfRule type="expression" dxfId="64076" priority="136778">
      <formula>AND(ISNUMBER(AL480),SEARCH("ayad",$H480,1))</formula>
    </cfRule>
    <cfRule type="expression" dxfId="64075" priority="136779">
      <formula>AND(ISNUMBER(AL480),SEARCH("lavoillote",$H480,1))</formula>
    </cfRule>
    <cfRule type="expression" dxfId="64074" priority="136780">
      <formula>AND(ISNUMBER(AL480),SEARCH("fancelli",$H480,1))</formula>
    </cfRule>
    <cfRule type="expression" dxfId="64073" priority="136781">
      <formula>AND(ISNUMBER(AL480),SEARCH("morelle",$H480,1))</formula>
    </cfRule>
    <cfRule type="expression" dxfId="64072" priority="136782">
      <formula>AND(ISNUMBER(AL480),SEARCH("rendler",$H480,1))</formula>
    </cfRule>
    <cfRule type="expression" dxfId="64071" priority="136783">
      <formula>AND(ISNUMBER(AL480),SEARCH("palasi",$H480,1))</formula>
    </cfRule>
    <cfRule type="expression" dxfId="64070" priority="136784">
      <formula>AND(ISNUMBER(AL480),SEARCH("fercoq",$H480,1))</formula>
    </cfRule>
    <cfRule type="expression" dxfId="64069" priority="136785">
      <formula>AND(ISNUMBER(AL480),SEARCH("soukane",$H480,1))</formula>
    </cfRule>
    <cfRule type="expression" dxfId="64068" priority="136786">
      <formula>AND(ISNUMBER(AL480),SEARCH("segado",$H480,1))</formula>
    </cfRule>
    <cfRule type="expression" dxfId="64067" priority="136787">
      <formula>AND(ISNUMBER(AL480),SEARCH("ravaut",$H480,1))</formula>
    </cfRule>
  </conditionalFormatting>
  <conditionalFormatting sqref="Y481:AF482">
    <cfRule type="expression" dxfId="64066" priority="136716">
      <formula>AND(ISNUMBER(Y481),SEARCH("busca",$H481,1))</formula>
    </cfRule>
    <cfRule type="expression" dxfId="64065" priority="136717">
      <formula>AND(ISNUMBER(Y481),SEARCH("herradi",$H481,1))</formula>
    </cfRule>
    <cfRule type="expression" dxfId="64064" priority="136718">
      <formula>AND(ISNUMBER(Y481),SEARCH("kern",$H481,1))</formula>
    </cfRule>
    <cfRule type="expression" dxfId="64063" priority="136719">
      <formula>AND(ISNUMBER(Y481),SEARCH("cros",$H481,1))</formula>
    </cfRule>
    <cfRule type="expression" dxfId="64062" priority="136720">
      <formula>AND(ISNUMBER(Y481),SEARCH("duhart",$H481,1))</formula>
    </cfRule>
    <cfRule type="expression" dxfId="64061" priority="136721">
      <formula>AND(ISNUMBER(Y481),SEARCH("busca",$H481,1))</formula>
    </cfRule>
    <cfRule type="expression" dxfId="64060" priority="136722">
      <formula>AND(ISNUMBER(Y481),SEARCH("hernandez",$H481,1))</formula>
    </cfRule>
    <cfRule type="expression" dxfId="64059" priority="136723">
      <formula>AND(ISNUMBER(Y481),SEARCH("diedler",$H481,1))</formula>
    </cfRule>
    <cfRule type="expression" dxfId="64058" priority="136724">
      <formula>AND(ISNUMBER(Y481),SEARCH("fauberteau",$H481,1))</formula>
    </cfRule>
    <cfRule type="expression" dxfId="64057" priority="136725">
      <formula>AND(ISNUMBER(Y481),SEARCH("roberdet",$H481,1))</formula>
    </cfRule>
    <cfRule type="expression" dxfId="64056" priority="136726">
      <formula>AND(ISNUMBER(Y481),SEARCH("guillemot",$H481,1))</formula>
    </cfRule>
    <cfRule type="expression" dxfId="64055" priority="136727">
      <formula>AND(ISNUMBER(Y481),SEARCH("galet",$H481,1))</formula>
    </cfRule>
    <cfRule type="expression" dxfId="64054" priority="136728">
      <formula>AND(ISNUMBER(Y481),SEARCH("ayad",$H481,1))</formula>
    </cfRule>
    <cfRule type="expression" dxfId="64053" priority="136729">
      <formula>AND(ISNUMBER(Y481),SEARCH("lavoillote",$H481,1))</formula>
    </cfRule>
    <cfRule type="expression" dxfId="64052" priority="136730">
      <formula>AND(ISNUMBER(Y481),SEARCH("fancelli",$H481,1))</formula>
    </cfRule>
    <cfRule type="expression" dxfId="64051" priority="136731">
      <formula>AND(ISNUMBER(Y481),SEARCH("morelle",$H481,1))</formula>
    </cfRule>
    <cfRule type="expression" dxfId="64050" priority="136732">
      <formula>AND(ISNUMBER(Y481),SEARCH("rendler",$H481,1))</formula>
    </cfRule>
    <cfRule type="expression" dxfId="64049" priority="136733">
      <formula>AND(ISNUMBER(Y481),SEARCH("palasi",$H481,1))</formula>
    </cfRule>
    <cfRule type="expression" dxfId="64048" priority="136734">
      <formula>AND(ISNUMBER(Y481),SEARCH("fercoq",$H481,1))</formula>
    </cfRule>
    <cfRule type="expression" dxfId="64047" priority="136735">
      <formula>AND(ISNUMBER(Y481),SEARCH("soukane",$H481,1))</formula>
    </cfRule>
    <cfRule type="expression" dxfId="64046" priority="136736">
      <formula>AND(ISNUMBER(Y481),SEARCH("segado",$H481,1))</formula>
    </cfRule>
    <cfRule type="expression" dxfId="64045" priority="136737">
      <formula>AND(ISNUMBER(Y481),SEARCH("ravaut",$H481,1))</formula>
    </cfRule>
    <cfRule type="expression" dxfId="64044" priority="136738">
      <formula>AND(ISNUMBER(Y481),SEARCH("diedler",$H481,1))</formula>
    </cfRule>
    <cfRule type="expression" dxfId="64043" priority="136739">
      <formula>AND(ISNUMBER(Y481),SEARCH("roberdet",$H481,1))</formula>
    </cfRule>
    <cfRule type="expression" dxfId="64042" priority="136740">
      <formula>AND(ISNUMBER(Y481),SEARCH("guillemot",$H481,1))</formula>
    </cfRule>
    <cfRule type="expression" dxfId="64041" priority="136741">
      <formula>AND(ISNUMBER(Y481),SEARCH("galet",$H481,1))</formula>
    </cfRule>
    <cfRule type="expression" dxfId="64040" priority="136742">
      <formula>AND(ISNUMBER(Y481),SEARCH("ayad",$H481,1))</formula>
    </cfRule>
    <cfRule type="expression" dxfId="64039" priority="136743">
      <formula>AND(ISNUMBER(Y481),SEARCH("lavoillote",$H481,1))</formula>
    </cfRule>
    <cfRule type="expression" dxfId="64038" priority="136744">
      <formula>AND(ISNUMBER(Y481),SEARCH("fancelli",$H481,1))</formula>
    </cfRule>
    <cfRule type="expression" dxfId="64037" priority="136745">
      <formula>AND(ISNUMBER(Y481),SEARCH("morelle",$H481,1))</formula>
    </cfRule>
    <cfRule type="expression" dxfId="64036" priority="136746">
      <formula>AND(ISNUMBER(Y481),SEARCH("rendler",$H481,1))</formula>
    </cfRule>
    <cfRule type="expression" dxfId="64035" priority="136747">
      <formula>AND(ISNUMBER(Y481),SEARCH("palasi",$H481,1))</formula>
    </cfRule>
    <cfRule type="expression" dxfId="64034" priority="136748">
      <formula>AND(ISNUMBER(Y481),SEARCH("fercoq",$H481,1))</formula>
    </cfRule>
    <cfRule type="expression" dxfId="64033" priority="136749">
      <formula>AND(ISNUMBER(Y481),SEARCH("soukane",$H481,1))</formula>
    </cfRule>
    <cfRule type="expression" dxfId="64032" priority="136750">
      <formula>AND(ISNUMBER(Y481),SEARCH("segado",$H481,1))</formula>
    </cfRule>
    <cfRule type="expression" dxfId="64031" priority="136751">
      <formula>AND(ISNUMBER(Y481),SEARCH("ravaut",$H481,1))</formula>
    </cfRule>
  </conditionalFormatting>
  <conditionalFormatting sqref="AO481:AO482">
    <cfRule type="expression" dxfId="64030" priority="136680">
      <formula>AND(ISNUMBER(AO481),SEARCH("busca",$H481,1))</formula>
    </cfRule>
    <cfRule type="expression" dxfId="64029" priority="136681">
      <formula>AND(ISNUMBER(AO481),SEARCH("herradi",$H481,1))</formula>
    </cfRule>
    <cfRule type="expression" dxfId="64028" priority="136682">
      <formula>AND(ISNUMBER(AO481),SEARCH("kern",$H481,1))</formula>
    </cfRule>
    <cfRule type="expression" dxfId="64027" priority="136683">
      <formula>AND(ISNUMBER(AO481),SEARCH("cros",$H481,1))</formula>
    </cfRule>
    <cfRule type="expression" dxfId="64026" priority="136684">
      <formula>AND(ISNUMBER(AO481),SEARCH("duhart",$H481,1))</formula>
    </cfRule>
    <cfRule type="expression" dxfId="64025" priority="136685">
      <formula>AND(ISNUMBER(AO481),SEARCH("busca",$H481,1))</formula>
    </cfRule>
    <cfRule type="expression" dxfId="64024" priority="136686">
      <formula>AND(ISNUMBER(AO481),SEARCH("hernandez",$H481,1))</formula>
    </cfRule>
    <cfRule type="expression" dxfId="64023" priority="136687">
      <formula>AND(ISNUMBER(AO481),SEARCH("diedler",$H481,1))</formula>
    </cfRule>
    <cfRule type="expression" dxfId="64022" priority="136688">
      <formula>AND(ISNUMBER(AO481),SEARCH("fauberteau",$H481,1))</formula>
    </cfRule>
    <cfRule type="expression" dxfId="64021" priority="136689">
      <formula>AND(ISNUMBER(AO481),SEARCH("roberdet",$H481,1))</formula>
    </cfRule>
    <cfRule type="expression" dxfId="64020" priority="136690">
      <formula>AND(ISNUMBER(AO481),SEARCH("guillemot",$H481,1))</formula>
    </cfRule>
    <cfRule type="expression" dxfId="64019" priority="136691">
      <formula>AND(ISNUMBER(AO481),SEARCH("galet",$H481,1))</formula>
    </cfRule>
    <cfRule type="expression" dxfId="64018" priority="136692">
      <formula>AND(ISNUMBER(AO481),SEARCH("ayad",$H481,1))</formula>
    </cfRule>
    <cfRule type="expression" dxfId="64017" priority="136693">
      <formula>AND(ISNUMBER(AO481),SEARCH("lavoillote",$H481,1))</formula>
    </cfRule>
    <cfRule type="expression" dxfId="64016" priority="136694">
      <formula>AND(ISNUMBER(AO481),SEARCH("fancelli",$H481,1))</formula>
    </cfRule>
    <cfRule type="expression" dxfId="64015" priority="136695">
      <formula>AND(ISNUMBER(AO481),SEARCH("morelle",$H481,1))</formula>
    </cfRule>
    <cfRule type="expression" dxfId="64014" priority="136696">
      <formula>AND(ISNUMBER(AO481),SEARCH("rendler",$H481,1))</formula>
    </cfRule>
    <cfRule type="expression" dxfId="64013" priority="136697">
      <formula>AND(ISNUMBER(AO481),SEARCH("palasi",$H481,1))</formula>
    </cfRule>
    <cfRule type="expression" dxfId="64012" priority="136698">
      <formula>AND(ISNUMBER(AO481),SEARCH("fercoq",$H481,1))</formula>
    </cfRule>
    <cfRule type="expression" dxfId="64011" priority="136699">
      <formula>AND(ISNUMBER(AO481),SEARCH("soukane",$H481,1))</formula>
    </cfRule>
    <cfRule type="expression" dxfId="64010" priority="136700">
      <formula>AND(ISNUMBER(AO481),SEARCH("segado",$H481,1))</formula>
    </cfRule>
    <cfRule type="expression" dxfId="64009" priority="136701">
      <formula>AND(ISNUMBER(AO481),SEARCH("ravaut",$H481,1))</formula>
    </cfRule>
    <cfRule type="expression" dxfId="64008" priority="136702">
      <formula>AND(ISNUMBER(AO481),SEARCH("diedler",$H481,1))</formula>
    </cfRule>
    <cfRule type="expression" dxfId="64007" priority="136703">
      <formula>AND(ISNUMBER(AO481),SEARCH("roberdet",$H481,1))</formula>
    </cfRule>
    <cfRule type="expression" dxfId="64006" priority="136704">
      <formula>AND(ISNUMBER(AO481),SEARCH("guillemot",$H481,1))</formula>
    </cfRule>
    <cfRule type="expression" dxfId="64005" priority="136705">
      <formula>AND(ISNUMBER(AO481),SEARCH("galet",$H481,1))</formula>
    </cfRule>
    <cfRule type="expression" dxfId="64004" priority="136706">
      <formula>AND(ISNUMBER(AO481),SEARCH("ayad",$H481,1))</formula>
    </cfRule>
    <cfRule type="expression" dxfId="64003" priority="136707">
      <formula>AND(ISNUMBER(AO481),SEARCH("lavoillote",$H481,1))</formula>
    </cfRule>
    <cfRule type="expression" dxfId="64002" priority="136708">
      <formula>AND(ISNUMBER(AO481),SEARCH("fancelli",$H481,1))</formula>
    </cfRule>
    <cfRule type="expression" dxfId="64001" priority="136709">
      <formula>AND(ISNUMBER(AO481),SEARCH("morelle",$H481,1))</formula>
    </cfRule>
    <cfRule type="expression" dxfId="64000" priority="136710">
      <formula>AND(ISNUMBER(AO481),SEARCH("rendler",$H481,1))</formula>
    </cfRule>
    <cfRule type="expression" dxfId="63999" priority="136711">
      <formula>AND(ISNUMBER(AO481),SEARCH("palasi",$H481,1))</formula>
    </cfRule>
    <cfRule type="expression" dxfId="63998" priority="136712">
      <formula>AND(ISNUMBER(AO481),SEARCH("fercoq",$H481,1))</formula>
    </cfRule>
    <cfRule type="expression" dxfId="63997" priority="136713">
      <formula>AND(ISNUMBER(AO481),SEARCH("soukane",$H481,1))</formula>
    </cfRule>
    <cfRule type="expression" dxfId="63996" priority="136714">
      <formula>AND(ISNUMBER(AO481),SEARCH("segado",$H481,1))</formula>
    </cfRule>
    <cfRule type="expression" dxfId="63995" priority="136715">
      <formula>AND(ISNUMBER(AO481),SEARCH("ravaut",$H481,1))</formula>
    </cfRule>
  </conditionalFormatting>
  <conditionalFormatting sqref="AL481:AL482">
    <cfRule type="expression" dxfId="63994" priority="136572">
      <formula>AND(ISNUMBER(AL481),SEARCH("busca",$H481,1))</formula>
    </cfRule>
    <cfRule type="expression" dxfId="63993" priority="136573">
      <formula>AND(ISNUMBER(AL481),SEARCH("herradi",$H481,1))</formula>
    </cfRule>
    <cfRule type="expression" dxfId="63992" priority="136574">
      <formula>AND(ISNUMBER(AL481),SEARCH("kern",$H481,1))</formula>
    </cfRule>
    <cfRule type="expression" dxfId="63991" priority="136575">
      <formula>AND(ISNUMBER(AL481),SEARCH("cros",$H481,1))</formula>
    </cfRule>
    <cfRule type="expression" dxfId="63990" priority="136576">
      <formula>AND(ISNUMBER(AL481),SEARCH("duhart",$H481,1))</formula>
    </cfRule>
    <cfRule type="expression" dxfId="63989" priority="136577">
      <formula>AND(ISNUMBER(AL481),SEARCH("busca",$H481,1))</formula>
    </cfRule>
    <cfRule type="expression" dxfId="63988" priority="136578">
      <formula>AND(ISNUMBER(AL481),SEARCH("hernandez",$H481,1))</formula>
    </cfRule>
    <cfRule type="expression" dxfId="63987" priority="136579">
      <formula>AND(ISNUMBER(AL481),SEARCH("diedler",$H481,1))</formula>
    </cfRule>
    <cfRule type="expression" dxfId="63986" priority="136580">
      <formula>AND(ISNUMBER(AL481),SEARCH("fauberteau",$H481,1))</formula>
    </cfRule>
    <cfRule type="expression" dxfId="63985" priority="136581">
      <formula>AND(ISNUMBER(AL481),SEARCH("roberdet",$H481,1))</formula>
    </cfRule>
    <cfRule type="expression" dxfId="63984" priority="136582">
      <formula>AND(ISNUMBER(AL481),SEARCH("guillemot",$H481,1))</formula>
    </cfRule>
    <cfRule type="expression" dxfId="63983" priority="136583">
      <formula>AND(ISNUMBER(AL481),SEARCH("galet",$H481,1))</formula>
    </cfRule>
    <cfRule type="expression" dxfId="63982" priority="136584">
      <formula>AND(ISNUMBER(AL481),SEARCH("ayad",$H481,1))</formula>
    </cfRule>
    <cfRule type="expression" dxfId="63981" priority="136585">
      <formula>AND(ISNUMBER(AL481),SEARCH("lavoillote",$H481,1))</formula>
    </cfRule>
    <cfRule type="expression" dxfId="63980" priority="136586">
      <formula>AND(ISNUMBER(AL481),SEARCH("fancelli",$H481,1))</formula>
    </cfRule>
    <cfRule type="expression" dxfId="63979" priority="136587">
      <formula>AND(ISNUMBER(AL481),SEARCH("morelle",$H481,1))</formula>
    </cfRule>
    <cfRule type="expression" dxfId="63978" priority="136588">
      <formula>AND(ISNUMBER(AL481),SEARCH("rendler",$H481,1))</formula>
    </cfRule>
    <cfRule type="expression" dxfId="63977" priority="136589">
      <formula>AND(ISNUMBER(AL481),SEARCH("palasi",$H481,1))</formula>
    </cfRule>
    <cfRule type="expression" dxfId="63976" priority="136590">
      <formula>AND(ISNUMBER(AL481),SEARCH("fercoq",$H481,1))</formula>
    </cfRule>
    <cfRule type="expression" dxfId="63975" priority="136591">
      <formula>AND(ISNUMBER(AL481),SEARCH("soukane",$H481,1))</formula>
    </cfRule>
    <cfRule type="expression" dxfId="63974" priority="136592">
      <formula>AND(ISNUMBER(AL481),SEARCH("segado",$H481,1))</formula>
    </cfRule>
    <cfRule type="expression" dxfId="63973" priority="136593">
      <formula>AND(ISNUMBER(AL481),SEARCH("ravaut",$H481,1))</formula>
    </cfRule>
    <cfRule type="expression" dxfId="63972" priority="136594">
      <formula>AND(ISNUMBER(AL481),SEARCH("diedler",$H481,1))</formula>
    </cfRule>
    <cfRule type="expression" dxfId="63971" priority="136595">
      <formula>AND(ISNUMBER(AL481),SEARCH("roberdet",$H481,1))</formula>
    </cfRule>
    <cfRule type="expression" dxfId="63970" priority="136596">
      <formula>AND(ISNUMBER(AL481),SEARCH("guillemot",$H481,1))</formula>
    </cfRule>
    <cfRule type="expression" dxfId="63969" priority="136597">
      <formula>AND(ISNUMBER(AL481),SEARCH("galet",$H481,1))</formula>
    </cfRule>
    <cfRule type="expression" dxfId="63968" priority="136598">
      <formula>AND(ISNUMBER(AL481),SEARCH("ayad",$H481,1))</formula>
    </cfRule>
    <cfRule type="expression" dxfId="63967" priority="136599">
      <formula>AND(ISNUMBER(AL481),SEARCH("lavoillote",$H481,1))</formula>
    </cfRule>
    <cfRule type="expression" dxfId="63966" priority="136600">
      <formula>AND(ISNUMBER(AL481),SEARCH("fancelli",$H481,1))</formula>
    </cfRule>
    <cfRule type="expression" dxfId="63965" priority="136601">
      <formula>AND(ISNUMBER(AL481),SEARCH("morelle",$H481,1))</formula>
    </cfRule>
    <cfRule type="expression" dxfId="63964" priority="136602">
      <formula>AND(ISNUMBER(AL481),SEARCH("rendler",$H481,1))</formula>
    </cfRule>
    <cfRule type="expression" dxfId="63963" priority="136603">
      <formula>AND(ISNUMBER(AL481),SEARCH("palasi",$H481,1))</formula>
    </cfRule>
    <cfRule type="expression" dxfId="63962" priority="136604">
      <formula>AND(ISNUMBER(AL481),SEARCH("fercoq",$H481,1))</formula>
    </cfRule>
    <cfRule type="expression" dxfId="63961" priority="136605">
      <formula>AND(ISNUMBER(AL481),SEARCH("soukane",$H481,1))</formula>
    </cfRule>
    <cfRule type="expression" dxfId="63960" priority="136606">
      <formula>AND(ISNUMBER(AL481),SEARCH("segado",$H481,1))</formula>
    </cfRule>
    <cfRule type="expression" dxfId="63959" priority="136607">
      <formula>AND(ISNUMBER(AL481),SEARCH("ravaut",$H481,1))</formula>
    </cfRule>
  </conditionalFormatting>
  <conditionalFormatting sqref="BA478">
    <cfRule type="expression" dxfId="63958" priority="136248">
      <formula>AND(ISNUMBER(BA478),SEARCH("busca",$H478,1))</formula>
    </cfRule>
    <cfRule type="expression" dxfId="63957" priority="136249">
      <formula>AND(ISNUMBER(BA478),SEARCH("herradi",$H478,1))</formula>
    </cfRule>
    <cfRule type="expression" dxfId="63956" priority="136250">
      <formula>AND(ISNUMBER(BA478),SEARCH("kern",$H478,1))</formula>
    </cfRule>
    <cfRule type="expression" dxfId="63955" priority="136251">
      <formula>AND(ISNUMBER(BA478),SEARCH("cros",$H478,1))</formula>
    </cfRule>
    <cfRule type="expression" dxfId="63954" priority="136252">
      <formula>AND(ISNUMBER(BA478),SEARCH("duhart",$H478,1))</formula>
    </cfRule>
    <cfRule type="expression" dxfId="63953" priority="136253">
      <formula>AND(ISNUMBER(BA478),SEARCH("busca",$H478,1))</formula>
    </cfRule>
    <cfRule type="expression" dxfId="63952" priority="136254">
      <formula>AND(ISNUMBER(BA478),SEARCH("hernandez",$H478,1))</formula>
    </cfRule>
    <cfRule type="expression" dxfId="63951" priority="136255">
      <formula>AND(ISNUMBER(BA478),SEARCH("diedler",$H478,1))</formula>
    </cfRule>
    <cfRule type="expression" dxfId="63950" priority="136256">
      <formula>AND(ISNUMBER(BA478),SEARCH("fauberteau",$H478,1))</formula>
    </cfRule>
    <cfRule type="expression" dxfId="63949" priority="136257">
      <formula>AND(ISNUMBER(BA478),SEARCH("roberdet",$H478,1))</formula>
    </cfRule>
    <cfRule type="expression" dxfId="63948" priority="136258">
      <formula>AND(ISNUMBER(BA478),SEARCH("guillemot",$H478,1))</formula>
    </cfRule>
    <cfRule type="expression" dxfId="63947" priority="136259">
      <formula>AND(ISNUMBER(BA478),SEARCH("galet",$H478,1))</formula>
    </cfRule>
    <cfRule type="expression" dxfId="63946" priority="136260">
      <formula>AND(ISNUMBER(BA478),SEARCH("ayad",$H478,1))</formula>
    </cfRule>
    <cfRule type="expression" dxfId="63945" priority="136261">
      <formula>AND(ISNUMBER(BA478),SEARCH("lavoillote",$H478,1))</formula>
    </cfRule>
    <cfRule type="expression" dxfId="63944" priority="136262">
      <formula>AND(ISNUMBER(BA478),SEARCH("fancelli",$H478,1))</formula>
    </cfRule>
    <cfRule type="expression" dxfId="63943" priority="136263">
      <formula>AND(ISNUMBER(BA478),SEARCH("morelle",$H478,1))</formula>
    </cfRule>
    <cfRule type="expression" dxfId="63942" priority="136264">
      <formula>AND(ISNUMBER(BA478),SEARCH("rendler",$H478,1))</formula>
    </cfRule>
    <cfRule type="expression" dxfId="63941" priority="136265">
      <formula>AND(ISNUMBER(BA478),SEARCH("palasi",$H478,1))</formula>
    </cfRule>
    <cfRule type="expression" dxfId="63940" priority="136266">
      <formula>AND(ISNUMBER(BA478),SEARCH("fercoq",$H478,1))</formula>
    </cfRule>
    <cfRule type="expression" dxfId="63939" priority="136267">
      <formula>AND(ISNUMBER(BA478),SEARCH("soukane",$H478,1))</formula>
    </cfRule>
    <cfRule type="expression" dxfId="63938" priority="136268">
      <formula>AND(ISNUMBER(BA478),SEARCH("segado",$H478,1))</formula>
    </cfRule>
    <cfRule type="expression" dxfId="63937" priority="136269">
      <formula>AND(ISNUMBER(BA478),SEARCH("ravaut",$H478,1))</formula>
    </cfRule>
    <cfRule type="expression" dxfId="63936" priority="136270">
      <formula>AND(ISNUMBER(BA478),SEARCH("diedler",$H478,1))</formula>
    </cfRule>
    <cfRule type="expression" dxfId="63935" priority="136271">
      <formula>AND(ISNUMBER(BA478),SEARCH("roberdet",$H478,1))</formula>
    </cfRule>
    <cfRule type="expression" dxfId="63934" priority="136272">
      <formula>AND(ISNUMBER(BA478),SEARCH("guillemot",$H478,1))</formula>
    </cfRule>
    <cfRule type="expression" dxfId="63933" priority="136273">
      <formula>AND(ISNUMBER(BA478),SEARCH("galet",$H478,1))</formula>
    </cfRule>
    <cfRule type="expression" dxfId="63932" priority="136274">
      <formula>AND(ISNUMBER(BA478),SEARCH("ayad",$H478,1))</formula>
    </cfRule>
    <cfRule type="expression" dxfId="63931" priority="136275">
      <formula>AND(ISNUMBER(BA478),SEARCH("lavoillote",$H478,1))</formula>
    </cfRule>
    <cfRule type="expression" dxfId="63930" priority="136276">
      <formula>AND(ISNUMBER(BA478),SEARCH("fancelli",$H478,1))</formula>
    </cfRule>
    <cfRule type="expression" dxfId="63929" priority="136277">
      <formula>AND(ISNUMBER(BA478),SEARCH("morelle",$H478,1))</formula>
    </cfRule>
    <cfRule type="expression" dxfId="63928" priority="136278">
      <formula>AND(ISNUMBER(BA478),SEARCH("rendler",$H478,1))</formula>
    </cfRule>
    <cfRule type="expression" dxfId="63927" priority="136279">
      <formula>AND(ISNUMBER(BA478),SEARCH("palasi",$H478,1))</formula>
    </cfRule>
    <cfRule type="expression" dxfId="63926" priority="136280">
      <formula>AND(ISNUMBER(BA478),SEARCH("fercoq",$H478,1))</formula>
    </cfRule>
    <cfRule type="expression" dxfId="63925" priority="136281">
      <formula>AND(ISNUMBER(BA478),SEARCH("soukane",$H478,1))</formula>
    </cfRule>
    <cfRule type="expression" dxfId="63924" priority="136282">
      <formula>AND(ISNUMBER(BA478),SEARCH("segado",$H478,1))</formula>
    </cfRule>
    <cfRule type="expression" dxfId="63923" priority="136283">
      <formula>AND(ISNUMBER(BA478),SEARCH("ravaut",$H478,1))</formula>
    </cfRule>
  </conditionalFormatting>
  <conditionalFormatting sqref="BB478">
    <cfRule type="expression" dxfId="63922" priority="136176">
      <formula>AND(ISNUMBER(BB478),SEARCH("busca",$H478,1))</formula>
    </cfRule>
    <cfRule type="expression" dxfId="63921" priority="136177">
      <formula>AND(ISNUMBER(BB478),SEARCH("herradi",$H478,1))</formula>
    </cfRule>
    <cfRule type="expression" dxfId="63920" priority="136178">
      <formula>AND(ISNUMBER(BB478),SEARCH("kern",$H478,1))</formula>
    </cfRule>
    <cfRule type="expression" dxfId="63919" priority="136179">
      <formula>AND(ISNUMBER(BB478),SEARCH("cros",$H478,1))</formula>
    </cfRule>
    <cfRule type="expression" dxfId="63918" priority="136180">
      <formula>AND(ISNUMBER(BB478),SEARCH("duhart",$H478,1))</formula>
    </cfRule>
    <cfRule type="expression" dxfId="63917" priority="136181">
      <formula>AND(ISNUMBER(BB478),SEARCH("busca",$H478,1))</formula>
    </cfRule>
    <cfRule type="expression" dxfId="63916" priority="136182">
      <formula>AND(ISNUMBER(BB478),SEARCH("hernandez",$H478,1))</formula>
    </cfRule>
    <cfRule type="expression" dxfId="63915" priority="136183">
      <formula>AND(ISNUMBER(BB478),SEARCH("diedler",$H478,1))</formula>
    </cfRule>
    <cfRule type="expression" dxfId="63914" priority="136184">
      <formula>AND(ISNUMBER(BB478),SEARCH("fauberteau",$H478,1))</formula>
    </cfRule>
    <cfRule type="expression" dxfId="63913" priority="136185">
      <formula>AND(ISNUMBER(BB478),SEARCH("roberdet",$H478,1))</formula>
    </cfRule>
    <cfRule type="expression" dxfId="63912" priority="136186">
      <formula>AND(ISNUMBER(BB478),SEARCH("guillemot",$H478,1))</formula>
    </cfRule>
    <cfRule type="expression" dxfId="63911" priority="136187">
      <formula>AND(ISNUMBER(BB478),SEARCH("galet",$H478,1))</formula>
    </cfRule>
    <cfRule type="expression" dxfId="63910" priority="136188">
      <formula>AND(ISNUMBER(BB478),SEARCH("ayad",$H478,1))</formula>
    </cfRule>
    <cfRule type="expression" dxfId="63909" priority="136189">
      <formula>AND(ISNUMBER(BB478),SEARCH("lavoillote",$H478,1))</formula>
    </cfRule>
    <cfRule type="expression" dxfId="63908" priority="136190">
      <formula>AND(ISNUMBER(BB478),SEARCH("fancelli",$H478,1))</formula>
    </cfRule>
    <cfRule type="expression" dxfId="63907" priority="136191">
      <formula>AND(ISNUMBER(BB478),SEARCH("morelle",$H478,1))</formula>
    </cfRule>
    <cfRule type="expression" dxfId="63906" priority="136192">
      <formula>AND(ISNUMBER(BB478),SEARCH("rendler",$H478,1))</formula>
    </cfRule>
    <cfRule type="expression" dxfId="63905" priority="136193">
      <formula>AND(ISNUMBER(BB478),SEARCH("palasi",$H478,1))</formula>
    </cfRule>
    <cfRule type="expression" dxfId="63904" priority="136194">
      <formula>AND(ISNUMBER(BB478),SEARCH("fercoq",$H478,1))</formula>
    </cfRule>
    <cfRule type="expression" dxfId="63903" priority="136195">
      <formula>AND(ISNUMBER(BB478),SEARCH("soukane",$H478,1))</formula>
    </cfRule>
    <cfRule type="expression" dxfId="63902" priority="136196">
      <formula>AND(ISNUMBER(BB478),SEARCH("segado",$H478,1))</formula>
    </cfRule>
    <cfRule type="expression" dxfId="63901" priority="136197">
      <formula>AND(ISNUMBER(BB478),SEARCH("ravaut",$H478,1))</formula>
    </cfRule>
    <cfRule type="expression" dxfId="63900" priority="136198">
      <formula>AND(ISNUMBER(BB478),SEARCH("diedler",$H478,1))</formula>
    </cfRule>
    <cfRule type="expression" dxfId="63899" priority="136199">
      <formula>AND(ISNUMBER(BB478),SEARCH("roberdet",$H478,1))</formula>
    </cfRule>
    <cfRule type="expression" dxfId="63898" priority="136200">
      <formula>AND(ISNUMBER(BB478),SEARCH("guillemot",$H478,1))</formula>
    </cfRule>
    <cfRule type="expression" dxfId="63897" priority="136201">
      <formula>AND(ISNUMBER(BB478),SEARCH("galet",$H478,1))</formula>
    </cfRule>
    <cfRule type="expression" dxfId="63896" priority="136202">
      <formula>AND(ISNUMBER(BB478),SEARCH("ayad",$H478,1))</formula>
    </cfRule>
    <cfRule type="expression" dxfId="63895" priority="136203">
      <formula>AND(ISNUMBER(BB478),SEARCH("lavoillote",$H478,1))</formula>
    </cfRule>
    <cfRule type="expression" dxfId="63894" priority="136204">
      <formula>AND(ISNUMBER(BB478),SEARCH("fancelli",$H478,1))</formula>
    </cfRule>
    <cfRule type="expression" dxfId="63893" priority="136205">
      <formula>AND(ISNUMBER(BB478),SEARCH("morelle",$H478,1))</formula>
    </cfRule>
    <cfRule type="expression" dxfId="63892" priority="136206">
      <formula>AND(ISNUMBER(BB478),SEARCH("rendler",$H478,1))</formula>
    </cfRule>
    <cfRule type="expression" dxfId="63891" priority="136207">
      <formula>AND(ISNUMBER(BB478),SEARCH("palasi",$H478,1))</formula>
    </cfRule>
    <cfRule type="expression" dxfId="63890" priority="136208">
      <formula>AND(ISNUMBER(BB478),SEARCH("fercoq",$H478,1))</formula>
    </cfRule>
    <cfRule type="expression" dxfId="63889" priority="136209">
      <formula>AND(ISNUMBER(BB478),SEARCH("soukane",$H478,1))</formula>
    </cfRule>
    <cfRule type="expression" dxfId="63888" priority="136210">
      <formula>AND(ISNUMBER(BB478),SEARCH("segado",$H478,1))</formula>
    </cfRule>
    <cfRule type="expression" dxfId="63887" priority="136211">
      <formula>AND(ISNUMBER(BB478),SEARCH("ravaut",$H478,1))</formula>
    </cfRule>
  </conditionalFormatting>
  <conditionalFormatting sqref="AY128:BH128">
    <cfRule type="expression" dxfId="63886" priority="134403">
      <formula>AND(ISNUMBER(AY128),SEARCH("busca",$H128,1))</formula>
    </cfRule>
    <cfRule type="expression" dxfId="63885" priority="134404">
      <formula>AND(ISNUMBER(AY128),SEARCH("herradi",$H128,1))</formula>
    </cfRule>
    <cfRule type="expression" dxfId="63884" priority="134405">
      <formula>AND(ISNUMBER(AY128),SEARCH("kern",$H128,1))</formula>
    </cfRule>
    <cfRule type="expression" dxfId="63883" priority="134406">
      <formula>AND(ISNUMBER(AY128),SEARCH("cros",$H128,1))</formula>
    </cfRule>
    <cfRule type="expression" dxfId="63882" priority="134407">
      <formula>AND(ISNUMBER(AY128),SEARCH("duhart",$H128,1))</formula>
    </cfRule>
    <cfRule type="expression" dxfId="63881" priority="134408">
      <formula>AND(ISNUMBER(AY128),SEARCH("busca",$H128,1))</formula>
    </cfRule>
    <cfRule type="expression" dxfId="63880" priority="134409">
      <formula>AND(ISNUMBER(AY128),SEARCH("hernandez",$H128,1))</formula>
    </cfRule>
    <cfRule type="expression" dxfId="63879" priority="134410">
      <formula>AND(ISNUMBER(AY128),SEARCH("diedler",$H128,1))</formula>
    </cfRule>
    <cfRule type="expression" dxfId="63878" priority="134411">
      <formula>AND(ISNUMBER(AY128),SEARCH("fauberteau",$H128,1))</formula>
    </cfRule>
    <cfRule type="expression" dxfId="63877" priority="134412">
      <formula>AND(ISNUMBER(AY128),SEARCH("roberdet",$H128,1))</formula>
    </cfRule>
    <cfRule type="expression" dxfId="63876" priority="134413">
      <formula>AND(ISNUMBER(AY128),SEARCH("guillemot",$H128,1))</formula>
    </cfRule>
    <cfRule type="expression" dxfId="63875" priority="134414">
      <formula>AND(ISNUMBER(AY128),SEARCH("galet",$H128,1))</formula>
    </cfRule>
    <cfRule type="expression" dxfId="63874" priority="134415">
      <formula>AND(ISNUMBER(AY128),SEARCH("ayad",$H128,1))</formula>
    </cfRule>
    <cfRule type="expression" dxfId="63873" priority="134416">
      <formula>AND(ISNUMBER(AY128),SEARCH("lavoillote",$H128,1))</formula>
    </cfRule>
    <cfRule type="expression" dxfId="63872" priority="134417">
      <formula>AND(ISNUMBER(AY128),SEARCH("fancelli",$H128,1))</formula>
    </cfRule>
    <cfRule type="expression" dxfId="63871" priority="134418">
      <formula>AND(ISNUMBER(AY128),SEARCH("morelle",$H128,1))</formula>
    </cfRule>
    <cfRule type="expression" dxfId="63870" priority="134419">
      <formula>AND(ISNUMBER(AY128),SEARCH("rendler",$H128,1))</formula>
    </cfRule>
    <cfRule type="expression" dxfId="63869" priority="134420">
      <formula>AND(ISNUMBER(AY128),SEARCH("palasi",$H128,1))</formula>
    </cfRule>
    <cfRule type="expression" dxfId="63868" priority="134421">
      <formula>AND(ISNUMBER(AY128),SEARCH("fercoq",$H128,1))</formula>
    </cfRule>
    <cfRule type="expression" dxfId="63867" priority="134422">
      <formula>AND(ISNUMBER(AY128),SEARCH("soukane",$H128,1))</formula>
    </cfRule>
    <cfRule type="expression" dxfId="63866" priority="134423">
      <formula>AND(ISNUMBER(AY128),SEARCH("segado",$H128,1))</formula>
    </cfRule>
    <cfRule type="expression" dxfId="63865" priority="134424">
      <formula>AND(ISNUMBER(AY128),SEARCH("ravaut",$H128,1))</formula>
    </cfRule>
  </conditionalFormatting>
  <conditionalFormatting sqref="AY128:BH128">
    <cfRule type="expression" dxfId="63864" priority="134367">
      <formula>AND(ISNUMBER(AY128),SEARCH("busca",$H128,1))</formula>
    </cfRule>
    <cfRule type="expression" dxfId="63863" priority="134368">
      <formula>AND(ISNUMBER(AY128),SEARCH("herradi",$H128,1))</formula>
    </cfRule>
    <cfRule type="expression" dxfId="63862" priority="134369">
      <formula>AND(ISNUMBER(AY128),SEARCH("kern",$H128,1))</formula>
    </cfRule>
    <cfRule type="expression" dxfId="63861" priority="134370">
      <formula>AND(ISNUMBER(AY128),SEARCH("cros",$H128,1))</formula>
    </cfRule>
    <cfRule type="expression" dxfId="63860" priority="134371">
      <formula>AND(ISNUMBER(AY128),SEARCH("duhart",$H128,1))</formula>
    </cfRule>
    <cfRule type="expression" dxfId="63859" priority="134372">
      <formula>AND(ISNUMBER(AY128),SEARCH("busca",$H128,1))</formula>
    </cfRule>
    <cfRule type="expression" dxfId="63858" priority="134373">
      <formula>AND(ISNUMBER(AY128),SEARCH("hernandez",$H128,1))</formula>
    </cfRule>
    <cfRule type="expression" dxfId="63857" priority="134374">
      <formula>AND(ISNUMBER(AY128),SEARCH("diedler",$H128,1))</formula>
    </cfRule>
    <cfRule type="expression" dxfId="63856" priority="134375">
      <formula>AND(ISNUMBER(AY128),SEARCH("fauberteau",$H128,1))</formula>
    </cfRule>
    <cfRule type="expression" dxfId="63855" priority="134376">
      <formula>AND(ISNUMBER(AY128),SEARCH("roberdet",$H128,1))</formula>
    </cfRule>
    <cfRule type="expression" dxfId="63854" priority="134377">
      <formula>AND(ISNUMBER(AY128),SEARCH("guillemot",$H128,1))</formula>
    </cfRule>
    <cfRule type="expression" dxfId="63853" priority="134378">
      <formula>AND(ISNUMBER(AY128),SEARCH("galet",$H128,1))</formula>
    </cfRule>
    <cfRule type="expression" dxfId="63852" priority="134379">
      <formula>AND(ISNUMBER(AY128),SEARCH("ayad",$H128,1))</formula>
    </cfRule>
    <cfRule type="expression" dxfId="63851" priority="134380">
      <formula>AND(ISNUMBER(AY128),SEARCH("lavoillote",$H128,1))</formula>
    </cfRule>
    <cfRule type="expression" dxfId="63850" priority="134381">
      <formula>AND(ISNUMBER(AY128),SEARCH("fancelli",$H128,1))</formula>
    </cfRule>
    <cfRule type="expression" dxfId="63849" priority="134382">
      <formula>AND(ISNUMBER(AY128),SEARCH("morelle",$H128,1))</formula>
    </cfRule>
    <cfRule type="expression" dxfId="63848" priority="134383">
      <formula>AND(ISNUMBER(AY128),SEARCH("rendler",$H128,1))</formula>
    </cfRule>
    <cfRule type="expression" dxfId="63847" priority="134384">
      <formula>AND(ISNUMBER(AY128),SEARCH("palasi",$H128,1))</formula>
    </cfRule>
    <cfRule type="expression" dxfId="63846" priority="134385">
      <formula>AND(ISNUMBER(AY128),SEARCH("fercoq",$H128,1))</formula>
    </cfRule>
    <cfRule type="expression" dxfId="63845" priority="134386">
      <formula>AND(ISNUMBER(AY128),SEARCH("soukane",$H128,1))</formula>
    </cfRule>
    <cfRule type="expression" dxfId="63844" priority="134387">
      <formula>AND(ISNUMBER(AY128),SEARCH("segado",$H128,1))</formula>
    </cfRule>
    <cfRule type="expression" dxfId="63843" priority="134388">
      <formula>AND(ISNUMBER(AY128),SEARCH("ravaut",$H128,1))</formula>
    </cfRule>
    <cfRule type="expression" dxfId="63842" priority="134389">
      <formula>AND(ISNUMBER(AY128),SEARCH("diedler",$H128,1))</formula>
    </cfRule>
    <cfRule type="expression" dxfId="63841" priority="134390">
      <formula>AND(ISNUMBER(AY128),SEARCH("roberdet",$H128,1))</formula>
    </cfRule>
    <cfRule type="expression" dxfId="63840" priority="134391">
      <formula>AND(ISNUMBER(AY128),SEARCH("guillemot",$H128,1))</formula>
    </cfRule>
    <cfRule type="expression" dxfId="63839" priority="134392">
      <formula>AND(ISNUMBER(AY128),SEARCH("galet",$H128,1))</formula>
    </cfRule>
    <cfRule type="expression" dxfId="63838" priority="134393">
      <formula>AND(ISNUMBER(AY128),SEARCH("ayad",$H128,1))</formula>
    </cfRule>
    <cfRule type="expression" dxfId="63837" priority="134394">
      <formula>AND(ISNUMBER(AY128),SEARCH("lavoillote",$H128,1))</formula>
    </cfRule>
    <cfRule type="expression" dxfId="63836" priority="134395">
      <formula>AND(ISNUMBER(AY128),SEARCH("fancelli",$H128,1))</formula>
    </cfRule>
    <cfRule type="expression" dxfId="63835" priority="134396">
      <formula>AND(ISNUMBER(AY128),SEARCH("morelle",$H128,1))</formula>
    </cfRule>
    <cfRule type="expression" dxfId="63834" priority="134397">
      <formula>AND(ISNUMBER(AY128),SEARCH("rendler",$H128,1))</formula>
    </cfRule>
    <cfRule type="expression" dxfId="63833" priority="134398">
      <formula>AND(ISNUMBER(AY128),SEARCH("palasi",$H128,1))</formula>
    </cfRule>
    <cfRule type="expression" dxfId="63832" priority="134399">
      <formula>AND(ISNUMBER(AY128),SEARCH("fercoq",$H128,1))</formula>
    </cfRule>
    <cfRule type="expression" dxfId="63831" priority="134400">
      <formula>AND(ISNUMBER(AY128),SEARCH("soukane",$H128,1))</formula>
    </cfRule>
    <cfRule type="expression" dxfId="63830" priority="134401">
      <formula>AND(ISNUMBER(AY128),SEARCH("segado",$H128,1))</formula>
    </cfRule>
    <cfRule type="expression" dxfId="63829" priority="134402">
      <formula>AND(ISNUMBER(AY128),SEARCH("ravaut",$H128,1))</formula>
    </cfRule>
  </conditionalFormatting>
  <conditionalFormatting sqref="AF125:AF128">
    <cfRule type="expression" dxfId="63828" priority="134229">
      <formula>AND(ISNUMBER(AF125),SEARCH("busca",$H125,1))</formula>
    </cfRule>
    <cfRule type="expression" dxfId="63827" priority="134230">
      <formula>AND(ISNUMBER(AF125),SEARCH("herradi",$H125,1))</formula>
    </cfRule>
    <cfRule type="expression" dxfId="63826" priority="134231">
      <formula>AND(ISNUMBER(AF125),SEARCH("kern",$H125,1))</formula>
    </cfRule>
    <cfRule type="expression" dxfId="63825" priority="134232">
      <formula>AND(ISNUMBER(AF125),SEARCH("cros",$H125,1))</formula>
    </cfRule>
    <cfRule type="expression" dxfId="63824" priority="134233">
      <formula>AND(ISNUMBER(AF125),SEARCH("duhart",$H125,1))</formula>
    </cfRule>
    <cfRule type="expression" dxfId="63823" priority="134234">
      <formula>AND(ISNUMBER(AF125),SEARCH("busca",$H125,1))</formula>
    </cfRule>
    <cfRule type="expression" dxfId="63822" priority="134235">
      <formula>AND(ISNUMBER(AF125),SEARCH("hernandez",$H125,1))</formula>
    </cfRule>
    <cfRule type="expression" dxfId="63821" priority="134236">
      <formula>AND(ISNUMBER(AF125),SEARCH("diedler",$H125,1))</formula>
    </cfRule>
    <cfRule type="expression" dxfId="63820" priority="134237">
      <formula>AND(ISNUMBER(AF125),SEARCH("fauberteau",$H125,1))</formula>
    </cfRule>
    <cfRule type="expression" dxfId="63819" priority="134238">
      <formula>AND(ISNUMBER(AF125),SEARCH("roberdet",$H125,1))</formula>
    </cfRule>
    <cfRule type="expression" dxfId="63818" priority="134239">
      <formula>AND(ISNUMBER(AF125),SEARCH("guillemot",$H125,1))</formula>
    </cfRule>
    <cfRule type="expression" dxfId="63817" priority="134240">
      <formula>AND(ISNUMBER(AF125),SEARCH("galet",$H125,1))</formula>
    </cfRule>
    <cfRule type="expression" dxfId="63816" priority="134241">
      <formula>AND(ISNUMBER(AF125),SEARCH("ayad",$H125,1))</formula>
    </cfRule>
    <cfRule type="expression" dxfId="63815" priority="134242">
      <formula>AND(ISNUMBER(AF125),SEARCH("lavoillote",$H125,1))</formula>
    </cfRule>
    <cfRule type="expression" dxfId="63814" priority="134243">
      <formula>AND(ISNUMBER(AF125),SEARCH("fancelli",$H125,1))</formula>
    </cfRule>
    <cfRule type="expression" dxfId="63813" priority="134244">
      <formula>AND(ISNUMBER(AF125),SEARCH("morelle",$H125,1))</formula>
    </cfRule>
    <cfRule type="expression" dxfId="63812" priority="134245">
      <formula>AND(ISNUMBER(AF125),SEARCH("rendler",$H125,1))</formula>
    </cfRule>
    <cfRule type="expression" dxfId="63811" priority="134246">
      <formula>AND(ISNUMBER(AF125),SEARCH("palasi",$H125,1))</formula>
    </cfRule>
    <cfRule type="expression" dxfId="63810" priority="134247">
      <formula>AND(ISNUMBER(AF125),SEARCH("fercoq",$H125,1))</formula>
    </cfRule>
    <cfRule type="expression" dxfId="63809" priority="134248">
      <formula>AND(ISNUMBER(AF125),SEARCH("soukane",$H125,1))</formula>
    </cfRule>
    <cfRule type="expression" dxfId="63808" priority="134249">
      <formula>AND(ISNUMBER(AF125),SEARCH("segado",$H125,1))</formula>
    </cfRule>
    <cfRule type="expression" dxfId="63807" priority="134250">
      <formula>AND(ISNUMBER(AF125),SEARCH("ravaut",$H125,1))</formula>
    </cfRule>
  </conditionalFormatting>
  <conditionalFormatting sqref="AF125:AF128">
    <cfRule type="expression" dxfId="63806" priority="134193">
      <formula>AND(ISNUMBER(AF125),SEARCH("busca",$H125,1))</formula>
    </cfRule>
    <cfRule type="expression" dxfId="63805" priority="134194">
      <formula>AND(ISNUMBER(AF125),SEARCH("herradi",$H125,1))</formula>
    </cfRule>
    <cfRule type="expression" dxfId="63804" priority="134195">
      <formula>AND(ISNUMBER(AF125),SEARCH("kern",$H125,1))</formula>
    </cfRule>
    <cfRule type="expression" dxfId="63803" priority="134196">
      <formula>AND(ISNUMBER(AF125),SEARCH("cros",$H125,1))</formula>
    </cfRule>
    <cfRule type="expression" dxfId="63802" priority="134197">
      <formula>AND(ISNUMBER(AF125),SEARCH("duhart",$H125,1))</formula>
    </cfRule>
    <cfRule type="expression" dxfId="63801" priority="134198">
      <formula>AND(ISNUMBER(AF125),SEARCH("busca",$H125,1))</formula>
    </cfRule>
    <cfRule type="expression" dxfId="63800" priority="134199">
      <formula>AND(ISNUMBER(AF125),SEARCH("hernandez",$H125,1))</formula>
    </cfRule>
    <cfRule type="expression" dxfId="63799" priority="134200">
      <formula>AND(ISNUMBER(AF125),SEARCH("diedler",$H125,1))</formula>
    </cfRule>
    <cfRule type="expression" dxfId="63798" priority="134201">
      <formula>AND(ISNUMBER(AF125),SEARCH("fauberteau",$H125,1))</formula>
    </cfRule>
    <cfRule type="expression" dxfId="63797" priority="134202">
      <formula>AND(ISNUMBER(AF125),SEARCH("roberdet",$H125,1))</formula>
    </cfRule>
    <cfRule type="expression" dxfId="63796" priority="134203">
      <formula>AND(ISNUMBER(AF125),SEARCH("guillemot",$H125,1))</formula>
    </cfRule>
    <cfRule type="expression" dxfId="63795" priority="134204">
      <formula>AND(ISNUMBER(AF125),SEARCH("galet",$H125,1))</formula>
    </cfRule>
    <cfRule type="expression" dxfId="63794" priority="134205">
      <formula>AND(ISNUMBER(AF125),SEARCH("ayad",$H125,1))</formula>
    </cfRule>
    <cfRule type="expression" dxfId="63793" priority="134206">
      <formula>AND(ISNUMBER(AF125),SEARCH("lavoillote",$H125,1))</formula>
    </cfRule>
    <cfRule type="expression" dxfId="63792" priority="134207">
      <formula>AND(ISNUMBER(AF125),SEARCH("fancelli",$H125,1))</formula>
    </cfRule>
    <cfRule type="expression" dxfId="63791" priority="134208">
      <formula>AND(ISNUMBER(AF125),SEARCH("morelle",$H125,1))</formula>
    </cfRule>
    <cfRule type="expression" dxfId="63790" priority="134209">
      <formula>AND(ISNUMBER(AF125),SEARCH("rendler",$H125,1))</formula>
    </cfRule>
    <cfRule type="expression" dxfId="63789" priority="134210">
      <formula>AND(ISNUMBER(AF125),SEARCH("palasi",$H125,1))</formula>
    </cfRule>
    <cfRule type="expression" dxfId="63788" priority="134211">
      <formula>AND(ISNUMBER(AF125),SEARCH("fercoq",$H125,1))</formula>
    </cfRule>
    <cfRule type="expression" dxfId="63787" priority="134212">
      <formula>AND(ISNUMBER(AF125),SEARCH("soukane",$H125,1))</formula>
    </cfRule>
    <cfRule type="expression" dxfId="63786" priority="134213">
      <formula>AND(ISNUMBER(AF125),SEARCH("segado",$H125,1))</formula>
    </cfRule>
    <cfRule type="expression" dxfId="63785" priority="134214">
      <formula>AND(ISNUMBER(AF125),SEARCH("ravaut",$H125,1))</formula>
    </cfRule>
    <cfRule type="expression" dxfId="63784" priority="134215">
      <formula>AND(ISNUMBER(AF125),SEARCH("diedler",$H125,1))</formula>
    </cfRule>
    <cfRule type="expression" dxfId="63783" priority="134216">
      <formula>AND(ISNUMBER(AF125),SEARCH("roberdet",$H125,1))</formula>
    </cfRule>
    <cfRule type="expression" dxfId="63782" priority="134217">
      <formula>AND(ISNUMBER(AF125),SEARCH("guillemot",$H125,1))</formula>
    </cfRule>
    <cfRule type="expression" dxfId="63781" priority="134218">
      <formula>AND(ISNUMBER(AF125),SEARCH("galet",$H125,1))</formula>
    </cfRule>
    <cfRule type="expression" dxfId="63780" priority="134219">
      <formula>AND(ISNUMBER(AF125),SEARCH("ayad",$H125,1))</formula>
    </cfRule>
    <cfRule type="expression" dxfId="63779" priority="134220">
      <formula>AND(ISNUMBER(AF125),SEARCH("lavoillote",$H125,1))</formula>
    </cfRule>
    <cfRule type="expression" dxfId="63778" priority="134221">
      <formula>AND(ISNUMBER(AF125),SEARCH("fancelli",$H125,1))</formula>
    </cfRule>
    <cfRule type="expression" dxfId="63777" priority="134222">
      <formula>AND(ISNUMBER(AF125),SEARCH("morelle",$H125,1))</formula>
    </cfRule>
    <cfRule type="expression" dxfId="63776" priority="134223">
      <formula>AND(ISNUMBER(AF125),SEARCH("rendler",$H125,1))</formula>
    </cfRule>
    <cfRule type="expression" dxfId="63775" priority="134224">
      <formula>AND(ISNUMBER(AF125),SEARCH("palasi",$H125,1))</formula>
    </cfRule>
    <cfRule type="expression" dxfId="63774" priority="134225">
      <formula>AND(ISNUMBER(AF125),SEARCH("fercoq",$H125,1))</formula>
    </cfRule>
    <cfRule type="expression" dxfId="63773" priority="134226">
      <formula>AND(ISNUMBER(AF125),SEARCH("soukane",$H125,1))</formula>
    </cfRule>
    <cfRule type="expression" dxfId="63772" priority="134227">
      <formula>AND(ISNUMBER(AF125),SEARCH("segado",$H125,1))</formula>
    </cfRule>
    <cfRule type="expression" dxfId="63771" priority="134228">
      <formula>AND(ISNUMBER(AF125),SEARCH("ravaut",$H125,1))</formula>
    </cfRule>
  </conditionalFormatting>
  <conditionalFormatting sqref="AY143:BH144">
    <cfRule type="expression" dxfId="63770" priority="133300">
      <formula>AND(ISNUMBER(AY143),SEARCH("diedler",$H143,1))</formula>
    </cfRule>
    <cfRule type="expression" dxfId="63769" priority="133301">
      <formula>AND(ISNUMBER(AY143),SEARCH("fauberteau",$H143,1))</formula>
    </cfRule>
    <cfRule type="expression" dxfId="63768" priority="133302">
      <formula>AND(ISNUMBER(AY143),SEARCH("roberdet",$H143,1))</formula>
    </cfRule>
    <cfRule type="expression" dxfId="63767" priority="133303">
      <formula>AND(ISNUMBER(AY143),SEARCH("guillemot",$H143,1))</formula>
    </cfRule>
    <cfRule type="expression" dxfId="63766" priority="133304">
      <formula>AND(ISNUMBER(AY143),SEARCH("galet",$H143,1))</formula>
    </cfRule>
    <cfRule type="expression" dxfId="63765" priority="133305">
      <formula>AND(ISNUMBER(AY143),SEARCH("ayad",$H143,1))</formula>
    </cfRule>
    <cfRule type="expression" dxfId="63764" priority="133306">
      <formula>AND(ISNUMBER(AY143),SEARCH("lavoillote",$H143,1))</formula>
    </cfRule>
    <cfRule type="expression" dxfId="63763" priority="133307">
      <formula>AND(ISNUMBER(AY143),SEARCH("fancelli",$H143,1))</formula>
    </cfRule>
    <cfRule type="expression" dxfId="63762" priority="133308">
      <formula>AND(ISNUMBER(AY143),SEARCH("morelle",$H143,1))</formula>
    </cfRule>
    <cfRule type="expression" dxfId="63761" priority="133309">
      <formula>AND(ISNUMBER(AY143),SEARCH("rendler",$H143,1))</formula>
    </cfRule>
    <cfRule type="expression" dxfId="63760" priority="133310">
      <formula>AND(ISNUMBER(AY143),SEARCH("palasi",$H143,1))</formula>
    </cfRule>
    <cfRule type="expression" dxfId="63759" priority="133311">
      <formula>AND(ISNUMBER(AY143),SEARCH("fercoq",$H143,1))</formula>
    </cfRule>
    <cfRule type="expression" dxfId="63758" priority="133312">
      <formula>AND(ISNUMBER(AY143),SEARCH("soukane",$H143,1))</formula>
    </cfRule>
    <cfRule type="expression" dxfId="63757" priority="133313">
      <formula>AND(ISNUMBER(AY143),SEARCH("segado",$H143,1))</formula>
    </cfRule>
    <cfRule type="expression" dxfId="63756" priority="133314">
      <formula>AND(ISNUMBER(AY143),SEARCH("ravaut",$H143,1))</formula>
    </cfRule>
  </conditionalFormatting>
  <conditionalFormatting sqref="AF143:AF144">
    <cfRule type="expression" dxfId="63755" priority="133278">
      <formula>AND(ISNUMBER(AF143),SEARCH("busca",$H143,1))</formula>
    </cfRule>
    <cfRule type="expression" dxfId="63754" priority="133279">
      <formula>AND(ISNUMBER(AF143),SEARCH("herradi",$H143,1))</formula>
    </cfRule>
    <cfRule type="expression" dxfId="63753" priority="133280">
      <formula>AND(ISNUMBER(AF143),SEARCH("kern",$H143,1))</formula>
    </cfRule>
    <cfRule type="expression" dxfId="63752" priority="133281">
      <formula>AND(ISNUMBER(AF143),SEARCH("cros",$H143,1))</formula>
    </cfRule>
    <cfRule type="expression" dxfId="63751" priority="133282">
      <formula>AND(ISNUMBER(AF143),SEARCH("duhart",$H143,1))</formula>
    </cfRule>
    <cfRule type="expression" dxfId="63750" priority="133283">
      <formula>AND(ISNUMBER(AF143),SEARCH("busca",$H143,1))</formula>
    </cfRule>
    <cfRule type="expression" dxfId="63749" priority="133284">
      <formula>AND(ISNUMBER(AF143),SEARCH("hernandez",$H143,1))</formula>
    </cfRule>
    <cfRule type="expression" dxfId="63748" priority="133285">
      <formula>AND(ISNUMBER(AF143),SEARCH("diedler",$H143,1))</formula>
    </cfRule>
    <cfRule type="expression" dxfId="63747" priority="133286">
      <formula>AND(ISNUMBER(AF143),SEARCH("fauberteau",$H143,1))</formula>
    </cfRule>
    <cfRule type="expression" dxfId="63746" priority="133287">
      <formula>AND(ISNUMBER(AF143),SEARCH("roberdet",$H143,1))</formula>
    </cfRule>
    <cfRule type="expression" dxfId="63745" priority="133288">
      <formula>AND(ISNUMBER(AF143),SEARCH("guillemot",$H143,1))</formula>
    </cfRule>
    <cfRule type="expression" dxfId="63744" priority="133289">
      <formula>AND(ISNUMBER(AF143),SEARCH("galet",$H143,1))</formula>
    </cfRule>
    <cfRule type="expression" dxfId="63743" priority="133290">
      <formula>AND(ISNUMBER(AF143),SEARCH("ayad",$H143,1))</formula>
    </cfRule>
    <cfRule type="expression" dxfId="63742" priority="133291">
      <formula>AND(ISNUMBER(AF143),SEARCH("lavoillote",$H143,1))</formula>
    </cfRule>
    <cfRule type="expression" dxfId="63741" priority="133292">
      <formula>AND(ISNUMBER(AF143),SEARCH("fancelli",$H143,1))</formula>
    </cfRule>
    <cfRule type="expression" dxfId="63740" priority="133293">
      <formula>AND(ISNUMBER(AF143),SEARCH("morelle",$H143,1))</formula>
    </cfRule>
    <cfRule type="expression" dxfId="63739" priority="133294">
      <formula>AND(ISNUMBER(AF143),SEARCH("rendler",$H143,1))</formula>
    </cfRule>
    <cfRule type="expression" dxfId="63738" priority="133295">
      <formula>AND(ISNUMBER(AF143),SEARCH("palasi",$H143,1))</formula>
    </cfRule>
    <cfRule type="expression" dxfId="63737" priority="133296">
      <formula>AND(ISNUMBER(AF143),SEARCH("fercoq",$H143,1))</formula>
    </cfRule>
    <cfRule type="expression" dxfId="63736" priority="133297">
      <formula>AND(ISNUMBER(AF143),SEARCH("soukane",$H143,1))</formula>
    </cfRule>
    <cfRule type="expression" dxfId="63735" priority="133298">
      <formula>AND(ISNUMBER(AF143),SEARCH("segado",$H143,1))</formula>
    </cfRule>
    <cfRule type="expression" dxfId="63734" priority="133299">
      <formula>AND(ISNUMBER(AF143),SEARCH("ravaut",$H143,1))</formula>
    </cfRule>
  </conditionalFormatting>
  <conditionalFormatting sqref="AF143:AF144">
    <cfRule type="expression" dxfId="63733" priority="133242">
      <formula>AND(ISNUMBER(AF143),SEARCH("busca",$H143,1))</formula>
    </cfRule>
    <cfRule type="expression" dxfId="63732" priority="133243">
      <formula>AND(ISNUMBER(AF143),SEARCH("herradi",$H143,1))</formula>
    </cfRule>
    <cfRule type="expression" dxfId="63731" priority="133244">
      <formula>AND(ISNUMBER(AF143),SEARCH("kern",$H143,1))</formula>
    </cfRule>
    <cfRule type="expression" dxfId="63730" priority="133245">
      <formula>AND(ISNUMBER(AF143),SEARCH("cros",$H143,1))</formula>
    </cfRule>
    <cfRule type="expression" dxfId="63729" priority="133246">
      <formula>AND(ISNUMBER(AF143),SEARCH("duhart",$H143,1))</formula>
    </cfRule>
    <cfRule type="expression" dxfId="63728" priority="133247">
      <formula>AND(ISNUMBER(AF143),SEARCH("busca",$H143,1))</formula>
    </cfRule>
    <cfRule type="expression" dxfId="63727" priority="133248">
      <formula>AND(ISNUMBER(AF143),SEARCH("hernandez",$H143,1))</formula>
    </cfRule>
    <cfRule type="expression" dxfId="63726" priority="133249">
      <formula>AND(ISNUMBER(AF143),SEARCH("diedler",$H143,1))</formula>
    </cfRule>
    <cfRule type="expression" dxfId="63725" priority="133250">
      <formula>AND(ISNUMBER(AF143),SEARCH("fauberteau",$H143,1))</formula>
    </cfRule>
    <cfRule type="expression" dxfId="63724" priority="133251">
      <formula>AND(ISNUMBER(AF143),SEARCH("roberdet",$H143,1))</formula>
    </cfRule>
    <cfRule type="expression" dxfId="63723" priority="133252">
      <formula>AND(ISNUMBER(AF143),SEARCH("guillemot",$H143,1))</formula>
    </cfRule>
    <cfRule type="expression" dxfId="63722" priority="133253">
      <formula>AND(ISNUMBER(AF143),SEARCH("galet",$H143,1))</formula>
    </cfRule>
    <cfRule type="expression" dxfId="63721" priority="133254">
      <formula>AND(ISNUMBER(AF143),SEARCH("ayad",$H143,1))</formula>
    </cfRule>
    <cfRule type="expression" dxfId="63720" priority="133255">
      <formula>AND(ISNUMBER(AF143),SEARCH("lavoillote",$H143,1))</formula>
    </cfRule>
    <cfRule type="expression" dxfId="63719" priority="133256">
      <formula>AND(ISNUMBER(AF143),SEARCH("fancelli",$H143,1))</formula>
    </cfRule>
    <cfRule type="expression" dxfId="63718" priority="133257">
      <formula>AND(ISNUMBER(AF143),SEARCH("morelle",$H143,1))</formula>
    </cfRule>
    <cfRule type="expression" dxfId="63717" priority="133258">
      <formula>AND(ISNUMBER(AF143),SEARCH("rendler",$H143,1))</formula>
    </cfRule>
    <cfRule type="expression" dxfId="63716" priority="133259">
      <formula>AND(ISNUMBER(AF143),SEARCH("palasi",$H143,1))</formula>
    </cfRule>
    <cfRule type="expression" dxfId="63715" priority="133260">
      <formula>AND(ISNUMBER(AF143),SEARCH("fercoq",$H143,1))</formula>
    </cfRule>
    <cfRule type="expression" dxfId="63714" priority="133261">
      <formula>AND(ISNUMBER(AF143),SEARCH("soukane",$H143,1))</formula>
    </cfRule>
    <cfRule type="expression" dxfId="63713" priority="133262">
      <formula>AND(ISNUMBER(AF143),SEARCH("segado",$H143,1))</formula>
    </cfRule>
    <cfRule type="expression" dxfId="63712" priority="133263">
      <formula>AND(ISNUMBER(AF143),SEARCH("ravaut",$H143,1))</formula>
    </cfRule>
    <cfRule type="expression" dxfId="63711" priority="133264">
      <formula>AND(ISNUMBER(AF143),SEARCH("diedler",$H143,1))</formula>
    </cfRule>
    <cfRule type="expression" dxfId="63710" priority="133265">
      <formula>AND(ISNUMBER(AF143),SEARCH("roberdet",$H143,1))</formula>
    </cfRule>
    <cfRule type="expression" dxfId="63709" priority="133266">
      <formula>AND(ISNUMBER(AF143),SEARCH("guillemot",$H143,1))</formula>
    </cfRule>
    <cfRule type="expression" dxfId="63708" priority="133267">
      <formula>AND(ISNUMBER(AF143),SEARCH("galet",$H143,1))</formula>
    </cfRule>
    <cfRule type="expression" dxfId="63707" priority="133268">
      <formula>AND(ISNUMBER(AF143),SEARCH("ayad",$H143,1))</formula>
    </cfRule>
    <cfRule type="expression" dxfId="63706" priority="133269">
      <formula>AND(ISNUMBER(AF143),SEARCH("lavoillote",$H143,1))</formula>
    </cfRule>
    <cfRule type="expression" dxfId="63705" priority="133270">
      <formula>AND(ISNUMBER(AF143),SEARCH("fancelli",$H143,1))</formula>
    </cfRule>
    <cfRule type="expression" dxfId="63704" priority="133271">
      <formula>AND(ISNUMBER(AF143),SEARCH("morelle",$H143,1))</formula>
    </cfRule>
    <cfRule type="expression" dxfId="63703" priority="133272">
      <formula>AND(ISNUMBER(AF143),SEARCH("rendler",$H143,1))</formula>
    </cfRule>
    <cfRule type="expression" dxfId="63702" priority="133273">
      <formula>AND(ISNUMBER(AF143),SEARCH("palasi",$H143,1))</formula>
    </cfRule>
    <cfRule type="expression" dxfId="63701" priority="133274">
      <formula>AND(ISNUMBER(AF143),SEARCH("fercoq",$H143,1))</formula>
    </cfRule>
    <cfRule type="expression" dxfId="63700" priority="133275">
      <formula>AND(ISNUMBER(AF143),SEARCH("soukane",$H143,1))</formula>
    </cfRule>
    <cfRule type="expression" dxfId="63699" priority="133276">
      <formula>AND(ISNUMBER(AF143),SEARCH("segado",$H143,1))</formula>
    </cfRule>
    <cfRule type="expression" dxfId="63698" priority="133277">
      <formula>AND(ISNUMBER(AF143),SEARCH("ravaut",$H143,1))</formula>
    </cfRule>
  </conditionalFormatting>
  <conditionalFormatting sqref="AV166:AW167">
    <cfRule type="expression" dxfId="63697" priority="132532">
      <formula>AND(ISNUMBER(AV166),SEARCH("diedler",$H166,1))</formula>
    </cfRule>
    <cfRule type="expression" dxfId="63696" priority="132533">
      <formula>AND(ISNUMBER(AV166),SEARCH("roberdet",$H166,1))</formula>
    </cfRule>
    <cfRule type="expression" dxfId="63695" priority="132534">
      <formula>AND(ISNUMBER(AV166),SEARCH("guillemot",$H166,1))</formula>
    </cfRule>
    <cfRule type="expression" dxfId="63694" priority="132535">
      <formula>AND(ISNUMBER(AV166),SEARCH("galet",$H166,1))</formula>
    </cfRule>
    <cfRule type="expression" dxfId="63693" priority="132536">
      <formula>AND(ISNUMBER(AV166),SEARCH("ayad",$H166,1))</formula>
    </cfRule>
    <cfRule type="expression" dxfId="63692" priority="132537">
      <formula>AND(ISNUMBER(AV166),SEARCH("lavoillote",$H166,1))</formula>
    </cfRule>
    <cfRule type="expression" dxfId="63691" priority="132538">
      <formula>AND(ISNUMBER(AV166),SEARCH("fancelli",$H166,1))</formula>
    </cfRule>
    <cfRule type="expression" dxfId="63690" priority="132539">
      <formula>AND(ISNUMBER(AV166),SEARCH("morelle",$H166,1))</formula>
    </cfRule>
    <cfRule type="expression" dxfId="63689" priority="132540">
      <formula>AND(ISNUMBER(AV166),SEARCH("rendler",$H166,1))</formula>
    </cfRule>
    <cfRule type="expression" dxfId="63688" priority="132541">
      <formula>AND(ISNUMBER(AV166),SEARCH("palasi",$H166,1))</formula>
    </cfRule>
    <cfRule type="expression" dxfId="63687" priority="132542">
      <formula>AND(ISNUMBER(AV166),SEARCH("fercoq",$H166,1))</formula>
    </cfRule>
    <cfRule type="expression" dxfId="63686" priority="132543">
      <formula>AND(ISNUMBER(AV166),SEARCH("soukane",$H166,1))</formula>
    </cfRule>
    <cfRule type="expression" dxfId="63685" priority="132544">
      <formula>AND(ISNUMBER(AV166),SEARCH("segado",$H166,1))</formula>
    </cfRule>
    <cfRule type="expression" dxfId="63684" priority="132545">
      <formula>AND(ISNUMBER(AV166),SEARCH("ravaut",$H166,1))</formula>
    </cfRule>
  </conditionalFormatting>
  <conditionalFormatting sqref="AY166:BH167">
    <cfRule type="expression" dxfId="63683" priority="132510">
      <formula>AND(ISNUMBER(AY166),SEARCH("busca",$H166,1))</formula>
    </cfRule>
    <cfRule type="expression" dxfId="63682" priority="132511">
      <formula>AND(ISNUMBER(AY166),SEARCH("herradi",$H166,1))</formula>
    </cfRule>
    <cfRule type="expression" dxfId="63681" priority="132512">
      <formula>AND(ISNUMBER(AY166),SEARCH("kern",$H166,1))</formula>
    </cfRule>
    <cfRule type="expression" dxfId="63680" priority="132513">
      <formula>AND(ISNUMBER(AY166),SEARCH("cros",$H166,1))</formula>
    </cfRule>
    <cfRule type="expression" dxfId="63679" priority="132514">
      <formula>AND(ISNUMBER(AY166),SEARCH("duhart",$H166,1))</formula>
    </cfRule>
    <cfRule type="expression" dxfId="63678" priority="132515">
      <formula>AND(ISNUMBER(AY166),SEARCH("busca",$H166,1))</formula>
    </cfRule>
    <cfRule type="expression" dxfId="63677" priority="132516">
      <formula>AND(ISNUMBER(AY166),SEARCH("hernandez",$H166,1))</formula>
    </cfRule>
    <cfRule type="expression" dxfId="63676" priority="132517">
      <formula>AND(ISNUMBER(AY166),SEARCH("diedler",$H166,1))</formula>
    </cfRule>
    <cfRule type="expression" dxfId="63675" priority="132518">
      <formula>AND(ISNUMBER(AY166),SEARCH("fauberteau",$H166,1))</formula>
    </cfRule>
    <cfRule type="expression" dxfId="63674" priority="132519">
      <formula>AND(ISNUMBER(AY166),SEARCH("roberdet",$H166,1))</formula>
    </cfRule>
    <cfRule type="expression" dxfId="63673" priority="132520">
      <formula>AND(ISNUMBER(AY166),SEARCH("guillemot",$H166,1))</formula>
    </cfRule>
    <cfRule type="expression" dxfId="63672" priority="132521">
      <formula>AND(ISNUMBER(AY166),SEARCH("galet",$H166,1))</formula>
    </cfRule>
    <cfRule type="expression" dxfId="63671" priority="132522">
      <formula>AND(ISNUMBER(AY166),SEARCH("ayad",$H166,1))</formula>
    </cfRule>
    <cfRule type="expression" dxfId="63670" priority="132523">
      <formula>AND(ISNUMBER(AY166),SEARCH("lavoillote",$H166,1))</formula>
    </cfRule>
    <cfRule type="expression" dxfId="63669" priority="132524">
      <formula>AND(ISNUMBER(AY166),SEARCH("fancelli",$H166,1))</formula>
    </cfRule>
    <cfRule type="expression" dxfId="63668" priority="132525">
      <formula>AND(ISNUMBER(AY166),SEARCH("morelle",$H166,1))</formula>
    </cfRule>
    <cfRule type="expression" dxfId="63667" priority="132526">
      <formula>AND(ISNUMBER(AY166),SEARCH("rendler",$H166,1))</formula>
    </cfRule>
    <cfRule type="expression" dxfId="63666" priority="132527">
      <formula>AND(ISNUMBER(AY166),SEARCH("palasi",$H166,1))</formula>
    </cfRule>
    <cfRule type="expression" dxfId="63665" priority="132528">
      <formula>AND(ISNUMBER(AY166),SEARCH("fercoq",$H166,1))</formula>
    </cfRule>
    <cfRule type="expression" dxfId="63664" priority="132529">
      <formula>AND(ISNUMBER(AY166),SEARCH("soukane",$H166,1))</formula>
    </cfRule>
    <cfRule type="expression" dxfId="63663" priority="132530">
      <formula>AND(ISNUMBER(AY166),SEARCH("segado",$H166,1))</formula>
    </cfRule>
    <cfRule type="expression" dxfId="63662" priority="132531">
      <formula>AND(ISNUMBER(AY166),SEARCH("ravaut",$H166,1))</formula>
    </cfRule>
  </conditionalFormatting>
  <conditionalFormatting sqref="AY166:BH167">
    <cfRule type="expression" dxfId="63661" priority="132474">
      <formula>AND(ISNUMBER(AY166),SEARCH("busca",$H166,1))</formula>
    </cfRule>
    <cfRule type="expression" dxfId="63660" priority="132475">
      <formula>AND(ISNUMBER(AY166),SEARCH("herradi",$H166,1))</formula>
    </cfRule>
    <cfRule type="expression" dxfId="63659" priority="132476">
      <formula>AND(ISNUMBER(AY166),SEARCH("kern",$H166,1))</formula>
    </cfRule>
    <cfRule type="expression" dxfId="63658" priority="132477">
      <formula>AND(ISNUMBER(AY166),SEARCH("cros",$H166,1))</formula>
    </cfRule>
    <cfRule type="expression" dxfId="63657" priority="132478">
      <formula>AND(ISNUMBER(AY166),SEARCH("duhart",$H166,1))</formula>
    </cfRule>
    <cfRule type="expression" dxfId="63656" priority="132479">
      <formula>AND(ISNUMBER(AY166),SEARCH("busca",$H166,1))</formula>
    </cfRule>
    <cfRule type="expression" dxfId="63655" priority="132480">
      <formula>AND(ISNUMBER(AY166),SEARCH("hernandez",$H166,1))</formula>
    </cfRule>
    <cfRule type="expression" dxfId="63654" priority="132481">
      <formula>AND(ISNUMBER(AY166),SEARCH("diedler",$H166,1))</formula>
    </cfRule>
    <cfRule type="expression" dxfId="63653" priority="132482">
      <formula>AND(ISNUMBER(AY166),SEARCH("fauberteau",$H166,1))</formula>
    </cfRule>
    <cfRule type="expression" dxfId="63652" priority="132483">
      <formula>AND(ISNUMBER(AY166),SEARCH("roberdet",$H166,1))</formula>
    </cfRule>
    <cfRule type="expression" dxfId="63651" priority="132484">
      <formula>AND(ISNUMBER(AY166),SEARCH("guillemot",$H166,1))</formula>
    </cfRule>
    <cfRule type="expression" dxfId="63650" priority="132485">
      <formula>AND(ISNUMBER(AY166),SEARCH("galet",$H166,1))</formula>
    </cfRule>
    <cfRule type="expression" dxfId="63649" priority="132486">
      <formula>AND(ISNUMBER(AY166),SEARCH("ayad",$H166,1))</formula>
    </cfRule>
    <cfRule type="expression" dxfId="63648" priority="132487">
      <formula>AND(ISNUMBER(AY166),SEARCH("lavoillote",$H166,1))</formula>
    </cfRule>
    <cfRule type="expression" dxfId="63647" priority="132488">
      <formula>AND(ISNUMBER(AY166),SEARCH("fancelli",$H166,1))</formula>
    </cfRule>
    <cfRule type="expression" dxfId="63646" priority="132489">
      <formula>AND(ISNUMBER(AY166),SEARCH("morelle",$H166,1))</formula>
    </cfRule>
    <cfRule type="expression" dxfId="63645" priority="132490">
      <formula>AND(ISNUMBER(AY166),SEARCH("rendler",$H166,1))</formula>
    </cfRule>
    <cfRule type="expression" dxfId="63644" priority="132491">
      <formula>AND(ISNUMBER(AY166),SEARCH("palasi",$H166,1))</formula>
    </cfRule>
    <cfRule type="expression" dxfId="63643" priority="132492">
      <formula>AND(ISNUMBER(AY166),SEARCH("fercoq",$H166,1))</formula>
    </cfRule>
    <cfRule type="expression" dxfId="63642" priority="132493">
      <formula>AND(ISNUMBER(AY166),SEARCH("soukane",$H166,1))</formula>
    </cfRule>
    <cfRule type="expression" dxfId="63641" priority="132494">
      <formula>AND(ISNUMBER(AY166),SEARCH("segado",$H166,1))</formula>
    </cfRule>
    <cfRule type="expression" dxfId="63640" priority="132495">
      <formula>AND(ISNUMBER(AY166),SEARCH("ravaut",$H166,1))</formula>
    </cfRule>
    <cfRule type="expression" dxfId="63639" priority="132496">
      <formula>AND(ISNUMBER(AY166),SEARCH("diedler",$H166,1))</formula>
    </cfRule>
    <cfRule type="expression" dxfId="63638" priority="132497">
      <formula>AND(ISNUMBER(AY166),SEARCH("roberdet",$H166,1))</formula>
    </cfRule>
    <cfRule type="expression" dxfId="63637" priority="132498">
      <formula>AND(ISNUMBER(AY166),SEARCH("guillemot",$H166,1))</formula>
    </cfRule>
    <cfRule type="expression" dxfId="63636" priority="132499">
      <formula>AND(ISNUMBER(AY166),SEARCH("galet",$H166,1))</formula>
    </cfRule>
    <cfRule type="expression" dxfId="63635" priority="132500">
      <formula>AND(ISNUMBER(AY166),SEARCH("ayad",$H166,1))</formula>
    </cfRule>
    <cfRule type="expression" dxfId="63634" priority="132501">
      <formula>AND(ISNUMBER(AY166),SEARCH("lavoillote",$H166,1))</formula>
    </cfRule>
    <cfRule type="expression" dxfId="63633" priority="132502">
      <formula>AND(ISNUMBER(AY166),SEARCH("fancelli",$H166,1))</formula>
    </cfRule>
    <cfRule type="expression" dxfId="63632" priority="132503">
      <formula>AND(ISNUMBER(AY166),SEARCH("morelle",$H166,1))</formula>
    </cfRule>
    <cfRule type="expression" dxfId="63631" priority="132504">
      <formula>AND(ISNUMBER(AY166),SEARCH("rendler",$H166,1))</formula>
    </cfRule>
    <cfRule type="expression" dxfId="63630" priority="132505">
      <formula>AND(ISNUMBER(AY166),SEARCH("palasi",$H166,1))</formula>
    </cfRule>
    <cfRule type="expression" dxfId="63629" priority="132506">
      <formula>AND(ISNUMBER(AY166),SEARCH("fercoq",$H166,1))</formula>
    </cfRule>
    <cfRule type="expression" dxfId="63628" priority="132507">
      <formula>AND(ISNUMBER(AY166),SEARCH("soukane",$H166,1))</formula>
    </cfRule>
    <cfRule type="expression" dxfId="63627" priority="132508">
      <formula>AND(ISNUMBER(AY166),SEARCH("segado",$H166,1))</formula>
    </cfRule>
    <cfRule type="expression" dxfId="63626" priority="132509">
      <formula>AND(ISNUMBER(AY166),SEARCH("ravaut",$H166,1))</formula>
    </cfRule>
  </conditionalFormatting>
  <conditionalFormatting sqref="Z156:AA156">
    <cfRule type="expression" dxfId="63625" priority="132452">
      <formula>AND(ISNUMBER(Z156),SEARCH("busca",$H156,1))</formula>
    </cfRule>
    <cfRule type="expression" dxfId="63624" priority="132453">
      <formula>AND(ISNUMBER(Z156),SEARCH("herradi",$H156,1))</formula>
    </cfRule>
    <cfRule type="expression" dxfId="63623" priority="132454">
      <formula>AND(ISNUMBER(Z156),SEARCH("kern",$H156,1))</formula>
    </cfRule>
    <cfRule type="expression" dxfId="63622" priority="132455">
      <formula>AND(ISNUMBER(Z156),SEARCH("cros",$H156,1))</formula>
    </cfRule>
    <cfRule type="expression" dxfId="63621" priority="132456">
      <formula>AND(ISNUMBER(Z156),SEARCH("duhart",$H156,1))</formula>
    </cfRule>
    <cfRule type="expression" dxfId="63620" priority="132457">
      <formula>AND(ISNUMBER(Z156),SEARCH("busca",$H156,1))</formula>
    </cfRule>
    <cfRule type="expression" dxfId="63619" priority="132458">
      <formula>AND(ISNUMBER(Z156),SEARCH("hernandez",$H156,1))</formula>
    </cfRule>
    <cfRule type="expression" dxfId="63618" priority="132459">
      <formula>AND(ISNUMBER(Z156),SEARCH("diedler",$H156,1))</formula>
    </cfRule>
    <cfRule type="expression" dxfId="63617" priority="132460">
      <formula>AND(ISNUMBER(Z156),SEARCH("fauberteau",$H156,1))</formula>
    </cfRule>
    <cfRule type="expression" dxfId="63616" priority="132461">
      <formula>AND(ISNUMBER(Z156),SEARCH("roberdet",$H156,1))</formula>
    </cfRule>
    <cfRule type="expression" dxfId="63615" priority="132462">
      <formula>AND(ISNUMBER(Z156),SEARCH("guillemot",$H156,1))</formula>
    </cfRule>
    <cfRule type="expression" dxfId="63614" priority="132463">
      <formula>AND(ISNUMBER(Z156),SEARCH("galet",$H156,1))</formula>
    </cfRule>
    <cfRule type="expression" dxfId="63613" priority="132464">
      <formula>AND(ISNUMBER(Z156),SEARCH("ayad",$H156,1))</formula>
    </cfRule>
    <cfRule type="expression" dxfId="63612" priority="132465">
      <formula>AND(ISNUMBER(Z156),SEARCH("lavoillote",$H156,1))</formula>
    </cfRule>
    <cfRule type="expression" dxfId="63611" priority="132466">
      <formula>AND(ISNUMBER(Z156),SEARCH("fancelli",$H156,1))</formula>
    </cfRule>
    <cfRule type="expression" dxfId="63610" priority="132467">
      <formula>AND(ISNUMBER(Z156),SEARCH("morelle",$H156,1))</formula>
    </cfRule>
    <cfRule type="expression" dxfId="63609" priority="132468">
      <formula>AND(ISNUMBER(Z156),SEARCH("rendler",$H156,1))</formula>
    </cfRule>
    <cfRule type="expression" dxfId="63608" priority="132469">
      <formula>AND(ISNUMBER(Z156),SEARCH("palasi",$H156,1))</formula>
    </cfRule>
    <cfRule type="expression" dxfId="63607" priority="132470">
      <formula>AND(ISNUMBER(Z156),SEARCH("fercoq",$H156,1))</formula>
    </cfRule>
    <cfRule type="expression" dxfId="63606" priority="132471">
      <formula>AND(ISNUMBER(Z156),SEARCH("soukane",$H156,1))</formula>
    </cfRule>
    <cfRule type="expression" dxfId="63605" priority="132472">
      <formula>AND(ISNUMBER(Z156),SEARCH("segado",$H156,1))</formula>
    </cfRule>
    <cfRule type="expression" dxfId="63604" priority="132473">
      <formula>AND(ISNUMBER(Z156),SEARCH("ravaut",$H156,1))</formula>
    </cfRule>
  </conditionalFormatting>
  <conditionalFormatting sqref="Z156:AA156">
    <cfRule type="expression" dxfId="63603" priority="132416">
      <formula>AND(ISNUMBER(Z156),SEARCH("busca",$H156,1))</formula>
    </cfRule>
    <cfRule type="expression" dxfId="63602" priority="132417">
      <formula>AND(ISNUMBER(Z156),SEARCH("herradi",$H156,1))</formula>
    </cfRule>
    <cfRule type="expression" dxfId="63601" priority="132418">
      <formula>AND(ISNUMBER(Z156),SEARCH("kern",$H156,1))</formula>
    </cfRule>
    <cfRule type="expression" dxfId="63600" priority="132419">
      <formula>AND(ISNUMBER(Z156),SEARCH("cros",$H156,1))</formula>
    </cfRule>
    <cfRule type="expression" dxfId="63599" priority="132420">
      <formula>AND(ISNUMBER(Z156),SEARCH("duhart",$H156,1))</formula>
    </cfRule>
    <cfRule type="expression" dxfId="63598" priority="132421">
      <formula>AND(ISNUMBER(Z156),SEARCH("busca",$H156,1))</formula>
    </cfRule>
    <cfRule type="expression" dxfId="63597" priority="132422">
      <formula>AND(ISNUMBER(Z156),SEARCH("hernandez",$H156,1))</formula>
    </cfRule>
    <cfRule type="expression" dxfId="63596" priority="132423">
      <formula>AND(ISNUMBER(Z156),SEARCH("diedler",$H156,1))</formula>
    </cfRule>
    <cfRule type="expression" dxfId="63595" priority="132424">
      <formula>AND(ISNUMBER(Z156),SEARCH("fauberteau",$H156,1))</formula>
    </cfRule>
    <cfRule type="expression" dxfId="63594" priority="132425">
      <formula>AND(ISNUMBER(Z156),SEARCH("roberdet",$H156,1))</formula>
    </cfRule>
    <cfRule type="expression" dxfId="63593" priority="132426">
      <formula>AND(ISNUMBER(Z156),SEARCH("guillemot",$H156,1))</formula>
    </cfRule>
    <cfRule type="expression" dxfId="63592" priority="132427">
      <formula>AND(ISNUMBER(Z156),SEARCH("galet",$H156,1))</formula>
    </cfRule>
    <cfRule type="expression" dxfId="63591" priority="132428">
      <formula>AND(ISNUMBER(Z156),SEARCH("ayad",$H156,1))</formula>
    </cfRule>
    <cfRule type="expression" dxfId="63590" priority="132429">
      <formula>AND(ISNUMBER(Z156),SEARCH("lavoillote",$H156,1))</formula>
    </cfRule>
    <cfRule type="expression" dxfId="63589" priority="132430">
      <formula>AND(ISNUMBER(Z156),SEARCH("fancelli",$H156,1))</formula>
    </cfRule>
    <cfRule type="expression" dxfId="63588" priority="132431">
      <formula>AND(ISNUMBER(Z156),SEARCH("morelle",$H156,1))</formula>
    </cfRule>
    <cfRule type="expression" dxfId="63587" priority="132432">
      <formula>AND(ISNUMBER(Z156),SEARCH("rendler",$H156,1))</formula>
    </cfRule>
    <cfRule type="expression" dxfId="63586" priority="132433">
      <formula>AND(ISNUMBER(Z156),SEARCH("palasi",$H156,1))</formula>
    </cfRule>
    <cfRule type="expression" dxfId="63585" priority="132434">
      <formula>AND(ISNUMBER(Z156),SEARCH("fercoq",$H156,1))</formula>
    </cfRule>
    <cfRule type="expression" dxfId="63584" priority="132435">
      <formula>AND(ISNUMBER(Z156),SEARCH("soukane",$H156,1))</formula>
    </cfRule>
    <cfRule type="expression" dxfId="63583" priority="132436">
      <formula>AND(ISNUMBER(Z156),SEARCH("segado",$H156,1))</formula>
    </cfRule>
    <cfRule type="expression" dxfId="63582" priority="132437">
      <formula>AND(ISNUMBER(Z156),SEARCH("ravaut",$H156,1))</formula>
    </cfRule>
    <cfRule type="expression" dxfId="63581" priority="132438">
      <formula>AND(ISNUMBER(Z156),SEARCH("diedler",$H156,1))</formula>
    </cfRule>
    <cfRule type="expression" dxfId="63580" priority="132439">
      <formula>AND(ISNUMBER(Z156),SEARCH("roberdet",$H156,1))</formula>
    </cfRule>
    <cfRule type="expression" dxfId="63579" priority="132440">
      <formula>AND(ISNUMBER(Z156),SEARCH("guillemot",$H156,1))</formula>
    </cfRule>
    <cfRule type="expression" dxfId="63578" priority="132441">
      <formula>AND(ISNUMBER(Z156),SEARCH("galet",$H156,1))</formula>
    </cfRule>
    <cfRule type="expression" dxfId="63577" priority="132442">
      <formula>AND(ISNUMBER(Z156),SEARCH("ayad",$H156,1))</formula>
    </cfRule>
    <cfRule type="expression" dxfId="63576" priority="132443">
      <formula>AND(ISNUMBER(Z156),SEARCH("lavoillote",$H156,1))</formula>
    </cfRule>
    <cfRule type="expression" dxfId="63575" priority="132444">
      <formula>AND(ISNUMBER(Z156),SEARCH("fancelli",$H156,1))</formula>
    </cfRule>
    <cfRule type="expression" dxfId="63574" priority="132445">
      <formula>AND(ISNUMBER(Z156),SEARCH("morelle",$H156,1))</formula>
    </cfRule>
    <cfRule type="expression" dxfId="63573" priority="132446">
      <formula>AND(ISNUMBER(Z156),SEARCH("rendler",$H156,1))</formula>
    </cfRule>
    <cfRule type="expression" dxfId="63572" priority="132447">
      <formula>AND(ISNUMBER(Z156),SEARCH("palasi",$H156,1))</formula>
    </cfRule>
    <cfRule type="expression" dxfId="63571" priority="132448">
      <formula>AND(ISNUMBER(Z156),SEARCH("fercoq",$H156,1))</formula>
    </cfRule>
    <cfRule type="expression" dxfId="63570" priority="132449">
      <formula>AND(ISNUMBER(Z156),SEARCH("soukane",$H156,1))</formula>
    </cfRule>
    <cfRule type="expression" dxfId="63569" priority="132450">
      <formula>AND(ISNUMBER(Z156),SEARCH("segado",$H156,1))</formula>
    </cfRule>
    <cfRule type="expression" dxfId="63568" priority="132451">
      <formula>AND(ISNUMBER(Z156),SEARCH("ravaut",$H156,1))</formula>
    </cfRule>
  </conditionalFormatting>
  <conditionalFormatting sqref="Y157:Y167">
    <cfRule type="expression" dxfId="63567" priority="132394">
      <formula>AND(ISNUMBER(Y157),SEARCH("busca",$H157,1))</formula>
    </cfRule>
    <cfRule type="expression" dxfId="63566" priority="132395">
      <formula>AND(ISNUMBER(Y157),SEARCH("herradi",$H157,1))</formula>
    </cfRule>
    <cfRule type="expression" dxfId="63565" priority="132396">
      <formula>AND(ISNUMBER(Y157),SEARCH("kern",$H157,1))</formula>
    </cfRule>
    <cfRule type="expression" dxfId="63564" priority="132397">
      <formula>AND(ISNUMBER(Y157),SEARCH("cros",$H157,1))</formula>
    </cfRule>
    <cfRule type="expression" dxfId="63563" priority="132398">
      <formula>AND(ISNUMBER(Y157),SEARCH("duhart",$H157,1))</formula>
    </cfRule>
    <cfRule type="expression" dxfId="63562" priority="132399">
      <formula>AND(ISNUMBER(Y157),SEARCH("busca",$H157,1))</formula>
    </cfRule>
    <cfRule type="expression" dxfId="63561" priority="132400">
      <formula>AND(ISNUMBER(Y157),SEARCH("hernandez",$H157,1))</formula>
    </cfRule>
    <cfRule type="expression" dxfId="63560" priority="132401">
      <formula>AND(ISNUMBER(Y157),SEARCH("diedler",$H157,1))</formula>
    </cfRule>
    <cfRule type="expression" dxfId="63559" priority="132402">
      <formula>AND(ISNUMBER(Y157),SEARCH("fauberteau",$H157,1))</formula>
    </cfRule>
    <cfRule type="expression" dxfId="63558" priority="132403">
      <formula>AND(ISNUMBER(Y157),SEARCH("roberdet",$H157,1))</formula>
    </cfRule>
    <cfRule type="expression" dxfId="63557" priority="132404">
      <formula>AND(ISNUMBER(Y157),SEARCH("guillemot",$H157,1))</formula>
    </cfRule>
    <cfRule type="expression" dxfId="63556" priority="132405">
      <formula>AND(ISNUMBER(Y157),SEARCH("galet",$H157,1))</formula>
    </cfRule>
    <cfRule type="expression" dxfId="63555" priority="132406">
      <formula>AND(ISNUMBER(Y157),SEARCH("ayad",$H157,1))</formula>
    </cfRule>
    <cfRule type="expression" dxfId="63554" priority="132407">
      <formula>AND(ISNUMBER(Y157),SEARCH("lavoillote",$H157,1))</formula>
    </cfRule>
    <cfRule type="expression" dxfId="63553" priority="132408">
      <formula>AND(ISNUMBER(Y157),SEARCH("fancelli",$H157,1))</formula>
    </cfRule>
    <cfRule type="expression" dxfId="63552" priority="132409">
      <formula>AND(ISNUMBER(Y157),SEARCH("morelle",$H157,1))</formula>
    </cfRule>
    <cfRule type="expression" dxfId="63551" priority="132410">
      <formula>AND(ISNUMBER(Y157),SEARCH("rendler",$H157,1))</formula>
    </cfRule>
    <cfRule type="expression" dxfId="63550" priority="132411">
      <formula>AND(ISNUMBER(Y157),SEARCH("palasi",$H157,1))</formula>
    </cfRule>
    <cfRule type="expression" dxfId="63549" priority="132412">
      <formula>AND(ISNUMBER(Y157),SEARCH("fercoq",$H157,1))</formula>
    </cfRule>
    <cfRule type="expression" dxfId="63548" priority="132413">
      <formula>AND(ISNUMBER(Y157),SEARCH("soukane",$H157,1))</formula>
    </cfRule>
    <cfRule type="expression" dxfId="63547" priority="132414">
      <formula>AND(ISNUMBER(Y157),SEARCH("segado",$H157,1))</formula>
    </cfRule>
    <cfRule type="expression" dxfId="63546" priority="132415">
      <formula>AND(ISNUMBER(Y157),SEARCH("ravaut",$H157,1))</formula>
    </cfRule>
  </conditionalFormatting>
  <conditionalFormatting sqref="Y157:Y167">
    <cfRule type="expression" dxfId="63545" priority="132358">
      <formula>AND(ISNUMBER(Y157),SEARCH("busca",$H157,1))</formula>
    </cfRule>
    <cfRule type="expression" dxfId="63544" priority="132359">
      <formula>AND(ISNUMBER(Y157),SEARCH("herradi",$H157,1))</formula>
    </cfRule>
    <cfRule type="expression" dxfId="63543" priority="132360">
      <formula>AND(ISNUMBER(Y157),SEARCH("kern",$H157,1))</formula>
    </cfRule>
    <cfRule type="expression" dxfId="63542" priority="132361">
      <formula>AND(ISNUMBER(Y157),SEARCH("cros",$H157,1))</formula>
    </cfRule>
    <cfRule type="expression" dxfId="63541" priority="132362">
      <formula>AND(ISNUMBER(Y157),SEARCH("duhart",$H157,1))</formula>
    </cfRule>
    <cfRule type="expression" dxfId="63540" priority="132363">
      <formula>AND(ISNUMBER(Y157),SEARCH("busca",$H157,1))</formula>
    </cfRule>
    <cfRule type="expression" dxfId="63539" priority="132364">
      <formula>AND(ISNUMBER(Y157),SEARCH("hernandez",$H157,1))</formula>
    </cfRule>
    <cfRule type="expression" dxfId="63538" priority="132365">
      <formula>AND(ISNUMBER(Y157),SEARCH("diedler",$H157,1))</formula>
    </cfRule>
    <cfRule type="expression" dxfId="63537" priority="132366">
      <formula>AND(ISNUMBER(Y157),SEARCH("fauberteau",$H157,1))</formula>
    </cfRule>
    <cfRule type="expression" dxfId="63536" priority="132367">
      <formula>AND(ISNUMBER(Y157),SEARCH("roberdet",$H157,1))</formula>
    </cfRule>
    <cfRule type="expression" dxfId="63535" priority="132368">
      <formula>AND(ISNUMBER(Y157),SEARCH("guillemot",$H157,1))</formula>
    </cfRule>
    <cfRule type="expression" dxfId="63534" priority="132369">
      <formula>AND(ISNUMBER(Y157),SEARCH("galet",$H157,1))</formula>
    </cfRule>
    <cfRule type="expression" dxfId="63533" priority="132370">
      <formula>AND(ISNUMBER(Y157),SEARCH("ayad",$H157,1))</formula>
    </cfRule>
    <cfRule type="expression" dxfId="63532" priority="132371">
      <formula>AND(ISNUMBER(Y157),SEARCH("lavoillote",$H157,1))</formula>
    </cfRule>
    <cfRule type="expression" dxfId="63531" priority="132372">
      <formula>AND(ISNUMBER(Y157),SEARCH("fancelli",$H157,1))</formula>
    </cfRule>
    <cfRule type="expression" dxfId="63530" priority="132373">
      <formula>AND(ISNUMBER(Y157),SEARCH("morelle",$H157,1))</formula>
    </cfRule>
    <cfRule type="expression" dxfId="63529" priority="132374">
      <formula>AND(ISNUMBER(Y157),SEARCH("rendler",$H157,1))</formula>
    </cfRule>
    <cfRule type="expression" dxfId="63528" priority="132375">
      <formula>AND(ISNUMBER(Y157),SEARCH("palasi",$H157,1))</formula>
    </cfRule>
    <cfRule type="expression" dxfId="63527" priority="132376">
      <formula>AND(ISNUMBER(Y157),SEARCH("fercoq",$H157,1))</formula>
    </cfRule>
    <cfRule type="expression" dxfId="63526" priority="132377">
      <formula>AND(ISNUMBER(Y157),SEARCH("soukane",$H157,1))</formula>
    </cfRule>
    <cfRule type="expression" dxfId="63525" priority="132378">
      <formula>AND(ISNUMBER(Y157),SEARCH("segado",$H157,1))</formula>
    </cfRule>
    <cfRule type="expression" dxfId="63524" priority="132379">
      <formula>AND(ISNUMBER(Y157),SEARCH("ravaut",$H157,1))</formula>
    </cfRule>
    <cfRule type="expression" dxfId="63523" priority="132380">
      <formula>AND(ISNUMBER(Y157),SEARCH("diedler",$H157,1))</formula>
    </cfRule>
    <cfRule type="expression" dxfId="63522" priority="132381">
      <formula>AND(ISNUMBER(Y157),SEARCH("roberdet",$H157,1))</formula>
    </cfRule>
    <cfRule type="expression" dxfId="63521" priority="132382">
      <formula>AND(ISNUMBER(Y157),SEARCH("guillemot",$H157,1))</formula>
    </cfRule>
    <cfRule type="expression" dxfId="63520" priority="132383">
      <formula>AND(ISNUMBER(Y157),SEARCH("galet",$H157,1))</formula>
    </cfRule>
    <cfRule type="expression" dxfId="63519" priority="132384">
      <formula>AND(ISNUMBER(Y157),SEARCH("ayad",$H157,1))</formula>
    </cfRule>
    <cfRule type="expression" dxfId="63518" priority="132385">
      <formula>AND(ISNUMBER(Y157),SEARCH("lavoillote",$H157,1))</formula>
    </cfRule>
    <cfRule type="expression" dxfId="63517" priority="132386">
      <formula>AND(ISNUMBER(Y157),SEARCH("fancelli",$H157,1))</formula>
    </cfRule>
    <cfRule type="expression" dxfId="63516" priority="132387">
      <formula>AND(ISNUMBER(Y157),SEARCH("morelle",$H157,1))</formula>
    </cfRule>
    <cfRule type="expression" dxfId="63515" priority="132388">
      <formula>AND(ISNUMBER(Y157),SEARCH("rendler",$H157,1))</formula>
    </cfRule>
    <cfRule type="expression" dxfId="63514" priority="132389">
      <formula>AND(ISNUMBER(Y157),SEARCH("palasi",$H157,1))</formula>
    </cfRule>
    <cfRule type="expression" dxfId="63513" priority="132390">
      <formula>AND(ISNUMBER(Y157),SEARCH("fercoq",$H157,1))</formula>
    </cfRule>
    <cfRule type="expression" dxfId="63512" priority="132391">
      <formula>AND(ISNUMBER(Y157),SEARCH("soukane",$H157,1))</formula>
    </cfRule>
    <cfRule type="expression" dxfId="63511" priority="132392">
      <formula>AND(ISNUMBER(Y157),SEARCH("segado",$H157,1))</formula>
    </cfRule>
    <cfRule type="expression" dxfId="63510" priority="132393">
      <formula>AND(ISNUMBER(Y157),SEARCH("ravaut",$H157,1))</formula>
    </cfRule>
  </conditionalFormatting>
  <conditionalFormatting sqref="Z157:AA167">
    <cfRule type="expression" dxfId="63509" priority="132336">
      <formula>AND(ISNUMBER(Z157),SEARCH("busca",$H157,1))</formula>
    </cfRule>
    <cfRule type="expression" dxfId="63508" priority="132337">
      <formula>AND(ISNUMBER(Z157),SEARCH("herradi",$H157,1))</formula>
    </cfRule>
    <cfRule type="expression" dxfId="63507" priority="132338">
      <formula>AND(ISNUMBER(Z157),SEARCH("kern",$H157,1))</formula>
    </cfRule>
    <cfRule type="expression" dxfId="63506" priority="132339">
      <formula>AND(ISNUMBER(Z157),SEARCH("cros",$H157,1))</formula>
    </cfRule>
    <cfRule type="expression" dxfId="63505" priority="132340">
      <formula>AND(ISNUMBER(Z157),SEARCH("duhart",$H157,1))</formula>
    </cfRule>
    <cfRule type="expression" dxfId="63504" priority="132341">
      <formula>AND(ISNUMBER(Z157),SEARCH("busca",$H157,1))</formula>
    </cfRule>
    <cfRule type="expression" dxfId="63503" priority="132342">
      <formula>AND(ISNUMBER(Z157),SEARCH("hernandez",$H157,1))</formula>
    </cfRule>
    <cfRule type="expression" dxfId="63502" priority="132343">
      <formula>AND(ISNUMBER(Z157),SEARCH("diedler",$H157,1))</formula>
    </cfRule>
    <cfRule type="expression" dxfId="63501" priority="132344">
      <formula>AND(ISNUMBER(Z157),SEARCH("fauberteau",$H157,1))</formula>
    </cfRule>
    <cfRule type="expression" dxfId="63500" priority="132345">
      <formula>AND(ISNUMBER(Z157),SEARCH("roberdet",$H157,1))</formula>
    </cfRule>
    <cfRule type="expression" dxfId="63499" priority="132346">
      <formula>AND(ISNUMBER(Z157),SEARCH("guillemot",$H157,1))</formula>
    </cfRule>
    <cfRule type="expression" dxfId="63498" priority="132347">
      <formula>AND(ISNUMBER(Z157),SEARCH("galet",$H157,1))</formula>
    </cfRule>
    <cfRule type="expression" dxfId="63497" priority="132348">
      <formula>AND(ISNUMBER(Z157),SEARCH("ayad",$H157,1))</formula>
    </cfRule>
    <cfRule type="expression" dxfId="63496" priority="132349">
      <formula>AND(ISNUMBER(Z157),SEARCH("lavoillote",$H157,1))</formula>
    </cfRule>
    <cfRule type="expression" dxfId="63495" priority="132350">
      <formula>AND(ISNUMBER(Z157),SEARCH("fancelli",$H157,1))</formula>
    </cfRule>
    <cfRule type="expression" dxfId="63494" priority="132351">
      <formula>AND(ISNUMBER(Z157),SEARCH("morelle",$H157,1))</formula>
    </cfRule>
    <cfRule type="expression" dxfId="63493" priority="132352">
      <formula>AND(ISNUMBER(Z157),SEARCH("rendler",$H157,1))</formula>
    </cfRule>
    <cfRule type="expression" dxfId="63492" priority="132353">
      <formula>AND(ISNUMBER(Z157),SEARCH("palasi",$H157,1))</formula>
    </cfRule>
    <cfRule type="expression" dxfId="63491" priority="132354">
      <formula>AND(ISNUMBER(Z157),SEARCH("fercoq",$H157,1))</formula>
    </cfRule>
    <cfRule type="expression" dxfId="63490" priority="132355">
      <formula>AND(ISNUMBER(Z157),SEARCH("soukane",$H157,1))</formula>
    </cfRule>
    <cfRule type="expression" dxfId="63489" priority="132356">
      <formula>AND(ISNUMBER(Z157),SEARCH("segado",$H157,1))</formula>
    </cfRule>
    <cfRule type="expression" dxfId="63488" priority="132357">
      <formula>AND(ISNUMBER(Z157),SEARCH("ravaut",$H157,1))</formula>
    </cfRule>
  </conditionalFormatting>
  <conditionalFormatting sqref="Z157:AA167">
    <cfRule type="expression" dxfId="63487" priority="132300">
      <formula>AND(ISNUMBER(Z157),SEARCH("busca",$H157,1))</formula>
    </cfRule>
    <cfRule type="expression" dxfId="63486" priority="132301">
      <formula>AND(ISNUMBER(Z157),SEARCH("herradi",$H157,1))</formula>
    </cfRule>
    <cfRule type="expression" dxfId="63485" priority="132302">
      <formula>AND(ISNUMBER(Z157),SEARCH("kern",$H157,1))</formula>
    </cfRule>
    <cfRule type="expression" dxfId="63484" priority="132303">
      <formula>AND(ISNUMBER(Z157),SEARCH("cros",$H157,1))</formula>
    </cfRule>
    <cfRule type="expression" dxfId="63483" priority="132304">
      <formula>AND(ISNUMBER(Z157),SEARCH("duhart",$H157,1))</formula>
    </cfRule>
    <cfRule type="expression" dxfId="63482" priority="132305">
      <formula>AND(ISNUMBER(Z157),SEARCH("busca",$H157,1))</formula>
    </cfRule>
    <cfRule type="expression" dxfId="63481" priority="132306">
      <formula>AND(ISNUMBER(Z157),SEARCH("hernandez",$H157,1))</formula>
    </cfRule>
    <cfRule type="expression" dxfId="63480" priority="132307">
      <formula>AND(ISNUMBER(Z157),SEARCH("diedler",$H157,1))</formula>
    </cfRule>
    <cfRule type="expression" dxfId="63479" priority="132308">
      <formula>AND(ISNUMBER(Z157),SEARCH("fauberteau",$H157,1))</formula>
    </cfRule>
    <cfRule type="expression" dxfId="63478" priority="132309">
      <formula>AND(ISNUMBER(Z157),SEARCH("roberdet",$H157,1))</formula>
    </cfRule>
    <cfRule type="expression" dxfId="63477" priority="132310">
      <formula>AND(ISNUMBER(Z157),SEARCH("guillemot",$H157,1))</formula>
    </cfRule>
    <cfRule type="expression" dxfId="63476" priority="132311">
      <formula>AND(ISNUMBER(Z157),SEARCH("galet",$H157,1))</formula>
    </cfRule>
    <cfRule type="expression" dxfId="63475" priority="132312">
      <formula>AND(ISNUMBER(Z157),SEARCH("ayad",$H157,1))</formula>
    </cfRule>
    <cfRule type="expression" dxfId="63474" priority="132313">
      <formula>AND(ISNUMBER(Z157),SEARCH("lavoillote",$H157,1))</formula>
    </cfRule>
    <cfRule type="expression" dxfId="63473" priority="132314">
      <formula>AND(ISNUMBER(Z157),SEARCH("fancelli",$H157,1))</formula>
    </cfRule>
    <cfRule type="expression" dxfId="63472" priority="132315">
      <formula>AND(ISNUMBER(Z157),SEARCH("morelle",$H157,1))</formula>
    </cfRule>
    <cfRule type="expression" dxfId="63471" priority="132316">
      <formula>AND(ISNUMBER(Z157),SEARCH("rendler",$H157,1))</formula>
    </cfRule>
    <cfRule type="expression" dxfId="63470" priority="132317">
      <formula>AND(ISNUMBER(Z157),SEARCH("palasi",$H157,1))</formula>
    </cfRule>
    <cfRule type="expression" dxfId="63469" priority="132318">
      <formula>AND(ISNUMBER(Z157),SEARCH("fercoq",$H157,1))</formula>
    </cfRule>
    <cfRule type="expression" dxfId="63468" priority="132319">
      <formula>AND(ISNUMBER(Z157),SEARCH("soukane",$H157,1))</formula>
    </cfRule>
    <cfRule type="expression" dxfId="63467" priority="132320">
      <formula>AND(ISNUMBER(Z157),SEARCH("segado",$H157,1))</formula>
    </cfRule>
    <cfRule type="expression" dxfId="63466" priority="132321">
      <formula>AND(ISNUMBER(Z157),SEARCH("ravaut",$H157,1))</formula>
    </cfRule>
    <cfRule type="expression" dxfId="63465" priority="132322">
      <formula>AND(ISNUMBER(Z157),SEARCH("diedler",$H157,1))</formula>
    </cfRule>
    <cfRule type="expression" dxfId="63464" priority="132323">
      <formula>AND(ISNUMBER(Z157),SEARCH("roberdet",$H157,1))</formula>
    </cfRule>
    <cfRule type="expression" dxfId="63463" priority="132324">
      <formula>AND(ISNUMBER(Z157),SEARCH("guillemot",$H157,1))</formula>
    </cfRule>
    <cfRule type="expression" dxfId="63462" priority="132325">
      <formula>AND(ISNUMBER(Z157),SEARCH("galet",$H157,1))</formula>
    </cfRule>
    <cfRule type="expression" dxfId="63461" priority="132326">
      <formula>AND(ISNUMBER(Z157),SEARCH("ayad",$H157,1))</formula>
    </cfRule>
    <cfRule type="expression" dxfId="63460" priority="132327">
      <formula>AND(ISNUMBER(Z157),SEARCH("lavoillote",$H157,1))</formula>
    </cfRule>
    <cfRule type="expression" dxfId="63459" priority="132328">
      <formula>AND(ISNUMBER(Z157),SEARCH("fancelli",$H157,1))</formula>
    </cfRule>
    <cfRule type="expression" dxfId="63458" priority="132329">
      <formula>AND(ISNUMBER(Z157),SEARCH("morelle",$H157,1))</formula>
    </cfRule>
    <cfRule type="expression" dxfId="63457" priority="132330">
      <formula>AND(ISNUMBER(Z157),SEARCH("rendler",$H157,1))</formula>
    </cfRule>
    <cfRule type="expression" dxfId="63456" priority="132331">
      <formula>AND(ISNUMBER(Z157),SEARCH("palasi",$H157,1))</formula>
    </cfRule>
    <cfRule type="expression" dxfId="63455" priority="132332">
      <formula>AND(ISNUMBER(Z157),SEARCH("fercoq",$H157,1))</formula>
    </cfRule>
    <cfRule type="expression" dxfId="63454" priority="132333">
      <formula>AND(ISNUMBER(Z157),SEARCH("soukane",$H157,1))</formula>
    </cfRule>
    <cfRule type="expression" dxfId="63453" priority="132334">
      <formula>AND(ISNUMBER(Z157),SEARCH("segado",$H157,1))</formula>
    </cfRule>
    <cfRule type="expression" dxfId="63452" priority="132335">
      <formula>AND(ISNUMBER(Z157),SEARCH("ravaut",$H157,1))</formula>
    </cfRule>
  </conditionalFormatting>
  <conditionalFormatting sqref="Y178:AF179">
    <cfRule type="expression" dxfId="63451" priority="132186">
      <formula>AND(ISNUMBER(Y178),SEARCH("busca",$H178,1))</formula>
    </cfRule>
    <cfRule type="expression" dxfId="63450" priority="132187">
      <formula>AND(ISNUMBER(Y178),SEARCH("herradi",$H178,1))</formula>
    </cfRule>
    <cfRule type="expression" dxfId="63449" priority="132188">
      <formula>AND(ISNUMBER(Y178),SEARCH("kern",$H178,1))</formula>
    </cfRule>
    <cfRule type="expression" dxfId="63448" priority="132189">
      <formula>AND(ISNUMBER(Y178),SEARCH("cros",$H178,1))</formula>
    </cfRule>
    <cfRule type="expression" dxfId="63447" priority="132190">
      <formula>AND(ISNUMBER(Y178),SEARCH("duhart",$H178,1))</formula>
    </cfRule>
    <cfRule type="expression" dxfId="63446" priority="132191">
      <formula>AND(ISNUMBER(Y178),SEARCH("busca",$H178,1))</formula>
    </cfRule>
    <cfRule type="expression" dxfId="63445" priority="132192">
      <formula>AND(ISNUMBER(Y178),SEARCH("hernandez",$H178,1))</formula>
    </cfRule>
    <cfRule type="expression" dxfId="63444" priority="132193">
      <formula>AND(ISNUMBER(Y178),SEARCH("diedler",$H178,1))</formula>
    </cfRule>
    <cfRule type="expression" dxfId="63443" priority="132194">
      <formula>AND(ISNUMBER(Y178),SEARCH("fauberteau",$H178,1))</formula>
    </cfRule>
    <cfRule type="expression" dxfId="63442" priority="132195">
      <formula>AND(ISNUMBER(Y178),SEARCH("roberdet",$H178,1))</formula>
    </cfRule>
    <cfRule type="expression" dxfId="63441" priority="132196">
      <formula>AND(ISNUMBER(Y178),SEARCH("guillemot",$H178,1))</formula>
    </cfRule>
    <cfRule type="expression" dxfId="63440" priority="132197">
      <formula>AND(ISNUMBER(Y178),SEARCH("galet",$H178,1))</formula>
    </cfRule>
    <cfRule type="expression" dxfId="63439" priority="132198">
      <formula>AND(ISNUMBER(Y178),SEARCH("ayad",$H178,1))</formula>
    </cfRule>
    <cfRule type="expression" dxfId="63438" priority="132199">
      <formula>AND(ISNUMBER(Y178),SEARCH("lavoillote",$H178,1))</formula>
    </cfRule>
    <cfRule type="expression" dxfId="63437" priority="132200">
      <formula>AND(ISNUMBER(Y178),SEARCH("fancelli",$H178,1))</formula>
    </cfRule>
    <cfRule type="expression" dxfId="63436" priority="132201">
      <formula>AND(ISNUMBER(Y178),SEARCH("morelle",$H178,1))</formula>
    </cfRule>
    <cfRule type="expression" dxfId="63435" priority="132202">
      <formula>AND(ISNUMBER(Y178),SEARCH("rendler",$H178,1))</formula>
    </cfRule>
    <cfRule type="expression" dxfId="63434" priority="132203">
      <formula>AND(ISNUMBER(Y178),SEARCH("palasi",$H178,1))</formula>
    </cfRule>
    <cfRule type="expression" dxfId="63433" priority="132204">
      <formula>AND(ISNUMBER(Y178),SEARCH("fercoq",$H178,1))</formula>
    </cfRule>
    <cfRule type="expression" dxfId="63432" priority="132205">
      <formula>AND(ISNUMBER(Y178),SEARCH("soukane",$H178,1))</formula>
    </cfRule>
    <cfRule type="expression" dxfId="63431" priority="132206">
      <formula>AND(ISNUMBER(Y178),SEARCH("segado",$H178,1))</formula>
    </cfRule>
    <cfRule type="expression" dxfId="63430" priority="132207">
      <formula>AND(ISNUMBER(Y178),SEARCH("ravaut",$H178,1))</formula>
    </cfRule>
  </conditionalFormatting>
  <conditionalFormatting sqref="Y178:AF179">
    <cfRule type="expression" dxfId="63429" priority="132150">
      <formula>AND(ISNUMBER(Y178),SEARCH("busca",$H178,1))</formula>
    </cfRule>
    <cfRule type="expression" dxfId="63428" priority="132151">
      <formula>AND(ISNUMBER(Y178),SEARCH("herradi",$H178,1))</formula>
    </cfRule>
    <cfRule type="expression" dxfId="63427" priority="132152">
      <formula>AND(ISNUMBER(Y178),SEARCH("kern",$H178,1))</formula>
    </cfRule>
    <cfRule type="expression" dxfId="63426" priority="132153">
      <formula>AND(ISNUMBER(Y178),SEARCH("cros",$H178,1))</formula>
    </cfRule>
    <cfRule type="expression" dxfId="63425" priority="132154">
      <formula>AND(ISNUMBER(Y178),SEARCH("duhart",$H178,1))</formula>
    </cfRule>
    <cfRule type="expression" dxfId="63424" priority="132155">
      <formula>AND(ISNUMBER(Y178),SEARCH("busca",$H178,1))</formula>
    </cfRule>
    <cfRule type="expression" dxfId="63423" priority="132156">
      <formula>AND(ISNUMBER(Y178),SEARCH("hernandez",$H178,1))</formula>
    </cfRule>
    <cfRule type="expression" dxfId="63422" priority="132157">
      <formula>AND(ISNUMBER(Y178),SEARCH("diedler",$H178,1))</formula>
    </cfRule>
    <cfRule type="expression" dxfId="63421" priority="132158">
      <formula>AND(ISNUMBER(Y178),SEARCH("fauberteau",$H178,1))</formula>
    </cfRule>
    <cfRule type="expression" dxfId="63420" priority="132159">
      <formula>AND(ISNUMBER(Y178),SEARCH("roberdet",$H178,1))</formula>
    </cfRule>
    <cfRule type="expression" dxfId="63419" priority="132160">
      <formula>AND(ISNUMBER(Y178),SEARCH("guillemot",$H178,1))</formula>
    </cfRule>
    <cfRule type="expression" dxfId="63418" priority="132161">
      <formula>AND(ISNUMBER(Y178),SEARCH("galet",$H178,1))</formula>
    </cfRule>
    <cfRule type="expression" dxfId="63417" priority="132162">
      <formula>AND(ISNUMBER(Y178),SEARCH("ayad",$H178,1))</formula>
    </cfRule>
    <cfRule type="expression" dxfId="63416" priority="132163">
      <formula>AND(ISNUMBER(Y178),SEARCH("lavoillote",$H178,1))</formula>
    </cfRule>
    <cfRule type="expression" dxfId="63415" priority="132164">
      <formula>AND(ISNUMBER(Y178),SEARCH("fancelli",$H178,1))</formula>
    </cfRule>
    <cfRule type="expression" dxfId="63414" priority="132165">
      <formula>AND(ISNUMBER(Y178),SEARCH("morelle",$H178,1))</formula>
    </cfRule>
    <cfRule type="expression" dxfId="63413" priority="132166">
      <formula>AND(ISNUMBER(Y178),SEARCH("rendler",$H178,1))</formula>
    </cfRule>
    <cfRule type="expression" dxfId="63412" priority="132167">
      <formula>AND(ISNUMBER(Y178),SEARCH("palasi",$H178,1))</formula>
    </cfRule>
    <cfRule type="expression" dxfId="63411" priority="132168">
      <formula>AND(ISNUMBER(Y178),SEARCH("fercoq",$H178,1))</formula>
    </cfRule>
    <cfRule type="expression" dxfId="63410" priority="132169">
      <formula>AND(ISNUMBER(Y178),SEARCH("soukane",$H178,1))</formula>
    </cfRule>
    <cfRule type="expression" dxfId="63409" priority="132170">
      <formula>AND(ISNUMBER(Y178),SEARCH("segado",$H178,1))</formula>
    </cfRule>
    <cfRule type="expression" dxfId="63408" priority="132171">
      <formula>AND(ISNUMBER(Y178),SEARCH("ravaut",$H178,1))</formula>
    </cfRule>
    <cfRule type="expression" dxfId="63407" priority="132172">
      <formula>AND(ISNUMBER(Y178),SEARCH("diedler",$H178,1))</formula>
    </cfRule>
    <cfRule type="expression" dxfId="63406" priority="132173">
      <formula>AND(ISNUMBER(Y178),SEARCH("roberdet",$H178,1))</formula>
    </cfRule>
    <cfRule type="expression" dxfId="63405" priority="132174">
      <formula>AND(ISNUMBER(Y178),SEARCH("guillemot",$H178,1))</formula>
    </cfRule>
    <cfRule type="expression" dxfId="63404" priority="132175">
      <formula>AND(ISNUMBER(Y178),SEARCH("galet",$H178,1))</formula>
    </cfRule>
    <cfRule type="expression" dxfId="63403" priority="132176">
      <formula>AND(ISNUMBER(Y178),SEARCH("ayad",$H178,1))</formula>
    </cfRule>
    <cfRule type="expression" dxfId="63402" priority="132177">
      <formula>AND(ISNUMBER(Y178),SEARCH("lavoillote",$H178,1))</formula>
    </cfRule>
    <cfRule type="expression" dxfId="63401" priority="132178">
      <formula>AND(ISNUMBER(Y178),SEARCH("fancelli",$H178,1))</formula>
    </cfRule>
    <cfRule type="expression" dxfId="63400" priority="132179">
      <formula>AND(ISNUMBER(Y178),SEARCH("morelle",$H178,1))</formula>
    </cfRule>
    <cfRule type="expression" dxfId="63399" priority="132180">
      <formula>AND(ISNUMBER(Y178),SEARCH("rendler",$H178,1))</formula>
    </cfRule>
    <cfRule type="expression" dxfId="63398" priority="132181">
      <formula>AND(ISNUMBER(Y178),SEARCH("palasi",$H178,1))</formula>
    </cfRule>
    <cfRule type="expression" dxfId="63397" priority="132182">
      <formula>AND(ISNUMBER(Y178),SEARCH("fercoq",$H178,1))</formula>
    </cfRule>
    <cfRule type="expression" dxfId="63396" priority="132183">
      <formula>AND(ISNUMBER(Y178),SEARCH("soukane",$H178,1))</formula>
    </cfRule>
    <cfRule type="expression" dxfId="63395" priority="132184">
      <formula>AND(ISNUMBER(Y178),SEARCH("segado",$H178,1))</formula>
    </cfRule>
    <cfRule type="expression" dxfId="63394" priority="132185">
      <formula>AND(ISNUMBER(Y178),SEARCH("ravaut",$H178,1))</formula>
    </cfRule>
  </conditionalFormatting>
  <conditionalFormatting sqref="AW184:AW192 AT226 AW205:AW206 AW226 AW299:AW300 AW285 AW174:AW181">
    <cfRule type="expression" dxfId="63393" priority="186340">
      <formula>AND(ISNUMBER(AT174),SEARCH("busca",$H176,1))</formula>
    </cfRule>
    <cfRule type="expression" dxfId="63392" priority="186341">
      <formula>AND(ISNUMBER(AT174),SEARCH("herradi",$H176,1))</formula>
    </cfRule>
    <cfRule type="expression" dxfId="63391" priority="186342">
      <formula>AND(ISNUMBER(AT174),SEARCH("kern",$H176,1))</formula>
    </cfRule>
    <cfRule type="expression" dxfId="63390" priority="186343">
      <formula>AND(ISNUMBER(AT174),SEARCH("cros",$H176,1))</formula>
    </cfRule>
    <cfRule type="expression" dxfId="63389" priority="186344">
      <formula>AND(ISNUMBER(AT174),SEARCH("duhart",$H176,1))</formula>
    </cfRule>
    <cfRule type="expression" dxfId="63388" priority="186345">
      <formula>AND(ISNUMBER(AT174),SEARCH("busca",$H176,1))</formula>
    </cfRule>
    <cfRule type="expression" dxfId="63387" priority="186346">
      <formula>AND(ISNUMBER(AT174),SEARCH("hernandez",$H176,1))</formula>
    </cfRule>
    <cfRule type="expression" dxfId="63386" priority="186347">
      <formula>AND(ISNUMBER(AT174),SEARCH("diedler",$H176,1))</formula>
    </cfRule>
    <cfRule type="expression" dxfId="63385" priority="186348">
      <formula>AND(ISNUMBER(AT174),SEARCH("fauberteau",$H176,1))</formula>
    </cfRule>
    <cfRule type="expression" dxfId="63384" priority="186349">
      <formula>AND(ISNUMBER(AT174),SEARCH("roberdet",$H176,1))</formula>
    </cfRule>
    <cfRule type="expression" dxfId="63383" priority="186350">
      <formula>AND(ISNUMBER(AT174),SEARCH("guillemot",$H176,1))</formula>
    </cfRule>
    <cfRule type="expression" dxfId="63382" priority="186351">
      <formula>AND(ISNUMBER(AT174),SEARCH("galet",$H176,1))</formula>
    </cfRule>
    <cfRule type="expression" dxfId="63381" priority="186352">
      <formula>AND(ISNUMBER(AT174),SEARCH("ayad",$H176,1))</formula>
    </cfRule>
    <cfRule type="expression" dxfId="63380" priority="186353">
      <formula>AND(ISNUMBER(AT174),SEARCH("lavoillote",$H176,1))</formula>
    </cfRule>
    <cfRule type="expression" dxfId="63379" priority="186354">
      <formula>AND(ISNUMBER(AT174),SEARCH("fancelli",$H176,1))</formula>
    </cfRule>
    <cfRule type="expression" dxfId="63378" priority="186355">
      <formula>AND(ISNUMBER(AT174),SEARCH("morelle",$H176,1))</formula>
    </cfRule>
    <cfRule type="expression" dxfId="63377" priority="186356">
      <formula>AND(ISNUMBER(AT174),SEARCH("rendler",$H176,1))</formula>
    </cfRule>
    <cfRule type="expression" dxfId="63376" priority="186357">
      <formula>AND(ISNUMBER(AT174),SEARCH("palasi",$H176,1))</formula>
    </cfRule>
    <cfRule type="expression" dxfId="63375" priority="186358">
      <formula>AND(ISNUMBER(AT174),SEARCH("fercoq",$H176,1))</formula>
    </cfRule>
    <cfRule type="expression" dxfId="63374" priority="186359">
      <formula>AND(ISNUMBER(AT174),SEARCH("soukane",$H176,1))</formula>
    </cfRule>
    <cfRule type="expression" dxfId="63373" priority="186360">
      <formula>AND(ISNUMBER(AT174),SEARCH("segado",$H176,1))</formula>
    </cfRule>
    <cfRule type="expression" dxfId="63372" priority="186361">
      <formula>AND(ISNUMBER(AT174),SEARCH("ravaut",$H176,1))</formula>
    </cfRule>
    <cfRule type="expression" dxfId="63371" priority="186362">
      <formula>AND(ISNUMBER(AT174),SEARCH("diedler",$H176,1))</formula>
    </cfRule>
    <cfRule type="expression" dxfId="63370" priority="186363">
      <formula>AND(ISNUMBER(AT174),SEARCH("roberdet",$H176,1))</formula>
    </cfRule>
    <cfRule type="expression" dxfId="63369" priority="186364">
      <formula>AND(ISNUMBER(AT174),SEARCH("guillemot",$H176,1))</formula>
    </cfRule>
    <cfRule type="expression" dxfId="63368" priority="186365">
      <formula>AND(ISNUMBER(AT174),SEARCH("galet",$H176,1))</formula>
    </cfRule>
    <cfRule type="expression" dxfId="63367" priority="186366">
      <formula>AND(ISNUMBER(AT174),SEARCH("ayad",$H176,1))</formula>
    </cfRule>
    <cfRule type="expression" dxfId="63366" priority="186367">
      <formula>AND(ISNUMBER(AT174),SEARCH("lavoillote",$H176,1))</formula>
    </cfRule>
    <cfRule type="expression" dxfId="63365" priority="186368">
      <formula>AND(ISNUMBER(AT174),SEARCH("fancelli",$H176,1))</formula>
    </cfRule>
    <cfRule type="expression" dxfId="63364" priority="186369">
      <formula>AND(ISNUMBER(AT174),SEARCH("morelle",$H176,1))</formula>
    </cfRule>
    <cfRule type="expression" dxfId="63363" priority="186370">
      <formula>AND(ISNUMBER(AT174),SEARCH("rendler",$H176,1))</formula>
    </cfRule>
    <cfRule type="expression" dxfId="63362" priority="186371">
      <formula>AND(ISNUMBER(AT174),SEARCH("palasi",$H176,1))</formula>
    </cfRule>
    <cfRule type="expression" dxfId="63361" priority="186372">
      <formula>AND(ISNUMBER(AT174),SEARCH("fercoq",$H176,1))</formula>
    </cfRule>
    <cfRule type="expression" dxfId="63360" priority="186373">
      <formula>AND(ISNUMBER(AT174),SEARCH("soukane",$H176,1))</formula>
    </cfRule>
    <cfRule type="expression" dxfId="63359" priority="186374">
      <formula>AND(ISNUMBER(AT174),SEARCH("segado",$H176,1))</formula>
    </cfRule>
    <cfRule type="expression" dxfId="63358" priority="186375">
      <formula>AND(ISNUMBER(AT174),SEARCH("ravaut",$H176,1))</formula>
    </cfRule>
  </conditionalFormatting>
  <conditionalFormatting sqref="AL175:AL179">
    <cfRule type="expression" dxfId="63357" priority="131298">
      <formula>AND(ISNUMBER(AL175),SEARCH("busca",$H175,1))</formula>
    </cfRule>
    <cfRule type="expression" dxfId="63356" priority="131299">
      <formula>AND(ISNUMBER(AL175),SEARCH("herradi",$H175,1))</formula>
    </cfRule>
    <cfRule type="expression" dxfId="63355" priority="131300">
      <formula>AND(ISNUMBER(AL175),SEARCH("kern",$H175,1))</formula>
    </cfRule>
    <cfRule type="expression" dxfId="63354" priority="131301">
      <formula>AND(ISNUMBER(AL175),SEARCH("cros",$H175,1))</formula>
    </cfRule>
    <cfRule type="expression" dxfId="63353" priority="131302">
      <formula>AND(ISNUMBER(AL175),SEARCH("duhart",$H175,1))</formula>
    </cfRule>
    <cfRule type="expression" dxfId="63352" priority="131303">
      <formula>AND(ISNUMBER(AL175),SEARCH("busca",$H175,1))</formula>
    </cfRule>
    <cfRule type="expression" dxfId="63351" priority="131304">
      <formula>AND(ISNUMBER(AL175),SEARCH("hernandez",$H175,1))</formula>
    </cfRule>
    <cfRule type="expression" dxfId="63350" priority="131305">
      <formula>AND(ISNUMBER(AL175),SEARCH("diedler",$H175,1))</formula>
    </cfRule>
    <cfRule type="expression" dxfId="63349" priority="131306">
      <formula>AND(ISNUMBER(AL175),SEARCH("fauberteau",$H175,1))</formula>
    </cfRule>
    <cfRule type="expression" dxfId="63348" priority="131307">
      <formula>AND(ISNUMBER(AL175),SEARCH("roberdet",$H175,1))</formula>
    </cfRule>
    <cfRule type="expression" dxfId="63347" priority="131308">
      <formula>AND(ISNUMBER(AL175),SEARCH("guillemot",$H175,1))</formula>
    </cfRule>
    <cfRule type="expression" dxfId="63346" priority="131309">
      <formula>AND(ISNUMBER(AL175),SEARCH("galet",$H175,1))</formula>
    </cfRule>
    <cfRule type="expression" dxfId="63345" priority="131310">
      <formula>AND(ISNUMBER(AL175),SEARCH("ayad",$H175,1))</formula>
    </cfRule>
    <cfRule type="expression" dxfId="63344" priority="131311">
      <formula>AND(ISNUMBER(AL175),SEARCH("lavoillote",$H175,1))</formula>
    </cfRule>
    <cfRule type="expression" dxfId="63343" priority="131312">
      <formula>AND(ISNUMBER(AL175),SEARCH("fancelli",$H175,1))</formula>
    </cfRule>
    <cfRule type="expression" dxfId="63342" priority="131313">
      <formula>AND(ISNUMBER(AL175),SEARCH("morelle",$H175,1))</formula>
    </cfRule>
    <cfRule type="expression" dxfId="63341" priority="131314">
      <formula>AND(ISNUMBER(AL175),SEARCH("rendler",$H175,1))</formula>
    </cfRule>
    <cfRule type="expression" dxfId="63340" priority="131315">
      <formula>AND(ISNUMBER(AL175),SEARCH("palasi",$H175,1))</formula>
    </cfRule>
    <cfRule type="expression" dxfId="63339" priority="131316">
      <formula>AND(ISNUMBER(AL175),SEARCH("fercoq",$H175,1))</formula>
    </cfRule>
    <cfRule type="expression" dxfId="63338" priority="131317">
      <formula>AND(ISNUMBER(AL175),SEARCH("soukane",$H175,1))</formula>
    </cfRule>
    <cfRule type="expression" dxfId="63337" priority="131318">
      <formula>AND(ISNUMBER(AL175),SEARCH("segado",$H175,1))</formula>
    </cfRule>
    <cfRule type="expression" dxfId="63336" priority="131319">
      <formula>AND(ISNUMBER(AL175),SEARCH("ravaut",$H175,1))</formula>
    </cfRule>
  </conditionalFormatting>
  <conditionalFormatting sqref="AL175:AL179">
    <cfRule type="expression" dxfId="63335" priority="131262">
      <formula>AND(ISNUMBER(AL175),SEARCH("busca",$H175,1))</formula>
    </cfRule>
    <cfRule type="expression" dxfId="63334" priority="131263">
      <formula>AND(ISNUMBER(AL175),SEARCH("herradi",$H175,1))</formula>
    </cfRule>
    <cfRule type="expression" dxfId="63333" priority="131264">
      <formula>AND(ISNUMBER(AL175),SEARCH("kern",$H175,1))</formula>
    </cfRule>
    <cfRule type="expression" dxfId="63332" priority="131265">
      <formula>AND(ISNUMBER(AL175),SEARCH("cros",$H175,1))</formula>
    </cfRule>
    <cfRule type="expression" dxfId="63331" priority="131266">
      <formula>AND(ISNUMBER(AL175),SEARCH("duhart",$H175,1))</formula>
    </cfRule>
    <cfRule type="expression" dxfId="63330" priority="131267">
      <formula>AND(ISNUMBER(AL175),SEARCH("busca",$H175,1))</formula>
    </cfRule>
    <cfRule type="expression" dxfId="63329" priority="131268">
      <formula>AND(ISNUMBER(AL175),SEARCH("hernandez",$H175,1))</formula>
    </cfRule>
    <cfRule type="expression" dxfId="63328" priority="131269">
      <formula>AND(ISNUMBER(AL175),SEARCH("diedler",$H175,1))</formula>
    </cfRule>
    <cfRule type="expression" dxfId="63327" priority="131270">
      <formula>AND(ISNUMBER(AL175),SEARCH("fauberteau",$H175,1))</formula>
    </cfRule>
    <cfRule type="expression" dxfId="63326" priority="131271">
      <formula>AND(ISNUMBER(AL175),SEARCH("roberdet",$H175,1))</formula>
    </cfRule>
    <cfRule type="expression" dxfId="63325" priority="131272">
      <formula>AND(ISNUMBER(AL175),SEARCH("guillemot",$H175,1))</formula>
    </cfRule>
    <cfRule type="expression" dxfId="63324" priority="131273">
      <formula>AND(ISNUMBER(AL175),SEARCH("galet",$H175,1))</formula>
    </cfRule>
    <cfRule type="expression" dxfId="63323" priority="131274">
      <formula>AND(ISNUMBER(AL175),SEARCH("ayad",$H175,1))</formula>
    </cfRule>
    <cfRule type="expression" dxfId="63322" priority="131275">
      <formula>AND(ISNUMBER(AL175),SEARCH("lavoillote",$H175,1))</formula>
    </cfRule>
    <cfRule type="expression" dxfId="63321" priority="131276">
      <formula>AND(ISNUMBER(AL175),SEARCH("fancelli",$H175,1))</formula>
    </cfRule>
    <cfRule type="expression" dxfId="63320" priority="131277">
      <formula>AND(ISNUMBER(AL175),SEARCH("morelle",$H175,1))</formula>
    </cfRule>
    <cfRule type="expression" dxfId="63319" priority="131278">
      <formula>AND(ISNUMBER(AL175),SEARCH("rendler",$H175,1))</formula>
    </cfRule>
    <cfRule type="expression" dxfId="63318" priority="131279">
      <formula>AND(ISNUMBER(AL175),SEARCH("palasi",$H175,1))</formula>
    </cfRule>
    <cfRule type="expression" dxfId="63317" priority="131280">
      <formula>AND(ISNUMBER(AL175),SEARCH("fercoq",$H175,1))</formula>
    </cfRule>
    <cfRule type="expression" dxfId="63316" priority="131281">
      <formula>AND(ISNUMBER(AL175),SEARCH("soukane",$H175,1))</formula>
    </cfRule>
    <cfRule type="expression" dxfId="63315" priority="131282">
      <formula>AND(ISNUMBER(AL175),SEARCH("segado",$H175,1))</formula>
    </cfRule>
    <cfRule type="expression" dxfId="63314" priority="131283">
      <formula>AND(ISNUMBER(AL175),SEARCH("ravaut",$H175,1))</formula>
    </cfRule>
    <cfRule type="expression" dxfId="63313" priority="131284">
      <formula>AND(ISNUMBER(AL175),SEARCH("diedler",$H175,1))</formula>
    </cfRule>
    <cfRule type="expression" dxfId="63312" priority="131285">
      <formula>AND(ISNUMBER(AL175),SEARCH("roberdet",$H175,1))</formula>
    </cfRule>
    <cfRule type="expression" dxfId="63311" priority="131286">
      <formula>AND(ISNUMBER(AL175),SEARCH("guillemot",$H175,1))</formula>
    </cfRule>
    <cfRule type="expression" dxfId="63310" priority="131287">
      <formula>AND(ISNUMBER(AL175),SEARCH("galet",$H175,1))</formula>
    </cfRule>
    <cfRule type="expression" dxfId="63309" priority="131288">
      <formula>AND(ISNUMBER(AL175),SEARCH("ayad",$H175,1))</formula>
    </cfRule>
    <cfRule type="expression" dxfId="63308" priority="131289">
      <formula>AND(ISNUMBER(AL175),SEARCH("lavoillote",$H175,1))</formula>
    </cfRule>
    <cfRule type="expression" dxfId="63307" priority="131290">
      <formula>AND(ISNUMBER(AL175),SEARCH("fancelli",$H175,1))</formula>
    </cfRule>
    <cfRule type="expression" dxfId="63306" priority="131291">
      <formula>AND(ISNUMBER(AL175),SEARCH("morelle",$H175,1))</formula>
    </cfRule>
    <cfRule type="expression" dxfId="63305" priority="131292">
      <formula>AND(ISNUMBER(AL175),SEARCH("rendler",$H175,1))</formula>
    </cfRule>
    <cfRule type="expression" dxfId="63304" priority="131293">
      <formula>AND(ISNUMBER(AL175),SEARCH("palasi",$H175,1))</formula>
    </cfRule>
    <cfRule type="expression" dxfId="63303" priority="131294">
      <formula>AND(ISNUMBER(AL175),SEARCH("fercoq",$H175,1))</formula>
    </cfRule>
    <cfRule type="expression" dxfId="63302" priority="131295">
      <formula>AND(ISNUMBER(AL175),SEARCH("soukane",$H175,1))</formula>
    </cfRule>
    <cfRule type="expression" dxfId="63301" priority="131296">
      <formula>AND(ISNUMBER(AL175),SEARCH("segado",$H175,1))</formula>
    </cfRule>
    <cfRule type="expression" dxfId="63300" priority="131297">
      <formula>AND(ISNUMBER(AL175),SEARCH("ravaut",$H175,1))</formula>
    </cfRule>
  </conditionalFormatting>
  <conditionalFormatting sqref="K242">
    <cfRule type="expression" dxfId="63299" priority="130841">
      <formula>AND(ISNUMBER(K242),SEARCH("diedler",$H242,1))</formula>
    </cfRule>
    <cfRule type="expression" dxfId="63298" priority="130842">
      <formula>AND(ISNUMBER(K242),SEARCH("fauberteau",$H242,1))</formula>
    </cfRule>
    <cfRule type="expression" dxfId="63297" priority="130843">
      <formula>AND(ISNUMBER(K242),SEARCH("roberdet",$H242,1))</formula>
    </cfRule>
    <cfRule type="expression" dxfId="63296" priority="130844">
      <formula>AND(ISNUMBER(K242),SEARCH("guillemot",$H242,1))</formula>
    </cfRule>
    <cfRule type="expression" dxfId="63295" priority="130845">
      <formula>AND(ISNUMBER(K242),SEARCH("galet",$H242,1))</formula>
    </cfRule>
    <cfRule type="expression" dxfId="63294" priority="130846">
      <formula>AND(ISNUMBER(K242),SEARCH("ayad",$H242,1))</formula>
    </cfRule>
    <cfRule type="expression" dxfId="63293" priority="130847">
      <formula>AND(ISNUMBER(K242),SEARCH("lavoillote",$H242,1))</formula>
    </cfRule>
    <cfRule type="expression" dxfId="63292" priority="130848">
      <formula>AND(ISNUMBER(K242),SEARCH("fancelli",$H242,1))</formula>
    </cfRule>
    <cfRule type="expression" dxfId="63291" priority="130849">
      <formula>AND(ISNUMBER(K242),SEARCH("morelle",$H242,1))</formula>
    </cfRule>
    <cfRule type="expression" dxfId="63290" priority="130850">
      <formula>AND(ISNUMBER(K242),SEARCH("rendler",$H242,1))</formula>
    </cfRule>
    <cfRule type="expression" dxfId="63289" priority="130851">
      <formula>AND(ISNUMBER(K242),SEARCH("palasi",$H242,1))</formula>
    </cfRule>
    <cfRule type="expression" dxfId="63288" priority="130852">
      <formula>AND(ISNUMBER(K242),SEARCH("fercoq",$H242,1))</formula>
    </cfRule>
    <cfRule type="expression" dxfId="63287" priority="130853">
      <formula>AND(ISNUMBER(K242),SEARCH("soukane",$H242,1))</formula>
    </cfRule>
    <cfRule type="expression" dxfId="63286" priority="130854">
      <formula>AND(ISNUMBER(K242),SEARCH("segado",$H242,1))</formula>
    </cfRule>
    <cfRule type="expression" dxfId="63285" priority="130855">
      <formula>AND(ISNUMBER(K242),SEARCH("ravaut",$H242,1))</formula>
    </cfRule>
  </conditionalFormatting>
  <conditionalFormatting sqref="K240:K245">
    <cfRule type="expression" dxfId="63284" priority="130800">
      <formula>AND(ISNUMBER(K240),SEARCH("busca",$H240,1))</formula>
    </cfRule>
    <cfRule type="expression" dxfId="63283" priority="130801">
      <formula>AND(ISNUMBER(K240),SEARCH("herradi",$H240,1))</formula>
    </cfRule>
    <cfRule type="expression" dxfId="63282" priority="130802">
      <formula>AND(ISNUMBER(K240),SEARCH("kern",$H240,1))</formula>
    </cfRule>
    <cfRule type="expression" dxfId="63281" priority="130803">
      <formula>AND(ISNUMBER(K240),SEARCH("cros",$H240,1))</formula>
    </cfRule>
    <cfRule type="expression" dxfId="63280" priority="130804">
      <formula>AND(ISNUMBER(K240),SEARCH("duhart",$H240,1))</formula>
    </cfRule>
    <cfRule type="expression" dxfId="63279" priority="130805">
      <formula>AND(ISNUMBER(K240),SEARCH("busca",$H240,1))</formula>
    </cfRule>
    <cfRule type="expression" dxfId="63278" priority="130806">
      <formula>AND(ISNUMBER(K240),SEARCH("hernandez",$H240,1))</formula>
    </cfRule>
    <cfRule type="expression" dxfId="63277" priority="130807">
      <formula>AND(ISNUMBER(K240),SEARCH("diedler",$H240,1))</formula>
    </cfRule>
    <cfRule type="expression" dxfId="63276" priority="130808">
      <formula>AND(ISNUMBER(K240),SEARCH("fauberteau",$H240,1))</formula>
    </cfRule>
    <cfRule type="expression" dxfId="63275" priority="130809">
      <formula>AND(ISNUMBER(K240),SEARCH("roberdet",$H240,1))</formula>
    </cfRule>
    <cfRule type="expression" dxfId="63274" priority="130810">
      <formula>AND(ISNUMBER(K240),SEARCH("guillemot",$H240,1))</formula>
    </cfRule>
    <cfRule type="expression" dxfId="63273" priority="130811">
      <formula>AND(ISNUMBER(K240),SEARCH("galet",$H240,1))</formula>
    </cfRule>
    <cfRule type="expression" dxfId="63272" priority="130812">
      <formula>AND(ISNUMBER(K240),SEARCH("ayad",$H240,1))</formula>
    </cfRule>
    <cfRule type="expression" dxfId="63271" priority="130813">
      <formula>AND(ISNUMBER(K240),SEARCH("lavoillote",$H240,1))</formula>
    </cfRule>
    <cfRule type="expression" dxfId="63270" priority="130814">
      <formula>AND(ISNUMBER(K240),SEARCH("fancelli",$H240,1))</formula>
    </cfRule>
    <cfRule type="expression" dxfId="63269" priority="130815">
      <formula>AND(ISNUMBER(K240),SEARCH("morelle",$H240,1))</formula>
    </cfRule>
    <cfRule type="expression" dxfId="63268" priority="130816">
      <formula>AND(ISNUMBER(K240),SEARCH("rendler",$H240,1))</formula>
    </cfRule>
    <cfRule type="expression" dxfId="63267" priority="130817">
      <formula>AND(ISNUMBER(K240),SEARCH("palasi",$H240,1))</formula>
    </cfRule>
    <cfRule type="expression" dxfId="63266" priority="130818">
      <formula>AND(ISNUMBER(K240),SEARCH("fercoq",$H240,1))</formula>
    </cfRule>
    <cfRule type="expression" dxfId="63265" priority="130819">
      <formula>AND(ISNUMBER(K240),SEARCH("soukane",$H240,1))</formula>
    </cfRule>
    <cfRule type="expression" dxfId="63264" priority="130820">
      <formula>AND(ISNUMBER(K240),SEARCH("segado",$H240,1))</formula>
    </cfRule>
    <cfRule type="expression" dxfId="63263" priority="130821">
      <formula>AND(ISNUMBER(K240),SEARCH("ravaut",$H240,1))</formula>
    </cfRule>
  </conditionalFormatting>
  <conditionalFormatting sqref="K240:K245">
    <cfRule type="expression" dxfId="63262" priority="130764">
      <formula>AND(ISNUMBER(K240),SEARCH("busca",$H240,1))</formula>
    </cfRule>
    <cfRule type="expression" dxfId="63261" priority="130765">
      <formula>AND(ISNUMBER(K240),SEARCH("herradi",$H240,1))</formula>
    </cfRule>
    <cfRule type="expression" dxfId="63260" priority="130766">
      <formula>AND(ISNUMBER(K240),SEARCH("kern",$H240,1))</formula>
    </cfRule>
    <cfRule type="expression" dxfId="63259" priority="130767">
      <formula>AND(ISNUMBER(K240),SEARCH("cros",$H240,1))</formula>
    </cfRule>
    <cfRule type="expression" dxfId="63258" priority="130768">
      <formula>AND(ISNUMBER(K240),SEARCH("duhart",$H240,1))</formula>
    </cfRule>
    <cfRule type="expression" dxfId="63257" priority="130769">
      <formula>AND(ISNUMBER(K240),SEARCH("busca",$H240,1))</formula>
    </cfRule>
    <cfRule type="expression" dxfId="63256" priority="130770">
      <formula>AND(ISNUMBER(K240),SEARCH("hernandez",$H240,1))</formula>
    </cfRule>
    <cfRule type="expression" dxfId="63255" priority="130771">
      <formula>AND(ISNUMBER(K240),SEARCH("diedler",$H240,1))</formula>
    </cfRule>
    <cfRule type="expression" dxfId="63254" priority="130772">
      <formula>AND(ISNUMBER(K240),SEARCH("fauberteau",$H240,1))</formula>
    </cfRule>
    <cfRule type="expression" dxfId="63253" priority="130773">
      <formula>AND(ISNUMBER(K240),SEARCH("roberdet",$H240,1))</formula>
    </cfRule>
    <cfRule type="expression" dxfId="63252" priority="130774">
      <formula>AND(ISNUMBER(K240),SEARCH("guillemot",$H240,1))</formula>
    </cfRule>
    <cfRule type="expression" dxfId="63251" priority="130775">
      <formula>AND(ISNUMBER(K240),SEARCH("galet",$H240,1))</formula>
    </cfRule>
    <cfRule type="expression" dxfId="63250" priority="130776">
      <formula>AND(ISNUMBER(K240),SEARCH("ayad",$H240,1))</formula>
    </cfRule>
    <cfRule type="expression" dxfId="63249" priority="130777">
      <formula>AND(ISNUMBER(K240),SEARCH("lavoillote",$H240,1))</formula>
    </cfRule>
    <cfRule type="expression" dxfId="63248" priority="130778">
      <formula>AND(ISNUMBER(K240),SEARCH("fancelli",$H240,1))</formula>
    </cfRule>
    <cfRule type="expression" dxfId="63247" priority="130779">
      <formula>AND(ISNUMBER(K240),SEARCH("morelle",$H240,1))</formula>
    </cfRule>
    <cfRule type="expression" dxfId="63246" priority="130780">
      <formula>AND(ISNUMBER(K240),SEARCH("rendler",$H240,1))</formula>
    </cfRule>
    <cfRule type="expression" dxfId="63245" priority="130781">
      <formula>AND(ISNUMBER(K240),SEARCH("palasi",$H240,1))</formula>
    </cfRule>
    <cfRule type="expression" dxfId="63244" priority="130782">
      <formula>AND(ISNUMBER(K240),SEARCH("fercoq",$H240,1))</formula>
    </cfRule>
    <cfRule type="expression" dxfId="63243" priority="130783">
      <formula>AND(ISNUMBER(K240),SEARCH("soukane",$H240,1))</formula>
    </cfRule>
    <cfRule type="expression" dxfId="63242" priority="130784">
      <formula>AND(ISNUMBER(K240),SEARCH("segado",$H240,1))</formula>
    </cfRule>
    <cfRule type="expression" dxfId="63241" priority="130785">
      <formula>AND(ISNUMBER(K240),SEARCH("ravaut",$H240,1))</formula>
    </cfRule>
    <cfRule type="expression" dxfId="63240" priority="130786">
      <formula>AND(ISNUMBER(K240),SEARCH("diedler",$H240,1))</formula>
    </cfRule>
    <cfRule type="expression" dxfId="63239" priority="130787">
      <formula>AND(ISNUMBER(K240),SEARCH("roberdet",$H240,1))</formula>
    </cfRule>
    <cfRule type="expression" dxfId="63238" priority="130788">
      <formula>AND(ISNUMBER(K240),SEARCH("guillemot",$H240,1))</formula>
    </cfRule>
    <cfRule type="expression" dxfId="63237" priority="130789">
      <formula>AND(ISNUMBER(K240),SEARCH("galet",$H240,1))</formula>
    </cfRule>
    <cfRule type="expression" dxfId="63236" priority="130790">
      <formula>AND(ISNUMBER(K240),SEARCH("ayad",$H240,1))</formula>
    </cfRule>
    <cfRule type="expression" dxfId="63235" priority="130791">
      <formula>AND(ISNUMBER(K240),SEARCH("lavoillote",$H240,1))</formula>
    </cfRule>
    <cfRule type="expression" dxfId="63234" priority="130792">
      <formula>AND(ISNUMBER(K240),SEARCH("fancelli",$H240,1))</formula>
    </cfRule>
    <cfRule type="expression" dxfId="63233" priority="130793">
      <formula>AND(ISNUMBER(K240),SEARCH("morelle",$H240,1))</formula>
    </cfRule>
    <cfRule type="expression" dxfId="63232" priority="130794">
      <formula>AND(ISNUMBER(K240),SEARCH("rendler",$H240,1))</formula>
    </cfRule>
    <cfRule type="expression" dxfId="63231" priority="130795">
      <formula>AND(ISNUMBER(K240),SEARCH("palasi",$H240,1))</formula>
    </cfRule>
    <cfRule type="expression" dxfId="63230" priority="130796">
      <formula>AND(ISNUMBER(K240),SEARCH("fercoq",$H240,1))</formula>
    </cfRule>
    <cfRule type="expression" dxfId="63229" priority="130797">
      <formula>AND(ISNUMBER(K240),SEARCH("soukane",$H240,1))</formula>
    </cfRule>
    <cfRule type="expression" dxfId="63228" priority="130798">
      <formula>AND(ISNUMBER(K240),SEARCH("segado",$H240,1))</formula>
    </cfRule>
    <cfRule type="expression" dxfId="63227" priority="130799">
      <formula>AND(ISNUMBER(K240),SEARCH("ravaut",$H240,1))</formula>
    </cfRule>
  </conditionalFormatting>
  <conditionalFormatting sqref="K239">
    <cfRule type="expression" dxfId="63226" priority="130742">
      <formula>AND(ISNUMBER(K239),SEARCH("busca",$H239,1))</formula>
    </cfRule>
    <cfRule type="expression" dxfId="63225" priority="130743">
      <formula>AND(ISNUMBER(K239),SEARCH("herradi",$H239,1))</formula>
    </cfRule>
    <cfRule type="expression" dxfId="63224" priority="130744">
      <formula>AND(ISNUMBER(K239),SEARCH("kern",$H239,1))</formula>
    </cfRule>
    <cfRule type="expression" dxfId="63223" priority="130745">
      <formula>AND(ISNUMBER(K239),SEARCH("cros",$H239,1))</formula>
    </cfRule>
    <cfRule type="expression" dxfId="63222" priority="130746">
      <formula>AND(ISNUMBER(K239),SEARCH("duhart",$H239,1))</formula>
    </cfRule>
    <cfRule type="expression" dxfId="63221" priority="130747">
      <formula>AND(ISNUMBER(K239),SEARCH("busca",$H239,1))</formula>
    </cfRule>
    <cfRule type="expression" dxfId="63220" priority="130748">
      <formula>AND(ISNUMBER(K239),SEARCH("hernandez",$H239,1))</formula>
    </cfRule>
    <cfRule type="expression" dxfId="63219" priority="130749">
      <formula>AND(ISNUMBER(K239),SEARCH("diedler",$H239,1))</formula>
    </cfRule>
    <cfRule type="expression" dxfId="63218" priority="130750">
      <formula>AND(ISNUMBER(K239),SEARCH("fauberteau",$H239,1))</formula>
    </cfRule>
    <cfRule type="expression" dxfId="63217" priority="130751">
      <formula>AND(ISNUMBER(K239),SEARCH("roberdet",$H239,1))</formula>
    </cfRule>
    <cfRule type="expression" dxfId="63216" priority="130752">
      <formula>AND(ISNUMBER(K239),SEARCH("guillemot",$H239,1))</formula>
    </cfRule>
    <cfRule type="expression" dxfId="63215" priority="130753">
      <formula>AND(ISNUMBER(K239),SEARCH("galet",$H239,1))</formula>
    </cfRule>
    <cfRule type="expression" dxfId="63214" priority="130754">
      <formula>AND(ISNUMBER(K239),SEARCH("ayad",$H239,1))</formula>
    </cfRule>
    <cfRule type="expression" dxfId="63213" priority="130755">
      <formula>AND(ISNUMBER(K239),SEARCH("lavoillote",$H239,1))</formula>
    </cfRule>
    <cfRule type="expression" dxfId="63212" priority="130756">
      <formula>AND(ISNUMBER(K239),SEARCH("fancelli",$H239,1))</formula>
    </cfRule>
    <cfRule type="expression" dxfId="63211" priority="130757">
      <formula>AND(ISNUMBER(K239),SEARCH("morelle",$H239,1))</formula>
    </cfRule>
    <cfRule type="expression" dxfId="63210" priority="130758">
      <formula>AND(ISNUMBER(K239),SEARCH("rendler",$H239,1))</formula>
    </cfRule>
    <cfRule type="expression" dxfId="63209" priority="130759">
      <formula>AND(ISNUMBER(K239),SEARCH("palasi",$H239,1))</formula>
    </cfRule>
    <cfRule type="expression" dxfId="63208" priority="130760">
      <formula>AND(ISNUMBER(K239),SEARCH("fercoq",$H239,1))</formula>
    </cfRule>
    <cfRule type="expression" dxfId="63207" priority="130761">
      <formula>AND(ISNUMBER(K239),SEARCH("soukane",$H239,1))</formula>
    </cfRule>
    <cfRule type="expression" dxfId="63206" priority="130762">
      <formula>AND(ISNUMBER(K239),SEARCH("segado",$H239,1))</formula>
    </cfRule>
    <cfRule type="expression" dxfId="63205" priority="130763">
      <formula>AND(ISNUMBER(K239),SEARCH("ravaut",$H239,1))</formula>
    </cfRule>
  </conditionalFormatting>
  <conditionalFormatting sqref="K239">
    <cfRule type="expression" dxfId="63204" priority="130706">
      <formula>AND(ISNUMBER(K239),SEARCH("busca",$H239,1))</formula>
    </cfRule>
    <cfRule type="expression" dxfId="63203" priority="130707">
      <formula>AND(ISNUMBER(K239),SEARCH("herradi",$H239,1))</formula>
    </cfRule>
    <cfRule type="expression" dxfId="63202" priority="130708">
      <formula>AND(ISNUMBER(K239),SEARCH("kern",$H239,1))</formula>
    </cfRule>
    <cfRule type="expression" dxfId="63201" priority="130709">
      <formula>AND(ISNUMBER(K239),SEARCH("cros",$H239,1))</formula>
    </cfRule>
    <cfRule type="expression" dxfId="63200" priority="130710">
      <formula>AND(ISNUMBER(K239),SEARCH("duhart",$H239,1))</formula>
    </cfRule>
    <cfRule type="expression" dxfId="63199" priority="130711">
      <formula>AND(ISNUMBER(K239),SEARCH("busca",$H239,1))</formula>
    </cfRule>
    <cfRule type="expression" dxfId="63198" priority="130712">
      <formula>AND(ISNUMBER(K239),SEARCH("hernandez",$H239,1))</formula>
    </cfRule>
    <cfRule type="expression" dxfId="63197" priority="130713">
      <formula>AND(ISNUMBER(K239),SEARCH("diedler",$H239,1))</formula>
    </cfRule>
    <cfRule type="expression" dxfId="63196" priority="130714">
      <formula>AND(ISNUMBER(K239),SEARCH("fauberteau",$H239,1))</formula>
    </cfRule>
    <cfRule type="expression" dxfId="63195" priority="130715">
      <formula>AND(ISNUMBER(K239),SEARCH("roberdet",$H239,1))</formula>
    </cfRule>
    <cfRule type="expression" dxfId="63194" priority="130716">
      <formula>AND(ISNUMBER(K239),SEARCH("guillemot",$H239,1))</formula>
    </cfRule>
    <cfRule type="expression" dxfId="63193" priority="130717">
      <formula>AND(ISNUMBER(K239),SEARCH("galet",$H239,1))</formula>
    </cfRule>
    <cfRule type="expression" dxfId="63192" priority="130718">
      <formula>AND(ISNUMBER(K239),SEARCH("ayad",$H239,1))</formula>
    </cfRule>
    <cfRule type="expression" dxfId="63191" priority="130719">
      <formula>AND(ISNUMBER(K239),SEARCH("lavoillote",$H239,1))</formula>
    </cfRule>
    <cfRule type="expression" dxfId="63190" priority="130720">
      <formula>AND(ISNUMBER(K239),SEARCH("fancelli",$H239,1))</formula>
    </cfRule>
    <cfRule type="expression" dxfId="63189" priority="130721">
      <formula>AND(ISNUMBER(K239),SEARCH("morelle",$H239,1))</formula>
    </cfRule>
    <cfRule type="expression" dxfId="63188" priority="130722">
      <formula>AND(ISNUMBER(K239),SEARCH("rendler",$H239,1))</formula>
    </cfRule>
    <cfRule type="expression" dxfId="63187" priority="130723">
      <formula>AND(ISNUMBER(K239),SEARCH("palasi",$H239,1))</formula>
    </cfRule>
    <cfRule type="expression" dxfId="63186" priority="130724">
      <formula>AND(ISNUMBER(K239),SEARCH("fercoq",$H239,1))</formula>
    </cfRule>
    <cfRule type="expression" dxfId="63185" priority="130725">
      <formula>AND(ISNUMBER(K239),SEARCH("soukane",$H239,1))</formula>
    </cfRule>
    <cfRule type="expression" dxfId="63184" priority="130726">
      <formula>AND(ISNUMBER(K239),SEARCH("segado",$H239,1))</formula>
    </cfRule>
    <cfRule type="expression" dxfId="63183" priority="130727">
      <formula>AND(ISNUMBER(K239),SEARCH("ravaut",$H239,1))</formula>
    </cfRule>
    <cfRule type="expression" dxfId="63182" priority="130728">
      <formula>AND(ISNUMBER(K239),SEARCH("diedler",$H239,1))</formula>
    </cfRule>
    <cfRule type="expression" dxfId="63181" priority="130729">
      <formula>AND(ISNUMBER(K239),SEARCH("roberdet",$H239,1))</formula>
    </cfRule>
    <cfRule type="expression" dxfId="63180" priority="130730">
      <formula>AND(ISNUMBER(K239),SEARCH("guillemot",$H239,1))</formula>
    </cfRule>
    <cfRule type="expression" dxfId="63179" priority="130731">
      <formula>AND(ISNUMBER(K239),SEARCH("galet",$H239,1))</formula>
    </cfRule>
    <cfRule type="expression" dxfId="63178" priority="130732">
      <formula>AND(ISNUMBER(K239),SEARCH("ayad",$H239,1))</formula>
    </cfRule>
    <cfRule type="expression" dxfId="63177" priority="130733">
      <formula>AND(ISNUMBER(K239),SEARCH("lavoillote",$H239,1))</formula>
    </cfRule>
    <cfRule type="expression" dxfId="63176" priority="130734">
      <formula>AND(ISNUMBER(K239),SEARCH("fancelli",$H239,1))</formula>
    </cfRule>
    <cfRule type="expression" dxfId="63175" priority="130735">
      <formula>AND(ISNUMBER(K239),SEARCH("morelle",$H239,1))</formula>
    </cfRule>
    <cfRule type="expression" dxfId="63174" priority="130736">
      <formula>AND(ISNUMBER(K239),SEARCH("rendler",$H239,1))</formula>
    </cfRule>
    <cfRule type="expression" dxfId="63173" priority="130737">
      <formula>AND(ISNUMBER(K239),SEARCH("palasi",$H239,1))</formula>
    </cfRule>
    <cfRule type="expression" dxfId="63172" priority="130738">
      <formula>AND(ISNUMBER(K239),SEARCH("fercoq",$H239,1))</formula>
    </cfRule>
    <cfRule type="expression" dxfId="63171" priority="130739">
      <formula>AND(ISNUMBER(K239),SEARCH("soukane",$H239,1))</formula>
    </cfRule>
    <cfRule type="expression" dxfId="63170" priority="130740">
      <formula>AND(ISNUMBER(K239),SEARCH("segado",$H239,1))</formula>
    </cfRule>
    <cfRule type="expression" dxfId="63169" priority="130741">
      <formula>AND(ISNUMBER(K239),SEARCH("ravaut",$H239,1))</formula>
    </cfRule>
  </conditionalFormatting>
  <conditionalFormatting sqref="AH184:AL194">
    <cfRule type="expression" dxfId="63168" priority="129853">
      <formula>AND(ISNUMBER(AH184),SEARCH("busca",$H184,1))</formula>
    </cfRule>
    <cfRule type="expression" dxfId="63167" priority="129854">
      <formula>AND(ISNUMBER(AH184),SEARCH("herradi",$H184,1))</formula>
    </cfRule>
    <cfRule type="expression" dxfId="63166" priority="129855">
      <formula>AND(ISNUMBER(AH184),SEARCH("kern",$H184,1))</formula>
    </cfRule>
    <cfRule type="expression" dxfId="63165" priority="129856">
      <formula>AND(ISNUMBER(AH184),SEARCH("cros",$H184,1))</formula>
    </cfRule>
    <cfRule type="expression" dxfId="63164" priority="129857">
      <formula>AND(ISNUMBER(AH184),SEARCH("duhart",$H184,1))</formula>
    </cfRule>
    <cfRule type="expression" dxfId="63163" priority="129858">
      <formula>AND(ISNUMBER(AH184),SEARCH("busca",$H184,1))</formula>
    </cfRule>
    <cfRule type="expression" dxfId="63162" priority="129859">
      <formula>AND(ISNUMBER(AH184),SEARCH("hernandez",$H184,1))</formula>
    </cfRule>
    <cfRule type="expression" dxfId="63161" priority="129860">
      <formula>AND(ISNUMBER(AH184),SEARCH("diedler",$H184,1))</formula>
    </cfRule>
    <cfRule type="expression" dxfId="63160" priority="129861">
      <formula>AND(ISNUMBER(AH184),SEARCH("fauberteau",$H184,1))</formula>
    </cfRule>
    <cfRule type="expression" dxfId="63159" priority="129862">
      <formula>AND(ISNUMBER(AH184),SEARCH("roberdet",$H184,1))</formula>
    </cfRule>
    <cfRule type="expression" dxfId="63158" priority="129863">
      <formula>AND(ISNUMBER(AH184),SEARCH("guillemot",$H184,1))</formula>
    </cfRule>
    <cfRule type="expression" dxfId="63157" priority="129864">
      <formula>AND(ISNUMBER(AH184),SEARCH("galet",$H184,1))</formula>
    </cfRule>
    <cfRule type="expression" dxfId="63156" priority="129865">
      <formula>AND(ISNUMBER(AH184),SEARCH("ayad",$H184,1))</formula>
    </cfRule>
    <cfRule type="expression" dxfId="63155" priority="129866">
      <formula>AND(ISNUMBER(AH184),SEARCH("lavoillote",$H184,1))</formula>
    </cfRule>
    <cfRule type="expression" dxfId="63154" priority="129867">
      <formula>AND(ISNUMBER(AH184),SEARCH("fancelli",$H184,1))</formula>
    </cfRule>
    <cfRule type="expression" dxfId="63153" priority="129868">
      <formula>AND(ISNUMBER(AH184),SEARCH("morelle",$H184,1))</formula>
    </cfRule>
    <cfRule type="expression" dxfId="63152" priority="129869">
      <formula>AND(ISNUMBER(AH184),SEARCH("rendler",$H184,1))</formula>
    </cfRule>
    <cfRule type="expression" dxfId="63151" priority="129870">
      <formula>AND(ISNUMBER(AH184),SEARCH("palasi",$H184,1))</formula>
    </cfRule>
    <cfRule type="expression" dxfId="63150" priority="129871">
      <formula>AND(ISNUMBER(AH184),SEARCH("fercoq",$H184,1))</formula>
    </cfRule>
    <cfRule type="expression" dxfId="63149" priority="129872">
      <formula>AND(ISNUMBER(AH184),SEARCH("soukane",$H184,1))</formula>
    </cfRule>
    <cfRule type="expression" dxfId="63148" priority="129873">
      <formula>AND(ISNUMBER(AH184),SEARCH("segado",$H184,1))</formula>
    </cfRule>
    <cfRule type="expression" dxfId="63147" priority="129874">
      <formula>AND(ISNUMBER(AH184),SEARCH("ravaut",$H184,1))</formula>
    </cfRule>
  </conditionalFormatting>
  <conditionalFormatting sqref="AH184:AL194">
    <cfRule type="expression" dxfId="63146" priority="129817">
      <formula>AND(ISNUMBER(AH184),SEARCH("busca",$H184,1))</formula>
    </cfRule>
    <cfRule type="expression" dxfId="63145" priority="129818">
      <formula>AND(ISNUMBER(AH184),SEARCH("herradi",$H184,1))</formula>
    </cfRule>
    <cfRule type="expression" dxfId="63144" priority="129819">
      <formula>AND(ISNUMBER(AH184),SEARCH("kern",$H184,1))</formula>
    </cfRule>
    <cfRule type="expression" dxfId="63143" priority="129820">
      <formula>AND(ISNUMBER(AH184),SEARCH("cros",$H184,1))</formula>
    </cfRule>
    <cfRule type="expression" dxfId="63142" priority="129821">
      <formula>AND(ISNUMBER(AH184),SEARCH("duhart",$H184,1))</formula>
    </cfRule>
    <cfRule type="expression" dxfId="63141" priority="129822">
      <formula>AND(ISNUMBER(AH184),SEARCH("busca",$H184,1))</formula>
    </cfRule>
    <cfRule type="expression" dxfId="63140" priority="129823">
      <formula>AND(ISNUMBER(AH184),SEARCH("hernandez",$H184,1))</formula>
    </cfRule>
    <cfRule type="expression" dxfId="63139" priority="129824">
      <formula>AND(ISNUMBER(AH184),SEARCH("diedler",$H184,1))</formula>
    </cfRule>
    <cfRule type="expression" dxfId="63138" priority="129825">
      <formula>AND(ISNUMBER(AH184),SEARCH("fauberteau",$H184,1))</formula>
    </cfRule>
    <cfRule type="expression" dxfId="63137" priority="129826">
      <formula>AND(ISNUMBER(AH184),SEARCH("roberdet",$H184,1))</formula>
    </cfRule>
    <cfRule type="expression" dxfId="63136" priority="129827">
      <formula>AND(ISNUMBER(AH184),SEARCH("guillemot",$H184,1))</formula>
    </cfRule>
    <cfRule type="expression" dxfId="63135" priority="129828">
      <formula>AND(ISNUMBER(AH184),SEARCH("galet",$H184,1))</formula>
    </cfRule>
    <cfRule type="expression" dxfId="63134" priority="129829">
      <formula>AND(ISNUMBER(AH184),SEARCH("ayad",$H184,1))</formula>
    </cfRule>
    <cfRule type="expression" dxfId="63133" priority="129830">
      <formula>AND(ISNUMBER(AH184),SEARCH("lavoillote",$H184,1))</formula>
    </cfRule>
    <cfRule type="expression" dxfId="63132" priority="129831">
      <formula>AND(ISNUMBER(AH184),SEARCH("fancelli",$H184,1))</formula>
    </cfRule>
    <cfRule type="expression" dxfId="63131" priority="129832">
      <formula>AND(ISNUMBER(AH184),SEARCH("morelle",$H184,1))</formula>
    </cfRule>
    <cfRule type="expression" dxfId="63130" priority="129833">
      <formula>AND(ISNUMBER(AH184),SEARCH("rendler",$H184,1))</formula>
    </cfRule>
    <cfRule type="expression" dxfId="63129" priority="129834">
      <formula>AND(ISNUMBER(AH184),SEARCH("palasi",$H184,1))</formula>
    </cfRule>
    <cfRule type="expression" dxfId="63128" priority="129835">
      <formula>AND(ISNUMBER(AH184),SEARCH("fercoq",$H184,1))</formula>
    </cfRule>
    <cfRule type="expression" dxfId="63127" priority="129836">
      <formula>AND(ISNUMBER(AH184),SEARCH("soukane",$H184,1))</formula>
    </cfRule>
    <cfRule type="expression" dxfId="63126" priority="129837">
      <formula>AND(ISNUMBER(AH184),SEARCH("segado",$H184,1))</formula>
    </cfRule>
    <cfRule type="expression" dxfId="63125" priority="129838">
      <formula>AND(ISNUMBER(AH184),SEARCH("ravaut",$H184,1))</formula>
    </cfRule>
    <cfRule type="expression" dxfId="63124" priority="129839">
      <formula>AND(ISNUMBER(AH184),SEARCH("diedler",$H184,1))</formula>
    </cfRule>
    <cfRule type="expression" dxfId="63123" priority="129840">
      <formula>AND(ISNUMBER(AH184),SEARCH("roberdet",$H184,1))</formula>
    </cfRule>
    <cfRule type="expression" dxfId="63122" priority="129841">
      <formula>AND(ISNUMBER(AH184),SEARCH("guillemot",$H184,1))</formula>
    </cfRule>
    <cfRule type="expression" dxfId="63121" priority="129842">
      <formula>AND(ISNUMBER(AH184),SEARCH("galet",$H184,1))</formula>
    </cfRule>
    <cfRule type="expression" dxfId="63120" priority="129843">
      <formula>AND(ISNUMBER(AH184),SEARCH("ayad",$H184,1))</formula>
    </cfRule>
    <cfRule type="expression" dxfId="63119" priority="129844">
      <formula>AND(ISNUMBER(AH184),SEARCH("lavoillote",$H184,1))</formula>
    </cfRule>
    <cfRule type="expression" dxfId="63118" priority="129845">
      <formula>AND(ISNUMBER(AH184),SEARCH("fancelli",$H184,1))</formula>
    </cfRule>
    <cfRule type="expression" dxfId="63117" priority="129846">
      <formula>AND(ISNUMBER(AH184),SEARCH("morelle",$H184,1))</formula>
    </cfRule>
    <cfRule type="expression" dxfId="63116" priority="129847">
      <formula>AND(ISNUMBER(AH184),SEARCH("rendler",$H184,1))</formula>
    </cfRule>
    <cfRule type="expression" dxfId="63115" priority="129848">
      <formula>AND(ISNUMBER(AH184),SEARCH("palasi",$H184,1))</formula>
    </cfRule>
    <cfRule type="expression" dxfId="63114" priority="129849">
      <formula>AND(ISNUMBER(AH184),SEARCH("fercoq",$H184,1))</formula>
    </cfRule>
    <cfRule type="expression" dxfId="63113" priority="129850">
      <formula>AND(ISNUMBER(AH184),SEARCH("soukane",$H184,1))</formula>
    </cfRule>
    <cfRule type="expression" dxfId="63112" priority="129851">
      <formula>AND(ISNUMBER(AH184),SEARCH("segado",$H184,1))</formula>
    </cfRule>
    <cfRule type="expression" dxfId="63111" priority="129852">
      <formula>AND(ISNUMBER(AH184),SEARCH("ravaut",$H184,1))</formula>
    </cfRule>
  </conditionalFormatting>
  <conditionalFormatting sqref="AH184:AL194">
    <cfRule type="expression" dxfId="63110" priority="129875">
      <formula>AND(ISNUMBER(AH184),SEARCH("cros",$H184,1))</formula>
    </cfRule>
    <cfRule type="expression" dxfId="63109" priority="129876">
      <formula>AND(ISNUMBER(AH184),SEARCH("duhart",$H184,1))</formula>
    </cfRule>
    <cfRule type="expression" dxfId="63108" priority="129877">
      <formula>AND(ISNUMBER(AH184),SEARCH("busca",$H184,1))</formula>
    </cfRule>
    <cfRule type="expression" dxfId="63107" priority="129878">
      <formula>AND(ISNUMBER(AH184),SEARCH("hernandez",$H184,1))</formula>
    </cfRule>
    <cfRule type="expression" dxfId="63106" priority="129879">
      <formula>AND(ISNUMBER(AH184),SEARCH("diedler",$H184,1))</formula>
    </cfRule>
    <cfRule type="expression" dxfId="63105" priority="129880">
      <formula>AND(ISNUMBER(AH184),SEARCH("fauberteau",$H184,1))</formula>
    </cfRule>
    <cfRule type="expression" dxfId="63104" priority="129881">
      <formula>AND(ISNUMBER(AH184),SEARCH("roberdet",$H184,1))</formula>
    </cfRule>
    <cfRule type="expression" dxfId="63103" priority="129882">
      <formula>AND(ISNUMBER(AH184),SEARCH("guillemot",$H184,1))</formula>
    </cfRule>
    <cfRule type="expression" dxfId="63102" priority="129883">
      <formula>AND(ISNUMBER(AH184),SEARCH("galet",$H184,1))</formula>
    </cfRule>
    <cfRule type="expression" dxfId="63101" priority="129884">
      <formula>AND(ISNUMBER(AH184),SEARCH("ayad",$H184,1))</formula>
    </cfRule>
    <cfRule type="expression" dxfId="63100" priority="129885">
      <formula>AND(ISNUMBER(AH184),SEARCH("lavoillote",$H184,1))</formula>
    </cfRule>
    <cfRule type="expression" dxfId="63099" priority="129886">
      <formula>AND(ISNUMBER(AH184),SEARCH("fancelli",$H184,1))</formula>
    </cfRule>
    <cfRule type="expression" dxfId="63098" priority="129887">
      <formula>AND(ISNUMBER(AH184),SEARCH("morelle",$H184,1))</formula>
    </cfRule>
    <cfRule type="expression" dxfId="63097" priority="129888">
      <formula>AND(ISNUMBER(AH184),SEARCH("rendler",$H184,1))</formula>
    </cfRule>
    <cfRule type="expression" dxfId="63096" priority="129889">
      <formula>AND(ISNUMBER(AH184),SEARCH("palasi",$H184,1))</formula>
    </cfRule>
    <cfRule type="expression" dxfId="63095" priority="129890">
      <formula>AND(ISNUMBER(AH184),SEARCH("fercoq",$H184,1))</formula>
    </cfRule>
    <cfRule type="expression" dxfId="63094" priority="129891">
      <formula>AND(ISNUMBER(AH184),SEARCH("soukane",$H184,1))</formula>
    </cfRule>
    <cfRule type="expression" dxfId="63093" priority="129892">
      <formula>AND(ISNUMBER(AH184),SEARCH("segado",$H184,1))</formula>
    </cfRule>
    <cfRule type="expression" dxfId="63092" priority="129893">
      <formula>AND(ISNUMBER(AH184),SEARCH("ravaut",$H184,1))</formula>
    </cfRule>
  </conditionalFormatting>
  <conditionalFormatting sqref="AC162:AC167">
    <cfRule type="expression" dxfId="63091" priority="129776">
      <formula>AND(ISNUMBER(AC162),SEARCH("busca",$H139,1))</formula>
    </cfRule>
    <cfRule type="expression" dxfId="63090" priority="129777">
      <formula>AND(ISNUMBER(AC162),SEARCH("herradi",$H139,1))</formula>
    </cfRule>
    <cfRule type="expression" dxfId="63089" priority="129778">
      <formula>AND(ISNUMBER(AC162),SEARCH("kern",$H139,1))</formula>
    </cfRule>
    <cfRule type="expression" dxfId="63088" priority="129779">
      <formula>AND(ISNUMBER(AC162),SEARCH("cros",$H139,1))</formula>
    </cfRule>
    <cfRule type="expression" dxfId="63087" priority="129780">
      <formula>AND(ISNUMBER(AC162),SEARCH("duhart",$H139,1))</formula>
    </cfRule>
    <cfRule type="expression" dxfId="63086" priority="129781">
      <formula>AND(ISNUMBER(AC162),SEARCH("busca",$H139,1))</formula>
    </cfRule>
    <cfRule type="expression" dxfId="63085" priority="129782">
      <formula>AND(ISNUMBER(AC162),SEARCH("hernandez",$H139,1))</formula>
    </cfRule>
    <cfRule type="expression" dxfId="63084" priority="129783">
      <formula>AND(ISNUMBER(AC162),SEARCH("diedler",$H139,1))</formula>
    </cfRule>
    <cfRule type="expression" dxfId="63083" priority="129784">
      <formula>AND(ISNUMBER(AC162),SEARCH("fauberteau",$H139,1))</formula>
    </cfRule>
    <cfRule type="expression" dxfId="63082" priority="129785">
      <formula>AND(ISNUMBER(AC162),SEARCH("roberdet",$H139,1))</formula>
    </cfRule>
    <cfRule type="expression" dxfId="63081" priority="129786">
      <formula>AND(ISNUMBER(AC162),SEARCH("guillemot",$H139,1))</formula>
    </cfRule>
    <cfRule type="expression" dxfId="63080" priority="129787">
      <formula>AND(ISNUMBER(AC162),SEARCH("galet",$H139,1))</formula>
    </cfRule>
    <cfRule type="expression" dxfId="63079" priority="129788">
      <formula>AND(ISNUMBER(AC162),SEARCH("ayad",$H139,1))</formula>
    </cfRule>
    <cfRule type="expression" dxfId="63078" priority="129789">
      <formula>AND(ISNUMBER(AC162),SEARCH("lavoillote",$H139,1))</formula>
    </cfRule>
    <cfRule type="expression" dxfId="63077" priority="129790">
      <formula>AND(ISNUMBER(AC162),SEARCH("fancelli",$H139,1))</formula>
    </cfRule>
    <cfRule type="expression" dxfId="63076" priority="129791">
      <formula>AND(ISNUMBER(AC162),SEARCH("morelle",$H139,1))</formula>
    </cfRule>
    <cfRule type="expression" dxfId="63075" priority="129792">
      <formula>AND(ISNUMBER(AC162),SEARCH("rendler",$H139,1))</formula>
    </cfRule>
    <cfRule type="expression" dxfId="63074" priority="129793">
      <formula>AND(ISNUMBER(AC162),SEARCH("palasi",$H139,1))</formula>
    </cfRule>
    <cfRule type="expression" dxfId="63073" priority="129794">
      <formula>AND(ISNUMBER(AC162),SEARCH("fercoq",$H139,1))</formula>
    </cfRule>
    <cfRule type="expression" dxfId="63072" priority="129795">
      <formula>AND(ISNUMBER(AC162),SEARCH("soukane",$H139,1))</formula>
    </cfRule>
    <cfRule type="expression" dxfId="63071" priority="129796">
      <formula>AND(ISNUMBER(AC162),SEARCH("segado",$H139,1))</formula>
    </cfRule>
    <cfRule type="expression" dxfId="63070" priority="129797">
      <formula>AND(ISNUMBER(AC162),SEARCH("ravaut",$H139,1))</formula>
    </cfRule>
  </conditionalFormatting>
  <conditionalFormatting sqref="AC159:AC167">
    <cfRule type="expression" dxfId="63069" priority="129740">
      <formula>AND(ISNUMBER(AC159),SEARCH("busca",$H136,1))</formula>
    </cfRule>
    <cfRule type="expression" dxfId="63068" priority="129741">
      <formula>AND(ISNUMBER(AC159),SEARCH("herradi",$H136,1))</formula>
    </cfRule>
    <cfRule type="expression" dxfId="63067" priority="129742">
      <formula>AND(ISNUMBER(AC159),SEARCH("kern",$H136,1))</formula>
    </cfRule>
    <cfRule type="expression" dxfId="63066" priority="129743">
      <formula>AND(ISNUMBER(AC159),SEARCH("cros",$H136,1))</formula>
    </cfRule>
    <cfRule type="expression" dxfId="63065" priority="129744">
      <formula>AND(ISNUMBER(AC159),SEARCH("duhart",$H136,1))</formula>
    </cfRule>
    <cfRule type="expression" dxfId="63064" priority="129745">
      <formula>AND(ISNUMBER(AC159),SEARCH("busca",$H136,1))</formula>
    </cfRule>
    <cfRule type="expression" dxfId="63063" priority="129746">
      <formula>AND(ISNUMBER(AC159),SEARCH("hernandez",$H136,1))</formula>
    </cfRule>
    <cfRule type="expression" dxfId="63062" priority="129747">
      <formula>AND(ISNUMBER(AC159),SEARCH("diedler",$H136,1))</formula>
    </cfRule>
    <cfRule type="expression" dxfId="63061" priority="129748">
      <formula>AND(ISNUMBER(AC159),SEARCH("fauberteau",$H136,1))</formula>
    </cfRule>
    <cfRule type="expression" dxfId="63060" priority="129749">
      <formula>AND(ISNUMBER(AC159),SEARCH("roberdet",$H136,1))</formula>
    </cfRule>
    <cfRule type="expression" dxfId="63059" priority="129750">
      <formula>AND(ISNUMBER(AC159),SEARCH("guillemot",$H136,1))</formula>
    </cfRule>
    <cfRule type="expression" dxfId="63058" priority="129751">
      <formula>AND(ISNUMBER(AC159),SEARCH("galet",$H136,1))</formula>
    </cfRule>
    <cfRule type="expression" dxfId="63057" priority="129752">
      <formula>AND(ISNUMBER(AC159),SEARCH("ayad",$H136,1))</formula>
    </cfRule>
    <cfRule type="expression" dxfId="63056" priority="129753">
      <formula>AND(ISNUMBER(AC159),SEARCH("lavoillote",$H136,1))</formula>
    </cfRule>
    <cfRule type="expression" dxfId="63055" priority="129754">
      <formula>AND(ISNUMBER(AC159),SEARCH("fancelli",$H136,1))</formula>
    </cfRule>
    <cfRule type="expression" dxfId="63054" priority="129755">
      <formula>AND(ISNUMBER(AC159),SEARCH("morelle",$H136,1))</formula>
    </cfRule>
    <cfRule type="expression" dxfId="63053" priority="129756">
      <formula>AND(ISNUMBER(AC159),SEARCH("rendler",$H136,1))</formula>
    </cfRule>
    <cfRule type="expression" dxfId="63052" priority="129757">
      <formula>AND(ISNUMBER(AC159),SEARCH("palasi",$H136,1))</formula>
    </cfRule>
    <cfRule type="expression" dxfId="63051" priority="129758">
      <formula>AND(ISNUMBER(AC159),SEARCH("fercoq",$H136,1))</formula>
    </cfRule>
    <cfRule type="expression" dxfId="63050" priority="129759">
      <formula>AND(ISNUMBER(AC159),SEARCH("soukane",$H136,1))</formula>
    </cfRule>
    <cfRule type="expression" dxfId="63049" priority="129760">
      <formula>AND(ISNUMBER(AC159),SEARCH("segado",$H136,1))</formula>
    </cfRule>
    <cfRule type="expression" dxfId="63048" priority="129761">
      <formula>AND(ISNUMBER(AC159),SEARCH("ravaut",$H136,1))</formula>
    </cfRule>
    <cfRule type="expression" dxfId="63047" priority="129762">
      <formula>AND(ISNUMBER(AC159),SEARCH("diedler",$H136,1))</formula>
    </cfRule>
    <cfRule type="expression" dxfId="63046" priority="129763">
      <formula>AND(ISNUMBER(AC159),SEARCH("roberdet",$H136,1))</formula>
    </cfRule>
    <cfRule type="expression" dxfId="63045" priority="129764">
      <formula>AND(ISNUMBER(AC159),SEARCH("guillemot",$H136,1))</formula>
    </cfRule>
    <cfRule type="expression" dxfId="63044" priority="129765">
      <formula>AND(ISNUMBER(AC159),SEARCH("galet",$H136,1))</formula>
    </cfRule>
    <cfRule type="expression" dxfId="63043" priority="129766">
      <formula>AND(ISNUMBER(AC159),SEARCH("ayad",$H136,1))</formula>
    </cfRule>
    <cfRule type="expression" dxfId="63042" priority="129767">
      <formula>AND(ISNUMBER(AC159),SEARCH("lavoillote",$H136,1))</formula>
    </cfRule>
    <cfRule type="expression" dxfId="63041" priority="129768">
      <formula>AND(ISNUMBER(AC159),SEARCH("fancelli",$H136,1))</formula>
    </cfRule>
    <cfRule type="expression" dxfId="63040" priority="129769">
      <formula>AND(ISNUMBER(AC159),SEARCH("morelle",$H136,1))</formula>
    </cfRule>
    <cfRule type="expression" dxfId="63039" priority="129770">
      <formula>AND(ISNUMBER(AC159),SEARCH("rendler",$H136,1))</formula>
    </cfRule>
    <cfRule type="expression" dxfId="63038" priority="129771">
      <formula>AND(ISNUMBER(AC159),SEARCH("palasi",$H136,1))</formula>
    </cfRule>
    <cfRule type="expression" dxfId="63037" priority="129772">
      <formula>AND(ISNUMBER(AC159),SEARCH("fercoq",$H136,1))</formula>
    </cfRule>
    <cfRule type="expression" dxfId="63036" priority="129773">
      <formula>AND(ISNUMBER(AC159),SEARCH("soukane",$H136,1))</formula>
    </cfRule>
    <cfRule type="expression" dxfId="63035" priority="129774">
      <formula>AND(ISNUMBER(AC159),SEARCH("segado",$H136,1))</formula>
    </cfRule>
    <cfRule type="expression" dxfId="63034" priority="129775">
      <formula>AND(ISNUMBER(AC159),SEARCH("ravaut",$H136,1))</formula>
    </cfRule>
  </conditionalFormatting>
  <conditionalFormatting sqref="Y676">
    <cfRule type="expression" dxfId="63033" priority="128181">
      <formula>AND(ISNUMBER(Y676),SEARCH("busca",$H676,1))</formula>
    </cfRule>
    <cfRule type="expression" dxfId="63032" priority="128182">
      <formula>AND(ISNUMBER(Y676),SEARCH("herradi",$H676,1))</formula>
    </cfRule>
    <cfRule type="expression" dxfId="63031" priority="128183">
      <formula>AND(ISNUMBER(Y676),SEARCH("kern",$H676,1))</formula>
    </cfRule>
    <cfRule type="expression" dxfId="63030" priority="128184">
      <formula>AND(ISNUMBER(Y676),SEARCH("cros",$H676,1))</formula>
    </cfRule>
    <cfRule type="expression" dxfId="63029" priority="128185">
      <formula>AND(ISNUMBER(Y676),SEARCH("duhart",$H676,1))</formula>
    </cfRule>
    <cfRule type="expression" dxfId="63028" priority="128186">
      <formula>AND(ISNUMBER(Y676),SEARCH("busca",$H676,1))</formula>
    </cfRule>
    <cfRule type="expression" dxfId="63027" priority="128187">
      <formula>AND(ISNUMBER(Y676),SEARCH("hernandez",$H676,1))</formula>
    </cfRule>
    <cfRule type="expression" dxfId="63026" priority="128188">
      <formula>AND(ISNUMBER(Y676),SEARCH("diedler",$H676,1))</formula>
    </cfRule>
    <cfRule type="expression" dxfId="63025" priority="128189">
      <formula>AND(ISNUMBER(Y676),SEARCH("fauberteau",$H676,1))</formula>
    </cfRule>
    <cfRule type="expression" dxfId="63024" priority="128190">
      <formula>AND(ISNUMBER(Y676),SEARCH("roberdet",$H676,1))</formula>
    </cfRule>
    <cfRule type="expression" dxfId="63023" priority="128191">
      <formula>AND(ISNUMBER(Y676),SEARCH("guillemot",$H676,1))</formula>
    </cfRule>
    <cfRule type="expression" dxfId="63022" priority="128192">
      <formula>AND(ISNUMBER(Y676),SEARCH("galet",$H676,1))</formula>
    </cfRule>
    <cfRule type="expression" dxfId="63021" priority="128193">
      <formula>AND(ISNUMBER(Y676),SEARCH("ayad",$H676,1))</formula>
    </cfRule>
    <cfRule type="expression" dxfId="63020" priority="128194">
      <formula>AND(ISNUMBER(Y676),SEARCH("lavoillote",$H676,1))</formula>
    </cfRule>
    <cfRule type="expression" dxfId="63019" priority="128195">
      <formula>AND(ISNUMBER(Y676),SEARCH("fancelli",$H676,1))</formula>
    </cfRule>
    <cfRule type="expression" dxfId="63018" priority="128196">
      <formula>AND(ISNUMBER(Y676),SEARCH("morelle",$H676,1))</formula>
    </cfRule>
    <cfRule type="expression" dxfId="63017" priority="128197">
      <formula>AND(ISNUMBER(Y676),SEARCH("rendler",$H676,1))</formula>
    </cfRule>
    <cfRule type="expression" dxfId="63016" priority="128198">
      <formula>AND(ISNUMBER(Y676),SEARCH("palasi",$H676,1))</formula>
    </cfRule>
    <cfRule type="expression" dxfId="63015" priority="128199">
      <formula>AND(ISNUMBER(Y676),SEARCH("fercoq",$H676,1))</formula>
    </cfRule>
    <cfRule type="expression" dxfId="63014" priority="128200">
      <formula>AND(ISNUMBER(Y676),SEARCH("soukane",$H676,1))</formula>
    </cfRule>
    <cfRule type="expression" dxfId="63013" priority="128201">
      <formula>AND(ISNUMBER(Y676),SEARCH("segado",$H676,1))</formula>
    </cfRule>
    <cfRule type="expression" dxfId="63012" priority="128202">
      <formula>AND(ISNUMBER(Y676),SEARCH("ravaut",$H676,1))</formula>
    </cfRule>
    <cfRule type="expression" dxfId="63011" priority="128203">
      <formula>AND(ISNUMBER(Y676),SEARCH("diedler",$H676,1))</formula>
    </cfRule>
    <cfRule type="expression" dxfId="63010" priority="128204">
      <formula>AND(ISNUMBER(Y676),SEARCH("roberdet",$H676,1))</formula>
    </cfRule>
    <cfRule type="expression" dxfId="63009" priority="128205">
      <formula>AND(ISNUMBER(Y676),SEARCH("guillemot",$H676,1))</formula>
    </cfRule>
    <cfRule type="expression" dxfId="63008" priority="128206">
      <formula>AND(ISNUMBER(Y676),SEARCH("galet",$H676,1))</formula>
    </cfRule>
    <cfRule type="expression" dxfId="63007" priority="128207">
      <formula>AND(ISNUMBER(Y676),SEARCH("ayad",$H676,1))</formula>
    </cfRule>
    <cfRule type="expression" dxfId="63006" priority="128208">
      <formula>AND(ISNUMBER(Y676),SEARCH("lavoillote",$H676,1))</formula>
    </cfRule>
    <cfRule type="expression" dxfId="63005" priority="128209">
      <formula>AND(ISNUMBER(Y676),SEARCH("fancelli",$H676,1))</formula>
    </cfRule>
    <cfRule type="expression" dxfId="63004" priority="128210">
      <formula>AND(ISNUMBER(Y676),SEARCH("morelle",$H676,1))</formula>
    </cfRule>
    <cfRule type="expression" dxfId="63003" priority="128211">
      <formula>AND(ISNUMBER(Y676),SEARCH("rendler",$H676,1))</formula>
    </cfRule>
    <cfRule type="expression" dxfId="63002" priority="128212">
      <formula>AND(ISNUMBER(Y676),SEARCH("palasi",$H676,1))</formula>
    </cfRule>
    <cfRule type="expression" dxfId="63001" priority="128213">
      <formula>AND(ISNUMBER(Y676),SEARCH("fercoq",$H676,1))</formula>
    </cfRule>
    <cfRule type="expression" dxfId="63000" priority="128214">
      <formula>AND(ISNUMBER(Y676),SEARCH("soukane",$H676,1))</formula>
    </cfRule>
    <cfRule type="expression" dxfId="62999" priority="128215">
      <formula>AND(ISNUMBER(Y676),SEARCH("segado",$H676,1))</formula>
    </cfRule>
    <cfRule type="expression" dxfId="62998" priority="128216">
      <formula>AND(ISNUMBER(Y676),SEARCH("ravaut",$H676,1))</formula>
    </cfRule>
  </conditionalFormatting>
  <conditionalFormatting sqref="K579">
    <cfRule type="expression" dxfId="62997" priority="119559">
      <formula>AND(ISNUMBER(K579),SEARCH("busca",$H579,1))</formula>
    </cfRule>
    <cfRule type="expression" dxfId="62996" priority="119560">
      <formula>AND(ISNUMBER(K579),SEARCH("herradi",$H579,1))</formula>
    </cfRule>
    <cfRule type="expression" dxfId="62995" priority="119561">
      <formula>AND(ISNUMBER(K579),SEARCH("kern",$H579,1))</formula>
    </cfRule>
    <cfRule type="expression" dxfId="62994" priority="119562">
      <formula>AND(ISNUMBER(K579),SEARCH("cros",$H579,1))</formula>
    </cfRule>
    <cfRule type="expression" dxfId="62993" priority="119563">
      <formula>AND(ISNUMBER(K579),SEARCH("duhart",$H579,1))</formula>
    </cfRule>
    <cfRule type="expression" dxfId="62992" priority="119564">
      <formula>AND(ISNUMBER(K579),SEARCH("busca",$H579,1))</formula>
    </cfRule>
    <cfRule type="expression" dxfId="62991" priority="119565">
      <formula>AND(ISNUMBER(K579),SEARCH("hernandez",$H579,1))</formula>
    </cfRule>
    <cfRule type="expression" dxfId="62990" priority="119566">
      <formula>AND(ISNUMBER(K579),SEARCH("diedler",$H579,1))</formula>
    </cfRule>
    <cfRule type="expression" dxfId="62989" priority="119567">
      <formula>AND(ISNUMBER(K579),SEARCH("fauberteau",$H579,1))</formula>
    </cfRule>
    <cfRule type="expression" dxfId="62988" priority="119568">
      <formula>AND(ISNUMBER(K579),SEARCH("roberdet",$H579,1))</formula>
    </cfRule>
    <cfRule type="expression" dxfId="62987" priority="119569">
      <formula>AND(ISNUMBER(K579),SEARCH("guillemot",$H579,1))</formula>
    </cfRule>
    <cfRule type="expression" dxfId="62986" priority="119570">
      <formula>AND(ISNUMBER(K579),SEARCH("galet",$H579,1))</formula>
    </cfRule>
    <cfRule type="expression" dxfId="62985" priority="119571">
      <formula>AND(ISNUMBER(K579),SEARCH("ayad",$H579,1))</formula>
    </cfRule>
    <cfRule type="expression" dxfId="62984" priority="119572">
      <formula>AND(ISNUMBER(K579),SEARCH("lavoillote",$H579,1))</formula>
    </cfRule>
    <cfRule type="expression" dxfId="62983" priority="119573">
      <formula>AND(ISNUMBER(K579),SEARCH("fancelli",$H579,1))</formula>
    </cfRule>
    <cfRule type="expression" dxfId="62982" priority="119574">
      <formula>AND(ISNUMBER(K579),SEARCH("morelle",$H579,1))</formula>
    </cfRule>
    <cfRule type="expression" dxfId="62981" priority="119575">
      <formula>AND(ISNUMBER(K579),SEARCH("rendler",$H579,1))</formula>
    </cfRule>
    <cfRule type="expression" dxfId="62980" priority="119576">
      <formula>AND(ISNUMBER(K579),SEARCH("palasi",$H579,1))</formula>
    </cfRule>
    <cfRule type="expression" dxfId="62979" priority="119577">
      <formula>AND(ISNUMBER(K579),SEARCH("fercoq",$H579,1))</formula>
    </cfRule>
    <cfRule type="expression" dxfId="62978" priority="119578">
      <formula>AND(ISNUMBER(K579),SEARCH("soukane",$H579,1))</formula>
    </cfRule>
    <cfRule type="expression" dxfId="62977" priority="119579">
      <formula>AND(ISNUMBER(K579),SEARCH("segado",$H579,1))</formula>
    </cfRule>
    <cfRule type="expression" dxfId="62976" priority="119580">
      <formula>AND(ISNUMBER(K579),SEARCH("ravaut",$H579,1))</formula>
    </cfRule>
  </conditionalFormatting>
  <conditionalFormatting sqref="AQ747:AQ748">
    <cfRule type="expression" dxfId="62975" priority="118997">
      <formula>AND(ISNUMBER(AQ747),SEARCH("busca",$H747,1))</formula>
    </cfRule>
    <cfRule type="expression" dxfId="62974" priority="118998">
      <formula>AND(ISNUMBER(AQ747),SEARCH("herradi",$H747,1))</formula>
    </cfRule>
    <cfRule type="expression" dxfId="62973" priority="118999">
      <formula>AND(ISNUMBER(AQ747),SEARCH("kern",$H747,1))</formula>
    </cfRule>
    <cfRule type="expression" dxfId="62972" priority="119000">
      <formula>AND(ISNUMBER(AQ747),SEARCH("cros",$H747,1))</formula>
    </cfRule>
    <cfRule type="expression" dxfId="62971" priority="119001">
      <formula>AND(ISNUMBER(AQ747),SEARCH("duhart",$H747,1))</formula>
    </cfRule>
    <cfRule type="expression" dxfId="62970" priority="119002">
      <formula>AND(ISNUMBER(AQ747),SEARCH("busca",$H747,1))</formula>
    </cfRule>
    <cfRule type="expression" dxfId="62969" priority="119003">
      <formula>AND(ISNUMBER(AQ747),SEARCH("hernandez",$H747,1))</formula>
    </cfRule>
    <cfRule type="expression" dxfId="62968" priority="119004">
      <formula>AND(ISNUMBER(AQ747),SEARCH("diedler",$H747,1))</formula>
    </cfRule>
    <cfRule type="expression" dxfId="62967" priority="119005">
      <formula>AND(ISNUMBER(AQ747),SEARCH("fauberteau",$H747,1))</formula>
    </cfRule>
    <cfRule type="expression" dxfId="62966" priority="119006">
      <formula>AND(ISNUMBER(AQ747),SEARCH("roberdet",$H747,1))</formula>
    </cfRule>
    <cfRule type="expression" dxfId="62965" priority="119007">
      <formula>AND(ISNUMBER(AQ747),SEARCH("guillemot",$H747,1))</formula>
    </cfRule>
    <cfRule type="expression" dxfId="62964" priority="119008">
      <formula>AND(ISNUMBER(AQ747),SEARCH("galet",$H747,1))</formula>
    </cfRule>
    <cfRule type="expression" dxfId="62963" priority="119009">
      <formula>AND(ISNUMBER(AQ747),SEARCH("ayad",$H747,1))</formula>
    </cfRule>
    <cfRule type="expression" dxfId="62962" priority="119010">
      <formula>AND(ISNUMBER(AQ747),SEARCH("lavoillote",$H747,1))</formula>
    </cfRule>
    <cfRule type="expression" dxfId="62961" priority="119011">
      <formula>AND(ISNUMBER(AQ747),SEARCH("fancelli",$H747,1))</formula>
    </cfRule>
    <cfRule type="expression" dxfId="62960" priority="119012">
      <formula>AND(ISNUMBER(AQ747),SEARCH("morelle",$H747,1))</formula>
    </cfRule>
    <cfRule type="expression" dxfId="62959" priority="119013">
      <formula>AND(ISNUMBER(AQ747),SEARCH("rendler",$H747,1))</formula>
    </cfRule>
    <cfRule type="expression" dxfId="62958" priority="119014">
      <formula>AND(ISNUMBER(AQ747),SEARCH("palasi",$H747,1))</formula>
    </cfRule>
    <cfRule type="expression" dxfId="62957" priority="119015">
      <formula>AND(ISNUMBER(AQ747),SEARCH("fercoq",$H747,1))</formula>
    </cfRule>
    <cfRule type="expression" dxfId="62956" priority="119016">
      <formula>AND(ISNUMBER(AQ747),SEARCH("soukane",$H747,1))</formula>
    </cfRule>
    <cfRule type="expression" dxfId="62955" priority="119017">
      <formula>AND(ISNUMBER(AQ747),SEARCH("segado",$H747,1))</formula>
    </cfRule>
    <cfRule type="expression" dxfId="62954" priority="119018">
      <formula>AND(ISNUMBER(AQ747),SEARCH("ravaut",$H747,1))</formula>
    </cfRule>
    <cfRule type="expression" dxfId="62953" priority="119019">
      <formula>AND(ISNUMBER(AQ747),SEARCH("diedler",$H747,1))</formula>
    </cfRule>
    <cfRule type="expression" dxfId="62952" priority="119020">
      <formula>AND(ISNUMBER(AQ747),SEARCH("roberdet",$H747,1))</formula>
    </cfRule>
    <cfRule type="expression" dxfId="62951" priority="119021">
      <formula>AND(ISNUMBER(AQ747),SEARCH("guillemot",$H747,1))</formula>
    </cfRule>
    <cfRule type="expression" dxfId="62950" priority="119022">
      <formula>AND(ISNUMBER(AQ747),SEARCH("galet",$H747,1))</formula>
    </cfRule>
    <cfRule type="expression" dxfId="62949" priority="119023">
      <formula>AND(ISNUMBER(AQ747),SEARCH("ayad",$H747,1))</formula>
    </cfRule>
    <cfRule type="expression" dxfId="62948" priority="119024">
      <formula>AND(ISNUMBER(AQ747),SEARCH("lavoillote",$H747,1))</formula>
    </cfRule>
    <cfRule type="expression" dxfId="62947" priority="119025">
      <formula>AND(ISNUMBER(AQ747),SEARCH("fancelli",$H747,1))</formula>
    </cfRule>
    <cfRule type="expression" dxfId="62946" priority="119026">
      <formula>AND(ISNUMBER(AQ747),SEARCH("morelle",$H747,1))</formula>
    </cfRule>
    <cfRule type="expression" dxfId="62945" priority="119027">
      <formula>AND(ISNUMBER(AQ747),SEARCH("rendler",$H747,1))</formula>
    </cfRule>
    <cfRule type="expression" dxfId="62944" priority="119028">
      <formula>AND(ISNUMBER(AQ747),SEARCH("palasi",$H747,1))</formula>
    </cfRule>
    <cfRule type="expression" dxfId="62943" priority="119029">
      <formula>AND(ISNUMBER(AQ747),SEARCH("fercoq",$H747,1))</formula>
    </cfRule>
    <cfRule type="expression" dxfId="62942" priority="119030">
      <formula>AND(ISNUMBER(AQ747),SEARCH("soukane",$H747,1))</formula>
    </cfRule>
    <cfRule type="expression" dxfId="62941" priority="119031">
      <formula>AND(ISNUMBER(AQ747),SEARCH("segado",$H747,1))</formula>
    </cfRule>
    <cfRule type="expression" dxfId="62940" priority="119032">
      <formula>AND(ISNUMBER(AQ747),SEARCH("ravaut",$H747,1))</formula>
    </cfRule>
  </conditionalFormatting>
  <conditionalFormatting sqref="AV825 AY825">
    <cfRule type="expression" dxfId="62939" priority="118737">
      <formula>AND(ISNUMBER(AV825),SEARCH("busca",$H825,1))</formula>
    </cfRule>
    <cfRule type="expression" dxfId="62938" priority="118738">
      <formula>AND(ISNUMBER(AV825),SEARCH("herradi",$H825,1))</formula>
    </cfRule>
    <cfRule type="expression" dxfId="62937" priority="118739">
      <formula>AND(ISNUMBER(AV825),SEARCH("kern",$H825,1))</formula>
    </cfRule>
    <cfRule type="expression" dxfId="62936" priority="118740">
      <formula>AND(ISNUMBER(AV825),SEARCH("cros",$H825,1))</formula>
    </cfRule>
    <cfRule type="expression" dxfId="62935" priority="118741">
      <formula>AND(ISNUMBER(AV825),SEARCH("duhart",$H825,1))</formula>
    </cfRule>
    <cfRule type="expression" dxfId="62934" priority="118742">
      <formula>AND(ISNUMBER(AV825),SEARCH("busca",$H825,1))</formula>
    </cfRule>
    <cfRule type="expression" dxfId="62933" priority="118743">
      <formula>AND(ISNUMBER(AV825),SEARCH("hernandez",$H825,1))</formula>
    </cfRule>
    <cfRule type="expression" dxfId="62932" priority="118744">
      <formula>AND(ISNUMBER(AV825),SEARCH("diedler",$H825,1))</formula>
    </cfRule>
    <cfRule type="expression" dxfId="62931" priority="118745">
      <formula>AND(ISNUMBER(AV825),SEARCH("fauberteau",$H825,1))</formula>
    </cfRule>
    <cfRule type="expression" dxfId="62930" priority="118746">
      <formula>AND(ISNUMBER(AV825),SEARCH("roberdet",$H825,1))</formula>
    </cfRule>
    <cfRule type="expression" dxfId="62929" priority="118747">
      <formula>AND(ISNUMBER(AV825),SEARCH("guillemot",$H825,1))</formula>
    </cfRule>
    <cfRule type="expression" dxfId="62928" priority="118748">
      <formula>AND(ISNUMBER(AV825),SEARCH("galet",$H825,1))</formula>
    </cfRule>
    <cfRule type="expression" dxfId="62927" priority="118749">
      <formula>AND(ISNUMBER(AV825),SEARCH("ayad",$H825,1))</formula>
    </cfRule>
    <cfRule type="expression" dxfId="62926" priority="118750">
      <formula>AND(ISNUMBER(AV825),SEARCH("lavoillote",$H825,1))</formula>
    </cfRule>
    <cfRule type="expression" dxfId="62925" priority="118751">
      <formula>AND(ISNUMBER(AV825),SEARCH("fancelli",$H825,1))</formula>
    </cfRule>
    <cfRule type="expression" dxfId="62924" priority="118752">
      <formula>AND(ISNUMBER(AV825),SEARCH("morelle",$H825,1))</formula>
    </cfRule>
    <cfRule type="expression" dxfId="62923" priority="118753">
      <formula>AND(ISNUMBER(AV825),SEARCH("rendler",$H825,1))</formula>
    </cfRule>
    <cfRule type="expression" dxfId="62922" priority="118754">
      <formula>AND(ISNUMBER(AV825),SEARCH("palasi",$H825,1))</formula>
    </cfRule>
    <cfRule type="expression" dxfId="62921" priority="118755">
      <formula>AND(ISNUMBER(AV825),SEARCH("fercoq",$H825,1))</formula>
    </cfRule>
    <cfRule type="expression" dxfId="62920" priority="118756">
      <formula>AND(ISNUMBER(AV825),SEARCH("soukane",$H825,1))</formula>
    </cfRule>
    <cfRule type="expression" dxfId="62919" priority="118757">
      <formula>AND(ISNUMBER(AV825),SEARCH("segado",$H825,1))</formula>
    </cfRule>
    <cfRule type="expression" dxfId="62918" priority="118758">
      <formula>AND(ISNUMBER(AV825),SEARCH("ravaut",$H825,1))</formula>
    </cfRule>
  </conditionalFormatting>
  <conditionalFormatting sqref="AS827:AS828">
    <cfRule type="expression" dxfId="62917" priority="118665">
      <formula>AND(ISNUMBER(AS827),SEARCH("busca",$H827,1))</formula>
    </cfRule>
    <cfRule type="expression" dxfId="62916" priority="118666">
      <formula>AND(ISNUMBER(AS827),SEARCH("herradi",$H827,1))</formula>
    </cfRule>
    <cfRule type="expression" dxfId="62915" priority="118667">
      <formula>AND(ISNUMBER(AS827),SEARCH("kern",$H827,1))</formula>
    </cfRule>
    <cfRule type="expression" dxfId="62914" priority="118668">
      <formula>AND(ISNUMBER(AS827),SEARCH("cros",$H827,1))</formula>
    </cfRule>
    <cfRule type="expression" dxfId="62913" priority="118669">
      <formula>AND(ISNUMBER(AS827),SEARCH("duhart",$H827,1))</formula>
    </cfRule>
    <cfRule type="expression" dxfId="62912" priority="118670">
      <formula>AND(ISNUMBER(AS827),SEARCH("busca",$H827,1))</formula>
    </cfRule>
    <cfRule type="expression" dxfId="62911" priority="118671">
      <formula>AND(ISNUMBER(AS827),SEARCH("hernandez",$H827,1))</formula>
    </cfRule>
    <cfRule type="expression" dxfId="62910" priority="118672">
      <formula>AND(ISNUMBER(AS827),SEARCH("diedler",$H827,1))</formula>
    </cfRule>
    <cfRule type="expression" dxfId="62909" priority="118673">
      <formula>AND(ISNUMBER(AS827),SEARCH("fauberteau",$H827,1))</formula>
    </cfRule>
    <cfRule type="expression" dxfId="62908" priority="118674">
      <formula>AND(ISNUMBER(AS827),SEARCH("roberdet",$H827,1))</formula>
    </cfRule>
    <cfRule type="expression" dxfId="62907" priority="118675">
      <formula>AND(ISNUMBER(AS827),SEARCH("guillemot",$H827,1))</formula>
    </cfRule>
    <cfRule type="expression" dxfId="62906" priority="118676">
      <formula>AND(ISNUMBER(AS827),SEARCH("galet",$H827,1))</formula>
    </cfRule>
    <cfRule type="expression" dxfId="62905" priority="118677">
      <formula>AND(ISNUMBER(AS827),SEARCH("ayad",$H827,1))</formula>
    </cfRule>
    <cfRule type="expression" dxfId="62904" priority="118678">
      <formula>AND(ISNUMBER(AS827),SEARCH("lavoillote",$H827,1))</formula>
    </cfRule>
    <cfRule type="expression" dxfId="62903" priority="118679">
      <formula>AND(ISNUMBER(AS827),SEARCH("fancelli",$H827,1))</formula>
    </cfRule>
    <cfRule type="expression" dxfId="62902" priority="118680">
      <formula>AND(ISNUMBER(AS827),SEARCH("morelle",$H827,1))</formula>
    </cfRule>
    <cfRule type="expression" dxfId="62901" priority="118681">
      <formula>AND(ISNUMBER(AS827),SEARCH("rendler",$H827,1))</formula>
    </cfRule>
    <cfRule type="expression" dxfId="62900" priority="118682">
      <formula>AND(ISNUMBER(AS827),SEARCH("palasi",$H827,1))</formula>
    </cfRule>
    <cfRule type="expression" dxfId="62899" priority="118683">
      <formula>AND(ISNUMBER(AS827),SEARCH("fercoq",$H827,1))</formula>
    </cfRule>
    <cfRule type="expression" dxfId="62898" priority="118684">
      <formula>AND(ISNUMBER(AS827),SEARCH("soukane",$H827,1))</formula>
    </cfRule>
    <cfRule type="expression" dxfId="62897" priority="118685">
      <formula>AND(ISNUMBER(AS827),SEARCH("segado",$H827,1))</formula>
    </cfRule>
    <cfRule type="expression" dxfId="62896" priority="118686">
      <formula>AND(ISNUMBER(AS827),SEARCH("ravaut",$H827,1))</formula>
    </cfRule>
    <cfRule type="expression" dxfId="62895" priority="118687">
      <formula>AND(ISNUMBER(AS827),SEARCH("diedler",$H827,1))</formula>
    </cfRule>
    <cfRule type="expression" dxfId="62894" priority="118688">
      <formula>AND(ISNUMBER(AS827),SEARCH("roberdet",$H827,1))</formula>
    </cfRule>
    <cfRule type="expression" dxfId="62893" priority="118689">
      <formula>AND(ISNUMBER(AS827),SEARCH("guillemot",$H827,1))</formula>
    </cfRule>
    <cfRule type="expression" dxfId="62892" priority="118690">
      <formula>AND(ISNUMBER(AS827),SEARCH("galet",$H827,1))</formula>
    </cfRule>
    <cfRule type="expression" dxfId="62891" priority="118691">
      <formula>AND(ISNUMBER(AS827),SEARCH("ayad",$H827,1))</formula>
    </cfRule>
    <cfRule type="expression" dxfId="62890" priority="118692">
      <formula>AND(ISNUMBER(AS827),SEARCH("lavoillote",$H827,1))</formula>
    </cfRule>
    <cfRule type="expression" dxfId="62889" priority="118693">
      <formula>AND(ISNUMBER(AS827),SEARCH("fancelli",$H827,1))</formula>
    </cfRule>
    <cfRule type="expression" dxfId="62888" priority="118694">
      <formula>AND(ISNUMBER(AS827),SEARCH("morelle",$H827,1))</formula>
    </cfRule>
    <cfRule type="expression" dxfId="62887" priority="118695">
      <formula>AND(ISNUMBER(AS827),SEARCH("rendler",$H827,1))</formula>
    </cfRule>
    <cfRule type="expression" dxfId="62886" priority="118696">
      <formula>AND(ISNUMBER(AS827),SEARCH("palasi",$H827,1))</formula>
    </cfRule>
    <cfRule type="expression" dxfId="62885" priority="118697">
      <formula>AND(ISNUMBER(AS827),SEARCH("fercoq",$H827,1))</formula>
    </cfRule>
    <cfRule type="expression" dxfId="62884" priority="118698">
      <formula>AND(ISNUMBER(AS827),SEARCH("soukane",$H827,1))</formula>
    </cfRule>
    <cfRule type="expression" dxfId="62883" priority="118699">
      <formula>AND(ISNUMBER(AS827),SEARCH("segado",$H827,1))</formula>
    </cfRule>
    <cfRule type="expression" dxfId="62882" priority="118700">
      <formula>AND(ISNUMBER(AS827),SEARCH("ravaut",$H827,1))</formula>
    </cfRule>
  </conditionalFormatting>
  <conditionalFormatting sqref="AV826 AY826">
    <cfRule type="expression" dxfId="62881" priority="118643">
      <formula>AND(ISNUMBER(AV826),SEARCH("busca",$H826,1))</formula>
    </cfRule>
    <cfRule type="expression" dxfId="62880" priority="118644">
      <formula>AND(ISNUMBER(AV826),SEARCH("herradi",$H826,1))</formula>
    </cfRule>
    <cfRule type="expression" dxfId="62879" priority="118645">
      <formula>AND(ISNUMBER(AV826),SEARCH("kern",$H826,1))</formula>
    </cfRule>
    <cfRule type="expression" dxfId="62878" priority="118646">
      <formula>AND(ISNUMBER(AV826),SEARCH("cros",$H826,1))</formula>
    </cfRule>
    <cfRule type="expression" dxfId="62877" priority="118647">
      <formula>AND(ISNUMBER(AV826),SEARCH("duhart",$H826,1))</formula>
    </cfRule>
    <cfRule type="expression" dxfId="62876" priority="118648">
      <formula>AND(ISNUMBER(AV826),SEARCH("busca",$H826,1))</formula>
    </cfRule>
    <cfRule type="expression" dxfId="62875" priority="118649">
      <formula>AND(ISNUMBER(AV826),SEARCH("hernandez",$H826,1))</formula>
    </cfRule>
    <cfRule type="expression" dxfId="62874" priority="118650">
      <formula>AND(ISNUMBER(AV826),SEARCH("diedler",$H826,1))</formula>
    </cfRule>
    <cfRule type="expression" dxfId="62873" priority="118651">
      <formula>AND(ISNUMBER(AV826),SEARCH("fauberteau",$H826,1))</formula>
    </cfRule>
    <cfRule type="expression" dxfId="62872" priority="118652">
      <formula>AND(ISNUMBER(AV826),SEARCH("roberdet",$H826,1))</formula>
    </cfRule>
    <cfRule type="expression" dxfId="62871" priority="118653">
      <formula>AND(ISNUMBER(AV826),SEARCH("guillemot",$H826,1))</formula>
    </cfRule>
    <cfRule type="expression" dxfId="62870" priority="118654">
      <formula>AND(ISNUMBER(AV826),SEARCH("galet",$H826,1))</formula>
    </cfRule>
    <cfRule type="expression" dxfId="62869" priority="118655">
      <formula>AND(ISNUMBER(AV826),SEARCH("ayad",$H826,1))</formula>
    </cfRule>
    <cfRule type="expression" dxfId="62868" priority="118656">
      <formula>AND(ISNUMBER(AV826),SEARCH("lavoillote",$H826,1))</formula>
    </cfRule>
    <cfRule type="expression" dxfId="62867" priority="118657">
      <formula>AND(ISNUMBER(AV826),SEARCH("fancelli",$H826,1))</formula>
    </cfRule>
    <cfRule type="expression" dxfId="62866" priority="118658">
      <formula>AND(ISNUMBER(AV826),SEARCH("morelle",$H826,1))</formula>
    </cfRule>
    <cfRule type="expression" dxfId="62865" priority="118659">
      <formula>AND(ISNUMBER(AV826),SEARCH("rendler",$H826,1))</formula>
    </cfRule>
    <cfRule type="expression" dxfId="62864" priority="118660">
      <formula>AND(ISNUMBER(AV826),SEARCH("palasi",$H826,1))</formula>
    </cfRule>
    <cfRule type="expression" dxfId="62863" priority="118661">
      <formula>AND(ISNUMBER(AV826),SEARCH("fercoq",$H826,1))</formula>
    </cfRule>
    <cfRule type="expression" dxfId="62862" priority="118662">
      <formula>AND(ISNUMBER(AV826),SEARCH("soukane",$H826,1))</formula>
    </cfRule>
    <cfRule type="expression" dxfId="62861" priority="118663">
      <formula>AND(ISNUMBER(AV826),SEARCH("segado",$H826,1))</formula>
    </cfRule>
    <cfRule type="expression" dxfId="62860" priority="118664">
      <formula>AND(ISNUMBER(AV826),SEARCH("ravaut",$H826,1))</formula>
    </cfRule>
  </conditionalFormatting>
  <conditionalFormatting sqref="AS826">
    <cfRule type="expression" dxfId="62859" priority="118571">
      <formula>AND(ISNUMBER(AS826),SEARCH("busca",$H826,1))</formula>
    </cfRule>
    <cfRule type="expression" dxfId="62858" priority="118572">
      <formula>AND(ISNUMBER(AS826),SEARCH("herradi",$H826,1))</formula>
    </cfRule>
    <cfRule type="expression" dxfId="62857" priority="118573">
      <formula>AND(ISNUMBER(AS826),SEARCH("kern",$H826,1))</formula>
    </cfRule>
    <cfRule type="expression" dxfId="62856" priority="118574">
      <formula>AND(ISNUMBER(AS826),SEARCH("cros",$H826,1))</formula>
    </cfRule>
    <cfRule type="expression" dxfId="62855" priority="118575">
      <formula>AND(ISNUMBER(AS826),SEARCH("duhart",$H826,1))</formula>
    </cfRule>
    <cfRule type="expression" dxfId="62854" priority="118576">
      <formula>AND(ISNUMBER(AS826),SEARCH("busca",$H826,1))</formula>
    </cfRule>
    <cfRule type="expression" dxfId="62853" priority="118577">
      <formula>AND(ISNUMBER(AS826),SEARCH("hernandez",$H826,1))</formula>
    </cfRule>
    <cfRule type="expression" dxfId="62852" priority="118578">
      <formula>AND(ISNUMBER(AS826),SEARCH("diedler",$H826,1))</formula>
    </cfRule>
    <cfRule type="expression" dxfId="62851" priority="118579">
      <formula>AND(ISNUMBER(AS826),SEARCH("fauberteau",$H826,1))</formula>
    </cfRule>
    <cfRule type="expression" dxfId="62850" priority="118580">
      <formula>AND(ISNUMBER(AS826),SEARCH("roberdet",$H826,1))</formula>
    </cfRule>
    <cfRule type="expression" dxfId="62849" priority="118581">
      <formula>AND(ISNUMBER(AS826),SEARCH("guillemot",$H826,1))</formula>
    </cfRule>
    <cfRule type="expression" dxfId="62848" priority="118582">
      <formula>AND(ISNUMBER(AS826),SEARCH("galet",$H826,1))</formula>
    </cfRule>
    <cfRule type="expression" dxfId="62847" priority="118583">
      <formula>AND(ISNUMBER(AS826),SEARCH("ayad",$H826,1))</formula>
    </cfRule>
    <cfRule type="expression" dxfId="62846" priority="118584">
      <formula>AND(ISNUMBER(AS826),SEARCH("lavoillote",$H826,1))</formula>
    </cfRule>
    <cfRule type="expression" dxfId="62845" priority="118585">
      <formula>AND(ISNUMBER(AS826),SEARCH("fancelli",$H826,1))</formula>
    </cfRule>
    <cfRule type="expression" dxfId="62844" priority="118586">
      <formula>AND(ISNUMBER(AS826),SEARCH("morelle",$H826,1))</formula>
    </cfRule>
    <cfRule type="expression" dxfId="62843" priority="118587">
      <formula>AND(ISNUMBER(AS826),SEARCH("rendler",$H826,1))</formula>
    </cfRule>
    <cfRule type="expression" dxfId="62842" priority="118588">
      <formula>AND(ISNUMBER(AS826),SEARCH("palasi",$H826,1))</formula>
    </cfRule>
    <cfRule type="expression" dxfId="62841" priority="118589">
      <formula>AND(ISNUMBER(AS826),SEARCH("fercoq",$H826,1))</formula>
    </cfRule>
    <cfRule type="expression" dxfId="62840" priority="118590">
      <formula>AND(ISNUMBER(AS826),SEARCH("soukane",$H826,1))</formula>
    </cfRule>
    <cfRule type="expression" dxfId="62839" priority="118591">
      <formula>AND(ISNUMBER(AS826),SEARCH("segado",$H826,1))</formula>
    </cfRule>
    <cfRule type="expression" dxfId="62838" priority="118592">
      <formula>AND(ISNUMBER(AS826),SEARCH("ravaut",$H826,1))</formula>
    </cfRule>
    <cfRule type="expression" dxfId="62837" priority="118593">
      <formula>AND(ISNUMBER(AS826),SEARCH("diedler",$H826,1))</formula>
    </cfRule>
    <cfRule type="expression" dxfId="62836" priority="118594">
      <formula>AND(ISNUMBER(AS826),SEARCH("roberdet",$H826,1))</formula>
    </cfRule>
    <cfRule type="expression" dxfId="62835" priority="118595">
      <formula>AND(ISNUMBER(AS826),SEARCH("guillemot",$H826,1))</formula>
    </cfRule>
    <cfRule type="expression" dxfId="62834" priority="118596">
      <formula>AND(ISNUMBER(AS826),SEARCH("galet",$H826,1))</formula>
    </cfRule>
    <cfRule type="expression" dxfId="62833" priority="118597">
      <formula>AND(ISNUMBER(AS826),SEARCH("ayad",$H826,1))</formula>
    </cfRule>
    <cfRule type="expression" dxfId="62832" priority="118598">
      <formula>AND(ISNUMBER(AS826),SEARCH("lavoillote",$H826,1))</formula>
    </cfRule>
    <cfRule type="expression" dxfId="62831" priority="118599">
      <formula>AND(ISNUMBER(AS826),SEARCH("fancelli",$H826,1))</formula>
    </cfRule>
    <cfRule type="expression" dxfId="62830" priority="118600">
      <formula>AND(ISNUMBER(AS826),SEARCH("morelle",$H826,1))</formula>
    </cfRule>
    <cfRule type="expression" dxfId="62829" priority="118601">
      <formula>AND(ISNUMBER(AS826),SEARCH("rendler",$H826,1))</formula>
    </cfRule>
    <cfRule type="expression" dxfId="62828" priority="118602">
      <formula>AND(ISNUMBER(AS826),SEARCH("palasi",$H826,1))</formula>
    </cfRule>
    <cfRule type="expression" dxfId="62827" priority="118603">
      <formula>AND(ISNUMBER(AS826),SEARCH("fercoq",$H826,1))</formula>
    </cfRule>
    <cfRule type="expression" dxfId="62826" priority="118604">
      <formula>AND(ISNUMBER(AS826),SEARCH("soukane",$H826,1))</formula>
    </cfRule>
    <cfRule type="expression" dxfId="62825" priority="118605">
      <formula>AND(ISNUMBER(AS826),SEARCH("segado",$H826,1))</formula>
    </cfRule>
    <cfRule type="expression" dxfId="62824" priority="118606">
      <formula>AND(ISNUMBER(AS826),SEARCH("ravaut",$H826,1))</formula>
    </cfRule>
  </conditionalFormatting>
  <conditionalFormatting sqref="AT825:AU828">
    <cfRule type="expression" dxfId="62823" priority="118535">
      <formula>AND(ISNUMBER(AT825),SEARCH("busca",$H825,1))</formula>
    </cfRule>
    <cfRule type="expression" dxfId="62822" priority="118536">
      <formula>AND(ISNUMBER(AT825),SEARCH("herradi",$H825,1))</formula>
    </cfRule>
    <cfRule type="expression" dxfId="62821" priority="118537">
      <formula>AND(ISNUMBER(AT825),SEARCH("kern",$H825,1))</formula>
    </cfRule>
    <cfRule type="expression" dxfId="62820" priority="118538">
      <formula>AND(ISNUMBER(AT825),SEARCH("cros",$H825,1))</formula>
    </cfRule>
    <cfRule type="expression" dxfId="62819" priority="118539">
      <formula>AND(ISNUMBER(AT825),SEARCH("duhart",$H825,1))</formula>
    </cfRule>
    <cfRule type="expression" dxfId="62818" priority="118540">
      <formula>AND(ISNUMBER(AT825),SEARCH("busca",$H825,1))</formula>
    </cfRule>
    <cfRule type="expression" dxfId="62817" priority="118541">
      <formula>AND(ISNUMBER(AT825),SEARCH("hernandez",$H825,1))</formula>
    </cfRule>
    <cfRule type="expression" dxfId="62816" priority="118542">
      <formula>AND(ISNUMBER(AT825),SEARCH("diedler",$H825,1))</formula>
    </cfRule>
    <cfRule type="expression" dxfId="62815" priority="118543">
      <formula>AND(ISNUMBER(AT825),SEARCH("fauberteau",$H825,1))</formula>
    </cfRule>
    <cfRule type="expression" dxfId="62814" priority="118544">
      <formula>AND(ISNUMBER(AT825),SEARCH("roberdet",$H825,1))</formula>
    </cfRule>
    <cfRule type="expression" dxfId="62813" priority="118545">
      <formula>AND(ISNUMBER(AT825),SEARCH("guillemot",$H825,1))</formula>
    </cfRule>
    <cfRule type="expression" dxfId="62812" priority="118546">
      <formula>AND(ISNUMBER(AT825),SEARCH("galet",$H825,1))</formula>
    </cfRule>
    <cfRule type="expression" dxfId="62811" priority="118547">
      <formula>AND(ISNUMBER(AT825),SEARCH("ayad",$H825,1))</formula>
    </cfRule>
    <cfRule type="expression" dxfId="62810" priority="118548">
      <formula>AND(ISNUMBER(AT825),SEARCH("lavoillote",$H825,1))</formula>
    </cfRule>
    <cfRule type="expression" dxfId="62809" priority="118549">
      <formula>AND(ISNUMBER(AT825),SEARCH("fancelli",$H825,1))</formula>
    </cfRule>
    <cfRule type="expression" dxfId="62808" priority="118550">
      <formula>AND(ISNUMBER(AT825),SEARCH("morelle",$H825,1))</formula>
    </cfRule>
    <cfRule type="expression" dxfId="62807" priority="118551">
      <formula>AND(ISNUMBER(AT825),SEARCH("rendler",$H825,1))</formula>
    </cfRule>
    <cfRule type="expression" dxfId="62806" priority="118552">
      <formula>AND(ISNUMBER(AT825),SEARCH("palasi",$H825,1))</formula>
    </cfRule>
    <cfRule type="expression" dxfId="62805" priority="118553">
      <formula>AND(ISNUMBER(AT825),SEARCH("fercoq",$H825,1))</formula>
    </cfRule>
    <cfRule type="expression" dxfId="62804" priority="118554">
      <formula>AND(ISNUMBER(AT825),SEARCH("soukane",$H825,1))</formula>
    </cfRule>
    <cfRule type="expression" dxfId="62803" priority="118555">
      <formula>AND(ISNUMBER(AT825),SEARCH("segado",$H825,1))</formula>
    </cfRule>
    <cfRule type="expression" dxfId="62802" priority="118556">
      <formula>AND(ISNUMBER(AT825),SEARCH("ravaut",$H825,1))</formula>
    </cfRule>
    <cfRule type="expression" dxfId="62801" priority="118557">
      <formula>AND(ISNUMBER(AT825),SEARCH("diedler",$H825,1))</formula>
    </cfRule>
    <cfRule type="expression" dxfId="62800" priority="118558">
      <formula>AND(ISNUMBER(AT825),SEARCH("roberdet",$H825,1))</formula>
    </cfRule>
    <cfRule type="expression" dxfId="62799" priority="118559">
      <formula>AND(ISNUMBER(AT825),SEARCH("guillemot",$H825,1))</formula>
    </cfRule>
    <cfRule type="expression" dxfId="62798" priority="118560">
      <formula>AND(ISNUMBER(AT825),SEARCH("galet",$H825,1))</formula>
    </cfRule>
    <cfRule type="expression" dxfId="62797" priority="118561">
      <formula>AND(ISNUMBER(AT825),SEARCH("ayad",$H825,1))</formula>
    </cfRule>
    <cfRule type="expression" dxfId="62796" priority="118562">
      <formula>AND(ISNUMBER(AT825),SEARCH("lavoillote",$H825,1))</formula>
    </cfRule>
    <cfRule type="expression" dxfId="62795" priority="118563">
      <formula>AND(ISNUMBER(AT825),SEARCH("fancelli",$H825,1))</formula>
    </cfRule>
    <cfRule type="expression" dxfId="62794" priority="118564">
      <formula>AND(ISNUMBER(AT825),SEARCH("morelle",$H825,1))</formula>
    </cfRule>
    <cfRule type="expression" dxfId="62793" priority="118565">
      <formula>AND(ISNUMBER(AT825),SEARCH("rendler",$H825,1))</formula>
    </cfRule>
    <cfRule type="expression" dxfId="62792" priority="118566">
      <formula>AND(ISNUMBER(AT825),SEARCH("palasi",$H825,1))</formula>
    </cfRule>
    <cfRule type="expression" dxfId="62791" priority="118567">
      <formula>AND(ISNUMBER(AT825),SEARCH("fercoq",$H825,1))</formula>
    </cfRule>
    <cfRule type="expression" dxfId="62790" priority="118568">
      <formula>AND(ISNUMBER(AT825),SEARCH("soukane",$H825,1))</formula>
    </cfRule>
    <cfRule type="expression" dxfId="62789" priority="118569">
      <formula>AND(ISNUMBER(AT825),SEARCH("segado",$H825,1))</formula>
    </cfRule>
    <cfRule type="expression" dxfId="62788" priority="118570">
      <formula>AND(ISNUMBER(AT825),SEARCH("ravaut",$H825,1))</formula>
    </cfRule>
  </conditionalFormatting>
  <conditionalFormatting sqref="AV831:AV832 AY831:AY832">
    <cfRule type="expression" dxfId="62787" priority="118477">
      <formula>AND(ISNUMBER(AV831),SEARCH("busca",$H831,1))</formula>
    </cfRule>
    <cfRule type="expression" dxfId="62786" priority="118478">
      <formula>AND(ISNUMBER(AV831),SEARCH("herradi",$H831,1))</formula>
    </cfRule>
    <cfRule type="expression" dxfId="62785" priority="118479">
      <formula>AND(ISNUMBER(AV831),SEARCH("kern",$H831,1))</formula>
    </cfRule>
    <cfRule type="expression" dxfId="62784" priority="118480">
      <formula>AND(ISNUMBER(AV831),SEARCH("cros",$H831,1))</formula>
    </cfRule>
    <cfRule type="expression" dxfId="62783" priority="118481">
      <formula>AND(ISNUMBER(AV831),SEARCH("duhart",$H831,1))</formula>
    </cfRule>
    <cfRule type="expression" dxfId="62782" priority="118482">
      <formula>AND(ISNUMBER(AV831),SEARCH("busca",$H831,1))</formula>
    </cfRule>
    <cfRule type="expression" dxfId="62781" priority="118483">
      <formula>AND(ISNUMBER(AV831),SEARCH("hernandez",$H831,1))</formula>
    </cfRule>
    <cfRule type="expression" dxfId="62780" priority="118484">
      <formula>AND(ISNUMBER(AV831),SEARCH("diedler",$H831,1))</formula>
    </cfRule>
    <cfRule type="expression" dxfId="62779" priority="118485">
      <formula>AND(ISNUMBER(AV831),SEARCH("fauberteau",$H831,1))</formula>
    </cfRule>
    <cfRule type="expression" dxfId="62778" priority="118486">
      <formula>AND(ISNUMBER(AV831),SEARCH("roberdet",$H831,1))</formula>
    </cfRule>
    <cfRule type="expression" dxfId="62777" priority="118487">
      <formula>AND(ISNUMBER(AV831),SEARCH("guillemot",$H831,1))</formula>
    </cfRule>
    <cfRule type="expression" dxfId="62776" priority="118488">
      <formula>AND(ISNUMBER(AV831),SEARCH("galet",$H831,1))</formula>
    </cfRule>
    <cfRule type="expression" dxfId="62775" priority="118489">
      <formula>AND(ISNUMBER(AV831),SEARCH("ayad",$H831,1))</formula>
    </cfRule>
    <cfRule type="expression" dxfId="62774" priority="118490">
      <formula>AND(ISNUMBER(AV831),SEARCH("lavoillote",$H831,1))</formula>
    </cfRule>
    <cfRule type="expression" dxfId="62773" priority="118491">
      <formula>AND(ISNUMBER(AV831),SEARCH("fancelli",$H831,1))</formula>
    </cfRule>
    <cfRule type="expression" dxfId="62772" priority="118492">
      <formula>AND(ISNUMBER(AV831),SEARCH("morelle",$H831,1))</formula>
    </cfRule>
    <cfRule type="expression" dxfId="62771" priority="118493">
      <formula>AND(ISNUMBER(AV831),SEARCH("rendler",$H831,1))</formula>
    </cfRule>
    <cfRule type="expression" dxfId="62770" priority="118494">
      <formula>AND(ISNUMBER(AV831),SEARCH("palasi",$H831,1))</formula>
    </cfRule>
    <cfRule type="expression" dxfId="62769" priority="118495">
      <formula>AND(ISNUMBER(AV831),SEARCH("fercoq",$H831,1))</formula>
    </cfRule>
    <cfRule type="expression" dxfId="62768" priority="118496">
      <formula>AND(ISNUMBER(AV831),SEARCH("soukane",$H831,1))</formula>
    </cfRule>
    <cfRule type="expression" dxfId="62767" priority="118497">
      <formula>AND(ISNUMBER(AV831),SEARCH("segado",$H831,1))</formula>
    </cfRule>
    <cfRule type="expression" dxfId="62766" priority="118498">
      <formula>AND(ISNUMBER(AV831),SEARCH("ravaut",$H831,1))</formula>
    </cfRule>
  </conditionalFormatting>
  <conditionalFormatting sqref="AS831:AS832">
    <cfRule type="expression" dxfId="62765" priority="118405">
      <formula>AND(ISNUMBER(AS831),SEARCH("busca",$H831,1))</formula>
    </cfRule>
    <cfRule type="expression" dxfId="62764" priority="118406">
      <formula>AND(ISNUMBER(AS831),SEARCH("herradi",$H831,1))</formula>
    </cfRule>
    <cfRule type="expression" dxfId="62763" priority="118407">
      <formula>AND(ISNUMBER(AS831),SEARCH("kern",$H831,1))</formula>
    </cfRule>
    <cfRule type="expression" dxfId="62762" priority="118408">
      <formula>AND(ISNUMBER(AS831),SEARCH("cros",$H831,1))</formula>
    </cfRule>
    <cfRule type="expression" dxfId="62761" priority="118409">
      <formula>AND(ISNUMBER(AS831),SEARCH("duhart",$H831,1))</formula>
    </cfRule>
    <cfRule type="expression" dxfId="62760" priority="118410">
      <formula>AND(ISNUMBER(AS831),SEARCH("busca",$H831,1))</formula>
    </cfRule>
    <cfRule type="expression" dxfId="62759" priority="118411">
      <formula>AND(ISNUMBER(AS831),SEARCH("hernandez",$H831,1))</formula>
    </cfRule>
    <cfRule type="expression" dxfId="62758" priority="118412">
      <formula>AND(ISNUMBER(AS831),SEARCH("diedler",$H831,1))</formula>
    </cfRule>
    <cfRule type="expression" dxfId="62757" priority="118413">
      <formula>AND(ISNUMBER(AS831),SEARCH("fauberteau",$H831,1))</formula>
    </cfRule>
    <cfRule type="expression" dxfId="62756" priority="118414">
      <formula>AND(ISNUMBER(AS831),SEARCH("roberdet",$H831,1))</formula>
    </cfRule>
    <cfRule type="expression" dxfId="62755" priority="118415">
      <formula>AND(ISNUMBER(AS831),SEARCH("guillemot",$H831,1))</formula>
    </cfRule>
    <cfRule type="expression" dxfId="62754" priority="118416">
      <formula>AND(ISNUMBER(AS831),SEARCH("galet",$H831,1))</formula>
    </cfRule>
    <cfRule type="expression" dxfId="62753" priority="118417">
      <formula>AND(ISNUMBER(AS831),SEARCH("ayad",$H831,1))</formula>
    </cfRule>
    <cfRule type="expression" dxfId="62752" priority="118418">
      <formula>AND(ISNUMBER(AS831),SEARCH("lavoillote",$H831,1))</formula>
    </cfRule>
    <cfRule type="expression" dxfId="62751" priority="118419">
      <formula>AND(ISNUMBER(AS831),SEARCH("fancelli",$H831,1))</formula>
    </cfRule>
    <cfRule type="expression" dxfId="62750" priority="118420">
      <formula>AND(ISNUMBER(AS831),SEARCH("morelle",$H831,1))</formula>
    </cfRule>
    <cfRule type="expression" dxfId="62749" priority="118421">
      <formula>AND(ISNUMBER(AS831),SEARCH("rendler",$H831,1))</formula>
    </cfRule>
    <cfRule type="expression" dxfId="62748" priority="118422">
      <formula>AND(ISNUMBER(AS831),SEARCH("palasi",$H831,1))</formula>
    </cfRule>
    <cfRule type="expression" dxfId="62747" priority="118423">
      <formula>AND(ISNUMBER(AS831),SEARCH("fercoq",$H831,1))</formula>
    </cfRule>
    <cfRule type="expression" dxfId="62746" priority="118424">
      <formula>AND(ISNUMBER(AS831),SEARCH("soukane",$H831,1))</formula>
    </cfRule>
    <cfRule type="expression" dxfId="62745" priority="118425">
      <formula>AND(ISNUMBER(AS831),SEARCH("segado",$H831,1))</formula>
    </cfRule>
    <cfRule type="expression" dxfId="62744" priority="118426">
      <formula>AND(ISNUMBER(AS831),SEARCH("ravaut",$H831,1))</formula>
    </cfRule>
    <cfRule type="expression" dxfId="62743" priority="118427">
      <formula>AND(ISNUMBER(AS831),SEARCH("diedler",$H831,1))</formula>
    </cfRule>
    <cfRule type="expression" dxfId="62742" priority="118428">
      <formula>AND(ISNUMBER(AS831),SEARCH("roberdet",$H831,1))</formula>
    </cfRule>
    <cfRule type="expression" dxfId="62741" priority="118429">
      <formula>AND(ISNUMBER(AS831),SEARCH("guillemot",$H831,1))</formula>
    </cfRule>
    <cfRule type="expression" dxfId="62740" priority="118430">
      <formula>AND(ISNUMBER(AS831),SEARCH("galet",$H831,1))</formula>
    </cfRule>
    <cfRule type="expression" dxfId="62739" priority="118431">
      <formula>AND(ISNUMBER(AS831),SEARCH("ayad",$H831,1))</formula>
    </cfRule>
    <cfRule type="expression" dxfId="62738" priority="118432">
      <formula>AND(ISNUMBER(AS831),SEARCH("lavoillote",$H831,1))</formula>
    </cfRule>
    <cfRule type="expression" dxfId="62737" priority="118433">
      <formula>AND(ISNUMBER(AS831),SEARCH("fancelli",$H831,1))</formula>
    </cfRule>
    <cfRule type="expression" dxfId="62736" priority="118434">
      <formula>AND(ISNUMBER(AS831),SEARCH("morelle",$H831,1))</formula>
    </cfRule>
    <cfRule type="expression" dxfId="62735" priority="118435">
      <formula>AND(ISNUMBER(AS831),SEARCH("rendler",$H831,1))</formula>
    </cfRule>
    <cfRule type="expression" dxfId="62734" priority="118436">
      <formula>AND(ISNUMBER(AS831),SEARCH("palasi",$H831,1))</formula>
    </cfRule>
    <cfRule type="expression" dxfId="62733" priority="118437">
      <formula>AND(ISNUMBER(AS831),SEARCH("fercoq",$H831,1))</formula>
    </cfRule>
    <cfRule type="expression" dxfId="62732" priority="118438">
      <formula>AND(ISNUMBER(AS831),SEARCH("soukane",$H831,1))</formula>
    </cfRule>
    <cfRule type="expression" dxfId="62731" priority="118439">
      <formula>AND(ISNUMBER(AS831),SEARCH("segado",$H831,1))</formula>
    </cfRule>
    <cfRule type="expression" dxfId="62730" priority="118440">
      <formula>AND(ISNUMBER(AS831),SEARCH("ravaut",$H831,1))</formula>
    </cfRule>
  </conditionalFormatting>
  <conditionalFormatting sqref="AT831:AU832">
    <cfRule type="expression" dxfId="62729" priority="118369">
      <formula>AND(ISNUMBER(AT831),SEARCH("busca",$H831,1))</formula>
    </cfRule>
    <cfRule type="expression" dxfId="62728" priority="118370">
      <formula>AND(ISNUMBER(AT831),SEARCH("herradi",$H831,1))</formula>
    </cfRule>
    <cfRule type="expression" dxfId="62727" priority="118371">
      <formula>AND(ISNUMBER(AT831),SEARCH("kern",$H831,1))</formula>
    </cfRule>
    <cfRule type="expression" dxfId="62726" priority="118372">
      <formula>AND(ISNUMBER(AT831),SEARCH("cros",$H831,1))</formula>
    </cfRule>
    <cfRule type="expression" dxfId="62725" priority="118373">
      <formula>AND(ISNUMBER(AT831),SEARCH("duhart",$H831,1))</formula>
    </cfRule>
    <cfRule type="expression" dxfId="62724" priority="118374">
      <formula>AND(ISNUMBER(AT831),SEARCH("busca",$H831,1))</formula>
    </cfRule>
    <cfRule type="expression" dxfId="62723" priority="118375">
      <formula>AND(ISNUMBER(AT831),SEARCH("hernandez",$H831,1))</formula>
    </cfRule>
    <cfRule type="expression" dxfId="62722" priority="118376">
      <formula>AND(ISNUMBER(AT831),SEARCH("diedler",$H831,1))</formula>
    </cfRule>
    <cfRule type="expression" dxfId="62721" priority="118377">
      <formula>AND(ISNUMBER(AT831),SEARCH("fauberteau",$H831,1))</formula>
    </cfRule>
    <cfRule type="expression" dxfId="62720" priority="118378">
      <formula>AND(ISNUMBER(AT831),SEARCH("roberdet",$H831,1))</formula>
    </cfRule>
    <cfRule type="expression" dxfId="62719" priority="118379">
      <formula>AND(ISNUMBER(AT831),SEARCH("guillemot",$H831,1))</formula>
    </cfRule>
    <cfRule type="expression" dxfId="62718" priority="118380">
      <formula>AND(ISNUMBER(AT831),SEARCH("galet",$H831,1))</formula>
    </cfRule>
    <cfRule type="expression" dxfId="62717" priority="118381">
      <formula>AND(ISNUMBER(AT831),SEARCH("ayad",$H831,1))</formula>
    </cfRule>
    <cfRule type="expression" dxfId="62716" priority="118382">
      <formula>AND(ISNUMBER(AT831),SEARCH("lavoillote",$H831,1))</formula>
    </cfRule>
    <cfRule type="expression" dxfId="62715" priority="118383">
      <formula>AND(ISNUMBER(AT831),SEARCH("fancelli",$H831,1))</formula>
    </cfRule>
    <cfRule type="expression" dxfId="62714" priority="118384">
      <formula>AND(ISNUMBER(AT831),SEARCH("morelle",$H831,1))</formula>
    </cfRule>
    <cfRule type="expression" dxfId="62713" priority="118385">
      <formula>AND(ISNUMBER(AT831),SEARCH("rendler",$H831,1))</formula>
    </cfRule>
    <cfRule type="expression" dxfId="62712" priority="118386">
      <formula>AND(ISNUMBER(AT831),SEARCH("palasi",$H831,1))</formula>
    </cfRule>
    <cfRule type="expression" dxfId="62711" priority="118387">
      <formula>AND(ISNUMBER(AT831),SEARCH("fercoq",$H831,1))</formula>
    </cfRule>
    <cfRule type="expression" dxfId="62710" priority="118388">
      <formula>AND(ISNUMBER(AT831),SEARCH("soukane",$H831,1))</formula>
    </cfRule>
    <cfRule type="expression" dxfId="62709" priority="118389">
      <formula>AND(ISNUMBER(AT831),SEARCH("segado",$H831,1))</formula>
    </cfRule>
    <cfRule type="expression" dxfId="62708" priority="118390">
      <formula>AND(ISNUMBER(AT831),SEARCH("ravaut",$H831,1))</formula>
    </cfRule>
    <cfRule type="expression" dxfId="62707" priority="118391">
      <formula>AND(ISNUMBER(AT831),SEARCH("diedler",$H831,1))</formula>
    </cfRule>
    <cfRule type="expression" dxfId="62706" priority="118392">
      <formula>AND(ISNUMBER(AT831),SEARCH("roberdet",$H831,1))</formula>
    </cfRule>
    <cfRule type="expression" dxfId="62705" priority="118393">
      <formula>AND(ISNUMBER(AT831),SEARCH("guillemot",$H831,1))</formula>
    </cfRule>
    <cfRule type="expression" dxfId="62704" priority="118394">
      <formula>AND(ISNUMBER(AT831),SEARCH("galet",$H831,1))</formula>
    </cfRule>
    <cfRule type="expression" dxfId="62703" priority="118395">
      <formula>AND(ISNUMBER(AT831),SEARCH("ayad",$H831,1))</formula>
    </cfRule>
    <cfRule type="expression" dxfId="62702" priority="118396">
      <formula>AND(ISNUMBER(AT831),SEARCH("lavoillote",$H831,1))</formula>
    </cfRule>
    <cfRule type="expression" dxfId="62701" priority="118397">
      <formula>AND(ISNUMBER(AT831),SEARCH("fancelli",$H831,1))</formula>
    </cfRule>
    <cfRule type="expression" dxfId="62700" priority="118398">
      <formula>AND(ISNUMBER(AT831),SEARCH("morelle",$H831,1))</formula>
    </cfRule>
    <cfRule type="expression" dxfId="62699" priority="118399">
      <formula>AND(ISNUMBER(AT831),SEARCH("rendler",$H831,1))</formula>
    </cfRule>
    <cfRule type="expression" dxfId="62698" priority="118400">
      <formula>AND(ISNUMBER(AT831),SEARCH("palasi",$H831,1))</formula>
    </cfRule>
    <cfRule type="expression" dxfId="62697" priority="118401">
      <formula>AND(ISNUMBER(AT831),SEARCH("fercoq",$H831,1))</formula>
    </cfRule>
    <cfRule type="expression" dxfId="62696" priority="118402">
      <formula>AND(ISNUMBER(AT831),SEARCH("soukane",$H831,1))</formula>
    </cfRule>
    <cfRule type="expression" dxfId="62695" priority="118403">
      <formula>AND(ISNUMBER(AT831),SEARCH("segado",$H831,1))</formula>
    </cfRule>
    <cfRule type="expression" dxfId="62694" priority="118404">
      <formula>AND(ISNUMBER(AT831),SEARCH("ravaut",$H831,1))</formula>
    </cfRule>
  </conditionalFormatting>
  <conditionalFormatting sqref="AQ834">
    <cfRule type="expression" dxfId="62693" priority="118261">
      <formula>AND(ISNUMBER(AQ834),SEARCH("busca",$H819,1))</formula>
    </cfRule>
    <cfRule type="expression" dxfId="62692" priority="118262">
      <formula>AND(ISNUMBER(AQ834),SEARCH("herradi",$H819,1))</formula>
    </cfRule>
    <cfRule type="expression" dxfId="62691" priority="118263">
      <formula>AND(ISNUMBER(AQ834),SEARCH("kern",$H819,1))</formula>
    </cfRule>
    <cfRule type="expression" dxfId="62690" priority="118264">
      <formula>AND(ISNUMBER(AQ834),SEARCH("cros",$H819,1))</formula>
    </cfRule>
    <cfRule type="expression" dxfId="62689" priority="118265">
      <formula>AND(ISNUMBER(AQ834),SEARCH("duhart",$H819,1))</formula>
    </cfRule>
    <cfRule type="expression" dxfId="62688" priority="118266">
      <formula>AND(ISNUMBER(AQ834),SEARCH("busca",$H819,1))</formula>
    </cfRule>
    <cfRule type="expression" dxfId="62687" priority="118267">
      <formula>AND(ISNUMBER(AQ834),SEARCH("hernandez",$H819,1))</formula>
    </cfRule>
    <cfRule type="expression" dxfId="62686" priority="118268">
      <formula>AND(ISNUMBER(AQ834),SEARCH("diedler",$H819,1))</formula>
    </cfRule>
    <cfRule type="expression" dxfId="62685" priority="118269">
      <formula>AND(ISNUMBER(AQ834),SEARCH("fauberteau",$H819,1))</formula>
    </cfRule>
    <cfRule type="expression" dxfId="62684" priority="118270">
      <formula>AND(ISNUMBER(AQ834),SEARCH("roberdet",$H819,1))</formula>
    </cfRule>
    <cfRule type="expression" dxfId="62683" priority="118271">
      <formula>AND(ISNUMBER(AQ834),SEARCH("guillemot",$H819,1))</formula>
    </cfRule>
    <cfRule type="expression" dxfId="62682" priority="118272">
      <formula>AND(ISNUMBER(AQ834),SEARCH("galet",$H819,1))</formula>
    </cfRule>
    <cfRule type="expression" dxfId="62681" priority="118273">
      <formula>AND(ISNUMBER(AQ834),SEARCH("ayad",$H819,1))</formula>
    </cfRule>
    <cfRule type="expression" dxfId="62680" priority="118274">
      <formula>AND(ISNUMBER(AQ834),SEARCH("lavoillote",$H819,1))</formula>
    </cfRule>
    <cfRule type="expression" dxfId="62679" priority="118275">
      <formula>AND(ISNUMBER(AQ834),SEARCH("fancelli",$H819,1))</formula>
    </cfRule>
    <cfRule type="expression" dxfId="62678" priority="118276">
      <formula>AND(ISNUMBER(AQ834),SEARCH("morelle",$H819,1))</formula>
    </cfRule>
    <cfRule type="expression" dxfId="62677" priority="118277">
      <formula>AND(ISNUMBER(AQ834),SEARCH("rendler",$H819,1))</formula>
    </cfRule>
    <cfRule type="expression" dxfId="62676" priority="118278">
      <formula>AND(ISNUMBER(AQ834),SEARCH("palasi",$H819,1))</formula>
    </cfRule>
    <cfRule type="expression" dxfId="62675" priority="118279">
      <formula>AND(ISNUMBER(AQ834),SEARCH("fercoq",$H819,1))</formula>
    </cfRule>
    <cfRule type="expression" dxfId="62674" priority="118280">
      <formula>AND(ISNUMBER(AQ834),SEARCH("soukane",$H819,1))</formula>
    </cfRule>
    <cfRule type="expression" dxfId="62673" priority="118281">
      <formula>AND(ISNUMBER(AQ834),SEARCH("segado",$H819,1))</formula>
    </cfRule>
    <cfRule type="expression" dxfId="62672" priority="118282">
      <formula>AND(ISNUMBER(AQ834),SEARCH("ravaut",$H819,1))</formula>
    </cfRule>
    <cfRule type="expression" dxfId="62671" priority="118283">
      <formula>AND(ISNUMBER(AQ834),SEARCH("diedler",$H819,1))</formula>
    </cfRule>
    <cfRule type="expression" dxfId="62670" priority="118284">
      <formula>AND(ISNUMBER(AQ834),SEARCH("roberdet",$H819,1))</formula>
    </cfRule>
    <cfRule type="expression" dxfId="62669" priority="118285">
      <formula>AND(ISNUMBER(AQ834),SEARCH("guillemot",$H819,1))</formula>
    </cfRule>
    <cfRule type="expression" dxfId="62668" priority="118286">
      <formula>AND(ISNUMBER(AQ834),SEARCH("galet",$H819,1))</formula>
    </cfRule>
    <cfRule type="expression" dxfId="62667" priority="118287">
      <formula>AND(ISNUMBER(AQ834),SEARCH("ayad",$H819,1))</formula>
    </cfRule>
    <cfRule type="expression" dxfId="62666" priority="118288">
      <formula>AND(ISNUMBER(AQ834),SEARCH("lavoillote",$H819,1))</formula>
    </cfRule>
    <cfRule type="expression" dxfId="62665" priority="118289">
      <formula>AND(ISNUMBER(AQ834),SEARCH("fancelli",$H819,1))</formula>
    </cfRule>
    <cfRule type="expression" dxfId="62664" priority="118290">
      <formula>AND(ISNUMBER(AQ834),SEARCH("morelle",$H819,1))</formula>
    </cfRule>
    <cfRule type="expression" dxfId="62663" priority="118291">
      <formula>AND(ISNUMBER(AQ834),SEARCH("rendler",$H819,1))</formula>
    </cfRule>
    <cfRule type="expression" dxfId="62662" priority="118292">
      <formula>AND(ISNUMBER(AQ834),SEARCH("palasi",$H819,1))</formula>
    </cfRule>
    <cfRule type="expression" dxfId="62661" priority="118293">
      <formula>AND(ISNUMBER(AQ834),SEARCH("fercoq",$H819,1))</formula>
    </cfRule>
    <cfRule type="expression" dxfId="62660" priority="118294">
      <formula>AND(ISNUMBER(AQ834),SEARCH("soukane",$H819,1))</formula>
    </cfRule>
    <cfRule type="expression" dxfId="62659" priority="118295">
      <formula>AND(ISNUMBER(AQ834),SEARCH("segado",$H819,1))</formula>
    </cfRule>
    <cfRule type="expression" dxfId="62658" priority="118296">
      <formula>AND(ISNUMBER(AQ834),SEARCH("ravaut",$H819,1))</formula>
    </cfRule>
  </conditionalFormatting>
  <conditionalFormatting sqref="Z628:AB628">
    <cfRule type="expression" dxfId="62657" priority="118225">
      <formula>AND(ISNUMBER(Z628),SEARCH("busca",$H628,1))</formula>
    </cfRule>
    <cfRule type="expression" dxfId="62656" priority="118226">
      <formula>AND(ISNUMBER(Z628),SEARCH("herradi",$H628,1))</formula>
    </cfRule>
    <cfRule type="expression" dxfId="62655" priority="118227">
      <formula>AND(ISNUMBER(Z628),SEARCH("kern",$H628,1))</formula>
    </cfRule>
    <cfRule type="expression" dxfId="62654" priority="118228">
      <formula>AND(ISNUMBER(Z628),SEARCH("cros",$H628,1))</formula>
    </cfRule>
    <cfRule type="expression" dxfId="62653" priority="118229">
      <formula>AND(ISNUMBER(Z628),SEARCH("duhart",$H628,1))</formula>
    </cfRule>
    <cfRule type="expression" dxfId="62652" priority="118230">
      <formula>AND(ISNUMBER(Z628),SEARCH("busca",$H628,1))</formula>
    </cfRule>
    <cfRule type="expression" dxfId="62651" priority="118231">
      <formula>AND(ISNUMBER(Z628),SEARCH("hernandez",$H628,1))</formula>
    </cfRule>
    <cfRule type="expression" dxfId="62650" priority="118232">
      <formula>AND(ISNUMBER(Z628),SEARCH("diedler",$H628,1))</formula>
    </cfRule>
    <cfRule type="expression" dxfId="62649" priority="118233">
      <formula>AND(ISNUMBER(Z628),SEARCH("fauberteau",$H628,1))</formula>
    </cfRule>
    <cfRule type="expression" dxfId="62648" priority="118234">
      <formula>AND(ISNUMBER(Z628),SEARCH("roberdet",$H628,1))</formula>
    </cfRule>
    <cfRule type="expression" dxfId="62647" priority="118235">
      <formula>AND(ISNUMBER(Z628),SEARCH("guillemot",$H628,1))</formula>
    </cfRule>
    <cfRule type="expression" dxfId="62646" priority="118236">
      <formula>AND(ISNUMBER(Z628),SEARCH("galet",$H628,1))</formula>
    </cfRule>
    <cfRule type="expression" dxfId="62645" priority="118237">
      <formula>AND(ISNUMBER(Z628),SEARCH("ayad",$H628,1))</formula>
    </cfRule>
    <cfRule type="expression" dxfId="62644" priority="118238">
      <formula>AND(ISNUMBER(Z628),SEARCH("lavoillote",$H628,1))</formula>
    </cfRule>
    <cfRule type="expression" dxfId="62643" priority="118239">
      <formula>AND(ISNUMBER(Z628),SEARCH("fancelli",$H628,1))</formula>
    </cfRule>
    <cfRule type="expression" dxfId="62642" priority="118240">
      <formula>AND(ISNUMBER(Z628),SEARCH("morelle",$H628,1))</formula>
    </cfRule>
    <cfRule type="expression" dxfId="62641" priority="118241">
      <formula>AND(ISNUMBER(Z628),SEARCH("rendler",$H628,1))</formula>
    </cfRule>
    <cfRule type="expression" dxfId="62640" priority="118242">
      <formula>AND(ISNUMBER(Z628),SEARCH("palasi",$H628,1))</formula>
    </cfRule>
    <cfRule type="expression" dxfId="62639" priority="118243">
      <formula>AND(ISNUMBER(Z628),SEARCH("fercoq",$H628,1))</formula>
    </cfRule>
    <cfRule type="expression" dxfId="62638" priority="118244">
      <formula>AND(ISNUMBER(Z628),SEARCH("soukane",$H628,1))</formula>
    </cfRule>
    <cfRule type="expression" dxfId="62637" priority="118245">
      <formula>AND(ISNUMBER(Z628),SEARCH("segado",$H628,1))</formula>
    </cfRule>
    <cfRule type="expression" dxfId="62636" priority="118246">
      <formula>AND(ISNUMBER(Z628),SEARCH("ravaut",$H628,1))</formula>
    </cfRule>
    <cfRule type="expression" dxfId="62635" priority="118247">
      <formula>AND(ISNUMBER(Z628),SEARCH("diedler",$H628,1))</formula>
    </cfRule>
    <cfRule type="expression" dxfId="62634" priority="118248">
      <formula>AND(ISNUMBER(Z628),SEARCH("roberdet",$H628,1))</formula>
    </cfRule>
    <cfRule type="expression" dxfId="62633" priority="118249">
      <formula>AND(ISNUMBER(Z628),SEARCH("guillemot",$H628,1))</formula>
    </cfRule>
    <cfRule type="expression" dxfId="62632" priority="118250">
      <formula>AND(ISNUMBER(Z628),SEARCH("galet",$H628,1))</formula>
    </cfRule>
    <cfRule type="expression" dxfId="62631" priority="118251">
      <formula>AND(ISNUMBER(Z628),SEARCH("ayad",$H628,1))</formula>
    </cfRule>
    <cfRule type="expression" dxfId="62630" priority="118252">
      <formula>AND(ISNUMBER(Z628),SEARCH("lavoillote",$H628,1))</formula>
    </cfRule>
    <cfRule type="expression" dxfId="62629" priority="118253">
      <formula>AND(ISNUMBER(Z628),SEARCH("fancelli",$H628,1))</formula>
    </cfRule>
    <cfRule type="expression" dxfId="62628" priority="118254">
      <formula>AND(ISNUMBER(Z628),SEARCH("morelle",$H628,1))</formula>
    </cfRule>
    <cfRule type="expression" dxfId="62627" priority="118255">
      <formula>AND(ISNUMBER(Z628),SEARCH("rendler",$H628,1))</formula>
    </cfRule>
    <cfRule type="expression" dxfId="62626" priority="118256">
      <formula>AND(ISNUMBER(Z628),SEARCH("palasi",$H628,1))</formula>
    </cfRule>
    <cfRule type="expression" dxfId="62625" priority="118257">
      <formula>AND(ISNUMBER(Z628),SEARCH("fercoq",$H628,1))</formula>
    </cfRule>
    <cfRule type="expression" dxfId="62624" priority="118258">
      <formula>AND(ISNUMBER(Z628),SEARCH("soukane",$H628,1))</formula>
    </cfRule>
    <cfRule type="expression" dxfId="62623" priority="118259">
      <formula>AND(ISNUMBER(Z628),SEARCH("segado",$H628,1))</formula>
    </cfRule>
    <cfRule type="expression" dxfId="62622" priority="118260">
      <formula>AND(ISNUMBER(Z628),SEARCH("ravaut",$H628,1))</formula>
    </cfRule>
  </conditionalFormatting>
  <conditionalFormatting sqref="AQ642">
    <cfRule type="expression" dxfId="62621" priority="118203">
      <formula>AND(ISNUMBER(AQ642),SEARCH("busca",$H642,1))</formula>
    </cfRule>
    <cfRule type="expression" dxfId="62620" priority="118204">
      <formula>AND(ISNUMBER(AQ642),SEARCH("herradi",$H642,1))</formula>
    </cfRule>
    <cfRule type="expression" dxfId="62619" priority="118205">
      <formula>AND(ISNUMBER(AQ642),SEARCH("kern",$H642,1))</formula>
    </cfRule>
    <cfRule type="expression" dxfId="62618" priority="118206">
      <formula>AND(ISNUMBER(AQ642),SEARCH("cros",$H642,1))</formula>
    </cfRule>
    <cfRule type="expression" dxfId="62617" priority="118207">
      <formula>AND(ISNUMBER(AQ642),SEARCH("duhart",$H642,1))</formula>
    </cfRule>
    <cfRule type="expression" dxfId="62616" priority="118208">
      <formula>AND(ISNUMBER(AQ642),SEARCH("busca",$H642,1))</formula>
    </cfRule>
    <cfRule type="expression" dxfId="62615" priority="118209">
      <formula>AND(ISNUMBER(AQ642),SEARCH("hernandez",$H642,1))</formula>
    </cfRule>
    <cfRule type="expression" dxfId="62614" priority="118210">
      <formula>AND(ISNUMBER(AQ642),SEARCH("diedler",$H642,1))</formula>
    </cfRule>
    <cfRule type="expression" dxfId="62613" priority="118211">
      <formula>AND(ISNUMBER(AQ642),SEARCH("fauberteau",$H642,1))</formula>
    </cfRule>
    <cfRule type="expression" dxfId="62612" priority="118212">
      <formula>AND(ISNUMBER(AQ642),SEARCH("roberdet",$H642,1))</formula>
    </cfRule>
    <cfRule type="expression" dxfId="62611" priority="118213">
      <formula>AND(ISNUMBER(AQ642),SEARCH("guillemot",$H642,1))</formula>
    </cfRule>
    <cfRule type="expression" dxfId="62610" priority="118214">
      <formula>AND(ISNUMBER(AQ642),SEARCH("galet",$H642,1))</formula>
    </cfRule>
    <cfRule type="expression" dxfId="62609" priority="118215">
      <formula>AND(ISNUMBER(AQ642),SEARCH("ayad",$H642,1))</formula>
    </cfRule>
    <cfRule type="expression" dxfId="62608" priority="118216">
      <formula>AND(ISNUMBER(AQ642),SEARCH("lavoillote",$H642,1))</formula>
    </cfRule>
    <cfRule type="expression" dxfId="62607" priority="118217">
      <formula>AND(ISNUMBER(AQ642),SEARCH("fancelli",$H642,1))</formula>
    </cfRule>
    <cfRule type="expression" dxfId="62606" priority="118218">
      <formula>AND(ISNUMBER(AQ642),SEARCH("morelle",$H642,1))</formula>
    </cfRule>
    <cfRule type="expression" dxfId="62605" priority="118219">
      <formula>AND(ISNUMBER(AQ642),SEARCH("rendler",$H642,1))</formula>
    </cfRule>
    <cfRule type="expression" dxfId="62604" priority="118220">
      <formula>AND(ISNUMBER(AQ642),SEARCH("palasi",$H642,1))</formula>
    </cfRule>
    <cfRule type="expression" dxfId="62603" priority="118221">
      <formula>AND(ISNUMBER(AQ642),SEARCH("fercoq",$H642,1))</formula>
    </cfRule>
    <cfRule type="expression" dxfId="62602" priority="118222">
      <formula>AND(ISNUMBER(AQ642),SEARCH("soukane",$H642,1))</formula>
    </cfRule>
    <cfRule type="expression" dxfId="62601" priority="118223">
      <formula>AND(ISNUMBER(AQ642),SEARCH("segado",$H642,1))</formula>
    </cfRule>
    <cfRule type="expression" dxfId="62600" priority="118224">
      <formula>AND(ISNUMBER(AQ642),SEARCH("ravaut",$H642,1))</formula>
    </cfRule>
  </conditionalFormatting>
  <conditionalFormatting sqref="AR645">
    <cfRule type="expression" dxfId="62599" priority="118167">
      <formula>AND(ISNUMBER(AR645),SEARCH("busca",$H645,1))</formula>
    </cfRule>
    <cfRule type="expression" dxfId="62598" priority="118168">
      <formula>AND(ISNUMBER(AR645),SEARCH("herradi",$H645,1))</formula>
    </cfRule>
    <cfRule type="expression" dxfId="62597" priority="118169">
      <formula>AND(ISNUMBER(AR645),SEARCH("kern",$H645,1))</formula>
    </cfRule>
    <cfRule type="expression" dxfId="62596" priority="118170">
      <formula>AND(ISNUMBER(AR645),SEARCH("cros",$H645,1))</formula>
    </cfRule>
    <cfRule type="expression" dxfId="62595" priority="118171">
      <formula>AND(ISNUMBER(AR645),SEARCH("duhart",$H645,1))</formula>
    </cfRule>
    <cfRule type="expression" dxfId="62594" priority="118172">
      <formula>AND(ISNUMBER(AR645),SEARCH("busca",$H645,1))</formula>
    </cfRule>
    <cfRule type="expression" dxfId="62593" priority="118173">
      <formula>AND(ISNUMBER(AR645),SEARCH("hernandez",$H645,1))</formula>
    </cfRule>
    <cfRule type="expression" dxfId="62592" priority="118174">
      <formula>AND(ISNUMBER(AR645),SEARCH("diedler",$H645,1))</formula>
    </cfRule>
    <cfRule type="expression" dxfId="62591" priority="118175">
      <formula>AND(ISNUMBER(AR645),SEARCH("fauberteau",$H645,1))</formula>
    </cfRule>
    <cfRule type="expression" dxfId="62590" priority="118176">
      <formula>AND(ISNUMBER(AR645),SEARCH("roberdet",$H645,1))</formula>
    </cfRule>
    <cfRule type="expression" dxfId="62589" priority="118177">
      <formula>AND(ISNUMBER(AR645),SEARCH("guillemot",$H645,1))</formula>
    </cfRule>
    <cfRule type="expression" dxfId="62588" priority="118178">
      <formula>AND(ISNUMBER(AR645),SEARCH("galet",$H645,1))</formula>
    </cfRule>
    <cfRule type="expression" dxfId="62587" priority="118179">
      <formula>AND(ISNUMBER(AR645),SEARCH("ayad",$H645,1))</formula>
    </cfRule>
    <cfRule type="expression" dxfId="62586" priority="118180">
      <formula>AND(ISNUMBER(AR645),SEARCH("lavoillote",$H645,1))</formula>
    </cfRule>
    <cfRule type="expression" dxfId="62585" priority="118181">
      <formula>AND(ISNUMBER(AR645),SEARCH("fancelli",$H645,1))</formula>
    </cfRule>
    <cfRule type="expression" dxfId="62584" priority="118182">
      <formula>AND(ISNUMBER(AR645),SEARCH("morelle",$H645,1))</formula>
    </cfRule>
    <cfRule type="expression" dxfId="62583" priority="118183">
      <formula>AND(ISNUMBER(AR645),SEARCH("rendler",$H645,1))</formula>
    </cfRule>
    <cfRule type="expression" dxfId="62582" priority="118184">
      <formula>AND(ISNUMBER(AR645),SEARCH("palasi",$H645,1))</formula>
    </cfRule>
    <cfRule type="expression" dxfId="62581" priority="118185">
      <formula>AND(ISNUMBER(AR645),SEARCH("fercoq",$H645,1))</formula>
    </cfRule>
    <cfRule type="expression" dxfId="62580" priority="118186">
      <formula>AND(ISNUMBER(AR645),SEARCH("soukane",$H645,1))</formula>
    </cfRule>
    <cfRule type="expression" dxfId="62579" priority="118187">
      <formula>AND(ISNUMBER(AR645),SEARCH("segado",$H645,1))</formula>
    </cfRule>
    <cfRule type="expression" dxfId="62578" priority="118188">
      <formula>AND(ISNUMBER(AR645),SEARCH("ravaut",$H645,1))</formula>
    </cfRule>
    <cfRule type="expression" dxfId="62577" priority="118189">
      <formula>AND(ISNUMBER(AR645),SEARCH("diedler",$H645,1))</formula>
    </cfRule>
    <cfRule type="expression" dxfId="62576" priority="118190">
      <formula>AND(ISNUMBER(AR645),SEARCH("roberdet",$H645,1))</formula>
    </cfRule>
    <cfRule type="expression" dxfId="62575" priority="118191">
      <formula>AND(ISNUMBER(AR645),SEARCH("guillemot",$H645,1))</formula>
    </cfRule>
    <cfRule type="expression" dxfId="62574" priority="118192">
      <formula>AND(ISNUMBER(AR645),SEARCH("galet",$H645,1))</formula>
    </cfRule>
    <cfRule type="expression" dxfId="62573" priority="118193">
      <formula>AND(ISNUMBER(AR645),SEARCH("ayad",$H645,1))</formula>
    </cfRule>
    <cfRule type="expression" dxfId="62572" priority="118194">
      <formula>AND(ISNUMBER(AR645),SEARCH("lavoillote",$H645,1))</formula>
    </cfRule>
    <cfRule type="expression" dxfId="62571" priority="118195">
      <formula>AND(ISNUMBER(AR645),SEARCH("fancelli",$H645,1))</formula>
    </cfRule>
    <cfRule type="expression" dxfId="62570" priority="118196">
      <formula>AND(ISNUMBER(AR645),SEARCH("morelle",$H645,1))</formula>
    </cfRule>
    <cfRule type="expression" dxfId="62569" priority="118197">
      <formula>AND(ISNUMBER(AR645),SEARCH("rendler",$H645,1))</formula>
    </cfRule>
    <cfRule type="expression" dxfId="62568" priority="118198">
      <formula>AND(ISNUMBER(AR645),SEARCH("palasi",$H645,1))</formula>
    </cfRule>
    <cfRule type="expression" dxfId="62567" priority="118199">
      <formula>AND(ISNUMBER(AR645),SEARCH("fercoq",$H645,1))</formula>
    </cfRule>
    <cfRule type="expression" dxfId="62566" priority="118200">
      <formula>AND(ISNUMBER(AR645),SEARCH("soukane",$H645,1))</formula>
    </cfRule>
    <cfRule type="expression" dxfId="62565" priority="118201">
      <formula>AND(ISNUMBER(AR645),SEARCH("segado",$H645,1))</formula>
    </cfRule>
    <cfRule type="expression" dxfId="62564" priority="118202">
      <formula>AND(ISNUMBER(AR645),SEARCH("ravaut",$H645,1))</formula>
    </cfRule>
  </conditionalFormatting>
  <conditionalFormatting sqref="AL337">
    <cfRule type="expression" dxfId="62563" priority="117929">
      <formula>AND(ISNUMBER(AL337),SEARCH("busca",$H337,1))</formula>
    </cfRule>
    <cfRule type="expression" dxfId="62562" priority="117930">
      <formula>AND(ISNUMBER(AL337),SEARCH("herradi",$H337,1))</formula>
    </cfRule>
    <cfRule type="expression" dxfId="62561" priority="117931">
      <formula>AND(ISNUMBER(AL337),SEARCH("kern",$H337,1))</formula>
    </cfRule>
    <cfRule type="expression" dxfId="62560" priority="117932">
      <formula>AND(ISNUMBER(AL337),SEARCH("cros",$H337,1))</formula>
    </cfRule>
    <cfRule type="expression" dxfId="62559" priority="117933">
      <formula>AND(ISNUMBER(AL337),SEARCH("duhart",$H337,1))</formula>
    </cfRule>
    <cfRule type="expression" dxfId="62558" priority="117934">
      <formula>AND(ISNUMBER(AL337),SEARCH("busca",$H337,1))</formula>
    </cfRule>
    <cfRule type="expression" dxfId="62557" priority="117935">
      <formula>AND(ISNUMBER(AL337),SEARCH("hernandez",$H337,1))</formula>
    </cfRule>
    <cfRule type="expression" dxfId="62556" priority="117936">
      <formula>AND(ISNUMBER(AL337),SEARCH("diedler",$H337,1))</formula>
    </cfRule>
    <cfRule type="expression" dxfId="62555" priority="117937">
      <formula>AND(ISNUMBER(AL337),SEARCH("fauberteau",$H337,1))</formula>
    </cfRule>
    <cfRule type="expression" dxfId="62554" priority="117938">
      <formula>AND(ISNUMBER(AL337),SEARCH("roberdet",$H337,1))</formula>
    </cfRule>
    <cfRule type="expression" dxfId="62553" priority="117939">
      <formula>AND(ISNUMBER(AL337),SEARCH("guillemot",$H337,1))</formula>
    </cfRule>
    <cfRule type="expression" dxfId="62552" priority="117940">
      <formula>AND(ISNUMBER(AL337),SEARCH("galet",$H337,1))</formula>
    </cfRule>
    <cfRule type="expression" dxfId="62551" priority="117941">
      <formula>AND(ISNUMBER(AL337),SEARCH("ayad",$H337,1))</formula>
    </cfRule>
    <cfRule type="expression" dxfId="62550" priority="117942">
      <formula>AND(ISNUMBER(AL337),SEARCH("lavoillote",$H337,1))</formula>
    </cfRule>
    <cfRule type="expression" dxfId="62549" priority="117943">
      <formula>AND(ISNUMBER(AL337),SEARCH("fancelli",$H337,1))</formula>
    </cfRule>
    <cfRule type="expression" dxfId="62548" priority="117944">
      <formula>AND(ISNUMBER(AL337),SEARCH("morelle",$H337,1))</formula>
    </cfRule>
    <cfRule type="expression" dxfId="62547" priority="117945">
      <formula>AND(ISNUMBER(AL337),SEARCH("rendler",$H337,1))</formula>
    </cfRule>
    <cfRule type="expression" dxfId="62546" priority="117946">
      <formula>AND(ISNUMBER(AL337),SEARCH("palasi",$H337,1))</formula>
    </cfRule>
    <cfRule type="expression" dxfId="62545" priority="117947">
      <formula>AND(ISNUMBER(AL337),SEARCH("fercoq",$H337,1))</formula>
    </cfRule>
    <cfRule type="expression" dxfId="62544" priority="117948">
      <formula>AND(ISNUMBER(AL337),SEARCH("soukane",$H337,1))</formula>
    </cfRule>
    <cfRule type="expression" dxfId="62543" priority="117949">
      <formula>AND(ISNUMBER(AL337),SEARCH("segado",$H337,1))</formula>
    </cfRule>
    <cfRule type="expression" dxfId="62542" priority="117950">
      <formula>AND(ISNUMBER(AL337),SEARCH("ravaut",$H337,1))</formula>
    </cfRule>
    <cfRule type="expression" dxfId="62541" priority="117951">
      <formula>AND(ISNUMBER(AL337),SEARCH("diedler",$H337,1))</formula>
    </cfRule>
    <cfRule type="expression" dxfId="62540" priority="117952">
      <formula>AND(ISNUMBER(AL337),SEARCH("roberdet",$H337,1))</formula>
    </cfRule>
    <cfRule type="expression" dxfId="62539" priority="117953">
      <formula>AND(ISNUMBER(AL337),SEARCH("guillemot",$H337,1))</formula>
    </cfRule>
    <cfRule type="expression" dxfId="62538" priority="117954">
      <formula>AND(ISNUMBER(AL337),SEARCH("galet",$H337,1))</formula>
    </cfRule>
    <cfRule type="expression" dxfId="62537" priority="117955">
      <formula>AND(ISNUMBER(AL337),SEARCH("ayad",$H337,1))</formula>
    </cfRule>
    <cfRule type="expression" dxfId="62536" priority="117956">
      <formula>AND(ISNUMBER(AL337),SEARCH("lavoillote",$H337,1))</formula>
    </cfRule>
    <cfRule type="expression" dxfId="62535" priority="117957">
      <formula>AND(ISNUMBER(AL337),SEARCH("fancelli",$H337,1))</formula>
    </cfRule>
    <cfRule type="expression" dxfId="62534" priority="117958">
      <formula>AND(ISNUMBER(AL337),SEARCH("morelle",$H337,1))</formula>
    </cfRule>
    <cfRule type="expression" dxfId="62533" priority="117959">
      <formula>AND(ISNUMBER(AL337),SEARCH("rendler",$H337,1))</formula>
    </cfRule>
    <cfRule type="expression" dxfId="62532" priority="117960">
      <formula>AND(ISNUMBER(AL337),SEARCH("palasi",$H337,1))</formula>
    </cfRule>
    <cfRule type="expression" dxfId="62531" priority="117961">
      <formula>AND(ISNUMBER(AL337),SEARCH("fercoq",$H337,1))</formula>
    </cfRule>
    <cfRule type="expression" dxfId="62530" priority="117962">
      <formula>AND(ISNUMBER(AL337),SEARCH("soukane",$H337,1))</formula>
    </cfRule>
    <cfRule type="expression" dxfId="62529" priority="117963">
      <formula>AND(ISNUMBER(AL337),SEARCH("segado",$H337,1))</formula>
    </cfRule>
    <cfRule type="expression" dxfId="62528" priority="117964">
      <formula>AND(ISNUMBER(AL337),SEARCH("ravaut",$H337,1))</formula>
    </cfRule>
  </conditionalFormatting>
  <conditionalFormatting sqref="X676:X677">
    <cfRule type="expression" dxfId="62527" priority="117708">
      <formula>AND(ISNUMBER(X676),SEARCH("busca",$H676,1))</formula>
    </cfRule>
    <cfRule type="expression" dxfId="62526" priority="117709">
      <formula>AND(ISNUMBER(X676),SEARCH("herradi",$H676,1))</formula>
    </cfRule>
    <cfRule type="expression" dxfId="62525" priority="117710">
      <formula>AND(ISNUMBER(X676),SEARCH("kern",$H676,1))</formula>
    </cfRule>
    <cfRule type="expression" dxfId="62524" priority="117711">
      <formula>AND(ISNUMBER(X676),SEARCH("cros",$H676,1))</formula>
    </cfRule>
    <cfRule type="expression" dxfId="62523" priority="117712">
      <formula>AND(ISNUMBER(X676),SEARCH("duhart",$H676,1))</formula>
    </cfRule>
    <cfRule type="expression" dxfId="62522" priority="117713">
      <formula>AND(ISNUMBER(X676),SEARCH("busca",$H676,1))</formula>
    </cfRule>
    <cfRule type="expression" dxfId="62521" priority="117714">
      <formula>AND(ISNUMBER(X676),SEARCH("hernandez",$H676,1))</formula>
    </cfRule>
    <cfRule type="expression" dxfId="62520" priority="117715">
      <formula>AND(ISNUMBER(X676),SEARCH("diedler",$H676,1))</formula>
    </cfRule>
    <cfRule type="expression" dxfId="62519" priority="117716">
      <formula>AND(ISNUMBER(X676),SEARCH("fauberteau",$H676,1))</formula>
    </cfRule>
    <cfRule type="expression" dxfId="62518" priority="117717">
      <formula>AND(ISNUMBER(X676),SEARCH("roberdet",$H676,1))</formula>
    </cfRule>
    <cfRule type="expression" dxfId="62517" priority="117718">
      <formula>AND(ISNUMBER(X676),SEARCH("guillemot",$H676,1))</formula>
    </cfRule>
    <cfRule type="expression" dxfId="62516" priority="117719">
      <formula>AND(ISNUMBER(X676),SEARCH("galet",$H676,1))</formula>
    </cfRule>
    <cfRule type="expression" dxfId="62515" priority="117720">
      <formula>AND(ISNUMBER(X676),SEARCH("ayad",$H676,1))</formula>
    </cfRule>
    <cfRule type="expression" dxfId="62514" priority="117721">
      <formula>AND(ISNUMBER(X676),SEARCH("lavoillote",$H676,1))</formula>
    </cfRule>
    <cfRule type="expression" dxfId="62513" priority="117722">
      <formula>AND(ISNUMBER(X676),SEARCH("fancelli",$H676,1))</formula>
    </cfRule>
    <cfRule type="expression" dxfId="62512" priority="117723">
      <formula>AND(ISNUMBER(X676),SEARCH("morelle",$H676,1))</formula>
    </cfRule>
    <cfRule type="expression" dxfId="62511" priority="117724">
      <formula>AND(ISNUMBER(X676),SEARCH("rendler",$H676,1))</formula>
    </cfRule>
    <cfRule type="expression" dxfId="62510" priority="117725">
      <formula>AND(ISNUMBER(X676),SEARCH("palasi",$H676,1))</formula>
    </cfRule>
    <cfRule type="expression" dxfId="62509" priority="117726">
      <formula>AND(ISNUMBER(X676),SEARCH("fercoq",$H676,1))</formula>
    </cfRule>
    <cfRule type="expression" dxfId="62508" priority="117727">
      <formula>AND(ISNUMBER(X676),SEARCH("soukane",$H676,1))</formula>
    </cfRule>
    <cfRule type="expression" dxfId="62507" priority="117728">
      <formula>AND(ISNUMBER(X676),SEARCH("segado",$H676,1))</formula>
    </cfRule>
    <cfRule type="expression" dxfId="62506" priority="117729">
      <formula>AND(ISNUMBER(X676),SEARCH("ravaut",$H676,1))</formula>
    </cfRule>
    <cfRule type="expression" dxfId="62505" priority="117730">
      <formula>AND(ISNUMBER(X676),SEARCH("diedler",$H676,1))</formula>
    </cfRule>
    <cfRule type="expression" dxfId="62504" priority="117731">
      <formula>AND(ISNUMBER(X676),SEARCH("roberdet",$H676,1))</formula>
    </cfRule>
    <cfRule type="expression" dxfId="62503" priority="117732">
      <formula>AND(ISNUMBER(X676),SEARCH("guillemot",$H676,1))</formula>
    </cfRule>
    <cfRule type="expression" dxfId="62502" priority="117733">
      <formula>AND(ISNUMBER(X676),SEARCH("galet",$H676,1))</formula>
    </cfRule>
    <cfRule type="expression" dxfId="62501" priority="117734">
      <formula>AND(ISNUMBER(X676),SEARCH("ayad",$H676,1))</formula>
    </cfRule>
    <cfRule type="expression" dxfId="62500" priority="117735">
      <formula>AND(ISNUMBER(X676),SEARCH("lavoillote",$H676,1))</formula>
    </cfRule>
    <cfRule type="expression" dxfId="62499" priority="117736">
      <formula>AND(ISNUMBER(X676),SEARCH("fancelli",$H676,1))</formula>
    </cfRule>
    <cfRule type="expression" dxfId="62498" priority="117737">
      <formula>AND(ISNUMBER(X676),SEARCH("morelle",$H676,1))</formula>
    </cfRule>
    <cfRule type="expression" dxfId="62497" priority="117738">
      <formula>AND(ISNUMBER(X676),SEARCH("rendler",$H676,1))</formula>
    </cfRule>
    <cfRule type="expression" dxfId="62496" priority="117739">
      <formula>AND(ISNUMBER(X676),SEARCH("palasi",$H676,1))</formula>
    </cfRule>
    <cfRule type="expression" dxfId="62495" priority="117740">
      <formula>AND(ISNUMBER(X676),SEARCH("fercoq",$H676,1))</formula>
    </cfRule>
    <cfRule type="expression" dxfId="62494" priority="117741">
      <formula>AND(ISNUMBER(X676),SEARCH("soukane",$H676,1))</formula>
    </cfRule>
    <cfRule type="expression" dxfId="62493" priority="117742">
      <formula>AND(ISNUMBER(X676),SEARCH("segado",$H676,1))</formula>
    </cfRule>
    <cfRule type="expression" dxfId="62492" priority="117743">
      <formula>AND(ISNUMBER(X676),SEARCH("ravaut",$H676,1))</formula>
    </cfRule>
  </conditionalFormatting>
  <conditionalFormatting sqref="BB786">
    <cfRule type="expression" dxfId="62491" priority="117312">
      <formula>AND(ISNUMBER(BB786),SEARCH("busca",$H786,1))</formula>
    </cfRule>
    <cfRule type="expression" dxfId="62490" priority="117313">
      <formula>AND(ISNUMBER(BB786),SEARCH("herradi",$H786,1))</formula>
    </cfRule>
    <cfRule type="expression" dxfId="62489" priority="117314">
      <formula>AND(ISNUMBER(BB786),SEARCH("kern",$H786,1))</formula>
    </cfRule>
    <cfRule type="expression" dxfId="62488" priority="117315">
      <formula>AND(ISNUMBER(BB786),SEARCH("cros",$H786,1))</formula>
    </cfRule>
    <cfRule type="expression" dxfId="62487" priority="117316">
      <formula>AND(ISNUMBER(BB786),SEARCH("duhart",$H786,1))</formula>
    </cfRule>
    <cfRule type="expression" dxfId="62486" priority="117317">
      <formula>AND(ISNUMBER(BB786),SEARCH("busca",$H786,1))</formula>
    </cfRule>
    <cfRule type="expression" dxfId="62485" priority="117318">
      <formula>AND(ISNUMBER(BB786),SEARCH("hernandez",$H786,1))</formula>
    </cfRule>
    <cfRule type="expression" dxfId="62484" priority="117319">
      <formula>AND(ISNUMBER(BB786),SEARCH("diedler",$H786,1))</formula>
    </cfRule>
    <cfRule type="expression" dxfId="62483" priority="117320">
      <formula>AND(ISNUMBER(BB786),SEARCH("fauberteau",$H786,1))</formula>
    </cfRule>
    <cfRule type="expression" dxfId="62482" priority="117321">
      <formula>AND(ISNUMBER(BB786),SEARCH("roberdet",$H786,1))</formula>
    </cfRule>
    <cfRule type="expression" dxfId="62481" priority="117322">
      <formula>AND(ISNUMBER(BB786),SEARCH("guillemot",$H786,1))</formula>
    </cfRule>
    <cfRule type="expression" dxfId="62480" priority="117323">
      <formula>AND(ISNUMBER(BB786),SEARCH("galet",$H786,1))</formula>
    </cfRule>
    <cfRule type="expression" dxfId="62479" priority="117324">
      <formula>AND(ISNUMBER(BB786),SEARCH("ayad",$H786,1))</formula>
    </cfRule>
    <cfRule type="expression" dxfId="62478" priority="117325">
      <formula>AND(ISNUMBER(BB786),SEARCH("lavoillote",$H786,1))</formula>
    </cfRule>
    <cfRule type="expression" dxfId="62477" priority="117326">
      <formula>AND(ISNUMBER(BB786),SEARCH("fancelli",$H786,1))</formula>
    </cfRule>
    <cfRule type="expression" dxfId="62476" priority="117327">
      <formula>AND(ISNUMBER(BB786),SEARCH("morelle",$H786,1))</formula>
    </cfRule>
    <cfRule type="expression" dxfId="62475" priority="117328">
      <formula>AND(ISNUMBER(BB786),SEARCH("rendler",$H786,1))</formula>
    </cfRule>
    <cfRule type="expression" dxfId="62474" priority="117329">
      <formula>AND(ISNUMBER(BB786),SEARCH("palasi",$H786,1))</formula>
    </cfRule>
    <cfRule type="expression" dxfId="62473" priority="117330">
      <formula>AND(ISNUMBER(BB786),SEARCH("fercoq",$H786,1))</formula>
    </cfRule>
    <cfRule type="expression" dxfId="62472" priority="117331">
      <formula>AND(ISNUMBER(BB786),SEARCH("soukane",$H786,1))</formula>
    </cfRule>
    <cfRule type="expression" dxfId="62471" priority="117332">
      <formula>AND(ISNUMBER(BB786),SEARCH("segado",$H786,1))</formula>
    </cfRule>
    <cfRule type="expression" dxfId="62470" priority="117333">
      <formula>AND(ISNUMBER(BB786),SEARCH("ravaut",$H786,1))</formula>
    </cfRule>
    <cfRule type="expression" dxfId="62469" priority="117334">
      <formula>AND(ISNUMBER(BB786),SEARCH("diedler",$H786,1))</formula>
    </cfRule>
    <cfRule type="expression" dxfId="62468" priority="117335">
      <formula>AND(ISNUMBER(BB786),SEARCH("roberdet",$H786,1))</formula>
    </cfRule>
    <cfRule type="expression" dxfId="62467" priority="117336">
      <formula>AND(ISNUMBER(BB786),SEARCH("guillemot",$H786,1))</formula>
    </cfRule>
    <cfRule type="expression" dxfId="62466" priority="117337">
      <formula>AND(ISNUMBER(BB786),SEARCH("galet",$H786,1))</formula>
    </cfRule>
    <cfRule type="expression" dxfId="62465" priority="117338">
      <formula>AND(ISNUMBER(BB786),SEARCH("ayad",$H786,1))</formula>
    </cfRule>
    <cfRule type="expression" dxfId="62464" priority="117339">
      <formula>AND(ISNUMBER(BB786),SEARCH("lavoillote",$H786,1))</formula>
    </cfRule>
    <cfRule type="expression" dxfId="62463" priority="117340">
      <formula>AND(ISNUMBER(BB786),SEARCH("fancelli",$H786,1))</formula>
    </cfRule>
    <cfRule type="expression" dxfId="62462" priority="117341">
      <formula>AND(ISNUMBER(BB786),SEARCH("morelle",$H786,1))</formula>
    </cfRule>
    <cfRule type="expression" dxfId="62461" priority="117342">
      <formula>AND(ISNUMBER(BB786),SEARCH("rendler",$H786,1))</formula>
    </cfRule>
    <cfRule type="expression" dxfId="62460" priority="117343">
      <formula>AND(ISNUMBER(BB786),SEARCH("palasi",$H786,1))</formula>
    </cfRule>
    <cfRule type="expression" dxfId="62459" priority="117344">
      <formula>AND(ISNUMBER(BB786),SEARCH("fercoq",$H786,1))</formula>
    </cfRule>
    <cfRule type="expression" dxfId="62458" priority="117345">
      <formula>AND(ISNUMBER(BB786),SEARCH("soukane",$H786,1))</formula>
    </cfRule>
    <cfRule type="expression" dxfId="62457" priority="117346">
      <formula>AND(ISNUMBER(BB786),SEARCH("segado",$H786,1))</formula>
    </cfRule>
    <cfRule type="expression" dxfId="62456" priority="117347">
      <formula>AND(ISNUMBER(BB786),SEARCH("ravaut",$H786,1))</formula>
    </cfRule>
  </conditionalFormatting>
  <conditionalFormatting sqref="Y786:AD786 AF786">
    <cfRule type="expression" dxfId="62455" priority="117348">
      <formula>AND(ISNUMBER(Y786),SEARCH("busca",$H786,1))</formula>
    </cfRule>
    <cfRule type="expression" dxfId="62454" priority="117349">
      <formula>AND(ISNUMBER(Y786),SEARCH("herradi",$H786,1))</formula>
    </cfRule>
    <cfRule type="expression" dxfId="62453" priority="117350">
      <formula>AND(ISNUMBER(Y786),SEARCH("kern",$H786,1))</formula>
    </cfRule>
    <cfRule type="expression" dxfId="62452" priority="117351">
      <formula>AND(ISNUMBER(Y786),SEARCH("cros",$H786,1))</formula>
    </cfRule>
    <cfRule type="expression" dxfId="62451" priority="117352">
      <formula>AND(ISNUMBER(Y786),SEARCH("duhart",$H786,1))</formula>
    </cfRule>
    <cfRule type="expression" dxfId="62450" priority="117353">
      <formula>AND(ISNUMBER(Y786),SEARCH("busca",$H786,1))</formula>
    </cfRule>
    <cfRule type="expression" dxfId="62449" priority="117354">
      <formula>AND(ISNUMBER(Y786),SEARCH("hernandez",$H786,1))</formula>
    </cfRule>
    <cfRule type="expression" dxfId="62448" priority="117355">
      <formula>AND(ISNUMBER(Y786),SEARCH("diedler",$H786,1))</formula>
    </cfRule>
    <cfRule type="expression" dxfId="62447" priority="117356">
      <formula>AND(ISNUMBER(Y786),SEARCH("fauberteau",$H786,1))</formula>
    </cfRule>
    <cfRule type="expression" dxfId="62446" priority="117357">
      <formula>AND(ISNUMBER(Y786),SEARCH("roberdet",$H786,1))</formula>
    </cfRule>
    <cfRule type="expression" dxfId="62445" priority="117358">
      <formula>AND(ISNUMBER(Y786),SEARCH("guillemot",$H786,1))</formula>
    </cfRule>
    <cfRule type="expression" dxfId="62444" priority="117359">
      <formula>AND(ISNUMBER(Y786),SEARCH("galet",$H786,1))</formula>
    </cfRule>
    <cfRule type="expression" dxfId="62443" priority="117360">
      <formula>AND(ISNUMBER(Y786),SEARCH("ayad",$H786,1))</formula>
    </cfRule>
    <cfRule type="expression" dxfId="62442" priority="117361">
      <formula>AND(ISNUMBER(Y786),SEARCH("lavoillote",$H786,1))</formula>
    </cfRule>
    <cfRule type="expression" dxfId="62441" priority="117362">
      <formula>AND(ISNUMBER(Y786),SEARCH("fancelli",$H786,1))</formula>
    </cfRule>
    <cfRule type="expression" dxfId="62440" priority="117363">
      <formula>AND(ISNUMBER(Y786),SEARCH("morelle",$H786,1))</formula>
    </cfRule>
    <cfRule type="expression" dxfId="62439" priority="117364">
      <formula>AND(ISNUMBER(Y786),SEARCH("rendler",$H786,1))</formula>
    </cfRule>
    <cfRule type="expression" dxfId="62438" priority="117365">
      <formula>AND(ISNUMBER(Y786),SEARCH("palasi",$H786,1))</formula>
    </cfRule>
    <cfRule type="expression" dxfId="62437" priority="117366">
      <formula>AND(ISNUMBER(Y786),SEARCH("fercoq",$H786,1))</formula>
    </cfRule>
    <cfRule type="expression" dxfId="62436" priority="117367">
      <formula>AND(ISNUMBER(Y786),SEARCH("soukane",$H786,1))</formula>
    </cfRule>
    <cfRule type="expression" dxfId="62435" priority="117368">
      <formula>AND(ISNUMBER(Y786),SEARCH("segado",$H786,1))</formula>
    </cfRule>
    <cfRule type="expression" dxfId="62434" priority="117369">
      <formula>AND(ISNUMBER(Y786),SEARCH("ravaut",$H786,1))</formula>
    </cfRule>
    <cfRule type="expression" dxfId="62433" priority="117370">
      <formula>AND(ISNUMBER(Y786),SEARCH("diedler",$H786,1))</formula>
    </cfRule>
    <cfRule type="expression" dxfId="62432" priority="117371">
      <formula>AND(ISNUMBER(Y786),SEARCH("roberdet",$H786,1))</formula>
    </cfRule>
    <cfRule type="expression" dxfId="62431" priority="117372">
      <formula>AND(ISNUMBER(Y786),SEARCH("guillemot",$H786,1))</formula>
    </cfRule>
    <cfRule type="expression" dxfId="62430" priority="117373">
      <formula>AND(ISNUMBER(Y786),SEARCH("galet",$H786,1))</formula>
    </cfRule>
    <cfRule type="expression" dxfId="62429" priority="117374">
      <formula>AND(ISNUMBER(Y786),SEARCH("ayad",$H786,1))</formula>
    </cfRule>
    <cfRule type="expression" dxfId="62428" priority="117375">
      <formula>AND(ISNUMBER(Y786),SEARCH("lavoillote",$H786,1))</formula>
    </cfRule>
    <cfRule type="expression" dxfId="62427" priority="117376">
      <formula>AND(ISNUMBER(Y786),SEARCH("fancelli",$H786,1))</formula>
    </cfRule>
    <cfRule type="expression" dxfId="62426" priority="117377">
      <formula>AND(ISNUMBER(Y786),SEARCH("morelle",$H786,1))</formula>
    </cfRule>
    <cfRule type="expression" dxfId="62425" priority="117378">
      <formula>AND(ISNUMBER(Y786),SEARCH("rendler",$H786,1))</formula>
    </cfRule>
    <cfRule type="expression" dxfId="62424" priority="117379">
      <formula>AND(ISNUMBER(Y786),SEARCH("palasi",$H786,1))</formula>
    </cfRule>
    <cfRule type="expression" dxfId="62423" priority="117380">
      <formula>AND(ISNUMBER(Y786),SEARCH("fercoq",$H786,1))</formula>
    </cfRule>
    <cfRule type="expression" dxfId="62422" priority="117381">
      <formula>AND(ISNUMBER(Y786),SEARCH("soukane",$H786,1))</formula>
    </cfRule>
    <cfRule type="expression" dxfId="62421" priority="117382">
      <formula>AND(ISNUMBER(Y786),SEARCH("segado",$H786,1))</formula>
    </cfRule>
    <cfRule type="expression" dxfId="62420" priority="117383">
      <formula>AND(ISNUMBER(Y786),SEARCH("ravaut",$H786,1))</formula>
    </cfRule>
  </conditionalFormatting>
  <conditionalFormatting sqref="K668:P668">
    <cfRule type="expression" dxfId="62419" priority="116170">
      <formula>AND(ISNUMBER(K668),SEARCH("busca",$H668,1))</formula>
    </cfRule>
    <cfRule type="expression" dxfId="62418" priority="116171">
      <formula>AND(ISNUMBER(K668),SEARCH("herradi",$H668,1))</formula>
    </cfRule>
    <cfRule type="expression" dxfId="62417" priority="116172">
      <formula>AND(ISNUMBER(K668),SEARCH("kern",$H668,1))</formula>
    </cfRule>
    <cfRule type="expression" dxfId="62416" priority="116173">
      <formula>AND(ISNUMBER(K668),SEARCH("cros",$H668,1))</formula>
    </cfRule>
    <cfRule type="expression" dxfId="62415" priority="116174">
      <formula>AND(ISNUMBER(K668),SEARCH("duhart",$H668,1))</formula>
    </cfRule>
    <cfRule type="expression" dxfId="62414" priority="116175">
      <formula>AND(ISNUMBER(K668),SEARCH("busca",$H668,1))</formula>
    </cfRule>
    <cfRule type="expression" dxfId="62413" priority="116176">
      <formula>AND(ISNUMBER(K668),SEARCH("hernandez",$H668,1))</formula>
    </cfRule>
    <cfRule type="expression" dxfId="62412" priority="116177">
      <formula>AND(ISNUMBER(K668),SEARCH("diedler",$H668,1))</formula>
    </cfRule>
    <cfRule type="expression" dxfId="62411" priority="116178">
      <formula>AND(ISNUMBER(K668),SEARCH("fauberteau",$H668,1))</formula>
    </cfRule>
    <cfRule type="expression" dxfId="62410" priority="116179">
      <formula>AND(ISNUMBER(K668),SEARCH("roberdet",$H668,1))</formula>
    </cfRule>
    <cfRule type="expression" dxfId="62409" priority="116180">
      <formula>AND(ISNUMBER(K668),SEARCH("guillemot",$H668,1))</formula>
    </cfRule>
    <cfRule type="expression" dxfId="62408" priority="116181">
      <formula>AND(ISNUMBER(K668),SEARCH("galet",$H668,1))</formula>
    </cfRule>
    <cfRule type="expression" dxfId="62407" priority="116182">
      <formula>AND(ISNUMBER(K668),SEARCH("ayad",$H668,1))</formula>
    </cfRule>
    <cfRule type="expression" dxfId="62406" priority="116183">
      <formula>AND(ISNUMBER(K668),SEARCH("lavoillote",$H668,1))</formula>
    </cfRule>
    <cfRule type="expression" dxfId="62405" priority="116184">
      <formula>AND(ISNUMBER(K668),SEARCH("fancelli",$H668,1))</formula>
    </cfRule>
    <cfRule type="expression" dxfId="62404" priority="116185">
      <formula>AND(ISNUMBER(K668),SEARCH("morelle",$H668,1))</formula>
    </cfRule>
    <cfRule type="expression" dxfId="62403" priority="116186">
      <formula>AND(ISNUMBER(K668),SEARCH("rendler",$H668,1))</formula>
    </cfRule>
    <cfRule type="expression" dxfId="62402" priority="116187">
      <formula>AND(ISNUMBER(K668),SEARCH("palasi",$H668,1))</formula>
    </cfRule>
    <cfRule type="expression" dxfId="62401" priority="116188">
      <formula>AND(ISNUMBER(K668),SEARCH("fercoq",$H668,1))</formula>
    </cfRule>
    <cfRule type="expression" dxfId="62400" priority="116189">
      <formula>AND(ISNUMBER(K668),SEARCH("soukane",$H668,1))</formula>
    </cfRule>
    <cfRule type="expression" dxfId="62399" priority="116190">
      <formula>AND(ISNUMBER(K668),SEARCH("segado",$H668,1))</formula>
    </cfRule>
    <cfRule type="expression" dxfId="62398" priority="116191">
      <formula>AND(ISNUMBER(K668),SEARCH("ravaut",$H668,1))</formula>
    </cfRule>
    <cfRule type="expression" dxfId="62397" priority="116192">
      <formula>AND(ISNUMBER(K668),SEARCH("diedler",$H668,1))</formula>
    </cfRule>
    <cfRule type="expression" dxfId="62396" priority="116193">
      <formula>AND(ISNUMBER(K668),SEARCH("roberdet",$H668,1))</formula>
    </cfRule>
    <cfRule type="expression" dxfId="62395" priority="116194">
      <formula>AND(ISNUMBER(K668),SEARCH("guillemot",$H668,1))</formula>
    </cfRule>
    <cfRule type="expression" dxfId="62394" priority="116195">
      <formula>AND(ISNUMBER(K668),SEARCH("galet",$H668,1))</formula>
    </cfRule>
    <cfRule type="expression" dxfId="62393" priority="116196">
      <formula>AND(ISNUMBER(K668),SEARCH("ayad",$H668,1))</formula>
    </cfRule>
    <cfRule type="expression" dxfId="62392" priority="116197">
      <formula>AND(ISNUMBER(K668),SEARCH("lavoillote",$H668,1))</formula>
    </cfRule>
    <cfRule type="expression" dxfId="62391" priority="116198">
      <formula>AND(ISNUMBER(K668),SEARCH("fancelli",$H668,1))</formula>
    </cfRule>
    <cfRule type="expression" dxfId="62390" priority="116199">
      <formula>AND(ISNUMBER(K668),SEARCH("morelle",$H668,1))</formula>
    </cfRule>
    <cfRule type="expression" dxfId="62389" priority="116200">
      <formula>AND(ISNUMBER(K668),SEARCH("rendler",$H668,1))</formula>
    </cfRule>
    <cfRule type="expression" dxfId="62388" priority="116201">
      <formula>AND(ISNUMBER(K668),SEARCH("palasi",$H668,1))</formula>
    </cfRule>
    <cfRule type="expression" dxfId="62387" priority="116202">
      <formula>AND(ISNUMBER(K668),SEARCH("fercoq",$H668,1))</formula>
    </cfRule>
    <cfRule type="expression" dxfId="62386" priority="116203">
      <formula>AND(ISNUMBER(K668),SEARCH("soukane",$H668,1))</formula>
    </cfRule>
    <cfRule type="expression" dxfId="62385" priority="116204">
      <formula>AND(ISNUMBER(K668),SEARCH("segado",$H668,1))</formula>
    </cfRule>
    <cfRule type="expression" dxfId="62384" priority="116205">
      <formula>AND(ISNUMBER(K668),SEARCH("ravaut",$H668,1))</formula>
    </cfRule>
  </conditionalFormatting>
  <conditionalFormatting sqref="AN668">
    <cfRule type="expression" dxfId="62383" priority="116206">
      <formula>AND(ISNUMBER(AN668),SEARCH("busca",$H668,1))</formula>
    </cfRule>
    <cfRule type="expression" dxfId="62382" priority="116207">
      <formula>AND(ISNUMBER(AN668),SEARCH("herradi",$H668,1))</formula>
    </cfRule>
    <cfRule type="expression" dxfId="62381" priority="116208">
      <formula>AND(ISNUMBER(AN668),SEARCH("kern",$H668,1))</formula>
    </cfRule>
    <cfRule type="expression" dxfId="62380" priority="116209">
      <formula>AND(ISNUMBER(AN668),SEARCH("cros",$H668,1))</formula>
    </cfRule>
    <cfRule type="expression" dxfId="62379" priority="116210">
      <formula>AND(ISNUMBER(AN668),SEARCH("duhart",$H668,1))</formula>
    </cfRule>
    <cfRule type="expression" dxfId="62378" priority="116211">
      <formula>AND(ISNUMBER(AN668),SEARCH("busca",$H668,1))</formula>
    </cfRule>
    <cfRule type="expression" dxfId="62377" priority="116212">
      <formula>AND(ISNUMBER(AN668),SEARCH("hernandez",$H668,1))</formula>
    </cfRule>
    <cfRule type="expression" dxfId="62376" priority="116213">
      <formula>AND(ISNUMBER(AN668),SEARCH("diedler",$H668,1))</formula>
    </cfRule>
    <cfRule type="expression" dxfId="62375" priority="116214">
      <formula>AND(ISNUMBER(AN668),SEARCH("fauberteau",$H668,1))</formula>
    </cfRule>
    <cfRule type="expression" dxfId="62374" priority="116215">
      <formula>AND(ISNUMBER(AN668),SEARCH("roberdet",$H668,1))</formula>
    </cfRule>
    <cfRule type="expression" dxfId="62373" priority="116216">
      <formula>AND(ISNUMBER(AN668),SEARCH("guillemot",$H668,1))</formula>
    </cfRule>
    <cfRule type="expression" dxfId="62372" priority="116217">
      <formula>AND(ISNUMBER(AN668),SEARCH("galet",$H668,1))</formula>
    </cfRule>
    <cfRule type="expression" dxfId="62371" priority="116218">
      <formula>AND(ISNUMBER(AN668),SEARCH("ayad",$H668,1))</formula>
    </cfRule>
    <cfRule type="expression" dxfId="62370" priority="116219">
      <formula>AND(ISNUMBER(AN668),SEARCH("lavoillote",$H668,1))</formula>
    </cfRule>
    <cfRule type="expression" dxfId="62369" priority="116220">
      <formula>AND(ISNUMBER(AN668),SEARCH("fancelli",$H668,1))</formula>
    </cfRule>
    <cfRule type="expression" dxfId="62368" priority="116221">
      <formula>AND(ISNUMBER(AN668),SEARCH("morelle",$H668,1))</formula>
    </cfRule>
    <cfRule type="expression" dxfId="62367" priority="116222">
      <formula>AND(ISNUMBER(AN668),SEARCH("rendler",$H668,1))</formula>
    </cfRule>
    <cfRule type="expression" dxfId="62366" priority="116223">
      <formula>AND(ISNUMBER(AN668),SEARCH("palasi",$H668,1))</formula>
    </cfRule>
    <cfRule type="expression" dxfId="62365" priority="116224">
      <formula>AND(ISNUMBER(AN668),SEARCH("fercoq",$H668,1))</formula>
    </cfRule>
    <cfRule type="expression" dxfId="62364" priority="116225">
      <formula>AND(ISNUMBER(AN668),SEARCH("soukane",$H668,1))</formula>
    </cfRule>
    <cfRule type="expression" dxfId="62363" priority="116226">
      <formula>AND(ISNUMBER(AN668),SEARCH("segado",$H668,1))</formula>
    </cfRule>
    <cfRule type="expression" dxfId="62362" priority="116227">
      <formula>AND(ISNUMBER(AN668),SEARCH("ravaut",$H668,1))</formula>
    </cfRule>
    <cfRule type="expression" dxfId="62361" priority="116228">
      <formula>AND(ISNUMBER(AN668),SEARCH("diedler",$H668,1))</formula>
    </cfRule>
    <cfRule type="expression" dxfId="62360" priority="116229">
      <formula>AND(ISNUMBER(AN668),SEARCH("roberdet",$H668,1))</formula>
    </cfRule>
    <cfRule type="expression" dxfId="62359" priority="116230">
      <formula>AND(ISNUMBER(AN668),SEARCH("guillemot",$H668,1))</formula>
    </cfRule>
    <cfRule type="expression" dxfId="62358" priority="116231">
      <formula>AND(ISNUMBER(AN668),SEARCH("galet",$H668,1))</formula>
    </cfRule>
    <cfRule type="expression" dxfId="62357" priority="116232">
      <formula>AND(ISNUMBER(AN668),SEARCH("ayad",$H668,1))</formula>
    </cfRule>
    <cfRule type="expression" dxfId="62356" priority="116233">
      <formula>AND(ISNUMBER(AN668),SEARCH("lavoillote",$H668,1))</formula>
    </cfRule>
    <cfRule type="expression" dxfId="62355" priority="116234">
      <formula>AND(ISNUMBER(AN668),SEARCH("fancelli",$H668,1))</formula>
    </cfRule>
    <cfRule type="expression" dxfId="62354" priority="116235">
      <formula>AND(ISNUMBER(AN668),SEARCH("morelle",$H668,1))</formula>
    </cfRule>
    <cfRule type="expression" dxfId="62353" priority="116236">
      <formula>AND(ISNUMBER(AN668),SEARCH("rendler",$H668,1))</formula>
    </cfRule>
    <cfRule type="expression" dxfId="62352" priority="116237">
      <formula>AND(ISNUMBER(AN668),SEARCH("palasi",$H668,1))</formula>
    </cfRule>
    <cfRule type="expression" dxfId="62351" priority="116238">
      <formula>AND(ISNUMBER(AN668),SEARCH("fercoq",$H668,1))</formula>
    </cfRule>
    <cfRule type="expression" dxfId="62350" priority="116239">
      <formula>AND(ISNUMBER(AN668),SEARCH("soukane",$H668,1))</formula>
    </cfRule>
    <cfRule type="expression" dxfId="62349" priority="116240">
      <formula>AND(ISNUMBER(AN668),SEARCH("segado",$H668,1))</formula>
    </cfRule>
    <cfRule type="expression" dxfId="62348" priority="116241">
      <formula>AND(ISNUMBER(AN668),SEARCH("ravaut",$H668,1))</formula>
    </cfRule>
  </conditionalFormatting>
  <conditionalFormatting sqref="S668">
    <cfRule type="expression" dxfId="62347" priority="116098">
      <formula>AND(ISNUMBER(S668),SEARCH("busca",$H668,1))</formula>
    </cfRule>
    <cfRule type="expression" dxfId="62346" priority="116099">
      <formula>AND(ISNUMBER(S668),SEARCH("herradi",$H668,1))</formula>
    </cfRule>
    <cfRule type="expression" dxfId="62345" priority="116100">
      <formula>AND(ISNUMBER(S668),SEARCH("kern",$H668,1))</formula>
    </cfRule>
    <cfRule type="expression" dxfId="62344" priority="116101">
      <formula>AND(ISNUMBER(S668),SEARCH("cros",$H668,1))</formula>
    </cfRule>
    <cfRule type="expression" dxfId="62343" priority="116102">
      <formula>AND(ISNUMBER(S668),SEARCH("duhart",$H668,1))</formula>
    </cfRule>
    <cfRule type="expression" dxfId="62342" priority="116103">
      <formula>AND(ISNUMBER(S668),SEARCH("busca",$H668,1))</formula>
    </cfRule>
    <cfRule type="expression" dxfId="62341" priority="116104">
      <formula>AND(ISNUMBER(S668),SEARCH("hernandez",$H668,1))</formula>
    </cfRule>
    <cfRule type="expression" dxfId="62340" priority="116105">
      <formula>AND(ISNUMBER(S668),SEARCH("diedler",$H668,1))</formula>
    </cfRule>
    <cfRule type="expression" dxfId="62339" priority="116106">
      <formula>AND(ISNUMBER(S668),SEARCH("fauberteau",$H668,1))</formula>
    </cfRule>
    <cfRule type="expression" dxfId="62338" priority="116107">
      <formula>AND(ISNUMBER(S668),SEARCH("roberdet",$H668,1))</formula>
    </cfRule>
    <cfRule type="expression" dxfId="62337" priority="116108">
      <formula>AND(ISNUMBER(S668),SEARCH("guillemot",$H668,1))</formula>
    </cfRule>
    <cfRule type="expression" dxfId="62336" priority="116109">
      <formula>AND(ISNUMBER(S668),SEARCH("galet",$H668,1))</formula>
    </cfRule>
    <cfRule type="expression" dxfId="62335" priority="116110">
      <formula>AND(ISNUMBER(S668),SEARCH("ayad",$H668,1))</formula>
    </cfRule>
    <cfRule type="expression" dxfId="62334" priority="116111">
      <formula>AND(ISNUMBER(S668),SEARCH("lavoillote",$H668,1))</formula>
    </cfRule>
    <cfRule type="expression" dxfId="62333" priority="116112">
      <formula>AND(ISNUMBER(S668),SEARCH("fancelli",$H668,1))</formula>
    </cfRule>
    <cfRule type="expression" dxfId="62332" priority="116113">
      <formula>AND(ISNUMBER(S668),SEARCH("morelle",$H668,1))</formula>
    </cfRule>
    <cfRule type="expression" dxfId="62331" priority="116114">
      <formula>AND(ISNUMBER(S668),SEARCH("rendler",$H668,1))</formula>
    </cfRule>
    <cfRule type="expression" dxfId="62330" priority="116115">
      <formula>AND(ISNUMBER(S668),SEARCH("palasi",$H668,1))</formula>
    </cfRule>
    <cfRule type="expression" dxfId="62329" priority="116116">
      <formula>AND(ISNUMBER(S668),SEARCH("fercoq",$H668,1))</formula>
    </cfRule>
    <cfRule type="expression" dxfId="62328" priority="116117">
      <formula>AND(ISNUMBER(S668),SEARCH("soukane",$H668,1))</formula>
    </cfRule>
    <cfRule type="expression" dxfId="62327" priority="116118">
      <formula>AND(ISNUMBER(S668),SEARCH("segado",$H668,1))</formula>
    </cfRule>
    <cfRule type="expression" dxfId="62326" priority="116119">
      <formula>AND(ISNUMBER(S668),SEARCH("ravaut",$H668,1))</formula>
    </cfRule>
    <cfRule type="expression" dxfId="62325" priority="116120">
      <formula>AND(ISNUMBER(S668),SEARCH("diedler",$H668,1))</formula>
    </cfRule>
    <cfRule type="expression" dxfId="62324" priority="116121">
      <formula>AND(ISNUMBER(S668),SEARCH("roberdet",$H668,1))</formula>
    </cfRule>
    <cfRule type="expression" dxfId="62323" priority="116122">
      <formula>AND(ISNUMBER(S668),SEARCH("guillemot",$H668,1))</formula>
    </cfRule>
    <cfRule type="expression" dxfId="62322" priority="116123">
      <formula>AND(ISNUMBER(S668),SEARCH("galet",$H668,1))</formula>
    </cfRule>
    <cfRule type="expression" dxfId="62321" priority="116124">
      <formula>AND(ISNUMBER(S668),SEARCH("ayad",$H668,1))</formula>
    </cfRule>
    <cfRule type="expression" dxfId="62320" priority="116125">
      <formula>AND(ISNUMBER(S668),SEARCH("lavoillote",$H668,1))</formula>
    </cfRule>
    <cfRule type="expression" dxfId="62319" priority="116126">
      <formula>AND(ISNUMBER(S668),SEARCH("fancelli",$H668,1))</formula>
    </cfRule>
    <cfRule type="expression" dxfId="62318" priority="116127">
      <formula>AND(ISNUMBER(S668),SEARCH("morelle",$H668,1))</formula>
    </cfRule>
    <cfRule type="expression" dxfId="62317" priority="116128">
      <formula>AND(ISNUMBER(S668),SEARCH("rendler",$H668,1))</formula>
    </cfRule>
    <cfRule type="expression" dxfId="62316" priority="116129">
      <formula>AND(ISNUMBER(S668),SEARCH("palasi",$H668,1))</formula>
    </cfRule>
    <cfRule type="expression" dxfId="62315" priority="116130">
      <formula>AND(ISNUMBER(S668),SEARCH("fercoq",$H668,1))</formula>
    </cfRule>
    <cfRule type="expression" dxfId="62314" priority="116131">
      <formula>AND(ISNUMBER(S668),SEARCH("soukane",$H668,1))</formula>
    </cfRule>
    <cfRule type="expression" dxfId="62313" priority="116132">
      <formula>AND(ISNUMBER(S668),SEARCH("segado",$H668,1))</formula>
    </cfRule>
    <cfRule type="expression" dxfId="62312" priority="116133">
      <formula>AND(ISNUMBER(S668),SEARCH("ravaut",$H668,1))</formula>
    </cfRule>
  </conditionalFormatting>
  <conditionalFormatting sqref="L586:M586">
    <cfRule type="expression" dxfId="62311" priority="115554">
      <formula>AND(ISNUMBER(L586),SEARCH("hernandez",$H586,1))</formula>
    </cfRule>
    <cfRule type="expression" dxfId="62310" priority="115555">
      <formula>AND(ISNUMBER(L586),SEARCH("diedler",$H586,1))</formula>
    </cfRule>
    <cfRule type="expression" dxfId="62309" priority="115556">
      <formula>AND(ISNUMBER(L586),SEARCH("fauberteau",$H586,1))</formula>
    </cfRule>
    <cfRule type="expression" dxfId="62308" priority="115557">
      <formula>AND(ISNUMBER(L586),SEARCH("roberdet",$H586,1))</formula>
    </cfRule>
    <cfRule type="expression" dxfId="62307" priority="115558">
      <formula>AND(ISNUMBER(L586),SEARCH("guillemot",$H586,1))</formula>
    </cfRule>
    <cfRule type="expression" dxfId="62306" priority="115559">
      <formula>AND(ISNUMBER(L586),SEARCH("galet",$H586,1))</formula>
    </cfRule>
    <cfRule type="expression" dxfId="62305" priority="115560">
      <formula>AND(ISNUMBER(L586),SEARCH("ayad",$H586,1))</formula>
    </cfRule>
    <cfRule type="expression" dxfId="62304" priority="115561">
      <formula>AND(ISNUMBER(L586),SEARCH("lavoillote",$H586,1))</formula>
    </cfRule>
    <cfRule type="expression" dxfId="62303" priority="115562">
      <formula>AND(ISNUMBER(L586),SEARCH("fancelli",$H586,1))</formula>
    </cfRule>
    <cfRule type="expression" dxfId="62302" priority="115563">
      <formula>AND(ISNUMBER(L586),SEARCH("morelle",$H586,1))</formula>
    </cfRule>
    <cfRule type="expression" dxfId="62301" priority="115564">
      <formula>AND(ISNUMBER(L586),SEARCH("rendler",$H586,1))</formula>
    </cfRule>
    <cfRule type="expression" dxfId="62300" priority="115565">
      <formula>AND(ISNUMBER(L586),SEARCH("palasi",$H586,1))</formula>
    </cfRule>
    <cfRule type="expression" dxfId="62299" priority="115566">
      <formula>AND(ISNUMBER(L586),SEARCH("fercoq",$H586,1))</formula>
    </cfRule>
    <cfRule type="expression" dxfId="62298" priority="115567">
      <formula>AND(ISNUMBER(L586),SEARCH("soukane",$H586,1))</formula>
    </cfRule>
    <cfRule type="expression" dxfId="62297" priority="115568">
      <formula>AND(ISNUMBER(L586),SEARCH("segado",$H586,1))</formula>
    </cfRule>
    <cfRule type="expression" dxfId="62296" priority="115569">
      <formula>AND(ISNUMBER(L586),SEARCH("ravaut",$H586,1))</formula>
    </cfRule>
  </conditionalFormatting>
  <conditionalFormatting sqref="X586">
    <cfRule type="expression" dxfId="62295" priority="115518">
      <formula>AND(ISNUMBER(X586),SEARCH("busca",$H586,1))</formula>
    </cfRule>
    <cfRule type="expression" dxfId="62294" priority="115519">
      <formula>AND(ISNUMBER(X586),SEARCH("herradi",$H586,1))</formula>
    </cfRule>
    <cfRule type="expression" dxfId="62293" priority="115520">
      <formula>AND(ISNUMBER(X586),SEARCH("kern",$H586,1))</formula>
    </cfRule>
    <cfRule type="expression" dxfId="62292" priority="115521">
      <formula>AND(ISNUMBER(X586),SEARCH("cros",$H586,1))</formula>
    </cfRule>
    <cfRule type="expression" dxfId="62291" priority="115522">
      <formula>AND(ISNUMBER(X586),SEARCH("duhart",$H586,1))</formula>
    </cfRule>
    <cfRule type="expression" dxfId="62290" priority="115523">
      <formula>AND(ISNUMBER(X586),SEARCH("busca",$H586,1))</formula>
    </cfRule>
    <cfRule type="expression" dxfId="62289" priority="115524">
      <formula>AND(ISNUMBER(X586),SEARCH("hernandez",$H586,1))</formula>
    </cfRule>
    <cfRule type="expression" dxfId="62288" priority="115525">
      <formula>AND(ISNUMBER(X586),SEARCH("diedler",$H586,1))</formula>
    </cfRule>
    <cfRule type="expression" dxfId="62287" priority="115526">
      <formula>AND(ISNUMBER(X586),SEARCH("fauberteau",$H586,1))</formula>
    </cfRule>
    <cfRule type="expression" dxfId="62286" priority="115527">
      <formula>AND(ISNUMBER(X586),SEARCH("roberdet",$H586,1))</formula>
    </cfRule>
    <cfRule type="expression" dxfId="62285" priority="115528">
      <formula>AND(ISNUMBER(X586),SEARCH("guillemot",$H586,1))</formula>
    </cfRule>
    <cfRule type="expression" dxfId="62284" priority="115529">
      <formula>AND(ISNUMBER(X586),SEARCH("galet",$H586,1))</formula>
    </cfRule>
    <cfRule type="expression" dxfId="62283" priority="115530">
      <formula>AND(ISNUMBER(X586),SEARCH("ayad",$H586,1))</formula>
    </cfRule>
    <cfRule type="expression" dxfId="62282" priority="115531">
      <formula>AND(ISNUMBER(X586),SEARCH("lavoillote",$H586,1))</formula>
    </cfRule>
    <cfRule type="expression" dxfId="62281" priority="115532">
      <formula>AND(ISNUMBER(X586),SEARCH("fancelli",$H586,1))</formula>
    </cfRule>
    <cfRule type="expression" dxfId="62280" priority="115533">
      <formula>AND(ISNUMBER(X586),SEARCH("morelle",$H586,1))</formula>
    </cfRule>
    <cfRule type="expression" dxfId="62279" priority="115534">
      <formula>AND(ISNUMBER(X586),SEARCH("rendler",$H586,1))</formula>
    </cfRule>
    <cfRule type="expression" dxfId="62278" priority="115535">
      <formula>AND(ISNUMBER(X586),SEARCH("palasi",$H586,1))</formula>
    </cfRule>
    <cfRule type="expression" dxfId="62277" priority="115536">
      <formula>AND(ISNUMBER(X586),SEARCH("fercoq",$H586,1))</formula>
    </cfRule>
    <cfRule type="expression" dxfId="62276" priority="115537">
      <formula>AND(ISNUMBER(X586),SEARCH("soukane",$H586,1))</formula>
    </cfRule>
    <cfRule type="expression" dxfId="62275" priority="115538">
      <formula>AND(ISNUMBER(X586),SEARCH("segado",$H586,1))</formula>
    </cfRule>
    <cfRule type="expression" dxfId="62274" priority="115539">
      <formula>AND(ISNUMBER(X586),SEARCH("ravaut",$H586,1))</formula>
    </cfRule>
    <cfRule type="expression" dxfId="62273" priority="115540">
      <formula>AND(ISNUMBER(X586),SEARCH("diedler",$H586,1))</formula>
    </cfRule>
    <cfRule type="expression" dxfId="62272" priority="115541">
      <formula>AND(ISNUMBER(X586),SEARCH("roberdet",$H586,1))</formula>
    </cfRule>
    <cfRule type="expression" dxfId="62271" priority="115542">
      <formula>AND(ISNUMBER(X586),SEARCH("guillemot",$H586,1))</formula>
    </cfRule>
    <cfRule type="expression" dxfId="62270" priority="115543">
      <formula>AND(ISNUMBER(X586),SEARCH("galet",$H586,1))</formula>
    </cfRule>
    <cfRule type="expression" dxfId="62269" priority="115544">
      <formula>AND(ISNUMBER(X586),SEARCH("ayad",$H586,1))</formula>
    </cfRule>
    <cfRule type="expression" dxfId="62268" priority="115545">
      <formula>AND(ISNUMBER(X586),SEARCH("lavoillote",$H586,1))</formula>
    </cfRule>
    <cfRule type="expression" dxfId="62267" priority="115546">
      <formula>AND(ISNUMBER(X586),SEARCH("fancelli",$H586,1))</formula>
    </cfRule>
    <cfRule type="expression" dxfId="62266" priority="115547">
      <formula>AND(ISNUMBER(X586),SEARCH("morelle",$H586,1))</formula>
    </cfRule>
    <cfRule type="expression" dxfId="62265" priority="115548">
      <formula>AND(ISNUMBER(X586),SEARCH("rendler",$H586,1))</formula>
    </cfRule>
    <cfRule type="expression" dxfId="62264" priority="115549">
      <formula>AND(ISNUMBER(X586),SEARCH("palasi",$H586,1))</formula>
    </cfRule>
    <cfRule type="expression" dxfId="62263" priority="115550">
      <formula>AND(ISNUMBER(X586),SEARCH("fercoq",$H586,1))</formula>
    </cfRule>
    <cfRule type="expression" dxfId="62262" priority="115551">
      <formula>AND(ISNUMBER(X586),SEARCH("soukane",$H586,1))</formula>
    </cfRule>
    <cfRule type="expression" dxfId="62261" priority="115552">
      <formula>AND(ISNUMBER(X586),SEARCH("segado",$H586,1))</formula>
    </cfRule>
    <cfRule type="expression" dxfId="62260" priority="115553">
      <formula>AND(ISNUMBER(X586),SEARCH("ravaut",$H586,1))</formula>
    </cfRule>
  </conditionalFormatting>
  <conditionalFormatting sqref="AO586">
    <cfRule type="expression" dxfId="62259" priority="115482">
      <formula>AND(ISNUMBER(AO586),SEARCH("busca",$H586,1))</formula>
    </cfRule>
    <cfRule type="expression" dxfId="62258" priority="115483">
      <formula>AND(ISNUMBER(AO586),SEARCH("herradi",$H586,1))</formula>
    </cfRule>
    <cfRule type="expression" dxfId="62257" priority="115484">
      <formula>AND(ISNUMBER(AO586),SEARCH("kern",$H586,1))</formula>
    </cfRule>
    <cfRule type="expression" dxfId="62256" priority="115485">
      <formula>AND(ISNUMBER(AO586),SEARCH("cros",$H586,1))</formula>
    </cfRule>
    <cfRule type="expression" dxfId="62255" priority="115486">
      <formula>AND(ISNUMBER(AO586),SEARCH("duhart",$H586,1))</formula>
    </cfRule>
    <cfRule type="expression" dxfId="62254" priority="115487">
      <formula>AND(ISNUMBER(AO586),SEARCH("busca",$H586,1))</formula>
    </cfRule>
    <cfRule type="expression" dxfId="62253" priority="115488">
      <formula>AND(ISNUMBER(AO586),SEARCH("hernandez",$H586,1))</formula>
    </cfRule>
    <cfRule type="expression" dxfId="62252" priority="115489">
      <formula>AND(ISNUMBER(AO586),SEARCH("diedler",$H586,1))</formula>
    </cfRule>
    <cfRule type="expression" dxfId="62251" priority="115490">
      <formula>AND(ISNUMBER(AO586),SEARCH("fauberteau",$H586,1))</formula>
    </cfRule>
    <cfRule type="expression" dxfId="62250" priority="115491">
      <formula>AND(ISNUMBER(AO586),SEARCH("roberdet",$H586,1))</formula>
    </cfRule>
    <cfRule type="expression" dxfId="62249" priority="115492">
      <formula>AND(ISNUMBER(AO586),SEARCH("guillemot",$H586,1))</formula>
    </cfRule>
    <cfRule type="expression" dxfId="62248" priority="115493">
      <formula>AND(ISNUMBER(AO586),SEARCH("galet",$H586,1))</formula>
    </cfRule>
    <cfRule type="expression" dxfId="62247" priority="115494">
      <formula>AND(ISNUMBER(AO586),SEARCH("ayad",$H586,1))</formula>
    </cfRule>
    <cfRule type="expression" dxfId="62246" priority="115495">
      <formula>AND(ISNUMBER(AO586),SEARCH("lavoillote",$H586,1))</formula>
    </cfRule>
    <cfRule type="expression" dxfId="62245" priority="115496">
      <formula>AND(ISNUMBER(AO586),SEARCH("fancelli",$H586,1))</formula>
    </cfRule>
    <cfRule type="expression" dxfId="62244" priority="115497">
      <formula>AND(ISNUMBER(AO586),SEARCH("morelle",$H586,1))</formula>
    </cfRule>
    <cfRule type="expression" dxfId="62243" priority="115498">
      <formula>AND(ISNUMBER(AO586),SEARCH("rendler",$H586,1))</formula>
    </cfRule>
    <cfRule type="expression" dxfId="62242" priority="115499">
      <formula>AND(ISNUMBER(AO586),SEARCH("palasi",$H586,1))</formula>
    </cfRule>
    <cfRule type="expression" dxfId="62241" priority="115500">
      <formula>AND(ISNUMBER(AO586),SEARCH("fercoq",$H586,1))</formula>
    </cfRule>
    <cfRule type="expression" dxfId="62240" priority="115501">
      <formula>AND(ISNUMBER(AO586),SEARCH("soukane",$H586,1))</formula>
    </cfRule>
    <cfRule type="expression" dxfId="62239" priority="115502">
      <formula>AND(ISNUMBER(AO586),SEARCH("segado",$H586,1))</formula>
    </cfRule>
    <cfRule type="expression" dxfId="62238" priority="115503">
      <formula>AND(ISNUMBER(AO586),SEARCH("ravaut",$H586,1))</formula>
    </cfRule>
    <cfRule type="expression" dxfId="62237" priority="115504">
      <formula>AND(ISNUMBER(AO586),SEARCH("diedler",$H586,1))</formula>
    </cfRule>
    <cfRule type="expression" dxfId="62236" priority="115505">
      <formula>AND(ISNUMBER(AO586),SEARCH("roberdet",$H586,1))</formula>
    </cfRule>
    <cfRule type="expression" dxfId="62235" priority="115506">
      <formula>AND(ISNUMBER(AO586),SEARCH("guillemot",$H586,1))</formula>
    </cfRule>
    <cfRule type="expression" dxfId="62234" priority="115507">
      <formula>AND(ISNUMBER(AO586),SEARCH("galet",$H586,1))</formula>
    </cfRule>
    <cfRule type="expression" dxfId="62233" priority="115508">
      <formula>AND(ISNUMBER(AO586),SEARCH("ayad",$H586,1))</formula>
    </cfRule>
    <cfRule type="expression" dxfId="62232" priority="115509">
      <formula>AND(ISNUMBER(AO586),SEARCH("lavoillote",$H586,1))</formula>
    </cfRule>
    <cfRule type="expression" dxfId="62231" priority="115510">
      <formula>AND(ISNUMBER(AO586),SEARCH("fancelli",$H586,1))</formula>
    </cfRule>
    <cfRule type="expression" dxfId="62230" priority="115511">
      <formula>AND(ISNUMBER(AO586),SEARCH("morelle",$H586,1))</formula>
    </cfRule>
    <cfRule type="expression" dxfId="62229" priority="115512">
      <formula>AND(ISNUMBER(AO586),SEARCH("rendler",$H586,1))</formula>
    </cfRule>
    <cfRule type="expression" dxfId="62228" priority="115513">
      <formula>AND(ISNUMBER(AO586),SEARCH("palasi",$H586,1))</formula>
    </cfRule>
    <cfRule type="expression" dxfId="62227" priority="115514">
      <formula>AND(ISNUMBER(AO586),SEARCH("fercoq",$H586,1))</formula>
    </cfRule>
    <cfRule type="expression" dxfId="62226" priority="115515">
      <formula>AND(ISNUMBER(AO586),SEARCH("soukane",$H586,1))</formula>
    </cfRule>
    <cfRule type="expression" dxfId="62225" priority="115516">
      <formula>AND(ISNUMBER(AO586),SEARCH("segado",$H586,1))</formula>
    </cfRule>
    <cfRule type="expression" dxfId="62224" priority="115517">
      <formula>AND(ISNUMBER(AO586),SEARCH("ravaut",$H586,1))</formula>
    </cfRule>
  </conditionalFormatting>
  <conditionalFormatting sqref="L587:M587">
    <cfRule type="expression" dxfId="62223" priority="115466">
      <formula>AND(ISNUMBER(L587),SEARCH("hernandez",$H587,1))</formula>
    </cfRule>
    <cfRule type="expression" dxfId="62222" priority="115467">
      <formula>AND(ISNUMBER(L587),SEARCH("diedler",$H587,1))</formula>
    </cfRule>
    <cfRule type="expression" dxfId="62221" priority="115468">
      <formula>AND(ISNUMBER(L587),SEARCH("fauberteau",$H587,1))</formula>
    </cfRule>
    <cfRule type="expression" dxfId="62220" priority="115469">
      <formula>AND(ISNUMBER(L587),SEARCH("roberdet",$H587,1))</formula>
    </cfRule>
    <cfRule type="expression" dxfId="62219" priority="115470">
      <formula>AND(ISNUMBER(L587),SEARCH("guillemot",$H587,1))</formula>
    </cfRule>
    <cfRule type="expression" dxfId="62218" priority="115471">
      <formula>AND(ISNUMBER(L587),SEARCH("galet",$H587,1))</formula>
    </cfRule>
    <cfRule type="expression" dxfId="62217" priority="115472">
      <formula>AND(ISNUMBER(L587),SEARCH("ayad",$H587,1))</formula>
    </cfRule>
    <cfRule type="expression" dxfId="62216" priority="115473">
      <formula>AND(ISNUMBER(L587),SEARCH("lavoillote",$H587,1))</formula>
    </cfRule>
    <cfRule type="expression" dxfId="62215" priority="115474">
      <formula>AND(ISNUMBER(L587),SEARCH("fancelli",$H587,1))</formula>
    </cfRule>
    <cfRule type="expression" dxfId="62214" priority="115475">
      <formula>AND(ISNUMBER(L587),SEARCH("morelle",$H587,1))</formula>
    </cfRule>
    <cfRule type="expression" dxfId="62213" priority="115476">
      <formula>AND(ISNUMBER(L587),SEARCH("rendler",$H587,1))</formula>
    </cfRule>
    <cfRule type="expression" dxfId="62212" priority="115477">
      <formula>AND(ISNUMBER(L587),SEARCH("palasi",$H587,1))</formula>
    </cfRule>
    <cfRule type="expression" dxfId="62211" priority="115478">
      <formula>AND(ISNUMBER(L587),SEARCH("fercoq",$H587,1))</formula>
    </cfRule>
    <cfRule type="expression" dxfId="62210" priority="115479">
      <formula>AND(ISNUMBER(L587),SEARCH("soukane",$H587,1))</formula>
    </cfRule>
    <cfRule type="expression" dxfId="62209" priority="115480">
      <formula>AND(ISNUMBER(L587),SEARCH("segado",$H587,1))</formula>
    </cfRule>
    <cfRule type="expression" dxfId="62208" priority="115481">
      <formula>AND(ISNUMBER(L587),SEARCH("ravaut",$H587,1))</formula>
    </cfRule>
  </conditionalFormatting>
  <conditionalFormatting sqref="X587">
    <cfRule type="expression" dxfId="62207" priority="115430">
      <formula>AND(ISNUMBER(X587),SEARCH("busca",$H587,1))</formula>
    </cfRule>
    <cfRule type="expression" dxfId="62206" priority="115431">
      <formula>AND(ISNUMBER(X587),SEARCH("herradi",$H587,1))</formula>
    </cfRule>
    <cfRule type="expression" dxfId="62205" priority="115432">
      <formula>AND(ISNUMBER(X587),SEARCH("kern",$H587,1))</formula>
    </cfRule>
    <cfRule type="expression" dxfId="62204" priority="115433">
      <formula>AND(ISNUMBER(X587),SEARCH("cros",$H587,1))</formula>
    </cfRule>
    <cfRule type="expression" dxfId="62203" priority="115434">
      <formula>AND(ISNUMBER(X587),SEARCH("duhart",$H587,1))</formula>
    </cfRule>
    <cfRule type="expression" dxfId="62202" priority="115435">
      <formula>AND(ISNUMBER(X587),SEARCH("busca",$H587,1))</formula>
    </cfRule>
    <cfRule type="expression" dxfId="62201" priority="115436">
      <formula>AND(ISNUMBER(X587),SEARCH("hernandez",$H587,1))</formula>
    </cfRule>
    <cfRule type="expression" dxfId="62200" priority="115437">
      <formula>AND(ISNUMBER(X587),SEARCH("diedler",$H587,1))</formula>
    </cfRule>
    <cfRule type="expression" dxfId="62199" priority="115438">
      <formula>AND(ISNUMBER(X587),SEARCH("fauberteau",$H587,1))</formula>
    </cfRule>
    <cfRule type="expression" dxfId="62198" priority="115439">
      <formula>AND(ISNUMBER(X587),SEARCH("roberdet",$H587,1))</formula>
    </cfRule>
    <cfRule type="expression" dxfId="62197" priority="115440">
      <formula>AND(ISNUMBER(X587),SEARCH("guillemot",$H587,1))</formula>
    </cfRule>
    <cfRule type="expression" dxfId="62196" priority="115441">
      <formula>AND(ISNUMBER(X587),SEARCH("galet",$H587,1))</formula>
    </cfRule>
    <cfRule type="expression" dxfId="62195" priority="115442">
      <formula>AND(ISNUMBER(X587),SEARCH("ayad",$H587,1))</formula>
    </cfRule>
    <cfRule type="expression" dxfId="62194" priority="115443">
      <formula>AND(ISNUMBER(X587),SEARCH("lavoillote",$H587,1))</formula>
    </cfRule>
    <cfRule type="expression" dxfId="62193" priority="115444">
      <formula>AND(ISNUMBER(X587),SEARCH("fancelli",$H587,1))</formula>
    </cfRule>
    <cfRule type="expression" dxfId="62192" priority="115445">
      <formula>AND(ISNUMBER(X587),SEARCH("morelle",$H587,1))</formula>
    </cfRule>
    <cfRule type="expression" dxfId="62191" priority="115446">
      <formula>AND(ISNUMBER(X587),SEARCH("rendler",$H587,1))</formula>
    </cfRule>
    <cfRule type="expression" dxfId="62190" priority="115447">
      <formula>AND(ISNUMBER(X587),SEARCH("palasi",$H587,1))</formula>
    </cfRule>
    <cfRule type="expression" dxfId="62189" priority="115448">
      <formula>AND(ISNUMBER(X587),SEARCH("fercoq",$H587,1))</formula>
    </cfRule>
    <cfRule type="expression" dxfId="62188" priority="115449">
      <formula>AND(ISNUMBER(X587),SEARCH("soukane",$H587,1))</formula>
    </cfRule>
    <cfRule type="expression" dxfId="62187" priority="115450">
      <formula>AND(ISNUMBER(X587),SEARCH("segado",$H587,1))</formula>
    </cfRule>
    <cfRule type="expression" dxfId="62186" priority="115451">
      <formula>AND(ISNUMBER(X587),SEARCH("ravaut",$H587,1))</formula>
    </cfRule>
    <cfRule type="expression" dxfId="62185" priority="115452">
      <formula>AND(ISNUMBER(X587),SEARCH("diedler",$H587,1))</formula>
    </cfRule>
    <cfRule type="expression" dxfId="62184" priority="115453">
      <formula>AND(ISNUMBER(X587),SEARCH("roberdet",$H587,1))</formula>
    </cfRule>
    <cfRule type="expression" dxfId="62183" priority="115454">
      <formula>AND(ISNUMBER(X587),SEARCH("guillemot",$H587,1))</formula>
    </cfRule>
    <cfRule type="expression" dxfId="62182" priority="115455">
      <formula>AND(ISNUMBER(X587),SEARCH("galet",$H587,1))</formula>
    </cfRule>
    <cfRule type="expression" dxfId="62181" priority="115456">
      <formula>AND(ISNUMBER(X587),SEARCH("ayad",$H587,1))</formula>
    </cfRule>
    <cfRule type="expression" dxfId="62180" priority="115457">
      <formula>AND(ISNUMBER(X587),SEARCH("lavoillote",$H587,1))</formula>
    </cfRule>
    <cfRule type="expression" dxfId="62179" priority="115458">
      <formula>AND(ISNUMBER(X587),SEARCH("fancelli",$H587,1))</formula>
    </cfRule>
    <cfRule type="expression" dxfId="62178" priority="115459">
      <formula>AND(ISNUMBER(X587),SEARCH("morelle",$H587,1))</formula>
    </cfRule>
    <cfRule type="expression" dxfId="62177" priority="115460">
      <formula>AND(ISNUMBER(X587),SEARCH("rendler",$H587,1))</formula>
    </cfRule>
    <cfRule type="expression" dxfId="62176" priority="115461">
      <formula>AND(ISNUMBER(X587),SEARCH("palasi",$H587,1))</formula>
    </cfRule>
    <cfRule type="expression" dxfId="62175" priority="115462">
      <formula>AND(ISNUMBER(X587),SEARCH("fercoq",$H587,1))</formula>
    </cfRule>
    <cfRule type="expression" dxfId="62174" priority="115463">
      <formula>AND(ISNUMBER(X587),SEARCH("soukane",$H587,1))</formula>
    </cfRule>
    <cfRule type="expression" dxfId="62173" priority="115464">
      <formula>AND(ISNUMBER(X587),SEARCH("segado",$H587,1))</formula>
    </cfRule>
    <cfRule type="expression" dxfId="62172" priority="115465">
      <formula>AND(ISNUMBER(X587),SEARCH("ravaut",$H587,1))</formula>
    </cfRule>
  </conditionalFormatting>
  <conditionalFormatting sqref="AO587">
    <cfRule type="expression" dxfId="62171" priority="115394">
      <formula>AND(ISNUMBER(AO587),SEARCH("busca",$H587,1))</formula>
    </cfRule>
    <cfRule type="expression" dxfId="62170" priority="115395">
      <formula>AND(ISNUMBER(AO587),SEARCH("herradi",$H587,1))</formula>
    </cfRule>
    <cfRule type="expression" dxfId="62169" priority="115396">
      <formula>AND(ISNUMBER(AO587),SEARCH("kern",$H587,1))</formula>
    </cfRule>
    <cfRule type="expression" dxfId="62168" priority="115397">
      <formula>AND(ISNUMBER(AO587),SEARCH("cros",$H587,1))</formula>
    </cfRule>
    <cfRule type="expression" dxfId="62167" priority="115398">
      <formula>AND(ISNUMBER(AO587),SEARCH("duhart",$H587,1))</formula>
    </cfRule>
    <cfRule type="expression" dxfId="62166" priority="115399">
      <formula>AND(ISNUMBER(AO587),SEARCH("busca",$H587,1))</formula>
    </cfRule>
    <cfRule type="expression" dxfId="62165" priority="115400">
      <formula>AND(ISNUMBER(AO587),SEARCH("hernandez",$H587,1))</formula>
    </cfRule>
    <cfRule type="expression" dxfId="62164" priority="115401">
      <formula>AND(ISNUMBER(AO587),SEARCH("diedler",$H587,1))</formula>
    </cfRule>
    <cfRule type="expression" dxfId="62163" priority="115402">
      <formula>AND(ISNUMBER(AO587),SEARCH("fauberteau",$H587,1))</formula>
    </cfRule>
    <cfRule type="expression" dxfId="62162" priority="115403">
      <formula>AND(ISNUMBER(AO587),SEARCH("roberdet",$H587,1))</formula>
    </cfRule>
    <cfRule type="expression" dxfId="62161" priority="115404">
      <formula>AND(ISNUMBER(AO587),SEARCH("guillemot",$H587,1))</formula>
    </cfRule>
    <cfRule type="expression" dxfId="62160" priority="115405">
      <formula>AND(ISNUMBER(AO587),SEARCH("galet",$H587,1))</formula>
    </cfRule>
    <cfRule type="expression" dxfId="62159" priority="115406">
      <formula>AND(ISNUMBER(AO587),SEARCH("ayad",$H587,1))</formula>
    </cfRule>
    <cfRule type="expression" dxfId="62158" priority="115407">
      <formula>AND(ISNUMBER(AO587),SEARCH("lavoillote",$H587,1))</formula>
    </cfRule>
    <cfRule type="expression" dxfId="62157" priority="115408">
      <formula>AND(ISNUMBER(AO587),SEARCH("fancelli",$H587,1))</formula>
    </cfRule>
    <cfRule type="expression" dxfId="62156" priority="115409">
      <formula>AND(ISNUMBER(AO587),SEARCH("morelle",$H587,1))</formula>
    </cfRule>
    <cfRule type="expression" dxfId="62155" priority="115410">
      <formula>AND(ISNUMBER(AO587),SEARCH("rendler",$H587,1))</formula>
    </cfRule>
    <cfRule type="expression" dxfId="62154" priority="115411">
      <formula>AND(ISNUMBER(AO587),SEARCH("palasi",$H587,1))</formula>
    </cfRule>
    <cfRule type="expression" dxfId="62153" priority="115412">
      <formula>AND(ISNUMBER(AO587),SEARCH("fercoq",$H587,1))</formula>
    </cfRule>
    <cfRule type="expression" dxfId="62152" priority="115413">
      <formula>AND(ISNUMBER(AO587),SEARCH("soukane",$H587,1))</formula>
    </cfRule>
    <cfRule type="expression" dxfId="62151" priority="115414">
      <formula>AND(ISNUMBER(AO587),SEARCH("segado",$H587,1))</formula>
    </cfRule>
    <cfRule type="expression" dxfId="62150" priority="115415">
      <formula>AND(ISNUMBER(AO587),SEARCH("ravaut",$H587,1))</formula>
    </cfRule>
    <cfRule type="expression" dxfId="62149" priority="115416">
      <formula>AND(ISNUMBER(AO587),SEARCH("diedler",$H587,1))</formula>
    </cfRule>
    <cfRule type="expression" dxfId="62148" priority="115417">
      <formula>AND(ISNUMBER(AO587),SEARCH("roberdet",$H587,1))</formula>
    </cfRule>
    <cfRule type="expression" dxfId="62147" priority="115418">
      <formula>AND(ISNUMBER(AO587),SEARCH("guillemot",$H587,1))</formula>
    </cfRule>
    <cfRule type="expression" dxfId="62146" priority="115419">
      <formula>AND(ISNUMBER(AO587),SEARCH("galet",$H587,1))</formula>
    </cfRule>
    <cfRule type="expression" dxfId="62145" priority="115420">
      <formula>AND(ISNUMBER(AO587),SEARCH("ayad",$H587,1))</formula>
    </cfRule>
    <cfRule type="expression" dxfId="62144" priority="115421">
      <formula>AND(ISNUMBER(AO587),SEARCH("lavoillote",$H587,1))</formula>
    </cfRule>
    <cfRule type="expression" dxfId="62143" priority="115422">
      <formula>AND(ISNUMBER(AO587),SEARCH("fancelli",$H587,1))</formula>
    </cfRule>
    <cfRule type="expression" dxfId="62142" priority="115423">
      <formula>AND(ISNUMBER(AO587),SEARCH("morelle",$H587,1))</formula>
    </cfRule>
    <cfRule type="expression" dxfId="62141" priority="115424">
      <formula>AND(ISNUMBER(AO587),SEARCH("rendler",$H587,1))</formula>
    </cfRule>
    <cfRule type="expression" dxfId="62140" priority="115425">
      <formula>AND(ISNUMBER(AO587),SEARCH("palasi",$H587,1))</formula>
    </cfRule>
    <cfRule type="expression" dxfId="62139" priority="115426">
      <formula>AND(ISNUMBER(AO587),SEARCH("fercoq",$H587,1))</formula>
    </cfRule>
    <cfRule type="expression" dxfId="62138" priority="115427">
      <formula>AND(ISNUMBER(AO587),SEARCH("soukane",$H587,1))</formula>
    </cfRule>
    <cfRule type="expression" dxfId="62137" priority="115428">
      <formula>AND(ISNUMBER(AO587),SEARCH("segado",$H587,1))</formula>
    </cfRule>
    <cfRule type="expression" dxfId="62136" priority="115429">
      <formula>AND(ISNUMBER(AO587),SEARCH("ravaut",$H587,1))</formula>
    </cfRule>
  </conditionalFormatting>
  <conditionalFormatting sqref="L588:M588">
    <cfRule type="expression" dxfId="62135" priority="115378">
      <formula>AND(ISNUMBER(L588),SEARCH("hernandez",$H588,1))</formula>
    </cfRule>
    <cfRule type="expression" dxfId="62134" priority="115379">
      <formula>AND(ISNUMBER(L588),SEARCH("diedler",$H588,1))</formula>
    </cfRule>
    <cfRule type="expression" dxfId="62133" priority="115380">
      <formula>AND(ISNUMBER(L588),SEARCH("fauberteau",$H588,1))</formula>
    </cfRule>
    <cfRule type="expression" dxfId="62132" priority="115381">
      <formula>AND(ISNUMBER(L588),SEARCH("roberdet",$H588,1))</formula>
    </cfRule>
    <cfRule type="expression" dxfId="62131" priority="115382">
      <formula>AND(ISNUMBER(L588),SEARCH("guillemot",$H588,1))</formula>
    </cfRule>
    <cfRule type="expression" dxfId="62130" priority="115383">
      <formula>AND(ISNUMBER(L588),SEARCH("galet",$H588,1))</formula>
    </cfRule>
    <cfRule type="expression" dxfId="62129" priority="115384">
      <formula>AND(ISNUMBER(L588),SEARCH("ayad",$H588,1))</formula>
    </cfRule>
    <cfRule type="expression" dxfId="62128" priority="115385">
      <formula>AND(ISNUMBER(L588),SEARCH("lavoillote",$H588,1))</formula>
    </cfRule>
    <cfRule type="expression" dxfId="62127" priority="115386">
      <formula>AND(ISNUMBER(L588),SEARCH("fancelli",$H588,1))</formula>
    </cfRule>
    <cfRule type="expression" dxfId="62126" priority="115387">
      <formula>AND(ISNUMBER(L588),SEARCH("morelle",$H588,1))</formula>
    </cfRule>
    <cfRule type="expression" dxfId="62125" priority="115388">
      <formula>AND(ISNUMBER(L588),SEARCH("rendler",$H588,1))</formula>
    </cfRule>
    <cfRule type="expression" dxfId="62124" priority="115389">
      <formula>AND(ISNUMBER(L588),SEARCH("palasi",$H588,1))</formula>
    </cfRule>
    <cfRule type="expression" dxfId="62123" priority="115390">
      <formula>AND(ISNUMBER(L588),SEARCH("fercoq",$H588,1))</formula>
    </cfRule>
    <cfRule type="expression" dxfId="62122" priority="115391">
      <formula>AND(ISNUMBER(L588),SEARCH("soukane",$H588,1))</formula>
    </cfRule>
    <cfRule type="expression" dxfId="62121" priority="115392">
      <formula>AND(ISNUMBER(L588),SEARCH("segado",$H588,1))</formula>
    </cfRule>
    <cfRule type="expression" dxfId="62120" priority="115393">
      <formula>AND(ISNUMBER(L588),SEARCH("ravaut",$H588,1))</formula>
    </cfRule>
  </conditionalFormatting>
  <conditionalFormatting sqref="X588">
    <cfRule type="expression" dxfId="62119" priority="115342">
      <formula>AND(ISNUMBER(X588),SEARCH("busca",$H588,1))</formula>
    </cfRule>
    <cfRule type="expression" dxfId="62118" priority="115343">
      <formula>AND(ISNUMBER(X588),SEARCH("herradi",$H588,1))</formula>
    </cfRule>
    <cfRule type="expression" dxfId="62117" priority="115344">
      <formula>AND(ISNUMBER(X588),SEARCH("kern",$H588,1))</formula>
    </cfRule>
    <cfRule type="expression" dxfId="62116" priority="115345">
      <formula>AND(ISNUMBER(X588),SEARCH("cros",$H588,1))</formula>
    </cfRule>
    <cfRule type="expression" dxfId="62115" priority="115346">
      <formula>AND(ISNUMBER(X588),SEARCH("duhart",$H588,1))</formula>
    </cfRule>
    <cfRule type="expression" dxfId="62114" priority="115347">
      <formula>AND(ISNUMBER(X588),SEARCH("busca",$H588,1))</formula>
    </cfRule>
    <cfRule type="expression" dxfId="62113" priority="115348">
      <formula>AND(ISNUMBER(X588),SEARCH("hernandez",$H588,1))</formula>
    </cfRule>
    <cfRule type="expression" dxfId="62112" priority="115349">
      <formula>AND(ISNUMBER(X588),SEARCH("diedler",$H588,1))</formula>
    </cfRule>
    <cfRule type="expression" dxfId="62111" priority="115350">
      <formula>AND(ISNUMBER(X588),SEARCH("fauberteau",$H588,1))</formula>
    </cfRule>
    <cfRule type="expression" dxfId="62110" priority="115351">
      <formula>AND(ISNUMBER(X588),SEARCH("roberdet",$H588,1))</formula>
    </cfRule>
    <cfRule type="expression" dxfId="62109" priority="115352">
      <formula>AND(ISNUMBER(X588),SEARCH("guillemot",$H588,1))</formula>
    </cfRule>
    <cfRule type="expression" dxfId="62108" priority="115353">
      <formula>AND(ISNUMBER(X588),SEARCH("galet",$H588,1))</formula>
    </cfRule>
    <cfRule type="expression" dxfId="62107" priority="115354">
      <formula>AND(ISNUMBER(X588),SEARCH("ayad",$H588,1))</formula>
    </cfRule>
    <cfRule type="expression" dxfId="62106" priority="115355">
      <formula>AND(ISNUMBER(X588),SEARCH("lavoillote",$H588,1))</formula>
    </cfRule>
    <cfRule type="expression" dxfId="62105" priority="115356">
      <formula>AND(ISNUMBER(X588),SEARCH("fancelli",$H588,1))</formula>
    </cfRule>
    <cfRule type="expression" dxfId="62104" priority="115357">
      <formula>AND(ISNUMBER(X588),SEARCH("morelle",$H588,1))</formula>
    </cfRule>
    <cfRule type="expression" dxfId="62103" priority="115358">
      <formula>AND(ISNUMBER(X588),SEARCH("rendler",$H588,1))</formula>
    </cfRule>
    <cfRule type="expression" dxfId="62102" priority="115359">
      <formula>AND(ISNUMBER(X588),SEARCH("palasi",$H588,1))</formula>
    </cfRule>
    <cfRule type="expression" dxfId="62101" priority="115360">
      <formula>AND(ISNUMBER(X588),SEARCH("fercoq",$H588,1))</formula>
    </cfRule>
    <cfRule type="expression" dxfId="62100" priority="115361">
      <formula>AND(ISNUMBER(X588),SEARCH("soukane",$H588,1))</formula>
    </cfRule>
    <cfRule type="expression" dxfId="62099" priority="115362">
      <formula>AND(ISNUMBER(X588),SEARCH("segado",$H588,1))</formula>
    </cfRule>
    <cfRule type="expression" dxfId="62098" priority="115363">
      <formula>AND(ISNUMBER(X588),SEARCH("ravaut",$H588,1))</formula>
    </cfRule>
    <cfRule type="expression" dxfId="62097" priority="115364">
      <formula>AND(ISNUMBER(X588),SEARCH("diedler",$H588,1))</formula>
    </cfRule>
    <cfRule type="expression" dxfId="62096" priority="115365">
      <formula>AND(ISNUMBER(X588),SEARCH("roberdet",$H588,1))</formula>
    </cfRule>
    <cfRule type="expression" dxfId="62095" priority="115366">
      <formula>AND(ISNUMBER(X588),SEARCH("guillemot",$H588,1))</formula>
    </cfRule>
    <cfRule type="expression" dxfId="62094" priority="115367">
      <formula>AND(ISNUMBER(X588),SEARCH("galet",$H588,1))</formula>
    </cfRule>
    <cfRule type="expression" dxfId="62093" priority="115368">
      <formula>AND(ISNUMBER(X588),SEARCH("ayad",$H588,1))</formula>
    </cfRule>
    <cfRule type="expression" dxfId="62092" priority="115369">
      <formula>AND(ISNUMBER(X588),SEARCH("lavoillote",$H588,1))</formula>
    </cfRule>
    <cfRule type="expression" dxfId="62091" priority="115370">
      <formula>AND(ISNUMBER(X588),SEARCH("fancelli",$H588,1))</formula>
    </cfRule>
    <cfRule type="expression" dxfId="62090" priority="115371">
      <formula>AND(ISNUMBER(X588),SEARCH("morelle",$H588,1))</formula>
    </cfRule>
    <cfRule type="expression" dxfId="62089" priority="115372">
      <formula>AND(ISNUMBER(X588),SEARCH("rendler",$H588,1))</formula>
    </cfRule>
    <cfRule type="expression" dxfId="62088" priority="115373">
      <formula>AND(ISNUMBER(X588),SEARCH("palasi",$H588,1))</formula>
    </cfRule>
    <cfRule type="expression" dxfId="62087" priority="115374">
      <formula>AND(ISNUMBER(X588),SEARCH("fercoq",$H588,1))</formula>
    </cfRule>
    <cfRule type="expression" dxfId="62086" priority="115375">
      <formula>AND(ISNUMBER(X588),SEARCH("soukane",$H588,1))</formula>
    </cfRule>
    <cfRule type="expression" dxfId="62085" priority="115376">
      <formula>AND(ISNUMBER(X588),SEARCH("segado",$H588,1))</formula>
    </cfRule>
    <cfRule type="expression" dxfId="62084" priority="115377">
      <formula>AND(ISNUMBER(X588),SEARCH("ravaut",$H588,1))</formula>
    </cfRule>
  </conditionalFormatting>
  <conditionalFormatting sqref="AO588">
    <cfRule type="expression" dxfId="62083" priority="115306">
      <formula>AND(ISNUMBER(AO588),SEARCH("busca",$H588,1))</formula>
    </cfRule>
    <cfRule type="expression" dxfId="62082" priority="115307">
      <formula>AND(ISNUMBER(AO588),SEARCH("herradi",$H588,1))</formula>
    </cfRule>
    <cfRule type="expression" dxfId="62081" priority="115308">
      <formula>AND(ISNUMBER(AO588),SEARCH("kern",$H588,1))</formula>
    </cfRule>
    <cfRule type="expression" dxfId="62080" priority="115309">
      <formula>AND(ISNUMBER(AO588),SEARCH("cros",$H588,1))</formula>
    </cfRule>
    <cfRule type="expression" dxfId="62079" priority="115310">
      <formula>AND(ISNUMBER(AO588),SEARCH("duhart",$H588,1))</formula>
    </cfRule>
    <cfRule type="expression" dxfId="62078" priority="115311">
      <formula>AND(ISNUMBER(AO588),SEARCH("busca",$H588,1))</formula>
    </cfRule>
    <cfRule type="expression" dxfId="62077" priority="115312">
      <formula>AND(ISNUMBER(AO588),SEARCH("hernandez",$H588,1))</formula>
    </cfRule>
    <cfRule type="expression" dxfId="62076" priority="115313">
      <formula>AND(ISNUMBER(AO588),SEARCH("diedler",$H588,1))</formula>
    </cfRule>
    <cfRule type="expression" dxfId="62075" priority="115314">
      <formula>AND(ISNUMBER(AO588),SEARCH("fauberteau",$H588,1))</formula>
    </cfRule>
    <cfRule type="expression" dxfId="62074" priority="115315">
      <formula>AND(ISNUMBER(AO588),SEARCH("roberdet",$H588,1))</formula>
    </cfRule>
    <cfRule type="expression" dxfId="62073" priority="115316">
      <formula>AND(ISNUMBER(AO588),SEARCH("guillemot",$H588,1))</formula>
    </cfRule>
    <cfRule type="expression" dxfId="62072" priority="115317">
      <formula>AND(ISNUMBER(AO588),SEARCH("galet",$H588,1))</formula>
    </cfRule>
    <cfRule type="expression" dxfId="62071" priority="115318">
      <formula>AND(ISNUMBER(AO588),SEARCH("ayad",$H588,1))</formula>
    </cfRule>
    <cfRule type="expression" dxfId="62070" priority="115319">
      <formula>AND(ISNUMBER(AO588),SEARCH("lavoillote",$H588,1))</formula>
    </cfRule>
    <cfRule type="expression" dxfId="62069" priority="115320">
      <formula>AND(ISNUMBER(AO588),SEARCH("fancelli",$H588,1))</formula>
    </cfRule>
    <cfRule type="expression" dxfId="62068" priority="115321">
      <formula>AND(ISNUMBER(AO588),SEARCH("morelle",$H588,1))</formula>
    </cfRule>
    <cfRule type="expression" dxfId="62067" priority="115322">
      <formula>AND(ISNUMBER(AO588),SEARCH("rendler",$H588,1))</formula>
    </cfRule>
    <cfRule type="expression" dxfId="62066" priority="115323">
      <formula>AND(ISNUMBER(AO588),SEARCH("palasi",$H588,1))</formula>
    </cfRule>
    <cfRule type="expression" dxfId="62065" priority="115324">
      <formula>AND(ISNUMBER(AO588),SEARCH("fercoq",$H588,1))</formula>
    </cfRule>
    <cfRule type="expression" dxfId="62064" priority="115325">
      <formula>AND(ISNUMBER(AO588),SEARCH("soukane",$H588,1))</formula>
    </cfRule>
    <cfRule type="expression" dxfId="62063" priority="115326">
      <formula>AND(ISNUMBER(AO588),SEARCH("segado",$H588,1))</formula>
    </cfRule>
    <cfRule type="expression" dxfId="62062" priority="115327">
      <formula>AND(ISNUMBER(AO588),SEARCH("ravaut",$H588,1))</formula>
    </cfRule>
    <cfRule type="expression" dxfId="62061" priority="115328">
      <formula>AND(ISNUMBER(AO588),SEARCH("diedler",$H588,1))</formula>
    </cfRule>
    <cfRule type="expression" dxfId="62060" priority="115329">
      <formula>AND(ISNUMBER(AO588),SEARCH("roberdet",$H588,1))</formula>
    </cfRule>
    <cfRule type="expression" dxfId="62059" priority="115330">
      <formula>AND(ISNUMBER(AO588),SEARCH("guillemot",$H588,1))</formula>
    </cfRule>
    <cfRule type="expression" dxfId="62058" priority="115331">
      <formula>AND(ISNUMBER(AO588),SEARCH("galet",$H588,1))</formula>
    </cfRule>
    <cfRule type="expression" dxfId="62057" priority="115332">
      <formula>AND(ISNUMBER(AO588),SEARCH("ayad",$H588,1))</formula>
    </cfRule>
    <cfRule type="expression" dxfId="62056" priority="115333">
      <formula>AND(ISNUMBER(AO588),SEARCH("lavoillote",$H588,1))</formula>
    </cfRule>
    <cfRule type="expression" dxfId="62055" priority="115334">
      <formula>AND(ISNUMBER(AO588),SEARCH("fancelli",$H588,1))</formula>
    </cfRule>
    <cfRule type="expression" dxfId="62054" priority="115335">
      <formula>AND(ISNUMBER(AO588),SEARCH("morelle",$H588,1))</formula>
    </cfRule>
    <cfRule type="expression" dxfId="62053" priority="115336">
      <formula>AND(ISNUMBER(AO588),SEARCH("rendler",$H588,1))</formula>
    </cfRule>
    <cfRule type="expression" dxfId="62052" priority="115337">
      <formula>AND(ISNUMBER(AO588),SEARCH("palasi",$H588,1))</formula>
    </cfRule>
    <cfRule type="expression" dxfId="62051" priority="115338">
      <formula>AND(ISNUMBER(AO588),SEARCH("fercoq",$H588,1))</formula>
    </cfRule>
    <cfRule type="expression" dxfId="62050" priority="115339">
      <formula>AND(ISNUMBER(AO588),SEARCH("soukane",$H588,1))</formula>
    </cfRule>
    <cfRule type="expression" dxfId="62049" priority="115340">
      <formula>AND(ISNUMBER(AO588),SEARCH("segado",$H588,1))</formula>
    </cfRule>
    <cfRule type="expression" dxfId="62048" priority="115341">
      <formula>AND(ISNUMBER(AO588),SEARCH("ravaut",$H588,1))</formula>
    </cfRule>
  </conditionalFormatting>
  <conditionalFormatting sqref="L589:M589">
    <cfRule type="expression" dxfId="62047" priority="115290">
      <formula>AND(ISNUMBER(L589),SEARCH("hernandez",$H589,1))</formula>
    </cfRule>
    <cfRule type="expression" dxfId="62046" priority="115291">
      <formula>AND(ISNUMBER(L589),SEARCH("diedler",$H589,1))</formula>
    </cfRule>
    <cfRule type="expression" dxfId="62045" priority="115292">
      <formula>AND(ISNUMBER(L589),SEARCH("fauberteau",$H589,1))</formula>
    </cfRule>
    <cfRule type="expression" dxfId="62044" priority="115293">
      <formula>AND(ISNUMBER(L589),SEARCH("roberdet",$H589,1))</formula>
    </cfRule>
    <cfRule type="expression" dxfId="62043" priority="115294">
      <formula>AND(ISNUMBER(L589),SEARCH("guillemot",$H589,1))</formula>
    </cfRule>
    <cfRule type="expression" dxfId="62042" priority="115295">
      <formula>AND(ISNUMBER(L589),SEARCH("galet",$H589,1))</formula>
    </cfRule>
    <cfRule type="expression" dxfId="62041" priority="115296">
      <formula>AND(ISNUMBER(L589),SEARCH("ayad",$H589,1))</formula>
    </cfRule>
    <cfRule type="expression" dxfId="62040" priority="115297">
      <formula>AND(ISNUMBER(L589),SEARCH("lavoillote",$H589,1))</formula>
    </cfRule>
    <cfRule type="expression" dxfId="62039" priority="115298">
      <formula>AND(ISNUMBER(L589),SEARCH("fancelli",$H589,1))</formula>
    </cfRule>
    <cfRule type="expression" dxfId="62038" priority="115299">
      <formula>AND(ISNUMBER(L589),SEARCH("morelle",$H589,1))</formula>
    </cfRule>
    <cfRule type="expression" dxfId="62037" priority="115300">
      <formula>AND(ISNUMBER(L589),SEARCH("rendler",$H589,1))</formula>
    </cfRule>
    <cfRule type="expression" dxfId="62036" priority="115301">
      <formula>AND(ISNUMBER(L589),SEARCH("palasi",$H589,1))</formula>
    </cfRule>
    <cfRule type="expression" dxfId="62035" priority="115302">
      <formula>AND(ISNUMBER(L589),SEARCH("fercoq",$H589,1))</formula>
    </cfRule>
    <cfRule type="expression" dxfId="62034" priority="115303">
      <formula>AND(ISNUMBER(L589),SEARCH("soukane",$H589,1))</formula>
    </cfRule>
    <cfRule type="expression" dxfId="62033" priority="115304">
      <formula>AND(ISNUMBER(L589),SEARCH("segado",$H589,1))</formula>
    </cfRule>
    <cfRule type="expression" dxfId="62032" priority="115305">
      <formula>AND(ISNUMBER(L589),SEARCH("ravaut",$H589,1))</formula>
    </cfRule>
  </conditionalFormatting>
  <conditionalFormatting sqref="X589">
    <cfRule type="expression" dxfId="62031" priority="115254">
      <formula>AND(ISNUMBER(X589),SEARCH("busca",$H589,1))</formula>
    </cfRule>
    <cfRule type="expression" dxfId="62030" priority="115255">
      <formula>AND(ISNUMBER(X589),SEARCH("herradi",$H589,1))</formula>
    </cfRule>
    <cfRule type="expression" dxfId="62029" priority="115256">
      <formula>AND(ISNUMBER(X589),SEARCH("kern",$H589,1))</formula>
    </cfRule>
    <cfRule type="expression" dxfId="62028" priority="115257">
      <formula>AND(ISNUMBER(X589),SEARCH("cros",$H589,1))</formula>
    </cfRule>
    <cfRule type="expression" dxfId="62027" priority="115258">
      <formula>AND(ISNUMBER(X589),SEARCH("duhart",$H589,1))</formula>
    </cfRule>
    <cfRule type="expression" dxfId="62026" priority="115259">
      <formula>AND(ISNUMBER(X589),SEARCH("busca",$H589,1))</formula>
    </cfRule>
    <cfRule type="expression" dxfId="62025" priority="115260">
      <formula>AND(ISNUMBER(X589),SEARCH("hernandez",$H589,1))</formula>
    </cfRule>
    <cfRule type="expression" dxfId="62024" priority="115261">
      <formula>AND(ISNUMBER(X589),SEARCH("diedler",$H589,1))</formula>
    </cfRule>
    <cfRule type="expression" dxfId="62023" priority="115262">
      <formula>AND(ISNUMBER(X589),SEARCH("fauberteau",$H589,1))</formula>
    </cfRule>
    <cfRule type="expression" dxfId="62022" priority="115263">
      <formula>AND(ISNUMBER(X589),SEARCH("roberdet",$H589,1))</formula>
    </cfRule>
    <cfRule type="expression" dxfId="62021" priority="115264">
      <formula>AND(ISNUMBER(X589),SEARCH("guillemot",$H589,1))</formula>
    </cfRule>
    <cfRule type="expression" dxfId="62020" priority="115265">
      <formula>AND(ISNUMBER(X589),SEARCH("galet",$H589,1))</formula>
    </cfRule>
    <cfRule type="expression" dxfId="62019" priority="115266">
      <formula>AND(ISNUMBER(X589),SEARCH("ayad",$H589,1))</formula>
    </cfRule>
    <cfRule type="expression" dxfId="62018" priority="115267">
      <formula>AND(ISNUMBER(X589),SEARCH("lavoillote",$H589,1))</formula>
    </cfRule>
    <cfRule type="expression" dxfId="62017" priority="115268">
      <formula>AND(ISNUMBER(X589),SEARCH("fancelli",$H589,1))</formula>
    </cfRule>
    <cfRule type="expression" dxfId="62016" priority="115269">
      <formula>AND(ISNUMBER(X589),SEARCH("morelle",$H589,1))</formula>
    </cfRule>
    <cfRule type="expression" dxfId="62015" priority="115270">
      <formula>AND(ISNUMBER(X589),SEARCH("rendler",$H589,1))</formula>
    </cfRule>
    <cfRule type="expression" dxfId="62014" priority="115271">
      <formula>AND(ISNUMBER(X589),SEARCH("palasi",$H589,1))</formula>
    </cfRule>
    <cfRule type="expression" dxfId="62013" priority="115272">
      <formula>AND(ISNUMBER(X589),SEARCH("fercoq",$H589,1))</formula>
    </cfRule>
    <cfRule type="expression" dxfId="62012" priority="115273">
      <formula>AND(ISNUMBER(X589),SEARCH("soukane",$H589,1))</formula>
    </cfRule>
    <cfRule type="expression" dxfId="62011" priority="115274">
      <formula>AND(ISNUMBER(X589),SEARCH("segado",$H589,1))</formula>
    </cfRule>
    <cfRule type="expression" dxfId="62010" priority="115275">
      <formula>AND(ISNUMBER(X589),SEARCH("ravaut",$H589,1))</formula>
    </cfRule>
    <cfRule type="expression" dxfId="62009" priority="115276">
      <formula>AND(ISNUMBER(X589),SEARCH("diedler",$H589,1))</formula>
    </cfRule>
    <cfRule type="expression" dxfId="62008" priority="115277">
      <formula>AND(ISNUMBER(X589),SEARCH("roberdet",$H589,1))</formula>
    </cfRule>
    <cfRule type="expression" dxfId="62007" priority="115278">
      <formula>AND(ISNUMBER(X589),SEARCH("guillemot",$H589,1))</formula>
    </cfRule>
    <cfRule type="expression" dxfId="62006" priority="115279">
      <formula>AND(ISNUMBER(X589),SEARCH("galet",$H589,1))</formula>
    </cfRule>
    <cfRule type="expression" dxfId="62005" priority="115280">
      <formula>AND(ISNUMBER(X589),SEARCH("ayad",$H589,1))</formula>
    </cfRule>
    <cfRule type="expression" dxfId="62004" priority="115281">
      <formula>AND(ISNUMBER(X589),SEARCH("lavoillote",$H589,1))</formula>
    </cfRule>
    <cfRule type="expression" dxfId="62003" priority="115282">
      <formula>AND(ISNUMBER(X589),SEARCH("fancelli",$H589,1))</formula>
    </cfRule>
    <cfRule type="expression" dxfId="62002" priority="115283">
      <formula>AND(ISNUMBER(X589),SEARCH("morelle",$H589,1))</formula>
    </cfRule>
    <cfRule type="expression" dxfId="62001" priority="115284">
      <formula>AND(ISNUMBER(X589),SEARCH("rendler",$H589,1))</formula>
    </cfRule>
    <cfRule type="expression" dxfId="62000" priority="115285">
      <formula>AND(ISNUMBER(X589),SEARCH("palasi",$H589,1))</formula>
    </cfRule>
    <cfRule type="expression" dxfId="61999" priority="115286">
      <formula>AND(ISNUMBER(X589),SEARCH("fercoq",$H589,1))</formula>
    </cfRule>
    <cfRule type="expression" dxfId="61998" priority="115287">
      <formula>AND(ISNUMBER(X589),SEARCH("soukane",$H589,1))</formula>
    </cfRule>
    <cfRule type="expression" dxfId="61997" priority="115288">
      <formula>AND(ISNUMBER(X589),SEARCH("segado",$H589,1))</formula>
    </cfRule>
    <cfRule type="expression" dxfId="61996" priority="115289">
      <formula>AND(ISNUMBER(X589),SEARCH("ravaut",$H589,1))</formula>
    </cfRule>
  </conditionalFormatting>
  <conditionalFormatting sqref="AO589">
    <cfRule type="expression" dxfId="61995" priority="115218">
      <formula>AND(ISNUMBER(AO589),SEARCH("busca",$H589,1))</formula>
    </cfRule>
    <cfRule type="expression" dxfId="61994" priority="115219">
      <formula>AND(ISNUMBER(AO589),SEARCH("herradi",$H589,1))</formula>
    </cfRule>
    <cfRule type="expression" dxfId="61993" priority="115220">
      <formula>AND(ISNUMBER(AO589),SEARCH("kern",$H589,1))</formula>
    </cfRule>
    <cfRule type="expression" dxfId="61992" priority="115221">
      <formula>AND(ISNUMBER(AO589),SEARCH("cros",$H589,1))</formula>
    </cfRule>
    <cfRule type="expression" dxfId="61991" priority="115222">
      <formula>AND(ISNUMBER(AO589),SEARCH("duhart",$H589,1))</formula>
    </cfRule>
    <cfRule type="expression" dxfId="61990" priority="115223">
      <formula>AND(ISNUMBER(AO589),SEARCH("busca",$H589,1))</formula>
    </cfRule>
    <cfRule type="expression" dxfId="61989" priority="115224">
      <formula>AND(ISNUMBER(AO589),SEARCH("hernandez",$H589,1))</formula>
    </cfRule>
    <cfRule type="expression" dxfId="61988" priority="115225">
      <formula>AND(ISNUMBER(AO589),SEARCH("diedler",$H589,1))</formula>
    </cfRule>
    <cfRule type="expression" dxfId="61987" priority="115226">
      <formula>AND(ISNUMBER(AO589),SEARCH("fauberteau",$H589,1))</formula>
    </cfRule>
    <cfRule type="expression" dxfId="61986" priority="115227">
      <formula>AND(ISNUMBER(AO589),SEARCH("roberdet",$H589,1))</formula>
    </cfRule>
    <cfRule type="expression" dxfId="61985" priority="115228">
      <formula>AND(ISNUMBER(AO589),SEARCH("guillemot",$H589,1))</formula>
    </cfRule>
    <cfRule type="expression" dxfId="61984" priority="115229">
      <formula>AND(ISNUMBER(AO589),SEARCH("galet",$H589,1))</formula>
    </cfRule>
    <cfRule type="expression" dxfId="61983" priority="115230">
      <formula>AND(ISNUMBER(AO589),SEARCH("ayad",$H589,1))</formula>
    </cfRule>
    <cfRule type="expression" dxfId="61982" priority="115231">
      <formula>AND(ISNUMBER(AO589),SEARCH("lavoillote",$H589,1))</formula>
    </cfRule>
    <cfRule type="expression" dxfId="61981" priority="115232">
      <formula>AND(ISNUMBER(AO589),SEARCH("fancelli",$H589,1))</formula>
    </cfRule>
    <cfRule type="expression" dxfId="61980" priority="115233">
      <formula>AND(ISNUMBER(AO589),SEARCH("morelle",$H589,1))</formula>
    </cfRule>
    <cfRule type="expression" dxfId="61979" priority="115234">
      <formula>AND(ISNUMBER(AO589),SEARCH("rendler",$H589,1))</formula>
    </cfRule>
    <cfRule type="expression" dxfId="61978" priority="115235">
      <formula>AND(ISNUMBER(AO589),SEARCH("palasi",$H589,1))</formula>
    </cfRule>
    <cfRule type="expression" dxfId="61977" priority="115236">
      <formula>AND(ISNUMBER(AO589),SEARCH("fercoq",$H589,1))</formula>
    </cfRule>
    <cfRule type="expression" dxfId="61976" priority="115237">
      <formula>AND(ISNUMBER(AO589),SEARCH("soukane",$H589,1))</formula>
    </cfRule>
    <cfRule type="expression" dxfId="61975" priority="115238">
      <formula>AND(ISNUMBER(AO589),SEARCH("segado",$H589,1))</formula>
    </cfRule>
    <cfRule type="expression" dxfId="61974" priority="115239">
      <formula>AND(ISNUMBER(AO589),SEARCH("ravaut",$H589,1))</formula>
    </cfRule>
    <cfRule type="expression" dxfId="61973" priority="115240">
      <formula>AND(ISNUMBER(AO589),SEARCH("diedler",$H589,1))</formula>
    </cfRule>
    <cfRule type="expression" dxfId="61972" priority="115241">
      <formula>AND(ISNUMBER(AO589),SEARCH("roberdet",$H589,1))</formula>
    </cfRule>
    <cfRule type="expression" dxfId="61971" priority="115242">
      <formula>AND(ISNUMBER(AO589),SEARCH("guillemot",$H589,1))</formula>
    </cfRule>
    <cfRule type="expression" dxfId="61970" priority="115243">
      <formula>AND(ISNUMBER(AO589),SEARCH("galet",$H589,1))</formula>
    </cfRule>
    <cfRule type="expression" dxfId="61969" priority="115244">
      <formula>AND(ISNUMBER(AO589),SEARCH("ayad",$H589,1))</formula>
    </cfRule>
    <cfRule type="expression" dxfId="61968" priority="115245">
      <formula>AND(ISNUMBER(AO589),SEARCH("lavoillote",$H589,1))</formula>
    </cfRule>
    <cfRule type="expression" dxfId="61967" priority="115246">
      <formula>AND(ISNUMBER(AO589),SEARCH("fancelli",$H589,1))</formula>
    </cfRule>
    <cfRule type="expression" dxfId="61966" priority="115247">
      <formula>AND(ISNUMBER(AO589),SEARCH("morelle",$H589,1))</formula>
    </cfRule>
    <cfRule type="expression" dxfId="61965" priority="115248">
      <formula>AND(ISNUMBER(AO589),SEARCH("rendler",$H589,1))</formula>
    </cfRule>
    <cfRule type="expression" dxfId="61964" priority="115249">
      <formula>AND(ISNUMBER(AO589),SEARCH("palasi",$H589,1))</formula>
    </cfRule>
    <cfRule type="expression" dxfId="61963" priority="115250">
      <formula>AND(ISNUMBER(AO589),SEARCH("fercoq",$H589,1))</formula>
    </cfRule>
    <cfRule type="expression" dxfId="61962" priority="115251">
      <formula>AND(ISNUMBER(AO589),SEARCH("soukane",$H589,1))</formula>
    </cfRule>
    <cfRule type="expression" dxfId="61961" priority="115252">
      <formula>AND(ISNUMBER(AO589),SEARCH("segado",$H589,1))</formula>
    </cfRule>
    <cfRule type="expression" dxfId="61960" priority="115253">
      <formula>AND(ISNUMBER(AO589),SEARCH("ravaut",$H589,1))</formula>
    </cfRule>
  </conditionalFormatting>
  <conditionalFormatting sqref="L590:M590">
    <cfRule type="expression" dxfId="61959" priority="115202">
      <formula>AND(ISNUMBER(L590),SEARCH("hernandez",$H590,1))</formula>
    </cfRule>
    <cfRule type="expression" dxfId="61958" priority="115203">
      <formula>AND(ISNUMBER(L590),SEARCH("diedler",$H590,1))</formula>
    </cfRule>
    <cfRule type="expression" dxfId="61957" priority="115204">
      <formula>AND(ISNUMBER(L590),SEARCH("fauberteau",$H590,1))</formula>
    </cfRule>
    <cfRule type="expression" dxfId="61956" priority="115205">
      <formula>AND(ISNUMBER(L590),SEARCH("roberdet",$H590,1))</formula>
    </cfRule>
    <cfRule type="expression" dxfId="61955" priority="115206">
      <formula>AND(ISNUMBER(L590),SEARCH("guillemot",$H590,1))</formula>
    </cfRule>
    <cfRule type="expression" dxfId="61954" priority="115207">
      <formula>AND(ISNUMBER(L590),SEARCH("galet",$H590,1))</formula>
    </cfRule>
    <cfRule type="expression" dxfId="61953" priority="115208">
      <formula>AND(ISNUMBER(L590),SEARCH("ayad",$H590,1))</formula>
    </cfRule>
    <cfRule type="expression" dxfId="61952" priority="115209">
      <formula>AND(ISNUMBER(L590),SEARCH("lavoillote",$H590,1))</formula>
    </cfRule>
    <cfRule type="expression" dxfId="61951" priority="115210">
      <formula>AND(ISNUMBER(L590),SEARCH("fancelli",$H590,1))</formula>
    </cfRule>
    <cfRule type="expression" dxfId="61950" priority="115211">
      <formula>AND(ISNUMBER(L590),SEARCH("morelle",$H590,1))</formula>
    </cfRule>
    <cfRule type="expression" dxfId="61949" priority="115212">
      <formula>AND(ISNUMBER(L590),SEARCH("rendler",$H590,1))</formula>
    </cfRule>
    <cfRule type="expression" dxfId="61948" priority="115213">
      <formula>AND(ISNUMBER(L590),SEARCH("palasi",$H590,1))</formula>
    </cfRule>
    <cfRule type="expression" dxfId="61947" priority="115214">
      <formula>AND(ISNUMBER(L590),SEARCH("fercoq",$H590,1))</formula>
    </cfRule>
    <cfRule type="expression" dxfId="61946" priority="115215">
      <formula>AND(ISNUMBER(L590),SEARCH("soukane",$H590,1))</formula>
    </cfRule>
    <cfRule type="expression" dxfId="61945" priority="115216">
      <formula>AND(ISNUMBER(L590),SEARCH("segado",$H590,1))</formula>
    </cfRule>
    <cfRule type="expression" dxfId="61944" priority="115217">
      <formula>AND(ISNUMBER(L590),SEARCH("ravaut",$H590,1))</formula>
    </cfRule>
  </conditionalFormatting>
  <conditionalFormatting sqref="X590">
    <cfRule type="expression" dxfId="61943" priority="115166">
      <formula>AND(ISNUMBER(X590),SEARCH("busca",$H590,1))</formula>
    </cfRule>
    <cfRule type="expression" dxfId="61942" priority="115167">
      <formula>AND(ISNUMBER(X590),SEARCH("herradi",$H590,1))</formula>
    </cfRule>
    <cfRule type="expression" dxfId="61941" priority="115168">
      <formula>AND(ISNUMBER(X590),SEARCH("kern",$H590,1))</formula>
    </cfRule>
    <cfRule type="expression" dxfId="61940" priority="115169">
      <formula>AND(ISNUMBER(X590),SEARCH("cros",$H590,1))</formula>
    </cfRule>
    <cfRule type="expression" dxfId="61939" priority="115170">
      <formula>AND(ISNUMBER(X590),SEARCH("duhart",$H590,1))</formula>
    </cfRule>
    <cfRule type="expression" dxfId="61938" priority="115171">
      <formula>AND(ISNUMBER(X590),SEARCH("busca",$H590,1))</formula>
    </cfRule>
    <cfRule type="expression" dxfId="61937" priority="115172">
      <formula>AND(ISNUMBER(X590),SEARCH("hernandez",$H590,1))</formula>
    </cfRule>
    <cfRule type="expression" dxfId="61936" priority="115173">
      <formula>AND(ISNUMBER(X590),SEARCH("diedler",$H590,1))</formula>
    </cfRule>
    <cfRule type="expression" dxfId="61935" priority="115174">
      <formula>AND(ISNUMBER(X590),SEARCH("fauberteau",$H590,1))</formula>
    </cfRule>
    <cfRule type="expression" dxfId="61934" priority="115175">
      <formula>AND(ISNUMBER(X590),SEARCH("roberdet",$H590,1))</formula>
    </cfRule>
    <cfRule type="expression" dxfId="61933" priority="115176">
      <formula>AND(ISNUMBER(X590),SEARCH("guillemot",$H590,1))</formula>
    </cfRule>
    <cfRule type="expression" dxfId="61932" priority="115177">
      <formula>AND(ISNUMBER(X590),SEARCH("galet",$H590,1))</formula>
    </cfRule>
    <cfRule type="expression" dxfId="61931" priority="115178">
      <formula>AND(ISNUMBER(X590),SEARCH("ayad",$H590,1))</formula>
    </cfRule>
    <cfRule type="expression" dxfId="61930" priority="115179">
      <formula>AND(ISNUMBER(X590),SEARCH("lavoillote",$H590,1))</formula>
    </cfRule>
    <cfRule type="expression" dxfId="61929" priority="115180">
      <formula>AND(ISNUMBER(X590),SEARCH("fancelli",$H590,1))</formula>
    </cfRule>
    <cfRule type="expression" dxfId="61928" priority="115181">
      <formula>AND(ISNUMBER(X590),SEARCH("morelle",$H590,1))</formula>
    </cfRule>
    <cfRule type="expression" dxfId="61927" priority="115182">
      <formula>AND(ISNUMBER(X590),SEARCH("rendler",$H590,1))</formula>
    </cfRule>
    <cfRule type="expression" dxfId="61926" priority="115183">
      <formula>AND(ISNUMBER(X590),SEARCH("palasi",$H590,1))</formula>
    </cfRule>
    <cfRule type="expression" dxfId="61925" priority="115184">
      <formula>AND(ISNUMBER(X590),SEARCH("fercoq",$H590,1))</formula>
    </cfRule>
    <cfRule type="expression" dxfId="61924" priority="115185">
      <formula>AND(ISNUMBER(X590),SEARCH("soukane",$H590,1))</formula>
    </cfRule>
    <cfRule type="expression" dxfId="61923" priority="115186">
      <formula>AND(ISNUMBER(X590),SEARCH("segado",$H590,1))</formula>
    </cfRule>
    <cfRule type="expression" dxfId="61922" priority="115187">
      <formula>AND(ISNUMBER(X590),SEARCH("ravaut",$H590,1))</formula>
    </cfRule>
    <cfRule type="expression" dxfId="61921" priority="115188">
      <formula>AND(ISNUMBER(X590),SEARCH("diedler",$H590,1))</formula>
    </cfRule>
    <cfRule type="expression" dxfId="61920" priority="115189">
      <formula>AND(ISNUMBER(X590),SEARCH("roberdet",$H590,1))</formula>
    </cfRule>
    <cfRule type="expression" dxfId="61919" priority="115190">
      <formula>AND(ISNUMBER(X590),SEARCH("guillemot",$H590,1))</formula>
    </cfRule>
    <cfRule type="expression" dxfId="61918" priority="115191">
      <formula>AND(ISNUMBER(X590),SEARCH("galet",$H590,1))</formula>
    </cfRule>
    <cfRule type="expression" dxfId="61917" priority="115192">
      <formula>AND(ISNUMBER(X590),SEARCH("ayad",$H590,1))</formula>
    </cfRule>
    <cfRule type="expression" dxfId="61916" priority="115193">
      <formula>AND(ISNUMBER(X590),SEARCH("lavoillote",$H590,1))</formula>
    </cfRule>
    <cfRule type="expression" dxfId="61915" priority="115194">
      <formula>AND(ISNUMBER(X590),SEARCH("fancelli",$H590,1))</formula>
    </cfRule>
    <cfRule type="expression" dxfId="61914" priority="115195">
      <formula>AND(ISNUMBER(X590),SEARCH("morelle",$H590,1))</formula>
    </cfRule>
    <cfRule type="expression" dxfId="61913" priority="115196">
      <formula>AND(ISNUMBER(X590),SEARCH("rendler",$H590,1))</formula>
    </cfRule>
    <cfRule type="expression" dxfId="61912" priority="115197">
      <formula>AND(ISNUMBER(X590),SEARCH("palasi",$H590,1))</formula>
    </cfRule>
    <cfRule type="expression" dxfId="61911" priority="115198">
      <formula>AND(ISNUMBER(X590),SEARCH("fercoq",$H590,1))</formula>
    </cfRule>
    <cfRule type="expression" dxfId="61910" priority="115199">
      <formula>AND(ISNUMBER(X590),SEARCH("soukane",$H590,1))</formula>
    </cfRule>
    <cfRule type="expression" dxfId="61909" priority="115200">
      <formula>AND(ISNUMBER(X590),SEARCH("segado",$H590,1))</formula>
    </cfRule>
    <cfRule type="expression" dxfId="61908" priority="115201">
      <formula>AND(ISNUMBER(X590),SEARCH("ravaut",$H590,1))</formula>
    </cfRule>
  </conditionalFormatting>
  <conditionalFormatting sqref="AO590">
    <cfRule type="expression" dxfId="61907" priority="115130">
      <formula>AND(ISNUMBER(AO590),SEARCH("busca",$H590,1))</formula>
    </cfRule>
    <cfRule type="expression" dxfId="61906" priority="115131">
      <formula>AND(ISNUMBER(AO590),SEARCH("herradi",$H590,1))</formula>
    </cfRule>
    <cfRule type="expression" dxfId="61905" priority="115132">
      <formula>AND(ISNUMBER(AO590),SEARCH("kern",$H590,1))</formula>
    </cfRule>
    <cfRule type="expression" dxfId="61904" priority="115133">
      <formula>AND(ISNUMBER(AO590),SEARCH("cros",$H590,1))</formula>
    </cfRule>
    <cfRule type="expression" dxfId="61903" priority="115134">
      <formula>AND(ISNUMBER(AO590),SEARCH("duhart",$H590,1))</formula>
    </cfRule>
    <cfRule type="expression" dxfId="61902" priority="115135">
      <formula>AND(ISNUMBER(AO590),SEARCH("busca",$H590,1))</formula>
    </cfRule>
    <cfRule type="expression" dxfId="61901" priority="115136">
      <formula>AND(ISNUMBER(AO590),SEARCH("hernandez",$H590,1))</formula>
    </cfRule>
    <cfRule type="expression" dxfId="61900" priority="115137">
      <formula>AND(ISNUMBER(AO590),SEARCH("diedler",$H590,1))</formula>
    </cfRule>
    <cfRule type="expression" dxfId="61899" priority="115138">
      <formula>AND(ISNUMBER(AO590),SEARCH("fauberteau",$H590,1))</formula>
    </cfRule>
    <cfRule type="expression" dxfId="61898" priority="115139">
      <formula>AND(ISNUMBER(AO590),SEARCH("roberdet",$H590,1))</formula>
    </cfRule>
    <cfRule type="expression" dxfId="61897" priority="115140">
      <formula>AND(ISNUMBER(AO590),SEARCH("guillemot",$H590,1))</formula>
    </cfRule>
    <cfRule type="expression" dxfId="61896" priority="115141">
      <formula>AND(ISNUMBER(AO590),SEARCH("galet",$H590,1))</formula>
    </cfRule>
    <cfRule type="expression" dxfId="61895" priority="115142">
      <formula>AND(ISNUMBER(AO590),SEARCH("ayad",$H590,1))</formula>
    </cfRule>
    <cfRule type="expression" dxfId="61894" priority="115143">
      <formula>AND(ISNUMBER(AO590),SEARCH("lavoillote",$H590,1))</formula>
    </cfRule>
    <cfRule type="expression" dxfId="61893" priority="115144">
      <formula>AND(ISNUMBER(AO590),SEARCH("fancelli",$H590,1))</formula>
    </cfRule>
    <cfRule type="expression" dxfId="61892" priority="115145">
      <formula>AND(ISNUMBER(AO590),SEARCH("morelle",$H590,1))</formula>
    </cfRule>
    <cfRule type="expression" dxfId="61891" priority="115146">
      <formula>AND(ISNUMBER(AO590),SEARCH("rendler",$H590,1))</formula>
    </cfRule>
    <cfRule type="expression" dxfId="61890" priority="115147">
      <formula>AND(ISNUMBER(AO590),SEARCH("palasi",$H590,1))</formula>
    </cfRule>
    <cfRule type="expression" dxfId="61889" priority="115148">
      <formula>AND(ISNUMBER(AO590),SEARCH("fercoq",$H590,1))</formula>
    </cfRule>
    <cfRule type="expression" dxfId="61888" priority="115149">
      <formula>AND(ISNUMBER(AO590),SEARCH("soukane",$H590,1))</formula>
    </cfRule>
    <cfRule type="expression" dxfId="61887" priority="115150">
      <formula>AND(ISNUMBER(AO590),SEARCH("segado",$H590,1))</formula>
    </cfRule>
    <cfRule type="expression" dxfId="61886" priority="115151">
      <formula>AND(ISNUMBER(AO590),SEARCH("ravaut",$H590,1))</formula>
    </cfRule>
    <cfRule type="expression" dxfId="61885" priority="115152">
      <formula>AND(ISNUMBER(AO590),SEARCH("diedler",$H590,1))</formula>
    </cfRule>
    <cfRule type="expression" dxfId="61884" priority="115153">
      <formula>AND(ISNUMBER(AO590),SEARCH("roberdet",$H590,1))</formula>
    </cfRule>
    <cfRule type="expression" dxfId="61883" priority="115154">
      <formula>AND(ISNUMBER(AO590),SEARCH("guillemot",$H590,1))</formula>
    </cfRule>
    <cfRule type="expression" dxfId="61882" priority="115155">
      <formula>AND(ISNUMBER(AO590),SEARCH("galet",$H590,1))</formula>
    </cfRule>
    <cfRule type="expression" dxfId="61881" priority="115156">
      <formula>AND(ISNUMBER(AO590),SEARCH("ayad",$H590,1))</formula>
    </cfRule>
    <cfRule type="expression" dxfId="61880" priority="115157">
      <formula>AND(ISNUMBER(AO590),SEARCH("lavoillote",$H590,1))</formula>
    </cfRule>
    <cfRule type="expression" dxfId="61879" priority="115158">
      <formula>AND(ISNUMBER(AO590),SEARCH("fancelli",$H590,1))</formula>
    </cfRule>
    <cfRule type="expression" dxfId="61878" priority="115159">
      <formula>AND(ISNUMBER(AO590),SEARCH("morelle",$H590,1))</formula>
    </cfRule>
    <cfRule type="expression" dxfId="61877" priority="115160">
      <formula>AND(ISNUMBER(AO590),SEARCH("rendler",$H590,1))</formula>
    </cfRule>
    <cfRule type="expression" dxfId="61876" priority="115161">
      <formula>AND(ISNUMBER(AO590),SEARCH("palasi",$H590,1))</formula>
    </cfRule>
    <cfRule type="expression" dxfId="61875" priority="115162">
      <formula>AND(ISNUMBER(AO590),SEARCH("fercoq",$H590,1))</formula>
    </cfRule>
    <cfRule type="expression" dxfId="61874" priority="115163">
      <formula>AND(ISNUMBER(AO590),SEARCH("soukane",$H590,1))</formula>
    </cfRule>
    <cfRule type="expression" dxfId="61873" priority="115164">
      <formula>AND(ISNUMBER(AO590),SEARCH("segado",$H590,1))</formula>
    </cfRule>
    <cfRule type="expression" dxfId="61872" priority="115165">
      <formula>AND(ISNUMBER(AO590),SEARCH("ravaut",$H590,1))</formula>
    </cfRule>
  </conditionalFormatting>
  <conditionalFormatting sqref="L591:M591">
    <cfRule type="expression" dxfId="61871" priority="115114">
      <formula>AND(ISNUMBER(L591),SEARCH("hernandez",$H591,1))</formula>
    </cfRule>
    <cfRule type="expression" dxfId="61870" priority="115115">
      <formula>AND(ISNUMBER(L591),SEARCH("diedler",$H591,1))</formula>
    </cfRule>
    <cfRule type="expression" dxfId="61869" priority="115116">
      <formula>AND(ISNUMBER(L591),SEARCH("fauberteau",$H591,1))</formula>
    </cfRule>
    <cfRule type="expression" dxfId="61868" priority="115117">
      <formula>AND(ISNUMBER(L591),SEARCH("roberdet",$H591,1))</formula>
    </cfRule>
    <cfRule type="expression" dxfId="61867" priority="115118">
      <formula>AND(ISNUMBER(L591),SEARCH("guillemot",$H591,1))</formula>
    </cfRule>
    <cfRule type="expression" dxfId="61866" priority="115119">
      <formula>AND(ISNUMBER(L591),SEARCH("galet",$H591,1))</formula>
    </cfRule>
    <cfRule type="expression" dxfId="61865" priority="115120">
      <formula>AND(ISNUMBER(L591),SEARCH("ayad",$H591,1))</formula>
    </cfRule>
    <cfRule type="expression" dxfId="61864" priority="115121">
      <formula>AND(ISNUMBER(L591),SEARCH("lavoillote",$H591,1))</formula>
    </cfRule>
    <cfRule type="expression" dxfId="61863" priority="115122">
      <formula>AND(ISNUMBER(L591),SEARCH("fancelli",$H591,1))</formula>
    </cfRule>
    <cfRule type="expression" dxfId="61862" priority="115123">
      <formula>AND(ISNUMBER(L591),SEARCH("morelle",$H591,1))</formula>
    </cfRule>
    <cfRule type="expression" dxfId="61861" priority="115124">
      <formula>AND(ISNUMBER(L591),SEARCH("rendler",$H591,1))</formula>
    </cfRule>
    <cfRule type="expression" dxfId="61860" priority="115125">
      <formula>AND(ISNUMBER(L591),SEARCH("palasi",$H591,1))</formula>
    </cfRule>
    <cfRule type="expression" dxfId="61859" priority="115126">
      <formula>AND(ISNUMBER(L591),SEARCH("fercoq",$H591,1))</formula>
    </cfRule>
    <cfRule type="expression" dxfId="61858" priority="115127">
      <formula>AND(ISNUMBER(L591),SEARCH("soukane",$H591,1))</formula>
    </cfRule>
    <cfRule type="expression" dxfId="61857" priority="115128">
      <formula>AND(ISNUMBER(L591),SEARCH("segado",$H591,1))</formula>
    </cfRule>
    <cfRule type="expression" dxfId="61856" priority="115129">
      <formula>AND(ISNUMBER(L591),SEARCH("ravaut",$H591,1))</formula>
    </cfRule>
  </conditionalFormatting>
  <conditionalFormatting sqref="X591">
    <cfRule type="expression" dxfId="61855" priority="115078">
      <formula>AND(ISNUMBER(X591),SEARCH("busca",$H591,1))</formula>
    </cfRule>
    <cfRule type="expression" dxfId="61854" priority="115079">
      <formula>AND(ISNUMBER(X591),SEARCH("herradi",$H591,1))</formula>
    </cfRule>
    <cfRule type="expression" dxfId="61853" priority="115080">
      <formula>AND(ISNUMBER(X591),SEARCH("kern",$H591,1))</formula>
    </cfRule>
    <cfRule type="expression" dxfId="61852" priority="115081">
      <formula>AND(ISNUMBER(X591),SEARCH("cros",$H591,1))</formula>
    </cfRule>
    <cfRule type="expression" dxfId="61851" priority="115082">
      <formula>AND(ISNUMBER(X591),SEARCH("duhart",$H591,1))</formula>
    </cfRule>
    <cfRule type="expression" dxfId="61850" priority="115083">
      <formula>AND(ISNUMBER(X591),SEARCH("busca",$H591,1))</formula>
    </cfRule>
    <cfRule type="expression" dxfId="61849" priority="115084">
      <formula>AND(ISNUMBER(X591),SEARCH("hernandez",$H591,1))</formula>
    </cfRule>
    <cfRule type="expression" dxfId="61848" priority="115085">
      <formula>AND(ISNUMBER(X591),SEARCH("diedler",$H591,1))</formula>
    </cfRule>
    <cfRule type="expression" dxfId="61847" priority="115086">
      <formula>AND(ISNUMBER(X591),SEARCH("fauberteau",$H591,1))</formula>
    </cfRule>
    <cfRule type="expression" dxfId="61846" priority="115087">
      <formula>AND(ISNUMBER(X591),SEARCH("roberdet",$H591,1))</formula>
    </cfRule>
    <cfRule type="expression" dxfId="61845" priority="115088">
      <formula>AND(ISNUMBER(X591),SEARCH("guillemot",$H591,1))</formula>
    </cfRule>
    <cfRule type="expression" dxfId="61844" priority="115089">
      <formula>AND(ISNUMBER(X591),SEARCH("galet",$H591,1))</formula>
    </cfRule>
    <cfRule type="expression" dxfId="61843" priority="115090">
      <formula>AND(ISNUMBER(X591),SEARCH("ayad",$H591,1))</formula>
    </cfRule>
    <cfRule type="expression" dxfId="61842" priority="115091">
      <formula>AND(ISNUMBER(X591),SEARCH("lavoillote",$H591,1))</formula>
    </cfRule>
    <cfRule type="expression" dxfId="61841" priority="115092">
      <formula>AND(ISNUMBER(X591),SEARCH("fancelli",$H591,1))</formula>
    </cfRule>
    <cfRule type="expression" dxfId="61840" priority="115093">
      <formula>AND(ISNUMBER(X591),SEARCH("morelle",$H591,1))</formula>
    </cfRule>
    <cfRule type="expression" dxfId="61839" priority="115094">
      <formula>AND(ISNUMBER(X591),SEARCH("rendler",$H591,1))</formula>
    </cfRule>
    <cfRule type="expression" dxfId="61838" priority="115095">
      <formula>AND(ISNUMBER(X591),SEARCH("palasi",$H591,1))</formula>
    </cfRule>
    <cfRule type="expression" dxfId="61837" priority="115096">
      <formula>AND(ISNUMBER(X591),SEARCH("fercoq",$H591,1))</formula>
    </cfRule>
    <cfRule type="expression" dxfId="61836" priority="115097">
      <formula>AND(ISNUMBER(X591),SEARCH("soukane",$H591,1))</formula>
    </cfRule>
    <cfRule type="expression" dxfId="61835" priority="115098">
      <formula>AND(ISNUMBER(X591),SEARCH("segado",$H591,1))</formula>
    </cfRule>
    <cfRule type="expression" dxfId="61834" priority="115099">
      <formula>AND(ISNUMBER(X591),SEARCH("ravaut",$H591,1))</formula>
    </cfRule>
    <cfRule type="expression" dxfId="61833" priority="115100">
      <formula>AND(ISNUMBER(X591),SEARCH("diedler",$H591,1))</formula>
    </cfRule>
    <cfRule type="expression" dxfId="61832" priority="115101">
      <formula>AND(ISNUMBER(X591),SEARCH("roberdet",$H591,1))</formula>
    </cfRule>
    <cfRule type="expression" dxfId="61831" priority="115102">
      <formula>AND(ISNUMBER(X591),SEARCH("guillemot",$H591,1))</formula>
    </cfRule>
    <cfRule type="expression" dxfId="61830" priority="115103">
      <formula>AND(ISNUMBER(X591),SEARCH("galet",$H591,1))</formula>
    </cfRule>
    <cfRule type="expression" dxfId="61829" priority="115104">
      <formula>AND(ISNUMBER(X591),SEARCH("ayad",$H591,1))</formula>
    </cfRule>
    <cfRule type="expression" dxfId="61828" priority="115105">
      <formula>AND(ISNUMBER(X591),SEARCH("lavoillote",$H591,1))</formula>
    </cfRule>
    <cfRule type="expression" dxfId="61827" priority="115106">
      <formula>AND(ISNUMBER(X591),SEARCH("fancelli",$H591,1))</formula>
    </cfRule>
    <cfRule type="expression" dxfId="61826" priority="115107">
      <formula>AND(ISNUMBER(X591),SEARCH("morelle",$H591,1))</formula>
    </cfRule>
    <cfRule type="expression" dxfId="61825" priority="115108">
      <formula>AND(ISNUMBER(X591),SEARCH("rendler",$H591,1))</formula>
    </cfRule>
    <cfRule type="expression" dxfId="61824" priority="115109">
      <formula>AND(ISNUMBER(X591),SEARCH("palasi",$H591,1))</formula>
    </cfRule>
    <cfRule type="expression" dxfId="61823" priority="115110">
      <formula>AND(ISNUMBER(X591),SEARCH("fercoq",$H591,1))</formula>
    </cfRule>
    <cfRule type="expression" dxfId="61822" priority="115111">
      <formula>AND(ISNUMBER(X591),SEARCH("soukane",$H591,1))</formula>
    </cfRule>
    <cfRule type="expression" dxfId="61821" priority="115112">
      <formula>AND(ISNUMBER(X591),SEARCH("segado",$H591,1))</formula>
    </cfRule>
    <cfRule type="expression" dxfId="61820" priority="115113">
      <formula>AND(ISNUMBER(X591),SEARCH("ravaut",$H591,1))</formula>
    </cfRule>
  </conditionalFormatting>
  <conditionalFormatting sqref="AO591">
    <cfRule type="expression" dxfId="61819" priority="115042">
      <formula>AND(ISNUMBER(AO591),SEARCH("busca",$H591,1))</formula>
    </cfRule>
    <cfRule type="expression" dxfId="61818" priority="115043">
      <formula>AND(ISNUMBER(AO591),SEARCH("herradi",$H591,1))</formula>
    </cfRule>
    <cfRule type="expression" dxfId="61817" priority="115044">
      <formula>AND(ISNUMBER(AO591),SEARCH("kern",$H591,1))</formula>
    </cfRule>
    <cfRule type="expression" dxfId="61816" priority="115045">
      <formula>AND(ISNUMBER(AO591),SEARCH("cros",$H591,1))</formula>
    </cfRule>
    <cfRule type="expression" dxfId="61815" priority="115046">
      <formula>AND(ISNUMBER(AO591),SEARCH("duhart",$H591,1))</formula>
    </cfRule>
    <cfRule type="expression" dxfId="61814" priority="115047">
      <formula>AND(ISNUMBER(AO591),SEARCH("busca",$H591,1))</formula>
    </cfRule>
    <cfRule type="expression" dxfId="61813" priority="115048">
      <formula>AND(ISNUMBER(AO591),SEARCH("hernandez",$H591,1))</formula>
    </cfRule>
    <cfRule type="expression" dxfId="61812" priority="115049">
      <formula>AND(ISNUMBER(AO591),SEARCH("diedler",$H591,1))</formula>
    </cfRule>
    <cfRule type="expression" dxfId="61811" priority="115050">
      <formula>AND(ISNUMBER(AO591),SEARCH("fauberteau",$H591,1))</formula>
    </cfRule>
    <cfRule type="expression" dxfId="61810" priority="115051">
      <formula>AND(ISNUMBER(AO591),SEARCH("roberdet",$H591,1))</formula>
    </cfRule>
    <cfRule type="expression" dxfId="61809" priority="115052">
      <formula>AND(ISNUMBER(AO591),SEARCH("guillemot",$H591,1))</formula>
    </cfRule>
    <cfRule type="expression" dxfId="61808" priority="115053">
      <formula>AND(ISNUMBER(AO591),SEARCH("galet",$H591,1))</formula>
    </cfRule>
    <cfRule type="expression" dxfId="61807" priority="115054">
      <formula>AND(ISNUMBER(AO591),SEARCH("ayad",$H591,1))</formula>
    </cfRule>
    <cfRule type="expression" dxfId="61806" priority="115055">
      <formula>AND(ISNUMBER(AO591),SEARCH("lavoillote",$H591,1))</formula>
    </cfRule>
    <cfRule type="expression" dxfId="61805" priority="115056">
      <formula>AND(ISNUMBER(AO591),SEARCH("fancelli",$H591,1))</formula>
    </cfRule>
    <cfRule type="expression" dxfId="61804" priority="115057">
      <formula>AND(ISNUMBER(AO591),SEARCH("morelle",$H591,1))</formula>
    </cfRule>
    <cfRule type="expression" dxfId="61803" priority="115058">
      <formula>AND(ISNUMBER(AO591),SEARCH("rendler",$H591,1))</formula>
    </cfRule>
    <cfRule type="expression" dxfId="61802" priority="115059">
      <formula>AND(ISNUMBER(AO591),SEARCH("palasi",$H591,1))</formula>
    </cfRule>
    <cfRule type="expression" dxfId="61801" priority="115060">
      <formula>AND(ISNUMBER(AO591),SEARCH("fercoq",$H591,1))</formula>
    </cfRule>
    <cfRule type="expression" dxfId="61800" priority="115061">
      <formula>AND(ISNUMBER(AO591),SEARCH("soukane",$H591,1))</formula>
    </cfRule>
    <cfRule type="expression" dxfId="61799" priority="115062">
      <formula>AND(ISNUMBER(AO591),SEARCH("segado",$H591,1))</formula>
    </cfRule>
    <cfRule type="expression" dxfId="61798" priority="115063">
      <formula>AND(ISNUMBER(AO591),SEARCH("ravaut",$H591,1))</formula>
    </cfRule>
    <cfRule type="expression" dxfId="61797" priority="115064">
      <formula>AND(ISNUMBER(AO591),SEARCH("diedler",$H591,1))</formula>
    </cfRule>
    <cfRule type="expression" dxfId="61796" priority="115065">
      <formula>AND(ISNUMBER(AO591),SEARCH("roberdet",$H591,1))</formula>
    </cfRule>
    <cfRule type="expression" dxfId="61795" priority="115066">
      <formula>AND(ISNUMBER(AO591),SEARCH("guillemot",$H591,1))</formula>
    </cfRule>
    <cfRule type="expression" dxfId="61794" priority="115067">
      <formula>AND(ISNUMBER(AO591),SEARCH("galet",$H591,1))</formula>
    </cfRule>
    <cfRule type="expression" dxfId="61793" priority="115068">
      <formula>AND(ISNUMBER(AO591),SEARCH("ayad",$H591,1))</formula>
    </cfRule>
    <cfRule type="expression" dxfId="61792" priority="115069">
      <formula>AND(ISNUMBER(AO591),SEARCH("lavoillote",$H591,1))</formula>
    </cfRule>
    <cfRule type="expression" dxfId="61791" priority="115070">
      <formula>AND(ISNUMBER(AO591),SEARCH("fancelli",$H591,1))</formula>
    </cfRule>
    <cfRule type="expression" dxfId="61790" priority="115071">
      <formula>AND(ISNUMBER(AO591),SEARCH("morelle",$H591,1))</formula>
    </cfRule>
    <cfRule type="expression" dxfId="61789" priority="115072">
      <formula>AND(ISNUMBER(AO591),SEARCH("rendler",$H591,1))</formula>
    </cfRule>
    <cfRule type="expression" dxfId="61788" priority="115073">
      <formula>AND(ISNUMBER(AO591),SEARCH("palasi",$H591,1))</formula>
    </cfRule>
    <cfRule type="expression" dxfId="61787" priority="115074">
      <formula>AND(ISNUMBER(AO591),SEARCH("fercoq",$H591,1))</formula>
    </cfRule>
    <cfRule type="expression" dxfId="61786" priority="115075">
      <formula>AND(ISNUMBER(AO591),SEARCH("soukane",$H591,1))</formula>
    </cfRule>
    <cfRule type="expression" dxfId="61785" priority="115076">
      <formula>AND(ISNUMBER(AO591),SEARCH("segado",$H591,1))</formula>
    </cfRule>
    <cfRule type="expression" dxfId="61784" priority="115077">
      <formula>AND(ISNUMBER(AO591),SEARCH("ravaut",$H591,1))</formula>
    </cfRule>
  </conditionalFormatting>
  <conditionalFormatting sqref="K545">
    <cfRule type="expression" dxfId="61783" priority="115006">
      <formula>AND(ISNUMBER(K545),SEARCH("busca",$H545,1))</formula>
    </cfRule>
    <cfRule type="expression" dxfId="61782" priority="115007">
      <formula>AND(ISNUMBER(K545),SEARCH("herradi",$H545,1))</formula>
    </cfRule>
    <cfRule type="expression" dxfId="61781" priority="115008">
      <formula>AND(ISNUMBER(K545),SEARCH("kern",$H545,1))</formula>
    </cfRule>
    <cfRule type="expression" dxfId="61780" priority="115009">
      <formula>AND(ISNUMBER(K545),SEARCH("cros",$H545,1))</formula>
    </cfRule>
    <cfRule type="expression" dxfId="61779" priority="115010">
      <formula>AND(ISNUMBER(K545),SEARCH("duhart",$H545,1))</formula>
    </cfRule>
    <cfRule type="expression" dxfId="61778" priority="115011">
      <formula>AND(ISNUMBER(K545),SEARCH("busca",$H545,1))</formula>
    </cfRule>
    <cfRule type="expression" dxfId="61777" priority="115012">
      <formula>AND(ISNUMBER(K545),SEARCH("hernandez",$H545,1))</formula>
    </cfRule>
    <cfRule type="expression" dxfId="61776" priority="115013">
      <formula>AND(ISNUMBER(K545),SEARCH("diedler",$H545,1))</formula>
    </cfRule>
    <cfRule type="expression" dxfId="61775" priority="115014">
      <formula>AND(ISNUMBER(K545),SEARCH("fauberteau",$H545,1))</formula>
    </cfRule>
    <cfRule type="expression" dxfId="61774" priority="115015">
      <formula>AND(ISNUMBER(K545),SEARCH("roberdet",$H545,1))</formula>
    </cfRule>
    <cfRule type="expression" dxfId="61773" priority="115016">
      <formula>AND(ISNUMBER(K545),SEARCH("guillemot",$H545,1))</formula>
    </cfRule>
    <cfRule type="expression" dxfId="61772" priority="115017">
      <formula>AND(ISNUMBER(K545),SEARCH("galet",$H545,1))</formula>
    </cfRule>
    <cfRule type="expression" dxfId="61771" priority="115018">
      <formula>AND(ISNUMBER(K545),SEARCH("ayad",$H545,1))</formula>
    </cfRule>
    <cfRule type="expression" dxfId="61770" priority="115019">
      <formula>AND(ISNUMBER(K545),SEARCH("lavoillote",$H545,1))</formula>
    </cfRule>
    <cfRule type="expression" dxfId="61769" priority="115020">
      <formula>AND(ISNUMBER(K545),SEARCH("fancelli",$H545,1))</formula>
    </cfRule>
    <cfRule type="expression" dxfId="61768" priority="115021">
      <formula>AND(ISNUMBER(K545),SEARCH("morelle",$H545,1))</formula>
    </cfRule>
    <cfRule type="expression" dxfId="61767" priority="115022">
      <formula>AND(ISNUMBER(K545),SEARCH("rendler",$H545,1))</formula>
    </cfRule>
    <cfRule type="expression" dxfId="61766" priority="115023">
      <formula>AND(ISNUMBER(K545),SEARCH("palasi",$H545,1))</formula>
    </cfRule>
    <cfRule type="expression" dxfId="61765" priority="115024">
      <formula>AND(ISNUMBER(K545),SEARCH("fercoq",$H545,1))</formula>
    </cfRule>
    <cfRule type="expression" dxfId="61764" priority="115025">
      <formula>AND(ISNUMBER(K545),SEARCH("soukane",$H545,1))</formula>
    </cfRule>
    <cfRule type="expression" dxfId="61763" priority="115026">
      <formula>AND(ISNUMBER(K545),SEARCH("segado",$H545,1))</formula>
    </cfRule>
    <cfRule type="expression" dxfId="61762" priority="115027">
      <formula>AND(ISNUMBER(K545),SEARCH("ravaut",$H545,1))</formula>
    </cfRule>
    <cfRule type="expression" dxfId="61761" priority="115028">
      <formula>AND(ISNUMBER(K545),SEARCH("diedler",$H545,1))</formula>
    </cfRule>
    <cfRule type="expression" dxfId="61760" priority="115029">
      <formula>AND(ISNUMBER(K545),SEARCH("roberdet",$H545,1))</formula>
    </cfRule>
    <cfRule type="expression" dxfId="61759" priority="115030">
      <formula>AND(ISNUMBER(K545),SEARCH("guillemot",$H545,1))</formula>
    </cfRule>
    <cfRule type="expression" dxfId="61758" priority="115031">
      <formula>AND(ISNUMBER(K545),SEARCH("galet",$H545,1))</formula>
    </cfRule>
    <cfRule type="expression" dxfId="61757" priority="115032">
      <formula>AND(ISNUMBER(K545),SEARCH("ayad",$H545,1))</formula>
    </cfRule>
    <cfRule type="expression" dxfId="61756" priority="115033">
      <formula>AND(ISNUMBER(K545),SEARCH("lavoillote",$H545,1))</formula>
    </cfRule>
    <cfRule type="expression" dxfId="61755" priority="115034">
      <formula>AND(ISNUMBER(K545),SEARCH("fancelli",$H545,1))</formula>
    </cfRule>
    <cfRule type="expression" dxfId="61754" priority="115035">
      <formula>AND(ISNUMBER(K545),SEARCH("morelle",$H545,1))</formula>
    </cfRule>
    <cfRule type="expression" dxfId="61753" priority="115036">
      <formula>AND(ISNUMBER(K545),SEARCH("rendler",$H545,1))</formula>
    </cfRule>
    <cfRule type="expression" dxfId="61752" priority="115037">
      <formula>AND(ISNUMBER(K545),SEARCH("palasi",$H545,1))</formula>
    </cfRule>
    <cfRule type="expression" dxfId="61751" priority="115038">
      <formula>AND(ISNUMBER(K545),SEARCH("fercoq",$H545,1))</formula>
    </cfRule>
    <cfRule type="expression" dxfId="61750" priority="115039">
      <formula>AND(ISNUMBER(K545),SEARCH("soukane",$H545,1))</formula>
    </cfRule>
    <cfRule type="expression" dxfId="61749" priority="115040">
      <formula>AND(ISNUMBER(K545),SEARCH("segado",$H545,1))</formula>
    </cfRule>
    <cfRule type="expression" dxfId="61748" priority="115041">
      <formula>AND(ISNUMBER(K545),SEARCH("ravaut",$H545,1))</formula>
    </cfRule>
  </conditionalFormatting>
  <conditionalFormatting sqref="W665">
    <cfRule type="expression" dxfId="61747" priority="113883">
      <formula>AND(ISNUMBER(W665),SEARCH("busca",$H665,1))</formula>
    </cfRule>
    <cfRule type="expression" dxfId="61746" priority="113884">
      <formula>AND(ISNUMBER(W665),SEARCH("herradi",$H665,1))</formula>
    </cfRule>
    <cfRule type="expression" dxfId="61745" priority="113885">
      <formula>AND(ISNUMBER(W665),SEARCH("kern",$H665,1))</formula>
    </cfRule>
    <cfRule type="expression" dxfId="61744" priority="113886">
      <formula>AND(ISNUMBER(W665),SEARCH("cros",$H665,1))</formula>
    </cfRule>
    <cfRule type="expression" dxfId="61743" priority="113887">
      <formula>AND(ISNUMBER(W665),SEARCH("duhart",$H665,1))</formula>
    </cfRule>
    <cfRule type="expression" dxfId="61742" priority="113888">
      <formula>AND(ISNUMBER(W665),SEARCH("busca",$H665,1))</formula>
    </cfRule>
    <cfRule type="expression" dxfId="61741" priority="113889">
      <formula>AND(ISNUMBER(W665),SEARCH("hernandez",$H665,1))</formula>
    </cfRule>
    <cfRule type="expression" dxfId="61740" priority="113890">
      <formula>AND(ISNUMBER(W665),SEARCH("diedler",$H665,1))</formula>
    </cfRule>
    <cfRule type="expression" dxfId="61739" priority="113891">
      <formula>AND(ISNUMBER(W665),SEARCH("fauberteau",$H665,1))</formula>
    </cfRule>
    <cfRule type="expression" dxfId="61738" priority="113892">
      <formula>AND(ISNUMBER(W665),SEARCH("roberdet",$H665,1))</formula>
    </cfRule>
    <cfRule type="expression" dxfId="61737" priority="113893">
      <formula>AND(ISNUMBER(W665),SEARCH("guillemot",$H665,1))</formula>
    </cfRule>
    <cfRule type="expression" dxfId="61736" priority="113894">
      <formula>AND(ISNUMBER(W665),SEARCH("galet",$H665,1))</formula>
    </cfRule>
    <cfRule type="expression" dxfId="61735" priority="113895">
      <formula>AND(ISNUMBER(W665),SEARCH("ayad",$H665,1))</formula>
    </cfRule>
    <cfRule type="expression" dxfId="61734" priority="113896">
      <formula>AND(ISNUMBER(W665),SEARCH("lavoillote",$H665,1))</formula>
    </cfRule>
    <cfRule type="expression" dxfId="61733" priority="113897">
      <formula>AND(ISNUMBER(W665),SEARCH("fancelli",$H665,1))</formula>
    </cfRule>
    <cfRule type="expression" dxfId="61732" priority="113898">
      <formula>AND(ISNUMBER(W665),SEARCH("morelle",$H665,1))</formula>
    </cfRule>
    <cfRule type="expression" dxfId="61731" priority="113899">
      <formula>AND(ISNUMBER(W665),SEARCH("rendler",$H665,1))</formula>
    </cfRule>
    <cfRule type="expression" dxfId="61730" priority="113900">
      <formula>AND(ISNUMBER(W665),SEARCH("palasi",$H665,1))</formula>
    </cfRule>
    <cfRule type="expression" dxfId="61729" priority="113901">
      <formula>AND(ISNUMBER(W665),SEARCH("fercoq",$H665,1))</formula>
    </cfRule>
    <cfRule type="expression" dxfId="61728" priority="113902">
      <formula>AND(ISNUMBER(W665),SEARCH("soukane",$H665,1))</formula>
    </cfRule>
    <cfRule type="expression" dxfId="61727" priority="113903">
      <formula>AND(ISNUMBER(W665),SEARCH("segado",$H665,1))</formula>
    </cfRule>
    <cfRule type="expression" dxfId="61726" priority="113904">
      <formula>AND(ISNUMBER(W665),SEARCH("ravaut",$H665,1))</formula>
    </cfRule>
    <cfRule type="expression" dxfId="61725" priority="113905">
      <formula>AND(ISNUMBER(W665),SEARCH("diedler",$H665,1))</formula>
    </cfRule>
    <cfRule type="expression" dxfId="61724" priority="113906">
      <formula>AND(ISNUMBER(W665),SEARCH("roberdet",$H665,1))</formula>
    </cfRule>
    <cfRule type="expression" dxfId="61723" priority="113907">
      <formula>AND(ISNUMBER(W665),SEARCH("guillemot",$H665,1))</formula>
    </cfRule>
    <cfRule type="expression" dxfId="61722" priority="113908">
      <formula>AND(ISNUMBER(W665),SEARCH("galet",$H665,1))</formula>
    </cfRule>
    <cfRule type="expression" dxfId="61721" priority="113909">
      <formula>AND(ISNUMBER(W665),SEARCH("ayad",$H665,1))</formula>
    </cfRule>
    <cfRule type="expression" dxfId="61720" priority="113910">
      <formula>AND(ISNUMBER(W665),SEARCH("lavoillote",$H665,1))</formula>
    </cfRule>
    <cfRule type="expression" dxfId="61719" priority="113911">
      <formula>AND(ISNUMBER(W665),SEARCH("fancelli",$H665,1))</formula>
    </cfRule>
    <cfRule type="expression" dxfId="61718" priority="113912">
      <formula>AND(ISNUMBER(W665),SEARCH("morelle",$H665,1))</formula>
    </cfRule>
    <cfRule type="expression" dxfId="61717" priority="113913">
      <formula>AND(ISNUMBER(W665),SEARCH("rendler",$H665,1))</formula>
    </cfRule>
    <cfRule type="expression" dxfId="61716" priority="113914">
      <formula>AND(ISNUMBER(W665),SEARCH("palasi",$H665,1))</formula>
    </cfRule>
    <cfRule type="expression" dxfId="61715" priority="113915">
      <formula>AND(ISNUMBER(W665),SEARCH("fercoq",$H665,1))</formula>
    </cfRule>
    <cfRule type="expression" dxfId="61714" priority="113916">
      <formula>AND(ISNUMBER(W665),SEARCH("soukane",$H665,1))</formula>
    </cfRule>
    <cfRule type="expression" dxfId="61713" priority="113917">
      <formula>AND(ISNUMBER(W665),SEARCH("segado",$H665,1))</formula>
    </cfRule>
    <cfRule type="expression" dxfId="61712" priority="113918">
      <formula>AND(ISNUMBER(W665),SEARCH("ravaut",$H665,1))</formula>
    </cfRule>
  </conditionalFormatting>
  <conditionalFormatting sqref="AR748">
    <cfRule type="expression" dxfId="61711" priority="113847">
      <formula>AND(ISNUMBER(AR748),SEARCH("busca",$H748,1))</formula>
    </cfRule>
    <cfRule type="expression" dxfId="61710" priority="113848">
      <formula>AND(ISNUMBER(AR748),SEARCH("herradi",$H748,1))</formula>
    </cfRule>
    <cfRule type="expression" dxfId="61709" priority="113849">
      <formula>AND(ISNUMBER(AR748),SEARCH("kern",$H748,1))</formula>
    </cfRule>
    <cfRule type="expression" dxfId="61708" priority="113850">
      <formula>AND(ISNUMBER(AR748),SEARCH("cros",$H748,1))</formula>
    </cfRule>
    <cfRule type="expression" dxfId="61707" priority="113851">
      <formula>AND(ISNUMBER(AR748),SEARCH("duhart",$H748,1))</formula>
    </cfRule>
    <cfRule type="expression" dxfId="61706" priority="113852">
      <formula>AND(ISNUMBER(AR748),SEARCH("busca",$H748,1))</formula>
    </cfRule>
    <cfRule type="expression" dxfId="61705" priority="113853">
      <formula>AND(ISNUMBER(AR748),SEARCH("hernandez",$H748,1))</formula>
    </cfRule>
    <cfRule type="expression" dxfId="61704" priority="113854">
      <formula>AND(ISNUMBER(AR748),SEARCH("diedler",$H748,1))</formula>
    </cfRule>
    <cfRule type="expression" dxfId="61703" priority="113855">
      <formula>AND(ISNUMBER(AR748),SEARCH("fauberteau",$H748,1))</formula>
    </cfRule>
    <cfRule type="expression" dxfId="61702" priority="113856">
      <formula>AND(ISNUMBER(AR748),SEARCH("roberdet",$H748,1))</formula>
    </cfRule>
    <cfRule type="expression" dxfId="61701" priority="113857">
      <formula>AND(ISNUMBER(AR748),SEARCH("guillemot",$H748,1))</formula>
    </cfRule>
    <cfRule type="expression" dxfId="61700" priority="113858">
      <formula>AND(ISNUMBER(AR748),SEARCH("galet",$H748,1))</formula>
    </cfRule>
    <cfRule type="expression" dxfId="61699" priority="113859">
      <formula>AND(ISNUMBER(AR748),SEARCH("ayad",$H748,1))</formula>
    </cfRule>
    <cfRule type="expression" dxfId="61698" priority="113860">
      <formula>AND(ISNUMBER(AR748),SEARCH("lavoillote",$H748,1))</formula>
    </cfRule>
    <cfRule type="expression" dxfId="61697" priority="113861">
      <formula>AND(ISNUMBER(AR748),SEARCH("fancelli",$H748,1))</formula>
    </cfRule>
    <cfRule type="expression" dxfId="61696" priority="113862">
      <formula>AND(ISNUMBER(AR748),SEARCH("morelle",$H748,1))</formula>
    </cfRule>
    <cfRule type="expression" dxfId="61695" priority="113863">
      <formula>AND(ISNUMBER(AR748),SEARCH("rendler",$H748,1))</formula>
    </cfRule>
    <cfRule type="expression" dxfId="61694" priority="113864">
      <formula>AND(ISNUMBER(AR748),SEARCH("palasi",$H748,1))</formula>
    </cfRule>
    <cfRule type="expression" dxfId="61693" priority="113865">
      <formula>AND(ISNUMBER(AR748),SEARCH("fercoq",$H748,1))</formula>
    </cfRule>
    <cfRule type="expression" dxfId="61692" priority="113866">
      <formula>AND(ISNUMBER(AR748),SEARCH("soukane",$H748,1))</formula>
    </cfRule>
    <cfRule type="expression" dxfId="61691" priority="113867">
      <formula>AND(ISNUMBER(AR748),SEARCH("segado",$H748,1))</formula>
    </cfRule>
    <cfRule type="expression" dxfId="61690" priority="113868">
      <formula>AND(ISNUMBER(AR748),SEARCH("ravaut",$H748,1))</formula>
    </cfRule>
    <cfRule type="expression" dxfId="61689" priority="113869">
      <formula>AND(ISNUMBER(AR748),SEARCH("diedler",$H748,1))</formula>
    </cfRule>
    <cfRule type="expression" dxfId="61688" priority="113870">
      <formula>AND(ISNUMBER(AR748),SEARCH("roberdet",$H748,1))</formula>
    </cfRule>
    <cfRule type="expression" dxfId="61687" priority="113871">
      <formula>AND(ISNUMBER(AR748),SEARCH("guillemot",$H748,1))</formula>
    </cfRule>
    <cfRule type="expression" dxfId="61686" priority="113872">
      <formula>AND(ISNUMBER(AR748),SEARCH("galet",$H748,1))</formula>
    </cfRule>
    <cfRule type="expression" dxfId="61685" priority="113873">
      <formula>AND(ISNUMBER(AR748),SEARCH("ayad",$H748,1))</formula>
    </cfRule>
    <cfRule type="expression" dxfId="61684" priority="113874">
      <formula>AND(ISNUMBER(AR748),SEARCH("lavoillote",$H748,1))</formula>
    </cfRule>
    <cfRule type="expression" dxfId="61683" priority="113875">
      <formula>AND(ISNUMBER(AR748),SEARCH("fancelli",$H748,1))</formula>
    </cfRule>
    <cfRule type="expression" dxfId="61682" priority="113876">
      <formula>AND(ISNUMBER(AR748),SEARCH("morelle",$H748,1))</formula>
    </cfRule>
    <cfRule type="expression" dxfId="61681" priority="113877">
      <formula>AND(ISNUMBER(AR748),SEARCH("rendler",$H748,1))</formula>
    </cfRule>
    <cfRule type="expression" dxfId="61680" priority="113878">
      <formula>AND(ISNUMBER(AR748),SEARCH("palasi",$H748,1))</formula>
    </cfRule>
    <cfRule type="expression" dxfId="61679" priority="113879">
      <formula>AND(ISNUMBER(AR748),SEARCH("fercoq",$H748,1))</formula>
    </cfRule>
    <cfRule type="expression" dxfId="61678" priority="113880">
      <formula>AND(ISNUMBER(AR748),SEARCH("soukane",$H748,1))</formula>
    </cfRule>
    <cfRule type="expression" dxfId="61677" priority="113881">
      <formula>AND(ISNUMBER(AR748),SEARCH("segado",$H748,1))</formula>
    </cfRule>
    <cfRule type="expression" dxfId="61676" priority="113882">
      <formula>AND(ISNUMBER(AR748),SEARCH("ravaut",$H748,1))</formula>
    </cfRule>
  </conditionalFormatting>
  <conditionalFormatting sqref="BA759:BH759">
    <cfRule type="expression" dxfId="61675" priority="113811">
      <formula>AND(ISNUMBER(BA759),SEARCH("busca",$H759,1))</formula>
    </cfRule>
    <cfRule type="expression" dxfId="61674" priority="113812">
      <formula>AND(ISNUMBER(BA759),SEARCH("herradi",$H759,1))</formula>
    </cfRule>
    <cfRule type="expression" dxfId="61673" priority="113813">
      <formula>AND(ISNUMBER(BA759),SEARCH("kern",$H759,1))</formula>
    </cfRule>
    <cfRule type="expression" dxfId="61672" priority="113814">
      <formula>AND(ISNUMBER(BA759),SEARCH("cros",$H759,1))</formula>
    </cfRule>
    <cfRule type="expression" dxfId="61671" priority="113815">
      <formula>AND(ISNUMBER(BA759),SEARCH("duhart",$H759,1))</formula>
    </cfRule>
    <cfRule type="expression" dxfId="61670" priority="113816">
      <formula>AND(ISNUMBER(BA759),SEARCH("busca",$H759,1))</formula>
    </cfRule>
    <cfRule type="expression" dxfId="61669" priority="113817">
      <formula>AND(ISNUMBER(BA759),SEARCH("hernandez",$H759,1))</formula>
    </cfRule>
    <cfRule type="expression" dxfId="61668" priority="113818">
      <formula>AND(ISNUMBER(BA759),SEARCH("diedler",$H759,1))</formula>
    </cfRule>
    <cfRule type="expression" dxfId="61667" priority="113819">
      <formula>AND(ISNUMBER(BA759),SEARCH("fauberteau",$H759,1))</formula>
    </cfRule>
    <cfRule type="expression" dxfId="61666" priority="113820">
      <formula>AND(ISNUMBER(BA759),SEARCH("roberdet",$H759,1))</formula>
    </cfRule>
    <cfRule type="expression" dxfId="61665" priority="113821">
      <formula>AND(ISNUMBER(BA759),SEARCH("guillemot",$H759,1))</formula>
    </cfRule>
    <cfRule type="expression" dxfId="61664" priority="113822">
      <formula>AND(ISNUMBER(BA759),SEARCH("galet",$H759,1))</formula>
    </cfRule>
    <cfRule type="expression" dxfId="61663" priority="113823">
      <formula>AND(ISNUMBER(BA759),SEARCH("ayad",$H759,1))</formula>
    </cfRule>
    <cfRule type="expression" dxfId="61662" priority="113824">
      <formula>AND(ISNUMBER(BA759),SEARCH("lavoillote",$H759,1))</formula>
    </cfRule>
    <cfRule type="expression" dxfId="61661" priority="113825">
      <formula>AND(ISNUMBER(BA759),SEARCH("fancelli",$H759,1))</formula>
    </cfRule>
    <cfRule type="expression" dxfId="61660" priority="113826">
      <formula>AND(ISNUMBER(BA759),SEARCH("morelle",$H759,1))</formula>
    </cfRule>
    <cfRule type="expression" dxfId="61659" priority="113827">
      <formula>AND(ISNUMBER(BA759),SEARCH("rendler",$H759,1))</formula>
    </cfRule>
    <cfRule type="expression" dxfId="61658" priority="113828">
      <formula>AND(ISNUMBER(BA759),SEARCH("palasi",$H759,1))</formula>
    </cfRule>
    <cfRule type="expression" dxfId="61657" priority="113829">
      <formula>AND(ISNUMBER(BA759),SEARCH("fercoq",$H759,1))</formula>
    </cfRule>
    <cfRule type="expression" dxfId="61656" priority="113830">
      <formula>AND(ISNUMBER(BA759),SEARCH("soukane",$H759,1))</formula>
    </cfRule>
    <cfRule type="expression" dxfId="61655" priority="113831">
      <formula>AND(ISNUMBER(BA759),SEARCH("segado",$H759,1))</formula>
    </cfRule>
    <cfRule type="expression" dxfId="61654" priority="113832">
      <formula>AND(ISNUMBER(BA759),SEARCH("ravaut",$H759,1))</formula>
    </cfRule>
    <cfRule type="expression" dxfId="61653" priority="113833">
      <formula>AND(ISNUMBER(BA759),SEARCH("diedler",$H759,1))</formula>
    </cfRule>
    <cfRule type="expression" dxfId="61652" priority="113834">
      <formula>AND(ISNUMBER(BA759),SEARCH("roberdet",$H759,1))</formula>
    </cfRule>
    <cfRule type="expression" dxfId="61651" priority="113835">
      <formula>AND(ISNUMBER(BA759),SEARCH("guillemot",$H759,1))</formula>
    </cfRule>
    <cfRule type="expression" dxfId="61650" priority="113836">
      <formula>AND(ISNUMBER(BA759),SEARCH("galet",$H759,1))</formula>
    </cfRule>
    <cfRule type="expression" dxfId="61649" priority="113837">
      <formula>AND(ISNUMBER(BA759),SEARCH("ayad",$H759,1))</formula>
    </cfRule>
    <cfRule type="expression" dxfId="61648" priority="113838">
      <formula>AND(ISNUMBER(BA759),SEARCH("lavoillote",$H759,1))</formula>
    </cfRule>
    <cfRule type="expression" dxfId="61647" priority="113839">
      <formula>AND(ISNUMBER(BA759),SEARCH("fancelli",$H759,1))</formula>
    </cfRule>
    <cfRule type="expression" dxfId="61646" priority="113840">
      <formula>AND(ISNUMBER(BA759),SEARCH("morelle",$H759,1))</formula>
    </cfRule>
    <cfRule type="expression" dxfId="61645" priority="113841">
      <formula>AND(ISNUMBER(BA759),SEARCH("rendler",$H759,1))</formula>
    </cfRule>
    <cfRule type="expression" dxfId="61644" priority="113842">
      <formula>AND(ISNUMBER(BA759),SEARCH("palasi",$H759,1))</formula>
    </cfRule>
    <cfRule type="expression" dxfId="61643" priority="113843">
      <formula>AND(ISNUMBER(BA759),SEARCH("fercoq",$H759,1))</formula>
    </cfRule>
    <cfRule type="expression" dxfId="61642" priority="113844">
      <formula>AND(ISNUMBER(BA759),SEARCH("soukane",$H759,1))</formula>
    </cfRule>
    <cfRule type="expression" dxfId="61641" priority="113845">
      <formula>AND(ISNUMBER(BA759),SEARCH("segado",$H759,1))</formula>
    </cfRule>
    <cfRule type="expression" dxfId="61640" priority="113846">
      <formula>AND(ISNUMBER(BA759),SEARCH("ravaut",$H759,1))</formula>
    </cfRule>
  </conditionalFormatting>
  <conditionalFormatting sqref="R668:S668 R665:S665 U665:W665 U668:W668">
    <cfRule type="expression" dxfId="61639" priority="112619">
      <formula>AND(ISNUMBER(R665),SEARCH("busca",$H665,1))</formula>
    </cfRule>
    <cfRule type="expression" dxfId="61638" priority="112620">
      <formula>AND(ISNUMBER(R665),SEARCH("herradi",$H665,1))</formula>
    </cfRule>
    <cfRule type="expression" dxfId="61637" priority="112621">
      <formula>AND(ISNUMBER(R665),SEARCH("kern",$H665,1))</formula>
    </cfRule>
    <cfRule type="expression" dxfId="61636" priority="112622">
      <formula>AND(ISNUMBER(R665),SEARCH("cros",$H665,1))</formula>
    </cfRule>
    <cfRule type="expression" dxfId="61635" priority="112623">
      <formula>AND(ISNUMBER(R665),SEARCH("duhart",$H665,1))</formula>
    </cfRule>
    <cfRule type="expression" dxfId="61634" priority="112624">
      <formula>AND(ISNUMBER(R665),SEARCH("busca",$H665,1))</formula>
    </cfRule>
    <cfRule type="expression" dxfId="61633" priority="112625">
      <formula>AND(ISNUMBER(R665),SEARCH("hernandez",$H665,1))</formula>
    </cfRule>
    <cfRule type="expression" dxfId="61632" priority="112626">
      <formula>AND(ISNUMBER(R665),SEARCH("diedler",$H665,1))</formula>
    </cfRule>
    <cfRule type="expression" dxfId="61631" priority="112627">
      <formula>AND(ISNUMBER(R665),SEARCH("fauberteau",$H665,1))</formula>
    </cfRule>
    <cfRule type="expression" dxfId="61630" priority="112628">
      <formula>AND(ISNUMBER(R665),SEARCH("roberdet",$H665,1))</formula>
    </cfRule>
    <cfRule type="expression" dxfId="61629" priority="112629">
      <formula>AND(ISNUMBER(R665),SEARCH("guillemot",$H665,1))</formula>
    </cfRule>
    <cfRule type="expression" dxfId="61628" priority="112630">
      <formula>AND(ISNUMBER(R665),SEARCH("galet",$H665,1))</formula>
    </cfRule>
    <cfRule type="expression" dxfId="61627" priority="112631">
      <formula>AND(ISNUMBER(R665),SEARCH("ayad",$H665,1))</formula>
    </cfRule>
    <cfRule type="expression" dxfId="61626" priority="112632">
      <formula>AND(ISNUMBER(R665),SEARCH("lavoillote",$H665,1))</formula>
    </cfRule>
    <cfRule type="expression" dxfId="61625" priority="112633">
      <formula>AND(ISNUMBER(R665),SEARCH("fancelli",$H665,1))</formula>
    </cfRule>
    <cfRule type="expression" dxfId="61624" priority="112634">
      <formula>AND(ISNUMBER(R665),SEARCH("morelle",$H665,1))</formula>
    </cfRule>
    <cfRule type="expression" dxfId="61623" priority="112635">
      <formula>AND(ISNUMBER(R665),SEARCH("rendler",$H665,1))</formula>
    </cfRule>
    <cfRule type="expression" dxfId="61622" priority="112636">
      <formula>AND(ISNUMBER(R665),SEARCH("palasi",$H665,1))</formula>
    </cfRule>
    <cfRule type="expression" dxfId="61621" priority="112637">
      <formula>AND(ISNUMBER(R665),SEARCH("fercoq",$H665,1))</formula>
    </cfRule>
    <cfRule type="expression" dxfId="61620" priority="112638">
      <formula>AND(ISNUMBER(R665),SEARCH("soukane",$H665,1))</formula>
    </cfRule>
    <cfRule type="expression" dxfId="61619" priority="112639">
      <formula>AND(ISNUMBER(R665),SEARCH("segado",$H665,1))</formula>
    </cfRule>
    <cfRule type="expression" dxfId="61618" priority="112640">
      <formula>AND(ISNUMBER(R665),SEARCH("ravaut",$H665,1))</formula>
    </cfRule>
    <cfRule type="expression" dxfId="61617" priority="112641">
      <formula>AND(ISNUMBER(R665),SEARCH("diedler",$H665,1))</formula>
    </cfRule>
    <cfRule type="expression" dxfId="61616" priority="112642">
      <formula>AND(ISNUMBER(R665),SEARCH("roberdet",$H665,1))</formula>
    </cfRule>
    <cfRule type="expression" dxfId="61615" priority="112643">
      <formula>AND(ISNUMBER(R665),SEARCH("guillemot",$H665,1))</formula>
    </cfRule>
    <cfRule type="expression" dxfId="61614" priority="112644">
      <formula>AND(ISNUMBER(R665),SEARCH("galet",$H665,1))</formula>
    </cfRule>
    <cfRule type="expression" dxfId="61613" priority="112645">
      <formula>AND(ISNUMBER(R665),SEARCH("ayad",$H665,1))</formula>
    </cfRule>
    <cfRule type="expression" dxfId="61612" priority="112646">
      <formula>AND(ISNUMBER(R665),SEARCH("lavoillote",$H665,1))</formula>
    </cfRule>
    <cfRule type="expression" dxfId="61611" priority="112647">
      <formula>AND(ISNUMBER(R665),SEARCH("fancelli",$H665,1))</formula>
    </cfRule>
    <cfRule type="expression" dxfId="61610" priority="112648">
      <formula>AND(ISNUMBER(R665),SEARCH("morelle",$H665,1))</formula>
    </cfRule>
    <cfRule type="expression" dxfId="61609" priority="112649">
      <formula>AND(ISNUMBER(R665),SEARCH("rendler",$H665,1))</formula>
    </cfRule>
    <cfRule type="expression" dxfId="61608" priority="112650">
      <formula>AND(ISNUMBER(R665),SEARCH("palasi",$H665,1))</formula>
    </cfRule>
    <cfRule type="expression" dxfId="61607" priority="112651">
      <formula>AND(ISNUMBER(R665),SEARCH("fercoq",$H665,1))</formula>
    </cfRule>
    <cfRule type="expression" dxfId="61606" priority="112652">
      <formula>AND(ISNUMBER(R665),SEARCH("soukane",$H665,1))</formula>
    </cfRule>
    <cfRule type="expression" dxfId="61605" priority="112653">
      <formula>AND(ISNUMBER(R665),SEARCH("segado",$H665,1))</formula>
    </cfRule>
    <cfRule type="expression" dxfId="61604" priority="112654">
      <formula>AND(ISNUMBER(R665),SEARCH("ravaut",$H665,1))</formula>
    </cfRule>
  </conditionalFormatting>
  <conditionalFormatting sqref="AB394:AB398">
    <cfRule type="expression" dxfId="61603" priority="190580">
      <formula>AND(ISNUMBER(AB394),SEARCH("busca",$H371,1))</formula>
    </cfRule>
    <cfRule type="expression" dxfId="61602" priority="190581">
      <formula>AND(ISNUMBER(AB394),SEARCH("herradi",$H371,1))</formula>
    </cfRule>
    <cfRule type="expression" dxfId="61601" priority="190582">
      <formula>AND(ISNUMBER(AB394),SEARCH("kern",$H371,1))</formula>
    </cfRule>
    <cfRule type="expression" dxfId="61600" priority="190583">
      <formula>AND(ISNUMBER(AB394),SEARCH("cros",$H371,1))</formula>
    </cfRule>
    <cfRule type="expression" dxfId="61599" priority="190584">
      <formula>AND(ISNUMBER(AB394),SEARCH("duhart",$H371,1))</formula>
    </cfRule>
    <cfRule type="expression" dxfId="61598" priority="190585">
      <formula>AND(ISNUMBER(AB394),SEARCH("busca",$H371,1))</formula>
    </cfRule>
    <cfRule type="expression" dxfId="61597" priority="190586">
      <formula>AND(ISNUMBER(AB394),SEARCH("hernandez",$H371,1))</formula>
    </cfRule>
    <cfRule type="expression" dxfId="61596" priority="190587">
      <formula>AND(ISNUMBER(AB394),SEARCH("diedler",$H371,1))</formula>
    </cfRule>
    <cfRule type="expression" dxfId="61595" priority="190588">
      <formula>AND(ISNUMBER(AB394),SEARCH("fauberteau",$H371,1))</formula>
    </cfRule>
    <cfRule type="expression" dxfId="61594" priority="190589">
      <formula>AND(ISNUMBER(AB394),SEARCH("roberdet",$H371,1))</formula>
    </cfRule>
    <cfRule type="expression" dxfId="61593" priority="190590">
      <formula>AND(ISNUMBER(AB394),SEARCH("guillemot",$H371,1))</formula>
    </cfRule>
    <cfRule type="expression" dxfId="61592" priority="190591">
      <formula>AND(ISNUMBER(AB394),SEARCH("galet",$H371,1))</formula>
    </cfRule>
    <cfRule type="expression" dxfId="61591" priority="190592">
      <formula>AND(ISNUMBER(AB394),SEARCH("ayad",$H371,1))</formula>
    </cfRule>
    <cfRule type="expression" dxfId="61590" priority="190593">
      <formula>AND(ISNUMBER(AB394),SEARCH("lavoillote",$H371,1))</formula>
    </cfRule>
    <cfRule type="expression" dxfId="61589" priority="190594">
      <formula>AND(ISNUMBER(AB394),SEARCH("fancelli",$H371,1))</formula>
    </cfRule>
    <cfRule type="expression" dxfId="61588" priority="190595">
      <formula>AND(ISNUMBER(AB394),SEARCH("morelle",$H371,1))</formula>
    </cfRule>
    <cfRule type="expression" dxfId="61587" priority="190596">
      <formula>AND(ISNUMBER(AB394),SEARCH("rendler",$H371,1))</formula>
    </cfRule>
    <cfRule type="expression" dxfId="61586" priority="190597">
      <formula>AND(ISNUMBER(AB394),SEARCH("palasi",$H371,1))</formula>
    </cfRule>
    <cfRule type="expression" dxfId="61585" priority="190598">
      <formula>AND(ISNUMBER(AB394),SEARCH("fercoq",$H371,1))</formula>
    </cfRule>
    <cfRule type="expression" dxfId="61584" priority="190599">
      <formula>AND(ISNUMBER(AB394),SEARCH("soukane",$H371,1))</formula>
    </cfRule>
    <cfRule type="expression" dxfId="61583" priority="190600">
      <formula>AND(ISNUMBER(AB394),SEARCH("segado",$H371,1))</formula>
    </cfRule>
    <cfRule type="expression" dxfId="61582" priority="190601">
      <formula>AND(ISNUMBER(AB394),SEARCH("ravaut",$H371,1))</formula>
    </cfRule>
    <cfRule type="expression" dxfId="61581" priority="190602">
      <formula>AND(ISNUMBER(AB394),SEARCH("diedler",$H371,1))</formula>
    </cfRule>
    <cfRule type="expression" dxfId="61580" priority="190603">
      <formula>AND(ISNUMBER(AB394),SEARCH("roberdet",$H371,1))</formula>
    </cfRule>
    <cfRule type="expression" dxfId="61579" priority="190604">
      <formula>AND(ISNUMBER(AB394),SEARCH("guillemot",$H371,1))</formula>
    </cfRule>
    <cfRule type="expression" dxfId="61578" priority="190605">
      <formula>AND(ISNUMBER(AB394),SEARCH("galet",$H371,1))</formula>
    </cfRule>
    <cfRule type="expression" dxfId="61577" priority="190606">
      <formula>AND(ISNUMBER(AB394),SEARCH("ayad",$H371,1))</formula>
    </cfRule>
    <cfRule type="expression" dxfId="61576" priority="190607">
      <formula>AND(ISNUMBER(AB394),SEARCH("lavoillote",$H371,1))</formula>
    </cfRule>
    <cfRule type="expression" dxfId="61575" priority="190608">
      <formula>AND(ISNUMBER(AB394),SEARCH("fancelli",$H371,1))</formula>
    </cfRule>
    <cfRule type="expression" dxfId="61574" priority="190609">
      <formula>AND(ISNUMBER(AB394),SEARCH("morelle",$H371,1))</formula>
    </cfRule>
    <cfRule type="expression" dxfId="61573" priority="190610">
      <formula>AND(ISNUMBER(AB394),SEARCH("rendler",$H371,1))</formula>
    </cfRule>
    <cfRule type="expression" dxfId="61572" priority="190611">
      <formula>AND(ISNUMBER(AB394),SEARCH("palasi",$H371,1))</formula>
    </cfRule>
    <cfRule type="expression" dxfId="61571" priority="190612">
      <formula>AND(ISNUMBER(AB394),SEARCH("fercoq",$H371,1))</formula>
    </cfRule>
    <cfRule type="expression" dxfId="61570" priority="190613">
      <formula>AND(ISNUMBER(AB394),SEARCH("soukane",$H371,1))</formula>
    </cfRule>
    <cfRule type="expression" dxfId="61569" priority="190614">
      <formula>AND(ISNUMBER(AB394),SEARCH("segado",$H371,1))</formula>
    </cfRule>
    <cfRule type="expression" dxfId="61568" priority="190615">
      <formula>AND(ISNUMBER(AB394),SEARCH("ravaut",$H371,1))</formula>
    </cfRule>
  </conditionalFormatting>
  <conditionalFormatting sqref="Z676">
    <cfRule type="expression" dxfId="61567" priority="111903">
      <formula>AND(ISNUMBER(Z676),SEARCH("busca",$H676,1))</formula>
    </cfRule>
    <cfRule type="expression" dxfId="61566" priority="111904">
      <formula>AND(ISNUMBER(Z676),SEARCH("herradi",$H676,1))</formula>
    </cfRule>
    <cfRule type="expression" dxfId="61565" priority="111905">
      <formula>AND(ISNUMBER(Z676),SEARCH("kern",$H676,1))</formula>
    </cfRule>
    <cfRule type="expression" dxfId="61564" priority="111906">
      <formula>AND(ISNUMBER(Z676),SEARCH("cros",$H676,1))</formula>
    </cfRule>
    <cfRule type="expression" dxfId="61563" priority="111907">
      <formula>AND(ISNUMBER(Z676),SEARCH("duhart",$H676,1))</formula>
    </cfRule>
    <cfRule type="expression" dxfId="61562" priority="111908">
      <formula>AND(ISNUMBER(Z676),SEARCH("busca",$H676,1))</formula>
    </cfRule>
    <cfRule type="expression" dxfId="61561" priority="111909">
      <formula>AND(ISNUMBER(Z676),SEARCH("hernandez",$H676,1))</formula>
    </cfRule>
    <cfRule type="expression" dxfId="61560" priority="111910">
      <formula>AND(ISNUMBER(Z676),SEARCH("diedler",$H676,1))</formula>
    </cfRule>
    <cfRule type="expression" dxfId="61559" priority="111911">
      <formula>AND(ISNUMBER(Z676),SEARCH("fauberteau",$H676,1))</formula>
    </cfRule>
    <cfRule type="expression" dxfId="61558" priority="111912">
      <formula>AND(ISNUMBER(Z676),SEARCH("roberdet",$H676,1))</formula>
    </cfRule>
    <cfRule type="expression" dxfId="61557" priority="111913">
      <formula>AND(ISNUMBER(Z676),SEARCH("guillemot",$H676,1))</formula>
    </cfRule>
    <cfRule type="expression" dxfId="61556" priority="111914">
      <formula>AND(ISNUMBER(Z676),SEARCH("galet",$H676,1))</formula>
    </cfRule>
    <cfRule type="expression" dxfId="61555" priority="111915">
      <formula>AND(ISNUMBER(Z676),SEARCH("ayad",$H676,1))</formula>
    </cfRule>
    <cfRule type="expression" dxfId="61554" priority="111916">
      <formula>AND(ISNUMBER(Z676),SEARCH("lavoillote",$H676,1))</formula>
    </cfRule>
    <cfRule type="expression" dxfId="61553" priority="111917">
      <formula>AND(ISNUMBER(Z676),SEARCH("fancelli",$H676,1))</formula>
    </cfRule>
    <cfRule type="expression" dxfId="61552" priority="111918">
      <formula>AND(ISNUMBER(Z676),SEARCH("morelle",$H676,1))</formula>
    </cfRule>
    <cfRule type="expression" dxfId="61551" priority="111919">
      <formula>AND(ISNUMBER(Z676),SEARCH("rendler",$H676,1))</formula>
    </cfRule>
    <cfRule type="expression" dxfId="61550" priority="111920">
      <formula>AND(ISNUMBER(Z676),SEARCH("palasi",$H676,1))</formula>
    </cfRule>
    <cfRule type="expression" dxfId="61549" priority="111921">
      <formula>AND(ISNUMBER(Z676),SEARCH("fercoq",$H676,1))</formula>
    </cfRule>
    <cfRule type="expression" dxfId="61548" priority="111922">
      <formula>AND(ISNUMBER(Z676),SEARCH("soukane",$H676,1))</formula>
    </cfRule>
    <cfRule type="expression" dxfId="61547" priority="111923">
      <formula>AND(ISNUMBER(Z676),SEARCH("segado",$H676,1))</formula>
    </cfRule>
    <cfRule type="expression" dxfId="61546" priority="111924">
      <formula>AND(ISNUMBER(Z676),SEARCH("ravaut",$H676,1))</formula>
    </cfRule>
    <cfRule type="expression" dxfId="61545" priority="111925">
      <formula>AND(ISNUMBER(Z676),SEARCH("diedler",$H676,1))</formula>
    </cfRule>
    <cfRule type="expression" dxfId="61544" priority="111926">
      <formula>AND(ISNUMBER(Z676),SEARCH("roberdet",$H676,1))</formula>
    </cfRule>
    <cfRule type="expression" dxfId="61543" priority="111927">
      <formula>AND(ISNUMBER(Z676),SEARCH("guillemot",$H676,1))</formula>
    </cfRule>
    <cfRule type="expression" dxfId="61542" priority="111928">
      <formula>AND(ISNUMBER(Z676),SEARCH("galet",$H676,1))</formula>
    </cfRule>
    <cfRule type="expression" dxfId="61541" priority="111929">
      <formula>AND(ISNUMBER(Z676),SEARCH("ayad",$H676,1))</formula>
    </cfRule>
    <cfRule type="expression" dxfId="61540" priority="111930">
      <formula>AND(ISNUMBER(Z676),SEARCH("lavoillote",$H676,1))</formula>
    </cfRule>
    <cfRule type="expression" dxfId="61539" priority="111931">
      <formula>AND(ISNUMBER(Z676),SEARCH("fancelli",$H676,1))</formula>
    </cfRule>
    <cfRule type="expression" dxfId="61538" priority="111932">
      <formula>AND(ISNUMBER(Z676),SEARCH("morelle",$H676,1))</formula>
    </cfRule>
    <cfRule type="expression" dxfId="61537" priority="111933">
      <formula>AND(ISNUMBER(Z676),SEARCH("rendler",$H676,1))</formula>
    </cfRule>
    <cfRule type="expression" dxfId="61536" priority="111934">
      <formula>AND(ISNUMBER(Z676),SEARCH("palasi",$H676,1))</formula>
    </cfRule>
    <cfRule type="expression" dxfId="61535" priority="111935">
      <formula>AND(ISNUMBER(Z676),SEARCH("fercoq",$H676,1))</formula>
    </cfRule>
    <cfRule type="expression" dxfId="61534" priority="111936">
      <formula>AND(ISNUMBER(Z676),SEARCH("soukane",$H676,1))</formula>
    </cfRule>
    <cfRule type="expression" dxfId="61533" priority="111937">
      <formula>AND(ISNUMBER(Z676),SEARCH("segado",$H676,1))</formula>
    </cfRule>
    <cfRule type="expression" dxfId="61532" priority="111938">
      <formula>AND(ISNUMBER(Z676),SEARCH("ravaut",$H676,1))</formula>
    </cfRule>
  </conditionalFormatting>
  <conditionalFormatting sqref="Y662">
    <cfRule type="expression" dxfId="61531" priority="111867">
      <formula>AND(ISNUMBER(Y662),SEARCH("busca",$H662,1))</formula>
    </cfRule>
    <cfRule type="expression" dxfId="61530" priority="111868">
      <formula>AND(ISNUMBER(Y662),SEARCH("herradi",$H662,1))</formula>
    </cfRule>
    <cfRule type="expression" dxfId="61529" priority="111869">
      <formula>AND(ISNUMBER(Y662),SEARCH("kern",$H662,1))</formula>
    </cfRule>
    <cfRule type="expression" dxfId="61528" priority="111870">
      <formula>AND(ISNUMBER(Y662),SEARCH("cros",$H662,1))</formula>
    </cfRule>
    <cfRule type="expression" dxfId="61527" priority="111871">
      <formula>AND(ISNUMBER(Y662),SEARCH("duhart",$H662,1))</formula>
    </cfRule>
    <cfRule type="expression" dxfId="61526" priority="111872">
      <formula>AND(ISNUMBER(Y662),SEARCH("busca",$H662,1))</formula>
    </cfRule>
    <cfRule type="expression" dxfId="61525" priority="111873">
      <formula>AND(ISNUMBER(Y662),SEARCH("hernandez",$H662,1))</formula>
    </cfRule>
    <cfRule type="expression" dxfId="61524" priority="111874">
      <formula>AND(ISNUMBER(Y662),SEARCH("diedler",$H662,1))</formula>
    </cfRule>
    <cfRule type="expression" dxfId="61523" priority="111875">
      <formula>AND(ISNUMBER(Y662),SEARCH("fauberteau",$H662,1))</formula>
    </cfRule>
    <cfRule type="expression" dxfId="61522" priority="111876">
      <formula>AND(ISNUMBER(Y662),SEARCH("roberdet",$H662,1))</formula>
    </cfRule>
    <cfRule type="expression" dxfId="61521" priority="111877">
      <formula>AND(ISNUMBER(Y662),SEARCH("guillemot",$H662,1))</formula>
    </cfRule>
    <cfRule type="expression" dxfId="61520" priority="111878">
      <formula>AND(ISNUMBER(Y662),SEARCH("galet",$H662,1))</formula>
    </cfRule>
    <cfRule type="expression" dxfId="61519" priority="111879">
      <formula>AND(ISNUMBER(Y662),SEARCH("ayad",$H662,1))</formula>
    </cfRule>
    <cfRule type="expression" dxfId="61518" priority="111880">
      <formula>AND(ISNUMBER(Y662),SEARCH("lavoillote",$H662,1))</formula>
    </cfRule>
    <cfRule type="expression" dxfId="61517" priority="111881">
      <formula>AND(ISNUMBER(Y662),SEARCH("fancelli",$H662,1))</formula>
    </cfRule>
    <cfRule type="expression" dxfId="61516" priority="111882">
      <formula>AND(ISNUMBER(Y662),SEARCH("morelle",$H662,1))</formula>
    </cfRule>
    <cfRule type="expression" dxfId="61515" priority="111883">
      <formula>AND(ISNUMBER(Y662),SEARCH("rendler",$H662,1))</formula>
    </cfRule>
    <cfRule type="expression" dxfId="61514" priority="111884">
      <formula>AND(ISNUMBER(Y662),SEARCH("palasi",$H662,1))</formula>
    </cfRule>
    <cfRule type="expression" dxfId="61513" priority="111885">
      <formula>AND(ISNUMBER(Y662),SEARCH("fercoq",$H662,1))</formula>
    </cfRule>
    <cfRule type="expression" dxfId="61512" priority="111886">
      <formula>AND(ISNUMBER(Y662),SEARCH("soukane",$H662,1))</formula>
    </cfRule>
    <cfRule type="expression" dxfId="61511" priority="111887">
      <formula>AND(ISNUMBER(Y662),SEARCH("segado",$H662,1))</formula>
    </cfRule>
    <cfRule type="expression" dxfId="61510" priority="111888">
      <formula>AND(ISNUMBER(Y662),SEARCH("ravaut",$H662,1))</formula>
    </cfRule>
    <cfRule type="expression" dxfId="61509" priority="111889">
      <formula>AND(ISNUMBER(Y662),SEARCH("diedler",$H662,1))</formula>
    </cfRule>
    <cfRule type="expression" dxfId="61508" priority="111890">
      <formula>AND(ISNUMBER(Y662),SEARCH("roberdet",$H662,1))</formula>
    </cfRule>
    <cfRule type="expression" dxfId="61507" priority="111891">
      <formula>AND(ISNUMBER(Y662),SEARCH("guillemot",$H662,1))</formula>
    </cfRule>
    <cfRule type="expression" dxfId="61506" priority="111892">
      <formula>AND(ISNUMBER(Y662),SEARCH("galet",$H662,1))</formula>
    </cfRule>
    <cfRule type="expression" dxfId="61505" priority="111893">
      <formula>AND(ISNUMBER(Y662),SEARCH("ayad",$H662,1))</formula>
    </cfRule>
    <cfRule type="expression" dxfId="61504" priority="111894">
      <formula>AND(ISNUMBER(Y662),SEARCH("lavoillote",$H662,1))</formula>
    </cfRule>
    <cfRule type="expression" dxfId="61503" priority="111895">
      <formula>AND(ISNUMBER(Y662),SEARCH("fancelli",$H662,1))</formula>
    </cfRule>
    <cfRule type="expression" dxfId="61502" priority="111896">
      <formula>AND(ISNUMBER(Y662),SEARCH("morelle",$H662,1))</formula>
    </cfRule>
    <cfRule type="expression" dxfId="61501" priority="111897">
      <formula>AND(ISNUMBER(Y662),SEARCH("rendler",$H662,1))</formula>
    </cfRule>
    <cfRule type="expression" dxfId="61500" priority="111898">
      <formula>AND(ISNUMBER(Y662),SEARCH("palasi",$H662,1))</formula>
    </cfRule>
    <cfRule type="expression" dxfId="61499" priority="111899">
      <formula>AND(ISNUMBER(Y662),SEARCH("fercoq",$H662,1))</formula>
    </cfRule>
    <cfRule type="expression" dxfId="61498" priority="111900">
      <formula>AND(ISNUMBER(Y662),SEARCH("soukane",$H662,1))</formula>
    </cfRule>
    <cfRule type="expression" dxfId="61497" priority="111901">
      <formula>AND(ISNUMBER(Y662),SEARCH("segado",$H662,1))</formula>
    </cfRule>
    <cfRule type="expression" dxfId="61496" priority="111902">
      <formula>AND(ISNUMBER(Y662),SEARCH("ravaut",$H662,1))</formula>
    </cfRule>
  </conditionalFormatting>
  <conditionalFormatting sqref="R665">
    <cfRule type="expression" dxfId="61495" priority="111483">
      <formula>AND(ISNUMBER(R665),SEARCH("busca",$H665,1))</formula>
    </cfRule>
    <cfRule type="expression" dxfId="61494" priority="111484">
      <formula>AND(ISNUMBER(R665),SEARCH("herradi",$H665,1))</formula>
    </cfRule>
    <cfRule type="expression" dxfId="61493" priority="111485">
      <formula>AND(ISNUMBER(R665),SEARCH("kern",$H665,1))</formula>
    </cfRule>
    <cfRule type="expression" dxfId="61492" priority="111486">
      <formula>AND(ISNUMBER(R665),SEARCH("cros",$H665,1))</formula>
    </cfRule>
    <cfRule type="expression" dxfId="61491" priority="111487">
      <formula>AND(ISNUMBER(R665),SEARCH("duhart",$H665,1))</formula>
    </cfRule>
    <cfRule type="expression" dxfId="61490" priority="111488">
      <formula>AND(ISNUMBER(R665),SEARCH("busca",$H665,1))</formula>
    </cfRule>
    <cfRule type="expression" dxfId="61489" priority="111489">
      <formula>AND(ISNUMBER(R665),SEARCH("hernandez",$H665,1))</formula>
    </cfRule>
    <cfRule type="expression" dxfId="61488" priority="111490">
      <formula>AND(ISNUMBER(R665),SEARCH("diedler",$H665,1))</formula>
    </cfRule>
    <cfRule type="expression" dxfId="61487" priority="111491">
      <formula>AND(ISNUMBER(R665),SEARCH("fauberteau",$H665,1))</formula>
    </cfRule>
    <cfRule type="expression" dxfId="61486" priority="111492">
      <formula>AND(ISNUMBER(R665),SEARCH("roberdet",$H665,1))</formula>
    </cfRule>
    <cfRule type="expression" dxfId="61485" priority="111493">
      <formula>AND(ISNUMBER(R665),SEARCH("guillemot",$H665,1))</formula>
    </cfRule>
    <cfRule type="expression" dxfId="61484" priority="111494">
      <formula>AND(ISNUMBER(R665),SEARCH("galet",$H665,1))</formula>
    </cfRule>
    <cfRule type="expression" dxfId="61483" priority="111495">
      <formula>AND(ISNUMBER(R665),SEARCH("ayad",$H665,1))</formula>
    </cfRule>
    <cfRule type="expression" dxfId="61482" priority="111496">
      <formula>AND(ISNUMBER(R665),SEARCH("lavoillote",$H665,1))</formula>
    </cfRule>
    <cfRule type="expression" dxfId="61481" priority="111497">
      <formula>AND(ISNUMBER(R665),SEARCH("fancelli",$H665,1))</formula>
    </cfRule>
    <cfRule type="expression" dxfId="61480" priority="111498">
      <formula>AND(ISNUMBER(R665),SEARCH("morelle",$H665,1))</formula>
    </cfRule>
    <cfRule type="expression" dxfId="61479" priority="111499">
      <formula>AND(ISNUMBER(R665),SEARCH("rendler",$H665,1))</formula>
    </cfRule>
    <cfRule type="expression" dxfId="61478" priority="111500">
      <formula>AND(ISNUMBER(R665),SEARCH("palasi",$H665,1))</formula>
    </cfRule>
    <cfRule type="expression" dxfId="61477" priority="111501">
      <formula>AND(ISNUMBER(R665),SEARCH("fercoq",$H665,1))</formula>
    </cfRule>
    <cfRule type="expression" dxfId="61476" priority="111502">
      <formula>AND(ISNUMBER(R665),SEARCH("soukane",$H665,1))</formula>
    </cfRule>
    <cfRule type="expression" dxfId="61475" priority="111503">
      <formula>AND(ISNUMBER(R665),SEARCH("segado",$H665,1))</formula>
    </cfRule>
    <cfRule type="expression" dxfId="61474" priority="111504">
      <formula>AND(ISNUMBER(R665),SEARCH("ravaut",$H665,1))</formula>
    </cfRule>
    <cfRule type="expression" dxfId="61473" priority="111505">
      <formula>AND(ISNUMBER(R665),SEARCH("diedler",$H665,1))</formula>
    </cfRule>
    <cfRule type="expression" dxfId="61472" priority="111506">
      <formula>AND(ISNUMBER(R665),SEARCH("roberdet",$H665,1))</formula>
    </cfRule>
    <cfRule type="expression" dxfId="61471" priority="111507">
      <formula>AND(ISNUMBER(R665),SEARCH("guillemot",$H665,1))</formula>
    </cfRule>
    <cfRule type="expression" dxfId="61470" priority="111508">
      <formula>AND(ISNUMBER(R665),SEARCH("galet",$H665,1))</formula>
    </cfRule>
    <cfRule type="expression" dxfId="61469" priority="111509">
      <formula>AND(ISNUMBER(R665),SEARCH("ayad",$H665,1))</formula>
    </cfRule>
    <cfRule type="expression" dxfId="61468" priority="111510">
      <formula>AND(ISNUMBER(R665),SEARCH("lavoillote",$H665,1))</formula>
    </cfRule>
    <cfRule type="expression" dxfId="61467" priority="111511">
      <formula>AND(ISNUMBER(R665),SEARCH("fancelli",$H665,1))</formula>
    </cfRule>
    <cfRule type="expression" dxfId="61466" priority="111512">
      <formula>AND(ISNUMBER(R665),SEARCH("morelle",$H665,1))</formula>
    </cfRule>
    <cfRule type="expression" dxfId="61465" priority="111513">
      <formula>AND(ISNUMBER(R665),SEARCH("rendler",$H665,1))</formula>
    </cfRule>
    <cfRule type="expression" dxfId="61464" priority="111514">
      <formula>AND(ISNUMBER(R665),SEARCH("palasi",$H665,1))</formula>
    </cfRule>
    <cfRule type="expression" dxfId="61463" priority="111515">
      <formula>AND(ISNUMBER(R665),SEARCH("fercoq",$H665,1))</formula>
    </cfRule>
    <cfRule type="expression" dxfId="61462" priority="111516">
      <formula>AND(ISNUMBER(R665),SEARCH("soukane",$H665,1))</formula>
    </cfRule>
    <cfRule type="expression" dxfId="61461" priority="111517">
      <formula>AND(ISNUMBER(R665),SEARCH("segado",$H665,1))</formula>
    </cfRule>
    <cfRule type="expression" dxfId="61460" priority="111518">
      <formula>AND(ISNUMBER(R665),SEARCH("ravaut",$H665,1))</formula>
    </cfRule>
  </conditionalFormatting>
  <conditionalFormatting sqref="U545">
    <cfRule type="expression" dxfId="61459" priority="111317">
      <formula>AND(ISNUMBER(U545),SEARCH("busca",$H545,1))</formula>
    </cfRule>
    <cfRule type="expression" dxfId="61458" priority="111318">
      <formula>AND(ISNUMBER(U545),SEARCH("herradi",$H545,1))</formula>
    </cfRule>
    <cfRule type="expression" dxfId="61457" priority="111319">
      <formula>AND(ISNUMBER(U545),SEARCH("kern",$H545,1))</formula>
    </cfRule>
    <cfRule type="expression" dxfId="61456" priority="111320">
      <formula>AND(ISNUMBER(U545),SEARCH("cros",$H545,1))</formula>
    </cfRule>
    <cfRule type="expression" dxfId="61455" priority="111321">
      <formula>AND(ISNUMBER(U545),SEARCH("duhart",$H545,1))</formula>
    </cfRule>
    <cfRule type="expression" dxfId="61454" priority="111322">
      <formula>AND(ISNUMBER(U545),SEARCH("busca",$H545,1))</formula>
    </cfRule>
    <cfRule type="expression" dxfId="61453" priority="111323">
      <formula>AND(ISNUMBER(U545),SEARCH("hernandez",$H545,1))</formula>
    </cfRule>
    <cfRule type="expression" dxfId="61452" priority="111324">
      <formula>AND(ISNUMBER(U545),SEARCH("diedler",$H545,1))</formula>
    </cfRule>
    <cfRule type="expression" dxfId="61451" priority="111325">
      <formula>AND(ISNUMBER(U545),SEARCH("fauberteau",$H545,1))</formula>
    </cfRule>
    <cfRule type="expression" dxfId="61450" priority="111326">
      <formula>AND(ISNUMBER(U545),SEARCH("roberdet",$H545,1))</formula>
    </cfRule>
    <cfRule type="expression" dxfId="61449" priority="111327">
      <formula>AND(ISNUMBER(U545),SEARCH("guillemot",$H545,1))</formula>
    </cfRule>
    <cfRule type="expression" dxfId="61448" priority="111328">
      <formula>AND(ISNUMBER(U545),SEARCH("galet",$H545,1))</formula>
    </cfRule>
    <cfRule type="expression" dxfId="61447" priority="111329">
      <formula>AND(ISNUMBER(U545),SEARCH("ayad",$H545,1))</formula>
    </cfRule>
    <cfRule type="expression" dxfId="61446" priority="111330">
      <formula>AND(ISNUMBER(U545),SEARCH("lavoillote",$H545,1))</formula>
    </cfRule>
    <cfRule type="expression" dxfId="61445" priority="111331">
      <formula>AND(ISNUMBER(U545),SEARCH("fancelli",$H545,1))</formula>
    </cfRule>
    <cfRule type="expression" dxfId="61444" priority="111332">
      <formula>AND(ISNUMBER(U545),SEARCH("morelle",$H545,1))</formula>
    </cfRule>
    <cfRule type="expression" dxfId="61443" priority="111333">
      <formula>AND(ISNUMBER(U545),SEARCH("rendler",$H545,1))</formula>
    </cfRule>
    <cfRule type="expression" dxfId="61442" priority="111334">
      <formula>AND(ISNUMBER(U545),SEARCH("palasi",$H545,1))</formula>
    </cfRule>
    <cfRule type="expression" dxfId="61441" priority="111335">
      <formula>AND(ISNUMBER(U545),SEARCH("fercoq",$H545,1))</formula>
    </cfRule>
    <cfRule type="expression" dxfId="61440" priority="111336">
      <formula>AND(ISNUMBER(U545),SEARCH("soukane",$H545,1))</formula>
    </cfRule>
    <cfRule type="expression" dxfId="61439" priority="111337">
      <formula>AND(ISNUMBER(U545),SEARCH("segado",$H545,1))</formula>
    </cfRule>
    <cfRule type="expression" dxfId="61438" priority="111338">
      <formula>AND(ISNUMBER(U545),SEARCH("ravaut",$H545,1))</formula>
    </cfRule>
    <cfRule type="expression" dxfId="61437" priority="111339">
      <formula>AND(ISNUMBER(U545),SEARCH("diedler",$H545,1))</formula>
    </cfRule>
    <cfRule type="expression" dxfId="61436" priority="111340">
      <formula>AND(ISNUMBER(U545),SEARCH("roberdet",$H545,1))</formula>
    </cfRule>
    <cfRule type="expression" dxfId="61435" priority="111341">
      <formula>AND(ISNUMBER(U545),SEARCH("guillemot",$H545,1))</formula>
    </cfRule>
    <cfRule type="expression" dxfId="61434" priority="111342">
      <formula>AND(ISNUMBER(U545),SEARCH("galet",$H545,1))</formula>
    </cfRule>
    <cfRule type="expression" dxfId="61433" priority="111343">
      <formula>AND(ISNUMBER(U545),SEARCH("ayad",$H545,1))</formula>
    </cfRule>
    <cfRule type="expression" dxfId="61432" priority="111344">
      <formula>AND(ISNUMBER(U545),SEARCH("lavoillote",$H545,1))</formula>
    </cfRule>
    <cfRule type="expression" dxfId="61431" priority="111345">
      <formula>AND(ISNUMBER(U545),SEARCH("fancelli",$H545,1))</formula>
    </cfRule>
    <cfRule type="expression" dxfId="61430" priority="111346">
      <formula>AND(ISNUMBER(U545),SEARCH("morelle",$H545,1))</formula>
    </cfRule>
    <cfRule type="expression" dxfId="61429" priority="111347">
      <formula>AND(ISNUMBER(U545),SEARCH("rendler",$H545,1))</formula>
    </cfRule>
    <cfRule type="expression" dxfId="61428" priority="111348">
      <formula>AND(ISNUMBER(U545),SEARCH("palasi",$H545,1))</formula>
    </cfRule>
    <cfRule type="expression" dxfId="61427" priority="111349">
      <formula>AND(ISNUMBER(U545),SEARCH("fercoq",$H545,1))</formula>
    </cfRule>
    <cfRule type="expression" dxfId="61426" priority="111350">
      <formula>AND(ISNUMBER(U545),SEARCH("soukane",$H545,1))</formula>
    </cfRule>
    <cfRule type="expression" dxfId="61425" priority="111351">
      <formula>AND(ISNUMBER(U545),SEARCH("segado",$H545,1))</formula>
    </cfRule>
    <cfRule type="expression" dxfId="61424" priority="111352">
      <formula>AND(ISNUMBER(U545),SEARCH("ravaut",$H545,1))</formula>
    </cfRule>
  </conditionalFormatting>
  <conditionalFormatting sqref="U544">
    <cfRule type="expression" dxfId="61423" priority="111245">
      <formula>AND(ISNUMBER(U544),SEARCH("busca",$H544,1))</formula>
    </cfRule>
    <cfRule type="expression" dxfId="61422" priority="111246">
      <formula>AND(ISNUMBER(U544),SEARCH("herradi",$H544,1))</formula>
    </cfRule>
    <cfRule type="expression" dxfId="61421" priority="111247">
      <formula>AND(ISNUMBER(U544),SEARCH("kern",$H544,1))</formula>
    </cfRule>
    <cfRule type="expression" dxfId="61420" priority="111248">
      <formula>AND(ISNUMBER(U544),SEARCH("cros",$H544,1))</formula>
    </cfRule>
    <cfRule type="expression" dxfId="61419" priority="111249">
      <formula>AND(ISNUMBER(U544),SEARCH("duhart",$H544,1))</formula>
    </cfRule>
    <cfRule type="expression" dxfId="61418" priority="111250">
      <formula>AND(ISNUMBER(U544),SEARCH("busca",$H544,1))</formula>
    </cfRule>
    <cfRule type="expression" dxfId="61417" priority="111251">
      <formula>AND(ISNUMBER(U544),SEARCH("hernandez",$H544,1))</formula>
    </cfRule>
    <cfRule type="expression" dxfId="61416" priority="111252">
      <formula>AND(ISNUMBER(U544),SEARCH("diedler",$H544,1))</formula>
    </cfRule>
    <cfRule type="expression" dxfId="61415" priority="111253">
      <formula>AND(ISNUMBER(U544),SEARCH("fauberteau",$H544,1))</formula>
    </cfRule>
    <cfRule type="expression" dxfId="61414" priority="111254">
      <formula>AND(ISNUMBER(U544),SEARCH("roberdet",$H544,1))</formula>
    </cfRule>
    <cfRule type="expression" dxfId="61413" priority="111255">
      <formula>AND(ISNUMBER(U544),SEARCH("guillemot",$H544,1))</formula>
    </cfRule>
    <cfRule type="expression" dxfId="61412" priority="111256">
      <formula>AND(ISNUMBER(U544),SEARCH("galet",$H544,1))</formula>
    </cfRule>
    <cfRule type="expression" dxfId="61411" priority="111257">
      <formula>AND(ISNUMBER(U544),SEARCH("ayad",$H544,1))</formula>
    </cfRule>
    <cfRule type="expression" dxfId="61410" priority="111258">
      <formula>AND(ISNUMBER(U544),SEARCH("lavoillote",$H544,1))</formula>
    </cfRule>
    <cfRule type="expression" dxfId="61409" priority="111259">
      <formula>AND(ISNUMBER(U544),SEARCH("fancelli",$H544,1))</formula>
    </cfRule>
    <cfRule type="expression" dxfId="61408" priority="111260">
      <formula>AND(ISNUMBER(U544),SEARCH("morelle",$H544,1))</formula>
    </cfRule>
    <cfRule type="expression" dxfId="61407" priority="111261">
      <formula>AND(ISNUMBER(U544),SEARCH("rendler",$H544,1))</formula>
    </cfRule>
    <cfRule type="expression" dxfId="61406" priority="111262">
      <formula>AND(ISNUMBER(U544),SEARCH("palasi",$H544,1))</formula>
    </cfRule>
    <cfRule type="expression" dxfId="61405" priority="111263">
      <formula>AND(ISNUMBER(U544),SEARCH("fercoq",$H544,1))</formula>
    </cfRule>
    <cfRule type="expression" dxfId="61404" priority="111264">
      <formula>AND(ISNUMBER(U544),SEARCH("soukane",$H544,1))</formula>
    </cfRule>
    <cfRule type="expression" dxfId="61403" priority="111265">
      <formula>AND(ISNUMBER(U544),SEARCH("segado",$H544,1))</formula>
    </cfRule>
    <cfRule type="expression" dxfId="61402" priority="111266">
      <formula>AND(ISNUMBER(U544),SEARCH("ravaut",$H544,1))</formula>
    </cfRule>
    <cfRule type="expression" dxfId="61401" priority="111267">
      <formula>AND(ISNUMBER(U544),SEARCH("diedler",$H544,1))</formula>
    </cfRule>
    <cfRule type="expression" dxfId="61400" priority="111268">
      <formula>AND(ISNUMBER(U544),SEARCH("roberdet",$H544,1))</formula>
    </cfRule>
    <cfRule type="expression" dxfId="61399" priority="111269">
      <formula>AND(ISNUMBER(U544),SEARCH("guillemot",$H544,1))</formula>
    </cfRule>
    <cfRule type="expression" dxfId="61398" priority="111270">
      <formula>AND(ISNUMBER(U544),SEARCH("galet",$H544,1))</formula>
    </cfRule>
    <cfRule type="expression" dxfId="61397" priority="111271">
      <formula>AND(ISNUMBER(U544),SEARCH("ayad",$H544,1))</formula>
    </cfRule>
    <cfRule type="expression" dxfId="61396" priority="111272">
      <formula>AND(ISNUMBER(U544),SEARCH("lavoillote",$H544,1))</formula>
    </cfRule>
    <cfRule type="expression" dxfId="61395" priority="111273">
      <formula>AND(ISNUMBER(U544),SEARCH("fancelli",$H544,1))</formula>
    </cfRule>
    <cfRule type="expression" dxfId="61394" priority="111274">
      <formula>AND(ISNUMBER(U544),SEARCH("morelle",$H544,1))</formula>
    </cfRule>
    <cfRule type="expression" dxfId="61393" priority="111275">
      <formula>AND(ISNUMBER(U544),SEARCH("rendler",$H544,1))</formula>
    </cfRule>
    <cfRule type="expression" dxfId="61392" priority="111276">
      <formula>AND(ISNUMBER(U544),SEARCH("palasi",$H544,1))</formula>
    </cfRule>
    <cfRule type="expression" dxfId="61391" priority="111277">
      <formula>AND(ISNUMBER(U544),SEARCH("fercoq",$H544,1))</formula>
    </cfRule>
    <cfRule type="expression" dxfId="61390" priority="111278">
      <formula>AND(ISNUMBER(U544),SEARCH("soukane",$H544,1))</formula>
    </cfRule>
    <cfRule type="expression" dxfId="61389" priority="111279">
      <formula>AND(ISNUMBER(U544),SEARCH("segado",$H544,1))</formula>
    </cfRule>
    <cfRule type="expression" dxfId="61388" priority="111280">
      <formula>AND(ISNUMBER(U544),SEARCH("ravaut",$H544,1))</formula>
    </cfRule>
  </conditionalFormatting>
  <conditionalFormatting sqref="I19">
    <cfRule type="expression" dxfId="61387" priority="111223">
      <formula>AND(ISNUMBER(I19),SEARCH("busca",$H19,1))</formula>
    </cfRule>
    <cfRule type="expression" dxfId="61386" priority="111224">
      <formula>AND(ISNUMBER(I19),SEARCH("herradi",$H19,1))</formula>
    </cfRule>
    <cfRule type="expression" dxfId="61385" priority="111225">
      <formula>AND(ISNUMBER(I19),SEARCH("kern",$H19,1))</formula>
    </cfRule>
    <cfRule type="expression" dxfId="61384" priority="111226">
      <formula>AND(ISNUMBER(I19),SEARCH("cros",$H19,1))</formula>
    </cfRule>
    <cfRule type="expression" dxfId="61383" priority="111227">
      <formula>AND(ISNUMBER(I19),SEARCH("duhart",$H19,1))</formula>
    </cfRule>
    <cfRule type="expression" dxfId="61382" priority="111228">
      <formula>AND(ISNUMBER(I19),SEARCH("busca",$H19,1))</formula>
    </cfRule>
    <cfRule type="expression" dxfId="61381" priority="111229">
      <formula>AND(ISNUMBER(I19),SEARCH("hernandez",$H19,1))</formula>
    </cfRule>
    <cfRule type="expression" dxfId="61380" priority="111230">
      <formula>AND(ISNUMBER(I19),SEARCH("diedler",$H19,1))</formula>
    </cfRule>
    <cfRule type="expression" dxfId="61379" priority="111231">
      <formula>AND(ISNUMBER(I19),SEARCH("fauberteau",$H19,1))</formula>
    </cfRule>
    <cfRule type="expression" dxfId="61378" priority="111232">
      <formula>AND(ISNUMBER(I19),SEARCH("roberdet",$H19,1))</formula>
    </cfRule>
    <cfRule type="expression" dxfId="61377" priority="111233">
      <formula>AND(ISNUMBER(I19),SEARCH("guillemot",$H19,1))</formula>
    </cfRule>
    <cfRule type="expression" dxfId="61376" priority="111234">
      <formula>AND(ISNUMBER(I19),SEARCH("galet",$H19,1))</formula>
    </cfRule>
    <cfRule type="expression" dxfId="61375" priority="111235">
      <formula>AND(ISNUMBER(I19),SEARCH("ayad",$H19,1))</formula>
    </cfRule>
    <cfRule type="expression" dxfId="61374" priority="111236">
      <formula>AND(ISNUMBER(I19),SEARCH("lavoillote",$H19,1))</formula>
    </cfRule>
    <cfRule type="expression" dxfId="61373" priority="111237">
      <formula>AND(ISNUMBER(I19),SEARCH("fancelli",$H19,1))</formula>
    </cfRule>
    <cfRule type="expression" dxfId="61372" priority="111238">
      <formula>AND(ISNUMBER(I19),SEARCH("morelle",$H19,1))</formula>
    </cfRule>
    <cfRule type="expression" dxfId="61371" priority="111239">
      <formula>AND(ISNUMBER(I19),SEARCH("rendler",$H19,1))</formula>
    </cfRule>
    <cfRule type="expression" dxfId="61370" priority="111240">
      <formula>AND(ISNUMBER(I19),SEARCH("palasi",$H19,1))</formula>
    </cfRule>
    <cfRule type="expression" dxfId="61369" priority="111241">
      <formula>AND(ISNUMBER(I19),SEARCH("fercoq",$H19,1))</formula>
    </cfRule>
    <cfRule type="expression" dxfId="61368" priority="111242">
      <formula>AND(ISNUMBER(I19),SEARCH("soukane",$H19,1))</formula>
    </cfRule>
    <cfRule type="expression" dxfId="61367" priority="111243">
      <formula>AND(ISNUMBER(I19),SEARCH("segado",$H19,1))</formula>
    </cfRule>
    <cfRule type="expression" dxfId="61366" priority="111244">
      <formula>AND(ISNUMBER(I19),SEARCH("ravaut",$H19,1))</formula>
    </cfRule>
  </conditionalFormatting>
  <conditionalFormatting sqref="I19">
    <cfRule type="expression" dxfId="61365" priority="111187">
      <formula>AND(ISNUMBER(I19),SEARCH("busca",$H19,1))</formula>
    </cfRule>
    <cfRule type="expression" dxfId="61364" priority="111188">
      <formula>AND(ISNUMBER(I19),SEARCH("herradi",$H19,1))</formula>
    </cfRule>
    <cfRule type="expression" dxfId="61363" priority="111189">
      <formula>AND(ISNUMBER(I19),SEARCH("kern",$H19,1))</formula>
    </cfRule>
    <cfRule type="expression" dxfId="61362" priority="111190">
      <formula>AND(ISNUMBER(I19),SEARCH("cros",$H19,1))</formula>
    </cfRule>
    <cfRule type="expression" dxfId="61361" priority="111191">
      <formula>AND(ISNUMBER(I19),SEARCH("duhart",$H19,1))</formula>
    </cfRule>
    <cfRule type="expression" dxfId="61360" priority="111192">
      <formula>AND(ISNUMBER(I19),SEARCH("busca",$H19,1))</formula>
    </cfRule>
    <cfRule type="expression" dxfId="61359" priority="111193">
      <formula>AND(ISNUMBER(I19),SEARCH("hernandez",$H19,1))</formula>
    </cfRule>
    <cfRule type="expression" dxfId="61358" priority="111194">
      <formula>AND(ISNUMBER(I19),SEARCH("diedler",$H19,1))</formula>
    </cfRule>
    <cfRule type="expression" dxfId="61357" priority="111195">
      <formula>AND(ISNUMBER(I19),SEARCH("fauberteau",$H19,1))</formula>
    </cfRule>
    <cfRule type="expression" dxfId="61356" priority="111196">
      <formula>AND(ISNUMBER(I19),SEARCH("roberdet",$H19,1))</formula>
    </cfRule>
    <cfRule type="expression" dxfId="61355" priority="111197">
      <formula>AND(ISNUMBER(I19),SEARCH("guillemot",$H19,1))</formula>
    </cfRule>
    <cfRule type="expression" dxfId="61354" priority="111198">
      <formula>AND(ISNUMBER(I19),SEARCH("galet",$H19,1))</formula>
    </cfRule>
    <cfRule type="expression" dxfId="61353" priority="111199">
      <formula>AND(ISNUMBER(I19),SEARCH("ayad",$H19,1))</formula>
    </cfRule>
    <cfRule type="expression" dxfId="61352" priority="111200">
      <formula>AND(ISNUMBER(I19),SEARCH("lavoillote",$H19,1))</formula>
    </cfRule>
    <cfRule type="expression" dxfId="61351" priority="111201">
      <formula>AND(ISNUMBER(I19),SEARCH("fancelli",$H19,1))</formula>
    </cfRule>
    <cfRule type="expression" dxfId="61350" priority="111202">
      <formula>AND(ISNUMBER(I19),SEARCH("morelle",$H19,1))</formula>
    </cfRule>
    <cfRule type="expression" dxfId="61349" priority="111203">
      <formula>AND(ISNUMBER(I19),SEARCH("rendler",$H19,1))</formula>
    </cfRule>
    <cfRule type="expression" dxfId="61348" priority="111204">
      <formula>AND(ISNUMBER(I19),SEARCH("palasi",$H19,1))</formula>
    </cfRule>
    <cfRule type="expression" dxfId="61347" priority="111205">
      <formula>AND(ISNUMBER(I19),SEARCH("fercoq",$H19,1))</formula>
    </cfRule>
    <cfRule type="expression" dxfId="61346" priority="111206">
      <formula>AND(ISNUMBER(I19),SEARCH("soukane",$H19,1))</formula>
    </cfRule>
    <cfRule type="expression" dxfId="61345" priority="111207">
      <formula>AND(ISNUMBER(I19),SEARCH("segado",$H19,1))</formula>
    </cfRule>
    <cfRule type="expression" dxfId="61344" priority="111208">
      <formula>AND(ISNUMBER(I19),SEARCH("ravaut",$H19,1))</formula>
    </cfRule>
    <cfRule type="expression" dxfId="61343" priority="111209">
      <formula>AND(ISNUMBER(I19),SEARCH("diedler",$H19,1))</formula>
    </cfRule>
    <cfRule type="expression" dxfId="61342" priority="111210">
      <formula>AND(ISNUMBER(I19),SEARCH("roberdet",$H19,1))</formula>
    </cfRule>
    <cfRule type="expression" dxfId="61341" priority="111211">
      <formula>AND(ISNUMBER(I19),SEARCH("guillemot",$H19,1))</formula>
    </cfRule>
    <cfRule type="expression" dxfId="61340" priority="111212">
      <formula>AND(ISNUMBER(I19),SEARCH("galet",$H19,1))</formula>
    </cfRule>
    <cfRule type="expression" dxfId="61339" priority="111213">
      <formula>AND(ISNUMBER(I19),SEARCH("ayad",$H19,1))</formula>
    </cfRule>
    <cfRule type="expression" dxfId="61338" priority="111214">
      <formula>AND(ISNUMBER(I19),SEARCH("lavoillote",$H19,1))</formula>
    </cfRule>
    <cfRule type="expression" dxfId="61337" priority="111215">
      <formula>AND(ISNUMBER(I19),SEARCH("fancelli",$H19,1))</formula>
    </cfRule>
    <cfRule type="expression" dxfId="61336" priority="111216">
      <formula>AND(ISNUMBER(I19),SEARCH("morelle",$H19,1))</formula>
    </cfRule>
    <cfRule type="expression" dxfId="61335" priority="111217">
      <formula>AND(ISNUMBER(I19),SEARCH("rendler",$H19,1))</formula>
    </cfRule>
    <cfRule type="expression" dxfId="61334" priority="111218">
      <formula>AND(ISNUMBER(I19),SEARCH("palasi",$H19,1))</formula>
    </cfRule>
    <cfRule type="expression" dxfId="61333" priority="111219">
      <formula>AND(ISNUMBER(I19),SEARCH("fercoq",$H19,1))</formula>
    </cfRule>
    <cfRule type="expression" dxfId="61332" priority="111220">
      <formula>AND(ISNUMBER(I19),SEARCH("soukane",$H19,1))</formula>
    </cfRule>
    <cfRule type="expression" dxfId="61331" priority="111221">
      <formula>AND(ISNUMBER(I19),SEARCH("segado",$H19,1))</formula>
    </cfRule>
    <cfRule type="expression" dxfId="61330" priority="111222">
      <formula>AND(ISNUMBER(I19),SEARCH("ravaut",$H19,1))</formula>
    </cfRule>
  </conditionalFormatting>
  <conditionalFormatting sqref="I20:I21 I30:I31">
    <cfRule type="expression" dxfId="61329" priority="111165">
      <formula>AND(ISNUMBER(I20),SEARCH("busca",$H20,1))</formula>
    </cfRule>
    <cfRule type="expression" dxfId="61328" priority="111166">
      <formula>AND(ISNUMBER(I20),SEARCH("herradi",$H20,1))</formula>
    </cfRule>
    <cfRule type="expression" dxfId="61327" priority="111167">
      <formula>AND(ISNUMBER(I20),SEARCH("kern",$H20,1))</formula>
    </cfRule>
    <cfRule type="expression" dxfId="61326" priority="111168">
      <formula>AND(ISNUMBER(I20),SEARCH("cros",$H20,1))</formula>
    </cfRule>
    <cfRule type="expression" dxfId="61325" priority="111169">
      <formula>AND(ISNUMBER(I20),SEARCH("duhart",$H20,1))</formula>
    </cfRule>
    <cfRule type="expression" dxfId="61324" priority="111170">
      <formula>AND(ISNUMBER(I20),SEARCH("busca",$H20,1))</formula>
    </cfRule>
    <cfRule type="expression" dxfId="61323" priority="111171">
      <formula>AND(ISNUMBER(I20),SEARCH("hernandez",$H20,1))</formula>
    </cfRule>
    <cfRule type="expression" dxfId="61322" priority="111172">
      <formula>AND(ISNUMBER(I20),SEARCH("diedler",$H20,1))</formula>
    </cfRule>
    <cfRule type="expression" dxfId="61321" priority="111173">
      <formula>AND(ISNUMBER(I20),SEARCH("fauberteau",$H20,1))</formula>
    </cfRule>
    <cfRule type="expression" dxfId="61320" priority="111174">
      <formula>AND(ISNUMBER(I20),SEARCH("roberdet",$H20,1))</formula>
    </cfRule>
    <cfRule type="expression" dxfId="61319" priority="111175">
      <formula>AND(ISNUMBER(I20),SEARCH("guillemot",$H20,1))</formula>
    </cfRule>
    <cfRule type="expression" dxfId="61318" priority="111176">
      <formula>AND(ISNUMBER(I20),SEARCH("galet",$H20,1))</formula>
    </cfRule>
    <cfRule type="expression" dxfId="61317" priority="111177">
      <formula>AND(ISNUMBER(I20),SEARCH("ayad",$H20,1))</formula>
    </cfRule>
    <cfRule type="expression" dxfId="61316" priority="111178">
      <formula>AND(ISNUMBER(I20),SEARCH("lavoillote",$H20,1))</formula>
    </cfRule>
    <cfRule type="expression" dxfId="61315" priority="111179">
      <formula>AND(ISNUMBER(I20),SEARCH("fancelli",$H20,1))</formula>
    </cfRule>
    <cfRule type="expression" dxfId="61314" priority="111180">
      <formula>AND(ISNUMBER(I20),SEARCH("morelle",$H20,1))</formula>
    </cfRule>
    <cfRule type="expression" dxfId="61313" priority="111181">
      <formula>AND(ISNUMBER(I20),SEARCH("rendler",$H20,1))</formula>
    </cfRule>
    <cfRule type="expression" dxfId="61312" priority="111182">
      <formula>AND(ISNUMBER(I20),SEARCH("palasi",$H20,1))</formula>
    </cfRule>
    <cfRule type="expression" dxfId="61311" priority="111183">
      <formula>AND(ISNUMBER(I20),SEARCH("fercoq",$H20,1))</formula>
    </cfRule>
    <cfRule type="expression" dxfId="61310" priority="111184">
      <formula>AND(ISNUMBER(I20),SEARCH("soukane",$H20,1))</formula>
    </cfRule>
    <cfRule type="expression" dxfId="61309" priority="111185">
      <formula>AND(ISNUMBER(I20),SEARCH("segado",$H20,1))</formula>
    </cfRule>
    <cfRule type="expression" dxfId="61308" priority="111186">
      <formula>AND(ISNUMBER(I20),SEARCH("ravaut",$H20,1))</formula>
    </cfRule>
  </conditionalFormatting>
  <conditionalFormatting sqref="I20:I21 I30:I31">
    <cfRule type="expression" dxfId="61307" priority="111129">
      <formula>AND(ISNUMBER(I20),SEARCH("busca",$H20,1))</formula>
    </cfRule>
    <cfRule type="expression" dxfId="61306" priority="111130">
      <formula>AND(ISNUMBER(I20),SEARCH("herradi",$H20,1))</formula>
    </cfRule>
    <cfRule type="expression" dxfId="61305" priority="111131">
      <formula>AND(ISNUMBER(I20),SEARCH("kern",$H20,1))</formula>
    </cfRule>
    <cfRule type="expression" dxfId="61304" priority="111132">
      <formula>AND(ISNUMBER(I20),SEARCH("cros",$H20,1))</formula>
    </cfRule>
    <cfRule type="expression" dxfId="61303" priority="111133">
      <formula>AND(ISNUMBER(I20),SEARCH("duhart",$H20,1))</formula>
    </cfRule>
    <cfRule type="expression" dxfId="61302" priority="111134">
      <formula>AND(ISNUMBER(I20),SEARCH("busca",$H20,1))</formula>
    </cfRule>
    <cfRule type="expression" dxfId="61301" priority="111135">
      <formula>AND(ISNUMBER(I20),SEARCH("hernandez",$H20,1))</formula>
    </cfRule>
    <cfRule type="expression" dxfId="61300" priority="111136">
      <formula>AND(ISNUMBER(I20),SEARCH("diedler",$H20,1))</formula>
    </cfRule>
    <cfRule type="expression" dxfId="61299" priority="111137">
      <formula>AND(ISNUMBER(I20),SEARCH("fauberteau",$H20,1))</formula>
    </cfRule>
    <cfRule type="expression" dxfId="61298" priority="111138">
      <formula>AND(ISNUMBER(I20),SEARCH("roberdet",$H20,1))</formula>
    </cfRule>
    <cfRule type="expression" dxfId="61297" priority="111139">
      <formula>AND(ISNUMBER(I20),SEARCH("guillemot",$H20,1))</formula>
    </cfRule>
    <cfRule type="expression" dxfId="61296" priority="111140">
      <formula>AND(ISNUMBER(I20),SEARCH("galet",$H20,1))</formula>
    </cfRule>
    <cfRule type="expression" dxfId="61295" priority="111141">
      <formula>AND(ISNUMBER(I20),SEARCH("ayad",$H20,1))</formula>
    </cfRule>
    <cfRule type="expression" dxfId="61294" priority="111142">
      <formula>AND(ISNUMBER(I20),SEARCH("lavoillote",$H20,1))</formula>
    </cfRule>
    <cfRule type="expression" dxfId="61293" priority="111143">
      <formula>AND(ISNUMBER(I20),SEARCH("fancelli",$H20,1))</formula>
    </cfRule>
    <cfRule type="expression" dxfId="61292" priority="111144">
      <formula>AND(ISNUMBER(I20),SEARCH("morelle",$H20,1))</formula>
    </cfRule>
    <cfRule type="expression" dxfId="61291" priority="111145">
      <formula>AND(ISNUMBER(I20),SEARCH("rendler",$H20,1))</formula>
    </cfRule>
    <cfRule type="expression" dxfId="61290" priority="111146">
      <formula>AND(ISNUMBER(I20),SEARCH("palasi",$H20,1))</formula>
    </cfRule>
    <cfRule type="expression" dxfId="61289" priority="111147">
      <formula>AND(ISNUMBER(I20),SEARCH("fercoq",$H20,1))</formula>
    </cfRule>
    <cfRule type="expression" dxfId="61288" priority="111148">
      <formula>AND(ISNUMBER(I20),SEARCH("soukane",$H20,1))</formula>
    </cfRule>
    <cfRule type="expression" dxfId="61287" priority="111149">
      <formula>AND(ISNUMBER(I20),SEARCH("segado",$H20,1))</formula>
    </cfRule>
    <cfRule type="expression" dxfId="61286" priority="111150">
      <formula>AND(ISNUMBER(I20),SEARCH("ravaut",$H20,1))</formula>
    </cfRule>
    <cfRule type="expression" dxfId="61285" priority="111151">
      <formula>AND(ISNUMBER(I20),SEARCH("diedler",$H20,1))</formula>
    </cfRule>
    <cfRule type="expression" dxfId="61284" priority="111152">
      <formula>AND(ISNUMBER(I20),SEARCH("roberdet",$H20,1))</formula>
    </cfRule>
    <cfRule type="expression" dxfId="61283" priority="111153">
      <formula>AND(ISNUMBER(I20),SEARCH("guillemot",$H20,1))</formula>
    </cfRule>
    <cfRule type="expression" dxfId="61282" priority="111154">
      <formula>AND(ISNUMBER(I20),SEARCH("galet",$H20,1))</formula>
    </cfRule>
    <cfRule type="expression" dxfId="61281" priority="111155">
      <formula>AND(ISNUMBER(I20),SEARCH("ayad",$H20,1))</formula>
    </cfRule>
    <cfRule type="expression" dxfId="61280" priority="111156">
      <formula>AND(ISNUMBER(I20),SEARCH("lavoillote",$H20,1))</formula>
    </cfRule>
    <cfRule type="expression" dxfId="61279" priority="111157">
      <formula>AND(ISNUMBER(I20),SEARCH("fancelli",$H20,1))</formula>
    </cfRule>
    <cfRule type="expression" dxfId="61278" priority="111158">
      <formula>AND(ISNUMBER(I20),SEARCH("morelle",$H20,1))</formula>
    </cfRule>
    <cfRule type="expression" dxfId="61277" priority="111159">
      <formula>AND(ISNUMBER(I20),SEARCH("rendler",$H20,1))</formula>
    </cfRule>
    <cfRule type="expression" dxfId="61276" priority="111160">
      <formula>AND(ISNUMBER(I20),SEARCH("palasi",$H20,1))</formula>
    </cfRule>
    <cfRule type="expression" dxfId="61275" priority="111161">
      <formula>AND(ISNUMBER(I20),SEARCH("fercoq",$H20,1))</formula>
    </cfRule>
    <cfRule type="expression" dxfId="61274" priority="111162">
      <formula>AND(ISNUMBER(I20),SEARCH("soukane",$H20,1))</formula>
    </cfRule>
    <cfRule type="expression" dxfId="61273" priority="111163">
      <formula>AND(ISNUMBER(I20),SEARCH("segado",$H20,1))</formula>
    </cfRule>
    <cfRule type="expression" dxfId="61272" priority="111164">
      <formula>AND(ISNUMBER(I20),SEARCH("ravaut",$H20,1))</formula>
    </cfRule>
  </conditionalFormatting>
  <conditionalFormatting sqref="AD616:AD618">
    <cfRule type="expression" dxfId="61271" priority="111022">
      <formula>AND(ISNUMBER(AD616),SEARCH("busca",$H616,1))</formula>
    </cfRule>
    <cfRule type="expression" dxfId="61270" priority="111023">
      <formula>AND(ISNUMBER(AD616),SEARCH("herradi",$H616,1))</formula>
    </cfRule>
    <cfRule type="expression" dxfId="61269" priority="111024">
      <formula>AND(ISNUMBER(AD616),SEARCH("kern",$H616,1))</formula>
    </cfRule>
    <cfRule type="expression" dxfId="61268" priority="111025">
      <formula>AND(ISNUMBER(AD616),SEARCH("cros",$H616,1))</formula>
    </cfRule>
    <cfRule type="expression" dxfId="61267" priority="111026">
      <formula>AND(ISNUMBER(AD616),SEARCH("duhart",$H616,1))</formula>
    </cfRule>
    <cfRule type="expression" dxfId="61266" priority="111027">
      <formula>AND(ISNUMBER(AD616),SEARCH("busca",$H616,1))</formula>
    </cfRule>
    <cfRule type="expression" dxfId="61265" priority="111028">
      <formula>AND(ISNUMBER(AD616),SEARCH("hernandez",$H616,1))</formula>
    </cfRule>
    <cfRule type="expression" dxfId="61264" priority="111029">
      <formula>AND(ISNUMBER(AD616),SEARCH("diedler",$H616,1))</formula>
    </cfRule>
    <cfRule type="expression" dxfId="61263" priority="111030">
      <formula>AND(ISNUMBER(AD616),SEARCH("fauberteau",$H616,1))</formula>
    </cfRule>
    <cfRule type="expression" dxfId="61262" priority="111031">
      <formula>AND(ISNUMBER(AD616),SEARCH("roberdet",$H616,1))</formula>
    </cfRule>
    <cfRule type="expression" dxfId="61261" priority="111032">
      <formula>AND(ISNUMBER(AD616),SEARCH("guillemot",$H616,1))</formula>
    </cfRule>
    <cfRule type="expression" dxfId="61260" priority="111033">
      <formula>AND(ISNUMBER(AD616),SEARCH("galet",$H616,1))</formula>
    </cfRule>
    <cfRule type="expression" dxfId="61259" priority="111034">
      <formula>AND(ISNUMBER(AD616),SEARCH("ayad",$H616,1))</formula>
    </cfRule>
    <cfRule type="expression" dxfId="61258" priority="111035">
      <formula>AND(ISNUMBER(AD616),SEARCH("lavoillote",$H616,1))</formula>
    </cfRule>
    <cfRule type="expression" dxfId="61257" priority="111036">
      <formula>AND(ISNUMBER(AD616),SEARCH("fancelli",$H616,1))</formula>
    </cfRule>
    <cfRule type="expression" dxfId="61256" priority="111037">
      <formula>AND(ISNUMBER(AD616),SEARCH("morelle",$H616,1))</formula>
    </cfRule>
    <cfRule type="expression" dxfId="61255" priority="111038">
      <formula>AND(ISNUMBER(AD616),SEARCH("rendler",$H616,1))</formula>
    </cfRule>
    <cfRule type="expression" dxfId="61254" priority="111039">
      <formula>AND(ISNUMBER(AD616),SEARCH("palasi",$H616,1))</formula>
    </cfRule>
    <cfRule type="expression" dxfId="61253" priority="111040">
      <formula>AND(ISNUMBER(AD616),SEARCH("fercoq",$H616,1))</formula>
    </cfRule>
    <cfRule type="expression" dxfId="61252" priority="111041">
      <formula>AND(ISNUMBER(AD616),SEARCH("soukane",$H616,1))</formula>
    </cfRule>
    <cfRule type="expression" dxfId="61251" priority="111042">
      <formula>AND(ISNUMBER(AD616),SEARCH("segado",$H616,1))</formula>
    </cfRule>
    <cfRule type="expression" dxfId="61250" priority="111043">
      <formula>AND(ISNUMBER(AD616),SEARCH("ravaut",$H616,1))</formula>
    </cfRule>
    <cfRule type="expression" dxfId="61249" priority="111044">
      <formula>AND(ISNUMBER(AD616),SEARCH("diedler",$H616,1))</formula>
    </cfRule>
    <cfRule type="expression" dxfId="61248" priority="111045">
      <formula>AND(ISNUMBER(AD616),SEARCH("roberdet",$H616,1))</formula>
    </cfRule>
    <cfRule type="expression" dxfId="61247" priority="111046">
      <formula>AND(ISNUMBER(AD616),SEARCH("guillemot",$H616,1))</formula>
    </cfRule>
    <cfRule type="expression" dxfId="61246" priority="111047">
      <formula>AND(ISNUMBER(AD616),SEARCH("galet",$H616,1))</formula>
    </cfRule>
    <cfRule type="expression" dxfId="61245" priority="111048">
      <formula>AND(ISNUMBER(AD616),SEARCH("ayad",$H616,1))</formula>
    </cfRule>
    <cfRule type="expression" dxfId="61244" priority="111049">
      <formula>AND(ISNUMBER(AD616),SEARCH("lavoillote",$H616,1))</formula>
    </cfRule>
    <cfRule type="expression" dxfId="61243" priority="111050">
      <formula>AND(ISNUMBER(AD616),SEARCH("fancelli",$H616,1))</formula>
    </cfRule>
    <cfRule type="expression" dxfId="61242" priority="111051">
      <formula>AND(ISNUMBER(AD616),SEARCH("morelle",$H616,1))</formula>
    </cfRule>
    <cfRule type="expression" dxfId="61241" priority="111052">
      <formula>AND(ISNUMBER(AD616),SEARCH("rendler",$H616,1))</formula>
    </cfRule>
    <cfRule type="expression" dxfId="61240" priority="111053">
      <formula>AND(ISNUMBER(AD616),SEARCH("palasi",$H616,1))</formula>
    </cfRule>
    <cfRule type="expression" dxfId="61239" priority="111054">
      <formula>AND(ISNUMBER(AD616),SEARCH("fercoq",$H616,1))</formula>
    </cfRule>
    <cfRule type="expression" dxfId="61238" priority="111055">
      <formula>AND(ISNUMBER(AD616),SEARCH("soukane",$H616,1))</formula>
    </cfRule>
    <cfRule type="expression" dxfId="61237" priority="111056">
      <formula>AND(ISNUMBER(AD616),SEARCH("segado",$H616,1))</formula>
    </cfRule>
    <cfRule type="expression" dxfId="61236" priority="111057">
      <formula>AND(ISNUMBER(AD616),SEARCH("ravaut",$H616,1))</formula>
    </cfRule>
  </conditionalFormatting>
  <conditionalFormatting sqref="AC156:AC158">
    <cfRule type="expression" dxfId="61235" priority="190724">
      <formula>AND(ISNUMBER(AC156),SEARCH("busca",$H133,1))</formula>
    </cfRule>
    <cfRule type="expression" dxfId="61234" priority="190725">
      <formula>AND(ISNUMBER(AC156),SEARCH("herradi",$H133,1))</formula>
    </cfRule>
    <cfRule type="expression" dxfId="61233" priority="190726">
      <formula>AND(ISNUMBER(AC156),SEARCH("kern",$H133,1))</formula>
    </cfRule>
    <cfRule type="expression" dxfId="61232" priority="190727">
      <formula>AND(ISNUMBER(AC156),SEARCH("cros",$H133,1))</formula>
    </cfRule>
    <cfRule type="expression" dxfId="61231" priority="190728">
      <formula>AND(ISNUMBER(AC156),SEARCH("duhart",$H133,1))</formula>
    </cfRule>
    <cfRule type="expression" dxfId="61230" priority="190729">
      <formula>AND(ISNUMBER(AC156),SEARCH("busca",$H133,1))</formula>
    </cfRule>
    <cfRule type="expression" dxfId="61229" priority="190730">
      <formula>AND(ISNUMBER(AC156),SEARCH("hernandez",$H133,1))</formula>
    </cfRule>
    <cfRule type="expression" dxfId="61228" priority="190731">
      <formula>AND(ISNUMBER(AC156),SEARCH("diedler",$H133,1))</formula>
    </cfRule>
    <cfRule type="expression" dxfId="61227" priority="190732">
      <formula>AND(ISNUMBER(AC156),SEARCH("fauberteau",$H133,1))</formula>
    </cfRule>
    <cfRule type="expression" dxfId="61226" priority="190733">
      <formula>AND(ISNUMBER(AC156),SEARCH("roberdet",$H133,1))</formula>
    </cfRule>
    <cfRule type="expression" dxfId="61225" priority="190734">
      <formula>AND(ISNUMBER(AC156),SEARCH("guillemot",$H133,1))</formula>
    </cfRule>
    <cfRule type="expression" dxfId="61224" priority="190735">
      <formula>AND(ISNUMBER(AC156),SEARCH("galet",$H133,1))</formula>
    </cfRule>
    <cfRule type="expression" dxfId="61223" priority="190736">
      <formula>AND(ISNUMBER(AC156),SEARCH("ayad",$H133,1))</formula>
    </cfRule>
    <cfRule type="expression" dxfId="61222" priority="190737">
      <formula>AND(ISNUMBER(AC156),SEARCH("lavoillote",$H133,1))</formula>
    </cfRule>
    <cfRule type="expression" dxfId="61221" priority="190738">
      <formula>AND(ISNUMBER(AC156),SEARCH("fancelli",$H133,1))</formula>
    </cfRule>
    <cfRule type="expression" dxfId="61220" priority="190739">
      <formula>AND(ISNUMBER(AC156),SEARCH("morelle",$H133,1))</formula>
    </cfRule>
    <cfRule type="expression" dxfId="61219" priority="190740">
      <formula>AND(ISNUMBER(AC156),SEARCH("rendler",$H133,1))</formula>
    </cfRule>
    <cfRule type="expression" dxfId="61218" priority="190741">
      <formula>AND(ISNUMBER(AC156),SEARCH("palasi",$H133,1))</formula>
    </cfRule>
    <cfRule type="expression" dxfId="61217" priority="190742">
      <formula>AND(ISNUMBER(AC156),SEARCH("fercoq",$H133,1))</formula>
    </cfRule>
    <cfRule type="expression" dxfId="61216" priority="190743">
      <formula>AND(ISNUMBER(AC156),SEARCH("soukane",$H133,1))</formula>
    </cfRule>
    <cfRule type="expression" dxfId="61215" priority="190744">
      <formula>AND(ISNUMBER(AC156),SEARCH("segado",$H133,1))</formula>
    </cfRule>
    <cfRule type="expression" dxfId="61214" priority="190745">
      <formula>AND(ISNUMBER(AC156),SEARCH("ravaut",$H133,1))</formula>
    </cfRule>
  </conditionalFormatting>
  <conditionalFormatting sqref="AC159:AC161">
    <cfRule type="expression" dxfId="61213" priority="190746">
      <formula>AND(ISNUMBER(AC159),SEARCH("busca",$H136,1))</formula>
    </cfRule>
    <cfRule type="expression" dxfId="61212" priority="190747">
      <formula>AND(ISNUMBER(AC159),SEARCH("herradi",$H136,1))</formula>
    </cfRule>
    <cfRule type="expression" dxfId="61211" priority="190748">
      <formula>AND(ISNUMBER(AC159),SEARCH("kern",$H136,1))</formula>
    </cfRule>
    <cfRule type="expression" dxfId="61210" priority="190749">
      <formula>AND(ISNUMBER(AC159),SEARCH("cros",$H136,1))</formula>
    </cfRule>
    <cfRule type="expression" dxfId="61209" priority="190750">
      <formula>AND(ISNUMBER(AC159),SEARCH("duhart",$H136,1))</formula>
    </cfRule>
    <cfRule type="expression" dxfId="61208" priority="190751">
      <formula>AND(ISNUMBER(AC159),SEARCH("busca",$H136,1))</formula>
    </cfRule>
    <cfRule type="expression" dxfId="61207" priority="190752">
      <formula>AND(ISNUMBER(AC159),SEARCH("hernandez",$H136,1))</formula>
    </cfRule>
    <cfRule type="expression" dxfId="61206" priority="190753">
      <formula>AND(ISNUMBER(AC159),SEARCH("diedler",$H136,1))</formula>
    </cfRule>
    <cfRule type="expression" dxfId="61205" priority="190754">
      <formula>AND(ISNUMBER(AC159),SEARCH("fauberteau",$H136,1))</formula>
    </cfRule>
    <cfRule type="expression" dxfId="61204" priority="190755">
      <formula>AND(ISNUMBER(AC159),SEARCH("roberdet",$H136,1))</formula>
    </cfRule>
    <cfRule type="expression" dxfId="61203" priority="190756">
      <formula>AND(ISNUMBER(AC159),SEARCH("guillemot",$H136,1))</formula>
    </cfRule>
    <cfRule type="expression" dxfId="61202" priority="190757">
      <formula>AND(ISNUMBER(AC159),SEARCH("galet",$H136,1))</formula>
    </cfRule>
    <cfRule type="expression" dxfId="61201" priority="190758">
      <formula>AND(ISNUMBER(AC159),SEARCH("ayad",$H136,1))</formula>
    </cfRule>
    <cfRule type="expression" dxfId="61200" priority="190759">
      <formula>AND(ISNUMBER(AC159),SEARCH("lavoillote",$H136,1))</formula>
    </cfRule>
    <cfRule type="expression" dxfId="61199" priority="190760">
      <formula>AND(ISNUMBER(AC159),SEARCH("fancelli",$H136,1))</formula>
    </cfRule>
    <cfRule type="expression" dxfId="61198" priority="190761">
      <formula>AND(ISNUMBER(AC159),SEARCH("morelle",$H136,1))</formula>
    </cfRule>
    <cfRule type="expression" dxfId="61197" priority="190762">
      <formula>AND(ISNUMBER(AC159),SEARCH("rendler",$H136,1))</formula>
    </cfRule>
    <cfRule type="expression" dxfId="61196" priority="190763">
      <formula>AND(ISNUMBER(AC159),SEARCH("palasi",$H136,1))</formula>
    </cfRule>
    <cfRule type="expression" dxfId="61195" priority="190764">
      <formula>AND(ISNUMBER(AC159),SEARCH("fercoq",$H136,1))</formula>
    </cfRule>
    <cfRule type="expression" dxfId="61194" priority="190765">
      <formula>AND(ISNUMBER(AC159),SEARCH("soukane",$H136,1))</formula>
    </cfRule>
    <cfRule type="expression" dxfId="61193" priority="190766">
      <formula>AND(ISNUMBER(AC159),SEARCH("segado",$H136,1))</formula>
    </cfRule>
    <cfRule type="expression" dxfId="61192" priority="190767">
      <formula>AND(ISNUMBER(AC159),SEARCH("ravaut",$H136,1))</formula>
    </cfRule>
  </conditionalFormatting>
  <conditionalFormatting sqref="AC156:AC158">
    <cfRule type="expression" dxfId="61191" priority="190862">
      <formula>AND(ISNUMBER(AC156),SEARCH("busca",$H133,1))</formula>
    </cfRule>
    <cfRule type="expression" dxfId="61190" priority="190863">
      <formula>AND(ISNUMBER(AC156),SEARCH("herradi",$H133,1))</formula>
    </cfRule>
    <cfRule type="expression" dxfId="61189" priority="190864">
      <formula>AND(ISNUMBER(AC156),SEARCH("kern",$H133,1))</formula>
    </cfRule>
    <cfRule type="expression" dxfId="61188" priority="190865">
      <formula>AND(ISNUMBER(AC156),SEARCH("cros",$H133,1))</formula>
    </cfRule>
    <cfRule type="expression" dxfId="61187" priority="190866">
      <formula>AND(ISNUMBER(AC156),SEARCH("duhart",$H133,1))</formula>
    </cfRule>
    <cfRule type="expression" dxfId="61186" priority="190867">
      <formula>AND(ISNUMBER(AC156),SEARCH("busca",$H133,1))</formula>
    </cfRule>
    <cfRule type="expression" dxfId="61185" priority="190868">
      <formula>AND(ISNUMBER(AC156),SEARCH("hernandez",$H133,1))</formula>
    </cfRule>
    <cfRule type="expression" dxfId="61184" priority="190869">
      <formula>AND(ISNUMBER(AC156),SEARCH("diedler",$H133,1))</formula>
    </cfRule>
    <cfRule type="expression" dxfId="61183" priority="190870">
      <formula>AND(ISNUMBER(AC156),SEARCH("fauberteau",$H133,1))</formula>
    </cfRule>
    <cfRule type="expression" dxfId="61182" priority="190871">
      <formula>AND(ISNUMBER(AC156),SEARCH("roberdet",$H133,1))</formula>
    </cfRule>
    <cfRule type="expression" dxfId="61181" priority="190872">
      <formula>AND(ISNUMBER(AC156),SEARCH("guillemot",$H133,1))</formula>
    </cfRule>
    <cfRule type="expression" dxfId="61180" priority="190873">
      <formula>AND(ISNUMBER(AC156),SEARCH("galet",$H133,1))</formula>
    </cfRule>
    <cfRule type="expression" dxfId="61179" priority="190874">
      <formula>AND(ISNUMBER(AC156),SEARCH("ayad",$H133,1))</formula>
    </cfRule>
    <cfRule type="expression" dxfId="61178" priority="190875">
      <formula>AND(ISNUMBER(AC156),SEARCH("lavoillote",$H133,1))</formula>
    </cfRule>
    <cfRule type="expression" dxfId="61177" priority="190876">
      <formula>AND(ISNUMBER(AC156),SEARCH("fancelli",$H133,1))</formula>
    </cfRule>
    <cfRule type="expression" dxfId="61176" priority="190877">
      <formula>AND(ISNUMBER(AC156),SEARCH("morelle",$H133,1))</formula>
    </cfRule>
    <cfRule type="expression" dxfId="61175" priority="190878">
      <formula>AND(ISNUMBER(AC156),SEARCH("rendler",$H133,1))</formula>
    </cfRule>
    <cfRule type="expression" dxfId="61174" priority="190879">
      <formula>AND(ISNUMBER(AC156),SEARCH("palasi",$H133,1))</formula>
    </cfRule>
    <cfRule type="expression" dxfId="61173" priority="190880">
      <formula>AND(ISNUMBER(AC156),SEARCH("fercoq",$H133,1))</formula>
    </cfRule>
    <cfRule type="expression" dxfId="61172" priority="190881">
      <formula>AND(ISNUMBER(AC156),SEARCH("soukane",$H133,1))</formula>
    </cfRule>
    <cfRule type="expression" dxfId="61171" priority="190882">
      <formula>AND(ISNUMBER(AC156),SEARCH("segado",$H133,1))</formula>
    </cfRule>
    <cfRule type="expression" dxfId="61170" priority="190883">
      <formula>AND(ISNUMBER(AC156),SEARCH("ravaut",$H133,1))</formula>
    </cfRule>
    <cfRule type="expression" dxfId="61169" priority="190884">
      <formula>AND(ISNUMBER(AC156),SEARCH("diedler",$H133,1))</formula>
    </cfRule>
    <cfRule type="expression" dxfId="61168" priority="190885">
      <formula>AND(ISNUMBER(AC156),SEARCH("roberdet",$H133,1))</formula>
    </cfRule>
    <cfRule type="expression" dxfId="61167" priority="190886">
      <formula>AND(ISNUMBER(AC156),SEARCH("guillemot",$H133,1))</formula>
    </cfRule>
    <cfRule type="expression" dxfId="61166" priority="190887">
      <formula>AND(ISNUMBER(AC156),SEARCH("galet",$H133,1))</formula>
    </cfRule>
    <cfRule type="expression" dxfId="61165" priority="190888">
      <formula>AND(ISNUMBER(AC156),SEARCH("ayad",$H133,1))</formula>
    </cfRule>
    <cfRule type="expression" dxfId="61164" priority="190889">
      <formula>AND(ISNUMBER(AC156),SEARCH("lavoillote",$H133,1))</formula>
    </cfRule>
    <cfRule type="expression" dxfId="61163" priority="190890">
      <formula>AND(ISNUMBER(AC156),SEARCH("fancelli",$H133,1))</formula>
    </cfRule>
    <cfRule type="expression" dxfId="61162" priority="190891">
      <formula>AND(ISNUMBER(AC156),SEARCH("morelle",$H133,1))</formula>
    </cfRule>
    <cfRule type="expression" dxfId="61161" priority="190892">
      <formula>AND(ISNUMBER(AC156),SEARCH("rendler",$H133,1))</formula>
    </cfRule>
    <cfRule type="expression" dxfId="61160" priority="190893">
      <formula>AND(ISNUMBER(AC156),SEARCH("palasi",$H133,1))</formula>
    </cfRule>
    <cfRule type="expression" dxfId="61159" priority="190894">
      <formula>AND(ISNUMBER(AC156),SEARCH("fercoq",$H133,1))</formula>
    </cfRule>
    <cfRule type="expression" dxfId="61158" priority="190895">
      <formula>AND(ISNUMBER(AC156),SEARCH("soukane",$H133,1))</formula>
    </cfRule>
    <cfRule type="expression" dxfId="61157" priority="190896">
      <formula>AND(ISNUMBER(AC156),SEARCH("segado",$H133,1))</formula>
    </cfRule>
    <cfRule type="expression" dxfId="61156" priority="190897">
      <formula>AND(ISNUMBER(AC156),SEARCH("ravaut",$H133,1))</formula>
    </cfRule>
  </conditionalFormatting>
  <conditionalFormatting sqref="AY499">
    <cfRule type="expression" dxfId="61155" priority="108096">
      <formula>AND(ISNUMBER(AY499),SEARCH("busca",$H499,1))</formula>
    </cfRule>
    <cfRule type="expression" dxfId="61154" priority="108097">
      <formula>AND(ISNUMBER(AY499),SEARCH("herradi",$H499,1))</formula>
    </cfRule>
    <cfRule type="expression" dxfId="61153" priority="108098">
      <formula>AND(ISNUMBER(AY499),SEARCH("kern",$H499,1))</formula>
    </cfRule>
    <cfRule type="expression" dxfId="61152" priority="108099">
      <formula>AND(ISNUMBER(AY499),SEARCH("cros",$H499,1))</formula>
    </cfRule>
    <cfRule type="expression" dxfId="61151" priority="108100">
      <formula>AND(ISNUMBER(AY499),SEARCH("duhart",$H499,1))</formula>
    </cfRule>
    <cfRule type="expression" dxfId="61150" priority="108101">
      <formula>AND(ISNUMBER(AY499),SEARCH("busca",$H499,1))</formula>
    </cfRule>
    <cfRule type="expression" dxfId="61149" priority="108102">
      <formula>AND(ISNUMBER(AY499),SEARCH("hernandez",$H499,1))</formula>
    </cfRule>
    <cfRule type="expression" dxfId="61148" priority="108103">
      <formula>AND(ISNUMBER(AY499),SEARCH("diedler",$H499,1))</formula>
    </cfRule>
    <cfRule type="expression" dxfId="61147" priority="108104">
      <formula>AND(ISNUMBER(AY499),SEARCH("fauberteau",$H499,1))</formula>
    </cfRule>
    <cfRule type="expression" dxfId="61146" priority="108105">
      <formula>AND(ISNUMBER(AY499),SEARCH("roberdet",$H499,1))</formula>
    </cfRule>
    <cfRule type="expression" dxfId="61145" priority="108106">
      <formula>AND(ISNUMBER(AY499),SEARCH("guillemot",$H499,1))</formula>
    </cfRule>
    <cfRule type="expression" dxfId="61144" priority="108107">
      <formula>AND(ISNUMBER(AY499),SEARCH("galet",$H499,1))</formula>
    </cfRule>
    <cfRule type="expression" dxfId="61143" priority="108108">
      <formula>AND(ISNUMBER(AY499),SEARCH("ayad",$H499,1))</formula>
    </cfRule>
    <cfRule type="expression" dxfId="61142" priority="108109">
      <formula>AND(ISNUMBER(AY499),SEARCH("lavoillote",$H499,1))</formula>
    </cfRule>
    <cfRule type="expression" dxfId="61141" priority="108110">
      <formula>AND(ISNUMBER(AY499),SEARCH("fancelli",$H499,1))</formula>
    </cfRule>
    <cfRule type="expression" dxfId="61140" priority="108111">
      <formula>AND(ISNUMBER(AY499),SEARCH("morelle",$H499,1))</formula>
    </cfRule>
    <cfRule type="expression" dxfId="61139" priority="108112">
      <formula>AND(ISNUMBER(AY499),SEARCH("rendler",$H499,1))</formula>
    </cfRule>
    <cfRule type="expression" dxfId="61138" priority="108113">
      <formula>AND(ISNUMBER(AY499),SEARCH("palasi",$H499,1))</formula>
    </cfRule>
    <cfRule type="expression" dxfId="61137" priority="108114">
      <formula>AND(ISNUMBER(AY499),SEARCH("fercoq",$H499,1))</formula>
    </cfRule>
    <cfRule type="expression" dxfId="61136" priority="108115">
      <formula>AND(ISNUMBER(AY499),SEARCH("soukane",$H499,1))</formula>
    </cfRule>
    <cfRule type="expression" dxfId="61135" priority="108116">
      <formula>AND(ISNUMBER(AY499),SEARCH("segado",$H499,1))</formula>
    </cfRule>
    <cfRule type="expression" dxfId="61134" priority="108117">
      <formula>AND(ISNUMBER(AY499),SEARCH("ravaut",$H499,1))</formula>
    </cfRule>
    <cfRule type="expression" dxfId="61133" priority="108118">
      <formula>AND(ISNUMBER(AY499),SEARCH("diedler",$H499,1))</formula>
    </cfRule>
    <cfRule type="expression" dxfId="61132" priority="108119">
      <formula>AND(ISNUMBER(AY499),SEARCH("roberdet",$H499,1))</formula>
    </cfRule>
    <cfRule type="expression" dxfId="61131" priority="108120">
      <formula>AND(ISNUMBER(AY499),SEARCH("guillemot",$H499,1))</formula>
    </cfRule>
    <cfRule type="expression" dxfId="61130" priority="108121">
      <formula>AND(ISNUMBER(AY499),SEARCH("galet",$H499,1))</formula>
    </cfRule>
    <cfRule type="expression" dxfId="61129" priority="108122">
      <formula>AND(ISNUMBER(AY499),SEARCH("ayad",$H499,1))</formula>
    </cfRule>
    <cfRule type="expression" dxfId="61128" priority="108123">
      <formula>AND(ISNUMBER(AY499),SEARCH("lavoillote",$H499,1))</formula>
    </cfRule>
    <cfRule type="expression" dxfId="61127" priority="108124">
      <formula>AND(ISNUMBER(AY499),SEARCH("fancelli",$H499,1))</formula>
    </cfRule>
    <cfRule type="expression" dxfId="61126" priority="108125">
      <formula>AND(ISNUMBER(AY499),SEARCH("morelle",$H499,1))</formula>
    </cfRule>
    <cfRule type="expression" dxfId="61125" priority="108126">
      <formula>AND(ISNUMBER(AY499),SEARCH("rendler",$H499,1))</formula>
    </cfRule>
    <cfRule type="expression" dxfId="61124" priority="108127">
      <formula>AND(ISNUMBER(AY499),SEARCH("palasi",$H499,1))</formula>
    </cfRule>
    <cfRule type="expression" dxfId="61123" priority="108128">
      <formula>AND(ISNUMBER(AY499),SEARCH("fercoq",$H499,1))</formula>
    </cfRule>
    <cfRule type="expression" dxfId="61122" priority="108129">
      <formula>AND(ISNUMBER(AY499),SEARCH("soukane",$H499,1))</formula>
    </cfRule>
    <cfRule type="expression" dxfId="61121" priority="108130">
      <formula>AND(ISNUMBER(AY499),SEARCH("segado",$H499,1))</formula>
    </cfRule>
    <cfRule type="expression" dxfId="61120" priority="108131">
      <formula>AND(ISNUMBER(AY499),SEARCH("ravaut",$H499,1))</formula>
    </cfRule>
  </conditionalFormatting>
  <conditionalFormatting sqref="AY499">
    <cfRule type="expression" dxfId="61119" priority="108074">
      <formula>AND(ISNUMBER(AY499),SEARCH("busca",$H499,1))</formula>
    </cfRule>
    <cfRule type="expression" dxfId="61118" priority="108075">
      <formula>AND(ISNUMBER(AY499),SEARCH("herradi",$H499,1))</formula>
    </cfRule>
    <cfRule type="expression" dxfId="61117" priority="108076">
      <formula>AND(ISNUMBER(AY499),SEARCH("kern",$H499,1))</formula>
    </cfRule>
    <cfRule type="expression" dxfId="61116" priority="108077">
      <formula>AND(ISNUMBER(AY499),SEARCH("cros",$H499,1))</formula>
    </cfRule>
    <cfRule type="expression" dxfId="61115" priority="108078">
      <formula>AND(ISNUMBER(AY499),SEARCH("duhart",$H499,1))</formula>
    </cfRule>
    <cfRule type="expression" dxfId="61114" priority="108079">
      <formula>AND(ISNUMBER(AY499),SEARCH("busca",$H499,1))</formula>
    </cfRule>
    <cfRule type="expression" dxfId="61113" priority="108080">
      <formula>AND(ISNUMBER(AY499),SEARCH("hernandez",$H499,1))</formula>
    </cfRule>
    <cfRule type="expression" dxfId="61112" priority="108081">
      <formula>AND(ISNUMBER(AY499),SEARCH("diedler",$H499,1))</formula>
    </cfRule>
    <cfRule type="expression" dxfId="61111" priority="108082">
      <formula>AND(ISNUMBER(AY499),SEARCH("fauberteau",$H499,1))</formula>
    </cfRule>
    <cfRule type="expression" dxfId="61110" priority="108083">
      <formula>AND(ISNUMBER(AY499),SEARCH("roberdet",$H499,1))</formula>
    </cfRule>
    <cfRule type="expression" dxfId="61109" priority="108084">
      <formula>AND(ISNUMBER(AY499),SEARCH("guillemot",$H499,1))</formula>
    </cfRule>
    <cfRule type="expression" dxfId="61108" priority="108085">
      <formula>AND(ISNUMBER(AY499),SEARCH("galet",$H499,1))</formula>
    </cfRule>
    <cfRule type="expression" dxfId="61107" priority="108086">
      <formula>AND(ISNUMBER(AY499),SEARCH("ayad",$H499,1))</formula>
    </cfRule>
    <cfRule type="expression" dxfId="61106" priority="108087">
      <formula>AND(ISNUMBER(AY499),SEARCH("lavoillote",$H499,1))</formula>
    </cfRule>
    <cfRule type="expression" dxfId="61105" priority="108088">
      <formula>AND(ISNUMBER(AY499),SEARCH("fancelli",$H499,1))</formula>
    </cfRule>
    <cfRule type="expression" dxfId="61104" priority="108089">
      <formula>AND(ISNUMBER(AY499),SEARCH("morelle",$H499,1))</formula>
    </cfRule>
    <cfRule type="expression" dxfId="61103" priority="108090">
      <formula>AND(ISNUMBER(AY499),SEARCH("rendler",$H499,1))</formula>
    </cfRule>
    <cfRule type="expression" dxfId="61102" priority="108091">
      <formula>AND(ISNUMBER(AY499),SEARCH("palasi",$H499,1))</formula>
    </cfRule>
    <cfRule type="expression" dxfId="61101" priority="108092">
      <formula>AND(ISNUMBER(AY499),SEARCH("fercoq",$H499,1))</formula>
    </cfRule>
    <cfRule type="expression" dxfId="61100" priority="108093">
      <formula>AND(ISNUMBER(AY499),SEARCH("soukane",$H499,1))</formula>
    </cfRule>
    <cfRule type="expression" dxfId="61099" priority="108094">
      <formula>AND(ISNUMBER(AY499),SEARCH("segado",$H499,1))</formula>
    </cfRule>
    <cfRule type="expression" dxfId="61098" priority="108095">
      <formula>AND(ISNUMBER(AY499),SEARCH("ravaut",$H499,1))</formula>
    </cfRule>
  </conditionalFormatting>
  <conditionalFormatting sqref="BD499">
    <cfRule type="expression" dxfId="61097" priority="108052">
      <formula>AND(ISNUMBER(BD499),SEARCH("busca",$H499,1))</formula>
    </cfRule>
    <cfRule type="expression" dxfId="61096" priority="108053">
      <formula>AND(ISNUMBER(BD499),SEARCH("herradi",$H499,1))</formula>
    </cfRule>
    <cfRule type="expression" dxfId="61095" priority="108054">
      <formula>AND(ISNUMBER(BD499),SEARCH("kern",$H499,1))</formula>
    </cfRule>
    <cfRule type="expression" dxfId="61094" priority="108055">
      <formula>AND(ISNUMBER(BD499),SEARCH("cros",$H499,1))</formula>
    </cfRule>
    <cfRule type="expression" dxfId="61093" priority="108056">
      <formula>AND(ISNUMBER(BD499),SEARCH("duhart",$H499,1))</formula>
    </cfRule>
    <cfRule type="expression" dxfId="61092" priority="108057">
      <formula>AND(ISNUMBER(BD499),SEARCH("busca",$H499,1))</formula>
    </cfRule>
    <cfRule type="expression" dxfId="61091" priority="108058">
      <formula>AND(ISNUMBER(BD499),SEARCH("hernandez",$H499,1))</formula>
    </cfRule>
    <cfRule type="expression" dxfId="61090" priority="108059">
      <formula>AND(ISNUMBER(BD499),SEARCH("diedler",$H499,1))</formula>
    </cfRule>
    <cfRule type="expression" dxfId="61089" priority="108060">
      <formula>AND(ISNUMBER(BD499),SEARCH("fauberteau",$H499,1))</formula>
    </cfRule>
    <cfRule type="expression" dxfId="61088" priority="108061">
      <formula>AND(ISNUMBER(BD499),SEARCH("roberdet",$H499,1))</formula>
    </cfRule>
    <cfRule type="expression" dxfId="61087" priority="108062">
      <formula>AND(ISNUMBER(BD499),SEARCH("guillemot",$H499,1))</formula>
    </cfRule>
    <cfRule type="expression" dxfId="61086" priority="108063">
      <formula>AND(ISNUMBER(BD499),SEARCH("galet",$H499,1))</formula>
    </cfRule>
    <cfRule type="expression" dxfId="61085" priority="108064">
      <formula>AND(ISNUMBER(BD499),SEARCH("ayad",$H499,1))</formula>
    </cfRule>
    <cfRule type="expression" dxfId="61084" priority="108065">
      <formula>AND(ISNUMBER(BD499),SEARCH("lavoillote",$H499,1))</formula>
    </cfRule>
    <cfRule type="expression" dxfId="61083" priority="108066">
      <formula>AND(ISNUMBER(BD499),SEARCH("fancelli",$H499,1))</formula>
    </cfRule>
    <cfRule type="expression" dxfId="61082" priority="108067">
      <formula>AND(ISNUMBER(BD499),SEARCH("morelle",$H499,1))</formula>
    </cfRule>
    <cfRule type="expression" dxfId="61081" priority="108068">
      <formula>AND(ISNUMBER(BD499),SEARCH("rendler",$H499,1))</formula>
    </cfRule>
    <cfRule type="expression" dxfId="61080" priority="108069">
      <formula>AND(ISNUMBER(BD499),SEARCH("palasi",$H499,1))</formula>
    </cfRule>
    <cfRule type="expression" dxfId="61079" priority="108070">
      <formula>AND(ISNUMBER(BD499),SEARCH("fercoq",$H499,1))</formula>
    </cfRule>
    <cfRule type="expression" dxfId="61078" priority="108071">
      <formula>AND(ISNUMBER(BD499),SEARCH("soukane",$H499,1))</formula>
    </cfRule>
    <cfRule type="expression" dxfId="61077" priority="108072">
      <formula>AND(ISNUMBER(BD499),SEARCH("segado",$H499,1))</formula>
    </cfRule>
    <cfRule type="expression" dxfId="61076" priority="108073">
      <formula>AND(ISNUMBER(BD499),SEARCH("ravaut",$H499,1))</formula>
    </cfRule>
  </conditionalFormatting>
  <conditionalFormatting sqref="BD432">
    <cfRule type="expression" dxfId="61075" priority="108030">
      <formula>AND(ISNUMBER(BD432),SEARCH("busca",$H432,1))</formula>
    </cfRule>
    <cfRule type="expression" dxfId="61074" priority="108031">
      <formula>AND(ISNUMBER(BD432),SEARCH("herradi",$H432,1))</formula>
    </cfRule>
    <cfRule type="expression" dxfId="61073" priority="108032">
      <formula>AND(ISNUMBER(BD432),SEARCH("kern",$H432,1))</formula>
    </cfRule>
    <cfRule type="expression" dxfId="61072" priority="108033">
      <formula>AND(ISNUMBER(BD432),SEARCH("cros",$H432,1))</formula>
    </cfRule>
    <cfRule type="expression" dxfId="61071" priority="108034">
      <formula>AND(ISNUMBER(BD432),SEARCH("duhart",$H432,1))</formula>
    </cfRule>
    <cfRule type="expression" dxfId="61070" priority="108035">
      <formula>AND(ISNUMBER(BD432),SEARCH("busca",$H432,1))</formula>
    </cfRule>
    <cfRule type="expression" dxfId="61069" priority="108036">
      <formula>AND(ISNUMBER(BD432),SEARCH("hernandez",$H432,1))</formula>
    </cfRule>
    <cfRule type="expression" dxfId="61068" priority="108037">
      <formula>AND(ISNUMBER(BD432),SEARCH("diedler",$H432,1))</formula>
    </cfRule>
    <cfRule type="expression" dxfId="61067" priority="108038">
      <formula>AND(ISNUMBER(BD432),SEARCH("fauberteau",$H432,1))</formula>
    </cfRule>
    <cfRule type="expression" dxfId="61066" priority="108039">
      <formula>AND(ISNUMBER(BD432),SEARCH("roberdet",$H432,1))</formula>
    </cfRule>
    <cfRule type="expression" dxfId="61065" priority="108040">
      <formula>AND(ISNUMBER(BD432),SEARCH("guillemot",$H432,1))</formula>
    </cfRule>
    <cfRule type="expression" dxfId="61064" priority="108041">
      <formula>AND(ISNUMBER(BD432),SEARCH("galet",$H432,1))</formula>
    </cfRule>
    <cfRule type="expression" dxfId="61063" priority="108042">
      <formula>AND(ISNUMBER(BD432),SEARCH("ayad",$H432,1))</formula>
    </cfRule>
    <cfRule type="expression" dxfId="61062" priority="108043">
      <formula>AND(ISNUMBER(BD432),SEARCH("lavoillote",$H432,1))</formula>
    </cfRule>
    <cfRule type="expression" dxfId="61061" priority="108044">
      <formula>AND(ISNUMBER(BD432),SEARCH("fancelli",$H432,1))</formula>
    </cfRule>
    <cfRule type="expression" dxfId="61060" priority="108045">
      <formula>AND(ISNUMBER(BD432),SEARCH("morelle",$H432,1))</formula>
    </cfRule>
    <cfRule type="expression" dxfId="61059" priority="108046">
      <formula>AND(ISNUMBER(BD432),SEARCH("rendler",$H432,1))</formula>
    </cfRule>
    <cfRule type="expression" dxfId="61058" priority="108047">
      <formula>AND(ISNUMBER(BD432),SEARCH("palasi",$H432,1))</formula>
    </cfRule>
    <cfRule type="expression" dxfId="61057" priority="108048">
      <formula>AND(ISNUMBER(BD432),SEARCH("fercoq",$H432,1))</formula>
    </cfRule>
    <cfRule type="expression" dxfId="61056" priority="108049">
      <formula>AND(ISNUMBER(BD432),SEARCH("soukane",$H432,1))</formula>
    </cfRule>
    <cfRule type="expression" dxfId="61055" priority="108050">
      <formula>AND(ISNUMBER(BD432),SEARCH("segado",$H432,1))</formula>
    </cfRule>
    <cfRule type="expression" dxfId="61054" priority="108051">
      <formula>AND(ISNUMBER(BD432),SEARCH("ravaut",$H432,1))</formula>
    </cfRule>
  </conditionalFormatting>
  <conditionalFormatting sqref="AR741">
    <cfRule type="expression" dxfId="61053" priority="107751">
      <formula>AND(ISNUMBER(AR741),SEARCH("busca",$H741,1))</formula>
    </cfRule>
    <cfRule type="expression" dxfId="61052" priority="107752">
      <formula>AND(ISNUMBER(AR741),SEARCH("herradi",$H741,1))</formula>
    </cfRule>
    <cfRule type="expression" dxfId="61051" priority="107753">
      <formula>AND(ISNUMBER(AR741),SEARCH("kern",$H741,1))</formula>
    </cfRule>
    <cfRule type="expression" dxfId="61050" priority="107754">
      <formula>AND(ISNUMBER(AR741),SEARCH("cros",$H741,1))</formula>
    </cfRule>
    <cfRule type="expression" dxfId="61049" priority="107755">
      <formula>AND(ISNUMBER(AR741),SEARCH("duhart",$H741,1))</formula>
    </cfRule>
    <cfRule type="expression" dxfId="61048" priority="107756">
      <formula>AND(ISNUMBER(AR741),SEARCH("busca",$H741,1))</formula>
    </cfRule>
    <cfRule type="expression" dxfId="61047" priority="107757">
      <formula>AND(ISNUMBER(AR741),SEARCH("hernandez",$H741,1))</formula>
    </cfRule>
    <cfRule type="expression" dxfId="61046" priority="107758">
      <formula>AND(ISNUMBER(AR741),SEARCH("diedler",$H741,1))</formula>
    </cfRule>
    <cfRule type="expression" dxfId="61045" priority="107759">
      <formula>AND(ISNUMBER(AR741),SEARCH("fauberteau",$H741,1))</formula>
    </cfRule>
    <cfRule type="expression" dxfId="61044" priority="107760">
      <formula>AND(ISNUMBER(AR741),SEARCH("roberdet",$H741,1))</formula>
    </cfRule>
    <cfRule type="expression" dxfId="61043" priority="107761">
      <formula>AND(ISNUMBER(AR741),SEARCH("guillemot",$H741,1))</formula>
    </cfRule>
    <cfRule type="expression" dxfId="61042" priority="107762">
      <formula>AND(ISNUMBER(AR741),SEARCH("galet",$H741,1))</formula>
    </cfRule>
    <cfRule type="expression" dxfId="61041" priority="107763">
      <formula>AND(ISNUMBER(AR741),SEARCH("ayad",$H741,1))</formula>
    </cfRule>
    <cfRule type="expression" dxfId="61040" priority="107764">
      <formula>AND(ISNUMBER(AR741),SEARCH("lavoillote",$H741,1))</formula>
    </cfRule>
    <cfRule type="expression" dxfId="61039" priority="107765">
      <formula>AND(ISNUMBER(AR741),SEARCH("fancelli",$H741,1))</formula>
    </cfRule>
    <cfRule type="expression" dxfId="61038" priority="107766">
      <formula>AND(ISNUMBER(AR741),SEARCH("morelle",$H741,1))</formula>
    </cfRule>
    <cfRule type="expression" dxfId="61037" priority="107767">
      <formula>AND(ISNUMBER(AR741),SEARCH("rendler",$H741,1))</formula>
    </cfRule>
    <cfRule type="expression" dxfId="61036" priority="107768">
      <formula>AND(ISNUMBER(AR741),SEARCH("palasi",$H741,1))</formula>
    </cfRule>
    <cfRule type="expression" dxfId="61035" priority="107769">
      <formula>AND(ISNUMBER(AR741),SEARCH("fercoq",$H741,1))</formula>
    </cfRule>
    <cfRule type="expression" dxfId="61034" priority="107770">
      <formula>AND(ISNUMBER(AR741),SEARCH("soukane",$H741,1))</formula>
    </cfRule>
    <cfRule type="expression" dxfId="61033" priority="107771">
      <formula>AND(ISNUMBER(AR741),SEARCH("segado",$H741,1))</formula>
    </cfRule>
    <cfRule type="expression" dxfId="61032" priority="107772">
      <formula>AND(ISNUMBER(AR741),SEARCH("ravaut",$H741,1))</formula>
    </cfRule>
    <cfRule type="expression" dxfId="61031" priority="107773">
      <formula>AND(ISNUMBER(AR741),SEARCH("diedler",$H741,1))</formula>
    </cfRule>
    <cfRule type="expression" dxfId="61030" priority="107774">
      <formula>AND(ISNUMBER(AR741),SEARCH("roberdet",$H741,1))</formula>
    </cfRule>
    <cfRule type="expression" dxfId="61029" priority="107775">
      <formula>AND(ISNUMBER(AR741),SEARCH("guillemot",$H741,1))</formula>
    </cfRule>
    <cfRule type="expression" dxfId="61028" priority="107776">
      <formula>AND(ISNUMBER(AR741),SEARCH("galet",$H741,1))</formula>
    </cfRule>
    <cfRule type="expression" dxfId="61027" priority="107777">
      <formula>AND(ISNUMBER(AR741),SEARCH("ayad",$H741,1))</formula>
    </cfRule>
    <cfRule type="expression" dxfId="61026" priority="107778">
      <formula>AND(ISNUMBER(AR741),SEARCH("lavoillote",$H741,1))</formula>
    </cfRule>
    <cfRule type="expression" dxfId="61025" priority="107779">
      <formula>AND(ISNUMBER(AR741),SEARCH("fancelli",$H741,1))</formula>
    </cfRule>
    <cfRule type="expression" dxfId="61024" priority="107780">
      <formula>AND(ISNUMBER(AR741),SEARCH("morelle",$H741,1))</formula>
    </cfRule>
    <cfRule type="expression" dxfId="61023" priority="107781">
      <formula>AND(ISNUMBER(AR741),SEARCH("rendler",$H741,1))</formula>
    </cfRule>
    <cfRule type="expression" dxfId="61022" priority="107782">
      <formula>AND(ISNUMBER(AR741),SEARCH("palasi",$H741,1))</formula>
    </cfRule>
    <cfRule type="expression" dxfId="61021" priority="107783">
      <formula>AND(ISNUMBER(AR741),SEARCH("fercoq",$H741,1))</formula>
    </cfRule>
    <cfRule type="expression" dxfId="61020" priority="107784">
      <formula>AND(ISNUMBER(AR741),SEARCH("soukane",$H741,1))</formula>
    </cfRule>
    <cfRule type="expression" dxfId="61019" priority="107785">
      <formula>AND(ISNUMBER(AR741),SEARCH("segado",$H741,1))</formula>
    </cfRule>
    <cfRule type="expression" dxfId="61018" priority="107786">
      <formula>AND(ISNUMBER(AR741),SEARCH("ravaut",$H741,1))</formula>
    </cfRule>
  </conditionalFormatting>
  <conditionalFormatting sqref="AM184:AM194">
    <cfRule type="expression" dxfId="61017" priority="107467">
      <formula>AND(ISNUMBER(AM184),SEARCH("busca",$H184,1))</formula>
    </cfRule>
    <cfRule type="expression" dxfId="61016" priority="107468">
      <formula>AND(ISNUMBER(AM184),SEARCH("herradi",$H184,1))</formula>
    </cfRule>
    <cfRule type="expression" dxfId="61015" priority="107469">
      <formula>AND(ISNUMBER(AM184),SEARCH("kern",$H184,1))</formula>
    </cfRule>
    <cfRule type="expression" dxfId="61014" priority="107470">
      <formula>AND(ISNUMBER(AM184),SEARCH("cros",$H184,1))</formula>
    </cfRule>
    <cfRule type="expression" dxfId="61013" priority="107471">
      <formula>AND(ISNUMBER(AM184),SEARCH("duhart",$H184,1))</formula>
    </cfRule>
    <cfRule type="expression" dxfId="61012" priority="107472">
      <formula>AND(ISNUMBER(AM184),SEARCH("busca",$H184,1))</formula>
    </cfRule>
    <cfRule type="expression" dxfId="61011" priority="107473">
      <formula>AND(ISNUMBER(AM184),SEARCH("hernandez",$H184,1))</formula>
    </cfRule>
    <cfRule type="expression" dxfId="61010" priority="107474">
      <formula>AND(ISNUMBER(AM184),SEARCH("diedler",$H184,1))</formula>
    </cfRule>
    <cfRule type="expression" dxfId="61009" priority="107475">
      <formula>AND(ISNUMBER(AM184),SEARCH("fauberteau",$H184,1))</formula>
    </cfRule>
    <cfRule type="expression" dxfId="61008" priority="107476">
      <formula>AND(ISNUMBER(AM184),SEARCH("roberdet",$H184,1))</formula>
    </cfRule>
    <cfRule type="expression" dxfId="61007" priority="107477">
      <formula>AND(ISNUMBER(AM184),SEARCH("guillemot",$H184,1))</formula>
    </cfRule>
    <cfRule type="expression" dxfId="61006" priority="107478">
      <formula>AND(ISNUMBER(AM184),SEARCH("galet",$H184,1))</formula>
    </cfRule>
    <cfRule type="expression" dxfId="61005" priority="107479">
      <formula>AND(ISNUMBER(AM184),SEARCH("ayad",$H184,1))</formula>
    </cfRule>
    <cfRule type="expression" dxfId="61004" priority="107480">
      <formula>AND(ISNUMBER(AM184),SEARCH("lavoillote",$H184,1))</formula>
    </cfRule>
    <cfRule type="expression" dxfId="61003" priority="107481">
      <formula>AND(ISNUMBER(AM184),SEARCH("fancelli",$H184,1))</formula>
    </cfRule>
    <cfRule type="expression" dxfId="61002" priority="107482">
      <formula>AND(ISNUMBER(AM184),SEARCH("morelle",$H184,1))</formula>
    </cfRule>
    <cfRule type="expression" dxfId="61001" priority="107483">
      <formula>AND(ISNUMBER(AM184),SEARCH("rendler",$H184,1))</formula>
    </cfRule>
    <cfRule type="expression" dxfId="61000" priority="107484">
      <formula>AND(ISNUMBER(AM184),SEARCH("palasi",$H184,1))</formula>
    </cfRule>
    <cfRule type="expression" dxfId="60999" priority="107485">
      <formula>AND(ISNUMBER(AM184),SEARCH("fercoq",$H184,1))</formula>
    </cfRule>
    <cfRule type="expression" dxfId="60998" priority="107486">
      <formula>AND(ISNUMBER(AM184),SEARCH("soukane",$H184,1))</formula>
    </cfRule>
    <cfRule type="expression" dxfId="60997" priority="107487">
      <formula>AND(ISNUMBER(AM184),SEARCH("segado",$H184,1))</formula>
    </cfRule>
    <cfRule type="expression" dxfId="60996" priority="107488">
      <formula>AND(ISNUMBER(AM184),SEARCH("ravaut",$H184,1))</formula>
    </cfRule>
  </conditionalFormatting>
  <conditionalFormatting sqref="AM184:AM194">
    <cfRule type="expression" dxfId="60995" priority="107431">
      <formula>AND(ISNUMBER(AM184),SEARCH("busca",$H184,1))</formula>
    </cfRule>
    <cfRule type="expression" dxfId="60994" priority="107432">
      <formula>AND(ISNUMBER(AM184),SEARCH("herradi",$H184,1))</formula>
    </cfRule>
    <cfRule type="expression" dxfId="60993" priority="107433">
      <formula>AND(ISNUMBER(AM184),SEARCH("kern",$H184,1))</formula>
    </cfRule>
    <cfRule type="expression" dxfId="60992" priority="107434">
      <formula>AND(ISNUMBER(AM184),SEARCH("cros",$H184,1))</formula>
    </cfRule>
    <cfRule type="expression" dxfId="60991" priority="107435">
      <formula>AND(ISNUMBER(AM184),SEARCH("duhart",$H184,1))</formula>
    </cfRule>
    <cfRule type="expression" dxfId="60990" priority="107436">
      <formula>AND(ISNUMBER(AM184),SEARCH("busca",$H184,1))</formula>
    </cfRule>
    <cfRule type="expression" dxfId="60989" priority="107437">
      <formula>AND(ISNUMBER(AM184),SEARCH("hernandez",$H184,1))</formula>
    </cfRule>
    <cfRule type="expression" dxfId="60988" priority="107438">
      <formula>AND(ISNUMBER(AM184),SEARCH("diedler",$H184,1))</formula>
    </cfRule>
    <cfRule type="expression" dxfId="60987" priority="107439">
      <formula>AND(ISNUMBER(AM184),SEARCH("fauberteau",$H184,1))</formula>
    </cfRule>
    <cfRule type="expression" dxfId="60986" priority="107440">
      <formula>AND(ISNUMBER(AM184),SEARCH("roberdet",$H184,1))</formula>
    </cfRule>
    <cfRule type="expression" dxfId="60985" priority="107441">
      <formula>AND(ISNUMBER(AM184),SEARCH("guillemot",$H184,1))</formula>
    </cfRule>
    <cfRule type="expression" dxfId="60984" priority="107442">
      <formula>AND(ISNUMBER(AM184),SEARCH("galet",$H184,1))</formula>
    </cfRule>
    <cfRule type="expression" dxfId="60983" priority="107443">
      <formula>AND(ISNUMBER(AM184),SEARCH("ayad",$H184,1))</formula>
    </cfRule>
    <cfRule type="expression" dxfId="60982" priority="107444">
      <formula>AND(ISNUMBER(AM184),SEARCH("lavoillote",$H184,1))</formula>
    </cfRule>
    <cfRule type="expression" dxfId="60981" priority="107445">
      <formula>AND(ISNUMBER(AM184),SEARCH("fancelli",$H184,1))</formula>
    </cfRule>
    <cfRule type="expression" dxfId="60980" priority="107446">
      <formula>AND(ISNUMBER(AM184),SEARCH("morelle",$H184,1))</formula>
    </cfRule>
    <cfRule type="expression" dxfId="60979" priority="107447">
      <formula>AND(ISNUMBER(AM184),SEARCH("rendler",$H184,1))</formula>
    </cfRule>
    <cfRule type="expression" dxfId="60978" priority="107448">
      <formula>AND(ISNUMBER(AM184),SEARCH("palasi",$H184,1))</formula>
    </cfRule>
    <cfRule type="expression" dxfId="60977" priority="107449">
      <formula>AND(ISNUMBER(AM184),SEARCH("fercoq",$H184,1))</formula>
    </cfRule>
    <cfRule type="expression" dxfId="60976" priority="107450">
      <formula>AND(ISNUMBER(AM184),SEARCH("soukane",$H184,1))</formula>
    </cfRule>
    <cfRule type="expression" dxfId="60975" priority="107451">
      <formula>AND(ISNUMBER(AM184),SEARCH("segado",$H184,1))</formula>
    </cfRule>
    <cfRule type="expression" dxfId="60974" priority="107452">
      <formula>AND(ISNUMBER(AM184),SEARCH("ravaut",$H184,1))</formula>
    </cfRule>
    <cfRule type="expression" dxfId="60973" priority="107453">
      <formula>AND(ISNUMBER(AM184),SEARCH("diedler",$H184,1))</formula>
    </cfRule>
    <cfRule type="expression" dxfId="60972" priority="107454">
      <formula>AND(ISNUMBER(AM184),SEARCH("roberdet",$H184,1))</formula>
    </cfRule>
    <cfRule type="expression" dxfId="60971" priority="107455">
      <formula>AND(ISNUMBER(AM184),SEARCH("guillemot",$H184,1))</formula>
    </cfRule>
    <cfRule type="expression" dxfId="60970" priority="107456">
      <formula>AND(ISNUMBER(AM184),SEARCH("galet",$H184,1))</formula>
    </cfRule>
    <cfRule type="expression" dxfId="60969" priority="107457">
      <formula>AND(ISNUMBER(AM184),SEARCH("ayad",$H184,1))</formula>
    </cfRule>
    <cfRule type="expression" dxfId="60968" priority="107458">
      <formula>AND(ISNUMBER(AM184),SEARCH("lavoillote",$H184,1))</formula>
    </cfRule>
    <cfRule type="expression" dxfId="60967" priority="107459">
      <formula>AND(ISNUMBER(AM184),SEARCH("fancelli",$H184,1))</formula>
    </cfRule>
    <cfRule type="expression" dxfId="60966" priority="107460">
      <formula>AND(ISNUMBER(AM184),SEARCH("morelle",$H184,1))</formula>
    </cfRule>
    <cfRule type="expression" dxfId="60965" priority="107461">
      <formula>AND(ISNUMBER(AM184),SEARCH("rendler",$H184,1))</formula>
    </cfRule>
    <cfRule type="expression" dxfId="60964" priority="107462">
      <formula>AND(ISNUMBER(AM184),SEARCH("palasi",$H184,1))</formula>
    </cfRule>
    <cfRule type="expression" dxfId="60963" priority="107463">
      <formula>AND(ISNUMBER(AM184),SEARCH("fercoq",$H184,1))</formula>
    </cfRule>
    <cfRule type="expression" dxfId="60962" priority="107464">
      <formula>AND(ISNUMBER(AM184),SEARCH("soukane",$H184,1))</formula>
    </cfRule>
    <cfRule type="expression" dxfId="60961" priority="107465">
      <formula>AND(ISNUMBER(AM184),SEARCH("segado",$H184,1))</formula>
    </cfRule>
    <cfRule type="expression" dxfId="60960" priority="107466">
      <formula>AND(ISNUMBER(AM184),SEARCH("ravaut",$H184,1))</formula>
    </cfRule>
  </conditionalFormatting>
  <conditionalFormatting sqref="AM184:AM194">
    <cfRule type="expression" dxfId="60959" priority="107412">
      <formula>AND(ISNUMBER(AM184),SEARCH("cros",$H184,1))</formula>
    </cfRule>
    <cfRule type="expression" dxfId="60958" priority="107413">
      <formula>AND(ISNUMBER(AM184),SEARCH("duhart",$H184,1))</formula>
    </cfRule>
    <cfRule type="expression" dxfId="60957" priority="107414">
      <formula>AND(ISNUMBER(AM184),SEARCH("busca",$H184,1))</formula>
    </cfRule>
    <cfRule type="expression" dxfId="60956" priority="107415">
      <formula>AND(ISNUMBER(AM184),SEARCH("hernandez",$H184,1))</formula>
    </cfRule>
    <cfRule type="expression" dxfId="60955" priority="107416">
      <formula>AND(ISNUMBER(AM184),SEARCH("diedler",$H184,1))</formula>
    </cfRule>
    <cfRule type="expression" dxfId="60954" priority="107417">
      <formula>AND(ISNUMBER(AM184),SEARCH("fauberteau",$H184,1))</formula>
    </cfRule>
    <cfRule type="expression" dxfId="60953" priority="107418">
      <formula>AND(ISNUMBER(AM184),SEARCH("roberdet",$H184,1))</formula>
    </cfRule>
    <cfRule type="expression" dxfId="60952" priority="107419">
      <formula>AND(ISNUMBER(AM184),SEARCH("guillemot",$H184,1))</formula>
    </cfRule>
    <cfRule type="expression" dxfId="60951" priority="107420">
      <formula>AND(ISNUMBER(AM184),SEARCH("galet",$H184,1))</formula>
    </cfRule>
    <cfRule type="expression" dxfId="60950" priority="107421">
      <formula>AND(ISNUMBER(AM184),SEARCH("ayad",$H184,1))</formula>
    </cfRule>
    <cfRule type="expression" dxfId="60949" priority="107422">
      <formula>AND(ISNUMBER(AM184),SEARCH("lavoillote",$H184,1))</formula>
    </cfRule>
    <cfRule type="expression" dxfId="60948" priority="107423">
      <formula>AND(ISNUMBER(AM184),SEARCH("fancelli",$H184,1))</formula>
    </cfRule>
    <cfRule type="expression" dxfId="60947" priority="107424">
      <formula>AND(ISNUMBER(AM184),SEARCH("morelle",$H184,1))</formula>
    </cfRule>
    <cfRule type="expression" dxfId="60946" priority="107425">
      <formula>AND(ISNUMBER(AM184),SEARCH("rendler",$H184,1))</formula>
    </cfRule>
    <cfRule type="expression" dxfId="60945" priority="107426">
      <formula>AND(ISNUMBER(AM184),SEARCH("palasi",$H184,1))</formula>
    </cfRule>
    <cfRule type="expression" dxfId="60944" priority="107427">
      <formula>AND(ISNUMBER(AM184),SEARCH("fercoq",$H184,1))</formula>
    </cfRule>
    <cfRule type="expression" dxfId="60943" priority="107428">
      <formula>AND(ISNUMBER(AM184),SEARCH("soukane",$H184,1))</formula>
    </cfRule>
    <cfRule type="expression" dxfId="60942" priority="107429">
      <formula>AND(ISNUMBER(AM184),SEARCH("segado",$H184,1))</formula>
    </cfRule>
    <cfRule type="expression" dxfId="60941" priority="107430">
      <formula>AND(ISNUMBER(AM184),SEARCH("ravaut",$H184,1))</formula>
    </cfRule>
  </conditionalFormatting>
  <conditionalFormatting sqref="AM149:AM168">
    <cfRule type="expression" dxfId="60940" priority="106497">
      <formula>AND(ISNUMBER(AM149),SEARCH("busca",$H149,1))</formula>
    </cfRule>
    <cfRule type="expression" dxfId="60939" priority="106498">
      <formula>AND(ISNUMBER(AM149),SEARCH("herradi",$H149,1))</formula>
    </cfRule>
    <cfRule type="expression" dxfId="60938" priority="106499">
      <formula>AND(ISNUMBER(AM149),SEARCH("kern",$H149,1))</formula>
    </cfRule>
    <cfRule type="expression" dxfId="60937" priority="106500">
      <formula>AND(ISNUMBER(AM149),SEARCH("cros",$H149,1))</formula>
    </cfRule>
    <cfRule type="expression" dxfId="60936" priority="106501">
      <formula>AND(ISNUMBER(AM149),SEARCH("duhart",$H149,1))</formula>
    </cfRule>
    <cfRule type="expression" dxfId="60935" priority="106502">
      <formula>AND(ISNUMBER(AM149),SEARCH("busca",$H149,1))</formula>
    </cfRule>
    <cfRule type="expression" dxfId="60934" priority="106503">
      <formula>AND(ISNUMBER(AM149),SEARCH("hernandez",$H149,1))</formula>
    </cfRule>
    <cfRule type="expression" dxfId="60933" priority="106504">
      <formula>AND(ISNUMBER(AM149),SEARCH("diedler",$H149,1))</formula>
    </cfRule>
    <cfRule type="expression" dxfId="60932" priority="106505">
      <formula>AND(ISNUMBER(AM149),SEARCH("fauberteau",$H149,1))</formula>
    </cfRule>
    <cfRule type="expression" dxfId="60931" priority="106506">
      <formula>AND(ISNUMBER(AM149),SEARCH("roberdet",$H149,1))</formula>
    </cfRule>
    <cfRule type="expression" dxfId="60930" priority="106507">
      <formula>AND(ISNUMBER(AM149),SEARCH("guillemot",$H149,1))</formula>
    </cfRule>
    <cfRule type="expression" dxfId="60929" priority="106508">
      <formula>AND(ISNUMBER(AM149),SEARCH("galet",$H149,1))</formula>
    </cfRule>
    <cfRule type="expression" dxfId="60928" priority="106509">
      <formula>AND(ISNUMBER(AM149),SEARCH("ayad",$H149,1))</formula>
    </cfRule>
    <cfRule type="expression" dxfId="60927" priority="106510">
      <formula>AND(ISNUMBER(AM149),SEARCH("lavoillote",$H149,1))</formula>
    </cfRule>
    <cfRule type="expression" dxfId="60926" priority="106511">
      <formula>AND(ISNUMBER(AM149),SEARCH("fancelli",$H149,1))</formula>
    </cfRule>
    <cfRule type="expression" dxfId="60925" priority="106512">
      <formula>AND(ISNUMBER(AM149),SEARCH("morelle",$H149,1))</formula>
    </cfRule>
    <cfRule type="expression" dxfId="60924" priority="106513">
      <formula>AND(ISNUMBER(AM149),SEARCH("rendler",$H149,1))</formula>
    </cfRule>
    <cfRule type="expression" dxfId="60923" priority="106514">
      <formula>AND(ISNUMBER(AM149),SEARCH("palasi",$H149,1))</formula>
    </cfRule>
    <cfRule type="expression" dxfId="60922" priority="106515">
      <formula>AND(ISNUMBER(AM149),SEARCH("fercoq",$H149,1))</formula>
    </cfRule>
    <cfRule type="expression" dxfId="60921" priority="106516">
      <formula>AND(ISNUMBER(AM149),SEARCH("soukane",$H149,1))</formula>
    </cfRule>
    <cfRule type="expression" dxfId="60920" priority="106517">
      <formula>AND(ISNUMBER(AM149),SEARCH("segado",$H149,1))</formula>
    </cfRule>
    <cfRule type="expression" dxfId="60919" priority="106518">
      <formula>AND(ISNUMBER(AM149),SEARCH("ravaut",$H149,1))</formula>
    </cfRule>
  </conditionalFormatting>
  <conditionalFormatting sqref="AM149:AM168">
    <cfRule type="expression" dxfId="60918" priority="106461">
      <formula>AND(ISNUMBER(AM149),SEARCH("busca",$H149,1))</formula>
    </cfRule>
    <cfRule type="expression" dxfId="60917" priority="106462">
      <formula>AND(ISNUMBER(AM149),SEARCH("herradi",$H149,1))</formula>
    </cfRule>
    <cfRule type="expression" dxfId="60916" priority="106463">
      <formula>AND(ISNUMBER(AM149),SEARCH("kern",$H149,1))</formula>
    </cfRule>
    <cfRule type="expression" dxfId="60915" priority="106464">
      <formula>AND(ISNUMBER(AM149),SEARCH("cros",$H149,1))</formula>
    </cfRule>
    <cfRule type="expression" dxfId="60914" priority="106465">
      <formula>AND(ISNUMBER(AM149),SEARCH("duhart",$H149,1))</formula>
    </cfRule>
    <cfRule type="expression" dxfId="60913" priority="106466">
      <formula>AND(ISNUMBER(AM149),SEARCH("busca",$H149,1))</formula>
    </cfRule>
    <cfRule type="expression" dxfId="60912" priority="106467">
      <formula>AND(ISNUMBER(AM149),SEARCH("hernandez",$H149,1))</formula>
    </cfRule>
    <cfRule type="expression" dxfId="60911" priority="106468">
      <formula>AND(ISNUMBER(AM149),SEARCH("diedler",$H149,1))</formula>
    </cfRule>
    <cfRule type="expression" dxfId="60910" priority="106469">
      <formula>AND(ISNUMBER(AM149),SEARCH("fauberteau",$H149,1))</formula>
    </cfRule>
    <cfRule type="expression" dxfId="60909" priority="106470">
      <formula>AND(ISNUMBER(AM149),SEARCH("roberdet",$H149,1))</formula>
    </cfRule>
    <cfRule type="expression" dxfId="60908" priority="106471">
      <formula>AND(ISNUMBER(AM149),SEARCH("guillemot",$H149,1))</formula>
    </cfRule>
    <cfRule type="expression" dxfId="60907" priority="106472">
      <formula>AND(ISNUMBER(AM149),SEARCH("galet",$H149,1))</formula>
    </cfRule>
    <cfRule type="expression" dxfId="60906" priority="106473">
      <formula>AND(ISNUMBER(AM149),SEARCH("ayad",$H149,1))</formula>
    </cfRule>
    <cfRule type="expression" dxfId="60905" priority="106474">
      <formula>AND(ISNUMBER(AM149),SEARCH("lavoillote",$H149,1))</formula>
    </cfRule>
    <cfRule type="expression" dxfId="60904" priority="106475">
      <formula>AND(ISNUMBER(AM149),SEARCH("fancelli",$H149,1))</formula>
    </cfRule>
    <cfRule type="expression" dxfId="60903" priority="106476">
      <formula>AND(ISNUMBER(AM149),SEARCH("morelle",$H149,1))</formula>
    </cfRule>
    <cfRule type="expression" dxfId="60902" priority="106477">
      <formula>AND(ISNUMBER(AM149),SEARCH("rendler",$H149,1))</formula>
    </cfRule>
    <cfRule type="expression" dxfId="60901" priority="106478">
      <formula>AND(ISNUMBER(AM149),SEARCH("palasi",$H149,1))</formula>
    </cfRule>
    <cfRule type="expression" dxfId="60900" priority="106479">
      <formula>AND(ISNUMBER(AM149),SEARCH("fercoq",$H149,1))</formula>
    </cfRule>
    <cfRule type="expression" dxfId="60899" priority="106480">
      <formula>AND(ISNUMBER(AM149),SEARCH("soukane",$H149,1))</formula>
    </cfRule>
    <cfRule type="expression" dxfId="60898" priority="106481">
      <formula>AND(ISNUMBER(AM149),SEARCH("segado",$H149,1))</formula>
    </cfRule>
    <cfRule type="expression" dxfId="60897" priority="106482">
      <formula>AND(ISNUMBER(AM149),SEARCH("ravaut",$H149,1))</formula>
    </cfRule>
    <cfRule type="expression" dxfId="60896" priority="106483">
      <formula>AND(ISNUMBER(AM149),SEARCH("diedler",$H149,1))</formula>
    </cfRule>
    <cfRule type="expression" dxfId="60895" priority="106484">
      <formula>AND(ISNUMBER(AM149),SEARCH("roberdet",$H149,1))</formula>
    </cfRule>
    <cfRule type="expression" dxfId="60894" priority="106485">
      <formula>AND(ISNUMBER(AM149),SEARCH("guillemot",$H149,1))</formula>
    </cfRule>
    <cfRule type="expression" dxfId="60893" priority="106486">
      <formula>AND(ISNUMBER(AM149),SEARCH("galet",$H149,1))</formula>
    </cfRule>
    <cfRule type="expression" dxfId="60892" priority="106487">
      <formula>AND(ISNUMBER(AM149),SEARCH("ayad",$H149,1))</formula>
    </cfRule>
    <cfRule type="expression" dxfId="60891" priority="106488">
      <formula>AND(ISNUMBER(AM149),SEARCH("lavoillote",$H149,1))</formula>
    </cfRule>
    <cfRule type="expression" dxfId="60890" priority="106489">
      <formula>AND(ISNUMBER(AM149),SEARCH("fancelli",$H149,1))</formula>
    </cfRule>
    <cfRule type="expression" dxfId="60889" priority="106490">
      <formula>AND(ISNUMBER(AM149),SEARCH("morelle",$H149,1))</formula>
    </cfRule>
    <cfRule type="expression" dxfId="60888" priority="106491">
      <formula>AND(ISNUMBER(AM149),SEARCH("rendler",$H149,1))</formula>
    </cfRule>
    <cfRule type="expression" dxfId="60887" priority="106492">
      <formula>AND(ISNUMBER(AM149),SEARCH("palasi",$H149,1))</formula>
    </cfRule>
    <cfRule type="expression" dxfId="60886" priority="106493">
      <formula>AND(ISNUMBER(AM149),SEARCH("fercoq",$H149,1))</formula>
    </cfRule>
    <cfRule type="expression" dxfId="60885" priority="106494">
      <formula>AND(ISNUMBER(AM149),SEARCH("soukane",$H149,1))</formula>
    </cfRule>
    <cfRule type="expression" dxfId="60884" priority="106495">
      <formula>AND(ISNUMBER(AM149),SEARCH("segado",$H149,1))</formula>
    </cfRule>
    <cfRule type="expression" dxfId="60883" priority="106496">
      <formula>AND(ISNUMBER(AM149),SEARCH("ravaut",$H149,1))</formula>
    </cfRule>
  </conditionalFormatting>
  <conditionalFormatting sqref="AM308:AM311">
    <cfRule type="expression" dxfId="60882" priority="106425">
      <formula>AND(ISNUMBER(AM308),SEARCH("busca",$H308,1))</formula>
    </cfRule>
    <cfRule type="expression" dxfId="60881" priority="106426">
      <formula>AND(ISNUMBER(AM308),SEARCH("herradi",$H308,1))</formula>
    </cfRule>
    <cfRule type="expression" dxfId="60880" priority="106427">
      <formula>AND(ISNUMBER(AM308),SEARCH("kern",$H308,1))</formula>
    </cfRule>
    <cfRule type="expression" dxfId="60879" priority="106428">
      <formula>AND(ISNUMBER(AM308),SEARCH("cros",$H308,1))</formula>
    </cfRule>
    <cfRule type="expression" dxfId="60878" priority="106429">
      <formula>AND(ISNUMBER(AM308),SEARCH("duhart",$H308,1))</formula>
    </cfRule>
    <cfRule type="expression" dxfId="60877" priority="106430">
      <formula>AND(ISNUMBER(AM308),SEARCH("busca",$H308,1))</formula>
    </cfRule>
    <cfRule type="expression" dxfId="60876" priority="106431">
      <formula>AND(ISNUMBER(AM308),SEARCH("hernandez",$H308,1))</formula>
    </cfRule>
    <cfRule type="expression" dxfId="60875" priority="106432">
      <formula>AND(ISNUMBER(AM308),SEARCH("diedler",$H308,1))</formula>
    </cfRule>
    <cfRule type="expression" dxfId="60874" priority="106433">
      <formula>AND(ISNUMBER(AM308),SEARCH("fauberteau",$H308,1))</formula>
    </cfRule>
    <cfRule type="expression" dxfId="60873" priority="106434">
      <formula>AND(ISNUMBER(AM308),SEARCH("roberdet",$H308,1))</formula>
    </cfRule>
    <cfRule type="expression" dxfId="60872" priority="106435">
      <formula>AND(ISNUMBER(AM308),SEARCH("guillemot",$H308,1))</formula>
    </cfRule>
    <cfRule type="expression" dxfId="60871" priority="106436">
      <formula>AND(ISNUMBER(AM308),SEARCH("galet",$H308,1))</formula>
    </cfRule>
    <cfRule type="expression" dxfId="60870" priority="106437">
      <formula>AND(ISNUMBER(AM308),SEARCH("ayad",$H308,1))</formula>
    </cfRule>
    <cfRule type="expression" dxfId="60869" priority="106438">
      <formula>AND(ISNUMBER(AM308),SEARCH("lavoillote",$H308,1))</formula>
    </cfRule>
    <cfRule type="expression" dxfId="60868" priority="106439">
      <formula>AND(ISNUMBER(AM308),SEARCH("fancelli",$H308,1))</formula>
    </cfRule>
    <cfRule type="expression" dxfId="60867" priority="106440">
      <formula>AND(ISNUMBER(AM308),SEARCH("morelle",$H308,1))</formula>
    </cfRule>
    <cfRule type="expression" dxfId="60866" priority="106441">
      <formula>AND(ISNUMBER(AM308),SEARCH("rendler",$H308,1))</formula>
    </cfRule>
    <cfRule type="expression" dxfId="60865" priority="106442">
      <formula>AND(ISNUMBER(AM308),SEARCH("palasi",$H308,1))</formula>
    </cfRule>
    <cfRule type="expression" dxfId="60864" priority="106443">
      <formula>AND(ISNUMBER(AM308),SEARCH("fercoq",$H308,1))</formula>
    </cfRule>
    <cfRule type="expression" dxfId="60863" priority="106444">
      <formula>AND(ISNUMBER(AM308),SEARCH("soukane",$H308,1))</formula>
    </cfRule>
    <cfRule type="expression" dxfId="60862" priority="106445">
      <formula>AND(ISNUMBER(AM308),SEARCH("segado",$H308,1))</formula>
    </cfRule>
    <cfRule type="expression" dxfId="60861" priority="106446">
      <formula>AND(ISNUMBER(AM308),SEARCH("ravaut",$H308,1))</formula>
    </cfRule>
    <cfRule type="expression" dxfId="60860" priority="106447">
      <formula>AND(ISNUMBER(AM308),SEARCH("diedler",$H308,1))</formula>
    </cfRule>
    <cfRule type="expression" dxfId="60859" priority="106448">
      <formula>AND(ISNUMBER(AM308),SEARCH("roberdet",$H308,1))</formula>
    </cfRule>
    <cfRule type="expression" dxfId="60858" priority="106449">
      <formula>AND(ISNUMBER(AM308),SEARCH("guillemot",$H308,1))</formula>
    </cfRule>
    <cfRule type="expression" dxfId="60857" priority="106450">
      <formula>AND(ISNUMBER(AM308),SEARCH("galet",$H308,1))</formula>
    </cfRule>
    <cfRule type="expression" dxfId="60856" priority="106451">
      <formula>AND(ISNUMBER(AM308),SEARCH("ayad",$H308,1))</formula>
    </cfRule>
    <cfRule type="expression" dxfId="60855" priority="106452">
      <formula>AND(ISNUMBER(AM308),SEARCH("lavoillote",$H308,1))</formula>
    </cfRule>
    <cfRule type="expression" dxfId="60854" priority="106453">
      <formula>AND(ISNUMBER(AM308),SEARCH("fancelli",$H308,1))</formula>
    </cfRule>
    <cfRule type="expression" dxfId="60853" priority="106454">
      <formula>AND(ISNUMBER(AM308),SEARCH("morelle",$H308,1))</formula>
    </cfRule>
    <cfRule type="expression" dxfId="60852" priority="106455">
      <formula>AND(ISNUMBER(AM308),SEARCH("rendler",$H308,1))</formula>
    </cfRule>
    <cfRule type="expression" dxfId="60851" priority="106456">
      <formula>AND(ISNUMBER(AM308),SEARCH("palasi",$H308,1))</formula>
    </cfRule>
    <cfRule type="expression" dxfId="60850" priority="106457">
      <formula>AND(ISNUMBER(AM308),SEARCH("fercoq",$H308,1))</formula>
    </cfRule>
    <cfRule type="expression" dxfId="60849" priority="106458">
      <formula>AND(ISNUMBER(AM308),SEARCH("soukane",$H308,1))</formula>
    </cfRule>
    <cfRule type="expression" dxfId="60848" priority="106459">
      <formula>AND(ISNUMBER(AM308),SEARCH("segado",$H308,1))</formula>
    </cfRule>
    <cfRule type="expression" dxfId="60847" priority="106460">
      <formula>AND(ISNUMBER(AM308),SEARCH("ravaut",$H308,1))</formula>
    </cfRule>
  </conditionalFormatting>
  <conditionalFormatting sqref="AM337">
    <cfRule type="expression" dxfId="60846" priority="106317">
      <formula>AND(ISNUMBER(AM337),SEARCH("busca",$H337,1))</formula>
    </cfRule>
    <cfRule type="expression" dxfId="60845" priority="106318">
      <formula>AND(ISNUMBER(AM337),SEARCH("herradi",$H337,1))</formula>
    </cfRule>
    <cfRule type="expression" dxfId="60844" priority="106319">
      <formula>AND(ISNUMBER(AM337),SEARCH("kern",$H337,1))</formula>
    </cfRule>
    <cfRule type="expression" dxfId="60843" priority="106320">
      <formula>AND(ISNUMBER(AM337),SEARCH("cros",$H337,1))</formula>
    </cfRule>
    <cfRule type="expression" dxfId="60842" priority="106321">
      <formula>AND(ISNUMBER(AM337),SEARCH("duhart",$H337,1))</formula>
    </cfRule>
    <cfRule type="expression" dxfId="60841" priority="106322">
      <formula>AND(ISNUMBER(AM337),SEARCH("busca",$H337,1))</formula>
    </cfRule>
    <cfRule type="expression" dxfId="60840" priority="106323">
      <formula>AND(ISNUMBER(AM337),SEARCH("hernandez",$H337,1))</formula>
    </cfRule>
    <cfRule type="expression" dxfId="60839" priority="106324">
      <formula>AND(ISNUMBER(AM337),SEARCH("diedler",$H337,1))</formula>
    </cfRule>
    <cfRule type="expression" dxfId="60838" priority="106325">
      <formula>AND(ISNUMBER(AM337),SEARCH("fauberteau",$H337,1))</formula>
    </cfRule>
    <cfRule type="expression" dxfId="60837" priority="106326">
      <formula>AND(ISNUMBER(AM337),SEARCH("roberdet",$H337,1))</formula>
    </cfRule>
    <cfRule type="expression" dxfId="60836" priority="106327">
      <formula>AND(ISNUMBER(AM337),SEARCH("guillemot",$H337,1))</formula>
    </cfRule>
    <cfRule type="expression" dxfId="60835" priority="106328">
      <formula>AND(ISNUMBER(AM337),SEARCH("galet",$H337,1))</formula>
    </cfRule>
    <cfRule type="expression" dxfId="60834" priority="106329">
      <formula>AND(ISNUMBER(AM337),SEARCH("ayad",$H337,1))</formula>
    </cfRule>
    <cfRule type="expression" dxfId="60833" priority="106330">
      <formula>AND(ISNUMBER(AM337),SEARCH("lavoillote",$H337,1))</formula>
    </cfRule>
    <cfRule type="expression" dxfId="60832" priority="106331">
      <formula>AND(ISNUMBER(AM337),SEARCH("fancelli",$H337,1))</formula>
    </cfRule>
    <cfRule type="expression" dxfId="60831" priority="106332">
      <formula>AND(ISNUMBER(AM337),SEARCH("morelle",$H337,1))</formula>
    </cfRule>
    <cfRule type="expression" dxfId="60830" priority="106333">
      <formula>AND(ISNUMBER(AM337),SEARCH("rendler",$H337,1))</formula>
    </cfRule>
    <cfRule type="expression" dxfId="60829" priority="106334">
      <formula>AND(ISNUMBER(AM337),SEARCH("palasi",$H337,1))</formula>
    </cfRule>
    <cfRule type="expression" dxfId="60828" priority="106335">
      <formula>AND(ISNUMBER(AM337),SEARCH("fercoq",$H337,1))</formula>
    </cfRule>
    <cfRule type="expression" dxfId="60827" priority="106336">
      <formula>AND(ISNUMBER(AM337),SEARCH("soukane",$H337,1))</formula>
    </cfRule>
    <cfRule type="expression" dxfId="60826" priority="106337">
      <formula>AND(ISNUMBER(AM337),SEARCH("segado",$H337,1))</formula>
    </cfRule>
    <cfRule type="expression" dxfId="60825" priority="106338">
      <formula>AND(ISNUMBER(AM337),SEARCH("ravaut",$H337,1))</formula>
    </cfRule>
    <cfRule type="expression" dxfId="60824" priority="106339">
      <formula>AND(ISNUMBER(AM337),SEARCH("diedler",$H337,1))</formula>
    </cfRule>
    <cfRule type="expression" dxfId="60823" priority="106340">
      <formula>AND(ISNUMBER(AM337),SEARCH("roberdet",$H337,1))</formula>
    </cfRule>
    <cfRule type="expression" dxfId="60822" priority="106341">
      <formula>AND(ISNUMBER(AM337),SEARCH("guillemot",$H337,1))</formula>
    </cfRule>
    <cfRule type="expression" dxfId="60821" priority="106342">
      <formula>AND(ISNUMBER(AM337),SEARCH("galet",$H337,1))</formula>
    </cfRule>
    <cfRule type="expression" dxfId="60820" priority="106343">
      <formula>AND(ISNUMBER(AM337),SEARCH("ayad",$H337,1))</formula>
    </cfRule>
    <cfRule type="expression" dxfId="60819" priority="106344">
      <formula>AND(ISNUMBER(AM337),SEARCH("lavoillote",$H337,1))</formula>
    </cfRule>
    <cfRule type="expression" dxfId="60818" priority="106345">
      <formula>AND(ISNUMBER(AM337),SEARCH("fancelli",$H337,1))</formula>
    </cfRule>
    <cfRule type="expression" dxfId="60817" priority="106346">
      <formula>AND(ISNUMBER(AM337),SEARCH("morelle",$H337,1))</formula>
    </cfRule>
    <cfRule type="expression" dxfId="60816" priority="106347">
      <formula>AND(ISNUMBER(AM337),SEARCH("rendler",$H337,1))</formula>
    </cfRule>
    <cfRule type="expression" dxfId="60815" priority="106348">
      <formula>AND(ISNUMBER(AM337),SEARCH("palasi",$H337,1))</formula>
    </cfRule>
    <cfRule type="expression" dxfId="60814" priority="106349">
      <formula>AND(ISNUMBER(AM337),SEARCH("fercoq",$H337,1))</formula>
    </cfRule>
    <cfRule type="expression" dxfId="60813" priority="106350">
      <formula>AND(ISNUMBER(AM337),SEARCH("soukane",$H337,1))</formula>
    </cfRule>
    <cfRule type="expression" dxfId="60812" priority="106351">
      <formula>AND(ISNUMBER(AM337),SEARCH("segado",$H337,1))</formula>
    </cfRule>
    <cfRule type="expression" dxfId="60811" priority="106352">
      <formula>AND(ISNUMBER(AM337),SEARCH("ravaut",$H337,1))</formula>
    </cfRule>
  </conditionalFormatting>
  <conditionalFormatting sqref="AK639">
    <cfRule type="expression" dxfId="60810" priority="106049">
      <formula>AND(ISNUMBER(AK639),SEARCH("busca",$H639,1))</formula>
    </cfRule>
    <cfRule type="expression" dxfId="60809" priority="106050">
      <formula>AND(ISNUMBER(AK639),SEARCH("herradi",$H639,1))</formula>
    </cfRule>
    <cfRule type="expression" dxfId="60808" priority="106051">
      <formula>AND(ISNUMBER(AK639),SEARCH("kern",$H639,1))</formula>
    </cfRule>
    <cfRule type="expression" dxfId="60807" priority="106052">
      <formula>AND(ISNUMBER(AK639),SEARCH("cros",$H639,1))</formula>
    </cfRule>
    <cfRule type="expression" dxfId="60806" priority="106053">
      <formula>AND(ISNUMBER(AK639),SEARCH("duhart",$H639,1))</formula>
    </cfRule>
    <cfRule type="expression" dxfId="60805" priority="106054">
      <formula>AND(ISNUMBER(AK639),SEARCH("busca",$H639,1))</formula>
    </cfRule>
    <cfRule type="expression" dxfId="60804" priority="106055">
      <formula>AND(ISNUMBER(AK639),SEARCH("hernandez",$H639,1))</formula>
    </cfRule>
    <cfRule type="expression" dxfId="60803" priority="106056">
      <formula>AND(ISNUMBER(AK639),SEARCH("diedler",$H639,1))</formula>
    </cfRule>
    <cfRule type="expression" dxfId="60802" priority="106057">
      <formula>AND(ISNUMBER(AK639),SEARCH("fauberteau",$H639,1))</formula>
    </cfRule>
    <cfRule type="expression" dxfId="60801" priority="106058">
      <formula>AND(ISNUMBER(AK639),SEARCH("roberdet",$H639,1))</formula>
    </cfRule>
    <cfRule type="expression" dxfId="60800" priority="106059">
      <formula>AND(ISNUMBER(AK639),SEARCH("guillemot",$H639,1))</formula>
    </cfRule>
    <cfRule type="expression" dxfId="60799" priority="106060">
      <formula>AND(ISNUMBER(AK639),SEARCH("galet",$H639,1))</formula>
    </cfRule>
    <cfRule type="expression" dxfId="60798" priority="106061">
      <formula>AND(ISNUMBER(AK639),SEARCH("ayad",$H639,1))</formula>
    </cfRule>
    <cfRule type="expression" dxfId="60797" priority="106062">
      <formula>AND(ISNUMBER(AK639),SEARCH("lavoillote",$H639,1))</formula>
    </cfRule>
    <cfRule type="expression" dxfId="60796" priority="106063">
      <formula>AND(ISNUMBER(AK639),SEARCH("fancelli",$H639,1))</formula>
    </cfRule>
    <cfRule type="expression" dxfId="60795" priority="106064">
      <formula>AND(ISNUMBER(AK639),SEARCH("morelle",$H639,1))</formula>
    </cfRule>
    <cfRule type="expression" dxfId="60794" priority="106065">
      <formula>AND(ISNUMBER(AK639),SEARCH("rendler",$H639,1))</formula>
    </cfRule>
    <cfRule type="expression" dxfId="60793" priority="106066">
      <formula>AND(ISNUMBER(AK639),SEARCH("palasi",$H639,1))</formula>
    </cfRule>
    <cfRule type="expression" dxfId="60792" priority="106067">
      <formula>AND(ISNUMBER(AK639),SEARCH("fercoq",$H639,1))</formula>
    </cfRule>
    <cfRule type="expression" dxfId="60791" priority="106068">
      <formula>AND(ISNUMBER(AK639),SEARCH("soukane",$H639,1))</formula>
    </cfRule>
    <cfRule type="expression" dxfId="60790" priority="106069">
      <formula>AND(ISNUMBER(AK639),SEARCH("segado",$H639,1))</formula>
    </cfRule>
    <cfRule type="expression" dxfId="60789" priority="106070">
      <formula>AND(ISNUMBER(AK639),SEARCH("ravaut",$H639,1))</formula>
    </cfRule>
  </conditionalFormatting>
  <conditionalFormatting sqref="AK639">
    <cfRule type="expression" dxfId="60788" priority="106013">
      <formula>AND(ISNUMBER(AK639),SEARCH("busca",$H639,1))</formula>
    </cfRule>
    <cfRule type="expression" dxfId="60787" priority="106014">
      <formula>AND(ISNUMBER(AK639),SEARCH("herradi",$H639,1))</formula>
    </cfRule>
    <cfRule type="expression" dxfId="60786" priority="106015">
      <formula>AND(ISNUMBER(AK639),SEARCH("kern",$H639,1))</formula>
    </cfRule>
    <cfRule type="expression" dxfId="60785" priority="106016">
      <formula>AND(ISNUMBER(AK639),SEARCH("cros",$H639,1))</formula>
    </cfRule>
    <cfRule type="expression" dxfId="60784" priority="106017">
      <formula>AND(ISNUMBER(AK639),SEARCH("duhart",$H639,1))</formula>
    </cfRule>
    <cfRule type="expression" dxfId="60783" priority="106018">
      <formula>AND(ISNUMBER(AK639),SEARCH("busca",$H639,1))</formula>
    </cfRule>
    <cfRule type="expression" dxfId="60782" priority="106019">
      <formula>AND(ISNUMBER(AK639),SEARCH("hernandez",$H639,1))</formula>
    </cfRule>
    <cfRule type="expression" dxfId="60781" priority="106020">
      <formula>AND(ISNUMBER(AK639),SEARCH("diedler",$H639,1))</formula>
    </cfRule>
    <cfRule type="expression" dxfId="60780" priority="106021">
      <formula>AND(ISNUMBER(AK639),SEARCH("fauberteau",$H639,1))</formula>
    </cfRule>
    <cfRule type="expression" dxfId="60779" priority="106022">
      <formula>AND(ISNUMBER(AK639),SEARCH("roberdet",$H639,1))</formula>
    </cfRule>
    <cfRule type="expression" dxfId="60778" priority="106023">
      <formula>AND(ISNUMBER(AK639),SEARCH("guillemot",$H639,1))</formula>
    </cfRule>
    <cfRule type="expression" dxfId="60777" priority="106024">
      <formula>AND(ISNUMBER(AK639),SEARCH("galet",$H639,1))</formula>
    </cfRule>
    <cfRule type="expression" dxfId="60776" priority="106025">
      <formula>AND(ISNUMBER(AK639),SEARCH("ayad",$H639,1))</formula>
    </cfRule>
    <cfRule type="expression" dxfId="60775" priority="106026">
      <formula>AND(ISNUMBER(AK639),SEARCH("lavoillote",$H639,1))</formula>
    </cfRule>
    <cfRule type="expression" dxfId="60774" priority="106027">
      <formula>AND(ISNUMBER(AK639),SEARCH("fancelli",$H639,1))</formula>
    </cfRule>
    <cfRule type="expression" dxfId="60773" priority="106028">
      <formula>AND(ISNUMBER(AK639),SEARCH("morelle",$H639,1))</formula>
    </cfRule>
    <cfRule type="expression" dxfId="60772" priority="106029">
      <formula>AND(ISNUMBER(AK639),SEARCH("rendler",$H639,1))</formula>
    </cfRule>
    <cfRule type="expression" dxfId="60771" priority="106030">
      <formula>AND(ISNUMBER(AK639),SEARCH("palasi",$H639,1))</formula>
    </cfRule>
    <cfRule type="expression" dxfId="60770" priority="106031">
      <formula>AND(ISNUMBER(AK639),SEARCH("fercoq",$H639,1))</formula>
    </cfRule>
    <cfRule type="expression" dxfId="60769" priority="106032">
      <formula>AND(ISNUMBER(AK639),SEARCH("soukane",$H639,1))</formula>
    </cfRule>
    <cfRule type="expression" dxfId="60768" priority="106033">
      <formula>AND(ISNUMBER(AK639),SEARCH("segado",$H639,1))</formula>
    </cfRule>
    <cfRule type="expression" dxfId="60767" priority="106034">
      <formula>AND(ISNUMBER(AK639),SEARCH("ravaut",$H639,1))</formula>
    </cfRule>
    <cfRule type="expression" dxfId="60766" priority="106035">
      <formula>AND(ISNUMBER(AK639),SEARCH("diedler",$H639,1))</formula>
    </cfRule>
    <cfRule type="expression" dxfId="60765" priority="106036">
      <formula>AND(ISNUMBER(AK639),SEARCH("roberdet",$H639,1))</formula>
    </cfRule>
    <cfRule type="expression" dxfId="60764" priority="106037">
      <formula>AND(ISNUMBER(AK639),SEARCH("guillemot",$H639,1))</formula>
    </cfRule>
    <cfRule type="expression" dxfId="60763" priority="106038">
      <formula>AND(ISNUMBER(AK639),SEARCH("galet",$H639,1))</formula>
    </cfRule>
    <cfRule type="expression" dxfId="60762" priority="106039">
      <formula>AND(ISNUMBER(AK639),SEARCH("ayad",$H639,1))</formula>
    </cfRule>
    <cfRule type="expression" dxfId="60761" priority="106040">
      <formula>AND(ISNUMBER(AK639),SEARCH("lavoillote",$H639,1))</formula>
    </cfRule>
    <cfRule type="expression" dxfId="60760" priority="106041">
      <formula>AND(ISNUMBER(AK639),SEARCH("fancelli",$H639,1))</formula>
    </cfRule>
    <cfRule type="expression" dxfId="60759" priority="106042">
      <formula>AND(ISNUMBER(AK639),SEARCH("morelle",$H639,1))</formula>
    </cfRule>
    <cfRule type="expression" dxfId="60758" priority="106043">
      <formula>AND(ISNUMBER(AK639),SEARCH("rendler",$H639,1))</formula>
    </cfRule>
    <cfRule type="expression" dxfId="60757" priority="106044">
      <formula>AND(ISNUMBER(AK639),SEARCH("palasi",$H639,1))</formula>
    </cfRule>
    <cfRule type="expression" dxfId="60756" priority="106045">
      <formula>AND(ISNUMBER(AK639),SEARCH("fercoq",$H639,1))</formula>
    </cfRule>
    <cfRule type="expression" dxfId="60755" priority="106046">
      <formula>AND(ISNUMBER(AK639),SEARCH("soukane",$H639,1))</formula>
    </cfRule>
    <cfRule type="expression" dxfId="60754" priority="106047">
      <formula>AND(ISNUMBER(AK639),SEARCH("segado",$H639,1))</formula>
    </cfRule>
    <cfRule type="expression" dxfId="60753" priority="106048">
      <formula>AND(ISNUMBER(AK639),SEARCH("ravaut",$H639,1))</formula>
    </cfRule>
  </conditionalFormatting>
  <conditionalFormatting sqref="AH642">
    <cfRule type="expression" dxfId="60752" priority="105991">
      <formula>AND(ISNUMBER(AH642),SEARCH("busca",$H642,1))</formula>
    </cfRule>
    <cfRule type="expression" dxfId="60751" priority="105992">
      <formula>AND(ISNUMBER(AH642),SEARCH("herradi",$H642,1))</formula>
    </cfRule>
    <cfRule type="expression" dxfId="60750" priority="105993">
      <formula>AND(ISNUMBER(AH642),SEARCH("kern",$H642,1))</formula>
    </cfRule>
    <cfRule type="expression" dxfId="60749" priority="105994">
      <formula>AND(ISNUMBER(AH642),SEARCH("cros",$H642,1))</formula>
    </cfRule>
    <cfRule type="expression" dxfId="60748" priority="105995">
      <formula>AND(ISNUMBER(AH642),SEARCH("duhart",$H642,1))</formula>
    </cfRule>
    <cfRule type="expression" dxfId="60747" priority="105996">
      <formula>AND(ISNUMBER(AH642),SEARCH("busca",$H642,1))</formula>
    </cfRule>
    <cfRule type="expression" dxfId="60746" priority="105997">
      <formula>AND(ISNUMBER(AH642),SEARCH("hernandez",$H642,1))</formula>
    </cfRule>
    <cfRule type="expression" dxfId="60745" priority="105998">
      <formula>AND(ISNUMBER(AH642),SEARCH("diedler",$H642,1))</formula>
    </cfRule>
    <cfRule type="expression" dxfId="60744" priority="105999">
      <formula>AND(ISNUMBER(AH642),SEARCH("fauberteau",$H642,1))</formula>
    </cfRule>
    <cfRule type="expression" dxfId="60743" priority="106000">
      <formula>AND(ISNUMBER(AH642),SEARCH("roberdet",$H642,1))</formula>
    </cfRule>
    <cfRule type="expression" dxfId="60742" priority="106001">
      <formula>AND(ISNUMBER(AH642),SEARCH("guillemot",$H642,1))</formula>
    </cfRule>
    <cfRule type="expression" dxfId="60741" priority="106002">
      <formula>AND(ISNUMBER(AH642),SEARCH("galet",$H642,1))</formula>
    </cfRule>
    <cfRule type="expression" dxfId="60740" priority="106003">
      <formula>AND(ISNUMBER(AH642),SEARCH("ayad",$H642,1))</formula>
    </cfRule>
    <cfRule type="expression" dxfId="60739" priority="106004">
      <formula>AND(ISNUMBER(AH642),SEARCH("lavoillote",$H642,1))</formula>
    </cfRule>
    <cfRule type="expression" dxfId="60738" priority="106005">
      <formula>AND(ISNUMBER(AH642),SEARCH("fancelli",$H642,1))</formula>
    </cfRule>
    <cfRule type="expression" dxfId="60737" priority="106006">
      <formula>AND(ISNUMBER(AH642),SEARCH("morelle",$H642,1))</formula>
    </cfRule>
    <cfRule type="expression" dxfId="60736" priority="106007">
      <formula>AND(ISNUMBER(AH642),SEARCH("rendler",$H642,1))</formula>
    </cfRule>
    <cfRule type="expression" dxfId="60735" priority="106008">
      <formula>AND(ISNUMBER(AH642),SEARCH("palasi",$H642,1))</formula>
    </cfRule>
    <cfRule type="expression" dxfId="60734" priority="106009">
      <formula>AND(ISNUMBER(AH642),SEARCH("fercoq",$H642,1))</formula>
    </cfRule>
    <cfRule type="expression" dxfId="60733" priority="106010">
      <formula>AND(ISNUMBER(AH642),SEARCH("soukane",$H642,1))</formula>
    </cfRule>
    <cfRule type="expression" dxfId="60732" priority="106011">
      <formula>AND(ISNUMBER(AH642),SEARCH("segado",$H642,1))</formula>
    </cfRule>
    <cfRule type="expression" dxfId="60731" priority="106012">
      <formula>AND(ISNUMBER(AH642),SEARCH("ravaut",$H642,1))</formula>
    </cfRule>
  </conditionalFormatting>
  <conditionalFormatting sqref="AH156">
    <cfRule type="expression" dxfId="60730" priority="105969">
      <formula>AND(ISNUMBER(AH156),SEARCH("busca",$H156,1))</formula>
    </cfRule>
    <cfRule type="expression" dxfId="60729" priority="105970">
      <formula>AND(ISNUMBER(AH156),SEARCH("herradi",$H156,1))</formula>
    </cfRule>
    <cfRule type="expression" dxfId="60728" priority="105971">
      <formula>AND(ISNUMBER(AH156),SEARCH("kern",$H156,1))</formula>
    </cfRule>
    <cfRule type="expression" dxfId="60727" priority="105972">
      <formula>AND(ISNUMBER(AH156),SEARCH("cros",$H156,1))</formula>
    </cfRule>
    <cfRule type="expression" dxfId="60726" priority="105973">
      <formula>AND(ISNUMBER(AH156),SEARCH("duhart",$H156,1))</formula>
    </cfRule>
    <cfRule type="expression" dxfId="60725" priority="105974">
      <formula>AND(ISNUMBER(AH156),SEARCH("busca",$H156,1))</formula>
    </cfRule>
    <cfRule type="expression" dxfId="60724" priority="105975">
      <formula>AND(ISNUMBER(AH156),SEARCH("hernandez",$H156,1))</formula>
    </cfRule>
    <cfRule type="expression" dxfId="60723" priority="105976">
      <formula>AND(ISNUMBER(AH156),SEARCH("diedler",$H156,1))</formula>
    </cfRule>
    <cfRule type="expression" dxfId="60722" priority="105977">
      <formula>AND(ISNUMBER(AH156),SEARCH("fauberteau",$H156,1))</formula>
    </cfRule>
    <cfRule type="expression" dxfId="60721" priority="105978">
      <formula>AND(ISNUMBER(AH156),SEARCH("roberdet",$H156,1))</formula>
    </cfRule>
    <cfRule type="expression" dxfId="60720" priority="105979">
      <formula>AND(ISNUMBER(AH156),SEARCH("guillemot",$H156,1))</formula>
    </cfRule>
    <cfRule type="expression" dxfId="60719" priority="105980">
      <formula>AND(ISNUMBER(AH156),SEARCH("galet",$H156,1))</formula>
    </cfRule>
    <cfRule type="expression" dxfId="60718" priority="105981">
      <formula>AND(ISNUMBER(AH156),SEARCH("ayad",$H156,1))</formula>
    </cfRule>
    <cfRule type="expression" dxfId="60717" priority="105982">
      <formula>AND(ISNUMBER(AH156),SEARCH("lavoillote",$H156,1))</formula>
    </cfRule>
    <cfRule type="expression" dxfId="60716" priority="105983">
      <formula>AND(ISNUMBER(AH156),SEARCH("fancelli",$H156,1))</formula>
    </cfRule>
    <cfRule type="expression" dxfId="60715" priority="105984">
      <formula>AND(ISNUMBER(AH156),SEARCH("morelle",$H156,1))</formula>
    </cfRule>
    <cfRule type="expression" dxfId="60714" priority="105985">
      <formula>AND(ISNUMBER(AH156),SEARCH("rendler",$H156,1))</formula>
    </cfRule>
    <cfRule type="expression" dxfId="60713" priority="105986">
      <formula>AND(ISNUMBER(AH156),SEARCH("palasi",$H156,1))</formula>
    </cfRule>
    <cfRule type="expression" dxfId="60712" priority="105987">
      <formula>AND(ISNUMBER(AH156),SEARCH("fercoq",$H156,1))</formula>
    </cfRule>
    <cfRule type="expression" dxfId="60711" priority="105988">
      <formula>AND(ISNUMBER(AH156),SEARCH("soukane",$H156,1))</formula>
    </cfRule>
    <cfRule type="expression" dxfId="60710" priority="105989">
      <formula>AND(ISNUMBER(AH156),SEARCH("segado",$H156,1))</formula>
    </cfRule>
    <cfRule type="expression" dxfId="60709" priority="105990">
      <formula>AND(ISNUMBER(AH156),SEARCH("ravaut",$H156,1))</formula>
    </cfRule>
  </conditionalFormatting>
  <conditionalFormatting sqref="AH156">
    <cfRule type="expression" dxfId="60708" priority="105933">
      <formula>AND(ISNUMBER(AH156),SEARCH("busca",$H156,1))</formula>
    </cfRule>
    <cfRule type="expression" dxfId="60707" priority="105934">
      <formula>AND(ISNUMBER(AH156),SEARCH("herradi",$H156,1))</formula>
    </cfRule>
    <cfRule type="expression" dxfId="60706" priority="105935">
      <formula>AND(ISNUMBER(AH156),SEARCH("kern",$H156,1))</formula>
    </cfRule>
    <cfRule type="expression" dxfId="60705" priority="105936">
      <formula>AND(ISNUMBER(AH156),SEARCH("cros",$H156,1))</formula>
    </cfRule>
    <cfRule type="expression" dxfId="60704" priority="105937">
      <formula>AND(ISNUMBER(AH156),SEARCH("duhart",$H156,1))</formula>
    </cfRule>
    <cfRule type="expression" dxfId="60703" priority="105938">
      <formula>AND(ISNUMBER(AH156),SEARCH("busca",$H156,1))</formula>
    </cfRule>
    <cfRule type="expression" dxfId="60702" priority="105939">
      <formula>AND(ISNUMBER(AH156),SEARCH("hernandez",$H156,1))</formula>
    </cfRule>
    <cfRule type="expression" dxfId="60701" priority="105940">
      <formula>AND(ISNUMBER(AH156),SEARCH("diedler",$H156,1))</formula>
    </cfRule>
    <cfRule type="expression" dxfId="60700" priority="105941">
      <formula>AND(ISNUMBER(AH156),SEARCH("fauberteau",$H156,1))</formula>
    </cfRule>
    <cfRule type="expression" dxfId="60699" priority="105942">
      <formula>AND(ISNUMBER(AH156),SEARCH("roberdet",$H156,1))</formula>
    </cfRule>
    <cfRule type="expression" dxfId="60698" priority="105943">
      <formula>AND(ISNUMBER(AH156),SEARCH("guillemot",$H156,1))</formula>
    </cfRule>
    <cfRule type="expression" dxfId="60697" priority="105944">
      <formula>AND(ISNUMBER(AH156),SEARCH("galet",$H156,1))</formula>
    </cfRule>
    <cfRule type="expression" dxfId="60696" priority="105945">
      <formula>AND(ISNUMBER(AH156),SEARCH("ayad",$H156,1))</formula>
    </cfRule>
    <cfRule type="expression" dxfId="60695" priority="105946">
      <formula>AND(ISNUMBER(AH156),SEARCH("lavoillote",$H156,1))</formula>
    </cfRule>
    <cfRule type="expression" dxfId="60694" priority="105947">
      <formula>AND(ISNUMBER(AH156),SEARCH("fancelli",$H156,1))</formula>
    </cfRule>
    <cfRule type="expression" dxfId="60693" priority="105948">
      <formula>AND(ISNUMBER(AH156),SEARCH("morelle",$H156,1))</formula>
    </cfRule>
    <cfRule type="expression" dxfId="60692" priority="105949">
      <formula>AND(ISNUMBER(AH156),SEARCH("rendler",$H156,1))</formula>
    </cfRule>
    <cfRule type="expression" dxfId="60691" priority="105950">
      <formula>AND(ISNUMBER(AH156),SEARCH("palasi",$H156,1))</formula>
    </cfRule>
    <cfRule type="expression" dxfId="60690" priority="105951">
      <formula>AND(ISNUMBER(AH156),SEARCH("fercoq",$H156,1))</formula>
    </cfRule>
    <cfRule type="expression" dxfId="60689" priority="105952">
      <formula>AND(ISNUMBER(AH156),SEARCH("soukane",$H156,1))</formula>
    </cfRule>
    <cfRule type="expression" dxfId="60688" priority="105953">
      <formula>AND(ISNUMBER(AH156),SEARCH("segado",$H156,1))</formula>
    </cfRule>
    <cfRule type="expression" dxfId="60687" priority="105954">
      <formula>AND(ISNUMBER(AH156),SEARCH("ravaut",$H156,1))</formula>
    </cfRule>
    <cfRule type="expression" dxfId="60686" priority="105955">
      <formula>AND(ISNUMBER(AH156),SEARCH("diedler",$H156,1))</formula>
    </cfRule>
    <cfRule type="expression" dxfId="60685" priority="105956">
      <formula>AND(ISNUMBER(AH156),SEARCH("roberdet",$H156,1))</formula>
    </cfRule>
    <cfRule type="expression" dxfId="60684" priority="105957">
      <formula>AND(ISNUMBER(AH156),SEARCH("guillemot",$H156,1))</formula>
    </cfRule>
    <cfRule type="expression" dxfId="60683" priority="105958">
      <formula>AND(ISNUMBER(AH156),SEARCH("galet",$H156,1))</formula>
    </cfRule>
    <cfRule type="expression" dxfId="60682" priority="105959">
      <formula>AND(ISNUMBER(AH156),SEARCH("ayad",$H156,1))</formula>
    </cfRule>
    <cfRule type="expression" dxfId="60681" priority="105960">
      <formula>AND(ISNUMBER(AH156),SEARCH("lavoillote",$H156,1))</formula>
    </cfRule>
    <cfRule type="expression" dxfId="60680" priority="105961">
      <formula>AND(ISNUMBER(AH156),SEARCH("fancelli",$H156,1))</formula>
    </cfRule>
    <cfRule type="expression" dxfId="60679" priority="105962">
      <formula>AND(ISNUMBER(AH156),SEARCH("morelle",$H156,1))</formula>
    </cfRule>
    <cfRule type="expression" dxfId="60678" priority="105963">
      <formula>AND(ISNUMBER(AH156),SEARCH("rendler",$H156,1))</formula>
    </cfRule>
    <cfRule type="expression" dxfId="60677" priority="105964">
      <formula>AND(ISNUMBER(AH156),SEARCH("palasi",$H156,1))</formula>
    </cfRule>
    <cfRule type="expression" dxfId="60676" priority="105965">
      <formula>AND(ISNUMBER(AH156),SEARCH("fercoq",$H156,1))</formula>
    </cfRule>
    <cfRule type="expression" dxfId="60675" priority="105966">
      <formula>AND(ISNUMBER(AH156),SEARCH("soukane",$H156,1))</formula>
    </cfRule>
    <cfRule type="expression" dxfId="60674" priority="105967">
      <formula>AND(ISNUMBER(AH156),SEARCH("segado",$H156,1))</formula>
    </cfRule>
    <cfRule type="expression" dxfId="60673" priority="105968">
      <formula>AND(ISNUMBER(AH156),SEARCH("ravaut",$H156,1))</formula>
    </cfRule>
  </conditionalFormatting>
  <conditionalFormatting sqref="AH157:AH167">
    <cfRule type="expression" dxfId="60672" priority="105911">
      <formula>AND(ISNUMBER(AH157),SEARCH("busca",$H157,1))</formula>
    </cfRule>
    <cfRule type="expression" dxfId="60671" priority="105912">
      <formula>AND(ISNUMBER(AH157),SEARCH("herradi",$H157,1))</formula>
    </cfRule>
    <cfRule type="expression" dxfId="60670" priority="105913">
      <formula>AND(ISNUMBER(AH157),SEARCH("kern",$H157,1))</formula>
    </cfRule>
    <cfRule type="expression" dxfId="60669" priority="105914">
      <formula>AND(ISNUMBER(AH157),SEARCH("cros",$H157,1))</formula>
    </cfRule>
    <cfRule type="expression" dxfId="60668" priority="105915">
      <formula>AND(ISNUMBER(AH157),SEARCH("duhart",$H157,1))</formula>
    </cfRule>
    <cfRule type="expression" dxfId="60667" priority="105916">
      <formula>AND(ISNUMBER(AH157),SEARCH("busca",$H157,1))</formula>
    </cfRule>
    <cfRule type="expression" dxfId="60666" priority="105917">
      <formula>AND(ISNUMBER(AH157),SEARCH("hernandez",$H157,1))</formula>
    </cfRule>
    <cfRule type="expression" dxfId="60665" priority="105918">
      <formula>AND(ISNUMBER(AH157),SEARCH("diedler",$H157,1))</formula>
    </cfRule>
    <cfRule type="expression" dxfId="60664" priority="105919">
      <formula>AND(ISNUMBER(AH157),SEARCH("fauberteau",$H157,1))</formula>
    </cfRule>
    <cfRule type="expression" dxfId="60663" priority="105920">
      <formula>AND(ISNUMBER(AH157),SEARCH("roberdet",$H157,1))</formula>
    </cfRule>
    <cfRule type="expression" dxfId="60662" priority="105921">
      <formula>AND(ISNUMBER(AH157),SEARCH("guillemot",$H157,1))</formula>
    </cfRule>
    <cfRule type="expression" dxfId="60661" priority="105922">
      <formula>AND(ISNUMBER(AH157),SEARCH("galet",$H157,1))</formula>
    </cfRule>
    <cfRule type="expression" dxfId="60660" priority="105923">
      <formula>AND(ISNUMBER(AH157),SEARCH("ayad",$H157,1))</formula>
    </cfRule>
    <cfRule type="expression" dxfId="60659" priority="105924">
      <formula>AND(ISNUMBER(AH157),SEARCH("lavoillote",$H157,1))</formula>
    </cfRule>
    <cfRule type="expression" dxfId="60658" priority="105925">
      <formula>AND(ISNUMBER(AH157),SEARCH("fancelli",$H157,1))</formula>
    </cfRule>
    <cfRule type="expression" dxfId="60657" priority="105926">
      <formula>AND(ISNUMBER(AH157),SEARCH("morelle",$H157,1))</formula>
    </cfRule>
    <cfRule type="expression" dxfId="60656" priority="105927">
      <formula>AND(ISNUMBER(AH157),SEARCH("rendler",$H157,1))</formula>
    </cfRule>
    <cfRule type="expression" dxfId="60655" priority="105928">
      <formula>AND(ISNUMBER(AH157),SEARCH("palasi",$H157,1))</formula>
    </cfRule>
    <cfRule type="expression" dxfId="60654" priority="105929">
      <formula>AND(ISNUMBER(AH157),SEARCH("fercoq",$H157,1))</formula>
    </cfRule>
    <cfRule type="expression" dxfId="60653" priority="105930">
      <formula>AND(ISNUMBER(AH157),SEARCH("soukane",$H157,1))</formula>
    </cfRule>
    <cfRule type="expression" dxfId="60652" priority="105931">
      <formula>AND(ISNUMBER(AH157),SEARCH("segado",$H157,1))</formula>
    </cfRule>
    <cfRule type="expression" dxfId="60651" priority="105932">
      <formula>AND(ISNUMBER(AH157),SEARCH("ravaut",$H157,1))</formula>
    </cfRule>
  </conditionalFormatting>
  <conditionalFormatting sqref="AH157:AH167">
    <cfRule type="expression" dxfId="60650" priority="105875">
      <formula>AND(ISNUMBER(AH157),SEARCH("busca",$H157,1))</formula>
    </cfRule>
    <cfRule type="expression" dxfId="60649" priority="105876">
      <formula>AND(ISNUMBER(AH157),SEARCH("herradi",$H157,1))</formula>
    </cfRule>
    <cfRule type="expression" dxfId="60648" priority="105877">
      <formula>AND(ISNUMBER(AH157),SEARCH("kern",$H157,1))</formula>
    </cfRule>
    <cfRule type="expression" dxfId="60647" priority="105878">
      <formula>AND(ISNUMBER(AH157),SEARCH("cros",$H157,1))</formula>
    </cfRule>
    <cfRule type="expression" dxfId="60646" priority="105879">
      <formula>AND(ISNUMBER(AH157),SEARCH("duhart",$H157,1))</formula>
    </cfRule>
    <cfRule type="expression" dxfId="60645" priority="105880">
      <formula>AND(ISNUMBER(AH157),SEARCH("busca",$H157,1))</formula>
    </cfRule>
    <cfRule type="expression" dxfId="60644" priority="105881">
      <formula>AND(ISNUMBER(AH157),SEARCH("hernandez",$H157,1))</formula>
    </cfRule>
    <cfRule type="expression" dxfId="60643" priority="105882">
      <formula>AND(ISNUMBER(AH157),SEARCH("diedler",$H157,1))</formula>
    </cfRule>
    <cfRule type="expression" dxfId="60642" priority="105883">
      <formula>AND(ISNUMBER(AH157),SEARCH("fauberteau",$H157,1))</formula>
    </cfRule>
    <cfRule type="expression" dxfId="60641" priority="105884">
      <formula>AND(ISNUMBER(AH157),SEARCH("roberdet",$H157,1))</formula>
    </cfRule>
    <cfRule type="expression" dxfId="60640" priority="105885">
      <formula>AND(ISNUMBER(AH157),SEARCH("guillemot",$H157,1))</formula>
    </cfRule>
    <cfRule type="expression" dxfId="60639" priority="105886">
      <formula>AND(ISNUMBER(AH157),SEARCH("galet",$H157,1))</formula>
    </cfRule>
    <cfRule type="expression" dxfId="60638" priority="105887">
      <formula>AND(ISNUMBER(AH157),SEARCH("ayad",$H157,1))</formula>
    </cfRule>
    <cfRule type="expression" dxfId="60637" priority="105888">
      <formula>AND(ISNUMBER(AH157),SEARCH("lavoillote",$H157,1))</formula>
    </cfRule>
    <cfRule type="expression" dxfId="60636" priority="105889">
      <formula>AND(ISNUMBER(AH157),SEARCH("fancelli",$H157,1))</formula>
    </cfRule>
    <cfRule type="expression" dxfId="60635" priority="105890">
      <formula>AND(ISNUMBER(AH157),SEARCH("morelle",$H157,1))</formula>
    </cfRule>
    <cfRule type="expression" dxfId="60634" priority="105891">
      <formula>AND(ISNUMBER(AH157),SEARCH("rendler",$H157,1))</formula>
    </cfRule>
    <cfRule type="expression" dxfId="60633" priority="105892">
      <formula>AND(ISNUMBER(AH157),SEARCH("palasi",$H157,1))</formula>
    </cfRule>
    <cfRule type="expression" dxfId="60632" priority="105893">
      <formula>AND(ISNUMBER(AH157),SEARCH("fercoq",$H157,1))</formula>
    </cfRule>
    <cfRule type="expression" dxfId="60631" priority="105894">
      <formula>AND(ISNUMBER(AH157),SEARCH("soukane",$H157,1))</formula>
    </cfRule>
    <cfRule type="expression" dxfId="60630" priority="105895">
      <formula>AND(ISNUMBER(AH157),SEARCH("segado",$H157,1))</formula>
    </cfRule>
    <cfRule type="expression" dxfId="60629" priority="105896">
      <formula>AND(ISNUMBER(AH157),SEARCH("ravaut",$H157,1))</formula>
    </cfRule>
    <cfRule type="expression" dxfId="60628" priority="105897">
      <formula>AND(ISNUMBER(AH157),SEARCH("diedler",$H157,1))</formula>
    </cfRule>
    <cfRule type="expression" dxfId="60627" priority="105898">
      <formula>AND(ISNUMBER(AH157),SEARCH("roberdet",$H157,1))</formula>
    </cfRule>
    <cfRule type="expression" dxfId="60626" priority="105899">
      <formula>AND(ISNUMBER(AH157),SEARCH("guillemot",$H157,1))</formula>
    </cfRule>
    <cfRule type="expression" dxfId="60625" priority="105900">
      <formula>AND(ISNUMBER(AH157),SEARCH("galet",$H157,1))</formula>
    </cfRule>
    <cfRule type="expression" dxfId="60624" priority="105901">
      <formula>AND(ISNUMBER(AH157),SEARCH("ayad",$H157,1))</formula>
    </cfRule>
    <cfRule type="expression" dxfId="60623" priority="105902">
      <formula>AND(ISNUMBER(AH157),SEARCH("lavoillote",$H157,1))</formula>
    </cfRule>
    <cfRule type="expression" dxfId="60622" priority="105903">
      <formula>AND(ISNUMBER(AH157),SEARCH("fancelli",$H157,1))</formula>
    </cfRule>
    <cfRule type="expression" dxfId="60621" priority="105904">
      <formula>AND(ISNUMBER(AH157),SEARCH("morelle",$H157,1))</formula>
    </cfRule>
    <cfRule type="expression" dxfId="60620" priority="105905">
      <formula>AND(ISNUMBER(AH157),SEARCH("rendler",$H157,1))</formula>
    </cfRule>
    <cfRule type="expression" dxfId="60619" priority="105906">
      <formula>AND(ISNUMBER(AH157),SEARCH("palasi",$H157,1))</formula>
    </cfRule>
    <cfRule type="expression" dxfId="60618" priority="105907">
      <formula>AND(ISNUMBER(AH157),SEARCH("fercoq",$H157,1))</formula>
    </cfRule>
    <cfRule type="expression" dxfId="60617" priority="105908">
      <formula>AND(ISNUMBER(AH157),SEARCH("soukane",$H157,1))</formula>
    </cfRule>
    <cfRule type="expression" dxfId="60616" priority="105909">
      <formula>AND(ISNUMBER(AH157),SEARCH("segado",$H157,1))</formula>
    </cfRule>
    <cfRule type="expression" dxfId="60615" priority="105910">
      <formula>AND(ISNUMBER(AH157),SEARCH("ravaut",$H157,1))</formula>
    </cfRule>
  </conditionalFormatting>
  <conditionalFormatting sqref="AT173">
    <cfRule type="expression" dxfId="60614" priority="105745">
      <formula>AND(ISNUMBER(AT173),SEARCH("diedler",$H173,1))</formula>
    </cfRule>
    <cfRule type="expression" dxfId="60613" priority="105746">
      <formula>AND(ISNUMBER(AT173),SEARCH("roberdet",$H173,1))</formula>
    </cfRule>
    <cfRule type="expression" dxfId="60612" priority="105747">
      <formula>AND(ISNUMBER(AT173),SEARCH("guillemot",$H173,1))</formula>
    </cfRule>
    <cfRule type="expression" dxfId="60611" priority="105748">
      <formula>AND(ISNUMBER(AT173),SEARCH("galet",$H173,1))</formula>
    </cfRule>
    <cfRule type="expression" dxfId="60610" priority="105749">
      <formula>AND(ISNUMBER(AT173),SEARCH("ayad",$H173,1))</formula>
    </cfRule>
    <cfRule type="expression" dxfId="60609" priority="105750">
      <formula>AND(ISNUMBER(AT173),SEARCH("lavoillote",$H173,1))</formula>
    </cfRule>
    <cfRule type="expression" dxfId="60608" priority="105751">
      <formula>AND(ISNUMBER(AT173),SEARCH("fancelli",$H173,1))</formula>
    </cfRule>
    <cfRule type="expression" dxfId="60607" priority="105752">
      <formula>AND(ISNUMBER(AT173),SEARCH("morelle",$H173,1))</formula>
    </cfRule>
    <cfRule type="expression" dxfId="60606" priority="105753">
      <formula>AND(ISNUMBER(AT173),SEARCH("rendler",$H173,1))</formula>
    </cfRule>
    <cfRule type="expression" dxfId="60605" priority="105754">
      <formula>AND(ISNUMBER(AT173),SEARCH("palasi",$H173,1))</formula>
    </cfRule>
    <cfRule type="expression" dxfId="60604" priority="105755">
      <formula>AND(ISNUMBER(AT173),SEARCH("fercoq",$H173,1))</formula>
    </cfRule>
    <cfRule type="expression" dxfId="60603" priority="105756">
      <formula>AND(ISNUMBER(AT173),SEARCH("soukane",$H173,1))</formula>
    </cfRule>
    <cfRule type="expression" dxfId="60602" priority="105757">
      <formula>AND(ISNUMBER(AT173),SEARCH("segado",$H173,1))</formula>
    </cfRule>
    <cfRule type="expression" dxfId="60601" priority="105758">
      <formula>AND(ISNUMBER(AT173),SEARCH("ravaut",$H173,1))</formula>
    </cfRule>
  </conditionalFormatting>
  <conditionalFormatting sqref="AT173">
    <cfRule type="expression" dxfId="60600" priority="105723">
      <formula>AND(ISNUMBER(AT173),SEARCH("busca",$H175,1))</formula>
    </cfRule>
    <cfRule type="expression" dxfId="60599" priority="105724">
      <formula>AND(ISNUMBER(AT173),SEARCH("herradi",$H175,1))</formula>
    </cfRule>
    <cfRule type="expression" dxfId="60598" priority="105725">
      <formula>AND(ISNUMBER(AT173),SEARCH("kern",$H175,1))</formula>
    </cfRule>
    <cfRule type="expression" dxfId="60597" priority="105726">
      <formula>AND(ISNUMBER(AT173),SEARCH("cros",$H175,1))</formula>
    </cfRule>
    <cfRule type="expression" dxfId="60596" priority="105727">
      <formula>AND(ISNUMBER(AT173),SEARCH("duhart",$H175,1))</formula>
    </cfRule>
    <cfRule type="expression" dxfId="60595" priority="105728">
      <formula>AND(ISNUMBER(AT173),SEARCH("busca",$H175,1))</formula>
    </cfRule>
    <cfRule type="expression" dxfId="60594" priority="105729">
      <formula>AND(ISNUMBER(AT173),SEARCH("hernandez",$H175,1))</formula>
    </cfRule>
    <cfRule type="expression" dxfId="60593" priority="105730">
      <formula>AND(ISNUMBER(AT173),SEARCH("diedler",$H175,1))</formula>
    </cfRule>
    <cfRule type="expression" dxfId="60592" priority="105731">
      <formula>AND(ISNUMBER(AT173),SEARCH("fauberteau",$H175,1))</formula>
    </cfRule>
    <cfRule type="expression" dxfId="60591" priority="105732">
      <formula>AND(ISNUMBER(AT173),SEARCH("roberdet",$H175,1))</formula>
    </cfRule>
    <cfRule type="expression" dxfId="60590" priority="105733">
      <formula>AND(ISNUMBER(AT173),SEARCH("guillemot",$H175,1))</formula>
    </cfRule>
    <cfRule type="expression" dxfId="60589" priority="105734">
      <formula>AND(ISNUMBER(AT173),SEARCH("galet",$H175,1))</formula>
    </cfRule>
    <cfRule type="expression" dxfId="60588" priority="105735">
      <formula>AND(ISNUMBER(AT173),SEARCH("ayad",$H175,1))</formula>
    </cfRule>
    <cfRule type="expression" dxfId="60587" priority="105736">
      <formula>AND(ISNUMBER(AT173),SEARCH("lavoillote",$H175,1))</formula>
    </cfRule>
    <cfRule type="expression" dxfId="60586" priority="105737">
      <formula>AND(ISNUMBER(AT173),SEARCH("fancelli",$H175,1))</formula>
    </cfRule>
    <cfRule type="expression" dxfId="60585" priority="105738">
      <formula>AND(ISNUMBER(AT173),SEARCH("morelle",$H175,1))</formula>
    </cfRule>
    <cfRule type="expression" dxfId="60584" priority="105739">
      <formula>AND(ISNUMBER(AT173),SEARCH("rendler",$H175,1))</formula>
    </cfRule>
    <cfRule type="expression" dxfId="60583" priority="105740">
      <formula>AND(ISNUMBER(AT173),SEARCH("palasi",$H175,1))</formula>
    </cfRule>
    <cfRule type="expression" dxfId="60582" priority="105741">
      <formula>AND(ISNUMBER(AT173),SEARCH("fercoq",$H175,1))</formula>
    </cfRule>
    <cfRule type="expression" dxfId="60581" priority="105742">
      <formula>AND(ISNUMBER(AT173),SEARCH("soukane",$H175,1))</formula>
    </cfRule>
    <cfRule type="expression" dxfId="60580" priority="105743">
      <formula>AND(ISNUMBER(AT173),SEARCH("segado",$H175,1))</formula>
    </cfRule>
    <cfRule type="expression" dxfId="60579" priority="105744">
      <formula>AND(ISNUMBER(AT173),SEARCH("ravaut",$H175,1))</formula>
    </cfRule>
  </conditionalFormatting>
  <conditionalFormatting sqref="AT173">
    <cfRule type="expression" dxfId="60578" priority="105687">
      <formula>AND(ISNUMBER(AT173),SEARCH("busca",$H175,1))</formula>
    </cfRule>
    <cfRule type="expression" dxfId="60577" priority="105688">
      <formula>AND(ISNUMBER(AT173),SEARCH("herradi",$H175,1))</formula>
    </cfRule>
    <cfRule type="expression" dxfId="60576" priority="105689">
      <formula>AND(ISNUMBER(AT173),SEARCH("kern",$H175,1))</formula>
    </cfRule>
    <cfRule type="expression" dxfId="60575" priority="105690">
      <formula>AND(ISNUMBER(AT173),SEARCH("cros",$H175,1))</formula>
    </cfRule>
    <cfRule type="expression" dxfId="60574" priority="105691">
      <formula>AND(ISNUMBER(AT173),SEARCH("duhart",$H175,1))</formula>
    </cfRule>
    <cfRule type="expression" dxfId="60573" priority="105692">
      <formula>AND(ISNUMBER(AT173),SEARCH("busca",$H175,1))</formula>
    </cfRule>
    <cfRule type="expression" dxfId="60572" priority="105693">
      <formula>AND(ISNUMBER(AT173),SEARCH("hernandez",$H175,1))</formula>
    </cfRule>
    <cfRule type="expression" dxfId="60571" priority="105694">
      <formula>AND(ISNUMBER(AT173),SEARCH("diedler",$H175,1))</formula>
    </cfRule>
    <cfRule type="expression" dxfId="60570" priority="105695">
      <formula>AND(ISNUMBER(AT173),SEARCH("fauberteau",$H175,1))</formula>
    </cfRule>
    <cfRule type="expression" dxfId="60569" priority="105696">
      <formula>AND(ISNUMBER(AT173),SEARCH("roberdet",$H175,1))</formula>
    </cfRule>
    <cfRule type="expression" dxfId="60568" priority="105697">
      <formula>AND(ISNUMBER(AT173),SEARCH("guillemot",$H175,1))</formula>
    </cfRule>
    <cfRule type="expression" dxfId="60567" priority="105698">
      <formula>AND(ISNUMBER(AT173),SEARCH("galet",$H175,1))</formula>
    </cfRule>
    <cfRule type="expression" dxfId="60566" priority="105699">
      <formula>AND(ISNUMBER(AT173),SEARCH("ayad",$H175,1))</formula>
    </cfRule>
    <cfRule type="expression" dxfId="60565" priority="105700">
      <formula>AND(ISNUMBER(AT173),SEARCH("lavoillote",$H175,1))</formula>
    </cfRule>
    <cfRule type="expression" dxfId="60564" priority="105701">
      <formula>AND(ISNUMBER(AT173),SEARCH("fancelli",$H175,1))</formula>
    </cfRule>
    <cfRule type="expression" dxfId="60563" priority="105702">
      <formula>AND(ISNUMBER(AT173),SEARCH("morelle",$H175,1))</formula>
    </cfRule>
    <cfRule type="expression" dxfId="60562" priority="105703">
      <formula>AND(ISNUMBER(AT173),SEARCH("rendler",$H175,1))</formula>
    </cfRule>
    <cfRule type="expression" dxfId="60561" priority="105704">
      <formula>AND(ISNUMBER(AT173),SEARCH("palasi",$H175,1))</formula>
    </cfRule>
    <cfRule type="expression" dxfId="60560" priority="105705">
      <formula>AND(ISNUMBER(AT173),SEARCH("fercoq",$H175,1))</formula>
    </cfRule>
    <cfRule type="expression" dxfId="60559" priority="105706">
      <formula>AND(ISNUMBER(AT173),SEARCH("soukane",$H175,1))</formula>
    </cfRule>
    <cfRule type="expression" dxfId="60558" priority="105707">
      <formula>AND(ISNUMBER(AT173),SEARCH("segado",$H175,1))</formula>
    </cfRule>
    <cfRule type="expression" dxfId="60557" priority="105708">
      <formula>AND(ISNUMBER(AT173),SEARCH("ravaut",$H175,1))</formula>
    </cfRule>
    <cfRule type="expression" dxfId="60556" priority="105709">
      <formula>AND(ISNUMBER(AT173),SEARCH("diedler",$H175,1))</formula>
    </cfRule>
    <cfRule type="expression" dxfId="60555" priority="105710">
      <formula>AND(ISNUMBER(AT173),SEARCH("roberdet",$H175,1))</formula>
    </cfRule>
    <cfRule type="expression" dxfId="60554" priority="105711">
      <formula>AND(ISNUMBER(AT173),SEARCH("guillemot",$H175,1))</formula>
    </cfRule>
    <cfRule type="expression" dxfId="60553" priority="105712">
      <formula>AND(ISNUMBER(AT173),SEARCH("galet",$H175,1))</formula>
    </cfRule>
    <cfRule type="expression" dxfId="60552" priority="105713">
      <formula>AND(ISNUMBER(AT173),SEARCH("ayad",$H175,1))</formula>
    </cfRule>
    <cfRule type="expression" dxfId="60551" priority="105714">
      <formula>AND(ISNUMBER(AT173),SEARCH("lavoillote",$H175,1))</formula>
    </cfRule>
    <cfRule type="expression" dxfId="60550" priority="105715">
      <formula>AND(ISNUMBER(AT173),SEARCH("fancelli",$H175,1))</formula>
    </cfRule>
    <cfRule type="expression" dxfId="60549" priority="105716">
      <formula>AND(ISNUMBER(AT173),SEARCH("morelle",$H175,1))</formula>
    </cfRule>
    <cfRule type="expression" dxfId="60548" priority="105717">
      <formula>AND(ISNUMBER(AT173),SEARCH("rendler",$H175,1))</formula>
    </cfRule>
    <cfRule type="expression" dxfId="60547" priority="105718">
      <formula>AND(ISNUMBER(AT173),SEARCH("palasi",$H175,1))</formula>
    </cfRule>
    <cfRule type="expression" dxfId="60546" priority="105719">
      <formula>AND(ISNUMBER(AT173),SEARCH("fercoq",$H175,1))</formula>
    </cfRule>
    <cfRule type="expression" dxfId="60545" priority="105720">
      <formula>AND(ISNUMBER(AT173),SEARCH("soukane",$H175,1))</formula>
    </cfRule>
    <cfRule type="expression" dxfId="60544" priority="105721">
      <formula>AND(ISNUMBER(AT173),SEARCH("segado",$H175,1))</formula>
    </cfRule>
    <cfRule type="expression" dxfId="60543" priority="105722">
      <formula>AND(ISNUMBER(AT173),SEARCH("ravaut",$H175,1))</formula>
    </cfRule>
  </conditionalFormatting>
  <conditionalFormatting sqref="AZ196">
    <cfRule type="expression" dxfId="60542" priority="103455">
      <formula>AND(ISNUMBER(AZ196),SEARCH("busca",$H196,1))</formula>
    </cfRule>
    <cfRule type="expression" dxfId="60541" priority="103456">
      <formula>AND(ISNUMBER(AZ196),SEARCH("herradi",$H196,1))</formula>
    </cfRule>
    <cfRule type="expression" dxfId="60540" priority="103457">
      <formula>AND(ISNUMBER(AZ196),SEARCH("kern",$H196,1))</formula>
    </cfRule>
    <cfRule type="expression" dxfId="60539" priority="103458">
      <formula>AND(ISNUMBER(AZ196),SEARCH("cros",$H196,1))</formula>
    </cfRule>
    <cfRule type="expression" dxfId="60538" priority="103459">
      <formula>AND(ISNUMBER(AZ196),SEARCH("duhart",$H196,1))</formula>
    </cfRule>
    <cfRule type="expression" dxfId="60537" priority="103460">
      <formula>AND(ISNUMBER(AZ196),SEARCH("busca",$H196,1))</formula>
    </cfRule>
    <cfRule type="expression" dxfId="60536" priority="103461">
      <formula>AND(ISNUMBER(AZ196),SEARCH("hernandez",$H196,1))</formula>
    </cfRule>
    <cfRule type="expression" dxfId="60535" priority="103462">
      <formula>AND(ISNUMBER(AZ196),SEARCH("diedler",$H196,1))</formula>
    </cfRule>
    <cfRule type="expression" dxfId="60534" priority="103463">
      <formula>AND(ISNUMBER(AZ196),SEARCH("fauberteau",$H196,1))</formula>
    </cfRule>
    <cfRule type="expression" dxfId="60533" priority="103464">
      <formula>AND(ISNUMBER(AZ196),SEARCH("roberdet",$H196,1))</formula>
    </cfRule>
    <cfRule type="expression" dxfId="60532" priority="103465">
      <formula>AND(ISNUMBER(AZ196),SEARCH("guillemot",$H196,1))</formula>
    </cfRule>
    <cfRule type="expression" dxfId="60531" priority="103466">
      <formula>AND(ISNUMBER(AZ196),SEARCH("galet",$H196,1))</formula>
    </cfRule>
    <cfRule type="expression" dxfId="60530" priority="103467">
      <formula>AND(ISNUMBER(AZ196),SEARCH("ayad",$H196,1))</formula>
    </cfRule>
    <cfRule type="expression" dxfId="60529" priority="103468">
      <formula>AND(ISNUMBER(AZ196),SEARCH("lavoillote",$H196,1))</formula>
    </cfRule>
    <cfRule type="expression" dxfId="60528" priority="103469">
      <formula>AND(ISNUMBER(AZ196),SEARCH("fancelli",$H196,1))</formula>
    </cfRule>
    <cfRule type="expression" dxfId="60527" priority="103470">
      <formula>AND(ISNUMBER(AZ196),SEARCH("morelle",$H196,1))</formula>
    </cfRule>
    <cfRule type="expression" dxfId="60526" priority="103471">
      <formula>AND(ISNUMBER(AZ196),SEARCH("rendler",$H196,1))</formula>
    </cfRule>
    <cfRule type="expression" dxfId="60525" priority="103472">
      <formula>AND(ISNUMBER(AZ196),SEARCH("palasi",$H196,1))</formula>
    </cfRule>
    <cfRule type="expression" dxfId="60524" priority="103473">
      <formula>AND(ISNUMBER(AZ196),SEARCH("fercoq",$H196,1))</formula>
    </cfRule>
    <cfRule type="expression" dxfId="60523" priority="103474">
      <formula>AND(ISNUMBER(AZ196),SEARCH("soukane",$H196,1))</formula>
    </cfRule>
    <cfRule type="expression" dxfId="60522" priority="103475">
      <formula>AND(ISNUMBER(AZ196),SEARCH("segado",$H196,1))</formula>
    </cfRule>
    <cfRule type="expression" dxfId="60521" priority="103476">
      <formula>AND(ISNUMBER(AZ196),SEARCH("ravaut",$H196,1))</formula>
    </cfRule>
  </conditionalFormatting>
  <conditionalFormatting sqref="AZ196">
    <cfRule type="expression" dxfId="60520" priority="103419">
      <formula>AND(ISNUMBER(AZ196),SEARCH("busca",$H196,1))</formula>
    </cfRule>
    <cfRule type="expression" dxfId="60519" priority="103420">
      <formula>AND(ISNUMBER(AZ196),SEARCH("herradi",$H196,1))</formula>
    </cfRule>
    <cfRule type="expression" dxfId="60518" priority="103421">
      <formula>AND(ISNUMBER(AZ196),SEARCH("kern",$H196,1))</formula>
    </cfRule>
    <cfRule type="expression" dxfId="60517" priority="103422">
      <formula>AND(ISNUMBER(AZ196),SEARCH("cros",$H196,1))</formula>
    </cfRule>
    <cfRule type="expression" dxfId="60516" priority="103423">
      <formula>AND(ISNUMBER(AZ196),SEARCH("duhart",$H196,1))</formula>
    </cfRule>
    <cfRule type="expression" dxfId="60515" priority="103424">
      <formula>AND(ISNUMBER(AZ196),SEARCH("busca",$H196,1))</formula>
    </cfRule>
    <cfRule type="expression" dxfId="60514" priority="103425">
      <formula>AND(ISNUMBER(AZ196),SEARCH("hernandez",$H196,1))</formula>
    </cfRule>
    <cfRule type="expression" dxfId="60513" priority="103426">
      <formula>AND(ISNUMBER(AZ196),SEARCH("diedler",$H196,1))</formula>
    </cfRule>
    <cfRule type="expression" dxfId="60512" priority="103427">
      <formula>AND(ISNUMBER(AZ196),SEARCH("fauberteau",$H196,1))</formula>
    </cfRule>
    <cfRule type="expression" dxfId="60511" priority="103428">
      <formula>AND(ISNUMBER(AZ196),SEARCH("roberdet",$H196,1))</formula>
    </cfRule>
    <cfRule type="expression" dxfId="60510" priority="103429">
      <formula>AND(ISNUMBER(AZ196),SEARCH("guillemot",$H196,1))</formula>
    </cfRule>
    <cfRule type="expression" dxfId="60509" priority="103430">
      <formula>AND(ISNUMBER(AZ196),SEARCH("galet",$H196,1))</formula>
    </cfRule>
    <cfRule type="expression" dxfId="60508" priority="103431">
      <formula>AND(ISNUMBER(AZ196),SEARCH("ayad",$H196,1))</formula>
    </cfRule>
    <cfRule type="expression" dxfId="60507" priority="103432">
      <formula>AND(ISNUMBER(AZ196),SEARCH("lavoillote",$H196,1))</formula>
    </cfRule>
    <cfRule type="expression" dxfId="60506" priority="103433">
      <formula>AND(ISNUMBER(AZ196),SEARCH("fancelli",$H196,1))</formula>
    </cfRule>
    <cfRule type="expression" dxfId="60505" priority="103434">
      <formula>AND(ISNUMBER(AZ196),SEARCH("morelle",$H196,1))</formula>
    </cfRule>
    <cfRule type="expression" dxfId="60504" priority="103435">
      <formula>AND(ISNUMBER(AZ196),SEARCH("rendler",$H196,1))</formula>
    </cfRule>
    <cfRule type="expression" dxfId="60503" priority="103436">
      <formula>AND(ISNUMBER(AZ196),SEARCH("palasi",$H196,1))</formula>
    </cfRule>
    <cfRule type="expression" dxfId="60502" priority="103437">
      <formula>AND(ISNUMBER(AZ196),SEARCH("fercoq",$H196,1))</formula>
    </cfRule>
    <cfRule type="expression" dxfId="60501" priority="103438">
      <formula>AND(ISNUMBER(AZ196),SEARCH("soukane",$H196,1))</formula>
    </cfRule>
    <cfRule type="expression" dxfId="60500" priority="103439">
      <formula>AND(ISNUMBER(AZ196),SEARCH("segado",$H196,1))</formula>
    </cfRule>
    <cfRule type="expression" dxfId="60499" priority="103440">
      <formula>AND(ISNUMBER(AZ196),SEARCH("ravaut",$H196,1))</formula>
    </cfRule>
    <cfRule type="expression" dxfId="60498" priority="103441">
      <formula>AND(ISNUMBER(AZ196),SEARCH("diedler",$H196,1))</formula>
    </cfRule>
    <cfRule type="expression" dxfId="60497" priority="103442">
      <formula>AND(ISNUMBER(AZ196),SEARCH("roberdet",$H196,1))</formula>
    </cfRule>
    <cfRule type="expression" dxfId="60496" priority="103443">
      <formula>AND(ISNUMBER(AZ196),SEARCH("guillemot",$H196,1))</formula>
    </cfRule>
    <cfRule type="expression" dxfId="60495" priority="103444">
      <formula>AND(ISNUMBER(AZ196),SEARCH("galet",$H196,1))</formula>
    </cfRule>
    <cfRule type="expression" dxfId="60494" priority="103445">
      <formula>AND(ISNUMBER(AZ196),SEARCH("ayad",$H196,1))</formula>
    </cfRule>
    <cfRule type="expression" dxfId="60493" priority="103446">
      <formula>AND(ISNUMBER(AZ196),SEARCH("lavoillote",$H196,1))</formula>
    </cfRule>
    <cfRule type="expression" dxfId="60492" priority="103447">
      <formula>AND(ISNUMBER(AZ196),SEARCH("fancelli",$H196,1))</formula>
    </cfRule>
    <cfRule type="expression" dxfId="60491" priority="103448">
      <formula>AND(ISNUMBER(AZ196),SEARCH("morelle",$H196,1))</formula>
    </cfRule>
    <cfRule type="expression" dxfId="60490" priority="103449">
      <formula>AND(ISNUMBER(AZ196),SEARCH("rendler",$H196,1))</formula>
    </cfRule>
    <cfRule type="expression" dxfId="60489" priority="103450">
      <formula>AND(ISNUMBER(AZ196),SEARCH("palasi",$H196,1))</formula>
    </cfRule>
    <cfRule type="expression" dxfId="60488" priority="103451">
      <formula>AND(ISNUMBER(AZ196),SEARCH("fercoq",$H196,1))</formula>
    </cfRule>
    <cfRule type="expression" dxfId="60487" priority="103452">
      <formula>AND(ISNUMBER(AZ196),SEARCH("soukane",$H196,1))</formula>
    </cfRule>
    <cfRule type="expression" dxfId="60486" priority="103453">
      <formula>AND(ISNUMBER(AZ196),SEARCH("segado",$H196,1))</formula>
    </cfRule>
    <cfRule type="expression" dxfId="60485" priority="103454">
      <formula>AND(ISNUMBER(AZ196),SEARCH("ravaut",$H196,1))</formula>
    </cfRule>
  </conditionalFormatting>
  <conditionalFormatting sqref="AS432">
    <cfRule type="expression" dxfId="60484" priority="103397">
      <formula>AND(ISNUMBER(AS432),SEARCH("busca",$H432,1))</formula>
    </cfRule>
    <cfRule type="expression" dxfId="60483" priority="103398">
      <formula>AND(ISNUMBER(AS432),SEARCH("herradi",$H432,1))</formula>
    </cfRule>
    <cfRule type="expression" dxfId="60482" priority="103399">
      <formula>AND(ISNUMBER(AS432),SEARCH("kern",$H432,1))</formula>
    </cfRule>
    <cfRule type="expression" dxfId="60481" priority="103400">
      <formula>AND(ISNUMBER(AS432),SEARCH("cros",$H432,1))</formula>
    </cfRule>
    <cfRule type="expression" dxfId="60480" priority="103401">
      <formula>AND(ISNUMBER(AS432),SEARCH("duhart",$H432,1))</formula>
    </cfRule>
    <cfRule type="expression" dxfId="60479" priority="103402">
      <formula>AND(ISNUMBER(AS432),SEARCH("busca",$H432,1))</formula>
    </cfRule>
    <cfRule type="expression" dxfId="60478" priority="103403">
      <formula>AND(ISNUMBER(AS432),SEARCH("hernandez",$H432,1))</formula>
    </cfRule>
    <cfRule type="expression" dxfId="60477" priority="103404">
      <formula>AND(ISNUMBER(AS432),SEARCH("diedler",$H432,1))</formula>
    </cfRule>
    <cfRule type="expression" dxfId="60476" priority="103405">
      <formula>AND(ISNUMBER(AS432),SEARCH("fauberteau",$H432,1))</formula>
    </cfRule>
    <cfRule type="expression" dxfId="60475" priority="103406">
      <formula>AND(ISNUMBER(AS432),SEARCH("roberdet",$H432,1))</formula>
    </cfRule>
    <cfRule type="expression" dxfId="60474" priority="103407">
      <formula>AND(ISNUMBER(AS432),SEARCH("guillemot",$H432,1))</formula>
    </cfRule>
    <cfRule type="expression" dxfId="60473" priority="103408">
      <formula>AND(ISNUMBER(AS432),SEARCH("galet",$H432,1))</formula>
    </cfRule>
    <cfRule type="expression" dxfId="60472" priority="103409">
      <formula>AND(ISNUMBER(AS432),SEARCH("ayad",$H432,1))</formula>
    </cfRule>
    <cfRule type="expression" dxfId="60471" priority="103410">
      <formula>AND(ISNUMBER(AS432),SEARCH("lavoillote",$H432,1))</formula>
    </cfRule>
    <cfRule type="expression" dxfId="60470" priority="103411">
      <formula>AND(ISNUMBER(AS432),SEARCH("fancelli",$H432,1))</formula>
    </cfRule>
    <cfRule type="expression" dxfId="60469" priority="103412">
      <formula>AND(ISNUMBER(AS432),SEARCH("morelle",$H432,1))</formula>
    </cfRule>
    <cfRule type="expression" dxfId="60468" priority="103413">
      <formula>AND(ISNUMBER(AS432),SEARCH("rendler",$H432,1))</formula>
    </cfRule>
    <cfRule type="expression" dxfId="60467" priority="103414">
      <formula>AND(ISNUMBER(AS432),SEARCH("palasi",$H432,1))</formula>
    </cfRule>
    <cfRule type="expression" dxfId="60466" priority="103415">
      <formula>AND(ISNUMBER(AS432),SEARCH("fercoq",$H432,1))</formula>
    </cfRule>
    <cfRule type="expression" dxfId="60465" priority="103416">
      <formula>AND(ISNUMBER(AS432),SEARCH("soukane",$H432,1))</formula>
    </cfRule>
    <cfRule type="expression" dxfId="60464" priority="103417">
      <formula>AND(ISNUMBER(AS432),SEARCH("segado",$H432,1))</formula>
    </cfRule>
    <cfRule type="expression" dxfId="60463" priority="103418">
      <formula>AND(ISNUMBER(AS432),SEARCH("ravaut",$H432,1))</formula>
    </cfRule>
  </conditionalFormatting>
  <conditionalFormatting sqref="AC670">
    <cfRule type="expression" dxfId="60462" priority="192658">
      <formula>AND(ISNUMBER(AC670),SEARCH("busca",$H671,1))</formula>
    </cfRule>
    <cfRule type="expression" dxfId="60461" priority="192659">
      <formula>AND(ISNUMBER(AC670),SEARCH("herradi",$H671,1))</formula>
    </cfRule>
    <cfRule type="expression" dxfId="60460" priority="192660">
      <formula>AND(ISNUMBER(AC670),SEARCH("kern",$H671,1))</formula>
    </cfRule>
    <cfRule type="expression" dxfId="60459" priority="192661">
      <formula>AND(ISNUMBER(AC670),SEARCH("cros",$H671,1))</formula>
    </cfRule>
    <cfRule type="expression" dxfId="60458" priority="192662">
      <formula>AND(ISNUMBER(AC670),SEARCH("duhart",$H671,1))</formula>
    </cfRule>
    <cfRule type="expression" dxfId="60457" priority="192663">
      <formula>AND(ISNUMBER(AC670),SEARCH("busca",$H671,1))</formula>
    </cfRule>
    <cfRule type="expression" dxfId="60456" priority="192664">
      <formula>AND(ISNUMBER(AC670),SEARCH("hernandez",$H671,1))</formula>
    </cfRule>
    <cfRule type="expression" dxfId="60455" priority="192665">
      <formula>AND(ISNUMBER(AC670),SEARCH("diedler",$H671,1))</formula>
    </cfRule>
    <cfRule type="expression" dxfId="60454" priority="192666">
      <formula>AND(ISNUMBER(AC670),SEARCH("fauberteau",$H671,1))</formula>
    </cfRule>
    <cfRule type="expression" dxfId="60453" priority="192667">
      <formula>AND(ISNUMBER(AC670),SEARCH("roberdet",$H671,1))</formula>
    </cfRule>
    <cfRule type="expression" dxfId="60452" priority="192668">
      <formula>AND(ISNUMBER(AC670),SEARCH("guillemot",$H671,1))</formula>
    </cfRule>
    <cfRule type="expression" dxfId="60451" priority="192669">
      <formula>AND(ISNUMBER(AC670),SEARCH("galet",$H671,1))</formula>
    </cfRule>
    <cfRule type="expression" dxfId="60450" priority="192670">
      <formula>AND(ISNUMBER(AC670),SEARCH("ayad",$H671,1))</formula>
    </cfRule>
    <cfRule type="expression" dxfId="60449" priority="192671">
      <formula>AND(ISNUMBER(AC670),SEARCH("lavoillote",$H671,1))</formula>
    </cfRule>
    <cfRule type="expression" dxfId="60448" priority="192672">
      <formula>AND(ISNUMBER(AC670),SEARCH("fancelli",$H671,1))</formula>
    </cfRule>
    <cfRule type="expression" dxfId="60447" priority="192673">
      <formula>AND(ISNUMBER(AC670),SEARCH("morelle",$H671,1))</formula>
    </cfRule>
    <cfRule type="expression" dxfId="60446" priority="192674">
      <formula>AND(ISNUMBER(AC670),SEARCH("rendler",$H671,1))</formula>
    </cfRule>
    <cfRule type="expression" dxfId="60445" priority="192675">
      <formula>AND(ISNUMBER(AC670),SEARCH("palasi",$H671,1))</formula>
    </cfRule>
    <cfRule type="expression" dxfId="60444" priority="192676">
      <formula>AND(ISNUMBER(AC670),SEARCH("fercoq",$H671,1))</formula>
    </cfRule>
    <cfRule type="expression" dxfId="60443" priority="192677">
      <formula>AND(ISNUMBER(AC670),SEARCH("soukane",$H671,1))</formula>
    </cfRule>
    <cfRule type="expression" dxfId="60442" priority="192678">
      <formula>AND(ISNUMBER(AC670),SEARCH("segado",$H671,1))</formula>
    </cfRule>
    <cfRule type="expression" dxfId="60441" priority="192679">
      <formula>AND(ISNUMBER(AC670),SEARCH("ravaut",$H671,1))</formula>
    </cfRule>
    <cfRule type="expression" dxfId="60440" priority="192680">
      <formula>AND(ISNUMBER(AC670),SEARCH("diedler",$H671,1))</formula>
    </cfRule>
    <cfRule type="expression" dxfId="60439" priority="192681">
      <formula>AND(ISNUMBER(AC670),SEARCH("roberdet",$H671,1))</formula>
    </cfRule>
    <cfRule type="expression" dxfId="60438" priority="192682">
      <formula>AND(ISNUMBER(AC670),SEARCH("guillemot",$H671,1))</formula>
    </cfRule>
    <cfRule type="expression" dxfId="60437" priority="192683">
      <formula>AND(ISNUMBER(AC670),SEARCH("galet",$H671,1))</formula>
    </cfRule>
    <cfRule type="expression" dxfId="60436" priority="192684">
      <formula>AND(ISNUMBER(AC670),SEARCH("ayad",$H671,1))</formula>
    </cfRule>
    <cfRule type="expression" dxfId="60435" priority="192685">
      <formula>AND(ISNUMBER(AC670),SEARCH("lavoillote",$H671,1))</formula>
    </cfRule>
    <cfRule type="expression" dxfId="60434" priority="192686">
      <formula>AND(ISNUMBER(AC670),SEARCH("fancelli",$H671,1))</formula>
    </cfRule>
    <cfRule type="expression" dxfId="60433" priority="192687">
      <formula>AND(ISNUMBER(AC670),SEARCH("morelle",$H671,1))</formula>
    </cfRule>
    <cfRule type="expression" dxfId="60432" priority="192688">
      <formula>AND(ISNUMBER(AC670),SEARCH("rendler",$H671,1))</formula>
    </cfRule>
    <cfRule type="expression" dxfId="60431" priority="192689">
      <formula>AND(ISNUMBER(AC670),SEARCH("palasi",$H671,1))</formula>
    </cfRule>
    <cfRule type="expression" dxfId="60430" priority="192690">
      <formula>AND(ISNUMBER(AC670),SEARCH("fercoq",$H671,1))</formula>
    </cfRule>
    <cfRule type="expression" dxfId="60429" priority="192691">
      <formula>AND(ISNUMBER(AC670),SEARCH("soukane",$H671,1))</formula>
    </cfRule>
    <cfRule type="expression" dxfId="60428" priority="192692">
      <formula>AND(ISNUMBER(AC670),SEARCH("segado",$H671,1))</formula>
    </cfRule>
    <cfRule type="expression" dxfId="60427" priority="192693">
      <formula>AND(ISNUMBER(AC670),SEARCH("ravaut",$H671,1))</formula>
    </cfRule>
  </conditionalFormatting>
  <conditionalFormatting sqref="V595:V598 V191 V193">
    <cfRule type="expression" dxfId="60426" priority="102406">
      <formula>AND(ISNUMBER(V191),SEARCH("diedler",$H191,1))</formula>
    </cfRule>
    <cfRule type="expression" dxfId="60425" priority="102407">
      <formula>AND(ISNUMBER(V191),SEARCH("fauberteau",$H191,1))</formula>
    </cfRule>
    <cfRule type="expression" dxfId="60424" priority="102408">
      <formula>AND(ISNUMBER(V191),SEARCH("roberdet",$H191,1))</formula>
    </cfRule>
    <cfRule type="expression" dxfId="60423" priority="102409">
      <formula>AND(ISNUMBER(V191),SEARCH("guillemot",$H191,1))</formula>
    </cfRule>
    <cfRule type="expression" dxfId="60422" priority="102410">
      <formula>AND(ISNUMBER(V191),SEARCH("galet",$H191,1))</formula>
    </cfRule>
    <cfRule type="expression" dxfId="60421" priority="102411">
      <formula>AND(ISNUMBER(V191),SEARCH("ayad",$H191,1))</formula>
    </cfRule>
    <cfRule type="expression" dxfId="60420" priority="102412">
      <formula>AND(ISNUMBER(V191),SEARCH("lavoillote",$H191,1))</formula>
    </cfRule>
    <cfRule type="expression" dxfId="60419" priority="102413">
      <formula>AND(ISNUMBER(V191),SEARCH("fancelli",$H191,1))</formula>
    </cfRule>
    <cfRule type="expression" dxfId="60418" priority="102414">
      <formula>AND(ISNUMBER(V191),SEARCH("morelle",$H191,1))</formula>
    </cfRule>
    <cfRule type="expression" dxfId="60417" priority="102415">
      <formula>AND(ISNUMBER(V191),SEARCH("rendler",$H191,1))</formula>
    </cfRule>
    <cfRule type="expression" dxfId="60416" priority="102416">
      <formula>AND(ISNUMBER(V191),SEARCH("palasi",$H191,1))</formula>
    </cfRule>
    <cfRule type="expression" dxfId="60415" priority="102417">
      <formula>AND(ISNUMBER(V191),SEARCH("fercoq",$H191,1))</formula>
    </cfRule>
    <cfRule type="expression" dxfId="60414" priority="102418">
      <formula>AND(ISNUMBER(V191),SEARCH("soukane",$H191,1))</formula>
    </cfRule>
    <cfRule type="expression" dxfId="60413" priority="102419">
      <formula>AND(ISNUMBER(V191),SEARCH("segado",$H191,1))</formula>
    </cfRule>
    <cfRule type="expression" dxfId="60412" priority="102420">
      <formula>AND(ISNUMBER(V191),SEARCH("ravaut",$H191,1))</formula>
    </cfRule>
  </conditionalFormatting>
  <conditionalFormatting sqref="V183 V61 V92 V731">
    <cfRule type="expression" dxfId="60411" priority="102339">
      <formula>AND(ISNUMBER(V61),SEARCH("cros",$H61,1))</formula>
    </cfRule>
    <cfRule type="expression" dxfId="60410" priority="102340">
      <formula>AND(ISNUMBER(V61),SEARCH("duhart",$H61,1))</formula>
    </cfRule>
    <cfRule type="expression" dxfId="60409" priority="102341">
      <formula>AND(ISNUMBER(V61),SEARCH("busca",$H61,1))</formula>
    </cfRule>
    <cfRule type="expression" dxfId="60408" priority="102342">
      <formula>AND(ISNUMBER(V61),SEARCH("hernandez",$H61,1))</formula>
    </cfRule>
    <cfRule type="expression" dxfId="60407" priority="102343">
      <formula>AND(ISNUMBER(V61),SEARCH("diedler",$H61,1))</formula>
    </cfRule>
    <cfRule type="expression" dxfId="60406" priority="102344">
      <formula>AND(ISNUMBER(V61),SEARCH("fauberteau",$H61,1))</formula>
    </cfRule>
    <cfRule type="expression" dxfId="60405" priority="102345">
      <formula>AND(ISNUMBER(V61),SEARCH("roberdet",$H61,1))</formula>
    </cfRule>
    <cfRule type="expression" dxfId="60404" priority="102346">
      <formula>AND(ISNUMBER(V61),SEARCH("guillemot",$H61,1))</formula>
    </cfRule>
    <cfRule type="expression" dxfId="60403" priority="102347">
      <formula>AND(ISNUMBER(V61),SEARCH("galet",$H61,1))</formula>
    </cfRule>
    <cfRule type="expression" dxfId="60402" priority="102348">
      <formula>AND(ISNUMBER(V61),SEARCH("ayad",$H61,1))</formula>
    </cfRule>
    <cfRule type="expression" dxfId="60401" priority="102349">
      <formula>AND(ISNUMBER(V61),SEARCH("lavoillote",$H61,1))</formula>
    </cfRule>
    <cfRule type="expression" dxfId="60400" priority="102350">
      <formula>AND(ISNUMBER(V61),SEARCH("fancelli",$H61,1))</formula>
    </cfRule>
    <cfRule type="expression" dxfId="60399" priority="102351">
      <formula>AND(ISNUMBER(V61),SEARCH("morelle",$H61,1))</formula>
    </cfRule>
    <cfRule type="expression" dxfId="60398" priority="102352">
      <formula>AND(ISNUMBER(V61),SEARCH("rendler",$H61,1))</formula>
    </cfRule>
    <cfRule type="expression" dxfId="60397" priority="102353">
      <formula>AND(ISNUMBER(V61),SEARCH("palasi",$H61,1))</formula>
    </cfRule>
    <cfRule type="expression" dxfId="60396" priority="102354">
      <formula>AND(ISNUMBER(V61),SEARCH("fercoq",$H61,1))</formula>
    </cfRule>
    <cfRule type="expression" dxfId="60395" priority="102355">
      <formula>AND(ISNUMBER(V61),SEARCH("soukane",$H61,1))</formula>
    </cfRule>
    <cfRule type="expression" dxfId="60394" priority="102356">
      <formula>AND(ISNUMBER(V61),SEARCH("segado",$H61,1))</formula>
    </cfRule>
    <cfRule type="expression" dxfId="60393" priority="102357">
      <formula>AND(ISNUMBER(V61),SEARCH("ravaut",$H61,1))</formula>
    </cfRule>
  </conditionalFormatting>
  <conditionalFormatting sqref="V607">
    <cfRule type="expression" dxfId="60392" priority="102320">
      <formula>AND(ISNUMBER(V607),SEARCH("cros",$H607,1))</formula>
    </cfRule>
    <cfRule type="expression" dxfId="60391" priority="102321">
      <formula>AND(ISNUMBER(V607),SEARCH("duhart",$H607,1))</formula>
    </cfRule>
    <cfRule type="expression" dxfId="60390" priority="102322">
      <formula>AND(ISNUMBER(V607),SEARCH("busca",$H607,1))</formula>
    </cfRule>
    <cfRule type="expression" dxfId="60389" priority="102323">
      <formula>AND(ISNUMBER(V607),SEARCH("hernandez",$H607,1))</formula>
    </cfRule>
    <cfRule type="expression" dxfId="60388" priority="102324">
      <formula>AND(ISNUMBER(V607),SEARCH("diedler",$H607,1))</formula>
    </cfRule>
    <cfRule type="expression" dxfId="60387" priority="102325">
      <formula>AND(ISNUMBER(V607),SEARCH("fauberteau",$H607,1))</formula>
    </cfRule>
    <cfRule type="expression" dxfId="60386" priority="102326">
      <formula>AND(ISNUMBER(V607),SEARCH("roberdet",$H607,1))</formula>
    </cfRule>
    <cfRule type="expression" dxfId="60385" priority="102327">
      <formula>AND(ISNUMBER(V607),SEARCH("guillemot",$H607,1))</formula>
    </cfRule>
    <cfRule type="expression" dxfId="60384" priority="102328">
      <formula>AND(ISNUMBER(V607),SEARCH("galet",$H607,1))</formula>
    </cfRule>
    <cfRule type="expression" dxfId="60383" priority="102329">
      <formula>AND(ISNUMBER(V607),SEARCH("ayad",$H607,1))</formula>
    </cfRule>
    <cfRule type="expression" dxfId="60382" priority="102330">
      <formula>AND(ISNUMBER(V607),SEARCH("lavoillote",$H607,1))</formula>
    </cfRule>
    <cfRule type="expression" dxfId="60381" priority="102331">
      <formula>AND(ISNUMBER(V607),SEARCH("fancelli",$H607,1))</formula>
    </cfRule>
    <cfRule type="expression" dxfId="60380" priority="102332">
      <formula>AND(ISNUMBER(V607),SEARCH("morelle",$H607,1))</formula>
    </cfRule>
    <cfRule type="expression" dxfId="60379" priority="102333">
      <formula>AND(ISNUMBER(V607),SEARCH("rendler",$H607,1))</formula>
    </cfRule>
    <cfRule type="expression" dxfId="60378" priority="102334">
      <formula>AND(ISNUMBER(V607),SEARCH("palasi",$H607,1))</formula>
    </cfRule>
    <cfRule type="expression" dxfId="60377" priority="102335">
      <formula>AND(ISNUMBER(V607),SEARCH("fercoq",$H607,1))</formula>
    </cfRule>
    <cfRule type="expression" dxfId="60376" priority="102336">
      <formula>AND(ISNUMBER(V607),SEARCH("soukane",$H607,1))</formula>
    </cfRule>
    <cfRule type="expression" dxfId="60375" priority="102337">
      <formula>AND(ISNUMBER(V607),SEARCH("segado",$H607,1))</formula>
    </cfRule>
    <cfRule type="expression" dxfId="60374" priority="102338">
      <formula>AND(ISNUMBER(V607),SEARCH("ravaut",$H607,1))</formula>
    </cfRule>
  </conditionalFormatting>
  <conditionalFormatting sqref="V765">
    <cfRule type="expression" dxfId="60373" priority="102281">
      <formula>AND(ISNUMBER(V765),SEARCH("kern",$H765,1))</formula>
    </cfRule>
    <cfRule type="expression" dxfId="60372" priority="102282">
      <formula>AND(ISNUMBER(V765),SEARCH("cros",$H765,1))</formula>
    </cfRule>
    <cfRule type="expression" dxfId="60371" priority="102283">
      <formula>AND(ISNUMBER(V765),SEARCH("duhart",$H765,1))</formula>
    </cfRule>
    <cfRule type="expression" dxfId="60370" priority="102284">
      <formula>AND(ISNUMBER(V765),SEARCH("busca",$H765,1))</formula>
    </cfRule>
    <cfRule type="expression" dxfId="60369" priority="102285">
      <formula>AND(ISNUMBER(V765),SEARCH("hernandez",$H765,1))</formula>
    </cfRule>
    <cfRule type="expression" dxfId="60368" priority="102286">
      <formula>AND(ISNUMBER(V765),SEARCH("diedler",$H765,1))</formula>
    </cfRule>
    <cfRule type="expression" dxfId="60367" priority="102287">
      <formula>AND(ISNUMBER(V765),SEARCH("fauberteau",$H765,1))</formula>
    </cfRule>
    <cfRule type="expression" dxfId="60366" priority="102288">
      <formula>AND(ISNUMBER(V765),SEARCH("roberdet",$H765,1))</formula>
    </cfRule>
    <cfRule type="expression" dxfId="60365" priority="102289">
      <formula>AND(ISNUMBER(V765),SEARCH("guillemot",$H765,1))</formula>
    </cfRule>
    <cfRule type="expression" dxfId="60364" priority="102290">
      <formula>AND(ISNUMBER(V765),SEARCH("galet",$H765,1))</formula>
    </cfRule>
    <cfRule type="expression" dxfId="60363" priority="102291">
      <formula>AND(ISNUMBER(V765),SEARCH("ayad",$H765,1))</formula>
    </cfRule>
    <cfRule type="expression" dxfId="60362" priority="102292">
      <formula>AND(ISNUMBER(V765),SEARCH("lavoillote",$H765,1))</formula>
    </cfRule>
    <cfRule type="expression" dxfId="60361" priority="102293">
      <formula>AND(ISNUMBER(V765),SEARCH("fancelli",$H765,1))</formula>
    </cfRule>
    <cfRule type="expression" dxfId="60360" priority="102294">
      <formula>AND(ISNUMBER(V765),SEARCH("morelle",$H765,1))</formula>
    </cfRule>
    <cfRule type="expression" dxfId="60359" priority="102295">
      <formula>AND(ISNUMBER(V765),SEARCH("rendler",$H765,1))</formula>
    </cfRule>
    <cfRule type="expression" dxfId="60358" priority="102296">
      <formula>AND(ISNUMBER(V765),SEARCH("palasi",$H765,1))</formula>
    </cfRule>
    <cfRule type="expression" dxfId="60357" priority="102297">
      <formula>AND(ISNUMBER(V765),SEARCH("fercoq",$H765,1))</formula>
    </cfRule>
    <cfRule type="expression" dxfId="60356" priority="102298">
      <formula>AND(ISNUMBER(V765),SEARCH("soukane",$H765,1))</formula>
    </cfRule>
    <cfRule type="expression" dxfId="60355" priority="102299">
      <formula>AND(ISNUMBER(V765),SEARCH("segado",$H765,1))</formula>
    </cfRule>
    <cfRule type="expression" dxfId="60354" priority="102300">
      <formula>AND(ISNUMBER(V765),SEARCH("ravaut",$H765,1))</formula>
    </cfRule>
  </conditionalFormatting>
  <conditionalFormatting sqref="V554:V556 V548:V549 V122 V189:V194 V560:V563 V565:V566 V558 V710:V713 V170:V171 V635:V641 V644:V646 V168 V16:V20 V592:V594 V174:V177 V180:V187">
    <cfRule type="expression" dxfId="60353" priority="102259">
      <formula>AND(ISNUMBER(V16),SEARCH("busca",$H16,1))</formula>
    </cfRule>
    <cfRule type="expression" dxfId="60352" priority="102260">
      <formula>AND(ISNUMBER(V16),SEARCH("herradi",$H16,1))</formula>
    </cfRule>
    <cfRule type="expression" dxfId="60351" priority="102261">
      <formula>AND(ISNUMBER(V16),SEARCH("kern",$H16,1))</formula>
    </cfRule>
    <cfRule type="expression" dxfId="60350" priority="102262">
      <formula>AND(ISNUMBER(V16),SEARCH("cros",$H16,1))</formula>
    </cfRule>
    <cfRule type="expression" dxfId="60349" priority="102263">
      <formula>AND(ISNUMBER(V16),SEARCH("duhart",$H16,1))</formula>
    </cfRule>
    <cfRule type="expression" dxfId="60348" priority="102264">
      <formula>AND(ISNUMBER(V16),SEARCH("busca",$H16,1))</formula>
    </cfRule>
    <cfRule type="expression" dxfId="60347" priority="102265">
      <formula>AND(ISNUMBER(V16),SEARCH("hernandez",$H16,1))</formula>
    </cfRule>
    <cfRule type="expression" dxfId="60346" priority="102266">
      <formula>AND(ISNUMBER(V16),SEARCH("diedler",$H16,1))</formula>
    </cfRule>
    <cfRule type="expression" dxfId="60345" priority="102267">
      <formula>AND(ISNUMBER(V16),SEARCH("fauberteau",$H16,1))</formula>
    </cfRule>
    <cfRule type="expression" dxfId="60344" priority="102268">
      <formula>AND(ISNUMBER(V16),SEARCH("roberdet",$H16,1))</formula>
    </cfRule>
    <cfRule type="expression" dxfId="60343" priority="102269">
      <formula>AND(ISNUMBER(V16),SEARCH("guillemot",$H16,1))</formula>
    </cfRule>
    <cfRule type="expression" dxfId="60342" priority="102270">
      <formula>AND(ISNUMBER(V16),SEARCH("galet",$H16,1))</formula>
    </cfRule>
    <cfRule type="expression" dxfId="60341" priority="102271">
      <formula>AND(ISNUMBER(V16),SEARCH("ayad",$H16,1))</formula>
    </cfRule>
    <cfRule type="expression" dxfId="60340" priority="102272">
      <formula>AND(ISNUMBER(V16),SEARCH("lavoillote",$H16,1))</formula>
    </cfRule>
    <cfRule type="expression" dxfId="60339" priority="102273">
      <formula>AND(ISNUMBER(V16),SEARCH("fancelli",$H16,1))</formula>
    </cfRule>
    <cfRule type="expression" dxfId="60338" priority="102274">
      <formula>AND(ISNUMBER(V16),SEARCH("morelle",$H16,1))</formula>
    </cfRule>
    <cfRule type="expression" dxfId="60337" priority="102275">
      <formula>AND(ISNUMBER(V16),SEARCH("rendler",$H16,1))</formula>
    </cfRule>
    <cfRule type="expression" dxfId="60336" priority="102276">
      <formula>AND(ISNUMBER(V16),SEARCH("palasi",$H16,1))</formula>
    </cfRule>
    <cfRule type="expression" dxfId="60335" priority="102277">
      <formula>AND(ISNUMBER(V16),SEARCH("fercoq",$H16,1))</formula>
    </cfRule>
    <cfRule type="expression" dxfId="60334" priority="102278">
      <formula>AND(ISNUMBER(V16),SEARCH("soukane",$H16,1))</formula>
    </cfRule>
    <cfRule type="expression" dxfId="60333" priority="102279">
      <formula>AND(ISNUMBER(V16),SEARCH("segado",$H16,1))</formula>
    </cfRule>
    <cfRule type="expression" dxfId="60332" priority="102280">
      <formula>AND(ISNUMBER(V16),SEARCH("ravaut",$H16,1))</formula>
    </cfRule>
  </conditionalFormatting>
  <conditionalFormatting sqref="V634">
    <cfRule type="expression" dxfId="60331" priority="102237">
      <formula>AND(ISNUMBER(V634),SEARCH("busca",$H634,1))</formula>
    </cfRule>
    <cfRule type="expression" dxfId="60330" priority="102238">
      <formula>AND(ISNUMBER(V634),SEARCH("herradi",$H634,1))</formula>
    </cfRule>
    <cfRule type="expression" dxfId="60329" priority="102239">
      <formula>AND(ISNUMBER(V634),SEARCH("kern",$H634,1))</formula>
    </cfRule>
    <cfRule type="expression" dxfId="60328" priority="102240">
      <formula>AND(ISNUMBER(V634),SEARCH("cros",$H634,1))</formula>
    </cfRule>
    <cfRule type="expression" dxfId="60327" priority="102241">
      <formula>AND(ISNUMBER(V634),SEARCH("duhart",$H634,1))</formula>
    </cfRule>
    <cfRule type="expression" dxfId="60326" priority="102242">
      <formula>AND(ISNUMBER(V634),SEARCH("busca",$H634,1))</formula>
    </cfRule>
    <cfRule type="expression" dxfId="60325" priority="102243">
      <formula>AND(ISNUMBER(V634),SEARCH("hernandez",$H634,1))</formula>
    </cfRule>
    <cfRule type="expression" dxfId="60324" priority="102244">
      <formula>AND(ISNUMBER(V634),SEARCH("diedler",$H634,1))</formula>
    </cfRule>
    <cfRule type="expression" dxfId="60323" priority="102245">
      <formula>AND(ISNUMBER(V634),SEARCH("fauberteau",$H634,1))</formula>
    </cfRule>
    <cfRule type="expression" dxfId="60322" priority="102246">
      <formula>AND(ISNUMBER(V634),SEARCH("roberdet",$H634,1))</formula>
    </cfRule>
    <cfRule type="expression" dxfId="60321" priority="102247">
      <formula>AND(ISNUMBER(V634),SEARCH("guillemot",$H634,1))</formula>
    </cfRule>
    <cfRule type="expression" dxfId="60320" priority="102248">
      <formula>AND(ISNUMBER(V634),SEARCH("galet",$H634,1))</formula>
    </cfRule>
    <cfRule type="expression" dxfId="60319" priority="102249">
      <formula>AND(ISNUMBER(V634),SEARCH("ayad",$H634,1))</formula>
    </cfRule>
    <cfRule type="expression" dxfId="60318" priority="102250">
      <formula>AND(ISNUMBER(V634),SEARCH("lavoillote",$H634,1))</formula>
    </cfRule>
    <cfRule type="expression" dxfId="60317" priority="102251">
      <formula>AND(ISNUMBER(V634),SEARCH("fancelli",$H634,1))</formula>
    </cfRule>
    <cfRule type="expression" dxfId="60316" priority="102252">
      <formula>AND(ISNUMBER(V634),SEARCH("morelle",$H634,1))</formula>
    </cfRule>
    <cfRule type="expression" dxfId="60315" priority="102253">
      <formula>AND(ISNUMBER(V634),SEARCH("rendler",$H634,1))</formula>
    </cfRule>
    <cfRule type="expression" dxfId="60314" priority="102254">
      <formula>AND(ISNUMBER(V634),SEARCH("palasi",$H634,1))</formula>
    </cfRule>
    <cfRule type="expression" dxfId="60313" priority="102255">
      <formula>AND(ISNUMBER(V634),SEARCH("fercoq",$H634,1))</formula>
    </cfRule>
    <cfRule type="expression" dxfId="60312" priority="102256">
      <formula>AND(ISNUMBER(V634),SEARCH("soukane",$H634,1))</formula>
    </cfRule>
    <cfRule type="expression" dxfId="60311" priority="102257">
      <formula>AND(ISNUMBER(V634),SEARCH("segado",$H634,1))</formula>
    </cfRule>
    <cfRule type="expression" dxfId="60310" priority="102258">
      <formula>AND(ISNUMBER(V634),SEARCH("ravaut",$H634,1))</formula>
    </cfRule>
  </conditionalFormatting>
  <conditionalFormatting sqref="W677 V661 V788:V791 V543:V614 V64 V93 V621:V626 V735">
    <cfRule type="expression" dxfId="60309" priority="102201">
      <formula>AND(ISNUMBER(V64),SEARCH("busca",$H64,1))</formula>
    </cfRule>
    <cfRule type="expression" dxfId="60308" priority="102202">
      <formula>AND(ISNUMBER(V64),SEARCH("herradi",$H64,1))</formula>
    </cfRule>
    <cfRule type="expression" dxfId="60307" priority="102203">
      <formula>AND(ISNUMBER(V64),SEARCH("kern",$H64,1))</formula>
    </cfRule>
    <cfRule type="expression" dxfId="60306" priority="102204">
      <formula>AND(ISNUMBER(V64),SEARCH("cros",$H64,1))</formula>
    </cfRule>
    <cfRule type="expression" dxfId="60305" priority="102205">
      <formula>AND(ISNUMBER(V64),SEARCH("duhart",$H64,1))</formula>
    </cfRule>
    <cfRule type="expression" dxfId="60304" priority="102206">
      <formula>AND(ISNUMBER(V64),SEARCH("busca",$H64,1))</formula>
    </cfRule>
    <cfRule type="expression" dxfId="60303" priority="102207">
      <formula>AND(ISNUMBER(V64),SEARCH("hernandez",$H64,1))</formula>
    </cfRule>
    <cfRule type="expression" dxfId="60302" priority="102208">
      <formula>AND(ISNUMBER(V64),SEARCH("diedler",$H64,1))</formula>
    </cfRule>
    <cfRule type="expression" dxfId="60301" priority="102209">
      <formula>AND(ISNUMBER(V64),SEARCH("fauberteau",$H64,1))</formula>
    </cfRule>
    <cfRule type="expression" dxfId="60300" priority="102210">
      <formula>AND(ISNUMBER(V64),SEARCH("roberdet",$H64,1))</formula>
    </cfRule>
    <cfRule type="expression" dxfId="60299" priority="102211">
      <formula>AND(ISNUMBER(V64),SEARCH("guillemot",$H64,1))</formula>
    </cfRule>
    <cfRule type="expression" dxfId="60298" priority="102212">
      <formula>AND(ISNUMBER(V64),SEARCH("galet",$H64,1))</formula>
    </cfRule>
    <cfRule type="expression" dxfId="60297" priority="102213">
      <formula>AND(ISNUMBER(V64),SEARCH("ayad",$H64,1))</formula>
    </cfRule>
    <cfRule type="expression" dxfId="60296" priority="102214">
      <formula>AND(ISNUMBER(V64),SEARCH("lavoillote",$H64,1))</formula>
    </cfRule>
    <cfRule type="expression" dxfId="60295" priority="102215">
      <formula>AND(ISNUMBER(V64),SEARCH("fancelli",$H64,1))</formula>
    </cfRule>
    <cfRule type="expression" dxfId="60294" priority="102216">
      <formula>AND(ISNUMBER(V64),SEARCH("morelle",$H64,1))</formula>
    </cfRule>
    <cfRule type="expression" dxfId="60293" priority="102217">
      <formula>AND(ISNUMBER(V64),SEARCH("rendler",$H64,1))</formula>
    </cfRule>
    <cfRule type="expression" dxfId="60292" priority="102218">
      <formula>AND(ISNUMBER(V64),SEARCH("palasi",$H64,1))</formula>
    </cfRule>
    <cfRule type="expression" dxfId="60291" priority="102219">
      <formula>AND(ISNUMBER(V64),SEARCH("fercoq",$H64,1))</formula>
    </cfRule>
    <cfRule type="expression" dxfId="60290" priority="102220">
      <formula>AND(ISNUMBER(V64),SEARCH("soukane",$H64,1))</formula>
    </cfRule>
    <cfRule type="expression" dxfId="60289" priority="102221">
      <formula>AND(ISNUMBER(V64),SEARCH("segado",$H64,1))</formula>
    </cfRule>
    <cfRule type="expression" dxfId="60288" priority="102222">
      <formula>AND(ISNUMBER(V64),SEARCH("ravaut",$H64,1))</formula>
    </cfRule>
    <cfRule type="expression" dxfId="60287" priority="102223">
      <formula>AND(ISNUMBER(V64),SEARCH("diedler",$H64,1))</formula>
    </cfRule>
    <cfRule type="expression" dxfId="60286" priority="102224">
      <formula>AND(ISNUMBER(V64),SEARCH("roberdet",$H64,1))</formula>
    </cfRule>
    <cfRule type="expression" dxfId="60285" priority="102225">
      <formula>AND(ISNUMBER(V64),SEARCH("guillemot",$H64,1))</formula>
    </cfRule>
    <cfRule type="expression" dxfId="60284" priority="102226">
      <formula>AND(ISNUMBER(V64),SEARCH("galet",$H64,1))</formula>
    </cfRule>
    <cfRule type="expression" dxfId="60283" priority="102227">
      <formula>AND(ISNUMBER(V64),SEARCH("ayad",$H64,1))</formula>
    </cfRule>
    <cfRule type="expression" dxfId="60282" priority="102228">
      <formula>AND(ISNUMBER(V64),SEARCH("lavoillote",$H64,1))</formula>
    </cfRule>
    <cfRule type="expression" dxfId="60281" priority="102229">
      <formula>AND(ISNUMBER(V64),SEARCH("fancelli",$H64,1))</formula>
    </cfRule>
    <cfRule type="expression" dxfId="60280" priority="102230">
      <formula>AND(ISNUMBER(V64),SEARCH("morelle",$H64,1))</formula>
    </cfRule>
    <cfRule type="expression" dxfId="60279" priority="102231">
      <formula>AND(ISNUMBER(V64),SEARCH("rendler",$H64,1))</formula>
    </cfRule>
    <cfRule type="expression" dxfId="60278" priority="102232">
      <formula>AND(ISNUMBER(V64),SEARCH("palasi",$H64,1))</formula>
    </cfRule>
    <cfRule type="expression" dxfId="60277" priority="102233">
      <formula>AND(ISNUMBER(V64),SEARCH("fercoq",$H64,1))</formula>
    </cfRule>
    <cfRule type="expression" dxfId="60276" priority="102234">
      <formula>AND(ISNUMBER(V64),SEARCH("soukane",$H64,1))</formula>
    </cfRule>
    <cfRule type="expression" dxfId="60275" priority="102235">
      <formula>AND(ISNUMBER(V64),SEARCH("segado",$H64,1))</formula>
    </cfRule>
    <cfRule type="expression" dxfId="60274" priority="102236">
      <formula>AND(ISNUMBER(V64),SEARCH("ravaut",$H64,1))</formula>
    </cfRule>
  </conditionalFormatting>
  <conditionalFormatting sqref="V189:V194 V122 V168:V171 V16:V20 V174:V177 V180:V187 V416:V425 V428:V429">
    <cfRule type="expression" dxfId="60273" priority="102165">
      <formula>AND(ISNUMBER(V16),SEARCH("busca",$H16,1))</formula>
    </cfRule>
    <cfRule type="expression" dxfId="60272" priority="102166">
      <formula>AND(ISNUMBER(V16),SEARCH("herradi",$H16,1))</formula>
    </cfRule>
    <cfRule type="expression" dxfId="60271" priority="102167">
      <formula>AND(ISNUMBER(V16),SEARCH("kern",$H16,1))</formula>
    </cfRule>
    <cfRule type="expression" dxfId="60270" priority="102168">
      <formula>AND(ISNUMBER(V16),SEARCH("cros",$H16,1))</formula>
    </cfRule>
    <cfRule type="expression" dxfId="60269" priority="102169">
      <formula>AND(ISNUMBER(V16),SEARCH("duhart",$H16,1))</formula>
    </cfRule>
    <cfRule type="expression" dxfId="60268" priority="102170">
      <formula>AND(ISNUMBER(V16),SEARCH("busca",$H16,1))</formula>
    </cfRule>
    <cfRule type="expression" dxfId="60267" priority="102171">
      <formula>AND(ISNUMBER(V16),SEARCH("hernandez",$H16,1))</formula>
    </cfRule>
    <cfRule type="expression" dxfId="60266" priority="102172">
      <formula>AND(ISNUMBER(V16),SEARCH("diedler",$H16,1))</formula>
    </cfRule>
    <cfRule type="expression" dxfId="60265" priority="102173">
      <formula>AND(ISNUMBER(V16),SEARCH("fauberteau",$H16,1))</formula>
    </cfRule>
    <cfRule type="expression" dxfId="60264" priority="102174">
      <formula>AND(ISNUMBER(V16),SEARCH("roberdet",$H16,1))</formula>
    </cfRule>
    <cfRule type="expression" dxfId="60263" priority="102175">
      <formula>AND(ISNUMBER(V16),SEARCH("guillemot",$H16,1))</formula>
    </cfRule>
    <cfRule type="expression" dxfId="60262" priority="102176">
      <formula>AND(ISNUMBER(V16),SEARCH("galet",$H16,1))</formula>
    </cfRule>
    <cfRule type="expression" dxfId="60261" priority="102177">
      <formula>AND(ISNUMBER(V16),SEARCH("ayad",$H16,1))</formula>
    </cfRule>
    <cfRule type="expression" dxfId="60260" priority="102178">
      <formula>AND(ISNUMBER(V16),SEARCH("lavoillote",$H16,1))</formula>
    </cfRule>
    <cfRule type="expression" dxfId="60259" priority="102179">
      <formula>AND(ISNUMBER(V16),SEARCH("fancelli",$H16,1))</formula>
    </cfRule>
    <cfRule type="expression" dxfId="60258" priority="102180">
      <formula>AND(ISNUMBER(V16),SEARCH("morelle",$H16,1))</formula>
    </cfRule>
    <cfRule type="expression" dxfId="60257" priority="102181">
      <formula>AND(ISNUMBER(V16),SEARCH("rendler",$H16,1))</formula>
    </cfRule>
    <cfRule type="expression" dxfId="60256" priority="102182">
      <formula>AND(ISNUMBER(V16),SEARCH("palasi",$H16,1))</formula>
    </cfRule>
    <cfRule type="expression" dxfId="60255" priority="102183">
      <formula>AND(ISNUMBER(V16),SEARCH("fercoq",$H16,1))</formula>
    </cfRule>
    <cfRule type="expression" dxfId="60254" priority="102184">
      <formula>AND(ISNUMBER(V16),SEARCH("soukane",$H16,1))</formula>
    </cfRule>
    <cfRule type="expression" dxfId="60253" priority="102185">
      <formula>AND(ISNUMBER(V16),SEARCH("segado",$H16,1))</formula>
    </cfRule>
    <cfRule type="expression" dxfId="60252" priority="102186">
      <formula>AND(ISNUMBER(V16),SEARCH("ravaut",$H16,1))</formula>
    </cfRule>
    <cfRule type="expression" dxfId="60251" priority="102187">
      <formula>AND(ISNUMBER(V16),SEARCH("diedler",$H16,1))</formula>
    </cfRule>
    <cfRule type="expression" dxfId="60250" priority="102188">
      <formula>AND(ISNUMBER(V16),SEARCH("roberdet",$H16,1))</formula>
    </cfRule>
    <cfRule type="expression" dxfId="60249" priority="102189">
      <formula>AND(ISNUMBER(V16),SEARCH("guillemot",$H16,1))</formula>
    </cfRule>
    <cfRule type="expression" dxfId="60248" priority="102190">
      <formula>AND(ISNUMBER(V16),SEARCH("galet",$H16,1))</formula>
    </cfRule>
    <cfRule type="expression" dxfId="60247" priority="102191">
      <formula>AND(ISNUMBER(V16),SEARCH("ayad",$H16,1))</formula>
    </cfRule>
    <cfRule type="expression" dxfId="60246" priority="102192">
      <formula>AND(ISNUMBER(V16),SEARCH("lavoillote",$H16,1))</formula>
    </cfRule>
    <cfRule type="expression" dxfId="60245" priority="102193">
      <formula>AND(ISNUMBER(V16),SEARCH("fancelli",$H16,1))</formula>
    </cfRule>
    <cfRule type="expression" dxfId="60244" priority="102194">
      <formula>AND(ISNUMBER(V16),SEARCH("morelle",$H16,1))</formula>
    </cfRule>
    <cfRule type="expression" dxfId="60243" priority="102195">
      <formula>AND(ISNUMBER(V16),SEARCH("rendler",$H16,1))</formula>
    </cfRule>
    <cfRule type="expression" dxfId="60242" priority="102196">
      <formula>AND(ISNUMBER(V16),SEARCH("palasi",$H16,1))</formula>
    </cfRule>
    <cfRule type="expression" dxfId="60241" priority="102197">
      <formula>AND(ISNUMBER(V16),SEARCH("fercoq",$H16,1))</formula>
    </cfRule>
    <cfRule type="expression" dxfId="60240" priority="102198">
      <formula>AND(ISNUMBER(V16),SEARCH("soukane",$H16,1))</formula>
    </cfRule>
    <cfRule type="expression" dxfId="60239" priority="102199">
      <formula>AND(ISNUMBER(V16),SEARCH("segado",$H16,1))</formula>
    </cfRule>
    <cfRule type="expression" dxfId="60238" priority="102200">
      <formula>AND(ISNUMBER(V16),SEARCH("ravaut",$H16,1))</formula>
    </cfRule>
  </conditionalFormatting>
  <conditionalFormatting sqref="V121">
    <cfRule type="expression" dxfId="60237" priority="102152">
      <formula>AND(ISNUMBER(V121),SEARCH("roberdet",$H121,1))</formula>
    </cfRule>
    <cfRule type="expression" dxfId="60236" priority="102153">
      <formula>AND(ISNUMBER(V121),SEARCH("guillemot",$H121,1))</formula>
    </cfRule>
    <cfRule type="expression" dxfId="60235" priority="102154">
      <formula>AND(ISNUMBER(V121),SEARCH("galet",$H121,1))</formula>
    </cfRule>
    <cfRule type="expression" dxfId="60234" priority="102155">
      <formula>AND(ISNUMBER(V121),SEARCH("ayad",$H121,1))</formula>
    </cfRule>
    <cfRule type="expression" dxfId="60233" priority="102156">
      <formula>AND(ISNUMBER(V121),SEARCH("lavoillote",$H121,1))</formula>
    </cfRule>
    <cfRule type="expression" dxfId="60232" priority="102157">
      <formula>AND(ISNUMBER(V121),SEARCH("fancelli",$H121,1))</formula>
    </cfRule>
    <cfRule type="expression" dxfId="60231" priority="102158">
      <formula>AND(ISNUMBER(V121),SEARCH("morelle",$H121,1))</formula>
    </cfRule>
    <cfRule type="expression" dxfId="60230" priority="102159">
      <formula>AND(ISNUMBER(V121),SEARCH("rendler",$H121,1))</formula>
    </cfRule>
    <cfRule type="expression" dxfId="60229" priority="102160">
      <formula>AND(ISNUMBER(V121),SEARCH("palasi",$H121,1))</formula>
    </cfRule>
    <cfRule type="expression" dxfId="60228" priority="102161">
      <formula>AND(ISNUMBER(V121),SEARCH("fercoq",$H121,1))</formula>
    </cfRule>
    <cfRule type="expression" dxfId="60227" priority="102162">
      <formula>AND(ISNUMBER(V121),SEARCH("soukane",$H121,1))</formula>
    </cfRule>
    <cfRule type="expression" dxfId="60226" priority="102163">
      <formula>AND(ISNUMBER(V121),SEARCH("segado",$H121,1))</formula>
    </cfRule>
    <cfRule type="expression" dxfId="60225" priority="102164">
      <formula>AND(ISNUMBER(V121),SEARCH("ravaut",$H121,1))</formula>
    </cfRule>
  </conditionalFormatting>
  <conditionalFormatting sqref="V121">
    <cfRule type="expression" dxfId="60224" priority="102130">
      <formula>AND(ISNUMBER(V121),SEARCH("busca",$H121,1))</formula>
    </cfRule>
    <cfRule type="expression" dxfId="60223" priority="102131">
      <formula>AND(ISNUMBER(V121),SEARCH("herradi",$H121,1))</formula>
    </cfRule>
    <cfRule type="expression" dxfId="60222" priority="102132">
      <formula>AND(ISNUMBER(V121),SEARCH("kern",$H121,1))</formula>
    </cfRule>
    <cfRule type="expression" dxfId="60221" priority="102133">
      <formula>AND(ISNUMBER(V121),SEARCH("cros",$H121,1))</formula>
    </cfRule>
    <cfRule type="expression" dxfId="60220" priority="102134">
      <formula>AND(ISNUMBER(V121),SEARCH("duhart",$H121,1))</formula>
    </cfRule>
    <cfRule type="expression" dxfId="60219" priority="102135">
      <formula>AND(ISNUMBER(V121),SEARCH("busca",$H121,1))</formula>
    </cfRule>
    <cfRule type="expression" dxfId="60218" priority="102136">
      <formula>AND(ISNUMBER(V121),SEARCH("hernandez",$H121,1))</formula>
    </cfRule>
    <cfRule type="expression" dxfId="60217" priority="102137">
      <formula>AND(ISNUMBER(V121),SEARCH("diedler",$H121,1))</formula>
    </cfRule>
    <cfRule type="expression" dxfId="60216" priority="102138">
      <formula>AND(ISNUMBER(V121),SEARCH("fauberteau",$H121,1))</formula>
    </cfRule>
    <cfRule type="expression" dxfId="60215" priority="102139">
      <formula>AND(ISNUMBER(V121),SEARCH("roberdet",$H121,1))</formula>
    </cfRule>
    <cfRule type="expression" dxfId="60214" priority="102140">
      <formula>AND(ISNUMBER(V121),SEARCH("guillemot",$H121,1))</formula>
    </cfRule>
    <cfRule type="expression" dxfId="60213" priority="102141">
      <formula>AND(ISNUMBER(V121),SEARCH("galet",$H121,1))</formula>
    </cfRule>
    <cfRule type="expression" dxfId="60212" priority="102142">
      <formula>AND(ISNUMBER(V121),SEARCH("ayad",$H121,1))</formula>
    </cfRule>
    <cfRule type="expression" dxfId="60211" priority="102143">
      <formula>AND(ISNUMBER(V121),SEARCH("lavoillote",$H121,1))</formula>
    </cfRule>
    <cfRule type="expression" dxfId="60210" priority="102144">
      <formula>AND(ISNUMBER(V121),SEARCH("fancelli",$H121,1))</formula>
    </cfRule>
    <cfRule type="expression" dxfId="60209" priority="102145">
      <formula>AND(ISNUMBER(V121),SEARCH("morelle",$H121,1))</formula>
    </cfRule>
    <cfRule type="expression" dxfId="60208" priority="102146">
      <formula>AND(ISNUMBER(V121),SEARCH("rendler",$H121,1))</formula>
    </cfRule>
    <cfRule type="expression" dxfId="60207" priority="102147">
      <formula>AND(ISNUMBER(V121),SEARCH("palasi",$H121,1))</formula>
    </cfRule>
    <cfRule type="expression" dxfId="60206" priority="102148">
      <formula>AND(ISNUMBER(V121),SEARCH("fercoq",$H121,1))</formula>
    </cfRule>
    <cfRule type="expression" dxfId="60205" priority="102149">
      <formula>AND(ISNUMBER(V121),SEARCH("soukane",$H121,1))</formula>
    </cfRule>
    <cfRule type="expression" dxfId="60204" priority="102150">
      <formula>AND(ISNUMBER(V121),SEARCH("segado",$H121,1))</formula>
    </cfRule>
    <cfRule type="expression" dxfId="60203" priority="102151">
      <formula>AND(ISNUMBER(V121),SEARCH("ravaut",$H121,1))</formula>
    </cfRule>
  </conditionalFormatting>
  <conditionalFormatting sqref="V121">
    <cfRule type="expression" dxfId="60202" priority="102094">
      <formula>AND(ISNUMBER(V121),SEARCH("busca",$H121,1))</formula>
    </cfRule>
    <cfRule type="expression" dxfId="60201" priority="102095">
      <formula>AND(ISNUMBER(V121),SEARCH("herradi",$H121,1))</formula>
    </cfRule>
    <cfRule type="expression" dxfId="60200" priority="102096">
      <formula>AND(ISNUMBER(V121),SEARCH("kern",$H121,1))</formula>
    </cfRule>
    <cfRule type="expression" dxfId="60199" priority="102097">
      <formula>AND(ISNUMBER(V121),SEARCH("cros",$H121,1))</formula>
    </cfRule>
    <cfRule type="expression" dxfId="60198" priority="102098">
      <formula>AND(ISNUMBER(V121),SEARCH("duhart",$H121,1))</formula>
    </cfRule>
    <cfRule type="expression" dxfId="60197" priority="102099">
      <formula>AND(ISNUMBER(V121),SEARCH("busca",$H121,1))</formula>
    </cfRule>
    <cfRule type="expression" dxfId="60196" priority="102100">
      <formula>AND(ISNUMBER(V121),SEARCH("hernandez",$H121,1))</formula>
    </cfRule>
    <cfRule type="expression" dxfId="60195" priority="102101">
      <formula>AND(ISNUMBER(V121),SEARCH("diedler",$H121,1))</formula>
    </cfRule>
    <cfRule type="expression" dxfId="60194" priority="102102">
      <formula>AND(ISNUMBER(V121),SEARCH("fauberteau",$H121,1))</formula>
    </cfRule>
    <cfRule type="expression" dxfId="60193" priority="102103">
      <formula>AND(ISNUMBER(V121),SEARCH("roberdet",$H121,1))</formula>
    </cfRule>
    <cfRule type="expression" dxfId="60192" priority="102104">
      <formula>AND(ISNUMBER(V121),SEARCH("guillemot",$H121,1))</formula>
    </cfRule>
    <cfRule type="expression" dxfId="60191" priority="102105">
      <formula>AND(ISNUMBER(V121),SEARCH("galet",$H121,1))</formula>
    </cfRule>
    <cfRule type="expression" dxfId="60190" priority="102106">
      <formula>AND(ISNUMBER(V121),SEARCH("ayad",$H121,1))</formula>
    </cfRule>
    <cfRule type="expression" dxfId="60189" priority="102107">
      <formula>AND(ISNUMBER(V121),SEARCH("lavoillote",$H121,1))</formula>
    </cfRule>
    <cfRule type="expression" dxfId="60188" priority="102108">
      <formula>AND(ISNUMBER(V121),SEARCH("fancelli",$H121,1))</formula>
    </cfRule>
    <cfRule type="expression" dxfId="60187" priority="102109">
      <formula>AND(ISNUMBER(V121),SEARCH("morelle",$H121,1))</formula>
    </cfRule>
    <cfRule type="expression" dxfId="60186" priority="102110">
      <formula>AND(ISNUMBER(V121),SEARCH("rendler",$H121,1))</formula>
    </cfRule>
    <cfRule type="expression" dxfId="60185" priority="102111">
      <formula>AND(ISNUMBER(V121),SEARCH("palasi",$H121,1))</formula>
    </cfRule>
    <cfRule type="expression" dxfId="60184" priority="102112">
      <formula>AND(ISNUMBER(V121),SEARCH("fercoq",$H121,1))</formula>
    </cfRule>
    <cfRule type="expression" dxfId="60183" priority="102113">
      <formula>AND(ISNUMBER(V121),SEARCH("soukane",$H121,1))</formula>
    </cfRule>
    <cfRule type="expression" dxfId="60182" priority="102114">
      <formula>AND(ISNUMBER(V121),SEARCH("segado",$H121,1))</formula>
    </cfRule>
    <cfRule type="expression" dxfId="60181" priority="102115">
      <formula>AND(ISNUMBER(V121),SEARCH("ravaut",$H121,1))</formula>
    </cfRule>
    <cfRule type="expression" dxfId="60180" priority="102116">
      <formula>AND(ISNUMBER(V121),SEARCH("diedler",$H121,1))</formula>
    </cfRule>
    <cfRule type="expression" dxfId="60179" priority="102117">
      <formula>AND(ISNUMBER(V121),SEARCH("roberdet",$H121,1))</formula>
    </cfRule>
    <cfRule type="expression" dxfId="60178" priority="102118">
      <formula>AND(ISNUMBER(V121),SEARCH("guillemot",$H121,1))</formula>
    </cfRule>
    <cfRule type="expression" dxfId="60177" priority="102119">
      <formula>AND(ISNUMBER(V121),SEARCH("galet",$H121,1))</formula>
    </cfRule>
    <cfRule type="expression" dxfId="60176" priority="102120">
      <formula>AND(ISNUMBER(V121),SEARCH("ayad",$H121,1))</formula>
    </cfRule>
    <cfRule type="expression" dxfId="60175" priority="102121">
      <formula>AND(ISNUMBER(V121),SEARCH("lavoillote",$H121,1))</formula>
    </cfRule>
    <cfRule type="expression" dxfId="60174" priority="102122">
      <formula>AND(ISNUMBER(V121),SEARCH("fancelli",$H121,1))</formula>
    </cfRule>
    <cfRule type="expression" dxfId="60173" priority="102123">
      <formula>AND(ISNUMBER(V121),SEARCH("morelle",$H121,1))</formula>
    </cfRule>
    <cfRule type="expression" dxfId="60172" priority="102124">
      <formula>AND(ISNUMBER(V121),SEARCH("rendler",$H121,1))</formula>
    </cfRule>
    <cfRule type="expression" dxfId="60171" priority="102125">
      <formula>AND(ISNUMBER(V121),SEARCH("palasi",$H121,1))</formula>
    </cfRule>
    <cfRule type="expression" dxfId="60170" priority="102126">
      <formula>AND(ISNUMBER(V121),SEARCH("fercoq",$H121,1))</formula>
    </cfRule>
    <cfRule type="expression" dxfId="60169" priority="102127">
      <formula>AND(ISNUMBER(V121),SEARCH("soukane",$H121,1))</formula>
    </cfRule>
    <cfRule type="expression" dxfId="60168" priority="102128">
      <formula>AND(ISNUMBER(V121),SEARCH("segado",$H121,1))</formula>
    </cfRule>
    <cfRule type="expression" dxfId="60167" priority="102129">
      <formula>AND(ISNUMBER(V121),SEARCH("ravaut",$H121,1))</formula>
    </cfRule>
  </conditionalFormatting>
  <conditionalFormatting sqref="V121">
    <cfRule type="expression" dxfId="60166" priority="102081">
      <formula>AND(ISNUMBER(V121),SEARCH("roberdet",$H121,1))</formula>
    </cfRule>
    <cfRule type="expression" dxfId="60165" priority="102082">
      <formula>AND(ISNUMBER(V121),SEARCH("guillemot",$H121,1))</formula>
    </cfRule>
    <cfRule type="expression" dxfId="60164" priority="102083">
      <formula>AND(ISNUMBER(V121),SEARCH("galet",$H121,1))</formula>
    </cfRule>
    <cfRule type="expression" dxfId="60163" priority="102084">
      <formula>AND(ISNUMBER(V121),SEARCH("ayad",$H121,1))</formula>
    </cfRule>
    <cfRule type="expression" dxfId="60162" priority="102085">
      <formula>AND(ISNUMBER(V121),SEARCH("lavoillote",$H121,1))</formula>
    </cfRule>
    <cfRule type="expression" dxfId="60161" priority="102086">
      <formula>AND(ISNUMBER(V121),SEARCH("fancelli",$H121,1))</formula>
    </cfRule>
    <cfRule type="expression" dxfId="60160" priority="102087">
      <formula>AND(ISNUMBER(V121),SEARCH("morelle",$H121,1))</formula>
    </cfRule>
    <cfRule type="expression" dxfId="60159" priority="102088">
      <formula>AND(ISNUMBER(V121),SEARCH("rendler",$H121,1))</formula>
    </cfRule>
    <cfRule type="expression" dxfId="60158" priority="102089">
      <formula>AND(ISNUMBER(V121),SEARCH("palasi",$H121,1))</formula>
    </cfRule>
    <cfRule type="expression" dxfId="60157" priority="102090">
      <formula>AND(ISNUMBER(V121),SEARCH("fercoq",$H121,1))</formula>
    </cfRule>
    <cfRule type="expression" dxfId="60156" priority="102091">
      <formula>AND(ISNUMBER(V121),SEARCH("soukane",$H121,1))</formula>
    </cfRule>
    <cfRule type="expression" dxfId="60155" priority="102092">
      <formula>AND(ISNUMBER(V121),SEARCH("segado",$H121,1))</formula>
    </cfRule>
    <cfRule type="expression" dxfId="60154" priority="102093">
      <formula>AND(ISNUMBER(V121),SEARCH("ravaut",$H121,1))</formula>
    </cfRule>
  </conditionalFormatting>
  <conditionalFormatting sqref="V121">
    <cfRule type="expression" dxfId="60153" priority="102059">
      <formula>AND(ISNUMBER(V121),SEARCH("busca",$H121,1))</formula>
    </cfRule>
    <cfRule type="expression" dxfId="60152" priority="102060">
      <formula>AND(ISNUMBER(V121),SEARCH("herradi",$H121,1))</formula>
    </cfRule>
    <cfRule type="expression" dxfId="60151" priority="102061">
      <formula>AND(ISNUMBER(V121),SEARCH("kern",$H121,1))</formula>
    </cfRule>
    <cfRule type="expression" dxfId="60150" priority="102062">
      <formula>AND(ISNUMBER(V121),SEARCH("cros",$H121,1))</formula>
    </cfRule>
    <cfRule type="expression" dxfId="60149" priority="102063">
      <formula>AND(ISNUMBER(V121),SEARCH("duhart",$H121,1))</formula>
    </cfRule>
    <cfRule type="expression" dxfId="60148" priority="102064">
      <formula>AND(ISNUMBER(V121),SEARCH("busca",$H121,1))</formula>
    </cfRule>
    <cfRule type="expression" dxfId="60147" priority="102065">
      <formula>AND(ISNUMBER(V121),SEARCH("hernandez",$H121,1))</formula>
    </cfRule>
    <cfRule type="expression" dxfId="60146" priority="102066">
      <formula>AND(ISNUMBER(V121),SEARCH("diedler",$H121,1))</formula>
    </cfRule>
    <cfRule type="expression" dxfId="60145" priority="102067">
      <formula>AND(ISNUMBER(V121),SEARCH("fauberteau",$H121,1))</formula>
    </cfRule>
    <cfRule type="expression" dxfId="60144" priority="102068">
      <formula>AND(ISNUMBER(V121),SEARCH("roberdet",$H121,1))</formula>
    </cfRule>
    <cfRule type="expression" dxfId="60143" priority="102069">
      <formula>AND(ISNUMBER(V121),SEARCH("guillemot",$H121,1))</formula>
    </cfRule>
    <cfRule type="expression" dxfId="60142" priority="102070">
      <formula>AND(ISNUMBER(V121),SEARCH("galet",$H121,1))</formula>
    </cfRule>
    <cfRule type="expression" dxfId="60141" priority="102071">
      <formula>AND(ISNUMBER(V121),SEARCH("ayad",$H121,1))</formula>
    </cfRule>
    <cfRule type="expression" dxfId="60140" priority="102072">
      <formula>AND(ISNUMBER(V121),SEARCH("lavoillote",$H121,1))</formula>
    </cfRule>
    <cfRule type="expression" dxfId="60139" priority="102073">
      <formula>AND(ISNUMBER(V121),SEARCH("fancelli",$H121,1))</formula>
    </cfRule>
    <cfRule type="expression" dxfId="60138" priority="102074">
      <formula>AND(ISNUMBER(V121),SEARCH("morelle",$H121,1))</formula>
    </cfRule>
    <cfRule type="expression" dxfId="60137" priority="102075">
      <formula>AND(ISNUMBER(V121),SEARCH("rendler",$H121,1))</formula>
    </cfRule>
    <cfRule type="expression" dxfId="60136" priority="102076">
      <formula>AND(ISNUMBER(V121),SEARCH("palasi",$H121,1))</formula>
    </cfRule>
    <cfRule type="expression" dxfId="60135" priority="102077">
      <formula>AND(ISNUMBER(V121),SEARCH("fercoq",$H121,1))</formula>
    </cfRule>
    <cfRule type="expression" dxfId="60134" priority="102078">
      <formula>AND(ISNUMBER(V121),SEARCH("soukane",$H121,1))</formula>
    </cfRule>
    <cfRule type="expression" dxfId="60133" priority="102079">
      <formula>AND(ISNUMBER(V121),SEARCH("segado",$H121,1))</formula>
    </cfRule>
    <cfRule type="expression" dxfId="60132" priority="102080">
      <formula>AND(ISNUMBER(V121),SEARCH("ravaut",$H121,1))</formula>
    </cfRule>
  </conditionalFormatting>
  <conditionalFormatting sqref="V121">
    <cfRule type="expression" dxfId="60131" priority="102023">
      <formula>AND(ISNUMBER(V121),SEARCH("busca",$H121,1))</formula>
    </cfRule>
    <cfRule type="expression" dxfId="60130" priority="102024">
      <formula>AND(ISNUMBER(V121),SEARCH("herradi",$H121,1))</formula>
    </cfRule>
    <cfRule type="expression" dxfId="60129" priority="102025">
      <formula>AND(ISNUMBER(V121),SEARCH("kern",$H121,1))</formula>
    </cfRule>
    <cfRule type="expression" dxfId="60128" priority="102026">
      <formula>AND(ISNUMBER(V121),SEARCH("cros",$H121,1))</formula>
    </cfRule>
    <cfRule type="expression" dxfId="60127" priority="102027">
      <formula>AND(ISNUMBER(V121),SEARCH("duhart",$H121,1))</formula>
    </cfRule>
    <cfRule type="expression" dxfId="60126" priority="102028">
      <formula>AND(ISNUMBER(V121),SEARCH("busca",$H121,1))</formula>
    </cfRule>
    <cfRule type="expression" dxfId="60125" priority="102029">
      <formula>AND(ISNUMBER(V121),SEARCH("hernandez",$H121,1))</formula>
    </cfRule>
    <cfRule type="expression" dxfId="60124" priority="102030">
      <formula>AND(ISNUMBER(V121),SEARCH("diedler",$H121,1))</formula>
    </cfRule>
    <cfRule type="expression" dxfId="60123" priority="102031">
      <formula>AND(ISNUMBER(V121),SEARCH("fauberteau",$H121,1))</formula>
    </cfRule>
    <cfRule type="expression" dxfId="60122" priority="102032">
      <formula>AND(ISNUMBER(V121),SEARCH("roberdet",$H121,1))</formula>
    </cfRule>
    <cfRule type="expression" dxfId="60121" priority="102033">
      <formula>AND(ISNUMBER(V121),SEARCH("guillemot",$H121,1))</formula>
    </cfRule>
    <cfRule type="expression" dxfId="60120" priority="102034">
      <formula>AND(ISNUMBER(V121),SEARCH("galet",$H121,1))</formula>
    </cfRule>
    <cfRule type="expression" dxfId="60119" priority="102035">
      <formula>AND(ISNUMBER(V121),SEARCH("ayad",$H121,1))</formula>
    </cfRule>
    <cfRule type="expression" dxfId="60118" priority="102036">
      <formula>AND(ISNUMBER(V121),SEARCH("lavoillote",$H121,1))</formula>
    </cfRule>
    <cfRule type="expression" dxfId="60117" priority="102037">
      <formula>AND(ISNUMBER(V121),SEARCH("fancelli",$H121,1))</formula>
    </cfRule>
    <cfRule type="expression" dxfId="60116" priority="102038">
      <formula>AND(ISNUMBER(V121),SEARCH("morelle",$H121,1))</formula>
    </cfRule>
    <cfRule type="expression" dxfId="60115" priority="102039">
      <formula>AND(ISNUMBER(V121),SEARCH("rendler",$H121,1))</formula>
    </cfRule>
    <cfRule type="expression" dxfId="60114" priority="102040">
      <formula>AND(ISNUMBER(V121),SEARCH("palasi",$H121,1))</formula>
    </cfRule>
    <cfRule type="expression" dxfId="60113" priority="102041">
      <formula>AND(ISNUMBER(V121),SEARCH("fercoq",$H121,1))</formula>
    </cfRule>
    <cfRule type="expression" dxfId="60112" priority="102042">
      <formula>AND(ISNUMBER(V121),SEARCH("soukane",$H121,1))</formula>
    </cfRule>
    <cfRule type="expression" dxfId="60111" priority="102043">
      <formula>AND(ISNUMBER(V121),SEARCH("segado",$H121,1))</formula>
    </cfRule>
    <cfRule type="expression" dxfId="60110" priority="102044">
      <formula>AND(ISNUMBER(V121),SEARCH("ravaut",$H121,1))</formula>
    </cfRule>
    <cfRule type="expression" dxfId="60109" priority="102045">
      <formula>AND(ISNUMBER(V121),SEARCH("diedler",$H121,1))</formula>
    </cfRule>
    <cfRule type="expression" dxfId="60108" priority="102046">
      <formula>AND(ISNUMBER(V121),SEARCH("roberdet",$H121,1))</formula>
    </cfRule>
    <cfRule type="expression" dxfId="60107" priority="102047">
      <formula>AND(ISNUMBER(V121),SEARCH("guillemot",$H121,1))</formula>
    </cfRule>
    <cfRule type="expression" dxfId="60106" priority="102048">
      <formula>AND(ISNUMBER(V121),SEARCH("galet",$H121,1))</formula>
    </cfRule>
    <cfRule type="expression" dxfId="60105" priority="102049">
      <formula>AND(ISNUMBER(V121),SEARCH("ayad",$H121,1))</formula>
    </cfRule>
    <cfRule type="expression" dxfId="60104" priority="102050">
      <formula>AND(ISNUMBER(V121),SEARCH("lavoillote",$H121,1))</formula>
    </cfRule>
    <cfRule type="expression" dxfId="60103" priority="102051">
      <formula>AND(ISNUMBER(V121),SEARCH("fancelli",$H121,1))</formula>
    </cfRule>
    <cfRule type="expression" dxfId="60102" priority="102052">
      <formula>AND(ISNUMBER(V121),SEARCH("morelle",$H121,1))</formula>
    </cfRule>
    <cfRule type="expression" dxfId="60101" priority="102053">
      <formula>AND(ISNUMBER(V121),SEARCH("rendler",$H121,1))</formula>
    </cfRule>
    <cfRule type="expression" dxfId="60100" priority="102054">
      <formula>AND(ISNUMBER(V121),SEARCH("palasi",$H121,1))</formula>
    </cfRule>
    <cfRule type="expression" dxfId="60099" priority="102055">
      <formula>AND(ISNUMBER(V121),SEARCH("fercoq",$H121,1))</formula>
    </cfRule>
    <cfRule type="expression" dxfId="60098" priority="102056">
      <formula>AND(ISNUMBER(V121),SEARCH("soukane",$H121,1))</formula>
    </cfRule>
    <cfRule type="expression" dxfId="60097" priority="102057">
      <formula>AND(ISNUMBER(V121),SEARCH("segado",$H121,1))</formula>
    </cfRule>
    <cfRule type="expression" dxfId="60096" priority="102058">
      <formula>AND(ISNUMBER(V121),SEARCH("ravaut",$H121,1))</formula>
    </cfRule>
  </conditionalFormatting>
  <conditionalFormatting sqref="V122">
    <cfRule type="expression" dxfId="60095" priority="102010">
      <formula>AND(ISNUMBER(V122),SEARCH("roberdet",$H122,1))</formula>
    </cfRule>
    <cfRule type="expression" dxfId="60094" priority="102011">
      <formula>AND(ISNUMBER(V122),SEARCH("guillemot",$H122,1))</formula>
    </cfRule>
    <cfRule type="expression" dxfId="60093" priority="102012">
      <formula>AND(ISNUMBER(V122),SEARCH("galet",$H122,1))</formula>
    </cfRule>
    <cfRule type="expression" dxfId="60092" priority="102013">
      <formula>AND(ISNUMBER(V122),SEARCH("ayad",$H122,1))</formula>
    </cfRule>
    <cfRule type="expression" dxfId="60091" priority="102014">
      <formula>AND(ISNUMBER(V122),SEARCH("lavoillote",$H122,1))</formula>
    </cfRule>
    <cfRule type="expression" dxfId="60090" priority="102015">
      <formula>AND(ISNUMBER(V122),SEARCH("fancelli",$H122,1))</formula>
    </cfRule>
    <cfRule type="expression" dxfId="60089" priority="102016">
      <formula>AND(ISNUMBER(V122),SEARCH("morelle",$H122,1))</formula>
    </cfRule>
    <cfRule type="expression" dxfId="60088" priority="102017">
      <formula>AND(ISNUMBER(V122),SEARCH("rendler",$H122,1))</formula>
    </cfRule>
    <cfRule type="expression" dxfId="60087" priority="102018">
      <formula>AND(ISNUMBER(V122),SEARCH("palasi",$H122,1))</formula>
    </cfRule>
    <cfRule type="expression" dxfId="60086" priority="102019">
      <formula>AND(ISNUMBER(V122),SEARCH("fercoq",$H122,1))</formula>
    </cfRule>
    <cfRule type="expression" dxfId="60085" priority="102020">
      <formula>AND(ISNUMBER(V122),SEARCH("soukane",$H122,1))</formula>
    </cfRule>
    <cfRule type="expression" dxfId="60084" priority="102021">
      <formula>AND(ISNUMBER(V122),SEARCH("segado",$H122,1))</formula>
    </cfRule>
    <cfRule type="expression" dxfId="60083" priority="102022">
      <formula>AND(ISNUMBER(V122),SEARCH("ravaut",$H122,1))</formula>
    </cfRule>
  </conditionalFormatting>
  <conditionalFormatting sqref="V122">
    <cfRule type="expression" dxfId="60082" priority="101988">
      <formula>AND(ISNUMBER(V122),SEARCH("busca",$H122,1))</formula>
    </cfRule>
    <cfRule type="expression" dxfId="60081" priority="101989">
      <formula>AND(ISNUMBER(V122),SEARCH("herradi",$H122,1))</formula>
    </cfRule>
    <cfRule type="expression" dxfId="60080" priority="101990">
      <formula>AND(ISNUMBER(V122),SEARCH("kern",$H122,1))</formula>
    </cfRule>
    <cfRule type="expression" dxfId="60079" priority="101991">
      <formula>AND(ISNUMBER(V122),SEARCH("cros",$H122,1))</formula>
    </cfRule>
    <cfRule type="expression" dxfId="60078" priority="101992">
      <formula>AND(ISNUMBER(V122),SEARCH("duhart",$H122,1))</formula>
    </cfRule>
    <cfRule type="expression" dxfId="60077" priority="101993">
      <formula>AND(ISNUMBER(V122),SEARCH("busca",$H122,1))</formula>
    </cfRule>
    <cfRule type="expression" dxfId="60076" priority="101994">
      <formula>AND(ISNUMBER(V122),SEARCH("hernandez",$H122,1))</formula>
    </cfRule>
    <cfRule type="expression" dxfId="60075" priority="101995">
      <formula>AND(ISNUMBER(V122),SEARCH("diedler",$H122,1))</formula>
    </cfRule>
    <cfRule type="expression" dxfId="60074" priority="101996">
      <formula>AND(ISNUMBER(V122),SEARCH("fauberteau",$H122,1))</formula>
    </cfRule>
    <cfRule type="expression" dxfId="60073" priority="101997">
      <formula>AND(ISNUMBER(V122),SEARCH("roberdet",$H122,1))</formula>
    </cfRule>
    <cfRule type="expression" dxfId="60072" priority="101998">
      <formula>AND(ISNUMBER(V122),SEARCH("guillemot",$H122,1))</formula>
    </cfRule>
    <cfRule type="expression" dxfId="60071" priority="101999">
      <formula>AND(ISNUMBER(V122),SEARCH("galet",$H122,1))</formula>
    </cfRule>
    <cfRule type="expression" dxfId="60070" priority="102000">
      <formula>AND(ISNUMBER(V122),SEARCH("ayad",$H122,1))</formula>
    </cfRule>
    <cfRule type="expression" dxfId="60069" priority="102001">
      <formula>AND(ISNUMBER(V122),SEARCH("lavoillote",$H122,1))</formula>
    </cfRule>
    <cfRule type="expression" dxfId="60068" priority="102002">
      <formula>AND(ISNUMBER(V122),SEARCH("fancelli",$H122,1))</formula>
    </cfRule>
    <cfRule type="expression" dxfId="60067" priority="102003">
      <formula>AND(ISNUMBER(V122),SEARCH("morelle",$H122,1))</formula>
    </cfRule>
    <cfRule type="expression" dxfId="60066" priority="102004">
      <formula>AND(ISNUMBER(V122),SEARCH("rendler",$H122,1))</formula>
    </cfRule>
    <cfRule type="expression" dxfId="60065" priority="102005">
      <formula>AND(ISNUMBER(V122),SEARCH("palasi",$H122,1))</formula>
    </cfRule>
    <cfRule type="expression" dxfId="60064" priority="102006">
      <formula>AND(ISNUMBER(V122),SEARCH("fercoq",$H122,1))</formula>
    </cfRule>
    <cfRule type="expression" dxfId="60063" priority="102007">
      <formula>AND(ISNUMBER(V122),SEARCH("soukane",$H122,1))</formula>
    </cfRule>
    <cfRule type="expression" dxfId="60062" priority="102008">
      <formula>AND(ISNUMBER(V122),SEARCH("segado",$H122,1))</formula>
    </cfRule>
    <cfRule type="expression" dxfId="60061" priority="102009">
      <formula>AND(ISNUMBER(V122),SEARCH("ravaut",$H122,1))</formula>
    </cfRule>
  </conditionalFormatting>
  <conditionalFormatting sqref="V122">
    <cfRule type="expression" dxfId="60060" priority="101952">
      <formula>AND(ISNUMBER(V122),SEARCH("busca",$H122,1))</formula>
    </cfRule>
    <cfRule type="expression" dxfId="60059" priority="101953">
      <formula>AND(ISNUMBER(V122),SEARCH("herradi",$H122,1))</formula>
    </cfRule>
    <cfRule type="expression" dxfId="60058" priority="101954">
      <formula>AND(ISNUMBER(V122),SEARCH("kern",$H122,1))</formula>
    </cfRule>
    <cfRule type="expression" dxfId="60057" priority="101955">
      <formula>AND(ISNUMBER(V122),SEARCH("cros",$H122,1))</formula>
    </cfRule>
    <cfRule type="expression" dxfId="60056" priority="101956">
      <formula>AND(ISNUMBER(V122),SEARCH("duhart",$H122,1))</formula>
    </cfRule>
    <cfRule type="expression" dxfId="60055" priority="101957">
      <formula>AND(ISNUMBER(V122),SEARCH("busca",$H122,1))</formula>
    </cfRule>
    <cfRule type="expression" dxfId="60054" priority="101958">
      <formula>AND(ISNUMBER(V122),SEARCH("hernandez",$H122,1))</formula>
    </cfRule>
    <cfRule type="expression" dxfId="60053" priority="101959">
      <formula>AND(ISNUMBER(V122),SEARCH("diedler",$H122,1))</formula>
    </cfRule>
    <cfRule type="expression" dxfId="60052" priority="101960">
      <formula>AND(ISNUMBER(V122),SEARCH("fauberteau",$H122,1))</formula>
    </cfRule>
    <cfRule type="expression" dxfId="60051" priority="101961">
      <formula>AND(ISNUMBER(V122),SEARCH("roberdet",$H122,1))</formula>
    </cfRule>
    <cfRule type="expression" dxfId="60050" priority="101962">
      <formula>AND(ISNUMBER(V122),SEARCH("guillemot",$H122,1))</formula>
    </cfRule>
    <cfRule type="expression" dxfId="60049" priority="101963">
      <formula>AND(ISNUMBER(V122),SEARCH("galet",$H122,1))</formula>
    </cfRule>
    <cfRule type="expression" dxfId="60048" priority="101964">
      <formula>AND(ISNUMBER(V122),SEARCH("ayad",$H122,1))</formula>
    </cfRule>
    <cfRule type="expression" dxfId="60047" priority="101965">
      <formula>AND(ISNUMBER(V122),SEARCH("lavoillote",$H122,1))</formula>
    </cfRule>
    <cfRule type="expression" dxfId="60046" priority="101966">
      <formula>AND(ISNUMBER(V122),SEARCH("fancelli",$H122,1))</formula>
    </cfRule>
    <cfRule type="expression" dxfId="60045" priority="101967">
      <formula>AND(ISNUMBER(V122),SEARCH("morelle",$H122,1))</formula>
    </cfRule>
    <cfRule type="expression" dxfId="60044" priority="101968">
      <formula>AND(ISNUMBER(V122),SEARCH("rendler",$H122,1))</formula>
    </cfRule>
    <cfRule type="expression" dxfId="60043" priority="101969">
      <formula>AND(ISNUMBER(V122),SEARCH("palasi",$H122,1))</formula>
    </cfRule>
    <cfRule type="expression" dxfId="60042" priority="101970">
      <formula>AND(ISNUMBER(V122),SEARCH("fercoq",$H122,1))</formula>
    </cfRule>
    <cfRule type="expression" dxfId="60041" priority="101971">
      <formula>AND(ISNUMBER(V122),SEARCH("soukane",$H122,1))</formula>
    </cfRule>
    <cfRule type="expression" dxfId="60040" priority="101972">
      <formula>AND(ISNUMBER(V122),SEARCH("segado",$H122,1))</formula>
    </cfRule>
    <cfRule type="expression" dxfId="60039" priority="101973">
      <formula>AND(ISNUMBER(V122),SEARCH("ravaut",$H122,1))</formula>
    </cfRule>
    <cfRule type="expression" dxfId="60038" priority="101974">
      <formula>AND(ISNUMBER(V122),SEARCH("diedler",$H122,1))</formula>
    </cfRule>
    <cfRule type="expression" dxfId="60037" priority="101975">
      <formula>AND(ISNUMBER(V122),SEARCH("roberdet",$H122,1))</formula>
    </cfRule>
    <cfRule type="expression" dxfId="60036" priority="101976">
      <formula>AND(ISNUMBER(V122),SEARCH("guillemot",$H122,1))</formula>
    </cfRule>
    <cfRule type="expression" dxfId="60035" priority="101977">
      <formula>AND(ISNUMBER(V122),SEARCH("galet",$H122,1))</formula>
    </cfRule>
    <cfRule type="expression" dxfId="60034" priority="101978">
      <formula>AND(ISNUMBER(V122),SEARCH("ayad",$H122,1))</formula>
    </cfRule>
    <cfRule type="expression" dxfId="60033" priority="101979">
      <formula>AND(ISNUMBER(V122),SEARCH("lavoillote",$H122,1))</formula>
    </cfRule>
    <cfRule type="expression" dxfId="60032" priority="101980">
      <formula>AND(ISNUMBER(V122),SEARCH("fancelli",$H122,1))</formula>
    </cfRule>
    <cfRule type="expression" dxfId="60031" priority="101981">
      <formula>AND(ISNUMBER(V122),SEARCH("morelle",$H122,1))</formula>
    </cfRule>
    <cfRule type="expression" dxfId="60030" priority="101982">
      <formula>AND(ISNUMBER(V122),SEARCH("rendler",$H122,1))</formula>
    </cfRule>
    <cfRule type="expression" dxfId="60029" priority="101983">
      <formula>AND(ISNUMBER(V122),SEARCH("palasi",$H122,1))</formula>
    </cfRule>
    <cfRule type="expression" dxfId="60028" priority="101984">
      <formula>AND(ISNUMBER(V122),SEARCH("fercoq",$H122,1))</formula>
    </cfRule>
    <cfRule type="expression" dxfId="60027" priority="101985">
      <formula>AND(ISNUMBER(V122),SEARCH("soukane",$H122,1))</formula>
    </cfRule>
    <cfRule type="expression" dxfId="60026" priority="101986">
      <formula>AND(ISNUMBER(V122),SEARCH("segado",$H122,1))</formula>
    </cfRule>
    <cfRule type="expression" dxfId="60025" priority="101987">
      <formula>AND(ISNUMBER(V122),SEARCH("ravaut",$H122,1))</formula>
    </cfRule>
  </conditionalFormatting>
  <conditionalFormatting sqref="V387">
    <cfRule type="expression" dxfId="60024" priority="101844">
      <formula>AND(ISNUMBER(V387),SEARCH("busca",$H387,1))</formula>
    </cfRule>
    <cfRule type="expression" dxfId="60023" priority="101845">
      <formula>AND(ISNUMBER(V387),SEARCH("herradi",$H387,1))</formula>
    </cfRule>
    <cfRule type="expression" dxfId="60022" priority="101846">
      <formula>AND(ISNUMBER(V387),SEARCH("kern",$H387,1))</formula>
    </cfRule>
    <cfRule type="expression" dxfId="60021" priority="101847">
      <formula>AND(ISNUMBER(V387),SEARCH("cros",$H387,1))</formula>
    </cfRule>
    <cfRule type="expression" dxfId="60020" priority="101848">
      <formula>AND(ISNUMBER(V387),SEARCH("duhart",$H387,1))</formula>
    </cfRule>
    <cfRule type="expression" dxfId="60019" priority="101849">
      <formula>AND(ISNUMBER(V387),SEARCH("busca",$H387,1))</formula>
    </cfRule>
    <cfRule type="expression" dxfId="60018" priority="101850">
      <formula>AND(ISNUMBER(V387),SEARCH("hernandez",$H387,1))</formula>
    </cfRule>
    <cfRule type="expression" dxfId="60017" priority="101851">
      <formula>AND(ISNUMBER(V387),SEARCH("diedler",$H387,1))</formula>
    </cfRule>
    <cfRule type="expression" dxfId="60016" priority="101852">
      <formula>AND(ISNUMBER(V387),SEARCH("fauberteau",$H387,1))</formula>
    </cfRule>
    <cfRule type="expression" dxfId="60015" priority="101853">
      <formula>AND(ISNUMBER(V387),SEARCH("roberdet",$H387,1))</formula>
    </cfRule>
    <cfRule type="expression" dxfId="60014" priority="101854">
      <formula>AND(ISNUMBER(V387),SEARCH("guillemot",$H387,1))</formula>
    </cfRule>
    <cfRule type="expression" dxfId="60013" priority="101855">
      <formula>AND(ISNUMBER(V387),SEARCH("galet",$H387,1))</formula>
    </cfRule>
    <cfRule type="expression" dxfId="60012" priority="101856">
      <formula>AND(ISNUMBER(V387),SEARCH("ayad",$H387,1))</formula>
    </cfRule>
    <cfRule type="expression" dxfId="60011" priority="101857">
      <formula>AND(ISNUMBER(V387),SEARCH("lavoillote",$H387,1))</formula>
    </cfRule>
    <cfRule type="expression" dxfId="60010" priority="101858">
      <formula>AND(ISNUMBER(V387),SEARCH("fancelli",$H387,1))</formula>
    </cfRule>
    <cfRule type="expression" dxfId="60009" priority="101859">
      <formula>AND(ISNUMBER(V387),SEARCH("morelle",$H387,1))</formula>
    </cfRule>
    <cfRule type="expression" dxfId="60008" priority="101860">
      <formula>AND(ISNUMBER(V387),SEARCH("rendler",$H387,1))</formula>
    </cfRule>
    <cfRule type="expression" dxfId="60007" priority="101861">
      <formula>AND(ISNUMBER(V387),SEARCH("palasi",$H387,1))</formula>
    </cfRule>
    <cfRule type="expression" dxfId="60006" priority="101862">
      <formula>AND(ISNUMBER(V387),SEARCH("fercoq",$H387,1))</formula>
    </cfRule>
    <cfRule type="expression" dxfId="60005" priority="101863">
      <formula>AND(ISNUMBER(V387),SEARCH("soukane",$H387,1))</formula>
    </cfRule>
    <cfRule type="expression" dxfId="60004" priority="101864">
      <formula>AND(ISNUMBER(V387),SEARCH("segado",$H387,1))</formula>
    </cfRule>
    <cfRule type="expression" dxfId="60003" priority="101865">
      <formula>AND(ISNUMBER(V387),SEARCH("ravaut",$H387,1))</formula>
    </cfRule>
    <cfRule type="expression" dxfId="60002" priority="101866">
      <formula>AND(ISNUMBER(V387),SEARCH("diedler",$H387,1))</formula>
    </cfRule>
    <cfRule type="expression" dxfId="60001" priority="101867">
      <formula>AND(ISNUMBER(V387),SEARCH("roberdet",$H387,1))</formula>
    </cfRule>
    <cfRule type="expression" dxfId="60000" priority="101868">
      <formula>AND(ISNUMBER(V387),SEARCH("guillemot",$H387,1))</formula>
    </cfRule>
    <cfRule type="expression" dxfId="59999" priority="101869">
      <formula>AND(ISNUMBER(V387),SEARCH("galet",$H387,1))</formula>
    </cfRule>
    <cfRule type="expression" dxfId="59998" priority="101870">
      <formula>AND(ISNUMBER(V387),SEARCH("ayad",$H387,1))</formula>
    </cfRule>
    <cfRule type="expression" dxfId="59997" priority="101871">
      <formula>AND(ISNUMBER(V387),SEARCH("lavoillote",$H387,1))</formula>
    </cfRule>
    <cfRule type="expression" dxfId="59996" priority="101872">
      <formula>AND(ISNUMBER(V387),SEARCH("fancelli",$H387,1))</formula>
    </cfRule>
    <cfRule type="expression" dxfId="59995" priority="101873">
      <formula>AND(ISNUMBER(V387),SEARCH("morelle",$H387,1))</formula>
    </cfRule>
    <cfRule type="expression" dxfId="59994" priority="101874">
      <formula>AND(ISNUMBER(V387),SEARCH("rendler",$H387,1))</formula>
    </cfRule>
    <cfRule type="expression" dxfId="59993" priority="101875">
      <formula>AND(ISNUMBER(V387),SEARCH("palasi",$H387,1))</formula>
    </cfRule>
    <cfRule type="expression" dxfId="59992" priority="101876">
      <formula>AND(ISNUMBER(V387),SEARCH("fercoq",$H387,1))</formula>
    </cfRule>
    <cfRule type="expression" dxfId="59991" priority="101877">
      <formula>AND(ISNUMBER(V387),SEARCH("soukane",$H387,1))</formula>
    </cfRule>
    <cfRule type="expression" dxfId="59990" priority="101878">
      <formula>AND(ISNUMBER(V387),SEARCH("segado",$H387,1))</formula>
    </cfRule>
    <cfRule type="expression" dxfId="59989" priority="101879">
      <formula>AND(ISNUMBER(V387),SEARCH("ravaut",$H387,1))</formula>
    </cfRule>
  </conditionalFormatting>
  <conditionalFormatting sqref="V628">
    <cfRule type="expression" dxfId="59988" priority="101772">
      <formula>AND(ISNUMBER(V628),SEARCH("busca",$H628,1))</formula>
    </cfRule>
    <cfRule type="expression" dxfId="59987" priority="101773">
      <formula>AND(ISNUMBER(V628),SEARCH("herradi",$H628,1))</formula>
    </cfRule>
    <cfRule type="expression" dxfId="59986" priority="101774">
      <formula>AND(ISNUMBER(V628),SEARCH("kern",$H628,1))</formula>
    </cfRule>
    <cfRule type="expression" dxfId="59985" priority="101775">
      <formula>AND(ISNUMBER(V628),SEARCH("cros",$H628,1))</formula>
    </cfRule>
    <cfRule type="expression" dxfId="59984" priority="101776">
      <formula>AND(ISNUMBER(V628),SEARCH("duhart",$H628,1))</formula>
    </cfRule>
    <cfRule type="expression" dxfId="59983" priority="101777">
      <formula>AND(ISNUMBER(V628),SEARCH("busca",$H628,1))</formula>
    </cfRule>
    <cfRule type="expression" dxfId="59982" priority="101778">
      <formula>AND(ISNUMBER(V628),SEARCH("hernandez",$H628,1))</formula>
    </cfRule>
    <cfRule type="expression" dxfId="59981" priority="101779">
      <formula>AND(ISNUMBER(V628),SEARCH("diedler",$H628,1))</formula>
    </cfRule>
    <cfRule type="expression" dxfId="59980" priority="101780">
      <formula>AND(ISNUMBER(V628),SEARCH("fauberteau",$H628,1))</formula>
    </cfRule>
    <cfRule type="expression" dxfId="59979" priority="101781">
      <formula>AND(ISNUMBER(V628),SEARCH("roberdet",$H628,1))</formula>
    </cfRule>
    <cfRule type="expression" dxfId="59978" priority="101782">
      <formula>AND(ISNUMBER(V628),SEARCH("guillemot",$H628,1))</formula>
    </cfRule>
    <cfRule type="expression" dxfId="59977" priority="101783">
      <formula>AND(ISNUMBER(V628),SEARCH("galet",$H628,1))</formula>
    </cfRule>
    <cfRule type="expression" dxfId="59976" priority="101784">
      <formula>AND(ISNUMBER(V628),SEARCH("ayad",$H628,1))</formula>
    </cfRule>
    <cfRule type="expression" dxfId="59975" priority="101785">
      <formula>AND(ISNUMBER(V628),SEARCH("lavoillote",$H628,1))</formula>
    </cfRule>
    <cfRule type="expression" dxfId="59974" priority="101786">
      <formula>AND(ISNUMBER(V628),SEARCH("fancelli",$H628,1))</formula>
    </cfRule>
    <cfRule type="expression" dxfId="59973" priority="101787">
      <formula>AND(ISNUMBER(V628),SEARCH("morelle",$H628,1))</formula>
    </cfRule>
    <cfRule type="expression" dxfId="59972" priority="101788">
      <formula>AND(ISNUMBER(V628),SEARCH("rendler",$H628,1))</formula>
    </cfRule>
    <cfRule type="expression" dxfId="59971" priority="101789">
      <formula>AND(ISNUMBER(V628),SEARCH("palasi",$H628,1))</formula>
    </cfRule>
    <cfRule type="expression" dxfId="59970" priority="101790">
      <formula>AND(ISNUMBER(V628),SEARCH("fercoq",$H628,1))</formula>
    </cfRule>
    <cfRule type="expression" dxfId="59969" priority="101791">
      <formula>AND(ISNUMBER(V628),SEARCH("soukane",$H628,1))</formula>
    </cfRule>
    <cfRule type="expression" dxfId="59968" priority="101792">
      <formula>AND(ISNUMBER(V628),SEARCH("segado",$H628,1))</formula>
    </cfRule>
    <cfRule type="expression" dxfId="59967" priority="101793">
      <formula>AND(ISNUMBER(V628),SEARCH("ravaut",$H628,1))</formula>
    </cfRule>
    <cfRule type="expression" dxfId="59966" priority="101794">
      <formula>AND(ISNUMBER(V628),SEARCH("diedler",$H628,1))</formula>
    </cfRule>
    <cfRule type="expression" dxfId="59965" priority="101795">
      <formula>AND(ISNUMBER(V628),SEARCH("roberdet",$H628,1))</formula>
    </cfRule>
    <cfRule type="expression" dxfId="59964" priority="101796">
      <formula>AND(ISNUMBER(V628),SEARCH("guillemot",$H628,1))</formula>
    </cfRule>
    <cfRule type="expression" dxfId="59963" priority="101797">
      <formula>AND(ISNUMBER(V628),SEARCH("galet",$H628,1))</formula>
    </cfRule>
    <cfRule type="expression" dxfId="59962" priority="101798">
      <formula>AND(ISNUMBER(V628),SEARCH("ayad",$H628,1))</formula>
    </cfRule>
    <cfRule type="expression" dxfId="59961" priority="101799">
      <formula>AND(ISNUMBER(V628),SEARCH("lavoillote",$H628,1))</formula>
    </cfRule>
    <cfRule type="expression" dxfId="59960" priority="101800">
      <formula>AND(ISNUMBER(V628),SEARCH("fancelli",$H628,1))</formula>
    </cfRule>
    <cfRule type="expression" dxfId="59959" priority="101801">
      <formula>AND(ISNUMBER(V628),SEARCH("morelle",$H628,1))</formula>
    </cfRule>
    <cfRule type="expression" dxfId="59958" priority="101802">
      <formula>AND(ISNUMBER(V628),SEARCH("rendler",$H628,1))</formula>
    </cfRule>
    <cfRule type="expression" dxfId="59957" priority="101803">
      <formula>AND(ISNUMBER(V628),SEARCH("palasi",$H628,1))</formula>
    </cfRule>
    <cfRule type="expression" dxfId="59956" priority="101804">
      <formula>AND(ISNUMBER(V628),SEARCH("fercoq",$H628,1))</formula>
    </cfRule>
    <cfRule type="expression" dxfId="59955" priority="101805">
      <formula>AND(ISNUMBER(V628),SEARCH("soukane",$H628,1))</formula>
    </cfRule>
    <cfRule type="expression" dxfId="59954" priority="101806">
      <formula>AND(ISNUMBER(V628),SEARCH("segado",$H628,1))</formula>
    </cfRule>
    <cfRule type="expression" dxfId="59953" priority="101807">
      <formula>AND(ISNUMBER(V628),SEARCH("ravaut",$H628,1))</formula>
    </cfRule>
  </conditionalFormatting>
  <conditionalFormatting sqref="V172:V173">
    <cfRule type="expression" dxfId="59952" priority="101750">
      <formula>AND(ISNUMBER(V172),SEARCH("busca",$H172,1))</formula>
    </cfRule>
    <cfRule type="expression" dxfId="59951" priority="101751">
      <formula>AND(ISNUMBER(V172),SEARCH("herradi",$H172,1))</formula>
    </cfRule>
    <cfRule type="expression" dxfId="59950" priority="101752">
      <formula>AND(ISNUMBER(V172),SEARCH("kern",$H172,1))</formula>
    </cfRule>
    <cfRule type="expression" dxfId="59949" priority="101753">
      <formula>AND(ISNUMBER(V172),SEARCH("cros",$H172,1))</formula>
    </cfRule>
    <cfRule type="expression" dxfId="59948" priority="101754">
      <formula>AND(ISNUMBER(V172),SEARCH("duhart",$H172,1))</formula>
    </cfRule>
    <cfRule type="expression" dxfId="59947" priority="101755">
      <formula>AND(ISNUMBER(V172),SEARCH("busca",$H172,1))</formula>
    </cfRule>
    <cfRule type="expression" dxfId="59946" priority="101756">
      <formula>AND(ISNUMBER(V172),SEARCH("hernandez",$H172,1))</formula>
    </cfRule>
    <cfRule type="expression" dxfId="59945" priority="101757">
      <formula>AND(ISNUMBER(V172),SEARCH("diedler",$H172,1))</formula>
    </cfRule>
    <cfRule type="expression" dxfId="59944" priority="101758">
      <formula>AND(ISNUMBER(V172),SEARCH("fauberteau",$H172,1))</formula>
    </cfRule>
    <cfRule type="expression" dxfId="59943" priority="101759">
      <formula>AND(ISNUMBER(V172),SEARCH("roberdet",$H172,1))</formula>
    </cfRule>
    <cfRule type="expression" dxfId="59942" priority="101760">
      <formula>AND(ISNUMBER(V172),SEARCH("guillemot",$H172,1))</formula>
    </cfRule>
    <cfRule type="expression" dxfId="59941" priority="101761">
      <formula>AND(ISNUMBER(V172),SEARCH("galet",$H172,1))</formula>
    </cfRule>
    <cfRule type="expression" dxfId="59940" priority="101762">
      <formula>AND(ISNUMBER(V172),SEARCH("ayad",$H172,1))</formula>
    </cfRule>
    <cfRule type="expression" dxfId="59939" priority="101763">
      <formula>AND(ISNUMBER(V172),SEARCH("lavoillote",$H172,1))</formula>
    </cfRule>
    <cfRule type="expression" dxfId="59938" priority="101764">
      <formula>AND(ISNUMBER(V172),SEARCH("fancelli",$H172,1))</formula>
    </cfRule>
    <cfRule type="expression" dxfId="59937" priority="101765">
      <formula>AND(ISNUMBER(V172),SEARCH("morelle",$H172,1))</formula>
    </cfRule>
    <cfRule type="expression" dxfId="59936" priority="101766">
      <formula>AND(ISNUMBER(V172),SEARCH("rendler",$H172,1))</formula>
    </cfRule>
    <cfRule type="expression" dxfId="59935" priority="101767">
      <formula>AND(ISNUMBER(V172),SEARCH("palasi",$H172,1))</formula>
    </cfRule>
    <cfRule type="expression" dxfId="59934" priority="101768">
      <formula>AND(ISNUMBER(V172),SEARCH("fercoq",$H172,1))</formula>
    </cfRule>
    <cfRule type="expression" dxfId="59933" priority="101769">
      <formula>AND(ISNUMBER(V172),SEARCH("soukane",$H172,1))</formula>
    </cfRule>
    <cfRule type="expression" dxfId="59932" priority="101770">
      <formula>AND(ISNUMBER(V172),SEARCH("segado",$H172,1))</formula>
    </cfRule>
    <cfRule type="expression" dxfId="59931" priority="101771">
      <formula>AND(ISNUMBER(V172),SEARCH("ravaut",$H172,1))</formula>
    </cfRule>
  </conditionalFormatting>
  <conditionalFormatting sqref="V169">
    <cfRule type="expression" dxfId="59930" priority="101728">
      <formula>AND(ISNUMBER(V169),SEARCH("busca",$H169,1))</formula>
    </cfRule>
    <cfRule type="expression" dxfId="59929" priority="101729">
      <formula>AND(ISNUMBER(V169),SEARCH("herradi",$H169,1))</formula>
    </cfRule>
    <cfRule type="expression" dxfId="59928" priority="101730">
      <formula>AND(ISNUMBER(V169),SEARCH("kern",$H169,1))</formula>
    </cfRule>
    <cfRule type="expression" dxfId="59927" priority="101731">
      <formula>AND(ISNUMBER(V169),SEARCH("cros",$H169,1))</formula>
    </cfRule>
    <cfRule type="expression" dxfId="59926" priority="101732">
      <formula>AND(ISNUMBER(V169),SEARCH("duhart",$H169,1))</formula>
    </cfRule>
    <cfRule type="expression" dxfId="59925" priority="101733">
      <formula>AND(ISNUMBER(V169),SEARCH("busca",$H169,1))</formula>
    </cfRule>
    <cfRule type="expression" dxfId="59924" priority="101734">
      <formula>AND(ISNUMBER(V169),SEARCH("hernandez",$H169,1))</formula>
    </cfRule>
    <cfRule type="expression" dxfId="59923" priority="101735">
      <formula>AND(ISNUMBER(V169),SEARCH("diedler",$H169,1))</formula>
    </cfRule>
    <cfRule type="expression" dxfId="59922" priority="101736">
      <formula>AND(ISNUMBER(V169),SEARCH("fauberteau",$H169,1))</formula>
    </cfRule>
    <cfRule type="expression" dxfId="59921" priority="101737">
      <formula>AND(ISNUMBER(V169),SEARCH("roberdet",$H169,1))</formula>
    </cfRule>
    <cfRule type="expression" dxfId="59920" priority="101738">
      <formula>AND(ISNUMBER(V169),SEARCH("guillemot",$H169,1))</formula>
    </cfRule>
    <cfRule type="expression" dxfId="59919" priority="101739">
      <formula>AND(ISNUMBER(V169),SEARCH("galet",$H169,1))</formula>
    </cfRule>
    <cfRule type="expression" dxfId="59918" priority="101740">
      <formula>AND(ISNUMBER(V169),SEARCH("ayad",$H169,1))</formula>
    </cfRule>
    <cfRule type="expression" dxfId="59917" priority="101741">
      <formula>AND(ISNUMBER(V169),SEARCH("lavoillote",$H169,1))</formula>
    </cfRule>
    <cfRule type="expression" dxfId="59916" priority="101742">
      <formula>AND(ISNUMBER(V169),SEARCH("fancelli",$H169,1))</formula>
    </cfRule>
    <cfRule type="expression" dxfId="59915" priority="101743">
      <formula>AND(ISNUMBER(V169),SEARCH("morelle",$H169,1))</formula>
    </cfRule>
    <cfRule type="expression" dxfId="59914" priority="101744">
      <formula>AND(ISNUMBER(V169),SEARCH("rendler",$H169,1))</formula>
    </cfRule>
    <cfRule type="expression" dxfId="59913" priority="101745">
      <formula>AND(ISNUMBER(V169),SEARCH("palasi",$H169,1))</formula>
    </cfRule>
    <cfRule type="expression" dxfId="59912" priority="101746">
      <formula>AND(ISNUMBER(V169),SEARCH("fercoq",$H169,1))</formula>
    </cfRule>
    <cfRule type="expression" dxfId="59911" priority="101747">
      <formula>AND(ISNUMBER(V169),SEARCH("soukane",$H169,1))</formula>
    </cfRule>
    <cfRule type="expression" dxfId="59910" priority="101748">
      <formula>AND(ISNUMBER(V169),SEARCH("segado",$H169,1))</formula>
    </cfRule>
    <cfRule type="expression" dxfId="59909" priority="101749">
      <formula>AND(ISNUMBER(V169),SEARCH("ravaut",$H169,1))</formula>
    </cfRule>
  </conditionalFormatting>
  <conditionalFormatting sqref="V172:V173">
    <cfRule type="expression" dxfId="59908" priority="101692">
      <formula>AND(ISNUMBER(V172),SEARCH("busca",$H172,1))</formula>
    </cfRule>
    <cfRule type="expression" dxfId="59907" priority="101693">
      <formula>AND(ISNUMBER(V172),SEARCH("herradi",$H172,1))</formula>
    </cfRule>
    <cfRule type="expression" dxfId="59906" priority="101694">
      <formula>AND(ISNUMBER(V172),SEARCH("kern",$H172,1))</formula>
    </cfRule>
    <cfRule type="expression" dxfId="59905" priority="101695">
      <formula>AND(ISNUMBER(V172),SEARCH("cros",$H172,1))</formula>
    </cfRule>
    <cfRule type="expression" dxfId="59904" priority="101696">
      <formula>AND(ISNUMBER(V172),SEARCH("duhart",$H172,1))</formula>
    </cfRule>
    <cfRule type="expression" dxfId="59903" priority="101697">
      <formula>AND(ISNUMBER(V172),SEARCH("busca",$H172,1))</formula>
    </cfRule>
    <cfRule type="expression" dxfId="59902" priority="101698">
      <formula>AND(ISNUMBER(V172),SEARCH("hernandez",$H172,1))</formula>
    </cfRule>
    <cfRule type="expression" dxfId="59901" priority="101699">
      <formula>AND(ISNUMBER(V172),SEARCH("diedler",$H172,1))</formula>
    </cfRule>
    <cfRule type="expression" dxfId="59900" priority="101700">
      <formula>AND(ISNUMBER(V172),SEARCH("fauberteau",$H172,1))</formula>
    </cfRule>
    <cfRule type="expression" dxfId="59899" priority="101701">
      <formula>AND(ISNUMBER(V172),SEARCH("roberdet",$H172,1))</formula>
    </cfRule>
    <cfRule type="expression" dxfId="59898" priority="101702">
      <formula>AND(ISNUMBER(V172),SEARCH("guillemot",$H172,1))</formula>
    </cfRule>
    <cfRule type="expression" dxfId="59897" priority="101703">
      <formula>AND(ISNUMBER(V172),SEARCH("galet",$H172,1))</formula>
    </cfRule>
    <cfRule type="expression" dxfId="59896" priority="101704">
      <formula>AND(ISNUMBER(V172),SEARCH("ayad",$H172,1))</formula>
    </cfRule>
    <cfRule type="expression" dxfId="59895" priority="101705">
      <formula>AND(ISNUMBER(V172),SEARCH("lavoillote",$H172,1))</formula>
    </cfRule>
    <cfRule type="expression" dxfId="59894" priority="101706">
      <formula>AND(ISNUMBER(V172),SEARCH("fancelli",$H172,1))</formula>
    </cfRule>
    <cfRule type="expression" dxfId="59893" priority="101707">
      <formula>AND(ISNUMBER(V172),SEARCH("morelle",$H172,1))</formula>
    </cfRule>
    <cfRule type="expression" dxfId="59892" priority="101708">
      <formula>AND(ISNUMBER(V172),SEARCH("rendler",$H172,1))</formula>
    </cfRule>
    <cfRule type="expression" dxfId="59891" priority="101709">
      <formula>AND(ISNUMBER(V172),SEARCH("palasi",$H172,1))</formula>
    </cfRule>
    <cfRule type="expression" dxfId="59890" priority="101710">
      <formula>AND(ISNUMBER(V172),SEARCH("fercoq",$H172,1))</formula>
    </cfRule>
    <cfRule type="expression" dxfId="59889" priority="101711">
      <formula>AND(ISNUMBER(V172),SEARCH("soukane",$H172,1))</formula>
    </cfRule>
    <cfRule type="expression" dxfId="59888" priority="101712">
      <formula>AND(ISNUMBER(V172),SEARCH("segado",$H172,1))</formula>
    </cfRule>
    <cfRule type="expression" dxfId="59887" priority="101713">
      <formula>AND(ISNUMBER(V172),SEARCH("ravaut",$H172,1))</formula>
    </cfRule>
    <cfRule type="expression" dxfId="59886" priority="101714">
      <formula>AND(ISNUMBER(V172),SEARCH("diedler",$H172,1))</formula>
    </cfRule>
    <cfRule type="expression" dxfId="59885" priority="101715">
      <formula>AND(ISNUMBER(V172),SEARCH("roberdet",$H172,1))</formula>
    </cfRule>
    <cfRule type="expression" dxfId="59884" priority="101716">
      <formula>AND(ISNUMBER(V172),SEARCH("guillemot",$H172,1))</formula>
    </cfRule>
    <cfRule type="expression" dxfId="59883" priority="101717">
      <formula>AND(ISNUMBER(V172),SEARCH("galet",$H172,1))</formula>
    </cfRule>
    <cfRule type="expression" dxfId="59882" priority="101718">
      <formula>AND(ISNUMBER(V172),SEARCH("ayad",$H172,1))</formula>
    </cfRule>
    <cfRule type="expression" dxfId="59881" priority="101719">
      <formula>AND(ISNUMBER(V172),SEARCH("lavoillote",$H172,1))</formula>
    </cfRule>
    <cfRule type="expression" dxfId="59880" priority="101720">
      <formula>AND(ISNUMBER(V172),SEARCH("fancelli",$H172,1))</formula>
    </cfRule>
    <cfRule type="expression" dxfId="59879" priority="101721">
      <formula>AND(ISNUMBER(V172),SEARCH("morelle",$H172,1))</formula>
    </cfRule>
    <cfRule type="expression" dxfId="59878" priority="101722">
      <formula>AND(ISNUMBER(V172),SEARCH("rendler",$H172,1))</formula>
    </cfRule>
    <cfRule type="expression" dxfId="59877" priority="101723">
      <formula>AND(ISNUMBER(V172),SEARCH("palasi",$H172,1))</formula>
    </cfRule>
    <cfRule type="expression" dxfId="59876" priority="101724">
      <formula>AND(ISNUMBER(V172),SEARCH("fercoq",$H172,1))</formula>
    </cfRule>
    <cfRule type="expression" dxfId="59875" priority="101725">
      <formula>AND(ISNUMBER(V172),SEARCH("soukane",$H172,1))</formula>
    </cfRule>
    <cfRule type="expression" dxfId="59874" priority="101726">
      <formula>AND(ISNUMBER(V172),SEARCH("segado",$H172,1))</formula>
    </cfRule>
    <cfRule type="expression" dxfId="59873" priority="101727">
      <formula>AND(ISNUMBER(V172),SEARCH("ravaut",$H172,1))</formula>
    </cfRule>
  </conditionalFormatting>
  <conditionalFormatting sqref="V188">
    <cfRule type="expression" dxfId="59872" priority="101670">
      <formula>AND(ISNUMBER(V188),SEARCH("busca",$H188,1))</formula>
    </cfRule>
    <cfRule type="expression" dxfId="59871" priority="101671">
      <formula>AND(ISNUMBER(V188),SEARCH("herradi",$H188,1))</formula>
    </cfRule>
    <cfRule type="expression" dxfId="59870" priority="101672">
      <formula>AND(ISNUMBER(V188),SEARCH("kern",$H188,1))</formula>
    </cfRule>
    <cfRule type="expression" dxfId="59869" priority="101673">
      <formula>AND(ISNUMBER(V188),SEARCH("cros",$H188,1))</formula>
    </cfRule>
    <cfRule type="expression" dxfId="59868" priority="101674">
      <formula>AND(ISNUMBER(V188),SEARCH("duhart",$H188,1))</formula>
    </cfRule>
    <cfRule type="expression" dxfId="59867" priority="101675">
      <formula>AND(ISNUMBER(V188),SEARCH("busca",$H188,1))</formula>
    </cfRule>
    <cfRule type="expression" dxfId="59866" priority="101676">
      <formula>AND(ISNUMBER(V188),SEARCH("hernandez",$H188,1))</formula>
    </cfRule>
    <cfRule type="expression" dxfId="59865" priority="101677">
      <formula>AND(ISNUMBER(V188),SEARCH("diedler",$H188,1))</formula>
    </cfRule>
    <cfRule type="expression" dxfId="59864" priority="101678">
      <formula>AND(ISNUMBER(V188),SEARCH("fauberteau",$H188,1))</formula>
    </cfRule>
    <cfRule type="expression" dxfId="59863" priority="101679">
      <formula>AND(ISNUMBER(V188),SEARCH("roberdet",$H188,1))</formula>
    </cfRule>
    <cfRule type="expression" dxfId="59862" priority="101680">
      <formula>AND(ISNUMBER(V188),SEARCH("guillemot",$H188,1))</formula>
    </cfRule>
    <cfRule type="expression" dxfId="59861" priority="101681">
      <formula>AND(ISNUMBER(V188),SEARCH("galet",$H188,1))</formula>
    </cfRule>
    <cfRule type="expression" dxfId="59860" priority="101682">
      <formula>AND(ISNUMBER(V188),SEARCH("ayad",$H188,1))</formula>
    </cfRule>
    <cfRule type="expression" dxfId="59859" priority="101683">
      <formula>AND(ISNUMBER(V188),SEARCH("lavoillote",$H188,1))</formula>
    </cfRule>
    <cfRule type="expression" dxfId="59858" priority="101684">
      <formula>AND(ISNUMBER(V188),SEARCH("fancelli",$H188,1))</formula>
    </cfRule>
    <cfRule type="expression" dxfId="59857" priority="101685">
      <formula>AND(ISNUMBER(V188),SEARCH("morelle",$H188,1))</formula>
    </cfRule>
    <cfRule type="expression" dxfId="59856" priority="101686">
      <formula>AND(ISNUMBER(V188),SEARCH("rendler",$H188,1))</formula>
    </cfRule>
    <cfRule type="expression" dxfId="59855" priority="101687">
      <formula>AND(ISNUMBER(V188),SEARCH("palasi",$H188,1))</formula>
    </cfRule>
    <cfRule type="expression" dxfId="59854" priority="101688">
      <formula>AND(ISNUMBER(V188),SEARCH("fercoq",$H188,1))</formula>
    </cfRule>
    <cfRule type="expression" dxfId="59853" priority="101689">
      <formula>AND(ISNUMBER(V188),SEARCH("soukane",$H188,1))</formula>
    </cfRule>
    <cfRule type="expression" dxfId="59852" priority="101690">
      <formula>AND(ISNUMBER(V188),SEARCH("segado",$H188,1))</formula>
    </cfRule>
    <cfRule type="expression" dxfId="59851" priority="101691">
      <formula>AND(ISNUMBER(V188),SEARCH("ravaut",$H188,1))</formula>
    </cfRule>
  </conditionalFormatting>
  <conditionalFormatting sqref="V188">
    <cfRule type="expression" dxfId="59850" priority="101634">
      <formula>AND(ISNUMBER(V188),SEARCH("busca",$H188,1))</formula>
    </cfRule>
    <cfRule type="expression" dxfId="59849" priority="101635">
      <formula>AND(ISNUMBER(V188),SEARCH("herradi",$H188,1))</formula>
    </cfRule>
    <cfRule type="expression" dxfId="59848" priority="101636">
      <formula>AND(ISNUMBER(V188),SEARCH("kern",$H188,1))</formula>
    </cfRule>
    <cfRule type="expression" dxfId="59847" priority="101637">
      <formula>AND(ISNUMBER(V188),SEARCH("cros",$H188,1))</formula>
    </cfRule>
    <cfRule type="expression" dxfId="59846" priority="101638">
      <formula>AND(ISNUMBER(V188),SEARCH("duhart",$H188,1))</formula>
    </cfRule>
    <cfRule type="expression" dxfId="59845" priority="101639">
      <formula>AND(ISNUMBER(V188),SEARCH("busca",$H188,1))</formula>
    </cfRule>
    <cfRule type="expression" dxfId="59844" priority="101640">
      <formula>AND(ISNUMBER(V188),SEARCH("hernandez",$H188,1))</formula>
    </cfRule>
    <cfRule type="expression" dxfId="59843" priority="101641">
      <formula>AND(ISNUMBER(V188),SEARCH("diedler",$H188,1))</formula>
    </cfRule>
    <cfRule type="expression" dxfId="59842" priority="101642">
      <formula>AND(ISNUMBER(V188),SEARCH("fauberteau",$H188,1))</formula>
    </cfRule>
    <cfRule type="expression" dxfId="59841" priority="101643">
      <formula>AND(ISNUMBER(V188),SEARCH("roberdet",$H188,1))</formula>
    </cfRule>
    <cfRule type="expression" dxfId="59840" priority="101644">
      <formula>AND(ISNUMBER(V188),SEARCH("guillemot",$H188,1))</formula>
    </cfRule>
    <cfRule type="expression" dxfId="59839" priority="101645">
      <formula>AND(ISNUMBER(V188),SEARCH("galet",$H188,1))</formula>
    </cfRule>
    <cfRule type="expression" dxfId="59838" priority="101646">
      <formula>AND(ISNUMBER(V188),SEARCH("ayad",$H188,1))</formula>
    </cfRule>
    <cfRule type="expression" dxfId="59837" priority="101647">
      <formula>AND(ISNUMBER(V188),SEARCH("lavoillote",$H188,1))</formula>
    </cfRule>
    <cfRule type="expression" dxfId="59836" priority="101648">
      <formula>AND(ISNUMBER(V188),SEARCH("fancelli",$H188,1))</formula>
    </cfRule>
    <cfRule type="expression" dxfId="59835" priority="101649">
      <formula>AND(ISNUMBER(V188),SEARCH("morelle",$H188,1))</formula>
    </cfRule>
    <cfRule type="expression" dxfId="59834" priority="101650">
      <formula>AND(ISNUMBER(V188),SEARCH("rendler",$H188,1))</formula>
    </cfRule>
    <cfRule type="expression" dxfId="59833" priority="101651">
      <formula>AND(ISNUMBER(V188),SEARCH("palasi",$H188,1))</formula>
    </cfRule>
    <cfRule type="expression" dxfId="59832" priority="101652">
      <formula>AND(ISNUMBER(V188),SEARCH("fercoq",$H188,1))</formula>
    </cfRule>
    <cfRule type="expression" dxfId="59831" priority="101653">
      <formula>AND(ISNUMBER(V188),SEARCH("soukane",$H188,1))</formula>
    </cfRule>
    <cfRule type="expression" dxfId="59830" priority="101654">
      <formula>AND(ISNUMBER(V188),SEARCH("segado",$H188,1))</formula>
    </cfRule>
    <cfRule type="expression" dxfId="59829" priority="101655">
      <formula>AND(ISNUMBER(V188),SEARCH("ravaut",$H188,1))</formula>
    </cfRule>
    <cfRule type="expression" dxfId="59828" priority="101656">
      <formula>AND(ISNUMBER(V188),SEARCH("diedler",$H188,1))</formula>
    </cfRule>
    <cfRule type="expression" dxfId="59827" priority="101657">
      <formula>AND(ISNUMBER(V188),SEARCH("roberdet",$H188,1))</formula>
    </cfRule>
    <cfRule type="expression" dxfId="59826" priority="101658">
      <formula>AND(ISNUMBER(V188),SEARCH("guillemot",$H188,1))</formula>
    </cfRule>
    <cfRule type="expression" dxfId="59825" priority="101659">
      <formula>AND(ISNUMBER(V188),SEARCH("galet",$H188,1))</formula>
    </cfRule>
    <cfRule type="expression" dxfId="59824" priority="101660">
      <formula>AND(ISNUMBER(V188),SEARCH("ayad",$H188,1))</formula>
    </cfRule>
    <cfRule type="expression" dxfId="59823" priority="101661">
      <formula>AND(ISNUMBER(V188),SEARCH("lavoillote",$H188,1))</formula>
    </cfRule>
    <cfRule type="expression" dxfId="59822" priority="101662">
      <formula>AND(ISNUMBER(V188),SEARCH("fancelli",$H188,1))</formula>
    </cfRule>
    <cfRule type="expression" dxfId="59821" priority="101663">
      <formula>AND(ISNUMBER(V188),SEARCH("morelle",$H188,1))</formula>
    </cfRule>
    <cfRule type="expression" dxfId="59820" priority="101664">
      <formula>AND(ISNUMBER(V188),SEARCH("rendler",$H188,1))</formula>
    </cfRule>
    <cfRule type="expression" dxfId="59819" priority="101665">
      <formula>AND(ISNUMBER(V188),SEARCH("palasi",$H188,1))</formula>
    </cfRule>
    <cfRule type="expression" dxfId="59818" priority="101666">
      <formula>AND(ISNUMBER(V188),SEARCH("fercoq",$H188,1))</formula>
    </cfRule>
    <cfRule type="expression" dxfId="59817" priority="101667">
      <formula>AND(ISNUMBER(V188),SEARCH("soukane",$H188,1))</formula>
    </cfRule>
    <cfRule type="expression" dxfId="59816" priority="101668">
      <formula>AND(ISNUMBER(V188),SEARCH("segado",$H188,1))</formula>
    </cfRule>
    <cfRule type="expression" dxfId="59815" priority="101669">
      <formula>AND(ISNUMBER(V188),SEARCH("ravaut",$H188,1))</formula>
    </cfRule>
  </conditionalFormatting>
  <conditionalFormatting sqref="V412:V413">
    <cfRule type="expression" dxfId="59814" priority="101360">
      <formula>AND(ISNUMBER(V412),SEARCH("busca",$H412,1))</formula>
    </cfRule>
    <cfRule type="expression" dxfId="59813" priority="101361">
      <formula>AND(ISNUMBER(V412),SEARCH("herradi",$H412,1))</formula>
    </cfRule>
    <cfRule type="expression" dxfId="59812" priority="101362">
      <formula>AND(ISNUMBER(V412),SEARCH("kern",$H412,1))</formula>
    </cfRule>
    <cfRule type="expression" dxfId="59811" priority="101363">
      <formula>AND(ISNUMBER(V412),SEARCH("cros",$H412,1))</formula>
    </cfRule>
    <cfRule type="expression" dxfId="59810" priority="101364">
      <formula>AND(ISNUMBER(V412),SEARCH("duhart",$H412,1))</formula>
    </cfRule>
    <cfRule type="expression" dxfId="59809" priority="101365">
      <formula>AND(ISNUMBER(V412),SEARCH("busca",$H412,1))</formula>
    </cfRule>
    <cfRule type="expression" dxfId="59808" priority="101366">
      <formula>AND(ISNUMBER(V412),SEARCH("hernandez",$H412,1))</formula>
    </cfRule>
    <cfRule type="expression" dxfId="59807" priority="101367">
      <formula>AND(ISNUMBER(V412),SEARCH("diedler",$H412,1))</formula>
    </cfRule>
    <cfRule type="expression" dxfId="59806" priority="101368">
      <formula>AND(ISNUMBER(V412),SEARCH("fauberteau",$H412,1))</formula>
    </cfRule>
    <cfRule type="expression" dxfId="59805" priority="101369">
      <formula>AND(ISNUMBER(V412),SEARCH("roberdet",$H412,1))</formula>
    </cfRule>
    <cfRule type="expression" dxfId="59804" priority="101370">
      <formula>AND(ISNUMBER(V412),SEARCH("guillemot",$H412,1))</formula>
    </cfRule>
    <cfRule type="expression" dxfId="59803" priority="101371">
      <formula>AND(ISNUMBER(V412),SEARCH("galet",$H412,1))</formula>
    </cfRule>
    <cfRule type="expression" dxfId="59802" priority="101372">
      <formula>AND(ISNUMBER(V412),SEARCH("ayad",$H412,1))</formula>
    </cfRule>
    <cfRule type="expression" dxfId="59801" priority="101373">
      <formula>AND(ISNUMBER(V412),SEARCH("lavoillote",$H412,1))</formula>
    </cfRule>
    <cfRule type="expression" dxfId="59800" priority="101374">
      <formula>AND(ISNUMBER(V412),SEARCH("fancelli",$H412,1))</formula>
    </cfRule>
    <cfRule type="expression" dxfId="59799" priority="101375">
      <formula>AND(ISNUMBER(V412),SEARCH("morelle",$H412,1))</formula>
    </cfRule>
    <cfRule type="expression" dxfId="59798" priority="101376">
      <formula>AND(ISNUMBER(V412),SEARCH("rendler",$H412,1))</formula>
    </cfRule>
    <cfRule type="expression" dxfId="59797" priority="101377">
      <formula>AND(ISNUMBER(V412),SEARCH("palasi",$H412,1))</formula>
    </cfRule>
    <cfRule type="expression" dxfId="59796" priority="101378">
      <formula>AND(ISNUMBER(V412),SEARCH("fercoq",$H412,1))</formula>
    </cfRule>
    <cfRule type="expression" dxfId="59795" priority="101379">
      <formula>AND(ISNUMBER(V412),SEARCH("soukane",$H412,1))</formula>
    </cfRule>
    <cfRule type="expression" dxfId="59794" priority="101380">
      <formula>AND(ISNUMBER(V412),SEARCH("segado",$H412,1))</formula>
    </cfRule>
    <cfRule type="expression" dxfId="59793" priority="101381">
      <formula>AND(ISNUMBER(V412),SEARCH("ravaut",$H412,1))</formula>
    </cfRule>
    <cfRule type="expression" dxfId="59792" priority="101382">
      <formula>AND(ISNUMBER(V412),SEARCH("diedler",$H412,1))</formula>
    </cfRule>
    <cfRule type="expression" dxfId="59791" priority="101383">
      <formula>AND(ISNUMBER(V412),SEARCH("roberdet",$H412,1))</formula>
    </cfRule>
    <cfRule type="expression" dxfId="59790" priority="101384">
      <formula>AND(ISNUMBER(V412),SEARCH("guillemot",$H412,1))</formula>
    </cfRule>
    <cfRule type="expression" dxfId="59789" priority="101385">
      <formula>AND(ISNUMBER(V412),SEARCH("galet",$H412,1))</formula>
    </cfRule>
    <cfRule type="expression" dxfId="59788" priority="101386">
      <formula>AND(ISNUMBER(V412),SEARCH("ayad",$H412,1))</formula>
    </cfRule>
    <cfRule type="expression" dxfId="59787" priority="101387">
      <formula>AND(ISNUMBER(V412),SEARCH("lavoillote",$H412,1))</formula>
    </cfRule>
    <cfRule type="expression" dxfId="59786" priority="101388">
      <formula>AND(ISNUMBER(V412),SEARCH("fancelli",$H412,1))</formula>
    </cfRule>
    <cfRule type="expression" dxfId="59785" priority="101389">
      <formula>AND(ISNUMBER(V412),SEARCH("morelle",$H412,1))</formula>
    </cfRule>
    <cfRule type="expression" dxfId="59784" priority="101390">
      <formula>AND(ISNUMBER(V412),SEARCH("rendler",$H412,1))</formula>
    </cfRule>
    <cfRule type="expression" dxfId="59783" priority="101391">
      <formula>AND(ISNUMBER(V412),SEARCH("palasi",$H412,1))</formula>
    </cfRule>
    <cfRule type="expression" dxfId="59782" priority="101392">
      <formula>AND(ISNUMBER(V412),SEARCH("fercoq",$H412,1))</formula>
    </cfRule>
    <cfRule type="expression" dxfId="59781" priority="101393">
      <formula>AND(ISNUMBER(V412),SEARCH("soukane",$H412,1))</formula>
    </cfRule>
    <cfRule type="expression" dxfId="59780" priority="101394">
      <formula>AND(ISNUMBER(V412),SEARCH("segado",$H412,1))</formula>
    </cfRule>
    <cfRule type="expression" dxfId="59779" priority="101395">
      <formula>AND(ISNUMBER(V412),SEARCH("ravaut",$H412,1))</formula>
    </cfRule>
  </conditionalFormatting>
  <conditionalFormatting sqref="V492:V493">
    <cfRule type="expression" dxfId="59778" priority="101324">
      <formula>AND(ISNUMBER(V492),SEARCH("busca",$H492,1))</formula>
    </cfRule>
    <cfRule type="expression" dxfId="59777" priority="101325">
      <formula>AND(ISNUMBER(V492),SEARCH("herradi",$H492,1))</formula>
    </cfRule>
    <cfRule type="expression" dxfId="59776" priority="101326">
      <formula>AND(ISNUMBER(V492),SEARCH("kern",$H492,1))</formula>
    </cfRule>
    <cfRule type="expression" dxfId="59775" priority="101327">
      <formula>AND(ISNUMBER(V492),SEARCH("cros",$H492,1))</formula>
    </cfRule>
    <cfRule type="expression" dxfId="59774" priority="101328">
      <formula>AND(ISNUMBER(V492),SEARCH("duhart",$H492,1))</formula>
    </cfRule>
    <cfRule type="expression" dxfId="59773" priority="101329">
      <formula>AND(ISNUMBER(V492),SEARCH("busca",$H492,1))</formula>
    </cfRule>
    <cfRule type="expression" dxfId="59772" priority="101330">
      <formula>AND(ISNUMBER(V492),SEARCH("hernandez",$H492,1))</formula>
    </cfRule>
    <cfRule type="expression" dxfId="59771" priority="101331">
      <formula>AND(ISNUMBER(V492),SEARCH("diedler",$H492,1))</formula>
    </cfRule>
    <cfRule type="expression" dxfId="59770" priority="101332">
      <formula>AND(ISNUMBER(V492),SEARCH("fauberteau",$H492,1))</formula>
    </cfRule>
    <cfRule type="expression" dxfId="59769" priority="101333">
      <formula>AND(ISNUMBER(V492),SEARCH("roberdet",$H492,1))</formula>
    </cfRule>
    <cfRule type="expression" dxfId="59768" priority="101334">
      <formula>AND(ISNUMBER(V492),SEARCH("guillemot",$H492,1))</formula>
    </cfRule>
    <cfRule type="expression" dxfId="59767" priority="101335">
      <formula>AND(ISNUMBER(V492),SEARCH("galet",$H492,1))</formula>
    </cfRule>
    <cfRule type="expression" dxfId="59766" priority="101336">
      <formula>AND(ISNUMBER(V492),SEARCH("ayad",$H492,1))</formula>
    </cfRule>
    <cfRule type="expression" dxfId="59765" priority="101337">
      <formula>AND(ISNUMBER(V492),SEARCH("lavoillote",$H492,1))</formula>
    </cfRule>
    <cfRule type="expression" dxfId="59764" priority="101338">
      <formula>AND(ISNUMBER(V492),SEARCH("fancelli",$H492,1))</formula>
    </cfRule>
    <cfRule type="expression" dxfId="59763" priority="101339">
      <formula>AND(ISNUMBER(V492),SEARCH("morelle",$H492,1))</formula>
    </cfRule>
    <cfRule type="expression" dxfId="59762" priority="101340">
      <formula>AND(ISNUMBER(V492),SEARCH("rendler",$H492,1))</formula>
    </cfRule>
    <cfRule type="expression" dxfId="59761" priority="101341">
      <formula>AND(ISNUMBER(V492),SEARCH("palasi",$H492,1))</formula>
    </cfRule>
    <cfRule type="expression" dxfId="59760" priority="101342">
      <formula>AND(ISNUMBER(V492),SEARCH("fercoq",$H492,1))</formula>
    </cfRule>
    <cfRule type="expression" dxfId="59759" priority="101343">
      <formula>AND(ISNUMBER(V492),SEARCH("soukane",$H492,1))</formula>
    </cfRule>
    <cfRule type="expression" dxfId="59758" priority="101344">
      <formula>AND(ISNUMBER(V492),SEARCH("segado",$H492,1))</formula>
    </cfRule>
    <cfRule type="expression" dxfId="59757" priority="101345">
      <formula>AND(ISNUMBER(V492),SEARCH("ravaut",$H492,1))</formula>
    </cfRule>
    <cfRule type="expression" dxfId="59756" priority="101346">
      <formula>AND(ISNUMBER(V492),SEARCH("diedler",$H492,1))</formula>
    </cfRule>
    <cfRule type="expression" dxfId="59755" priority="101347">
      <formula>AND(ISNUMBER(V492),SEARCH("roberdet",$H492,1))</formula>
    </cfRule>
    <cfRule type="expression" dxfId="59754" priority="101348">
      <formula>AND(ISNUMBER(V492),SEARCH("guillemot",$H492,1))</formula>
    </cfRule>
    <cfRule type="expression" dxfId="59753" priority="101349">
      <formula>AND(ISNUMBER(V492),SEARCH("galet",$H492,1))</formula>
    </cfRule>
    <cfRule type="expression" dxfId="59752" priority="101350">
      <formula>AND(ISNUMBER(V492),SEARCH("ayad",$H492,1))</formula>
    </cfRule>
    <cfRule type="expression" dxfId="59751" priority="101351">
      <formula>AND(ISNUMBER(V492),SEARCH("lavoillote",$H492,1))</formula>
    </cfRule>
    <cfRule type="expression" dxfId="59750" priority="101352">
      <formula>AND(ISNUMBER(V492),SEARCH("fancelli",$H492,1))</formula>
    </cfRule>
    <cfRule type="expression" dxfId="59749" priority="101353">
      <formula>AND(ISNUMBER(V492),SEARCH("morelle",$H492,1))</formula>
    </cfRule>
    <cfRule type="expression" dxfId="59748" priority="101354">
      <formula>AND(ISNUMBER(V492),SEARCH("rendler",$H492,1))</formula>
    </cfRule>
    <cfRule type="expression" dxfId="59747" priority="101355">
      <formula>AND(ISNUMBER(V492),SEARCH("palasi",$H492,1))</formula>
    </cfRule>
    <cfRule type="expression" dxfId="59746" priority="101356">
      <formula>AND(ISNUMBER(V492),SEARCH("fercoq",$H492,1))</formula>
    </cfRule>
    <cfRule type="expression" dxfId="59745" priority="101357">
      <formula>AND(ISNUMBER(V492),SEARCH("soukane",$H492,1))</formula>
    </cfRule>
    <cfRule type="expression" dxfId="59744" priority="101358">
      <formula>AND(ISNUMBER(V492),SEARCH("segado",$H492,1))</formula>
    </cfRule>
    <cfRule type="expression" dxfId="59743" priority="101359">
      <formula>AND(ISNUMBER(V492),SEARCH("ravaut",$H492,1))</formula>
    </cfRule>
  </conditionalFormatting>
  <conditionalFormatting sqref="V480">
    <cfRule type="expression" dxfId="59742" priority="101288">
      <formula>AND(ISNUMBER(V480),SEARCH("busca",$H480,1))</formula>
    </cfRule>
    <cfRule type="expression" dxfId="59741" priority="101289">
      <formula>AND(ISNUMBER(V480),SEARCH("herradi",$H480,1))</formula>
    </cfRule>
    <cfRule type="expression" dxfId="59740" priority="101290">
      <formula>AND(ISNUMBER(V480),SEARCH("kern",$H480,1))</formula>
    </cfRule>
    <cfRule type="expression" dxfId="59739" priority="101291">
      <formula>AND(ISNUMBER(V480),SEARCH("cros",$H480,1))</formula>
    </cfRule>
    <cfRule type="expression" dxfId="59738" priority="101292">
      <formula>AND(ISNUMBER(V480),SEARCH("duhart",$H480,1))</formula>
    </cfRule>
    <cfRule type="expression" dxfId="59737" priority="101293">
      <formula>AND(ISNUMBER(V480),SEARCH("busca",$H480,1))</formula>
    </cfRule>
    <cfRule type="expression" dxfId="59736" priority="101294">
      <formula>AND(ISNUMBER(V480),SEARCH("hernandez",$H480,1))</formula>
    </cfRule>
    <cfRule type="expression" dxfId="59735" priority="101295">
      <formula>AND(ISNUMBER(V480),SEARCH("diedler",$H480,1))</formula>
    </cfRule>
    <cfRule type="expression" dxfId="59734" priority="101296">
      <formula>AND(ISNUMBER(V480),SEARCH("fauberteau",$H480,1))</formula>
    </cfRule>
    <cfRule type="expression" dxfId="59733" priority="101297">
      <formula>AND(ISNUMBER(V480),SEARCH("roberdet",$H480,1))</formula>
    </cfRule>
    <cfRule type="expression" dxfId="59732" priority="101298">
      <formula>AND(ISNUMBER(V480),SEARCH("guillemot",$H480,1))</formula>
    </cfRule>
    <cfRule type="expression" dxfId="59731" priority="101299">
      <formula>AND(ISNUMBER(V480),SEARCH("galet",$H480,1))</formula>
    </cfRule>
    <cfRule type="expression" dxfId="59730" priority="101300">
      <formula>AND(ISNUMBER(V480),SEARCH("ayad",$H480,1))</formula>
    </cfRule>
    <cfRule type="expression" dxfId="59729" priority="101301">
      <formula>AND(ISNUMBER(V480),SEARCH("lavoillote",$H480,1))</formula>
    </cfRule>
    <cfRule type="expression" dxfId="59728" priority="101302">
      <formula>AND(ISNUMBER(V480),SEARCH("fancelli",$H480,1))</formula>
    </cfRule>
    <cfRule type="expression" dxfId="59727" priority="101303">
      <formula>AND(ISNUMBER(V480),SEARCH("morelle",$H480,1))</formula>
    </cfRule>
    <cfRule type="expression" dxfId="59726" priority="101304">
      <formula>AND(ISNUMBER(V480),SEARCH("rendler",$H480,1))</formula>
    </cfRule>
    <cfRule type="expression" dxfId="59725" priority="101305">
      <formula>AND(ISNUMBER(V480),SEARCH("palasi",$H480,1))</formula>
    </cfRule>
    <cfRule type="expression" dxfId="59724" priority="101306">
      <formula>AND(ISNUMBER(V480),SEARCH("fercoq",$H480,1))</formula>
    </cfRule>
    <cfRule type="expression" dxfId="59723" priority="101307">
      <formula>AND(ISNUMBER(V480),SEARCH("soukane",$H480,1))</formula>
    </cfRule>
    <cfRule type="expression" dxfId="59722" priority="101308">
      <formula>AND(ISNUMBER(V480),SEARCH("segado",$H480,1))</formula>
    </cfRule>
    <cfRule type="expression" dxfId="59721" priority="101309">
      <formula>AND(ISNUMBER(V480),SEARCH("ravaut",$H480,1))</formula>
    </cfRule>
    <cfRule type="expression" dxfId="59720" priority="101310">
      <formula>AND(ISNUMBER(V480),SEARCH("diedler",$H480,1))</formula>
    </cfRule>
    <cfRule type="expression" dxfId="59719" priority="101311">
      <formula>AND(ISNUMBER(V480),SEARCH("roberdet",$H480,1))</formula>
    </cfRule>
    <cfRule type="expression" dxfId="59718" priority="101312">
      <formula>AND(ISNUMBER(V480),SEARCH("guillemot",$H480,1))</formula>
    </cfRule>
    <cfRule type="expression" dxfId="59717" priority="101313">
      <formula>AND(ISNUMBER(V480),SEARCH("galet",$H480,1))</formula>
    </cfRule>
    <cfRule type="expression" dxfId="59716" priority="101314">
      <formula>AND(ISNUMBER(V480),SEARCH("ayad",$H480,1))</formula>
    </cfRule>
    <cfRule type="expression" dxfId="59715" priority="101315">
      <formula>AND(ISNUMBER(V480),SEARCH("lavoillote",$H480,1))</formula>
    </cfRule>
    <cfRule type="expression" dxfId="59714" priority="101316">
      <formula>AND(ISNUMBER(V480),SEARCH("fancelli",$H480,1))</formula>
    </cfRule>
    <cfRule type="expression" dxfId="59713" priority="101317">
      <formula>AND(ISNUMBER(V480),SEARCH("morelle",$H480,1))</formula>
    </cfRule>
    <cfRule type="expression" dxfId="59712" priority="101318">
      <formula>AND(ISNUMBER(V480),SEARCH("rendler",$H480,1))</formula>
    </cfRule>
    <cfRule type="expression" dxfId="59711" priority="101319">
      <formula>AND(ISNUMBER(V480),SEARCH("palasi",$H480,1))</formula>
    </cfRule>
    <cfRule type="expression" dxfId="59710" priority="101320">
      <formula>AND(ISNUMBER(V480),SEARCH("fercoq",$H480,1))</formula>
    </cfRule>
    <cfRule type="expression" dxfId="59709" priority="101321">
      <formula>AND(ISNUMBER(V480),SEARCH("soukane",$H480,1))</formula>
    </cfRule>
    <cfRule type="expression" dxfId="59708" priority="101322">
      <formula>AND(ISNUMBER(V480),SEARCH("segado",$H480,1))</formula>
    </cfRule>
    <cfRule type="expression" dxfId="59707" priority="101323">
      <formula>AND(ISNUMBER(V480),SEARCH("ravaut",$H480,1))</formula>
    </cfRule>
  </conditionalFormatting>
  <conditionalFormatting sqref="V481:V482">
    <cfRule type="expression" dxfId="59706" priority="101252">
      <formula>AND(ISNUMBER(V481),SEARCH("busca",$H481,1))</formula>
    </cfRule>
    <cfRule type="expression" dxfId="59705" priority="101253">
      <formula>AND(ISNUMBER(V481),SEARCH("herradi",$H481,1))</formula>
    </cfRule>
    <cfRule type="expression" dxfId="59704" priority="101254">
      <formula>AND(ISNUMBER(V481),SEARCH("kern",$H481,1))</formula>
    </cfRule>
    <cfRule type="expression" dxfId="59703" priority="101255">
      <formula>AND(ISNUMBER(V481),SEARCH("cros",$H481,1))</formula>
    </cfRule>
    <cfRule type="expression" dxfId="59702" priority="101256">
      <formula>AND(ISNUMBER(V481),SEARCH("duhart",$H481,1))</formula>
    </cfRule>
    <cfRule type="expression" dxfId="59701" priority="101257">
      <formula>AND(ISNUMBER(V481),SEARCH("busca",$H481,1))</formula>
    </cfRule>
    <cfRule type="expression" dxfId="59700" priority="101258">
      <formula>AND(ISNUMBER(V481),SEARCH("hernandez",$H481,1))</formula>
    </cfRule>
    <cfRule type="expression" dxfId="59699" priority="101259">
      <formula>AND(ISNUMBER(V481),SEARCH("diedler",$H481,1))</formula>
    </cfRule>
    <cfRule type="expression" dxfId="59698" priority="101260">
      <formula>AND(ISNUMBER(V481),SEARCH("fauberteau",$H481,1))</formula>
    </cfRule>
    <cfRule type="expression" dxfId="59697" priority="101261">
      <formula>AND(ISNUMBER(V481),SEARCH("roberdet",$H481,1))</formula>
    </cfRule>
    <cfRule type="expression" dxfId="59696" priority="101262">
      <formula>AND(ISNUMBER(V481),SEARCH("guillemot",$H481,1))</formula>
    </cfRule>
    <cfRule type="expression" dxfId="59695" priority="101263">
      <formula>AND(ISNUMBER(V481),SEARCH("galet",$H481,1))</formula>
    </cfRule>
    <cfRule type="expression" dxfId="59694" priority="101264">
      <formula>AND(ISNUMBER(V481),SEARCH("ayad",$H481,1))</formula>
    </cfRule>
    <cfRule type="expression" dxfId="59693" priority="101265">
      <formula>AND(ISNUMBER(V481),SEARCH("lavoillote",$H481,1))</formula>
    </cfRule>
    <cfRule type="expression" dxfId="59692" priority="101266">
      <formula>AND(ISNUMBER(V481),SEARCH("fancelli",$H481,1))</formula>
    </cfRule>
    <cfRule type="expression" dxfId="59691" priority="101267">
      <formula>AND(ISNUMBER(V481),SEARCH("morelle",$H481,1))</formula>
    </cfRule>
    <cfRule type="expression" dxfId="59690" priority="101268">
      <formula>AND(ISNUMBER(V481),SEARCH("rendler",$H481,1))</formula>
    </cfRule>
    <cfRule type="expression" dxfId="59689" priority="101269">
      <formula>AND(ISNUMBER(V481),SEARCH("palasi",$H481,1))</formula>
    </cfRule>
    <cfRule type="expression" dxfId="59688" priority="101270">
      <formula>AND(ISNUMBER(V481),SEARCH("fercoq",$H481,1))</formula>
    </cfRule>
    <cfRule type="expression" dxfId="59687" priority="101271">
      <formula>AND(ISNUMBER(V481),SEARCH("soukane",$H481,1))</formula>
    </cfRule>
    <cfRule type="expression" dxfId="59686" priority="101272">
      <formula>AND(ISNUMBER(V481),SEARCH("segado",$H481,1))</formula>
    </cfRule>
    <cfRule type="expression" dxfId="59685" priority="101273">
      <formula>AND(ISNUMBER(V481),SEARCH("ravaut",$H481,1))</formula>
    </cfRule>
    <cfRule type="expression" dxfId="59684" priority="101274">
      <formula>AND(ISNUMBER(V481),SEARCH("diedler",$H481,1))</formula>
    </cfRule>
    <cfRule type="expression" dxfId="59683" priority="101275">
      <formula>AND(ISNUMBER(V481),SEARCH("roberdet",$H481,1))</formula>
    </cfRule>
    <cfRule type="expression" dxfId="59682" priority="101276">
      <formula>AND(ISNUMBER(V481),SEARCH("guillemot",$H481,1))</formula>
    </cfRule>
    <cfRule type="expression" dxfId="59681" priority="101277">
      <formula>AND(ISNUMBER(V481),SEARCH("galet",$H481,1))</formula>
    </cfRule>
    <cfRule type="expression" dxfId="59680" priority="101278">
      <formula>AND(ISNUMBER(V481),SEARCH("ayad",$H481,1))</formula>
    </cfRule>
    <cfRule type="expression" dxfId="59679" priority="101279">
      <formula>AND(ISNUMBER(V481),SEARCH("lavoillote",$H481,1))</formula>
    </cfRule>
    <cfRule type="expression" dxfId="59678" priority="101280">
      <formula>AND(ISNUMBER(V481),SEARCH("fancelli",$H481,1))</formula>
    </cfRule>
    <cfRule type="expression" dxfId="59677" priority="101281">
      <formula>AND(ISNUMBER(V481),SEARCH("morelle",$H481,1))</formula>
    </cfRule>
    <cfRule type="expression" dxfId="59676" priority="101282">
      <formula>AND(ISNUMBER(V481),SEARCH("rendler",$H481,1))</formula>
    </cfRule>
    <cfRule type="expression" dxfId="59675" priority="101283">
      <formula>AND(ISNUMBER(V481),SEARCH("palasi",$H481,1))</formula>
    </cfRule>
    <cfRule type="expression" dxfId="59674" priority="101284">
      <formula>AND(ISNUMBER(V481),SEARCH("fercoq",$H481,1))</formula>
    </cfRule>
    <cfRule type="expression" dxfId="59673" priority="101285">
      <formula>AND(ISNUMBER(V481),SEARCH("soukane",$H481,1))</formula>
    </cfRule>
    <cfRule type="expression" dxfId="59672" priority="101286">
      <formula>AND(ISNUMBER(V481),SEARCH("segado",$H481,1))</formula>
    </cfRule>
    <cfRule type="expression" dxfId="59671" priority="101287">
      <formula>AND(ISNUMBER(V481),SEARCH("ravaut",$H481,1))</formula>
    </cfRule>
  </conditionalFormatting>
  <conditionalFormatting sqref="V157:V167">
    <cfRule type="expression" dxfId="59670" priority="101194">
      <formula>AND(ISNUMBER(V157),SEARCH("busca",$H157,1))</formula>
    </cfRule>
    <cfRule type="expression" dxfId="59669" priority="101195">
      <formula>AND(ISNUMBER(V157),SEARCH("herradi",$H157,1))</formula>
    </cfRule>
    <cfRule type="expression" dxfId="59668" priority="101196">
      <formula>AND(ISNUMBER(V157),SEARCH("kern",$H157,1))</formula>
    </cfRule>
    <cfRule type="expression" dxfId="59667" priority="101197">
      <formula>AND(ISNUMBER(V157),SEARCH("cros",$H157,1))</formula>
    </cfRule>
    <cfRule type="expression" dxfId="59666" priority="101198">
      <formula>AND(ISNUMBER(V157),SEARCH("duhart",$H157,1))</formula>
    </cfRule>
    <cfRule type="expression" dxfId="59665" priority="101199">
      <formula>AND(ISNUMBER(V157),SEARCH("busca",$H157,1))</formula>
    </cfRule>
    <cfRule type="expression" dxfId="59664" priority="101200">
      <formula>AND(ISNUMBER(V157),SEARCH("hernandez",$H157,1))</formula>
    </cfRule>
    <cfRule type="expression" dxfId="59663" priority="101201">
      <formula>AND(ISNUMBER(V157),SEARCH("diedler",$H157,1))</formula>
    </cfRule>
    <cfRule type="expression" dxfId="59662" priority="101202">
      <formula>AND(ISNUMBER(V157),SEARCH("fauberteau",$H157,1))</formula>
    </cfRule>
    <cfRule type="expression" dxfId="59661" priority="101203">
      <formula>AND(ISNUMBER(V157),SEARCH("roberdet",$H157,1))</formula>
    </cfRule>
    <cfRule type="expression" dxfId="59660" priority="101204">
      <formula>AND(ISNUMBER(V157),SEARCH("guillemot",$H157,1))</formula>
    </cfRule>
    <cfRule type="expression" dxfId="59659" priority="101205">
      <formula>AND(ISNUMBER(V157),SEARCH("galet",$H157,1))</formula>
    </cfRule>
    <cfRule type="expression" dxfId="59658" priority="101206">
      <formula>AND(ISNUMBER(V157),SEARCH("ayad",$H157,1))</formula>
    </cfRule>
    <cfRule type="expression" dxfId="59657" priority="101207">
      <formula>AND(ISNUMBER(V157),SEARCH("lavoillote",$H157,1))</formula>
    </cfRule>
    <cfRule type="expression" dxfId="59656" priority="101208">
      <formula>AND(ISNUMBER(V157),SEARCH("fancelli",$H157,1))</formula>
    </cfRule>
    <cfRule type="expression" dxfId="59655" priority="101209">
      <formula>AND(ISNUMBER(V157),SEARCH("morelle",$H157,1))</formula>
    </cfRule>
    <cfRule type="expression" dxfId="59654" priority="101210">
      <formula>AND(ISNUMBER(V157),SEARCH("rendler",$H157,1))</formula>
    </cfRule>
    <cfRule type="expression" dxfId="59653" priority="101211">
      <formula>AND(ISNUMBER(V157),SEARCH("palasi",$H157,1))</formula>
    </cfRule>
    <cfRule type="expression" dxfId="59652" priority="101212">
      <formula>AND(ISNUMBER(V157),SEARCH("fercoq",$H157,1))</formula>
    </cfRule>
    <cfRule type="expression" dxfId="59651" priority="101213">
      <formula>AND(ISNUMBER(V157),SEARCH("soukane",$H157,1))</formula>
    </cfRule>
    <cfRule type="expression" dxfId="59650" priority="101214">
      <formula>AND(ISNUMBER(V157),SEARCH("segado",$H157,1))</formula>
    </cfRule>
    <cfRule type="expression" dxfId="59649" priority="101215">
      <formula>AND(ISNUMBER(V157),SEARCH("ravaut",$H157,1))</formula>
    </cfRule>
  </conditionalFormatting>
  <conditionalFormatting sqref="V157:V167">
    <cfRule type="expression" dxfId="59648" priority="101158">
      <formula>AND(ISNUMBER(V157),SEARCH("busca",$H157,1))</formula>
    </cfRule>
    <cfRule type="expression" dxfId="59647" priority="101159">
      <formula>AND(ISNUMBER(V157),SEARCH("herradi",$H157,1))</formula>
    </cfRule>
    <cfRule type="expression" dxfId="59646" priority="101160">
      <formula>AND(ISNUMBER(V157),SEARCH("kern",$H157,1))</formula>
    </cfRule>
    <cfRule type="expression" dxfId="59645" priority="101161">
      <formula>AND(ISNUMBER(V157),SEARCH("cros",$H157,1))</formula>
    </cfRule>
    <cfRule type="expression" dxfId="59644" priority="101162">
      <formula>AND(ISNUMBER(V157),SEARCH("duhart",$H157,1))</formula>
    </cfRule>
    <cfRule type="expression" dxfId="59643" priority="101163">
      <formula>AND(ISNUMBER(V157),SEARCH("busca",$H157,1))</formula>
    </cfRule>
    <cfRule type="expression" dxfId="59642" priority="101164">
      <formula>AND(ISNUMBER(V157),SEARCH("hernandez",$H157,1))</formula>
    </cfRule>
    <cfRule type="expression" dxfId="59641" priority="101165">
      <formula>AND(ISNUMBER(V157),SEARCH("diedler",$H157,1))</formula>
    </cfRule>
    <cfRule type="expression" dxfId="59640" priority="101166">
      <formula>AND(ISNUMBER(V157),SEARCH("fauberteau",$H157,1))</formula>
    </cfRule>
    <cfRule type="expression" dxfId="59639" priority="101167">
      <formula>AND(ISNUMBER(V157),SEARCH("roberdet",$H157,1))</formula>
    </cfRule>
    <cfRule type="expression" dxfId="59638" priority="101168">
      <formula>AND(ISNUMBER(V157),SEARCH("guillemot",$H157,1))</formula>
    </cfRule>
    <cfRule type="expression" dxfId="59637" priority="101169">
      <formula>AND(ISNUMBER(V157),SEARCH("galet",$H157,1))</formula>
    </cfRule>
    <cfRule type="expression" dxfId="59636" priority="101170">
      <formula>AND(ISNUMBER(V157),SEARCH("ayad",$H157,1))</formula>
    </cfRule>
    <cfRule type="expression" dxfId="59635" priority="101171">
      <formula>AND(ISNUMBER(V157),SEARCH("lavoillote",$H157,1))</formula>
    </cfRule>
    <cfRule type="expression" dxfId="59634" priority="101172">
      <formula>AND(ISNUMBER(V157),SEARCH("fancelli",$H157,1))</formula>
    </cfRule>
    <cfRule type="expression" dxfId="59633" priority="101173">
      <formula>AND(ISNUMBER(V157),SEARCH("morelle",$H157,1))</formula>
    </cfRule>
    <cfRule type="expression" dxfId="59632" priority="101174">
      <formula>AND(ISNUMBER(V157),SEARCH("rendler",$H157,1))</formula>
    </cfRule>
    <cfRule type="expression" dxfId="59631" priority="101175">
      <formula>AND(ISNUMBER(V157),SEARCH("palasi",$H157,1))</formula>
    </cfRule>
    <cfRule type="expression" dxfId="59630" priority="101176">
      <formula>AND(ISNUMBER(V157),SEARCH("fercoq",$H157,1))</formula>
    </cfRule>
    <cfRule type="expression" dxfId="59629" priority="101177">
      <formula>AND(ISNUMBER(V157),SEARCH("soukane",$H157,1))</formula>
    </cfRule>
    <cfRule type="expression" dxfId="59628" priority="101178">
      <formula>AND(ISNUMBER(V157),SEARCH("segado",$H157,1))</formula>
    </cfRule>
    <cfRule type="expression" dxfId="59627" priority="101179">
      <formula>AND(ISNUMBER(V157),SEARCH("ravaut",$H157,1))</formula>
    </cfRule>
    <cfRule type="expression" dxfId="59626" priority="101180">
      <formula>AND(ISNUMBER(V157),SEARCH("diedler",$H157,1))</formula>
    </cfRule>
    <cfRule type="expression" dxfId="59625" priority="101181">
      <formula>AND(ISNUMBER(V157),SEARCH("roberdet",$H157,1))</formula>
    </cfRule>
    <cfRule type="expression" dxfId="59624" priority="101182">
      <formula>AND(ISNUMBER(V157),SEARCH("guillemot",$H157,1))</formula>
    </cfRule>
    <cfRule type="expression" dxfId="59623" priority="101183">
      <formula>AND(ISNUMBER(V157),SEARCH("galet",$H157,1))</formula>
    </cfRule>
    <cfRule type="expression" dxfId="59622" priority="101184">
      <formula>AND(ISNUMBER(V157),SEARCH("ayad",$H157,1))</formula>
    </cfRule>
    <cfRule type="expression" dxfId="59621" priority="101185">
      <formula>AND(ISNUMBER(V157),SEARCH("lavoillote",$H157,1))</formula>
    </cfRule>
    <cfRule type="expression" dxfId="59620" priority="101186">
      <formula>AND(ISNUMBER(V157),SEARCH("fancelli",$H157,1))</formula>
    </cfRule>
    <cfRule type="expression" dxfId="59619" priority="101187">
      <formula>AND(ISNUMBER(V157),SEARCH("morelle",$H157,1))</formula>
    </cfRule>
    <cfRule type="expression" dxfId="59618" priority="101188">
      <formula>AND(ISNUMBER(V157),SEARCH("rendler",$H157,1))</formula>
    </cfRule>
    <cfRule type="expression" dxfId="59617" priority="101189">
      <formula>AND(ISNUMBER(V157),SEARCH("palasi",$H157,1))</formula>
    </cfRule>
    <cfRule type="expression" dxfId="59616" priority="101190">
      <formula>AND(ISNUMBER(V157),SEARCH("fercoq",$H157,1))</formula>
    </cfRule>
    <cfRule type="expression" dxfId="59615" priority="101191">
      <formula>AND(ISNUMBER(V157),SEARCH("soukane",$H157,1))</formula>
    </cfRule>
    <cfRule type="expression" dxfId="59614" priority="101192">
      <formula>AND(ISNUMBER(V157),SEARCH("segado",$H157,1))</formula>
    </cfRule>
    <cfRule type="expression" dxfId="59613" priority="101193">
      <formula>AND(ISNUMBER(V157),SEARCH("ravaut",$H157,1))</formula>
    </cfRule>
  </conditionalFormatting>
  <conditionalFormatting sqref="V178:V179">
    <cfRule type="expression" dxfId="59612" priority="101136">
      <formula>AND(ISNUMBER(V178),SEARCH("busca",$H178,1))</formula>
    </cfRule>
    <cfRule type="expression" dxfId="59611" priority="101137">
      <formula>AND(ISNUMBER(V178),SEARCH("herradi",$H178,1))</formula>
    </cfRule>
    <cfRule type="expression" dxfId="59610" priority="101138">
      <formula>AND(ISNUMBER(V178),SEARCH("kern",$H178,1))</formula>
    </cfRule>
    <cfRule type="expression" dxfId="59609" priority="101139">
      <formula>AND(ISNUMBER(V178),SEARCH("cros",$H178,1))</formula>
    </cfRule>
    <cfRule type="expression" dxfId="59608" priority="101140">
      <formula>AND(ISNUMBER(V178),SEARCH("duhart",$H178,1))</formula>
    </cfRule>
    <cfRule type="expression" dxfId="59607" priority="101141">
      <formula>AND(ISNUMBER(V178),SEARCH("busca",$H178,1))</formula>
    </cfRule>
    <cfRule type="expression" dxfId="59606" priority="101142">
      <formula>AND(ISNUMBER(V178),SEARCH("hernandez",$H178,1))</formula>
    </cfRule>
    <cfRule type="expression" dxfId="59605" priority="101143">
      <formula>AND(ISNUMBER(V178),SEARCH("diedler",$H178,1))</formula>
    </cfRule>
    <cfRule type="expression" dxfId="59604" priority="101144">
      <formula>AND(ISNUMBER(V178),SEARCH("fauberteau",$H178,1))</formula>
    </cfRule>
    <cfRule type="expression" dxfId="59603" priority="101145">
      <formula>AND(ISNUMBER(V178),SEARCH("roberdet",$H178,1))</formula>
    </cfRule>
    <cfRule type="expression" dxfId="59602" priority="101146">
      <formula>AND(ISNUMBER(V178),SEARCH("guillemot",$H178,1))</formula>
    </cfRule>
    <cfRule type="expression" dxfId="59601" priority="101147">
      <formula>AND(ISNUMBER(V178),SEARCH("galet",$H178,1))</formula>
    </cfRule>
    <cfRule type="expression" dxfId="59600" priority="101148">
      <formula>AND(ISNUMBER(V178),SEARCH("ayad",$H178,1))</formula>
    </cfRule>
    <cfRule type="expression" dxfId="59599" priority="101149">
      <formula>AND(ISNUMBER(V178),SEARCH("lavoillote",$H178,1))</formula>
    </cfRule>
    <cfRule type="expression" dxfId="59598" priority="101150">
      <formula>AND(ISNUMBER(V178),SEARCH("fancelli",$H178,1))</formula>
    </cfRule>
    <cfRule type="expression" dxfId="59597" priority="101151">
      <formula>AND(ISNUMBER(V178),SEARCH("morelle",$H178,1))</formula>
    </cfRule>
    <cfRule type="expression" dxfId="59596" priority="101152">
      <formula>AND(ISNUMBER(V178),SEARCH("rendler",$H178,1))</formula>
    </cfRule>
    <cfRule type="expression" dxfId="59595" priority="101153">
      <formula>AND(ISNUMBER(V178),SEARCH("palasi",$H178,1))</formula>
    </cfRule>
    <cfRule type="expression" dxfId="59594" priority="101154">
      <formula>AND(ISNUMBER(V178),SEARCH("fercoq",$H178,1))</formula>
    </cfRule>
    <cfRule type="expression" dxfId="59593" priority="101155">
      <formula>AND(ISNUMBER(V178),SEARCH("soukane",$H178,1))</formula>
    </cfRule>
    <cfRule type="expression" dxfId="59592" priority="101156">
      <formula>AND(ISNUMBER(V178),SEARCH("segado",$H178,1))</formula>
    </cfRule>
    <cfRule type="expression" dxfId="59591" priority="101157">
      <formula>AND(ISNUMBER(V178),SEARCH("ravaut",$H178,1))</formula>
    </cfRule>
  </conditionalFormatting>
  <conditionalFormatting sqref="V178:V179">
    <cfRule type="expression" dxfId="59590" priority="101100">
      <formula>AND(ISNUMBER(V178),SEARCH("busca",$H178,1))</formula>
    </cfRule>
    <cfRule type="expression" dxfId="59589" priority="101101">
      <formula>AND(ISNUMBER(V178),SEARCH("herradi",$H178,1))</formula>
    </cfRule>
    <cfRule type="expression" dxfId="59588" priority="101102">
      <formula>AND(ISNUMBER(V178),SEARCH("kern",$H178,1))</formula>
    </cfRule>
    <cfRule type="expression" dxfId="59587" priority="101103">
      <formula>AND(ISNUMBER(V178),SEARCH("cros",$H178,1))</formula>
    </cfRule>
    <cfRule type="expression" dxfId="59586" priority="101104">
      <formula>AND(ISNUMBER(V178),SEARCH("duhart",$H178,1))</formula>
    </cfRule>
    <cfRule type="expression" dxfId="59585" priority="101105">
      <formula>AND(ISNUMBER(V178),SEARCH("busca",$H178,1))</formula>
    </cfRule>
    <cfRule type="expression" dxfId="59584" priority="101106">
      <formula>AND(ISNUMBER(V178),SEARCH("hernandez",$H178,1))</formula>
    </cfRule>
    <cfRule type="expression" dxfId="59583" priority="101107">
      <formula>AND(ISNUMBER(V178),SEARCH("diedler",$H178,1))</formula>
    </cfRule>
    <cfRule type="expression" dxfId="59582" priority="101108">
      <formula>AND(ISNUMBER(V178),SEARCH("fauberteau",$H178,1))</formula>
    </cfRule>
    <cfRule type="expression" dxfId="59581" priority="101109">
      <formula>AND(ISNUMBER(V178),SEARCH("roberdet",$H178,1))</formula>
    </cfRule>
    <cfRule type="expression" dxfId="59580" priority="101110">
      <formula>AND(ISNUMBER(V178),SEARCH("guillemot",$H178,1))</formula>
    </cfRule>
    <cfRule type="expression" dxfId="59579" priority="101111">
      <formula>AND(ISNUMBER(V178),SEARCH("galet",$H178,1))</formula>
    </cfRule>
    <cfRule type="expression" dxfId="59578" priority="101112">
      <formula>AND(ISNUMBER(V178),SEARCH("ayad",$H178,1))</formula>
    </cfRule>
    <cfRule type="expression" dxfId="59577" priority="101113">
      <formula>AND(ISNUMBER(V178),SEARCH("lavoillote",$H178,1))</formula>
    </cfRule>
    <cfRule type="expression" dxfId="59576" priority="101114">
      <formula>AND(ISNUMBER(V178),SEARCH("fancelli",$H178,1))</formula>
    </cfRule>
    <cfRule type="expression" dxfId="59575" priority="101115">
      <formula>AND(ISNUMBER(V178),SEARCH("morelle",$H178,1))</formula>
    </cfRule>
    <cfRule type="expression" dxfId="59574" priority="101116">
      <formula>AND(ISNUMBER(V178),SEARCH("rendler",$H178,1))</formula>
    </cfRule>
    <cfRule type="expression" dxfId="59573" priority="101117">
      <formula>AND(ISNUMBER(V178),SEARCH("palasi",$H178,1))</formula>
    </cfRule>
    <cfRule type="expression" dxfId="59572" priority="101118">
      <formula>AND(ISNUMBER(V178),SEARCH("fercoq",$H178,1))</formula>
    </cfRule>
    <cfRule type="expression" dxfId="59571" priority="101119">
      <formula>AND(ISNUMBER(V178),SEARCH("soukane",$H178,1))</formula>
    </cfRule>
    <cfRule type="expression" dxfId="59570" priority="101120">
      <formula>AND(ISNUMBER(V178),SEARCH("segado",$H178,1))</formula>
    </cfRule>
    <cfRule type="expression" dxfId="59569" priority="101121">
      <formula>AND(ISNUMBER(V178),SEARCH("ravaut",$H178,1))</formula>
    </cfRule>
    <cfRule type="expression" dxfId="59568" priority="101122">
      <formula>AND(ISNUMBER(V178),SEARCH("diedler",$H178,1))</formula>
    </cfRule>
    <cfRule type="expression" dxfId="59567" priority="101123">
      <formula>AND(ISNUMBER(V178),SEARCH("roberdet",$H178,1))</formula>
    </cfRule>
    <cfRule type="expression" dxfId="59566" priority="101124">
      <formula>AND(ISNUMBER(V178),SEARCH("guillemot",$H178,1))</formula>
    </cfRule>
    <cfRule type="expression" dxfId="59565" priority="101125">
      <formula>AND(ISNUMBER(V178),SEARCH("galet",$H178,1))</formula>
    </cfRule>
    <cfRule type="expression" dxfId="59564" priority="101126">
      <formula>AND(ISNUMBER(V178),SEARCH("ayad",$H178,1))</formula>
    </cfRule>
    <cfRule type="expression" dxfId="59563" priority="101127">
      <formula>AND(ISNUMBER(V178),SEARCH("lavoillote",$H178,1))</formula>
    </cfRule>
    <cfRule type="expression" dxfId="59562" priority="101128">
      <formula>AND(ISNUMBER(V178),SEARCH("fancelli",$H178,1))</formula>
    </cfRule>
    <cfRule type="expression" dxfId="59561" priority="101129">
      <formula>AND(ISNUMBER(V178),SEARCH("morelle",$H178,1))</formula>
    </cfRule>
    <cfRule type="expression" dxfId="59560" priority="101130">
      <formula>AND(ISNUMBER(V178),SEARCH("rendler",$H178,1))</formula>
    </cfRule>
    <cfRule type="expression" dxfId="59559" priority="101131">
      <formula>AND(ISNUMBER(V178),SEARCH("palasi",$H178,1))</formula>
    </cfRule>
    <cfRule type="expression" dxfId="59558" priority="101132">
      <formula>AND(ISNUMBER(V178),SEARCH("fercoq",$H178,1))</formula>
    </cfRule>
    <cfRule type="expression" dxfId="59557" priority="101133">
      <formula>AND(ISNUMBER(V178),SEARCH("soukane",$H178,1))</formula>
    </cfRule>
    <cfRule type="expression" dxfId="59556" priority="101134">
      <formula>AND(ISNUMBER(V178),SEARCH("segado",$H178,1))</formula>
    </cfRule>
    <cfRule type="expression" dxfId="59555" priority="101135">
      <formula>AND(ISNUMBER(V178),SEARCH("ravaut",$H178,1))</formula>
    </cfRule>
  </conditionalFormatting>
  <conditionalFormatting sqref="W676">
    <cfRule type="expression" dxfId="59554" priority="100992">
      <formula>AND(ISNUMBER(W676),SEARCH("busca",$H676,1))</formula>
    </cfRule>
    <cfRule type="expression" dxfId="59553" priority="100993">
      <formula>AND(ISNUMBER(W676),SEARCH("herradi",$H676,1))</formula>
    </cfRule>
    <cfRule type="expression" dxfId="59552" priority="100994">
      <formula>AND(ISNUMBER(W676),SEARCH("kern",$H676,1))</formula>
    </cfRule>
    <cfRule type="expression" dxfId="59551" priority="100995">
      <formula>AND(ISNUMBER(W676),SEARCH("cros",$H676,1))</formula>
    </cfRule>
    <cfRule type="expression" dxfId="59550" priority="100996">
      <formula>AND(ISNUMBER(W676),SEARCH("duhart",$H676,1))</formula>
    </cfRule>
    <cfRule type="expression" dxfId="59549" priority="100997">
      <formula>AND(ISNUMBER(W676),SEARCH("busca",$H676,1))</formula>
    </cfRule>
    <cfRule type="expression" dxfId="59548" priority="100998">
      <formula>AND(ISNUMBER(W676),SEARCH("hernandez",$H676,1))</formula>
    </cfRule>
    <cfRule type="expression" dxfId="59547" priority="100999">
      <formula>AND(ISNUMBER(W676),SEARCH("diedler",$H676,1))</formula>
    </cfRule>
    <cfRule type="expression" dxfId="59546" priority="101000">
      <formula>AND(ISNUMBER(W676),SEARCH("fauberteau",$H676,1))</formula>
    </cfRule>
    <cfRule type="expression" dxfId="59545" priority="101001">
      <formula>AND(ISNUMBER(W676),SEARCH("roberdet",$H676,1))</formula>
    </cfRule>
    <cfRule type="expression" dxfId="59544" priority="101002">
      <formula>AND(ISNUMBER(W676),SEARCH("guillemot",$H676,1))</formula>
    </cfRule>
    <cfRule type="expression" dxfId="59543" priority="101003">
      <formula>AND(ISNUMBER(W676),SEARCH("galet",$H676,1))</formula>
    </cfRule>
    <cfRule type="expression" dxfId="59542" priority="101004">
      <formula>AND(ISNUMBER(W676),SEARCH("ayad",$H676,1))</formula>
    </cfRule>
    <cfRule type="expression" dxfId="59541" priority="101005">
      <formula>AND(ISNUMBER(W676),SEARCH("lavoillote",$H676,1))</formula>
    </cfRule>
    <cfRule type="expression" dxfId="59540" priority="101006">
      <formula>AND(ISNUMBER(W676),SEARCH("fancelli",$H676,1))</formula>
    </cfRule>
    <cfRule type="expression" dxfId="59539" priority="101007">
      <formula>AND(ISNUMBER(W676),SEARCH("morelle",$H676,1))</formula>
    </cfRule>
    <cfRule type="expression" dxfId="59538" priority="101008">
      <formula>AND(ISNUMBER(W676),SEARCH("rendler",$H676,1))</formula>
    </cfRule>
    <cfRule type="expression" dxfId="59537" priority="101009">
      <formula>AND(ISNUMBER(W676),SEARCH("palasi",$H676,1))</formula>
    </cfRule>
    <cfRule type="expression" dxfId="59536" priority="101010">
      <formula>AND(ISNUMBER(W676),SEARCH("fercoq",$H676,1))</formula>
    </cfRule>
    <cfRule type="expression" dxfId="59535" priority="101011">
      <formula>AND(ISNUMBER(W676),SEARCH("soukane",$H676,1))</formula>
    </cfRule>
    <cfRule type="expression" dxfId="59534" priority="101012">
      <formula>AND(ISNUMBER(W676),SEARCH("segado",$H676,1))</formula>
    </cfRule>
    <cfRule type="expression" dxfId="59533" priority="101013">
      <formula>AND(ISNUMBER(W676),SEARCH("ravaut",$H676,1))</formula>
    </cfRule>
    <cfRule type="expression" dxfId="59532" priority="101014">
      <formula>AND(ISNUMBER(W676),SEARCH("diedler",$H676,1))</formula>
    </cfRule>
    <cfRule type="expression" dxfId="59531" priority="101015">
      <formula>AND(ISNUMBER(W676),SEARCH("roberdet",$H676,1))</formula>
    </cfRule>
    <cfRule type="expression" dxfId="59530" priority="101016">
      <formula>AND(ISNUMBER(W676),SEARCH("guillemot",$H676,1))</formula>
    </cfRule>
    <cfRule type="expression" dxfId="59529" priority="101017">
      <formula>AND(ISNUMBER(W676),SEARCH("galet",$H676,1))</formula>
    </cfRule>
    <cfRule type="expression" dxfId="59528" priority="101018">
      <formula>AND(ISNUMBER(W676),SEARCH("ayad",$H676,1))</formula>
    </cfRule>
    <cfRule type="expression" dxfId="59527" priority="101019">
      <formula>AND(ISNUMBER(W676),SEARCH("lavoillote",$H676,1))</formula>
    </cfRule>
    <cfRule type="expression" dxfId="59526" priority="101020">
      <formula>AND(ISNUMBER(W676),SEARCH("fancelli",$H676,1))</formula>
    </cfRule>
    <cfRule type="expression" dxfId="59525" priority="101021">
      <formula>AND(ISNUMBER(W676),SEARCH("morelle",$H676,1))</formula>
    </cfRule>
    <cfRule type="expression" dxfId="59524" priority="101022">
      <formula>AND(ISNUMBER(W676),SEARCH("rendler",$H676,1))</formula>
    </cfRule>
    <cfRule type="expression" dxfId="59523" priority="101023">
      <formula>AND(ISNUMBER(W676),SEARCH("palasi",$H676,1))</formula>
    </cfRule>
    <cfRule type="expression" dxfId="59522" priority="101024">
      <formula>AND(ISNUMBER(W676),SEARCH("fercoq",$H676,1))</formula>
    </cfRule>
    <cfRule type="expression" dxfId="59521" priority="101025">
      <formula>AND(ISNUMBER(W676),SEARCH("soukane",$H676,1))</formula>
    </cfRule>
    <cfRule type="expression" dxfId="59520" priority="101026">
      <formula>AND(ISNUMBER(W676),SEARCH("segado",$H676,1))</formula>
    </cfRule>
    <cfRule type="expression" dxfId="59519" priority="101027">
      <formula>AND(ISNUMBER(W676),SEARCH("ravaut",$H676,1))</formula>
    </cfRule>
  </conditionalFormatting>
  <conditionalFormatting sqref="V786">
    <cfRule type="expression" dxfId="59518" priority="100632">
      <formula>AND(ISNUMBER(V786),SEARCH("busca",$H786,1))</formula>
    </cfRule>
    <cfRule type="expression" dxfId="59517" priority="100633">
      <formula>AND(ISNUMBER(V786),SEARCH("herradi",$H786,1))</formula>
    </cfRule>
    <cfRule type="expression" dxfId="59516" priority="100634">
      <formula>AND(ISNUMBER(V786),SEARCH("kern",$H786,1))</formula>
    </cfRule>
    <cfRule type="expression" dxfId="59515" priority="100635">
      <formula>AND(ISNUMBER(V786),SEARCH("cros",$H786,1))</formula>
    </cfRule>
    <cfRule type="expression" dxfId="59514" priority="100636">
      <formula>AND(ISNUMBER(V786),SEARCH("duhart",$H786,1))</formula>
    </cfRule>
    <cfRule type="expression" dxfId="59513" priority="100637">
      <formula>AND(ISNUMBER(V786),SEARCH("busca",$H786,1))</formula>
    </cfRule>
    <cfRule type="expression" dxfId="59512" priority="100638">
      <formula>AND(ISNUMBER(V786),SEARCH("hernandez",$H786,1))</formula>
    </cfRule>
    <cfRule type="expression" dxfId="59511" priority="100639">
      <formula>AND(ISNUMBER(V786),SEARCH("diedler",$H786,1))</formula>
    </cfRule>
    <cfRule type="expression" dxfId="59510" priority="100640">
      <formula>AND(ISNUMBER(V786),SEARCH("fauberteau",$H786,1))</formula>
    </cfRule>
    <cfRule type="expression" dxfId="59509" priority="100641">
      <formula>AND(ISNUMBER(V786),SEARCH("roberdet",$H786,1))</formula>
    </cfRule>
    <cfRule type="expression" dxfId="59508" priority="100642">
      <formula>AND(ISNUMBER(V786),SEARCH("guillemot",$H786,1))</formula>
    </cfRule>
    <cfRule type="expression" dxfId="59507" priority="100643">
      <formula>AND(ISNUMBER(V786),SEARCH("galet",$H786,1))</formula>
    </cfRule>
    <cfRule type="expression" dxfId="59506" priority="100644">
      <formula>AND(ISNUMBER(V786),SEARCH("ayad",$H786,1))</formula>
    </cfRule>
    <cfRule type="expression" dxfId="59505" priority="100645">
      <formula>AND(ISNUMBER(V786),SEARCH("lavoillote",$H786,1))</formula>
    </cfRule>
    <cfRule type="expression" dxfId="59504" priority="100646">
      <formula>AND(ISNUMBER(V786),SEARCH("fancelli",$H786,1))</formula>
    </cfRule>
    <cfRule type="expression" dxfId="59503" priority="100647">
      <formula>AND(ISNUMBER(V786),SEARCH("morelle",$H786,1))</formula>
    </cfRule>
    <cfRule type="expression" dxfId="59502" priority="100648">
      <formula>AND(ISNUMBER(V786),SEARCH("rendler",$H786,1))</formula>
    </cfRule>
    <cfRule type="expression" dxfId="59501" priority="100649">
      <formula>AND(ISNUMBER(V786),SEARCH("palasi",$H786,1))</formula>
    </cfRule>
    <cfRule type="expression" dxfId="59500" priority="100650">
      <formula>AND(ISNUMBER(V786),SEARCH("fercoq",$H786,1))</formula>
    </cfRule>
    <cfRule type="expression" dxfId="59499" priority="100651">
      <formula>AND(ISNUMBER(V786),SEARCH("soukane",$H786,1))</formula>
    </cfRule>
    <cfRule type="expression" dxfId="59498" priority="100652">
      <formula>AND(ISNUMBER(V786),SEARCH("segado",$H786,1))</formula>
    </cfRule>
    <cfRule type="expression" dxfId="59497" priority="100653">
      <formula>AND(ISNUMBER(V786),SEARCH("ravaut",$H786,1))</formula>
    </cfRule>
    <cfRule type="expression" dxfId="59496" priority="100654">
      <formula>AND(ISNUMBER(V786),SEARCH("diedler",$H786,1))</formula>
    </cfRule>
    <cfRule type="expression" dxfId="59495" priority="100655">
      <formula>AND(ISNUMBER(V786),SEARCH("roberdet",$H786,1))</formula>
    </cfRule>
    <cfRule type="expression" dxfId="59494" priority="100656">
      <formula>AND(ISNUMBER(V786),SEARCH("guillemot",$H786,1))</formula>
    </cfRule>
    <cfRule type="expression" dxfId="59493" priority="100657">
      <formula>AND(ISNUMBER(V786),SEARCH("galet",$H786,1))</formula>
    </cfRule>
    <cfRule type="expression" dxfId="59492" priority="100658">
      <formula>AND(ISNUMBER(V786),SEARCH("ayad",$H786,1))</formula>
    </cfRule>
    <cfRule type="expression" dxfId="59491" priority="100659">
      <formula>AND(ISNUMBER(V786),SEARCH("lavoillote",$H786,1))</formula>
    </cfRule>
    <cfRule type="expression" dxfId="59490" priority="100660">
      <formula>AND(ISNUMBER(V786),SEARCH("fancelli",$H786,1))</formula>
    </cfRule>
    <cfRule type="expression" dxfId="59489" priority="100661">
      <formula>AND(ISNUMBER(V786),SEARCH("morelle",$H786,1))</formula>
    </cfRule>
    <cfRule type="expression" dxfId="59488" priority="100662">
      <formula>AND(ISNUMBER(V786),SEARCH("rendler",$H786,1))</formula>
    </cfRule>
    <cfRule type="expression" dxfId="59487" priority="100663">
      <formula>AND(ISNUMBER(V786),SEARCH("palasi",$H786,1))</formula>
    </cfRule>
    <cfRule type="expression" dxfId="59486" priority="100664">
      <formula>AND(ISNUMBER(V786),SEARCH("fercoq",$H786,1))</formula>
    </cfRule>
    <cfRule type="expression" dxfId="59485" priority="100665">
      <formula>AND(ISNUMBER(V786),SEARCH("soukane",$H786,1))</formula>
    </cfRule>
    <cfRule type="expression" dxfId="59484" priority="100666">
      <formula>AND(ISNUMBER(V786),SEARCH("segado",$H786,1))</formula>
    </cfRule>
    <cfRule type="expression" dxfId="59483" priority="100667">
      <formula>AND(ISNUMBER(V786),SEARCH("ravaut",$H786,1))</formula>
    </cfRule>
  </conditionalFormatting>
  <conditionalFormatting sqref="V662">
    <cfRule type="expression" dxfId="59482" priority="100236">
      <formula>AND(ISNUMBER(V662),SEARCH("busca",$H662,1))</formula>
    </cfRule>
    <cfRule type="expression" dxfId="59481" priority="100237">
      <formula>AND(ISNUMBER(V662),SEARCH("herradi",$H662,1))</formula>
    </cfRule>
    <cfRule type="expression" dxfId="59480" priority="100238">
      <formula>AND(ISNUMBER(V662),SEARCH("kern",$H662,1))</formula>
    </cfRule>
    <cfRule type="expression" dxfId="59479" priority="100239">
      <formula>AND(ISNUMBER(V662),SEARCH("cros",$H662,1))</formula>
    </cfRule>
    <cfRule type="expression" dxfId="59478" priority="100240">
      <formula>AND(ISNUMBER(V662),SEARCH("duhart",$H662,1))</formula>
    </cfRule>
    <cfRule type="expression" dxfId="59477" priority="100241">
      <formula>AND(ISNUMBER(V662),SEARCH("busca",$H662,1))</formula>
    </cfRule>
    <cfRule type="expression" dxfId="59476" priority="100242">
      <formula>AND(ISNUMBER(V662),SEARCH("hernandez",$H662,1))</formula>
    </cfRule>
    <cfRule type="expression" dxfId="59475" priority="100243">
      <formula>AND(ISNUMBER(V662),SEARCH("diedler",$H662,1))</formula>
    </cfRule>
    <cfRule type="expression" dxfId="59474" priority="100244">
      <formula>AND(ISNUMBER(V662),SEARCH("fauberteau",$H662,1))</formula>
    </cfRule>
    <cfRule type="expression" dxfId="59473" priority="100245">
      <formula>AND(ISNUMBER(V662),SEARCH("roberdet",$H662,1))</formula>
    </cfRule>
    <cfRule type="expression" dxfId="59472" priority="100246">
      <formula>AND(ISNUMBER(V662),SEARCH("guillemot",$H662,1))</formula>
    </cfRule>
    <cfRule type="expression" dxfId="59471" priority="100247">
      <formula>AND(ISNUMBER(V662),SEARCH("galet",$H662,1))</formula>
    </cfRule>
    <cfRule type="expression" dxfId="59470" priority="100248">
      <formula>AND(ISNUMBER(V662),SEARCH("ayad",$H662,1))</formula>
    </cfRule>
    <cfRule type="expression" dxfId="59469" priority="100249">
      <formula>AND(ISNUMBER(V662),SEARCH("lavoillote",$H662,1))</formula>
    </cfRule>
    <cfRule type="expression" dxfId="59468" priority="100250">
      <formula>AND(ISNUMBER(V662),SEARCH("fancelli",$H662,1))</formula>
    </cfRule>
    <cfRule type="expression" dxfId="59467" priority="100251">
      <formula>AND(ISNUMBER(V662),SEARCH("morelle",$H662,1))</formula>
    </cfRule>
    <cfRule type="expression" dxfId="59466" priority="100252">
      <formula>AND(ISNUMBER(V662),SEARCH("rendler",$H662,1))</formula>
    </cfRule>
    <cfRule type="expression" dxfId="59465" priority="100253">
      <formula>AND(ISNUMBER(V662),SEARCH("palasi",$H662,1))</formula>
    </cfRule>
    <cfRule type="expression" dxfId="59464" priority="100254">
      <formula>AND(ISNUMBER(V662),SEARCH("fercoq",$H662,1))</formula>
    </cfRule>
    <cfRule type="expression" dxfId="59463" priority="100255">
      <formula>AND(ISNUMBER(V662),SEARCH("soukane",$H662,1))</formula>
    </cfRule>
    <cfRule type="expression" dxfId="59462" priority="100256">
      <formula>AND(ISNUMBER(V662),SEARCH("segado",$H662,1))</formula>
    </cfRule>
    <cfRule type="expression" dxfId="59461" priority="100257">
      <formula>AND(ISNUMBER(V662),SEARCH("ravaut",$H662,1))</formula>
    </cfRule>
    <cfRule type="expression" dxfId="59460" priority="100258">
      <formula>AND(ISNUMBER(V662),SEARCH("diedler",$H662,1))</formula>
    </cfRule>
    <cfRule type="expression" dxfId="59459" priority="100259">
      <formula>AND(ISNUMBER(V662),SEARCH("roberdet",$H662,1))</formula>
    </cfRule>
    <cfRule type="expression" dxfId="59458" priority="100260">
      <formula>AND(ISNUMBER(V662),SEARCH("guillemot",$H662,1))</formula>
    </cfRule>
    <cfRule type="expression" dxfId="59457" priority="100261">
      <formula>AND(ISNUMBER(V662),SEARCH("galet",$H662,1))</formula>
    </cfRule>
    <cfRule type="expression" dxfId="59456" priority="100262">
      <formula>AND(ISNUMBER(V662),SEARCH("ayad",$H662,1))</formula>
    </cfRule>
    <cfRule type="expression" dxfId="59455" priority="100263">
      <formula>AND(ISNUMBER(V662),SEARCH("lavoillote",$H662,1))</formula>
    </cfRule>
    <cfRule type="expression" dxfId="59454" priority="100264">
      <formula>AND(ISNUMBER(V662),SEARCH("fancelli",$H662,1))</formula>
    </cfRule>
    <cfRule type="expression" dxfId="59453" priority="100265">
      <formula>AND(ISNUMBER(V662),SEARCH("morelle",$H662,1))</formula>
    </cfRule>
    <cfRule type="expression" dxfId="59452" priority="100266">
      <formula>AND(ISNUMBER(V662),SEARCH("rendler",$H662,1))</formula>
    </cfRule>
    <cfRule type="expression" dxfId="59451" priority="100267">
      <formula>AND(ISNUMBER(V662),SEARCH("palasi",$H662,1))</formula>
    </cfRule>
    <cfRule type="expression" dxfId="59450" priority="100268">
      <formula>AND(ISNUMBER(V662),SEARCH("fercoq",$H662,1))</formula>
    </cfRule>
    <cfRule type="expression" dxfId="59449" priority="100269">
      <formula>AND(ISNUMBER(V662),SEARCH("soukane",$H662,1))</formula>
    </cfRule>
    <cfRule type="expression" dxfId="59448" priority="100270">
      <formula>AND(ISNUMBER(V662),SEARCH("segado",$H662,1))</formula>
    </cfRule>
    <cfRule type="expression" dxfId="59447" priority="100271">
      <formula>AND(ISNUMBER(V662),SEARCH("ravaut",$H662,1))</formula>
    </cfRule>
  </conditionalFormatting>
  <conditionalFormatting sqref="S124:U128">
    <cfRule type="expression" dxfId="59446" priority="98722">
      <formula>AND(ISNUMBER(S124),SEARCH("busca",$H124,1))</formula>
    </cfRule>
    <cfRule type="expression" dxfId="59445" priority="98723">
      <formula>AND(ISNUMBER(S124),SEARCH("herradi",$H124,1))</formula>
    </cfRule>
    <cfRule type="expression" dxfId="59444" priority="98724">
      <formula>AND(ISNUMBER(S124),SEARCH("kern",$H124,1))</formula>
    </cfRule>
    <cfRule type="expression" dxfId="59443" priority="98725">
      <formula>AND(ISNUMBER(S124),SEARCH("cros",$H124,1))</formula>
    </cfRule>
    <cfRule type="expression" dxfId="59442" priority="98726">
      <formula>AND(ISNUMBER(S124),SEARCH("duhart",$H124,1))</formula>
    </cfRule>
    <cfRule type="expression" dxfId="59441" priority="98727">
      <formula>AND(ISNUMBER(S124),SEARCH("busca",$H124,1))</formula>
    </cfRule>
    <cfRule type="expression" dxfId="59440" priority="98728">
      <formula>AND(ISNUMBER(S124),SEARCH("hernandez",$H124,1))</formula>
    </cfRule>
    <cfRule type="expression" dxfId="59439" priority="98729">
      <formula>AND(ISNUMBER(S124),SEARCH("diedler",$H124,1))</formula>
    </cfRule>
    <cfRule type="expression" dxfId="59438" priority="98730">
      <formula>AND(ISNUMBER(S124),SEARCH("fauberteau",$H124,1))</formula>
    </cfRule>
    <cfRule type="expression" dxfId="59437" priority="98731">
      <formula>AND(ISNUMBER(S124),SEARCH("roberdet",$H124,1))</formula>
    </cfRule>
    <cfRule type="expression" dxfId="59436" priority="98732">
      <formula>AND(ISNUMBER(S124),SEARCH("guillemot",$H124,1))</formula>
    </cfRule>
    <cfRule type="expression" dxfId="59435" priority="98733">
      <formula>AND(ISNUMBER(S124),SEARCH("galet",$H124,1))</formula>
    </cfRule>
    <cfRule type="expression" dxfId="59434" priority="98734">
      <formula>AND(ISNUMBER(S124),SEARCH("ayad",$H124,1))</formula>
    </cfRule>
    <cfRule type="expression" dxfId="59433" priority="98735">
      <formula>AND(ISNUMBER(S124),SEARCH("lavoillote",$H124,1))</formula>
    </cfRule>
    <cfRule type="expression" dxfId="59432" priority="98736">
      <formula>AND(ISNUMBER(S124),SEARCH("fancelli",$H124,1))</formula>
    </cfRule>
    <cfRule type="expression" dxfId="59431" priority="98737">
      <formula>AND(ISNUMBER(S124),SEARCH("morelle",$H124,1))</formula>
    </cfRule>
    <cfRule type="expression" dxfId="59430" priority="98738">
      <formula>AND(ISNUMBER(S124),SEARCH("rendler",$H124,1))</formula>
    </cfRule>
    <cfRule type="expression" dxfId="59429" priority="98739">
      <formula>AND(ISNUMBER(S124),SEARCH("palasi",$H124,1))</formula>
    </cfRule>
    <cfRule type="expression" dxfId="59428" priority="98740">
      <formula>AND(ISNUMBER(S124),SEARCH("fercoq",$H124,1))</formula>
    </cfRule>
    <cfRule type="expression" dxfId="59427" priority="98741">
      <formula>AND(ISNUMBER(S124),SEARCH("soukane",$H124,1))</formula>
    </cfRule>
    <cfRule type="expression" dxfId="59426" priority="98742">
      <formula>AND(ISNUMBER(S124),SEARCH("segado",$H124,1))</formula>
    </cfRule>
    <cfRule type="expression" dxfId="59425" priority="98743">
      <formula>AND(ISNUMBER(S124),SEARCH("ravaut",$H124,1))</formula>
    </cfRule>
  </conditionalFormatting>
  <conditionalFormatting sqref="S124:U128">
    <cfRule type="expression" dxfId="59424" priority="98686">
      <formula>AND(ISNUMBER(S124),SEARCH("busca",$H124,1))</formula>
    </cfRule>
    <cfRule type="expression" dxfId="59423" priority="98687">
      <formula>AND(ISNUMBER(S124),SEARCH("herradi",$H124,1))</formula>
    </cfRule>
    <cfRule type="expression" dxfId="59422" priority="98688">
      <formula>AND(ISNUMBER(S124),SEARCH("kern",$H124,1))</formula>
    </cfRule>
    <cfRule type="expression" dxfId="59421" priority="98689">
      <formula>AND(ISNUMBER(S124),SEARCH("cros",$H124,1))</formula>
    </cfRule>
    <cfRule type="expression" dxfId="59420" priority="98690">
      <formula>AND(ISNUMBER(S124),SEARCH("duhart",$H124,1))</formula>
    </cfRule>
    <cfRule type="expression" dxfId="59419" priority="98691">
      <formula>AND(ISNUMBER(S124),SEARCH("busca",$H124,1))</formula>
    </cfRule>
    <cfRule type="expression" dxfId="59418" priority="98692">
      <formula>AND(ISNUMBER(S124),SEARCH("hernandez",$H124,1))</formula>
    </cfRule>
    <cfRule type="expression" dxfId="59417" priority="98693">
      <formula>AND(ISNUMBER(S124),SEARCH("diedler",$H124,1))</formula>
    </cfRule>
    <cfRule type="expression" dxfId="59416" priority="98694">
      <formula>AND(ISNUMBER(S124),SEARCH("fauberteau",$H124,1))</formula>
    </cfRule>
    <cfRule type="expression" dxfId="59415" priority="98695">
      <formula>AND(ISNUMBER(S124),SEARCH("roberdet",$H124,1))</formula>
    </cfRule>
    <cfRule type="expression" dxfId="59414" priority="98696">
      <formula>AND(ISNUMBER(S124),SEARCH("guillemot",$H124,1))</formula>
    </cfRule>
    <cfRule type="expression" dxfId="59413" priority="98697">
      <formula>AND(ISNUMBER(S124),SEARCH("galet",$H124,1))</formula>
    </cfRule>
    <cfRule type="expression" dxfId="59412" priority="98698">
      <formula>AND(ISNUMBER(S124),SEARCH("ayad",$H124,1))</formula>
    </cfRule>
    <cfRule type="expression" dxfId="59411" priority="98699">
      <formula>AND(ISNUMBER(S124),SEARCH("lavoillote",$H124,1))</formula>
    </cfRule>
    <cfRule type="expression" dxfId="59410" priority="98700">
      <formula>AND(ISNUMBER(S124),SEARCH("fancelli",$H124,1))</formula>
    </cfRule>
    <cfRule type="expression" dxfId="59409" priority="98701">
      <formula>AND(ISNUMBER(S124),SEARCH("morelle",$H124,1))</formula>
    </cfRule>
    <cfRule type="expression" dxfId="59408" priority="98702">
      <formula>AND(ISNUMBER(S124),SEARCH("rendler",$H124,1))</formula>
    </cfRule>
    <cfRule type="expression" dxfId="59407" priority="98703">
      <formula>AND(ISNUMBER(S124),SEARCH("palasi",$H124,1))</formula>
    </cfRule>
    <cfRule type="expression" dxfId="59406" priority="98704">
      <formula>AND(ISNUMBER(S124),SEARCH("fercoq",$H124,1))</formula>
    </cfRule>
    <cfRule type="expression" dxfId="59405" priority="98705">
      <formula>AND(ISNUMBER(S124),SEARCH("soukane",$H124,1))</formula>
    </cfRule>
    <cfRule type="expression" dxfId="59404" priority="98706">
      <formula>AND(ISNUMBER(S124),SEARCH("segado",$H124,1))</formula>
    </cfRule>
    <cfRule type="expression" dxfId="59403" priority="98707">
      <formula>AND(ISNUMBER(S124),SEARCH("ravaut",$H124,1))</formula>
    </cfRule>
    <cfRule type="expression" dxfId="59402" priority="98708">
      <formula>AND(ISNUMBER(S124),SEARCH("diedler",$H124,1))</formula>
    </cfRule>
    <cfRule type="expression" dxfId="59401" priority="98709">
      <formula>AND(ISNUMBER(S124),SEARCH("roberdet",$H124,1))</formula>
    </cfRule>
    <cfRule type="expression" dxfId="59400" priority="98710">
      <formula>AND(ISNUMBER(S124),SEARCH("guillemot",$H124,1))</formula>
    </cfRule>
    <cfRule type="expression" dxfId="59399" priority="98711">
      <formula>AND(ISNUMBER(S124),SEARCH("galet",$H124,1))</formula>
    </cfRule>
    <cfRule type="expression" dxfId="59398" priority="98712">
      <formula>AND(ISNUMBER(S124),SEARCH("ayad",$H124,1))</formula>
    </cfRule>
    <cfRule type="expression" dxfId="59397" priority="98713">
      <formula>AND(ISNUMBER(S124),SEARCH("lavoillote",$H124,1))</formula>
    </cfRule>
    <cfRule type="expression" dxfId="59396" priority="98714">
      <formula>AND(ISNUMBER(S124),SEARCH("fancelli",$H124,1))</formula>
    </cfRule>
    <cfRule type="expression" dxfId="59395" priority="98715">
      <formula>AND(ISNUMBER(S124),SEARCH("morelle",$H124,1))</formula>
    </cfRule>
    <cfRule type="expression" dxfId="59394" priority="98716">
      <formula>AND(ISNUMBER(S124),SEARCH("rendler",$H124,1))</formula>
    </cfRule>
    <cfRule type="expression" dxfId="59393" priority="98717">
      <formula>AND(ISNUMBER(S124),SEARCH("palasi",$H124,1))</formula>
    </cfRule>
    <cfRule type="expression" dxfId="59392" priority="98718">
      <formula>AND(ISNUMBER(S124),SEARCH("fercoq",$H124,1))</formula>
    </cfRule>
    <cfRule type="expression" dxfId="59391" priority="98719">
      <formula>AND(ISNUMBER(S124),SEARCH("soukane",$H124,1))</formula>
    </cfRule>
    <cfRule type="expression" dxfId="59390" priority="98720">
      <formula>AND(ISNUMBER(S124),SEARCH("segado",$H124,1))</formula>
    </cfRule>
    <cfRule type="expression" dxfId="59389" priority="98721">
      <formula>AND(ISNUMBER(S124),SEARCH("ravaut",$H124,1))</formula>
    </cfRule>
  </conditionalFormatting>
  <conditionalFormatting sqref="AG139 AG141:AG144 AG595:AG598 AG191 AG193">
    <cfRule type="expression" dxfId="59388" priority="98657">
      <formula>AND(ISNUMBER(AG139),SEARCH("diedler",$H139,1))</formula>
    </cfRule>
    <cfRule type="expression" dxfId="59387" priority="98658">
      <formula>AND(ISNUMBER(AG139),SEARCH("fauberteau",$H139,1))</formula>
    </cfRule>
    <cfRule type="expression" dxfId="59386" priority="98659">
      <formula>AND(ISNUMBER(AG139),SEARCH("roberdet",$H139,1))</formula>
    </cfRule>
    <cfRule type="expression" dxfId="59385" priority="98660">
      <formula>AND(ISNUMBER(AG139),SEARCH("guillemot",$H139,1))</formula>
    </cfRule>
    <cfRule type="expression" dxfId="59384" priority="98661">
      <formula>AND(ISNUMBER(AG139),SEARCH("galet",$H139,1))</formula>
    </cfRule>
    <cfRule type="expression" dxfId="59383" priority="98662">
      <formula>AND(ISNUMBER(AG139),SEARCH("ayad",$H139,1))</formula>
    </cfRule>
    <cfRule type="expression" dxfId="59382" priority="98663">
      <formula>AND(ISNUMBER(AG139),SEARCH("lavoillote",$H139,1))</formula>
    </cfRule>
    <cfRule type="expression" dxfId="59381" priority="98664">
      <formula>AND(ISNUMBER(AG139),SEARCH("fancelli",$H139,1))</formula>
    </cfRule>
    <cfRule type="expression" dxfId="59380" priority="98665">
      <formula>AND(ISNUMBER(AG139),SEARCH("morelle",$H139,1))</formula>
    </cfRule>
    <cfRule type="expression" dxfId="59379" priority="98666">
      <formula>AND(ISNUMBER(AG139),SEARCH("rendler",$H139,1))</formula>
    </cfRule>
    <cfRule type="expression" dxfId="59378" priority="98667">
      <formula>AND(ISNUMBER(AG139),SEARCH("palasi",$H139,1))</formula>
    </cfRule>
    <cfRule type="expression" dxfId="59377" priority="98668">
      <formula>AND(ISNUMBER(AG139),SEARCH("fercoq",$H139,1))</formula>
    </cfRule>
    <cfRule type="expression" dxfId="59376" priority="98669">
      <formula>AND(ISNUMBER(AG139),SEARCH("soukane",$H139,1))</formula>
    </cfRule>
    <cfRule type="expression" dxfId="59375" priority="98670">
      <formula>AND(ISNUMBER(AG139),SEARCH("segado",$H139,1))</formula>
    </cfRule>
    <cfRule type="expression" dxfId="59374" priority="98671">
      <formula>AND(ISNUMBER(AG139),SEARCH("ravaut",$H139,1))</formula>
    </cfRule>
  </conditionalFormatting>
  <conditionalFormatting sqref="AG685">
    <cfRule type="expression" dxfId="59373" priority="98626">
      <formula>AND(ISNUMBER(AG685),SEARCH("hernandez",$H685,1))</formula>
    </cfRule>
    <cfRule type="expression" dxfId="59372" priority="98627">
      <formula>AND(ISNUMBER(AG685),SEARCH("diedler",$H685,1))</formula>
    </cfRule>
    <cfRule type="expression" dxfId="59371" priority="98628">
      <formula>AND(ISNUMBER(AG685),SEARCH("fauberteau",$H685,1))</formula>
    </cfRule>
    <cfRule type="expression" dxfId="59370" priority="98629">
      <formula>AND(ISNUMBER(AG685),SEARCH("roberdet",$H685,1))</formula>
    </cfRule>
    <cfRule type="expression" dxfId="59369" priority="98630">
      <formula>AND(ISNUMBER(AG685),SEARCH("guillemot",$H685,1))</formula>
    </cfRule>
    <cfRule type="expression" dxfId="59368" priority="98631">
      <formula>AND(ISNUMBER(AG685),SEARCH("galet",$H685,1))</formula>
    </cfRule>
    <cfRule type="expression" dxfId="59367" priority="98632">
      <formula>AND(ISNUMBER(AG685),SEARCH("ayad",$H685,1))</formula>
    </cfRule>
    <cfRule type="expression" dxfId="59366" priority="98633">
      <formula>AND(ISNUMBER(AG685),SEARCH("lavoillote",$H685,1))</formula>
    </cfRule>
    <cfRule type="expression" dxfId="59365" priority="98634">
      <formula>AND(ISNUMBER(AG685),SEARCH("fancelli",$H685,1))</formula>
    </cfRule>
    <cfRule type="expression" dxfId="59364" priority="98635">
      <formula>AND(ISNUMBER(AG685),SEARCH("morelle",$H685,1))</formula>
    </cfRule>
    <cfRule type="expression" dxfId="59363" priority="98636">
      <formula>AND(ISNUMBER(AG685),SEARCH("rendler",$H685,1))</formula>
    </cfRule>
    <cfRule type="expression" dxfId="59362" priority="98637">
      <formula>AND(ISNUMBER(AG685),SEARCH("palasi",$H685,1))</formula>
    </cfRule>
    <cfRule type="expression" dxfId="59361" priority="98638">
      <formula>AND(ISNUMBER(AG685),SEARCH("fercoq",$H685,1))</formula>
    </cfRule>
    <cfRule type="expression" dxfId="59360" priority="98639">
      <formula>AND(ISNUMBER(AG685),SEARCH("soukane",$H685,1))</formula>
    </cfRule>
    <cfRule type="expression" dxfId="59359" priority="98640">
      <formula>AND(ISNUMBER(AG685),SEARCH("segado",$H685,1))</formula>
    </cfRule>
    <cfRule type="expression" dxfId="59358" priority="98641">
      <formula>AND(ISNUMBER(AG685),SEARCH("ravaut",$H685,1))</formula>
    </cfRule>
  </conditionalFormatting>
  <conditionalFormatting sqref="AG183 AG92 AG731">
    <cfRule type="expression" dxfId="59357" priority="98590">
      <formula>AND(ISNUMBER(AG92),SEARCH("cros",$H92,1))</formula>
    </cfRule>
    <cfRule type="expression" dxfId="59356" priority="98591">
      <formula>AND(ISNUMBER(AG92),SEARCH("duhart",$H92,1))</formula>
    </cfRule>
    <cfRule type="expression" dxfId="59355" priority="98592">
      <formula>AND(ISNUMBER(AG92),SEARCH("busca",$H92,1))</formula>
    </cfRule>
    <cfRule type="expression" dxfId="59354" priority="98593">
      <formula>AND(ISNUMBER(AG92),SEARCH("hernandez",$H92,1))</formula>
    </cfRule>
    <cfRule type="expression" dxfId="59353" priority="98594">
      <formula>AND(ISNUMBER(AG92),SEARCH("diedler",$H92,1))</formula>
    </cfRule>
    <cfRule type="expression" dxfId="59352" priority="98595">
      <formula>AND(ISNUMBER(AG92),SEARCH("fauberteau",$H92,1))</formula>
    </cfRule>
    <cfRule type="expression" dxfId="59351" priority="98596">
      <formula>AND(ISNUMBER(AG92),SEARCH("roberdet",$H92,1))</formula>
    </cfRule>
    <cfRule type="expression" dxfId="59350" priority="98597">
      <formula>AND(ISNUMBER(AG92),SEARCH("guillemot",$H92,1))</formula>
    </cfRule>
    <cfRule type="expression" dxfId="59349" priority="98598">
      <formula>AND(ISNUMBER(AG92),SEARCH("galet",$H92,1))</formula>
    </cfRule>
    <cfRule type="expression" dxfId="59348" priority="98599">
      <formula>AND(ISNUMBER(AG92),SEARCH("ayad",$H92,1))</formula>
    </cfRule>
    <cfRule type="expression" dxfId="59347" priority="98600">
      <formula>AND(ISNUMBER(AG92),SEARCH("lavoillote",$H92,1))</formula>
    </cfRule>
    <cfRule type="expression" dxfId="59346" priority="98601">
      <formula>AND(ISNUMBER(AG92),SEARCH("fancelli",$H92,1))</formula>
    </cfRule>
    <cfRule type="expression" dxfId="59345" priority="98602">
      <formula>AND(ISNUMBER(AG92),SEARCH("morelle",$H92,1))</formula>
    </cfRule>
    <cfRule type="expression" dxfId="59344" priority="98603">
      <formula>AND(ISNUMBER(AG92),SEARCH("rendler",$H92,1))</formula>
    </cfRule>
    <cfRule type="expression" dxfId="59343" priority="98604">
      <formula>AND(ISNUMBER(AG92),SEARCH("palasi",$H92,1))</formula>
    </cfRule>
    <cfRule type="expression" dxfId="59342" priority="98605">
      <formula>AND(ISNUMBER(AG92),SEARCH("fercoq",$H92,1))</formula>
    </cfRule>
    <cfRule type="expression" dxfId="59341" priority="98606">
      <formula>AND(ISNUMBER(AG92),SEARCH("soukane",$H92,1))</formula>
    </cfRule>
    <cfRule type="expression" dxfId="59340" priority="98607">
      <formula>AND(ISNUMBER(AG92),SEARCH("segado",$H92,1))</formula>
    </cfRule>
    <cfRule type="expression" dxfId="59339" priority="98608">
      <formula>AND(ISNUMBER(AG92),SEARCH("ravaut",$H92,1))</formula>
    </cfRule>
  </conditionalFormatting>
  <conditionalFormatting sqref="AG607">
    <cfRule type="expression" dxfId="59338" priority="98571">
      <formula>AND(ISNUMBER(AG607),SEARCH("cros",$H607,1))</formula>
    </cfRule>
    <cfRule type="expression" dxfId="59337" priority="98572">
      <formula>AND(ISNUMBER(AG607),SEARCH("duhart",$H607,1))</formula>
    </cfRule>
    <cfRule type="expression" dxfId="59336" priority="98573">
      <formula>AND(ISNUMBER(AG607),SEARCH("busca",$H607,1))</formula>
    </cfRule>
    <cfRule type="expression" dxfId="59335" priority="98574">
      <formula>AND(ISNUMBER(AG607),SEARCH("hernandez",$H607,1))</formula>
    </cfRule>
    <cfRule type="expression" dxfId="59334" priority="98575">
      <formula>AND(ISNUMBER(AG607),SEARCH("diedler",$H607,1))</formula>
    </cfRule>
    <cfRule type="expression" dxfId="59333" priority="98576">
      <formula>AND(ISNUMBER(AG607),SEARCH("fauberteau",$H607,1))</formula>
    </cfRule>
    <cfRule type="expression" dxfId="59332" priority="98577">
      <formula>AND(ISNUMBER(AG607),SEARCH("roberdet",$H607,1))</formula>
    </cfRule>
    <cfRule type="expression" dxfId="59331" priority="98578">
      <formula>AND(ISNUMBER(AG607),SEARCH("guillemot",$H607,1))</formula>
    </cfRule>
    <cfRule type="expression" dxfId="59330" priority="98579">
      <formula>AND(ISNUMBER(AG607),SEARCH("galet",$H607,1))</formula>
    </cfRule>
    <cfRule type="expression" dxfId="59329" priority="98580">
      <formula>AND(ISNUMBER(AG607),SEARCH("ayad",$H607,1))</formula>
    </cfRule>
    <cfRule type="expression" dxfId="59328" priority="98581">
      <formula>AND(ISNUMBER(AG607),SEARCH("lavoillote",$H607,1))</formula>
    </cfRule>
    <cfRule type="expression" dxfId="59327" priority="98582">
      <formula>AND(ISNUMBER(AG607),SEARCH("fancelli",$H607,1))</formula>
    </cfRule>
    <cfRule type="expression" dxfId="59326" priority="98583">
      <formula>AND(ISNUMBER(AG607),SEARCH("morelle",$H607,1))</formula>
    </cfRule>
    <cfRule type="expression" dxfId="59325" priority="98584">
      <formula>AND(ISNUMBER(AG607),SEARCH("rendler",$H607,1))</formula>
    </cfRule>
    <cfRule type="expression" dxfId="59324" priority="98585">
      <formula>AND(ISNUMBER(AG607),SEARCH("palasi",$H607,1))</formula>
    </cfRule>
    <cfRule type="expression" dxfId="59323" priority="98586">
      <formula>AND(ISNUMBER(AG607),SEARCH("fercoq",$H607,1))</formula>
    </cfRule>
    <cfRule type="expression" dxfId="59322" priority="98587">
      <formula>AND(ISNUMBER(AG607),SEARCH("soukane",$H607,1))</formula>
    </cfRule>
    <cfRule type="expression" dxfId="59321" priority="98588">
      <formula>AND(ISNUMBER(AG607),SEARCH("segado",$H607,1))</formula>
    </cfRule>
    <cfRule type="expression" dxfId="59320" priority="98589">
      <formula>AND(ISNUMBER(AG607),SEARCH("ravaut",$H607,1))</formula>
    </cfRule>
  </conditionalFormatting>
  <conditionalFormatting sqref="AG765">
    <cfRule type="expression" dxfId="59319" priority="98532">
      <formula>AND(ISNUMBER(AG765),SEARCH("kern",$H765,1))</formula>
    </cfRule>
    <cfRule type="expression" dxfId="59318" priority="98533">
      <formula>AND(ISNUMBER(AG765),SEARCH("cros",$H765,1))</formula>
    </cfRule>
    <cfRule type="expression" dxfId="59317" priority="98534">
      <formula>AND(ISNUMBER(AG765),SEARCH("duhart",$H765,1))</formula>
    </cfRule>
    <cfRule type="expression" dxfId="59316" priority="98535">
      <formula>AND(ISNUMBER(AG765),SEARCH("busca",$H765,1))</formula>
    </cfRule>
    <cfRule type="expression" dxfId="59315" priority="98536">
      <formula>AND(ISNUMBER(AG765),SEARCH("hernandez",$H765,1))</formula>
    </cfRule>
    <cfRule type="expression" dxfId="59314" priority="98537">
      <formula>AND(ISNUMBER(AG765),SEARCH("diedler",$H765,1))</formula>
    </cfRule>
    <cfRule type="expression" dxfId="59313" priority="98538">
      <formula>AND(ISNUMBER(AG765),SEARCH("fauberteau",$H765,1))</formula>
    </cfRule>
    <cfRule type="expression" dxfId="59312" priority="98539">
      <formula>AND(ISNUMBER(AG765),SEARCH("roberdet",$H765,1))</formula>
    </cfRule>
    <cfRule type="expression" dxfId="59311" priority="98540">
      <formula>AND(ISNUMBER(AG765),SEARCH("guillemot",$H765,1))</formula>
    </cfRule>
    <cfRule type="expression" dxfId="59310" priority="98541">
      <formula>AND(ISNUMBER(AG765),SEARCH("galet",$H765,1))</formula>
    </cfRule>
    <cfRule type="expression" dxfId="59309" priority="98542">
      <formula>AND(ISNUMBER(AG765),SEARCH("ayad",$H765,1))</formula>
    </cfRule>
    <cfRule type="expression" dxfId="59308" priority="98543">
      <formula>AND(ISNUMBER(AG765),SEARCH("lavoillote",$H765,1))</formula>
    </cfRule>
    <cfRule type="expression" dxfId="59307" priority="98544">
      <formula>AND(ISNUMBER(AG765),SEARCH("fancelli",$H765,1))</formula>
    </cfRule>
    <cfRule type="expression" dxfId="59306" priority="98545">
      <formula>AND(ISNUMBER(AG765),SEARCH("morelle",$H765,1))</formula>
    </cfRule>
    <cfRule type="expression" dxfId="59305" priority="98546">
      <formula>AND(ISNUMBER(AG765),SEARCH("rendler",$H765,1))</formula>
    </cfRule>
    <cfRule type="expression" dxfId="59304" priority="98547">
      <formula>AND(ISNUMBER(AG765),SEARCH("palasi",$H765,1))</formula>
    </cfRule>
    <cfRule type="expression" dxfId="59303" priority="98548">
      <formula>AND(ISNUMBER(AG765),SEARCH("fercoq",$H765,1))</formula>
    </cfRule>
    <cfRule type="expression" dxfId="59302" priority="98549">
      <formula>AND(ISNUMBER(AG765),SEARCH("soukane",$H765,1))</formula>
    </cfRule>
    <cfRule type="expression" dxfId="59301" priority="98550">
      <formula>AND(ISNUMBER(AG765),SEARCH("segado",$H765,1))</formula>
    </cfRule>
    <cfRule type="expression" dxfId="59300" priority="98551">
      <formula>AND(ISNUMBER(AG765),SEARCH("ravaut",$H765,1))</formula>
    </cfRule>
  </conditionalFormatting>
  <conditionalFormatting sqref="AG145:AG147 AG548:AG549 AG554:AG556 AG560:AG563 AG565:AG566 AG558 AG129:AG142 AG710:AG713 AG635:AG641 AG644:AG646 AG16:AG20 AG592:AG594 AG170:AG177 AG180:AG187">
    <cfRule type="expression" dxfId="59299" priority="98510">
      <formula>AND(ISNUMBER(AG16),SEARCH("busca",$H16,1))</formula>
    </cfRule>
    <cfRule type="expression" dxfId="59298" priority="98511">
      <formula>AND(ISNUMBER(AG16),SEARCH("herradi",$H16,1))</formula>
    </cfRule>
    <cfRule type="expression" dxfId="59297" priority="98512">
      <formula>AND(ISNUMBER(AG16),SEARCH("kern",$H16,1))</formula>
    </cfRule>
    <cfRule type="expression" dxfId="59296" priority="98513">
      <formula>AND(ISNUMBER(AG16),SEARCH("cros",$H16,1))</formula>
    </cfRule>
    <cfRule type="expression" dxfId="59295" priority="98514">
      <formula>AND(ISNUMBER(AG16),SEARCH("duhart",$H16,1))</formula>
    </cfRule>
    <cfRule type="expression" dxfId="59294" priority="98515">
      <formula>AND(ISNUMBER(AG16),SEARCH("busca",$H16,1))</formula>
    </cfRule>
    <cfRule type="expression" dxfId="59293" priority="98516">
      <formula>AND(ISNUMBER(AG16),SEARCH("hernandez",$H16,1))</formula>
    </cfRule>
    <cfRule type="expression" dxfId="59292" priority="98517">
      <formula>AND(ISNUMBER(AG16),SEARCH("diedler",$H16,1))</formula>
    </cfRule>
    <cfRule type="expression" dxfId="59291" priority="98518">
      <formula>AND(ISNUMBER(AG16),SEARCH("fauberteau",$H16,1))</formula>
    </cfRule>
    <cfRule type="expression" dxfId="59290" priority="98519">
      <formula>AND(ISNUMBER(AG16),SEARCH("roberdet",$H16,1))</formula>
    </cfRule>
    <cfRule type="expression" dxfId="59289" priority="98520">
      <formula>AND(ISNUMBER(AG16),SEARCH("guillemot",$H16,1))</formula>
    </cfRule>
    <cfRule type="expression" dxfId="59288" priority="98521">
      <formula>AND(ISNUMBER(AG16),SEARCH("galet",$H16,1))</formula>
    </cfRule>
    <cfRule type="expression" dxfId="59287" priority="98522">
      <formula>AND(ISNUMBER(AG16),SEARCH("ayad",$H16,1))</formula>
    </cfRule>
    <cfRule type="expression" dxfId="59286" priority="98523">
      <formula>AND(ISNUMBER(AG16),SEARCH("lavoillote",$H16,1))</formula>
    </cfRule>
    <cfRule type="expression" dxfId="59285" priority="98524">
      <formula>AND(ISNUMBER(AG16),SEARCH("fancelli",$H16,1))</formula>
    </cfRule>
    <cfRule type="expression" dxfId="59284" priority="98525">
      <formula>AND(ISNUMBER(AG16),SEARCH("morelle",$H16,1))</formula>
    </cfRule>
    <cfRule type="expression" dxfId="59283" priority="98526">
      <formula>AND(ISNUMBER(AG16),SEARCH("rendler",$H16,1))</formula>
    </cfRule>
    <cfRule type="expression" dxfId="59282" priority="98527">
      <formula>AND(ISNUMBER(AG16),SEARCH("palasi",$H16,1))</formula>
    </cfRule>
    <cfRule type="expression" dxfId="59281" priority="98528">
      <formula>AND(ISNUMBER(AG16),SEARCH("fercoq",$H16,1))</formula>
    </cfRule>
    <cfRule type="expression" dxfId="59280" priority="98529">
      <formula>AND(ISNUMBER(AG16),SEARCH("soukane",$H16,1))</formula>
    </cfRule>
    <cfRule type="expression" dxfId="59279" priority="98530">
      <formula>AND(ISNUMBER(AG16),SEARCH("segado",$H16,1))</formula>
    </cfRule>
    <cfRule type="expression" dxfId="59278" priority="98531">
      <formula>AND(ISNUMBER(AG16),SEARCH("ravaut",$H16,1))</formula>
    </cfRule>
  </conditionalFormatting>
  <conditionalFormatting sqref="AG634">
    <cfRule type="expression" dxfId="59277" priority="98488">
      <formula>AND(ISNUMBER(AG634),SEARCH("busca",$H634,1))</formula>
    </cfRule>
    <cfRule type="expression" dxfId="59276" priority="98489">
      <formula>AND(ISNUMBER(AG634),SEARCH("herradi",$H634,1))</formula>
    </cfRule>
    <cfRule type="expression" dxfId="59275" priority="98490">
      <formula>AND(ISNUMBER(AG634),SEARCH("kern",$H634,1))</formula>
    </cfRule>
    <cfRule type="expression" dxfId="59274" priority="98491">
      <formula>AND(ISNUMBER(AG634),SEARCH("cros",$H634,1))</formula>
    </cfRule>
    <cfRule type="expression" dxfId="59273" priority="98492">
      <formula>AND(ISNUMBER(AG634),SEARCH("duhart",$H634,1))</formula>
    </cfRule>
    <cfRule type="expression" dxfId="59272" priority="98493">
      <formula>AND(ISNUMBER(AG634),SEARCH("busca",$H634,1))</formula>
    </cfRule>
    <cfRule type="expression" dxfId="59271" priority="98494">
      <formula>AND(ISNUMBER(AG634),SEARCH("hernandez",$H634,1))</formula>
    </cfRule>
    <cfRule type="expression" dxfId="59270" priority="98495">
      <formula>AND(ISNUMBER(AG634),SEARCH("diedler",$H634,1))</formula>
    </cfRule>
    <cfRule type="expression" dxfId="59269" priority="98496">
      <formula>AND(ISNUMBER(AG634),SEARCH("fauberteau",$H634,1))</formula>
    </cfRule>
    <cfRule type="expression" dxfId="59268" priority="98497">
      <formula>AND(ISNUMBER(AG634),SEARCH("roberdet",$H634,1))</formula>
    </cfRule>
    <cfRule type="expression" dxfId="59267" priority="98498">
      <formula>AND(ISNUMBER(AG634),SEARCH("guillemot",$H634,1))</formula>
    </cfRule>
    <cfRule type="expression" dxfId="59266" priority="98499">
      <formula>AND(ISNUMBER(AG634),SEARCH("galet",$H634,1))</formula>
    </cfRule>
    <cfRule type="expression" dxfId="59265" priority="98500">
      <formula>AND(ISNUMBER(AG634),SEARCH("ayad",$H634,1))</formula>
    </cfRule>
    <cfRule type="expression" dxfId="59264" priority="98501">
      <formula>AND(ISNUMBER(AG634),SEARCH("lavoillote",$H634,1))</formula>
    </cfRule>
    <cfRule type="expression" dxfId="59263" priority="98502">
      <formula>AND(ISNUMBER(AG634),SEARCH("fancelli",$H634,1))</formula>
    </cfRule>
    <cfRule type="expression" dxfId="59262" priority="98503">
      <formula>AND(ISNUMBER(AG634),SEARCH("morelle",$H634,1))</formula>
    </cfRule>
    <cfRule type="expression" dxfId="59261" priority="98504">
      <formula>AND(ISNUMBER(AG634),SEARCH("rendler",$H634,1))</formula>
    </cfRule>
    <cfRule type="expression" dxfId="59260" priority="98505">
      <formula>AND(ISNUMBER(AG634),SEARCH("palasi",$H634,1))</formula>
    </cfRule>
    <cfRule type="expression" dxfId="59259" priority="98506">
      <formula>AND(ISNUMBER(AG634),SEARCH("fercoq",$H634,1))</formula>
    </cfRule>
    <cfRule type="expression" dxfId="59258" priority="98507">
      <formula>AND(ISNUMBER(AG634),SEARCH("soukane",$H634,1))</formula>
    </cfRule>
    <cfRule type="expression" dxfId="59257" priority="98508">
      <formula>AND(ISNUMBER(AG634),SEARCH("segado",$H634,1))</formula>
    </cfRule>
    <cfRule type="expression" dxfId="59256" priority="98509">
      <formula>AND(ISNUMBER(AG634),SEARCH("ravaut",$H634,1))</formula>
    </cfRule>
  </conditionalFormatting>
  <conditionalFormatting sqref="AG64 AG93 AG788:AG791 AG735">
    <cfRule type="expression" dxfId="59255" priority="98452">
      <formula>AND(ISNUMBER(AG64),SEARCH("busca",$H64,1))</formula>
    </cfRule>
    <cfRule type="expression" dxfId="59254" priority="98453">
      <formula>AND(ISNUMBER(AG64),SEARCH("herradi",$H64,1))</formula>
    </cfRule>
    <cfRule type="expression" dxfId="59253" priority="98454">
      <formula>AND(ISNUMBER(AG64),SEARCH("kern",$H64,1))</formula>
    </cfRule>
    <cfRule type="expression" dxfId="59252" priority="98455">
      <formula>AND(ISNUMBER(AG64),SEARCH("cros",$H64,1))</formula>
    </cfRule>
    <cfRule type="expression" dxfId="59251" priority="98456">
      <formula>AND(ISNUMBER(AG64),SEARCH("duhart",$H64,1))</formula>
    </cfRule>
    <cfRule type="expression" dxfId="59250" priority="98457">
      <formula>AND(ISNUMBER(AG64),SEARCH("busca",$H64,1))</formula>
    </cfRule>
    <cfRule type="expression" dxfId="59249" priority="98458">
      <formula>AND(ISNUMBER(AG64),SEARCH("hernandez",$H64,1))</formula>
    </cfRule>
    <cfRule type="expression" dxfId="59248" priority="98459">
      <formula>AND(ISNUMBER(AG64),SEARCH("diedler",$H64,1))</formula>
    </cfRule>
    <cfRule type="expression" dxfId="59247" priority="98460">
      <formula>AND(ISNUMBER(AG64),SEARCH("fauberteau",$H64,1))</formula>
    </cfRule>
    <cfRule type="expression" dxfId="59246" priority="98461">
      <formula>AND(ISNUMBER(AG64),SEARCH("roberdet",$H64,1))</formula>
    </cfRule>
    <cfRule type="expression" dxfId="59245" priority="98462">
      <formula>AND(ISNUMBER(AG64),SEARCH("guillemot",$H64,1))</formula>
    </cfRule>
    <cfRule type="expression" dxfId="59244" priority="98463">
      <formula>AND(ISNUMBER(AG64),SEARCH("galet",$H64,1))</formula>
    </cfRule>
    <cfRule type="expression" dxfId="59243" priority="98464">
      <formula>AND(ISNUMBER(AG64),SEARCH("ayad",$H64,1))</formula>
    </cfRule>
    <cfRule type="expression" dxfId="59242" priority="98465">
      <formula>AND(ISNUMBER(AG64),SEARCH("lavoillote",$H64,1))</formula>
    </cfRule>
    <cfRule type="expression" dxfId="59241" priority="98466">
      <formula>AND(ISNUMBER(AG64),SEARCH("fancelli",$H64,1))</formula>
    </cfRule>
    <cfRule type="expression" dxfId="59240" priority="98467">
      <formula>AND(ISNUMBER(AG64),SEARCH("morelle",$H64,1))</formula>
    </cfRule>
    <cfRule type="expression" dxfId="59239" priority="98468">
      <formula>AND(ISNUMBER(AG64),SEARCH("rendler",$H64,1))</formula>
    </cfRule>
    <cfRule type="expression" dxfId="59238" priority="98469">
      <formula>AND(ISNUMBER(AG64),SEARCH("palasi",$H64,1))</formula>
    </cfRule>
    <cfRule type="expression" dxfId="59237" priority="98470">
      <formula>AND(ISNUMBER(AG64),SEARCH("fercoq",$H64,1))</formula>
    </cfRule>
    <cfRule type="expression" dxfId="59236" priority="98471">
      <formula>AND(ISNUMBER(AG64),SEARCH("soukane",$H64,1))</formula>
    </cfRule>
    <cfRule type="expression" dxfId="59235" priority="98472">
      <formula>AND(ISNUMBER(AG64),SEARCH("segado",$H64,1))</formula>
    </cfRule>
    <cfRule type="expression" dxfId="59234" priority="98473">
      <formula>AND(ISNUMBER(AG64),SEARCH("ravaut",$H64,1))</formula>
    </cfRule>
    <cfRule type="expression" dxfId="59233" priority="98474">
      <formula>AND(ISNUMBER(AG64),SEARCH("diedler",$H64,1))</formula>
    </cfRule>
    <cfRule type="expression" dxfId="59232" priority="98475">
      <formula>AND(ISNUMBER(AG64),SEARCH("roberdet",$H64,1))</formula>
    </cfRule>
    <cfRule type="expression" dxfId="59231" priority="98476">
      <formula>AND(ISNUMBER(AG64),SEARCH("guillemot",$H64,1))</formula>
    </cfRule>
    <cfRule type="expression" dxfId="59230" priority="98477">
      <formula>AND(ISNUMBER(AG64),SEARCH("galet",$H64,1))</formula>
    </cfRule>
    <cfRule type="expression" dxfId="59229" priority="98478">
      <formula>AND(ISNUMBER(AG64),SEARCH("ayad",$H64,1))</formula>
    </cfRule>
    <cfRule type="expression" dxfId="59228" priority="98479">
      <formula>AND(ISNUMBER(AG64),SEARCH("lavoillote",$H64,1))</formula>
    </cfRule>
    <cfRule type="expression" dxfId="59227" priority="98480">
      <formula>AND(ISNUMBER(AG64),SEARCH("fancelli",$H64,1))</formula>
    </cfRule>
    <cfRule type="expression" dxfId="59226" priority="98481">
      <formula>AND(ISNUMBER(AG64),SEARCH("morelle",$H64,1))</formula>
    </cfRule>
    <cfRule type="expression" dxfId="59225" priority="98482">
      <formula>AND(ISNUMBER(AG64),SEARCH("rendler",$H64,1))</formula>
    </cfRule>
    <cfRule type="expression" dxfId="59224" priority="98483">
      <formula>AND(ISNUMBER(AG64),SEARCH("palasi",$H64,1))</formula>
    </cfRule>
    <cfRule type="expression" dxfId="59223" priority="98484">
      <formula>AND(ISNUMBER(AG64),SEARCH("fercoq",$H64,1))</formula>
    </cfRule>
    <cfRule type="expression" dxfId="59222" priority="98485">
      <formula>AND(ISNUMBER(AG64),SEARCH("soukane",$H64,1))</formula>
    </cfRule>
    <cfRule type="expression" dxfId="59221" priority="98486">
      <formula>AND(ISNUMBER(AG64),SEARCH("segado",$H64,1))</formula>
    </cfRule>
    <cfRule type="expression" dxfId="59220" priority="98487">
      <formula>AND(ISNUMBER(AG64),SEARCH("ravaut",$H64,1))</formula>
    </cfRule>
  </conditionalFormatting>
  <conditionalFormatting sqref="AG189:AG194 AG129:AG142 AG15:AG20 AG180:AG187 AG416:AG425 AG428:AG429">
    <cfRule type="expression" dxfId="59219" priority="98416">
      <formula>AND(ISNUMBER(AG15),SEARCH("busca",$H15,1))</formula>
    </cfRule>
    <cfRule type="expression" dxfId="59218" priority="98417">
      <formula>AND(ISNUMBER(AG15),SEARCH("herradi",$H15,1))</formula>
    </cfRule>
    <cfRule type="expression" dxfId="59217" priority="98418">
      <formula>AND(ISNUMBER(AG15),SEARCH("kern",$H15,1))</formula>
    </cfRule>
    <cfRule type="expression" dxfId="59216" priority="98419">
      <formula>AND(ISNUMBER(AG15),SEARCH("cros",$H15,1))</formula>
    </cfRule>
    <cfRule type="expression" dxfId="59215" priority="98420">
      <formula>AND(ISNUMBER(AG15),SEARCH("duhart",$H15,1))</formula>
    </cfRule>
    <cfRule type="expression" dxfId="59214" priority="98421">
      <formula>AND(ISNUMBER(AG15),SEARCH("busca",$H15,1))</formula>
    </cfRule>
    <cfRule type="expression" dxfId="59213" priority="98422">
      <formula>AND(ISNUMBER(AG15),SEARCH("hernandez",$H15,1))</formula>
    </cfRule>
    <cfRule type="expression" dxfId="59212" priority="98423">
      <formula>AND(ISNUMBER(AG15),SEARCH("diedler",$H15,1))</formula>
    </cfRule>
    <cfRule type="expression" dxfId="59211" priority="98424">
      <formula>AND(ISNUMBER(AG15),SEARCH("fauberteau",$H15,1))</formula>
    </cfRule>
    <cfRule type="expression" dxfId="59210" priority="98425">
      <formula>AND(ISNUMBER(AG15),SEARCH("roberdet",$H15,1))</formula>
    </cfRule>
    <cfRule type="expression" dxfId="59209" priority="98426">
      <formula>AND(ISNUMBER(AG15),SEARCH("guillemot",$H15,1))</formula>
    </cfRule>
    <cfRule type="expression" dxfId="59208" priority="98427">
      <formula>AND(ISNUMBER(AG15),SEARCH("galet",$H15,1))</formula>
    </cfRule>
    <cfRule type="expression" dxfId="59207" priority="98428">
      <formula>AND(ISNUMBER(AG15),SEARCH("ayad",$H15,1))</formula>
    </cfRule>
    <cfRule type="expression" dxfId="59206" priority="98429">
      <formula>AND(ISNUMBER(AG15),SEARCH("lavoillote",$H15,1))</formula>
    </cfRule>
    <cfRule type="expression" dxfId="59205" priority="98430">
      <formula>AND(ISNUMBER(AG15),SEARCH("fancelli",$H15,1))</formula>
    </cfRule>
    <cfRule type="expression" dxfId="59204" priority="98431">
      <formula>AND(ISNUMBER(AG15),SEARCH("morelle",$H15,1))</formula>
    </cfRule>
    <cfRule type="expression" dxfId="59203" priority="98432">
      <formula>AND(ISNUMBER(AG15),SEARCH("rendler",$H15,1))</formula>
    </cfRule>
    <cfRule type="expression" dxfId="59202" priority="98433">
      <formula>AND(ISNUMBER(AG15),SEARCH("palasi",$H15,1))</formula>
    </cfRule>
    <cfRule type="expression" dxfId="59201" priority="98434">
      <formula>AND(ISNUMBER(AG15),SEARCH("fercoq",$H15,1))</formula>
    </cfRule>
    <cfRule type="expression" dxfId="59200" priority="98435">
      <formula>AND(ISNUMBER(AG15),SEARCH("soukane",$H15,1))</formula>
    </cfRule>
    <cfRule type="expression" dxfId="59199" priority="98436">
      <formula>AND(ISNUMBER(AG15),SEARCH("segado",$H15,1))</formula>
    </cfRule>
    <cfRule type="expression" dxfId="59198" priority="98437">
      <formula>AND(ISNUMBER(AG15),SEARCH("ravaut",$H15,1))</formula>
    </cfRule>
    <cfRule type="expression" dxfId="59197" priority="98438">
      <formula>AND(ISNUMBER(AG15),SEARCH("diedler",$H15,1))</formula>
    </cfRule>
    <cfRule type="expression" dxfId="59196" priority="98439">
      <formula>AND(ISNUMBER(AG15),SEARCH("roberdet",$H15,1))</formula>
    </cfRule>
    <cfRule type="expression" dxfId="59195" priority="98440">
      <formula>AND(ISNUMBER(AG15),SEARCH("guillemot",$H15,1))</formula>
    </cfRule>
    <cfRule type="expression" dxfId="59194" priority="98441">
      <formula>AND(ISNUMBER(AG15),SEARCH("galet",$H15,1))</formula>
    </cfRule>
    <cfRule type="expression" dxfId="59193" priority="98442">
      <formula>AND(ISNUMBER(AG15),SEARCH("ayad",$H15,1))</formula>
    </cfRule>
    <cfRule type="expression" dxfId="59192" priority="98443">
      <formula>AND(ISNUMBER(AG15),SEARCH("lavoillote",$H15,1))</formula>
    </cfRule>
    <cfRule type="expression" dxfId="59191" priority="98444">
      <formula>AND(ISNUMBER(AG15),SEARCH("fancelli",$H15,1))</formula>
    </cfRule>
    <cfRule type="expression" dxfId="59190" priority="98445">
      <formula>AND(ISNUMBER(AG15),SEARCH("morelle",$H15,1))</formula>
    </cfRule>
    <cfRule type="expression" dxfId="59189" priority="98446">
      <formula>AND(ISNUMBER(AG15),SEARCH("rendler",$H15,1))</formula>
    </cfRule>
    <cfRule type="expression" dxfId="59188" priority="98447">
      <formula>AND(ISNUMBER(AG15),SEARCH("palasi",$H15,1))</formula>
    </cfRule>
    <cfRule type="expression" dxfId="59187" priority="98448">
      <formula>AND(ISNUMBER(AG15),SEARCH("fercoq",$H15,1))</formula>
    </cfRule>
    <cfRule type="expression" dxfId="59186" priority="98449">
      <formula>AND(ISNUMBER(AG15),SEARCH("soukane",$H15,1))</formula>
    </cfRule>
    <cfRule type="expression" dxfId="59185" priority="98450">
      <formula>AND(ISNUMBER(AG15),SEARCH("segado",$H15,1))</formula>
    </cfRule>
    <cfRule type="expression" dxfId="59184" priority="98451">
      <formula>AND(ISNUMBER(AG15),SEARCH("ravaut",$H15,1))</formula>
    </cfRule>
  </conditionalFormatting>
  <conditionalFormatting sqref="AG188">
    <cfRule type="expression" dxfId="59183" priority="98322">
      <formula>AND(ISNUMBER(AG188),SEARCH("busca",$H188,1))</formula>
    </cfRule>
    <cfRule type="expression" dxfId="59182" priority="98323">
      <formula>AND(ISNUMBER(AG188),SEARCH("herradi",$H188,1))</formula>
    </cfRule>
    <cfRule type="expression" dxfId="59181" priority="98324">
      <formula>AND(ISNUMBER(AG188),SEARCH("kern",$H188,1))</formula>
    </cfRule>
    <cfRule type="expression" dxfId="59180" priority="98325">
      <formula>AND(ISNUMBER(AG188),SEARCH("cros",$H188,1))</formula>
    </cfRule>
    <cfRule type="expression" dxfId="59179" priority="98326">
      <formula>AND(ISNUMBER(AG188),SEARCH("duhart",$H188,1))</formula>
    </cfRule>
    <cfRule type="expression" dxfId="59178" priority="98327">
      <formula>AND(ISNUMBER(AG188),SEARCH("busca",$H188,1))</formula>
    </cfRule>
    <cfRule type="expression" dxfId="59177" priority="98328">
      <formula>AND(ISNUMBER(AG188),SEARCH("hernandez",$H188,1))</formula>
    </cfRule>
    <cfRule type="expression" dxfId="59176" priority="98329">
      <formula>AND(ISNUMBER(AG188),SEARCH("diedler",$H188,1))</formula>
    </cfRule>
    <cfRule type="expression" dxfId="59175" priority="98330">
      <formula>AND(ISNUMBER(AG188),SEARCH("fauberteau",$H188,1))</formula>
    </cfRule>
    <cfRule type="expression" dxfId="59174" priority="98331">
      <formula>AND(ISNUMBER(AG188),SEARCH("roberdet",$H188,1))</formula>
    </cfRule>
    <cfRule type="expression" dxfId="59173" priority="98332">
      <formula>AND(ISNUMBER(AG188),SEARCH("guillemot",$H188,1))</formula>
    </cfRule>
    <cfRule type="expression" dxfId="59172" priority="98333">
      <formula>AND(ISNUMBER(AG188),SEARCH("galet",$H188,1))</formula>
    </cfRule>
    <cfRule type="expression" dxfId="59171" priority="98334">
      <formula>AND(ISNUMBER(AG188),SEARCH("ayad",$H188,1))</formula>
    </cfRule>
    <cfRule type="expression" dxfId="59170" priority="98335">
      <formula>AND(ISNUMBER(AG188),SEARCH("lavoillote",$H188,1))</formula>
    </cfRule>
    <cfRule type="expression" dxfId="59169" priority="98336">
      <formula>AND(ISNUMBER(AG188),SEARCH("fancelli",$H188,1))</formula>
    </cfRule>
    <cfRule type="expression" dxfId="59168" priority="98337">
      <formula>AND(ISNUMBER(AG188),SEARCH("morelle",$H188,1))</formula>
    </cfRule>
    <cfRule type="expression" dxfId="59167" priority="98338">
      <formula>AND(ISNUMBER(AG188),SEARCH("rendler",$H188,1))</formula>
    </cfRule>
    <cfRule type="expression" dxfId="59166" priority="98339">
      <formula>AND(ISNUMBER(AG188),SEARCH("palasi",$H188,1))</formula>
    </cfRule>
    <cfRule type="expression" dxfId="59165" priority="98340">
      <formula>AND(ISNUMBER(AG188),SEARCH("fercoq",$H188,1))</formula>
    </cfRule>
    <cfRule type="expression" dxfId="59164" priority="98341">
      <formula>AND(ISNUMBER(AG188),SEARCH("soukane",$H188,1))</formula>
    </cfRule>
    <cfRule type="expression" dxfId="59163" priority="98342">
      <formula>AND(ISNUMBER(AG188),SEARCH("segado",$H188,1))</formula>
    </cfRule>
    <cfRule type="expression" dxfId="59162" priority="98343">
      <formula>AND(ISNUMBER(AG188),SEARCH("ravaut",$H188,1))</formula>
    </cfRule>
  </conditionalFormatting>
  <conditionalFormatting sqref="AG188">
    <cfRule type="expression" dxfId="59161" priority="98286">
      <formula>AND(ISNUMBER(AG188),SEARCH("busca",$H188,1))</formula>
    </cfRule>
    <cfRule type="expression" dxfId="59160" priority="98287">
      <formula>AND(ISNUMBER(AG188),SEARCH("herradi",$H188,1))</formula>
    </cfRule>
    <cfRule type="expression" dxfId="59159" priority="98288">
      <formula>AND(ISNUMBER(AG188),SEARCH("kern",$H188,1))</formula>
    </cfRule>
    <cfRule type="expression" dxfId="59158" priority="98289">
      <formula>AND(ISNUMBER(AG188),SEARCH("cros",$H188,1))</formula>
    </cfRule>
    <cfRule type="expression" dxfId="59157" priority="98290">
      <formula>AND(ISNUMBER(AG188),SEARCH("duhart",$H188,1))</formula>
    </cfRule>
    <cfRule type="expression" dxfId="59156" priority="98291">
      <formula>AND(ISNUMBER(AG188),SEARCH("busca",$H188,1))</formula>
    </cfRule>
    <cfRule type="expression" dxfId="59155" priority="98292">
      <formula>AND(ISNUMBER(AG188),SEARCH("hernandez",$H188,1))</formula>
    </cfRule>
    <cfRule type="expression" dxfId="59154" priority="98293">
      <formula>AND(ISNUMBER(AG188),SEARCH("diedler",$H188,1))</formula>
    </cfRule>
    <cfRule type="expression" dxfId="59153" priority="98294">
      <formula>AND(ISNUMBER(AG188),SEARCH("fauberteau",$H188,1))</formula>
    </cfRule>
    <cfRule type="expression" dxfId="59152" priority="98295">
      <formula>AND(ISNUMBER(AG188),SEARCH("roberdet",$H188,1))</formula>
    </cfRule>
    <cfRule type="expression" dxfId="59151" priority="98296">
      <formula>AND(ISNUMBER(AG188),SEARCH("guillemot",$H188,1))</formula>
    </cfRule>
    <cfRule type="expression" dxfId="59150" priority="98297">
      <formula>AND(ISNUMBER(AG188),SEARCH("galet",$H188,1))</formula>
    </cfRule>
    <cfRule type="expression" dxfId="59149" priority="98298">
      <formula>AND(ISNUMBER(AG188),SEARCH("ayad",$H188,1))</formula>
    </cfRule>
    <cfRule type="expression" dxfId="59148" priority="98299">
      <formula>AND(ISNUMBER(AG188),SEARCH("lavoillote",$H188,1))</formula>
    </cfRule>
    <cfRule type="expression" dxfId="59147" priority="98300">
      <formula>AND(ISNUMBER(AG188),SEARCH("fancelli",$H188,1))</formula>
    </cfRule>
    <cfRule type="expression" dxfId="59146" priority="98301">
      <formula>AND(ISNUMBER(AG188),SEARCH("morelle",$H188,1))</formula>
    </cfRule>
    <cfRule type="expression" dxfId="59145" priority="98302">
      <formula>AND(ISNUMBER(AG188),SEARCH("rendler",$H188,1))</formula>
    </cfRule>
    <cfRule type="expression" dxfId="59144" priority="98303">
      <formula>AND(ISNUMBER(AG188),SEARCH("palasi",$H188,1))</formula>
    </cfRule>
    <cfRule type="expression" dxfId="59143" priority="98304">
      <formula>AND(ISNUMBER(AG188),SEARCH("fercoq",$H188,1))</formula>
    </cfRule>
    <cfRule type="expression" dxfId="59142" priority="98305">
      <formula>AND(ISNUMBER(AG188),SEARCH("soukane",$H188,1))</formula>
    </cfRule>
    <cfRule type="expression" dxfId="59141" priority="98306">
      <formula>AND(ISNUMBER(AG188),SEARCH("segado",$H188,1))</formula>
    </cfRule>
    <cfRule type="expression" dxfId="59140" priority="98307">
      <formula>AND(ISNUMBER(AG188),SEARCH("ravaut",$H188,1))</formula>
    </cfRule>
    <cfRule type="expression" dxfId="59139" priority="98308">
      <formula>AND(ISNUMBER(AG188),SEARCH("diedler",$H188,1))</formula>
    </cfRule>
    <cfRule type="expression" dxfId="59138" priority="98309">
      <formula>AND(ISNUMBER(AG188),SEARCH("roberdet",$H188,1))</formula>
    </cfRule>
    <cfRule type="expression" dxfId="59137" priority="98310">
      <formula>AND(ISNUMBER(AG188),SEARCH("guillemot",$H188,1))</formula>
    </cfRule>
    <cfRule type="expression" dxfId="59136" priority="98311">
      <formula>AND(ISNUMBER(AG188),SEARCH("galet",$H188,1))</formula>
    </cfRule>
    <cfRule type="expression" dxfId="59135" priority="98312">
      <formula>AND(ISNUMBER(AG188),SEARCH("ayad",$H188,1))</formula>
    </cfRule>
    <cfRule type="expression" dxfId="59134" priority="98313">
      <formula>AND(ISNUMBER(AG188),SEARCH("lavoillote",$H188,1))</formula>
    </cfRule>
    <cfRule type="expression" dxfId="59133" priority="98314">
      <formula>AND(ISNUMBER(AG188),SEARCH("fancelli",$H188,1))</formula>
    </cfRule>
    <cfRule type="expression" dxfId="59132" priority="98315">
      <formula>AND(ISNUMBER(AG188),SEARCH("morelle",$H188,1))</formula>
    </cfRule>
    <cfRule type="expression" dxfId="59131" priority="98316">
      <formula>AND(ISNUMBER(AG188),SEARCH("rendler",$H188,1))</formula>
    </cfRule>
    <cfRule type="expression" dxfId="59130" priority="98317">
      <formula>AND(ISNUMBER(AG188),SEARCH("palasi",$H188,1))</formula>
    </cfRule>
    <cfRule type="expression" dxfId="59129" priority="98318">
      <formula>AND(ISNUMBER(AG188),SEARCH("fercoq",$H188,1))</formula>
    </cfRule>
    <cfRule type="expression" dxfId="59128" priority="98319">
      <formula>AND(ISNUMBER(AG188),SEARCH("soukane",$H188,1))</formula>
    </cfRule>
    <cfRule type="expression" dxfId="59127" priority="98320">
      <formula>AND(ISNUMBER(AG188),SEARCH("segado",$H188,1))</formula>
    </cfRule>
    <cfRule type="expression" dxfId="59126" priority="98321">
      <formula>AND(ISNUMBER(AG188),SEARCH("ravaut",$H188,1))</formula>
    </cfRule>
  </conditionalFormatting>
  <conditionalFormatting sqref="AG412:AG413">
    <cfRule type="expression" dxfId="59125" priority="98156">
      <formula>AND(ISNUMBER(AG412),SEARCH("busca",$H412,1))</formula>
    </cfRule>
    <cfRule type="expression" dxfId="59124" priority="98157">
      <formula>AND(ISNUMBER(AG412),SEARCH("herradi",$H412,1))</formula>
    </cfRule>
    <cfRule type="expression" dxfId="59123" priority="98158">
      <formula>AND(ISNUMBER(AG412),SEARCH("kern",$H412,1))</formula>
    </cfRule>
    <cfRule type="expression" dxfId="59122" priority="98159">
      <formula>AND(ISNUMBER(AG412),SEARCH("cros",$H412,1))</formula>
    </cfRule>
    <cfRule type="expression" dxfId="59121" priority="98160">
      <formula>AND(ISNUMBER(AG412),SEARCH("duhart",$H412,1))</formula>
    </cfRule>
    <cfRule type="expression" dxfId="59120" priority="98161">
      <formula>AND(ISNUMBER(AG412),SEARCH("busca",$H412,1))</formula>
    </cfRule>
    <cfRule type="expression" dxfId="59119" priority="98162">
      <formula>AND(ISNUMBER(AG412),SEARCH("hernandez",$H412,1))</formula>
    </cfRule>
    <cfRule type="expression" dxfId="59118" priority="98163">
      <formula>AND(ISNUMBER(AG412),SEARCH("diedler",$H412,1))</formula>
    </cfRule>
    <cfRule type="expression" dxfId="59117" priority="98164">
      <formula>AND(ISNUMBER(AG412),SEARCH("fauberteau",$H412,1))</formula>
    </cfRule>
    <cfRule type="expression" dxfId="59116" priority="98165">
      <formula>AND(ISNUMBER(AG412),SEARCH("roberdet",$H412,1))</formula>
    </cfRule>
    <cfRule type="expression" dxfId="59115" priority="98166">
      <formula>AND(ISNUMBER(AG412),SEARCH("guillemot",$H412,1))</formula>
    </cfRule>
    <cfRule type="expression" dxfId="59114" priority="98167">
      <formula>AND(ISNUMBER(AG412),SEARCH("galet",$H412,1))</formula>
    </cfRule>
    <cfRule type="expression" dxfId="59113" priority="98168">
      <formula>AND(ISNUMBER(AG412),SEARCH("ayad",$H412,1))</formula>
    </cfRule>
    <cfRule type="expression" dxfId="59112" priority="98169">
      <formula>AND(ISNUMBER(AG412),SEARCH("lavoillote",$H412,1))</formula>
    </cfRule>
    <cfRule type="expression" dxfId="59111" priority="98170">
      <formula>AND(ISNUMBER(AG412),SEARCH("fancelli",$H412,1))</formula>
    </cfRule>
    <cfRule type="expression" dxfId="59110" priority="98171">
      <formula>AND(ISNUMBER(AG412),SEARCH("morelle",$H412,1))</formula>
    </cfRule>
    <cfRule type="expression" dxfId="59109" priority="98172">
      <formula>AND(ISNUMBER(AG412),SEARCH("rendler",$H412,1))</formula>
    </cfRule>
    <cfRule type="expression" dxfId="59108" priority="98173">
      <formula>AND(ISNUMBER(AG412),SEARCH("palasi",$H412,1))</formula>
    </cfRule>
    <cfRule type="expression" dxfId="59107" priority="98174">
      <formula>AND(ISNUMBER(AG412),SEARCH("fercoq",$H412,1))</formula>
    </cfRule>
    <cfRule type="expression" dxfId="59106" priority="98175">
      <formula>AND(ISNUMBER(AG412),SEARCH("soukane",$H412,1))</formula>
    </cfRule>
    <cfRule type="expression" dxfId="59105" priority="98176">
      <formula>AND(ISNUMBER(AG412),SEARCH("segado",$H412,1))</formula>
    </cfRule>
    <cfRule type="expression" dxfId="59104" priority="98177">
      <formula>AND(ISNUMBER(AG412),SEARCH("ravaut",$H412,1))</formula>
    </cfRule>
    <cfRule type="expression" dxfId="59103" priority="98178">
      <formula>AND(ISNUMBER(AG412),SEARCH("diedler",$H412,1))</formula>
    </cfRule>
    <cfRule type="expression" dxfId="59102" priority="98179">
      <formula>AND(ISNUMBER(AG412),SEARCH("roberdet",$H412,1))</formula>
    </cfRule>
    <cfRule type="expression" dxfId="59101" priority="98180">
      <formula>AND(ISNUMBER(AG412),SEARCH("guillemot",$H412,1))</formula>
    </cfRule>
    <cfRule type="expression" dxfId="59100" priority="98181">
      <formula>AND(ISNUMBER(AG412),SEARCH("galet",$H412,1))</formula>
    </cfRule>
    <cfRule type="expression" dxfId="59099" priority="98182">
      <formula>AND(ISNUMBER(AG412),SEARCH("ayad",$H412,1))</formula>
    </cfRule>
    <cfRule type="expression" dxfId="59098" priority="98183">
      <formula>AND(ISNUMBER(AG412),SEARCH("lavoillote",$H412,1))</formula>
    </cfRule>
    <cfRule type="expression" dxfId="59097" priority="98184">
      <formula>AND(ISNUMBER(AG412),SEARCH("fancelli",$H412,1))</formula>
    </cfRule>
    <cfRule type="expression" dxfId="59096" priority="98185">
      <formula>AND(ISNUMBER(AG412),SEARCH("morelle",$H412,1))</formula>
    </cfRule>
    <cfRule type="expression" dxfId="59095" priority="98186">
      <formula>AND(ISNUMBER(AG412),SEARCH("rendler",$H412,1))</formula>
    </cfRule>
    <cfRule type="expression" dxfId="59094" priority="98187">
      <formula>AND(ISNUMBER(AG412),SEARCH("palasi",$H412,1))</formula>
    </cfRule>
    <cfRule type="expression" dxfId="59093" priority="98188">
      <formula>AND(ISNUMBER(AG412),SEARCH("fercoq",$H412,1))</formula>
    </cfRule>
    <cfRule type="expression" dxfId="59092" priority="98189">
      <formula>AND(ISNUMBER(AG412),SEARCH("soukane",$H412,1))</formula>
    </cfRule>
    <cfRule type="expression" dxfId="59091" priority="98190">
      <formula>AND(ISNUMBER(AG412),SEARCH("segado",$H412,1))</formula>
    </cfRule>
    <cfRule type="expression" dxfId="59090" priority="98191">
      <formula>AND(ISNUMBER(AG412),SEARCH("ravaut",$H412,1))</formula>
    </cfRule>
  </conditionalFormatting>
  <conditionalFormatting sqref="AG492:AG493">
    <cfRule type="expression" dxfId="59089" priority="98120">
      <formula>AND(ISNUMBER(AG492),SEARCH("busca",$H492,1))</formula>
    </cfRule>
    <cfRule type="expression" dxfId="59088" priority="98121">
      <formula>AND(ISNUMBER(AG492),SEARCH("herradi",$H492,1))</formula>
    </cfRule>
    <cfRule type="expression" dxfId="59087" priority="98122">
      <formula>AND(ISNUMBER(AG492),SEARCH("kern",$H492,1))</formula>
    </cfRule>
    <cfRule type="expression" dxfId="59086" priority="98123">
      <formula>AND(ISNUMBER(AG492),SEARCH("cros",$H492,1))</formula>
    </cfRule>
    <cfRule type="expression" dxfId="59085" priority="98124">
      <formula>AND(ISNUMBER(AG492),SEARCH("duhart",$H492,1))</formula>
    </cfRule>
    <cfRule type="expression" dxfId="59084" priority="98125">
      <formula>AND(ISNUMBER(AG492),SEARCH("busca",$H492,1))</formula>
    </cfRule>
    <cfRule type="expression" dxfId="59083" priority="98126">
      <formula>AND(ISNUMBER(AG492),SEARCH("hernandez",$H492,1))</formula>
    </cfRule>
    <cfRule type="expression" dxfId="59082" priority="98127">
      <formula>AND(ISNUMBER(AG492),SEARCH("diedler",$H492,1))</formula>
    </cfRule>
    <cfRule type="expression" dxfId="59081" priority="98128">
      <formula>AND(ISNUMBER(AG492),SEARCH("fauberteau",$H492,1))</formula>
    </cfRule>
    <cfRule type="expression" dxfId="59080" priority="98129">
      <formula>AND(ISNUMBER(AG492),SEARCH("roberdet",$H492,1))</formula>
    </cfRule>
    <cfRule type="expression" dxfId="59079" priority="98130">
      <formula>AND(ISNUMBER(AG492),SEARCH("guillemot",$H492,1))</formula>
    </cfRule>
    <cfRule type="expression" dxfId="59078" priority="98131">
      <formula>AND(ISNUMBER(AG492),SEARCH("galet",$H492,1))</formula>
    </cfRule>
    <cfRule type="expression" dxfId="59077" priority="98132">
      <formula>AND(ISNUMBER(AG492),SEARCH("ayad",$H492,1))</formula>
    </cfRule>
    <cfRule type="expression" dxfId="59076" priority="98133">
      <formula>AND(ISNUMBER(AG492),SEARCH("lavoillote",$H492,1))</formula>
    </cfRule>
    <cfRule type="expression" dxfId="59075" priority="98134">
      <formula>AND(ISNUMBER(AG492),SEARCH("fancelli",$H492,1))</formula>
    </cfRule>
    <cfRule type="expression" dxfId="59074" priority="98135">
      <formula>AND(ISNUMBER(AG492),SEARCH("morelle",$H492,1))</formula>
    </cfRule>
    <cfRule type="expression" dxfId="59073" priority="98136">
      <formula>AND(ISNUMBER(AG492),SEARCH("rendler",$H492,1))</formula>
    </cfRule>
    <cfRule type="expression" dxfId="59072" priority="98137">
      <formula>AND(ISNUMBER(AG492),SEARCH("palasi",$H492,1))</formula>
    </cfRule>
    <cfRule type="expression" dxfId="59071" priority="98138">
      <formula>AND(ISNUMBER(AG492),SEARCH("fercoq",$H492,1))</formula>
    </cfRule>
    <cfRule type="expression" dxfId="59070" priority="98139">
      <formula>AND(ISNUMBER(AG492),SEARCH("soukane",$H492,1))</formula>
    </cfRule>
    <cfRule type="expression" dxfId="59069" priority="98140">
      <formula>AND(ISNUMBER(AG492),SEARCH("segado",$H492,1))</formula>
    </cfRule>
    <cfRule type="expression" dxfId="59068" priority="98141">
      <formula>AND(ISNUMBER(AG492),SEARCH("ravaut",$H492,1))</formula>
    </cfRule>
    <cfRule type="expression" dxfId="59067" priority="98142">
      <formula>AND(ISNUMBER(AG492),SEARCH("diedler",$H492,1))</formula>
    </cfRule>
    <cfRule type="expression" dxfId="59066" priority="98143">
      <formula>AND(ISNUMBER(AG492),SEARCH("roberdet",$H492,1))</formula>
    </cfRule>
    <cfRule type="expression" dxfId="59065" priority="98144">
      <formula>AND(ISNUMBER(AG492),SEARCH("guillemot",$H492,1))</formula>
    </cfRule>
    <cfRule type="expression" dxfId="59064" priority="98145">
      <formula>AND(ISNUMBER(AG492),SEARCH("galet",$H492,1))</formula>
    </cfRule>
    <cfRule type="expression" dxfId="59063" priority="98146">
      <formula>AND(ISNUMBER(AG492),SEARCH("ayad",$H492,1))</formula>
    </cfRule>
    <cfRule type="expression" dxfId="59062" priority="98147">
      <formula>AND(ISNUMBER(AG492),SEARCH("lavoillote",$H492,1))</formula>
    </cfRule>
    <cfRule type="expression" dxfId="59061" priority="98148">
      <formula>AND(ISNUMBER(AG492),SEARCH("fancelli",$H492,1))</formula>
    </cfRule>
    <cfRule type="expression" dxfId="59060" priority="98149">
      <formula>AND(ISNUMBER(AG492),SEARCH("morelle",$H492,1))</formula>
    </cfRule>
    <cfRule type="expression" dxfId="59059" priority="98150">
      <formula>AND(ISNUMBER(AG492),SEARCH("rendler",$H492,1))</formula>
    </cfRule>
    <cfRule type="expression" dxfId="59058" priority="98151">
      <formula>AND(ISNUMBER(AG492),SEARCH("palasi",$H492,1))</formula>
    </cfRule>
    <cfRule type="expression" dxfId="59057" priority="98152">
      <formula>AND(ISNUMBER(AG492),SEARCH("fercoq",$H492,1))</formula>
    </cfRule>
    <cfRule type="expression" dxfId="59056" priority="98153">
      <formula>AND(ISNUMBER(AG492),SEARCH("soukane",$H492,1))</formula>
    </cfRule>
    <cfRule type="expression" dxfId="59055" priority="98154">
      <formula>AND(ISNUMBER(AG492),SEARCH("segado",$H492,1))</formula>
    </cfRule>
    <cfRule type="expression" dxfId="59054" priority="98155">
      <formula>AND(ISNUMBER(AG492),SEARCH("ravaut",$H492,1))</formula>
    </cfRule>
  </conditionalFormatting>
  <conditionalFormatting sqref="AG480">
    <cfRule type="expression" dxfId="59053" priority="98084">
      <formula>AND(ISNUMBER(AG480),SEARCH("busca",$H480,1))</formula>
    </cfRule>
    <cfRule type="expression" dxfId="59052" priority="98085">
      <formula>AND(ISNUMBER(AG480),SEARCH("herradi",$H480,1))</formula>
    </cfRule>
    <cfRule type="expression" dxfId="59051" priority="98086">
      <formula>AND(ISNUMBER(AG480),SEARCH("kern",$H480,1))</formula>
    </cfRule>
    <cfRule type="expression" dxfId="59050" priority="98087">
      <formula>AND(ISNUMBER(AG480),SEARCH("cros",$H480,1))</formula>
    </cfRule>
    <cfRule type="expression" dxfId="59049" priority="98088">
      <formula>AND(ISNUMBER(AG480),SEARCH("duhart",$H480,1))</formula>
    </cfRule>
    <cfRule type="expression" dxfId="59048" priority="98089">
      <formula>AND(ISNUMBER(AG480),SEARCH("busca",$H480,1))</formula>
    </cfRule>
    <cfRule type="expression" dxfId="59047" priority="98090">
      <formula>AND(ISNUMBER(AG480),SEARCH("hernandez",$H480,1))</formula>
    </cfRule>
    <cfRule type="expression" dxfId="59046" priority="98091">
      <formula>AND(ISNUMBER(AG480),SEARCH("diedler",$H480,1))</formula>
    </cfRule>
    <cfRule type="expression" dxfId="59045" priority="98092">
      <formula>AND(ISNUMBER(AG480),SEARCH("fauberteau",$H480,1))</formula>
    </cfRule>
    <cfRule type="expression" dxfId="59044" priority="98093">
      <formula>AND(ISNUMBER(AG480),SEARCH("roberdet",$H480,1))</formula>
    </cfRule>
    <cfRule type="expression" dxfId="59043" priority="98094">
      <formula>AND(ISNUMBER(AG480),SEARCH("guillemot",$H480,1))</formula>
    </cfRule>
    <cfRule type="expression" dxfId="59042" priority="98095">
      <formula>AND(ISNUMBER(AG480),SEARCH("galet",$H480,1))</formula>
    </cfRule>
    <cfRule type="expression" dxfId="59041" priority="98096">
      <formula>AND(ISNUMBER(AG480),SEARCH("ayad",$H480,1))</formula>
    </cfRule>
    <cfRule type="expression" dxfId="59040" priority="98097">
      <formula>AND(ISNUMBER(AG480),SEARCH("lavoillote",$H480,1))</formula>
    </cfRule>
    <cfRule type="expression" dxfId="59039" priority="98098">
      <formula>AND(ISNUMBER(AG480),SEARCH("fancelli",$H480,1))</formula>
    </cfRule>
    <cfRule type="expression" dxfId="59038" priority="98099">
      <formula>AND(ISNUMBER(AG480),SEARCH("morelle",$H480,1))</formula>
    </cfRule>
    <cfRule type="expression" dxfId="59037" priority="98100">
      <formula>AND(ISNUMBER(AG480),SEARCH("rendler",$H480,1))</formula>
    </cfRule>
    <cfRule type="expression" dxfId="59036" priority="98101">
      <formula>AND(ISNUMBER(AG480),SEARCH("palasi",$H480,1))</formula>
    </cfRule>
    <cfRule type="expression" dxfId="59035" priority="98102">
      <formula>AND(ISNUMBER(AG480),SEARCH("fercoq",$H480,1))</formula>
    </cfRule>
    <cfRule type="expression" dxfId="59034" priority="98103">
      <formula>AND(ISNUMBER(AG480),SEARCH("soukane",$H480,1))</formula>
    </cfRule>
    <cfRule type="expression" dxfId="59033" priority="98104">
      <formula>AND(ISNUMBER(AG480),SEARCH("segado",$H480,1))</formula>
    </cfRule>
    <cfRule type="expression" dxfId="59032" priority="98105">
      <formula>AND(ISNUMBER(AG480),SEARCH("ravaut",$H480,1))</formula>
    </cfRule>
    <cfRule type="expression" dxfId="59031" priority="98106">
      <formula>AND(ISNUMBER(AG480),SEARCH("diedler",$H480,1))</formula>
    </cfRule>
    <cfRule type="expression" dxfId="59030" priority="98107">
      <formula>AND(ISNUMBER(AG480),SEARCH("roberdet",$H480,1))</formula>
    </cfRule>
    <cfRule type="expression" dxfId="59029" priority="98108">
      <formula>AND(ISNUMBER(AG480),SEARCH("guillemot",$H480,1))</formula>
    </cfRule>
    <cfRule type="expression" dxfId="59028" priority="98109">
      <formula>AND(ISNUMBER(AG480),SEARCH("galet",$H480,1))</formula>
    </cfRule>
    <cfRule type="expression" dxfId="59027" priority="98110">
      <formula>AND(ISNUMBER(AG480),SEARCH("ayad",$H480,1))</formula>
    </cfRule>
    <cfRule type="expression" dxfId="59026" priority="98111">
      <formula>AND(ISNUMBER(AG480),SEARCH("lavoillote",$H480,1))</formula>
    </cfRule>
    <cfRule type="expression" dxfId="59025" priority="98112">
      <formula>AND(ISNUMBER(AG480),SEARCH("fancelli",$H480,1))</formula>
    </cfRule>
    <cfRule type="expression" dxfId="59024" priority="98113">
      <formula>AND(ISNUMBER(AG480),SEARCH("morelle",$H480,1))</formula>
    </cfRule>
    <cfRule type="expression" dxfId="59023" priority="98114">
      <formula>AND(ISNUMBER(AG480),SEARCH("rendler",$H480,1))</formula>
    </cfRule>
    <cfRule type="expression" dxfId="59022" priority="98115">
      <formula>AND(ISNUMBER(AG480),SEARCH("palasi",$H480,1))</formula>
    </cfRule>
    <cfRule type="expression" dxfId="59021" priority="98116">
      <formula>AND(ISNUMBER(AG480),SEARCH("fercoq",$H480,1))</formula>
    </cfRule>
    <cfRule type="expression" dxfId="59020" priority="98117">
      <formula>AND(ISNUMBER(AG480),SEARCH("soukane",$H480,1))</formula>
    </cfRule>
    <cfRule type="expression" dxfId="59019" priority="98118">
      <formula>AND(ISNUMBER(AG480),SEARCH("segado",$H480,1))</formula>
    </cfRule>
    <cfRule type="expression" dxfId="59018" priority="98119">
      <formula>AND(ISNUMBER(AG480),SEARCH("ravaut",$H480,1))</formula>
    </cfRule>
  </conditionalFormatting>
  <conditionalFormatting sqref="AG481:AG482">
    <cfRule type="expression" dxfId="59017" priority="98048">
      <formula>AND(ISNUMBER(AG481),SEARCH("busca",$H481,1))</formula>
    </cfRule>
    <cfRule type="expression" dxfId="59016" priority="98049">
      <formula>AND(ISNUMBER(AG481),SEARCH("herradi",$H481,1))</formula>
    </cfRule>
    <cfRule type="expression" dxfId="59015" priority="98050">
      <formula>AND(ISNUMBER(AG481),SEARCH("kern",$H481,1))</formula>
    </cfRule>
    <cfRule type="expression" dxfId="59014" priority="98051">
      <formula>AND(ISNUMBER(AG481),SEARCH("cros",$H481,1))</formula>
    </cfRule>
    <cfRule type="expression" dxfId="59013" priority="98052">
      <formula>AND(ISNUMBER(AG481),SEARCH("duhart",$H481,1))</formula>
    </cfRule>
    <cfRule type="expression" dxfId="59012" priority="98053">
      <formula>AND(ISNUMBER(AG481),SEARCH("busca",$H481,1))</formula>
    </cfRule>
    <cfRule type="expression" dxfId="59011" priority="98054">
      <formula>AND(ISNUMBER(AG481),SEARCH("hernandez",$H481,1))</formula>
    </cfRule>
    <cfRule type="expression" dxfId="59010" priority="98055">
      <formula>AND(ISNUMBER(AG481),SEARCH("diedler",$H481,1))</formula>
    </cfRule>
    <cfRule type="expression" dxfId="59009" priority="98056">
      <formula>AND(ISNUMBER(AG481),SEARCH("fauberteau",$H481,1))</formula>
    </cfRule>
    <cfRule type="expression" dxfId="59008" priority="98057">
      <formula>AND(ISNUMBER(AG481),SEARCH("roberdet",$H481,1))</formula>
    </cfRule>
    <cfRule type="expression" dxfId="59007" priority="98058">
      <formula>AND(ISNUMBER(AG481),SEARCH("guillemot",$H481,1))</formula>
    </cfRule>
    <cfRule type="expression" dxfId="59006" priority="98059">
      <formula>AND(ISNUMBER(AG481),SEARCH("galet",$H481,1))</formula>
    </cfRule>
    <cfRule type="expression" dxfId="59005" priority="98060">
      <formula>AND(ISNUMBER(AG481),SEARCH("ayad",$H481,1))</formula>
    </cfRule>
    <cfRule type="expression" dxfId="59004" priority="98061">
      <formula>AND(ISNUMBER(AG481),SEARCH("lavoillote",$H481,1))</formula>
    </cfRule>
    <cfRule type="expression" dxfId="59003" priority="98062">
      <formula>AND(ISNUMBER(AG481),SEARCH("fancelli",$H481,1))</formula>
    </cfRule>
    <cfRule type="expression" dxfId="59002" priority="98063">
      <formula>AND(ISNUMBER(AG481),SEARCH("morelle",$H481,1))</formula>
    </cfRule>
    <cfRule type="expression" dxfId="59001" priority="98064">
      <formula>AND(ISNUMBER(AG481),SEARCH("rendler",$H481,1))</formula>
    </cfRule>
    <cfRule type="expression" dxfId="59000" priority="98065">
      <formula>AND(ISNUMBER(AG481),SEARCH("palasi",$H481,1))</formula>
    </cfRule>
    <cfRule type="expression" dxfId="58999" priority="98066">
      <formula>AND(ISNUMBER(AG481),SEARCH("fercoq",$H481,1))</formula>
    </cfRule>
    <cfRule type="expression" dxfId="58998" priority="98067">
      <formula>AND(ISNUMBER(AG481),SEARCH("soukane",$H481,1))</formula>
    </cfRule>
    <cfRule type="expression" dxfId="58997" priority="98068">
      <formula>AND(ISNUMBER(AG481),SEARCH("segado",$H481,1))</formula>
    </cfRule>
    <cfRule type="expression" dxfId="58996" priority="98069">
      <formula>AND(ISNUMBER(AG481),SEARCH("ravaut",$H481,1))</formula>
    </cfRule>
    <cfRule type="expression" dxfId="58995" priority="98070">
      <formula>AND(ISNUMBER(AG481),SEARCH("diedler",$H481,1))</formula>
    </cfRule>
    <cfRule type="expression" dxfId="58994" priority="98071">
      <formula>AND(ISNUMBER(AG481),SEARCH("roberdet",$H481,1))</formula>
    </cfRule>
    <cfRule type="expression" dxfId="58993" priority="98072">
      <formula>AND(ISNUMBER(AG481),SEARCH("guillemot",$H481,1))</formula>
    </cfRule>
    <cfRule type="expression" dxfId="58992" priority="98073">
      <formula>AND(ISNUMBER(AG481),SEARCH("galet",$H481,1))</formula>
    </cfRule>
    <cfRule type="expression" dxfId="58991" priority="98074">
      <formula>AND(ISNUMBER(AG481),SEARCH("ayad",$H481,1))</formula>
    </cfRule>
    <cfRule type="expression" dxfId="58990" priority="98075">
      <formula>AND(ISNUMBER(AG481),SEARCH("lavoillote",$H481,1))</formula>
    </cfRule>
    <cfRule type="expression" dxfId="58989" priority="98076">
      <formula>AND(ISNUMBER(AG481),SEARCH("fancelli",$H481,1))</formula>
    </cfRule>
    <cfRule type="expression" dxfId="58988" priority="98077">
      <formula>AND(ISNUMBER(AG481),SEARCH("morelle",$H481,1))</formula>
    </cfRule>
    <cfRule type="expression" dxfId="58987" priority="98078">
      <formula>AND(ISNUMBER(AG481),SEARCH("rendler",$H481,1))</formula>
    </cfRule>
    <cfRule type="expression" dxfId="58986" priority="98079">
      <formula>AND(ISNUMBER(AG481),SEARCH("palasi",$H481,1))</formula>
    </cfRule>
    <cfRule type="expression" dxfId="58985" priority="98080">
      <formula>AND(ISNUMBER(AG481),SEARCH("fercoq",$H481,1))</formula>
    </cfRule>
    <cfRule type="expression" dxfId="58984" priority="98081">
      <formula>AND(ISNUMBER(AG481),SEARCH("soukane",$H481,1))</formula>
    </cfRule>
    <cfRule type="expression" dxfId="58983" priority="98082">
      <formula>AND(ISNUMBER(AG481),SEARCH("segado",$H481,1))</formula>
    </cfRule>
    <cfRule type="expression" dxfId="58982" priority="98083">
      <formula>AND(ISNUMBER(AG481),SEARCH("ravaut",$H481,1))</formula>
    </cfRule>
  </conditionalFormatting>
  <conditionalFormatting sqref="AG125:AG128">
    <cfRule type="expression" dxfId="58981" priority="97990">
      <formula>AND(ISNUMBER(AG125),SEARCH("busca",$H125,1))</formula>
    </cfRule>
    <cfRule type="expression" dxfId="58980" priority="97991">
      <formula>AND(ISNUMBER(AG125),SEARCH("herradi",$H125,1))</formula>
    </cfRule>
    <cfRule type="expression" dxfId="58979" priority="97992">
      <formula>AND(ISNUMBER(AG125),SEARCH("kern",$H125,1))</formula>
    </cfRule>
    <cfRule type="expression" dxfId="58978" priority="97993">
      <formula>AND(ISNUMBER(AG125),SEARCH("cros",$H125,1))</formula>
    </cfRule>
    <cfRule type="expression" dxfId="58977" priority="97994">
      <formula>AND(ISNUMBER(AG125),SEARCH("duhart",$H125,1))</formula>
    </cfRule>
    <cfRule type="expression" dxfId="58976" priority="97995">
      <formula>AND(ISNUMBER(AG125),SEARCH("busca",$H125,1))</formula>
    </cfRule>
    <cfRule type="expression" dxfId="58975" priority="97996">
      <formula>AND(ISNUMBER(AG125),SEARCH("hernandez",$H125,1))</formula>
    </cfRule>
    <cfRule type="expression" dxfId="58974" priority="97997">
      <formula>AND(ISNUMBER(AG125),SEARCH("diedler",$H125,1))</formula>
    </cfRule>
    <cfRule type="expression" dxfId="58973" priority="97998">
      <formula>AND(ISNUMBER(AG125),SEARCH("fauberteau",$H125,1))</formula>
    </cfRule>
    <cfRule type="expression" dxfId="58972" priority="97999">
      <formula>AND(ISNUMBER(AG125),SEARCH("roberdet",$H125,1))</formula>
    </cfRule>
    <cfRule type="expression" dxfId="58971" priority="98000">
      <formula>AND(ISNUMBER(AG125),SEARCH("guillemot",$H125,1))</formula>
    </cfRule>
    <cfRule type="expression" dxfId="58970" priority="98001">
      <formula>AND(ISNUMBER(AG125),SEARCH("galet",$H125,1))</formula>
    </cfRule>
    <cfRule type="expression" dxfId="58969" priority="98002">
      <formula>AND(ISNUMBER(AG125),SEARCH("ayad",$H125,1))</formula>
    </cfRule>
    <cfRule type="expression" dxfId="58968" priority="98003">
      <formula>AND(ISNUMBER(AG125),SEARCH("lavoillote",$H125,1))</formula>
    </cfRule>
    <cfRule type="expression" dxfId="58967" priority="98004">
      <formula>AND(ISNUMBER(AG125),SEARCH("fancelli",$H125,1))</formula>
    </cfRule>
    <cfRule type="expression" dxfId="58966" priority="98005">
      <formula>AND(ISNUMBER(AG125),SEARCH("morelle",$H125,1))</formula>
    </cfRule>
    <cfRule type="expression" dxfId="58965" priority="98006">
      <formula>AND(ISNUMBER(AG125),SEARCH("rendler",$H125,1))</formula>
    </cfRule>
    <cfRule type="expression" dxfId="58964" priority="98007">
      <formula>AND(ISNUMBER(AG125),SEARCH("palasi",$H125,1))</formula>
    </cfRule>
    <cfRule type="expression" dxfId="58963" priority="98008">
      <formula>AND(ISNUMBER(AG125),SEARCH("fercoq",$H125,1))</formula>
    </cfRule>
    <cfRule type="expression" dxfId="58962" priority="98009">
      <formula>AND(ISNUMBER(AG125),SEARCH("soukane",$H125,1))</formula>
    </cfRule>
    <cfRule type="expression" dxfId="58961" priority="98010">
      <formula>AND(ISNUMBER(AG125),SEARCH("segado",$H125,1))</formula>
    </cfRule>
    <cfRule type="expression" dxfId="58960" priority="98011">
      <formula>AND(ISNUMBER(AG125),SEARCH("ravaut",$H125,1))</formula>
    </cfRule>
  </conditionalFormatting>
  <conditionalFormatting sqref="AG125:AG128">
    <cfRule type="expression" dxfId="58959" priority="97954">
      <formula>AND(ISNUMBER(AG125),SEARCH("busca",$H125,1))</formula>
    </cfRule>
    <cfRule type="expression" dxfId="58958" priority="97955">
      <formula>AND(ISNUMBER(AG125),SEARCH("herradi",$H125,1))</formula>
    </cfRule>
    <cfRule type="expression" dxfId="58957" priority="97956">
      <formula>AND(ISNUMBER(AG125),SEARCH("kern",$H125,1))</formula>
    </cfRule>
    <cfRule type="expression" dxfId="58956" priority="97957">
      <formula>AND(ISNUMBER(AG125),SEARCH("cros",$H125,1))</formula>
    </cfRule>
    <cfRule type="expression" dxfId="58955" priority="97958">
      <formula>AND(ISNUMBER(AG125),SEARCH("duhart",$H125,1))</formula>
    </cfRule>
    <cfRule type="expression" dxfId="58954" priority="97959">
      <formula>AND(ISNUMBER(AG125),SEARCH("busca",$H125,1))</formula>
    </cfRule>
    <cfRule type="expression" dxfId="58953" priority="97960">
      <formula>AND(ISNUMBER(AG125),SEARCH("hernandez",$H125,1))</formula>
    </cfRule>
    <cfRule type="expression" dxfId="58952" priority="97961">
      <formula>AND(ISNUMBER(AG125),SEARCH("diedler",$H125,1))</formula>
    </cfRule>
    <cfRule type="expression" dxfId="58951" priority="97962">
      <formula>AND(ISNUMBER(AG125),SEARCH("fauberteau",$H125,1))</formula>
    </cfRule>
    <cfRule type="expression" dxfId="58950" priority="97963">
      <formula>AND(ISNUMBER(AG125),SEARCH("roberdet",$H125,1))</formula>
    </cfRule>
    <cfRule type="expression" dxfId="58949" priority="97964">
      <formula>AND(ISNUMBER(AG125),SEARCH("guillemot",$H125,1))</formula>
    </cfRule>
    <cfRule type="expression" dxfId="58948" priority="97965">
      <formula>AND(ISNUMBER(AG125),SEARCH("galet",$H125,1))</formula>
    </cfRule>
    <cfRule type="expression" dxfId="58947" priority="97966">
      <formula>AND(ISNUMBER(AG125),SEARCH("ayad",$H125,1))</formula>
    </cfRule>
    <cfRule type="expression" dxfId="58946" priority="97967">
      <formula>AND(ISNUMBER(AG125),SEARCH("lavoillote",$H125,1))</formula>
    </cfRule>
    <cfRule type="expression" dxfId="58945" priority="97968">
      <formula>AND(ISNUMBER(AG125),SEARCH("fancelli",$H125,1))</formula>
    </cfRule>
    <cfRule type="expression" dxfId="58944" priority="97969">
      <formula>AND(ISNUMBER(AG125),SEARCH("morelle",$H125,1))</formula>
    </cfRule>
    <cfRule type="expression" dxfId="58943" priority="97970">
      <formula>AND(ISNUMBER(AG125),SEARCH("rendler",$H125,1))</formula>
    </cfRule>
    <cfRule type="expression" dxfId="58942" priority="97971">
      <formula>AND(ISNUMBER(AG125),SEARCH("palasi",$H125,1))</formula>
    </cfRule>
    <cfRule type="expression" dxfId="58941" priority="97972">
      <formula>AND(ISNUMBER(AG125),SEARCH("fercoq",$H125,1))</formula>
    </cfRule>
    <cfRule type="expression" dxfId="58940" priority="97973">
      <formula>AND(ISNUMBER(AG125),SEARCH("soukane",$H125,1))</formula>
    </cfRule>
    <cfRule type="expression" dxfId="58939" priority="97974">
      <formula>AND(ISNUMBER(AG125),SEARCH("segado",$H125,1))</formula>
    </cfRule>
    <cfRule type="expression" dxfId="58938" priority="97975">
      <formula>AND(ISNUMBER(AG125),SEARCH("ravaut",$H125,1))</formula>
    </cfRule>
    <cfRule type="expression" dxfId="58937" priority="97976">
      <formula>AND(ISNUMBER(AG125),SEARCH("diedler",$H125,1))</formula>
    </cfRule>
    <cfRule type="expression" dxfId="58936" priority="97977">
      <formula>AND(ISNUMBER(AG125),SEARCH("roberdet",$H125,1))</formula>
    </cfRule>
    <cfRule type="expression" dxfId="58935" priority="97978">
      <formula>AND(ISNUMBER(AG125),SEARCH("guillemot",$H125,1))</formula>
    </cfRule>
    <cfRule type="expression" dxfId="58934" priority="97979">
      <formula>AND(ISNUMBER(AG125),SEARCH("galet",$H125,1))</formula>
    </cfRule>
    <cfRule type="expression" dxfId="58933" priority="97980">
      <formula>AND(ISNUMBER(AG125),SEARCH("ayad",$H125,1))</formula>
    </cfRule>
    <cfRule type="expression" dxfId="58932" priority="97981">
      <formula>AND(ISNUMBER(AG125),SEARCH("lavoillote",$H125,1))</formula>
    </cfRule>
    <cfRule type="expression" dxfId="58931" priority="97982">
      <formula>AND(ISNUMBER(AG125),SEARCH("fancelli",$H125,1))</formula>
    </cfRule>
    <cfRule type="expression" dxfId="58930" priority="97983">
      <formula>AND(ISNUMBER(AG125),SEARCH("morelle",$H125,1))</formula>
    </cfRule>
    <cfRule type="expression" dxfId="58929" priority="97984">
      <formula>AND(ISNUMBER(AG125),SEARCH("rendler",$H125,1))</formula>
    </cfRule>
    <cfRule type="expression" dxfId="58928" priority="97985">
      <formula>AND(ISNUMBER(AG125),SEARCH("palasi",$H125,1))</formula>
    </cfRule>
    <cfRule type="expression" dxfId="58927" priority="97986">
      <formula>AND(ISNUMBER(AG125),SEARCH("fercoq",$H125,1))</formula>
    </cfRule>
    <cfRule type="expression" dxfId="58926" priority="97987">
      <formula>AND(ISNUMBER(AG125),SEARCH("soukane",$H125,1))</formula>
    </cfRule>
    <cfRule type="expression" dxfId="58925" priority="97988">
      <formula>AND(ISNUMBER(AG125),SEARCH("segado",$H125,1))</formula>
    </cfRule>
    <cfRule type="expression" dxfId="58924" priority="97989">
      <formula>AND(ISNUMBER(AG125),SEARCH("ravaut",$H125,1))</formula>
    </cfRule>
  </conditionalFormatting>
  <conditionalFormatting sqref="AG143:AG144">
    <cfRule type="expression" dxfId="58923" priority="97932">
      <formula>AND(ISNUMBER(AG143),SEARCH("busca",$H143,1))</formula>
    </cfRule>
    <cfRule type="expression" dxfId="58922" priority="97933">
      <formula>AND(ISNUMBER(AG143),SEARCH("herradi",$H143,1))</formula>
    </cfRule>
    <cfRule type="expression" dxfId="58921" priority="97934">
      <formula>AND(ISNUMBER(AG143),SEARCH("kern",$H143,1))</formula>
    </cfRule>
    <cfRule type="expression" dxfId="58920" priority="97935">
      <formula>AND(ISNUMBER(AG143),SEARCH("cros",$H143,1))</formula>
    </cfRule>
    <cfRule type="expression" dxfId="58919" priority="97936">
      <formula>AND(ISNUMBER(AG143),SEARCH("duhart",$H143,1))</formula>
    </cfRule>
    <cfRule type="expression" dxfId="58918" priority="97937">
      <formula>AND(ISNUMBER(AG143),SEARCH("busca",$H143,1))</formula>
    </cfRule>
    <cfRule type="expression" dxfId="58917" priority="97938">
      <formula>AND(ISNUMBER(AG143),SEARCH("hernandez",$H143,1))</formula>
    </cfRule>
    <cfRule type="expression" dxfId="58916" priority="97939">
      <formula>AND(ISNUMBER(AG143),SEARCH("diedler",$H143,1))</formula>
    </cfRule>
    <cfRule type="expression" dxfId="58915" priority="97940">
      <formula>AND(ISNUMBER(AG143),SEARCH("fauberteau",$H143,1))</formula>
    </cfRule>
    <cfRule type="expression" dxfId="58914" priority="97941">
      <formula>AND(ISNUMBER(AG143),SEARCH("roberdet",$H143,1))</formula>
    </cfRule>
    <cfRule type="expression" dxfId="58913" priority="97942">
      <formula>AND(ISNUMBER(AG143),SEARCH("guillemot",$H143,1))</formula>
    </cfRule>
    <cfRule type="expression" dxfId="58912" priority="97943">
      <formula>AND(ISNUMBER(AG143),SEARCH("galet",$H143,1))</formula>
    </cfRule>
    <cfRule type="expression" dxfId="58911" priority="97944">
      <formula>AND(ISNUMBER(AG143),SEARCH("ayad",$H143,1))</formula>
    </cfRule>
    <cfRule type="expression" dxfId="58910" priority="97945">
      <formula>AND(ISNUMBER(AG143),SEARCH("lavoillote",$H143,1))</formula>
    </cfRule>
    <cfRule type="expression" dxfId="58909" priority="97946">
      <formula>AND(ISNUMBER(AG143),SEARCH("fancelli",$H143,1))</formula>
    </cfRule>
    <cfRule type="expression" dxfId="58908" priority="97947">
      <formula>AND(ISNUMBER(AG143),SEARCH("morelle",$H143,1))</formula>
    </cfRule>
    <cfRule type="expression" dxfId="58907" priority="97948">
      <formula>AND(ISNUMBER(AG143),SEARCH("rendler",$H143,1))</formula>
    </cfRule>
    <cfRule type="expression" dxfId="58906" priority="97949">
      <formula>AND(ISNUMBER(AG143),SEARCH("palasi",$H143,1))</formula>
    </cfRule>
    <cfRule type="expression" dxfId="58905" priority="97950">
      <formula>AND(ISNUMBER(AG143),SEARCH("fercoq",$H143,1))</formula>
    </cfRule>
    <cfRule type="expression" dxfId="58904" priority="97951">
      <formula>AND(ISNUMBER(AG143),SEARCH("soukane",$H143,1))</formula>
    </cfRule>
    <cfRule type="expression" dxfId="58903" priority="97952">
      <formula>AND(ISNUMBER(AG143),SEARCH("segado",$H143,1))</formula>
    </cfRule>
    <cfRule type="expression" dxfId="58902" priority="97953">
      <formula>AND(ISNUMBER(AG143),SEARCH("ravaut",$H143,1))</formula>
    </cfRule>
  </conditionalFormatting>
  <conditionalFormatting sqref="AG143:AG144">
    <cfRule type="expression" dxfId="58901" priority="97896">
      <formula>AND(ISNUMBER(AG143),SEARCH("busca",$H143,1))</formula>
    </cfRule>
    <cfRule type="expression" dxfId="58900" priority="97897">
      <formula>AND(ISNUMBER(AG143),SEARCH("herradi",$H143,1))</formula>
    </cfRule>
    <cfRule type="expression" dxfId="58899" priority="97898">
      <formula>AND(ISNUMBER(AG143),SEARCH("kern",$H143,1))</formula>
    </cfRule>
    <cfRule type="expression" dxfId="58898" priority="97899">
      <formula>AND(ISNUMBER(AG143),SEARCH("cros",$H143,1))</formula>
    </cfRule>
    <cfRule type="expression" dxfId="58897" priority="97900">
      <formula>AND(ISNUMBER(AG143),SEARCH("duhart",$H143,1))</formula>
    </cfRule>
    <cfRule type="expression" dxfId="58896" priority="97901">
      <formula>AND(ISNUMBER(AG143),SEARCH("busca",$H143,1))</formula>
    </cfRule>
    <cfRule type="expression" dxfId="58895" priority="97902">
      <formula>AND(ISNUMBER(AG143),SEARCH("hernandez",$H143,1))</formula>
    </cfRule>
    <cfRule type="expression" dxfId="58894" priority="97903">
      <formula>AND(ISNUMBER(AG143),SEARCH("diedler",$H143,1))</formula>
    </cfRule>
    <cfRule type="expression" dxfId="58893" priority="97904">
      <formula>AND(ISNUMBER(AG143),SEARCH("fauberteau",$H143,1))</formula>
    </cfRule>
    <cfRule type="expression" dxfId="58892" priority="97905">
      <formula>AND(ISNUMBER(AG143),SEARCH("roberdet",$H143,1))</formula>
    </cfRule>
    <cfRule type="expression" dxfId="58891" priority="97906">
      <formula>AND(ISNUMBER(AG143),SEARCH("guillemot",$H143,1))</formula>
    </cfRule>
    <cfRule type="expression" dxfId="58890" priority="97907">
      <formula>AND(ISNUMBER(AG143),SEARCH("galet",$H143,1))</formula>
    </cfRule>
    <cfRule type="expression" dxfId="58889" priority="97908">
      <formula>AND(ISNUMBER(AG143),SEARCH("ayad",$H143,1))</formula>
    </cfRule>
    <cfRule type="expression" dxfId="58888" priority="97909">
      <formula>AND(ISNUMBER(AG143),SEARCH("lavoillote",$H143,1))</formula>
    </cfRule>
    <cfRule type="expression" dxfId="58887" priority="97910">
      <formula>AND(ISNUMBER(AG143),SEARCH("fancelli",$H143,1))</formula>
    </cfRule>
    <cfRule type="expression" dxfId="58886" priority="97911">
      <formula>AND(ISNUMBER(AG143),SEARCH("morelle",$H143,1))</formula>
    </cfRule>
    <cfRule type="expression" dxfId="58885" priority="97912">
      <formula>AND(ISNUMBER(AG143),SEARCH("rendler",$H143,1))</formula>
    </cfRule>
    <cfRule type="expression" dxfId="58884" priority="97913">
      <formula>AND(ISNUMBER(AG143),SEARCH("palasi",$H143,1))</formula>
    </cfRule>
    <cfRule type="expression" dxfId="58883" priority="97914">
      <formula>AND(ISNUMBER(AG143),SEARCH("fercoq",$H143,1))</formula>
    </cfRule>
    <cfRule type="expression" dxfId="58882" priority="97915">
      <formula>AND(ISNUMBER(AG143),SEARCH("soukane",$H143,1))</formula>
    </cfRule>
    <cfRule type="expression" dxfId="58881" priority="97916">
      <formula>AND(ISNUMBER(AG143),SEARCH("segado",$H143,1))</formula>
    </cfRule>
    <cfRule type="expression" dxfId="58880" priority="97917">
      <formula>AND(ISNUMBER(AG143),SEARCH("ravaut",$H143,1))</formula>
    </cfRule>
    <cfRule type="expression" dxfId="58879" priority="97918">
      <formula>AND(ISNUMBER(AG143),SEARCH("diedler",$H143,1))</formula>
    </cfRule>
    <cfRule type="expression" dxfId="58878" priority="97919">
      <formula>AND(ISNUMBER(AG143),SEARCH("roberdet",$H143,1))</formula>
    </cfRule>
    <cfRule type="expression" dxfId="58877" priority="97920">
      <formula>AND(ISNUMBER(AG143),SEARCH("guillemot",$H143,1))</formula>
    </cfRule>
    <cfRule type="expression" dxfId="58876" priority="97921">
      <formula>AND(ISNUMBER(AG143),SEARCH("galet",$H143,1))</formula>
    </cfRule>
    <cfRule type="expression" dxfId="58875" priority="97922">
      <formula>AND(ISNUMBER(AG143),SEARCH("ayad",$H143,1))</formula>
    </cfRule>
    <cfRule type="expression" dxfId="58874" priority="97923">
      <formula>AND(ISNUMBER(AG143),SEARCH("lavoillote",$H143,1))</formula>
    </cfRule>
    <cfRule type="expression" dxfId="58873" priority="97924">
      <formula>AND(ISNUMBER(AG143),SEARCH("fancelli",$H143,1))</formula>
    </cfRule>
    <cfRule type="expression" dxfId="58872" priority="97925">
      <formula>AND(ISNUMBER(AG143),SEARCH("morelle",$H143,1))</formula>
    </cfRule>
    <cfRule type="expression" dxfId="58871" priority="97926">
      <formula>AND(ISNUMBER(AG143),SEARCH("rendler",$H143,1))</formula>
    </cfRule>
    <cfRule type="expression" dxfId="58870" priority="97927">
      <formula>AND(ISNUMBER(AG143),SEARCH("palasi",$H143,1))</formula>
    </cfRule>
    <cfRule type="expression" dxfId="58869" priority="97928">
      <formula>AND(ISNUMBER(AG143),SEARCH("fercoq",$H143,1))</formula>
    </cfRule>
    <cfRule type="expression" dxfId="58868" priority="97929">
      <formula>AND(ISNUMBER(AG143),SEARCH("soukane",$H143,1))</formula>
    </cfRule>
    <cfRule type="expression" dxfId="58867" priority="97930">
      <formula>AND(ISNUMBER(AG143),SEARCH("segado",$H143,1))</formula>
    </cfRule>
    <cfRule type="expression" dxfId="58866" priority="97931">
      <formula>AND(ISNUMBER(AG143),SEARCH("ravaut",$H143,1))</formula>
    </cfRule>
  </conditionalFormatting>
  <conditionalFormatting sqref="AG178:AG179">
    <cfRule type="expression" dxfId="58865" priority="97874">
      <formula>AND(ISNUMBER(AG178),SEARCH("busca",$H178,1))</formula>
    </cfRule>
    <cfRule type="expression" dxfId="58864" priority="97875">
      <formula>AND(ISNUMBER(AG178),SEARCH("herradi",$H178,1))</formula>
    </cfRule>
    <cfRule type="expression" dxfId="58863" priority="97876">
      <formula>AND(ISNUMBER(AG178),SEARCH("kern",$H178,1))</formula>
    </cfRule>
    <cfRule type="expression" dxfId="58862" priority="97877">
      <formula>AND(ISNUMBER(AG178),SEARCH("cros",$H178,1))</formula>
    </cfRule>
    <cfRule type="expression" dxfId="58861" priority="97878">
      <formula>AND(ISNUMBER(AG178),SEARCH("duhart",$H178,1))</formula>
    </cfRule>
    <cfRule type="expression" dxfId="58860" priority="97879">
      <formula>AND(ISNUMBER(AG178),SEARCH("busca",$H178,1))</formula>
    </cfRule>
    <cfRule type="expression" dxfId="58859" priority="97880">
      <formula>AND(ISNUMBER(AG178),SEARCH("hernandez",$H178,1))</formula>
    </cfRule>
    <cfRule type="expression" dxfId="58858" priority="97881">
      <formula>AND(ISNUMBER(AG178),SEARCH("diedler",$H178,1))</formula>
    </cfRule>
    <cfRule type="expression" dxfId="58857" priority="97882">
      <formula>AND(ISNUMBER(AG178),SEARCH("fauberteau",$H178,1))</formula>
    </cfRule>
    <cfRule type="expression" dxfId="58856" priority="97883">
      <formula>AND(ISNUMBER(AG178),SEARCH("roberdet",$H178,1))</formula>
    </cfRule>
    <cfRule type="expression" dxfId="58855" priority="97884">
      <formula>AND(ISNUMBER(AG178),SEARCH("guillemot",$H178,1))</formula>
    </cfRule>
    <cfRule type="expression" dxfId="58854" priority="97885">
      <formula>AND(ISNUMBER(AG178),SEARCH("galet",$H178,1))</formula>
    </cfRule>
    <cfRule type="expression" dxfId="58853" priority="97886">
      <formula>AND(ISNUMBER(AG178),SEARCH("ayad",$H178,1))</formula>
    </cfRule>
    <cfRule type="expression" dxfId="58852" priority="97887">
      <formula>AND(ISNUMBER(AG178),SEARCH("lavoillote",$H178,1))</formula>
    </cfRule>
    <cfRule type="expression" dxfId="58851" priority="97888">
      <formula>AND(ISNUMBER(AG178),SEARCH("fancelli",$H178,1))</formula>
    </cfRule>
    <cfRule type="expression" dxfId="58850" priority="97889">
      <formula>AND(ISNUMBER(AG178),SEARCH("morelle",$H178,1))</formula>
    </cfRule>
    <cfRule type="expression" dxfId="58849" priority="97890">
      <formula>AND(ISNUMBER(AG178),SEARCH("rendler",$H178,1))</formula>
    </cfRule>
    <cfRule type="expression" dxfId="58848" priority="97891">
      <formula>AND(ISNUMBER(AG178),SEARCH("palasi",$H178,1))</formula>
    </cfRule>
    <cfRule type="expression" dxfId="58847" priority="97892">
      <formula>AND(ISNUMBER(AG178),SEARCH("fercoq",$H178,1))</formula>
    </cfRule>
    <cfRule type="expression" dxfId="58846" priority="97893">
      <formula>AND(ISNUMBER(AG178),SEARCH("soukane",$H178,1))</formula>
    </cfRule>
    <cfRule type="expression" dxfId="58845" priority="97894">
      <formula>AND(ISNUMBER(AG178),SEARCH("segado",$H178,1))</formula>
    </cfRule>
    <cfRule type="expression" dxfId="58844" priority="97895">
      <formula>AND(ISNUMBER(AG178),SEARCH("ravaut",$H178,1))</formula>
    </cfRule>
  </conditionalFormatting>
  <conditionalFormatting sqref="AG178:AG179">
    <cfRule type="expression" dxfId="58843" priority="97838">
      <formula>AND(ISNUMBER(AG178),SEARCH("busca",$H178,1))</formula>
    </cfRule>
    <cfRule type="expression" dxfId="58842" priority="97839">
      <formula>AND(ISNUMBER(AG178),SEARCH("herradi",$H178,1))</formula>
    </cfRule>
    <cfRule type="expression" dxfId="58841" priority="97840">
      <formula>AND(ISNUMBER(AG178),SEARCH("kern",$H178,1))</formula>
    </cfRule>
    <cfRule type="expression" dxfId="58840" priority="97841">
      <formula>AND(ISNUMBER(AG178),SEARCH("cros",$H178,1))</formula>
    </cfRule>
    <cfRule type="expression" dxfId="58839" priority="97842">
      <formula>AND(ISNUMBER(AG178),SEARCH("duhart",$H178,1))</formula>
    </cfRule>
    <cfRule type="expression" dxfId="58838" priority="97843">
      <formula>AND(ISNUMBER(AG178),SEARCH("busca",$H178,1))</formula>
    </cfRule>
    <cfRule type="expression" dxfId="58837" priority="97844">
      <formula>AND(ISNUMBER(AG178),SEARCH("hernandez",$H178,1))</formula>
    </cfRule>
    <cfRule type="expression" dxfId="58836" priority="97845">
      <formula>AND(ISNUMBER(AG178),SEARCH("diedler",$H178,1))</formula>
    </cfRule>
    <cfRule type="expression" dxfId="58835" priority="97846">
      <formula>AND(ISNUMBER(AG178),SEARCH("fauberteau",$H178,1))</formula>
    </cfRule>
    <cfRule type="expression" dxfId="58834" priority="97847">
      <formula>AND(ISNUMBER(AG178),SEARCH("roberdet",$H178,1))</formula>
    </cfRule>
    <cfRule type="expression" dxfId="58833" priority="97848">
      <formula>AND(ISNUMBER(AG178),SEARCH("guillemot",$H178,1))</formula>
    </cfRule>
    <cfRule type="expression" dxfId="58832" priority="97849">
      <formula>AND(ISNUMBER(AG178),SEARCH("galet",$H178,1))</formula>
    </cfRule>
    <cfRule type="expression" dxfId="58831" priority="97850">
      <formula>AND(ISNUMBER(AG178),SEARCH("ayad",$H178,1))</formula>
    </cfRule>
    <cfRule type="expression" dxfId="58830" priority="97851">
      <formula>AND(ISNUMBER(AG178),SEARCH("lavoillote",$H178,1))</formula>
    </cfRule>
    <cfRule type="expression" dxfId="58829" priority="97852">
      <formula>AND(ISNUMBER(AG178),SEARCH("fancelli",$H178,1))</formula>
    </cfRule>
    <cfRule type="expression" dxfId="58828" priority="97853">
      <formula>AND(ISNUMBER(AG178),SEARCH("morelle",$H178,1))</formula>
    </cfRule>
    <cfRule type="expression" dxfId="58827" priority="97854">
      <formula>AND(ISNUMBER(AG178),SEARCH("rendler",$H178,1))</formula>
    </cfRule>
    <cfRule type="expression" dxfId="58826" priority="97855">
      <formula>AND(ISNUMBER(AG178),SEARCH("palasi",$H178,1))</formula>
    </cfRule>
    <cfRule type="expression" dxfId="58825" priority="97856">
      <formula>AND(ISNUMBER(AG178),SEARCH("fercoq",$H178,1))</formula>
    </cfRule>
    <cfRule type="expression" dxfId="58824" priority="97857">
      <formula>AND(ISNUMBER(AG178),SEARCH("soukane",$H178,1))</formula>
    </cfRule>
    <cfRule type="expression" dxfId="58823" priority="97858">
      <formula>AND(ISNUMBER(AG178),SEARCH("segado",$H178,1))</formula>
    </cfRule>
    <cfRule type="expression" dxfId="58822" priority="97859">
      <formula>AND(ISNUMBER(AG178),SEARCH("ravaut",$H178,1))</formula>
    </cfRule>
    <cfRule type="expression" dxfId="58821" priority="97860">
      <formula>AND(ISNUMBER(AG178),SEARCH("diedler",$H178,1))</formula>
    </cfRule>
    <cfRule type="expression" dxfId="58820" priority="97861">
      <formula>AND(ISNUMBER(AG178),SEARCH("roberdet",$H178,1))</formula>
    </cfRule>
    <cfRule type="expression" dxfId="58819" priority="97862">
      <formula>AND(ISNUMBER(AG178),SEARCH("guillemot",$H178,1))</formula>
    </cfRule>
    <cfRule type="expression" dxfId="58818" priority="97863">
      <formula>AND(ISNUMBER(AG178),SEARCH("galet",$H178,1))</formula>
    </cfRule>
    <cfRule type="expression" dxfId="58817" priority="97864">
      <formula>AND(ISNUMBER(AG178),SEARCH("ayad",$H178,1))</formula>
    </cfRule>
    <cfRule type="expression" dxfId="58816" priority="97865">
      <formula>AND(ISNUMBER(AG178),SEARCH("lavoillote",$H178,1))</formula>
    </cfRule>
    <cfRule type="expression" dxfId="58815" priority="97866">
      <formula>AND(ISNUMBER(AG178),SEARCH("fancelli",$H178,1))</formula>
    </cfRule>
    <cfRule type="expression" dxfId="58814" priority="97867">
      <formula>AND(ISNUMBER(AG178),SEARCH("morelle",$H178,1))</formula>
    </cfRule>
    <cfRule type="expression" dxfId="58813" priority="97868">
      <formula>AND(ISNUMBER(AG178),SEARCH("rendler",$H178,1))</formula>
    </cfRule>
    <cfRule type="expression" dxfId="58812" priority="97869">
      <formula>AND(ISNUMBER(AG178),SEARCH("palasi",$H178,1))</formula>
    </cfRule>
    <cfRule type="expression" dxfId="58811" priority="97870">
      <formula>AND(ISNUMBER(AG178),SEARCH("fercoq",$H178,1))</formula>
    </cfRule>
    <cfRule type="expression" dxfId="58810" priority="97871">
      <formula>AND(ISNUMBER(AG178),SEARCH("soukane",$H178,1))</formula>
    </cfRule>
    <cfRule type="expression" dxfId="58809" priority="97872">
      <formula>AND(ISNUMBER(AG178),SEARCH("segado",$H178,1))</formula>
    </cfRule>
    <cfRule type="expression" dxfId="58808" priority="97873">
      <formula>AND(ISNUMBER(AG178),SEARCH("ravaut",$H178,1))</formula>
    </cfRule>
  </conditionalFormatting>
  <conditionalFormatting sqref="AG786">
    <cfRule type="expression" dxfId="58807" priority="97570">
      <formula>AND(ISNUMBER(AG786),SEARCH("busca",$H786,1))</formula>
    </cfRule>
    <cfRule type="expression" dxfId="58806" priority="97571">
      <formula>AND(ISNUMBER(AG786),SEARCH("herradi",$H786,1))</formula>
    </cfRule>
    <cfRule type="expression" dxfId="58805" priority="97572">
      <formula>AND(ISNUMBER(AG786),SEARCH("kern",$H786,1))</formula>
    </cfRule>
    <cfRule type="expression" dxfId="58804" priority="97573">
      <formula>AND(ISNUMBER(AG786),SEARCH("cros",$H786,1))</formula>
    </cfRule>
    <cfRule type="expression" dxfId="58803" priority="97574">
      <formula>AND(ISNUMBER(AG786),SEARCH("duhart",$H786,1))</formula>
    </cfRule>
    <cfRule type="expression" dxfId="58802" priority="97575">
      <formula>AND(ISNUMBER(AG786),SEARCH("busca",$H786,1))</formula>
    </cfRule>
    <cfRule type="expression" dxfId="58801" priority="97576">
      <formula>AND(ISNUMBER(AG786),SEARCH("hernandez",$H786,1))</formula>
    </cfRule>
    <cfRule type="expression" dxfId="58800" priority="97577">
      <formula>AND(ISNUMBER(AG786),SEARCH("diedler",$H786,1))</formula>
    </cfRule>
    <cfRule type="expression" dxfId="58799" priority="97578">
      <formula>AND(ISNUMBER(AG786),SEARCH("fauberteau",$H786,1))</formula>
    </cfRule>
    <cfRule type="expression" dxfId="58798" priority="97579">
      <formula>AND(ISNUMBER(AG786),SEARCH("roberdet",$H786,1))</formula>
    </cfRule>
    <cfRule type="expression" dxfId="58797" priority="97580">
      <formula>AND(ISNUMBER(AG786),SEARCH("guillemot",$H786,1))</formula>
    </cfRule>
    <cfRule type="expression" dxfId="58796" priority="97581">
      <formula>AND(ISNUMBER(AG786),SEARCH("galet",$H786,1))</formula>
    </cfRule>
    <cfRule type="expression" dxfId="58795" priority="97582">
      <formula>AND(ISNUMBER(AG786),SEARCH("ayad",$H786,1))</formula>
    </cfRule>
    <cfRule type="expression" dxfId="58794" priority="97583">
      <formula>AND(ISNUMBER(AG786),SEARCH("lavoillote",$H786,1))</formula>
    </cfRule>
    <cfRule type="expression" dxfId="58793" priority="97584">
      <formula>AND(ISNUMBER(AG786),SEARCH("fancelli",$H786,1))</formula>
    </cfRule>
    <cfRule type="expression" dxfId="58792" priority="97585">
      <formula>AND(ISNUMBER(AG786),SEARCH("morelle",$H786,1))</formula>
    </cfRule>
    <cfRule type="expression" dxfId="58791" priority="97586">
      <formula>AND(ISNUMBER(AG786),SEARCH("rendler",$H786,1))</formula>
    </cfRule>
    <cfRule type="expression" dxfId="58790" priority="97587">
      <formula>AND(ISNUMBER(AG786),SEARCH("palasi",$H786,1))</formula>
    </cfRule>
    <cfRule type="expression" dxfId="58789" priority="97588">
      <formula>AND(ISNUMBER(AG786),SEARCH("fercoq",$H786,1))</formula>
    </cfRule>
    <cfRule type="expression" dxfId="58788" priority="97589">
      <formula>AND(ISNUMBER(AG786),SEARCH("soukane",$H786,1))</formula>
    </cfRule>
    <cfRule type="expression" dxfId="58787" priority="97590">
      <formula>AND(ISNUMBER(AG786),SEARCH("segado",$H786,1))</formula>
    </cfRule>
    <cfRule type="expression" dxfId="58786" priority="97591">
      <formula>AND(ISNUMBER(AG786),SEARCH("ravaut",$H786,1))</formula>
    </cfRule>
    <cfRule type="expression" dxfId="58785" priority="97592">
      <formula>AND(ISNUMBER(AG786),SEARCH("diedler",$H786,1))</formula>
    </cfRule>
    <cfRule type="expression" dxfId="58784" priority="97593">
      <formula>AND(ISNUMBER(AG786),SEARCH("roberdet",$H786,1))</formula>
    </cfRule>
    <cfRule type="expression" dxfId="58783" priority="97594">
      <formula>AND(ISNUMBER(AG786),SEARCH("guillemot",$H786,1))</formula>
    </cfRule>
    <cfRule type="expression" dxfId="58782" priority="97595">
      <formula>AND(ISNUMBER(AG786),SEARCH("galet",$H786,1))</formula>
    </cfRule>
    <cfRule type="expression" dxfId="58781" priority="97596">
      <formula>AND(ISNUMBER(AG786),SEARCH("ayad",$H786,1))</formula>
    </cfRule>
    <cfRule type="expression" dxfId="58780" priority="97597">
      <formula>AND(ISNUMBER(AG786),SEARCH("lavoillote",$H786,1))</formula>
    </cfRule>
    <cfRule type="expression" dxfId="58779" priority="97598">
      <formula>AND(ISNUMBER(AG786),SEARCH("fancelli",$H786,1))</formula>
    </cfRule>
    <cfRule type="expression" dxfId="58778" priority="97599">
      <formula>AND(ISNUMBER(AG786),SEARCH("morelle",$H786,1))</formula>
    </cfRule>
    <cfRule type="expression" dxfId="58777" priority="97600">
      <formula>AND(ISNUMBER(AG786),SEARCH("rendler",$H786,1))</formula>
    </cfRule>
    <cfRule type="expression" dxfId="58776" priority="97601">
      <formula>AND(ISNUMBER(AG786),SEARCH("palasi",$H786,1))</formula>
    </cfRule>
    <cfRule type="expression" dxfId="58775" priority="97602">
      <formula>AND(ISNUMBER(AG786),SEARCH("fercoq",$H786,1))</formula>
    </cfRule>
    <cfRule type="expression" dxfId="58774" priority="97603">
      <formula>AND(ISNUMBER(AG786),SEARCH("soukane",$H786,1))</formula>
    </cfRule>
    <cfRule type="expression" dxfId="58773" priority="97604">
      <formula>AND(ISNUMBER(AG786),SEARCH("segado",$H786,1))</formula>
    </cfRule>
    <cfRule type="expression" dxfId="58772" priority="97605">
      <formula>AND(ISNUMBER(AG786),SEARCH("ravaut",$H786,1))</formula>
    </cfRule>
  </conditionalFormatting>
  <conditionalFormatting sqref="Z123:AE128">
    <cfRule type="expression" dxfId="58771" priority="95926">
      <formula>AND(ISNUMBER(Z123),SEARCH("busca",$H123,1))</formula>
    </cfRule>
    <cfRule type="expression" dxfId="58770" priority="95927">
      <formula>AND(ISNUMBER(Z123),SEARCH("herradi",$H123,1))</formula>
    </cfRule>
    <cfRule type="expression" dxfId="58769" priority="95928">
      <formula>AND(ISNUMBER(Z123),SEARCH("kern",$H123,1))</formula>
    </cfRule>
    <cfRule type="expression" dxfId="58768" priority="95929">
      <formula>AND(ISNUMBER(Z123),SEARCH("cros",$H123,1))</formula>
    </cfRule>
    <cfRule type="expression" dxfId="58767" priority="95930">
      <formula>AND(ISNUMBER(Z123),SEARCH("duhart",$H123,1))</formula>
    </cfRule>
    <cfRule type="expression" dxfId="58766" priority="95931">
      <formula>AND(ISNUMBER(Z123),SEARCH("busca",$H123,1))</formula>
    </cfRule>
    <cfRule type="expression" dxfId="58765" priority="95932">
      <formula>AND(ISNUMBER(Z123),SEARCH("hernandez",$H123,1))</formula>
    </cfRule>
    <cfRule type="expression" dxfId="58764" priority="95933">
      <formula>AND(ISNUMBER(Z123),SEARCH("diedler",$H123,1))</formula>
    </cfRule>
    <cfRule type="expression" dxfId="58763" priority="95934">
      <formula>AND(ISNUMBER(Z123),SEARCH("fauberteau",$H123,1))</formula>
    </cfRule>
    <cfRule type="expression" dxfId="58762" priority="95935">
      <formula>AND(ISNUMBER(Z123),SEARCH("roberdet",$H123,1))</formula>
    </cfRule>
    <cfRule type="expression" dxfId="58761" priority="95936">
      <formula>AND(ISNUMBER(Z123),SEARCH("guillemot",$H123,1))</formula>
    </cfRule>
    <cfRule type="expression" dxfId="58760" priority="95937">
      <formula>AND(ISNUMBER(Z123),SEARCH("galet",$H123,1))</formula>
    </cfRule>
    <cfRule type="expression" dxfId="58759" priority="95938">
      <formula>AND(ISNUMBER(Z123),SEARCH("ayad",$H123,1))</formula>
    </cfRule>
    <cfRule type="expression" dxfId="58758" priority="95939">
      <formula>AND(ISNUMBER(Z123),SEARCH("lavoillote",$H123,1))</formula>
    </cfRule>
    <cfRule type="expression" dxfId="58757" priority="95940">
      <formula>AND(ISNUMBER(Z123),SEARCH("fancelli",$H123,1))</formula>
    </cfRule>
    <cfRule type="expression" dxfId="58756" priority="95941">
      <formula>AND(ISNUMBER(Z123),SEARCH("morelle",$H123,1))</formula>
    </cfRule>
    <cfRule type="expression" dxfId="58755" priority="95942">
      <formula>AND(ISNUMBER(Z123),SEARCH("rendler",$H123,1))</formula>
    </cfRule>
    <cfRule type="expression" dxfId="58754" priority="95943">
      <formula>AND(ISNUMBER(Z123),SEARCH("palasi",$H123,1))</formula>
    </cfRule>
    <cfRule type="expression" dxfId="58753" priority="95944">
      <formula>AND(ISNUMBER(Z123),SEARCH("fercoq",$H123,1))</formula>
    </cfRule>
    <cfRule type="expression" dxfId="58752" priority="95945">
      <formula>AND(ISNUMBER(Z123),SEARCH("soukane",$H123,1))</formula>
    </cfRule>
    <cfRule type="expression" dxfId="58751" priority="95946">
      <formula>AND(ISNUMBER(Z123),SEARCH("segado",$H123,1))</formula>
    </cfRule>
    <cfRule type="expression" dxfId="58750" priority="95947">
      <formula>AND(ISNUMBER(Z123),SEARCH("ravaut",$H123,1))</formula>
    </cfRule>
  </conditionalFormatting>
  <conditionalFormatting sqref="Z123:AE128">
    <cfRule type="expression" dxfId="58749" priority="95890">
      <formula>AND(ISNUMBER(Z123),SEARCH("busca",$H123,1))</formula>
    </cfRule>
    <cfRule type="expression" dxfId="58748" priority="95891">
      <formula>AND(ISNUMBER(Z123),SEARCH("herradi",$H123,1))</formula>
    </cfRule>
    <cfRule type="expression" dxfId="58747" priority="95892">
      <formula>AND(ISNUMBER(Z123),SEARCH("kern",$H123,1))</formula>
    </cfRule>
    <cfRule type="expression" dxfId="58746" priority="95893">
      <formula>AND(ISNUMBER(Z123),SEARCH("cros",$H123,1))</formula>
    </cfRule>
    <cfRule type="expression" dxfId="58745" priority="95894">
      <formula>AND(ISNUMBER(Z123),SEARCH("duhart",$H123,1))</formula>
    </cfRule>
    <cfRule type="expression" dxfId="58744" priority="95895">
      <formula>AND(ISNUMBER(Z123),SEARCH("busca",$H123,1))</formula>
    </cfRule>
    <cfRule type="expression" dxfId="58743" priority="95896">
      <formula>AND(ISNUMBER(Z123),SEARCH("hernandez",$H123,1))</formula>
    </cfRule>
    <cfRule type="expression" dxfId="58742" priority="95897">
      <formula>AND(ISNUMBER(Z123),SEARCH("diedler",$H123,1))</formula>
    </cfRule>
    <cfRule type="expression" dxfId="58741" priority="95898">
      <formula>AND(ISNUMBER(Z123),SEARCH("fauberteau",$H123,1))</formula>
    </cfRule>
    <cfRule type="expression" dxfId="58740" priority="95899">
      <formula>AND(ISNUMBER(Z123),SEARCH("roberdet",$H123,1))</formula>
    </cfRule>
    <cfRule type="expression" dxfId="58739" priority="95900">
      <formula>AND(ISNUMBER(Z123),SEARCH("guillemot",$H123,1))</formula>
    </cfRule>
    <cfRule type="expression" dxfId="58738" priority="95901">
      <formula>AND(ISNUMBER(Z123),SEARCH("galet",$H123,1))</formula>
    </cfRule>
    <cfRule type="expression" dxfId="58737" priority="95902">
      <formula>AND(ISNUMBER(Z123),SEARCH("ayad",$H123,1))</formula>
    </cfRule>
    <cfRule type="expression" dxfId="58736" priority="95903">
      <formula>AND(ISNUMBER(Z123),SEARCH("lavoillote",$H123,1))</formula>
    </cfRule>
    <cfRule type="expression" dxfId="58735" priority="95904">
      <formula>AND(ISNUMBER(Z123),SEARCH("fancelli",$H123,1))</formula>
    </cfRule>
    <cfRule type="expression" dxfId="58734" priority="95905">
      <formula>AND(ISNUMBER(Z123),SEARCH("morelle",$H123,1))</formula>
    </cfRule>
    <cfRule type="expression" dxfId="58733" priority="95906">
      <formula>AND(ISNUMBER(Z123),SEARCH("rendler",$H123,1))</formula>
    </cfRule>
    <cfRule type="expression" dxfId="58732" priority="95907">
      <formula>AND(ISNUMBER(Z123),SEARCH("palasi",$H123,1))</formula>
    </cfRule>
    <cfRule type="expression" dxfId="58731" priority="95908">
      <formula>AND(ISNUMBER(Z123),SEARCH("fercoq",$H123,1))</formula>
    </cfRule>
    <cfRule type="expression" dxfId="58730" priority="95909">
      <formula>AND(ISNUMBER(Z123),SEARCH("soukane",$H123,1))</formula>
    </cfRule>
    <cfRule type="expression" dxfId="58729" priority="95910">
      <formula>AND(ISNUMBER(Z123),SEARCH("segado",$H123,1))</formula>
    </cfRule>
    <cfRule type="expression" dxfId="58728" priority="95911">
      <formula>AND(ISNUMBER(Z123),SEARCH("ravaut",$H123,1))</formula>
    </cfRule>
    <cfRule type="expression" dxfId="58727" priority="95912">
      <formula>AND(ISNUMBER(Z123),SEARCH("diedler",$H123,1))</formula>
    </cfRule>
    <cfRule type="expression" dxfId="58726" priority="95913">
      <formula>AND(ISNUMBER(Z123),SEARCH("roberdet",$H123,1))</formula>
    </cfRule>
    <cfRule type="expression" dxfId="58725" priority="95914">
      <formula>AND(ISNUMBER(Z123),SEARCH("guillemot",$H123,1))</formula>
    </cfRule>
    <cfRule type="expression" dxfId="58724" priority="95915">
      <formula>AND(ISNUMBER(Z123),SEARCH("galet",$H123,1))</formula>
    </cfRule>
    <cfRule type="expression" dxfId="58723" priority="95916">
      <formula>AND(ISNUMBER(Z123),SEARCH("ayad",$H123,1))</formula>
    </cfRule>
    <cfRule type="expression" dxfId="58722" priority="95917">
      <formula>AND(ISNUMBER(Z123),SEARCH("lavoillote",$H123,1))</formula>
    </cfRule>
    <cfRule type="expression" dxfId="58721" priority="95918">
      <formula>AND(ISNUMBER(Z123),SEARCH("fancelli",$H123,1))</formula>
    </cfRule>
    <cfRule type="expression" dxfId="58720" priority="95919">
      <formula>AND(ISNUMBER(Z123),SEARCH("morelle",$H123,1))</formula>
    </cfRule>
    <cfRule type="expression" dxfId="58719" priority="95920">
      <formula>AND(ISNUMBER(Z123),SEARCH("rendler",$H123,1))</formula>
    </cfRule>
    <cfRule type="expression" dxfId="58718" priority="95921">
      <formula>AND(ISNUMBER(Z123),SEARCH("palasi",$H123,1))</formula>
    </cfRule>
    <cfRule type="expression" dxfId="58717" priority="95922">
      <formula>AND(ISNUMBER(Z123),SEARCH("fercoq",$H123,1))</formula>
    </cfRule>
    <cfRule type="expression" dxfId="58716" priority="95923">
      <formula>AND(ISNUMBER(Z123),SEARCH("soukane",$H123,1))</formula>
    </cfRule>
    <cfRule type="expression" dxfId="58715" priority="95924">
      <formula>AND(ISNUMBER(Z123),SEARCH("segado",$H123,1))</formula>
    </cfRule>
    <cfRule type="expression" dxfId="58714" priority="95925">
      <formula>AND(ISNUMBER(Z123),SEARCH("ravaut",$H123,1))</formula>
    </cfRule>
  </conditionalFormatting>
  <conditionalFormatting sqref="X134 AD134">
    <cfRule type="expression" dxfId="58713" priority="95868">
      <formula>AND(ISNUMBER(X134),SEARCH("busca",$H134,1))</formula>
    </cfRule>
    <cfRule type="expression" dxfId="58712" priority="95869">
      <formula>AND(ISNUMBER(X134),SEARCH("herradi",$H134,1))</formula>
    </cfRule>
    <cfRule type="expression" dxfId="58711" priority="95870">
      <formula>AND(ISNUMBER(X134),SEARCH("kern",$H134,1))</formula>
    </cfRule>
    <cfRule type="expression" dxfId="58710" priority="95871">
      <formula>AND(ISNUMBER(X134),SEARCH("cros",$H134,1))</formula>
    </cfRule>
    <cfRule type="expression" dxfId="58709" priority="95872">
      <formula>AND(ISNUMBER(X134),SEARCH("duhart",$H134,1))</formula>
    </cfRule>
    <cfRule type="expression" dxfId="58708" priority="95873">
      <formula>AND(ISNUMBER(X134),SEARCH("busca",$H134,1))</formula>
    </cfRule>
    <cfRule type="expression" dxfId="58707" priority="95874">
      <formula>AND(ISNUMBER(X134),SEARCH("hernandez",$H134,1))</formula>
    </cfRule>
    <cfRule type="expression" dxfId="58706" priority="95875">
      <formula>AND(ISNUMBER(X134),SEARCH("diedler",$H134,1))</formula>
    </cfRule>
    <cfRule type="expression" dxfId="58705" priority="95876">
      <formula>AND(ISNUMBER(X134),SEARCH("fauberteau",$H134,1))</formula>
    </cfRule>
    <cfRule type="expression" dxfId="58704" priority="95877">
      <formula>AND(ISNUMBER(X134),SEARCH("roberdet",$H134,1))</formula>
    </cfRule>
    <cfRule type="expression" dxfId="58703" priority="95878">
      <formula>AND(ISNUMBER(X134),SEARCH("guillemot",$H134,1))</formula>
    </cfRule>
    <cfRule type="expression" dxfId="58702" priority="95879">
      <formula>AND(ISNUMBER(X134),SEARCH("galet",$H134,1))</formula>
    </cfRule>
    <cfRule type="expression" dxfId="58701" priority="95880">
      <formula>AND(ISNUMBER(X134),SEARCH("ayad",$H134,1))</formula>
    </cfRule>
    <cfRule type="expression" dxfId="58700" priority="95881">
      <formula>AND(ISNUMBER(X134),SEARCH("lavoillote",$H134,1))</formula>
    </cfRule>
    <cfRule type="expression" dxfId="58699" priority="95882">
      <formula>AND(ISNUMBER(X134),SEARCH("fancelli",$H134,1))</formula>
    </cfRule>
    <cfRule type="expression" dxfId="58698" priority="95883">
      <formula>AND(ISNUMBER(X134),SEARCH("morelle",$H134,1))</formula>
    </cfRule>
    <cfRule type="expression" dxfId="58697" priority="95884">
      <formula>AND(ISNUMBER(X134),SEARCH("rendler",$H134,1))</formula>
    </cfRule>
    <cfRule type="expression" dxfId="58696" priority="95885">
      <formula>AND(ISNUMBER(X134),SEARCH("palasi",$H134,1))</formula>
    </cfRule>
    <cfRule type="expression" dxfId="58695" priority="95886">
      <formula>AND(ISNUMBER(X134),SEARCH("fercoq",$H134,1))</formula>
    </cfRule>
    <cfRule type="expression" dxfId="58694" priority="95887">
      <formula>AND(ISNUMBER(X134),SEARCH("soukane",$H134,1))</formula>
    </cfRule>
    <cfRule type="expression" dxfId="58693" priority="95888">
      <formula>AND(ISNUMBER(X134),SEARCH("segado",$H134,1))</formula>
    </cfRule>
    <cfRule type="expression" dxfId="58692" priority="95889">
      <formula>AND(ISNUMBER(X134),SEARCH("ravaut",$H134,1))</formula>
    </cfRule>
  </conditionalFormatting>
  <conditionalFormatting sqref="X134 AD134">
    <cfRule type="expression" dxfId="58691" priority="95832">
      <formula>AND(ISNUMBER(X134),SEARCH("busca",$H134,1))</formula>
    </cfRule>
    <cfRule type="expression" dxfId="58690" priority="95833">
      <formula>AND(ISNUMBER(X134),SEARCH("herradi",$H134,1))</formula>
    </cfRule>
    <cfRule type="expression" dxfId="58689" priority="95834">
      <formula>AND(ISNUMBER(X134),SEARCH("kern",$H134,1))</formula>
    </cfRule>
    <cfRule type="expression" dxfId="58688" priority="95835">
      <formula>AND(ISNUMBER(X134),SEARCH("cros",$H134,1))</formula>
    </cfRule>
    <cfRule type="expression" dxfId="58687" priority="95836">
      <formula>AND(ISNUMBER(X134),SEARCH("duhart",$H134,1))</formula>
    </cfRule>
    <cfRule type="expression" dxfId="58686" priority="95837">
      <formula>AND(ISNUMBER(X134),SEARCH("busca",$H134,1))</formula>
    </cfRule>
    <cfRule type="expression" dxfId="58685" priority="95838">
      <formula>AND(ISNUMBER(X134),SEARCH("hernandez",$H134,1))</formula>
    </cfRule>
    <cfRule type="expression" dxfId="58684" priority="95839">
      <formula>AND(ISNUMBER(X134),SEARCH("diedler",$H134,1))</formula>
    </cfRule>
    <cfRule type="expression" dxfId="58683" priority="95840">
      <formula>AND(ISNUMBER(X134),SEARCH("fauberteau",$H134,1))</formula>
    </cfRule>
    <cfRule type="expression" dxfId="58682" priority="95841">
      <formula>AND(ISNUMBER(X134),SEARCH("roberdet",$H134,1))</formula>
    </cfRule>
    <cfRule type="expression" dxfId="58681" priority="95842">
      <formula>AND(ISNUMBER(X134),SEARCH("guillemot",$H134,1))</formula>
    </cfRule>
    <cfRule type="expression" dxfId="58680" priority="95843">
      <formula>AND(ISNUMBER(X134),SEARCH("galet",$H134,1))</formula>
    </cfRule>
    <cfRule type="expression" dxfId="58679" priority="95844">
      <formula>AND(ISNUMBER(X134),SEARCH("ayad",$H134,1))</formula>
    </cfRule>
    <cfRule type="expression" dxfId="58678" priority="95845">
      <formula>AND(ISNUMBER(X134),SEARCH("lavoillote",$H134,1))</formula>
    </cfRule>
    <cfRule type="expression" dxfId="58677" priority="95846">
      <formula>AND(ISNUMBER(X134),SEARCH("fancelli",$H134,1))</formula>
    </cfRule>
    <cfRule type="expression" dxfId="58676" priority="95847">
      <formula>AND(ISNUMBER(X134),SEARCH("morelle",$H134,1))</formula>
    </cfRule>
    <cfRule type="expression" dxfId="58675" priority="95848">
      <formula>AND(ISNUMBER(X134),SEARCH("rendler",$H134,1))</formula>
    </cfRule>
    <cfRule type="expression" dxfId="58674" priority="95849">
      <formula>AND(ISNUMBER(X134),SEARCH("palasi",$H134,1))</formula>
    </cfRule>
    <cfRule type="expression" dxfId="58673" priority="95850">
      <formula>AND(ISNUMBER(X134),SEARCH("fercoq",$H134,1))</formula>
    </cfRule>
    <cfRule type="expression" dxfId="58672" priority="95851">
      <formula>AND(ISNUMBER(X134),SEARCH("soukane",$H134,1))</formula>
    </cfRule>
    <cfRule type="expression" dxfId="58671" priority="95852">
      <formula>AND(ISNUMBER(X134),SEARCH("segado",$H134,1))</formula>
    </cfRule>
    <cfRule type="expression" dxfId="58670" priority="95853">
      <formula>AND(ISNUMBER(X134),SEARCH("ravaut",$H134,1))</formula>
    </cfRule>
    <cfRule type="expression" dxfId="58669" priority="95854">
      <formula>AND(ISNUMBER(X134),SEARCH("diedler",$H134,1))</formula>
    </cfRule>
    <cfRule type="expression" dxfId="58668" priority="95855">
      <formula>AND(ISNUMBER(X134),SEARCH("roberdet",$H134,1))</formula>
    </cfRule>
    <cfRule type="expression" dxfId="58667" priority="95856">
      <formula>AND(ISNUMBER(X134),SEARCH("guillemot",$H134,1))</formula>
    </cfRule>
    <cfRule type="expression" dxfId="58666" priority="95857">
      <formula>AND(ISNUMBER(X134),SEARCH("galet",$H134,1))</formula>
    </cfRule>
    <cfRule type="expression" dxfId="58665" priority="95858">
      <formula>AND(ISNUMBER(X134),SEARCH("ayad",$H134,1))</formula>
    </cfRule>
    <cfRule type="expression" dxfId="58664" priority="95859">
      <formula>AND(ISNUMBER(X134),SEARCH("lavoillote",$H134,1))</formula>
    </cfRule>
    <cfRule type="expression" dxfId="58663" priority="95860">
      <formula>AND(ISNUMBER(X134),SEARCH("fancelli",$H134,1))</formula>
    </cfRule>
    <cfRule type="expression" dxfId="58662" priority="95861">
      <formula>AND(ISNUMBER(X134),SEARCH("morelle",$H134,1))</formula>
    </cfRule>
    <cfRule type="expression" dxfId="58661" priority="95862">
      <formula>AND(ISNUMBER(X134),SEARCH("rendler",$H134,1))</formula>
    </cfRule>
    <cfRule type="expression" dxfId="58660" priority="95863">
      <formula>AND(ISNUMBER(X134),SEARCH("palasi",$H134,1))</formula>
    </cfRule>
    <cfRule type="expression" dxfId="58659" priority="95864">
      <formula>AND(ISNUMBER(X134),SEARCH("fercoq",$H134,1))</formula>
    </cfRule>
    <cfRule type="expression" dxfId="58658" priority="95865">
      <formula>AND(ISNUMBER(X134),SEARCH("soukane",$H134,1))</formula>
    </cfRule>
    <cfRule type="expression" dxfId="58657" priority="95866">
      <formula>AND(ISNUMBER(X134),SEARCH("segado",$H134,1))</formula>
    </cfRule>
    <cfRule type="expression" dxfId="58656" priority="95867">
      <formula>AND(ISNUMBER(X134),SEARCH("ravaut",$H134,1))</formula>
    </cfRule>
  </conditionalFormatting>
  <conditionalFormatting sqref="AC146">
    <cfRule type="expression" dxfId="58655" priority="95752">
      <formula>AND(ISNUMBER(AC146),SEARCH("busca",$H146,1))</formula>
    </cfRule>
    <cfRule type="expression" dxfId="58654" priority="95753">
      <formula>AND(ISNUMBER(AC146),SEARCH("herradi",$H146,1))</formula>
    </cfRule>
    <cfRule type="expression" dxfId="58653" priority="95754">
      <formula>AND(ISNUMBER(AC146),SEARCH("kern",$H146,1))</formula>
    </cfRule>
    <cfRule type="expression" dxfId="58652" priority="95755">
      <formula>AND(ISNUMBER(AC146),SEARCH("cros",$H146,1))</formula>
    </cfRule>
    <cfRule type="expression" dxfId="58651" priority="95756">
      <formula>AND(ISNUMBER(AC146),SEARCH("duhart",$H146,1))</formula>
    </cfRule>
    <cfRule type="expression" dxfId="58650" priority="95757">
      <formula>AND(ISNUMBER(AC146),SEARCH("busca",$H146,1))</formula>
    </cfRule>
    <cfRule type="expression" dxfId="58649" priority="95758">
      <formula>AND(ISNUMBER(AC146),SEARCH("hernandez",$H146,1))</formula>
    </cfRule>
    <cfRule type="expression" dxfId="58648" priority="95759">
      <formula>AND(ISNUMBER(AC146),SEARCH("diedler",$H146,1))</formula>
    </cfRule>
    <cfRule type="expression" dxfId="58647" priority="95760">
      <formula>AND(ISNUMBER(AC146),SEARCH("fauberteau",$H146,1))</formula>
    </cfRule>
    <cfRule type="expression" dxfId="58646" priority="95761">
      <formula>AND(ISNUMBER(AC146),SEARCH("roberdet",$H146,1))</formula>
    </cfRule>
    <cfRule type="expression" dxfId="58645" priority="95762">
      <formula>AND(ISNUMBER(AC146),SEARCH("guillemot",$H146,1))</formula>
    </cfRule>
    <cfRule type="expression" dxfId="58644" priority="95763">
      <formula>AND(ISNUMBER(AC146),SEARCH("galet",$H146,1))</formula>
    </cfRule>
    <cfRule type="expression" dxfId="58643" priority="95764">
      <formula>AND(ISNUMBER(AC146),SEARCH("ayad",$H146,1))</formula>
    </cfRule>
    <cfRule type="expression" dxfId="58642" priority="95765">
      <formula>AND(ISNUMBER(AC146),SEARCH("lavoillote",$H146,1))</formula>
    </cfRule>
    <cfRule type="expression" dxfId="58641" priority="95766">
      <formula>AND(ISNUMBER(AC146),SEARCH("fancelli",$H146,1))</formula>
    </cfRule>
    <cfRule type="expression" dxfId="58640" priority="95767">
      <formula>AND(ISNUMBER(AC146),SEARCH("morelle",$H146,1))</formula>
    </cfRule>
    <cfRule type="expression" dxfId="58639" priority="95768">
      <formula>AND(ISNUMBER(AC146),SEARCH("rendler",$H146,1))</formula>
    </cfRule>
    <cfRule type="expression" dxfId="58638" priority="95769">
      <formula>AND(ISNUMBER(AC146),SEARCH("palasi",$H146,1))</formula>
    </cfRule>
    <cfRule type="expression" dxfId="58637" priority="95770">
      <formula>AND(ISNUMBER(AC146),SEARCH("fercoq",$H146,1))</formula>
    </cfRule>
    <cfRule type="expression" dxfId="58636" priority="95771">
      <formula>AND(ISNUMBER(AC146),SEARCH("soukane",$H146,1))</formula>
    </cfRule>
    <cfRule type="expression" dxfId="58635" priority="95772">
      <formula>AND(ISNUMBER(AC146),SEARCH("segado",$H146,1))</formula>
    </cfRule>
    <cfRule type="expression" dxfId="58634" priority="95773">
      <formula>AND(ISNUMBER(AC146),SEARCH("ravaut",$H146,1))</formula>
    </cfRule>
  </conditionalFormatting>
  <conditionalFormatting sqref="AC146">
    <cfRule type="expression" dxfId="58633" priority="95716">
      <formula>AND(ISNUMBER(AC146),SEARCH("busca",$H146,1))</formula>
    </cfRule>
    <cfRule type="expression" dxfId="58632" priority="95717">
      <formula>AND(ISNUMBER(AC146),SEARCH("herradi",$H146,1))</formula>
    </cfRule>
    <cfRule type="expression" dxfId="58631" priority="95718">
      <formula>AND(ISNUMBER(AC146),SEARCH("kern",$H146,1))</formula>
    </cfRule>
    <cfRule type="expression" dxfId="58630" priority="95719">
      <formula>AND(ISNUMBER(AC146),SEARCH("cros",$H146,1))</formula>
    </cfRule>
    <cfRule type="expression" dxfId="58629" priority="95720">
      <formula>AND(ISNUMBER(AC146),SEARCH("duhart",$H146,1))</formula>
    </cfRule>
    <cfRule type="expression" dxfId="58628" priority="95721">
      <formula>AND(ISNUMBER(AC146),SEARCH("busca",$H146,1))</formula>
    </cfRule>
    <cfRule type="expression" dxfId="58627" priority="95722">
      <formula>AND(ISNUMBER(AC146),SEARCH("hernandez",$H146,1))</formula>
    </cfRule>
    <cfRule type="expression" dxfId="58626" priority="95723">
      <formula>AND(ISNUMBER(AC146),SEARCH("diedler",$H146,1))</formula>
    </cfRule>
    <cfRule type="expression" dxfId="58625" priority="95724">
      <formula>AND(ISNUMBER(AC146),SEARCH("fauberteau",$H146,1))</formula>
    </cfRule>
    <cfRule type="expression" dxfId="58624" priority="95725">
      <formula>AND(ISNUMBER(AC146),SEARCH("roberdet",$H146,1))</formula>
    </cfRule>
    <cfRule type="expression" dxfId="58623" priority="95726">
      <formula>AND(ISNUMBER(AC146),SEARCH("guillemot",$H146,1))</formula>
    </cfRule>
    <cfRule type="expression" dxfId="58622" priority="95727">
      <formula>AND(ISNUMBER(AC146),SEARCH("galet",$H146,1))</formula>
    </cfRule>
    <cfRule type="expression" dxfId="58621" priority="95728">
      <formula>AND(ISNUMBER(AC146),SEARCH("ayad",$H146,1))</formula>
    </cfRule>
    <cfRule type="expression" dxfId="58620" priority="95729">
      <formula>AND(ISNUMBER(AC146),SEARCH("lavoillote",$H146,1))</formula>
    </cfRule>
    <cfRule type="expression" dxfId="58619" priority="95730">
      <formula>AND(ISNUMBER(AC146),SEARCH("fancelli",$H146,1))</formula>
    </cfRule>
    <cfRule type="expression" dxfId="58618" priority="95731">
      <formula>AND(ISNUMBER(AC146),SEARCH("morelle",$H146,1))</formula>
    </cfRule>
    <cfRule type="expression" dxfId="58617" priority="95732">
      <formula>AND(ISNUMBER(AC146),SEARCH("rendler",$H146,1))</formula>
    </cfRule>
    <cfRule type="expression" dxfId="58616" priority="95733">
      <formula>AND(ISNUMBER(AC146),SEARCH("palasi",$H146,1))</formula>
    </cfRule>
    <cfRule type="expression" dxfId="58615" priority="95734">
      <formula>AND(ISNUMBER(AC146),SEARCH("fercoq",$H146,1))</formula>
    </cfRule>
    <cfRule type="expression" dxfId="58614" priority="95735">
      <formula>AND(ISNUMBER(AC146),SEARCH("soukane",$H146,1))</formula>
    </cfRule>
    <cfRule type="expression" dxfId="58613" priority="95736">
      <formula>AND(ISNUMBER(AC146),SEARCH("segado",$H146,1))</formula>
    </cfRule>
    <cfRule type="expression" dxfId="58612" priority="95737">
      <formula>AND(ISNUMBER(AC146),SEARCH("ravaut",$H146,1))</formula>
    </cfRule>
    <cfRule type="expression" dxfId="58611" priority="95738">
      <formula>AND(ISNUMBER(AC146),SEARCH("diedler",$H146,1))</formula>
    </cfRule>
    <cfRule type="expression" dxfId="58610" priority="95739">
      <formula>AND(ISNUMBER(AC146),SEARCH("roberdet",$H146,1))</formula>
    </cfRule>
    <cfRule type="expression" dxfId="58609" priority="95740">
      <formula>AND(ISNUMBER(AC146),SEARCH("guillemot",$H146,1))</formula>
    </cfRule>
    <cfRule type="expression" dxfId="58608" priority="95741">
      <formula>AND(ISNUMBER(AC146),SEARCH("galet",$H146,1))</formula>
    </cfRule>
    <cfRule type="expression" dxfId="58607" priority="95742">
      <formula>AND(ISNUMBER(AC146),SEARCH("ayad",$H146,1))</formula>
    </cfRule>
    <cfRule type="expression" dxfId="58606" priority="95743">
      <formula>AND(ISNUMBER(AC146),SEARCH("lavoillote",$H146,1))</formula>
    </cfRule>
    <cfRule type="expression" dxfId="58605" priority="95744">
      <formula>AND(ISNUMBER(AC146),SEARCH("fancelli",$H146,1))</formula>
    </cfRule>
    <cfRule type="expression" dxfId="58604" priority="95745">
      <formula>AND(ISNUMBER(AC146),SEARCH("morelle",$H146,1))</formula>
    </cfRule>
    <cfRule type="expression" dxfId="58603" priority="95746">
      <formula>AND(ISNUMBER(AC146),SEARCH("rendler",$H146,1))</formula>
    </cfRule>
    <cfRule type="expression" dxfId="58602" priority="95747">
      <formula>AND(ISNUMBER(AC146),SEARCH("palasi",$H146,1))</formula>
    </cfRule>
    <cfRule type="expression" dxfId="58601" priority="95748">
      <formula>AND(ISNUMBER(AC146),SEARCH("fercoq",$H146,1))</formula>
    </cfRule>
    <cfRule type="expression" dxfId="58600" priority="95749">
      <formula>AND(ISNUMBER(AC146),SEARCH("soukane",$H146,1))</formula>
    </cfRule>
    <cfRule type="expression" dxfId="58599" priority="95750">
      <formula>AND(ISNUMBER(AC146),SEARCH("segado",$H146,1))</formula>
    </cfRule>
    <cfRule type="expression" dxfId="58598" priority="95751">
      <formula>AND(ISNUMBER(AC146),SEARCH("ravaut",$H146,1))</formula>
    </cfRule>
  </conditionalFormatting>
  <conditionalFormatting sqref="AH146">
    <cfRule type="expression" dxfId="58597" priority="95694">
      <formula>AND(ISNUMBER(AH146),SEARCH("busca",$H146,1))</formula>
    </cfRule>
    <cfRule type="expression" dxfId="58596" priority="95695">
      <formula>AND(ISNUMBER(AH146),SEARCH("herradi",$H146,1))</formula>
    </cfRule>
    <cfRule type="expression" dxfId="58595" priority="95696">
      <formula>AND(ISNUMBER(AH146),SEARCH("kern",$H146,1))</formula>
    </cfRule>
    <cfRule type="expression" dxfId="58594" priority="95697">
      <formula>AND(ISNUMBER(AH146),SEARCH("cros",$H146,1))</formula>
    </cfRule>
    <cfRule type="expression" dxfId="58593" priority="95698">
      <formula>AND(ISNUMBER(AH146),SEARCH("duhart",$H146,1))</formula>
    </cfRule>
    <cfRule type="expression" dxfId="58592" priority="95699">
      <formula>AND(ISNUMBER(AH146),SEARCH("busca",$H146,1))</formula>
    </cfRule>
    <cfRule type="expression" dxfId="58591" priority="95700">
      <formula>AND(ISNUMBER(AH146),SEARCH("hernandez",$H146,1))</formula>
    </cfRule>
    <cfRule type="expression" dxfId="58590" priority="95701">
      <formula>AND(ISNUMBER(AH146),SEARCH("diedler",$H146,1))</formula>
    </cfRule>
    <cfRule type="expression" dxfId="58589" priority="95702">
      <formula>AND(ISNUMBER(AH146),SEARCH("fauberteau",$H146,1))</formula>
    </cfRule>
    <cfRule type="expression" dxfId="58588" priority="95703">
      <formula>AND(ISNUMBER(AH146),SEARCH("roberdet",$H146,1))</formula>
    </cfRule>
    <cfRule type="expression" dxfId="58587" priority="95704">
      <formula>AND(ISNUMBER(AH146),SEARCH("guillemot",$H146,1))</formula>
    </cfRule>
    <cfRule type="expression" dxfId="58586" priority="95705">
      <formula>AND(ISNUMBER(AH146),SEARCH("galet",$H146,1))</formula>
    </cfRule>
    <cfRule type="expression" dxfId="58585" priority="95706">
      <formula>AND(ISNUMBER(AH146),SEARCH("ayad",$H146,1))</formula>
    </cfRule>
    <cfRule type="expression" dxfId="58584" priority="95707">
      <formula>AND(ISNUMBER(AH146),SEARCH("lavoillote",$H146,1))</formula>
    </cfRule>
    <cfRule type="expression" dxfId="58583" priority="95708">
      <formula>AND(ISNUMBER(AH146),SEARCH("fancelli",$H146,1))</formula>
    </cfRule>
    <cfRule type="expression" dxfId="58582" priority="95709">
      <formula>AND(ISNUMBER(AH146),SEARCH("morelle",$H146,1))</formula>
    </cfRule>
    <cfRule type="expression" dxfId="58581" priority="95710">
      <formula>AND(ISNUMBER(AH146),SEARCH("rendler",$H146,1))</formula>
    </cfRule>
    <cfRule type="expression" dxfId="58580" priority="95711">
      <formula>AND(ISNUMBER(AH146),SEARCH("palasi",$H146,1))</formula>
    </cfRule>
    <cfRule type="expression" dxfId="58579" priority="95712">
      <formula>AND(ISNUMBER(AH146),SEARCH("fercoq",$H146,1))</formula>
    </cfRule>
    <cfRule type="expression" dxfId="58578" priority="95713">
      <formula>AND(ISNUMBER(AH146),SEARCH("soukane",$H146,1))</formula>
    </cfRule>
    <cfRule type="expression" dxfId="58577" priority="95714">
      <formula>AND(ISNUMBER(AH146),SEARCH("segado",$H146,1))</formula>
    </cfRule>
    <cfRule type="expression" dxfId="58576" priority="95715">
      <formula>AND(ISNUMBER(AH146),SEARCH("ravaut",$H146,1))</formula>
    </cfRule>
  </conditionalFormatting>
  <conditionalFormatting sqref="AH146">
    <cfRule type="expression" dxfId="58575" priority="95658">
      <formula>AND(ISNUMBER(AH146),SEARCH("busca",$H146,1))</formula>
    </cfRule>
    <cfRule type="expression" dxfId="58574" priority="95659">
      <formula>AND(ISNUMBER(AH146),SEARCH("herradi",$H146,1))</formula>
    </cfRule>
    <cfRule type="expression" dxfId="58573" priority="95660">
      <formula>AND(ISNUMBER(AH146),SEARCH("kern",$H146,1))</formula>
    </cfRule>
    <cfRule type="expression" dxfId="58572" priority="95661">
      <formula>AND(ISNUMBER(AH146),SEARCH("cros",$H146,1))</formula>
    </cfRule>
    <cfRule type="expression" dxfId="58571" priority="95662">
      <formula>AND(ISNUMBER(AH146),SEARCH("duhart",$H146,1))</formula>
    </cfRule>
    <cfRule type="expression" dxfId="58570" priority="95663">
      <formula>AND(ISNUMBER(AH146),SEARCH("busca",$H146,1))</formula>
    </cfRule>
    <cfRule type="expression" dxfId="58569" priority="95664">
      <formula>AND(ISNUMBER(AH146),SEARCH("hernandez",$H146,1))</formula>
    </cfRule>
    <cfRule type="expression" dxfId="58568" priority="95665">
      <formula>AND(ISNUMBER(AH146),SEARCH("diedler",$H146,1))</formula>
    </cfRule>
    <cfRule type="expression" dxfId="58567" priority="95666">
      <formula>AND(ISNUMBER(AH146),SEARCH("fauberteau",$H146,1))</formula>
    </cfRule>
    <cfRule type="expression" dxfId="58566" priority="95667">
      <formula>AND(ISNUMBER(AH146),SEARCH("roberdet",$H146,1))</formula>
    </cfRule>
    <cfRule type="expression" dxfId="58565" priority="95668">
      <formula>AND(ISNUMBER(AH146),SEARCH("guillemot",$H146,1))</formula>
    </cfRule>
    <cfRule type="expression" dxfId="58564" priority="95669">
      <formula>AND(ISNUMBER(AH146),SEARCH("galet",$H146,1))</formula>
    </cfRule>
    <cfRule type="expression" dxfId="58563" priority="95670">
      <formula>AND(ISNUMBER(AH146),SEARCH("ayad",$H146,1))</formula>
    </cfRule>
    <cfRule type="expression" dxfId="58562" priority="95671">
      <formula>AND(ISNUMBER(AH146),SEARCH("lavoillote",$H146,1))</formula>
    </cfRule>
    <cfRule type="expression" dxfId="58561" priority="95672">
      <formula>AND(ISNUMBER(AH146),SEARCH("fancelli",$H146,1))</formula>
    </cfRule>
    <cfRule type="expression" dxfId="58560" priority="95673">
      <formula>AND(ISNUMBER(AH146),SEARCH("morelle",$H146,1))</formula>
    </cfRule>
    <cfRule type="expression" dxfId="58559" priority="95674">
      <formula>AND(ISNUMBER(AH146),SEARCH("rendler",$H146,1))</formula>
    </cfRule>
    <cfRule type="expression" dxfId="58558" priority="95675">
      <formula>AND(ISNUMBER(AH146),SEARCH("palasi",$H146,1))</formula>
    </cfRule>
    <cfRule type="expression" dxfId="58557" priority="95676">
      <formula>AND(ISNUMBER(AH146),SEARCH("fercoq",$H146,1))</formula>
    </cfRule>
    <cfRule type="expression" dxfId="58556" priority="95677">
      <formula>AND(ISNUMBER(AH146),SEARCH("soukane",$H146,1))</formula>
    </cfRule>
    <cfRule type="expression" dxfId="58555" priority="95678">
      <formula>AND(ISNUMBER(AH146),SEARCH("segado",$H146,1))</formula>
    </cfRule>
    <cfRule type="expression" dxfId="58554" priority="95679">
      <formula>AND(ISNUMBER(AH146),SEARCH("ravaut",$H146,1))</formula>
    </cfRule>
    <cfRule type="expression" dxfId="58553" priority="95680">
      <formula>AND(ISNUMBER(AH146),SEARCH("diedler",$H146,1))</formula>
    </cfRule>
    <cfRule type="expression" dxfId="58552" priority="95681">
      <formula>AND(ISNUMBER(AH146),SEARCH("roberdet",$H146,1))</formula>
    </cfRule>
    <cfRule type="expression" dxfId="58551" priority="95682">
      <formula>AND(ISNUMBER(AH146),SEARCH("guillemot",$H146,1))</formula>
    </cfRule>
    <cfRule type="expression" dxfId="58550" priority="95683">
      <formula>AND(ISNUMBER(AH146),SEARCH("galet",$H146,1))</formula>
    </cfRule>
    <cfRule type="expression" dxfId="58549" priority="95684">
      <formula>AND(ISNUMBER(AH146),SEARCH("ayad",$H146,1))</formula>
    </cfRule>
    <cfRule type="expression" dxfId="58548" priority="95685">
      <formula>AND(ISNUMBER(AH146),SEARCH("lavoillote",$H146,1))</formula>
    </cfRule>
    <cfRule type="expression" dxfId="58547" priority="95686">
      <formula>AND(ISNUMBER(AH146),SEARCH("fancelli",$H146,1))</formula>
    </cfRule>
    <cfRule type="expression" dxfId="58546" priority="95687">
      <formula>AND(ISNUMBER(AH146),SEARCH("morelle",$H146,1))</formula>
    </cfRule>
    <cfRule type="expression" dxfId="58545" priority="95688">
      <formula>AND(ISNUMBER(AH146),SEARCH("rendler",$H146,1))</formula>
    </cfRule>
    <cfRule type="expression" dxfId="58544" priority="95689">
      <formula>AND(ISNUMBER(AH146),SEARCH("palasi",$H146,1))</formula>
    </cfRule>
    <cfRule type="expression" dxfId="58543" priority="95690">
      <formula>AND(ISNUMBER(AH146),SEARCH("fercoq",$H146,1))</formula>
    </cfRule>
    <cfRule type="expression" dxfId="58542" priority="95691">
      <formula>AND(ISNUMBER(AH146),SEARCH("soukane",$H146,1))</formula>
    </cfRule>
    <cfRule type="expression" dxfId="58541" priority="95692">
      <formula>AND(ISNUMBER(AH146),SEARCH("segado",$H146,1))</formula>
    </cfRule>
    <cfRule type="expression" dxfId="58540" priority="95693">
      <formula>AND(ISNUMBER(AH146),SEARCH("ravaut",$H146,1))</formula>
    </cfRule>
  </conditionalFormatting>
  <conditionalFormatting sqref="AB151:AC151">
    <cfRule type="expression" dxfId="58539" priority="95636">
      <formula>AND(ISNUMBER(AB151),SEARCH("busca",$H151,1))</formula>
    </cfRule>
    <cfRule type="expression" dxfId="58538" priority="95637">
      <formula>AND(ISNUMBER(AB151),SEARCH("herradi",$H151,1))</formula>
    </cfRule>
    <cfRule type="expression" dxfId="58537" priority="95638">
      <formula>AND(ISNUMBER(AB151),SEARCH("kern",$H151,1))</formula>
    </cfRule>
    <cfRule type="expression" dxfId="58536" priority="95639">
      <formula>AND(ISNUMBER(AB151),SEARCH("cros",$H151,1))</formula>
    </cfRule>
    <cfRule type="expression" dxfId="58535" priority="95640">
      <formula>AND(ISNUMBER(AB151),SEARCH("duhart",$H151,1))</formula>
    </cfRule>
    <cfRule type="expression" dxfId="58534" priority="95641">
      <formula>AND(ISNUMBER(AB151),SEARCH("busca",$H151,1))</formula>
    </cfRule>
    <cfRule type="expression" dxfId="58533" priority="95642">
      <formula>AND(ISNUMBER(AB151),SEARCH("hernandez",$H151,1))</formula>
    </cfRule>
    <cfRule type="expression" dxfId="58532" priority="95643">
      <formula>AND(ISNUMBER(AB151),SEARCH("diedler",$H151,1))</formula>
    </cfRule>
    <cfRule type="expression" dxfId="58531" priority="95644">
      <formula>AND(ISNUMBER(AB151),SEARCH("fauberteau",$H151,1))</formula>
    </cfRule>
    <cfRule type="expression" dxfId="58530" priority="95645">
      <formula>AND(ISNUMBER(AB151),SEARCH("roberdet",$H151,1))</formula>
    </cfRule>
    <cfRule type="expression" dxfId="58529" priority="95646">
      <formula>AND(ISNUMBER(AB151),SEARCH("guillemot",$H151,1))</formula>
    </cfRule>
    <cfRule type="expression" dxfId="58528" priority="95647">
      <formula>AND(ISNUMBER(AB151),SEARCH("galet",$H151,1))</formula>
    </cfRule>
    <cfRule type="expression" dxfId="58527" priority="95648">
      <formula>AND(ISNUMBER(AB151),SEARCH("ayad",$H151,1))</formula>
    </cfRule>
    <cfRule type="expression" dxfId="58526" priority="95649">
      <formula>AND(ISNUMBER(AB151),SEARCH("lavoillote",$H151,1))</formula>
    </cfRule>
    <cfRule type="expression" dxfId="58525" priority="95650">
      <formula>AND(ISNUMBER(AB151),SEARCH("fancelli",$H151,1))</formula>
    </cfRule>
    <cfRule type="expression" dxfId="58524" priority="95651">
      <formula>AND(ISNUMBER(AB151),SEARCH("morelle",$H151,1))</formula>
    </cfRule>
    <cfRule type="expression" dxfId="58523" priority="95652">
      <formula>AND(ISNUMBER(AB151),SEARCH("rendler",$H151,1))</formula>
    </cfRule>
    <cfRule type="expression" dxfId="58522" priority="95653">
      <formula>AND(ISNUMBER(AB151),SEARCH("palasi",$H151,1))</formula>
    </cfRule>
    <cfRule type="expression" dxfId="58521" priority="95654">
      <formula>AND(ISNUMBER(AB151),SEARCH("fercoq",$H151,1))</formula>
    </cfRule>
    <cfRule type="expression" dxfId="58520" priority="95655">
      <formula>AND(ISNUMBER(AB151),SEARCH("soukane",$H151,1))</formula>
    </cfRule>
    <cfRule type="expression" dxfId="58519" priority="95656">
      <formula>AND(ISNUMBER(AB151),SEARCH("segado",$H151,1))</formula>
    </cfRule>
    <cfRule type="expression" dxfId="58518" priority="95657">
      <formula>AND(ISNUMBER(AB151),SEARCH("ravaut",$H151,1))</formula>
    </cfRule>
  </conditionalFormatting>
  <conditionalFormatting sqref="AB151:AC151">
    <cfRule type="expression" dxfId="58517" priority="95600">
      <formula>AND(ISNUMBER(AB151),SEARCH("busca",$H151,1))</formula>
    </cfRule>
    <cfRule type="expression" dxfId="58516" priority="95601">
      <formula>AND(ISNUMBER(AB151),SEARCH("herradi",$H151,1))</formula>
    </cfRule>
    <cfRule type="expression" dxfId="58515" priority="95602">
      <formula>AND(ISNUMBER(AB151),SEARCH("kern",$H151,1))</formula>
    </cfRule>
    <cfRule type="expression" dxfId="58514" priority="95603">
      <formula>AND(ISNUMBER(AB151),SEARCH("cros",$H151,1))</formula>
    </cfRule>
    <cfRule type="expression" dxfId="58513" priority="95604">
      <formula>AND(ISNUMBER(AB151),SEARCH("duhart",$H151,1))</formula>
    </cfRule>
    <cfRule type="expression" dxfId="58512" priority="95605">
      <formula>AND(ISNUMBER(AB151),SEARCH("busca",$H151,1))</formula>
    </cfRule>
    <cfRule type="expression" dxfId="58511" priority="95606">
      <formula>AND(ISNUMBER(AB151),SEARCH("hernandez",$H151,1))</formula>
    </cfRule>
    <cfRule type="expression" dxfId="58510" priority="95607">
      <formula>AND(ISNUMBER(AB151),SEARCH("diedler",$H151,1))</formula>
    </cfRule>
    <cfRule type="expression" dxfId="58509" priority="95608">
      <formula>AND(ISNUMBER(AB151),SEARCH("fauberteau",$H151,1))</formula>
    </cfRule>
    <cfRule type="expression" dxfId="58508" priority="95609">
      <formula>AND(ISNUMBER(AB151),SEARCH("roberdet",$H151,1))</formula>
    </cfRule>
    <cfRule type="expression" dxfId="58507" priority="95610">
      <formula>AND(ISNUMBER(AB151),SEARCH("guillemot",$H151,1))</formula>
    </cfRule>
    <cfRule type="expression" dxfId="58506" priority="95611">
      <formula>AND(ISNUMBER(AB151),SEARCH("galet",$H151,1))</formula>
    </cfRule>
    <cfRule type="expression" dxfId="58505" priority="95612">
      <formula>AND(ISNUMBER(AB151),SEARCH("ayad",$H151,1))</formula>
    </cfRule>
    <cfRule type="expression" dxfId="58504" priority="95613">
      <formula>AND(ISNUMBER(AB151),SEARCH("lavoillote",$H151,1))</formula>
    </cfRule>
    <cfRule type="expression" dxfId="58503" priority="95614">
      <formula>AND(ISNUMBER(AB151),SEARCH("fancelli",$H151,1))</formula>
    </cfRule>
    <cfRule type="expression" dxfId="58502" priority="95615">
      <formula>AND(ISNUMBER(AB151),SEARCH("morelle",$H151,1))</formula>
    </cfRule>
    <cfRule type="expression" dxfId="58501" priority="95616">
      <formula>AND(ISNUMBER(AB151),SEARCH("rendler",$H151,1))</formula>
    </cfRule>
    <cfRule type="expression" dxfId="58500" priority="95617">
      <formula>AND(ISNUMBER(AB151),SEARCH("palasi",$H151,1))</formula>
    </cfRule>
    <cfRule type="expression" dxfId="58499" priority="95618">
      <formula>AND(ISNUMBER(AB151),SEARCH("fercoq",$H151,1))</formula>
    </cfRule>
    <cfRule type="expression" dxfId="58498" priority="95619">
      <formula>AND(ISNUMBER(AB151),SEARCH("soukane",$H151,1))</formula>
    </cfRule>
    <cfRule type="expression" dxfId="58497" priority="95620">
      <formula>AND(ISNUMBER(AB151),SEARCH("segado",$H151,1))</formula>
    </cfRule>
    <cfRule type="expression" dxfId="58496" priority="95621">
      <formula>AND(ISNUMBER(AB151),SEARCH("ravaut",$H151,1))</formula>
    </cfRule>
    <cfRule type="expression" dxfId="58495" priority="95622">
      <formula>AND(ISNUMBER(AB151),SEARCH("diedler",$H151,1))</formula>
    </cfRule>
    <cfRule type="expression" dxfId="58494" priority="95623">
      <formula>AND(ISNUMBER(AB151),SEARCH("roberdet",$H151,1))</formula>
    </cfRule>
    <cfRule type="expression" dxfId="58493" priority="95624">
      <formula>AND(ISNUMBER(AB151),SEARCH("guillemot",$H151,1))</formula>
    </cfRule>
    <cfRule type="expression" dxfId="58492" priority="95625">
      <formula>AND(ISNUMBER(AB151),SEARCH("galet",$H151,1))</formula>
    </cfRule>
    <cfRule type="expression" dxfId="58491" priority="95626">
      <formula>AND(ISNUMBER(AB151),SEARCH("ayad",$H151,1))</formula>
    </cfRule>
    <cfRule type="expression" dxfId="58490" priority="95627">
      <formula>AND(ISNUMBER(AB151),SEARCH("lavoillote",$H151,1))</formula>
    </cfRule>
    <cfRule type="expression" dxfId="58489" priority="95628">
      <formula>AND(ISNUMBER(AB151),SEARCH("fancelli",$H151,1))</formula>
    </cfRule>
    <cfRule type="expression" dxfId="58488" priority="95629">
      <formula>AND(ISNUMBER(AB151),SEARCH("morelle",$H151,1))</formula>
    </cfRule>
    <cfRule type="expression" dxfId="58487" priority="95630">
      <formula>AND(ISNUMBER(AB151),SEARCH("rendler",$H151,1))</formula>
    </cfRule>
    <cfRule type="expression" dxfId="58486" priority="95631">
      <formula>AND(ISNUMBER(AB151),SEARCH("palasi",$H151,1))</formula>
    </cfRule>
    <cfRule type="expression" dxfId="58485" priority="95632">
      <formula>AND(ISNUMBER(AB151),SEARCH("fercoq",$H151,1))</formula>
    </cfRule>
    <cfRule type="expression" dxfId="58484" priority="95633">
      <formula>AND(ISNUMBER(AB151),SEARCH("soukane",$H151,1))</formula>
    </cfRule>
    <cfRule type="expression" dxfId="58483" priority="95634">
      <formula>AND(ISNUMBER(AB151),SEARCH("segado",$H151,1))</formula>
    </cfRule>
    <cfRule type="expression" dxfId="58482" priority="95635">
      <formula>AND(ISNUMBER(AB151),SEARCH("ravaut",$H151,1))</formula>
    </cfRule>
  </conditionalFormatting>
  <conditionalFormatting sqref="Q134">
    <cfRule type="expression" dxfId="58481" priority="95578">
      <formula>AND(ISNUMBER(Q134),SEARCH("busca",$H134,1))</formula>
    </cfRule>
    <cfRule type="expression" dxfId="58480" priority="95579">
      <formula>AND(ISNUMBER(Q134),SEARCH("herradi",$H134,1))</formula>
    </cfRule>
    <cfRule type="expression" dxfId="58479" priority="95580">
      <formula>AND(ISNUMBER(Q134),SEARCH("kern",$H134,1))</formula>
    </cfRule>
    <cfRule type="expression" dxfId="58478" priority="95581">
      <formula>AND(ISNUMBER(Q134),SEARCH("cros",$H134,1))</formula>
    </cfRule>
    <cfRule type="expression" dxfId="58477" priority="95582">
      <formula>AND(ISNUMBER(Q134),SEARCH("duhart",$H134,1))</formula>
    </cfRule>
    <cfRule type="expression" dxfId="58476" priority="95583">
      <formula>AND(ISNUMBER(Q134),SEARCH("busca",$H134,1))</formula>
    </cfRule>
    <cfRule type="expression" dxfId="58475" priority="95584">
      <formula>AND(ISNUMBER(Q134),SEARCH("hernandez",$H134,1))</formula>
    </cfRule>
    <cfRule type="expression" dxfId="58474" priority="95585">
      <formula>AND(ISNUMBER(Q134),SEARCH("diedler",$H134,1))</formula>
    </cfRule>
    <cfRule type="expression" dxfId="58473" priority="95586">
      <formula>AND(ISNUMBER(Q134),SEARCH("fauberteau",$H134,1))</formula>
    </cfRule>
    <cfRule type="expression" dxfId="58472" priority="95587">
      <formula>AND(ISNUMBER(Q134),SEARCH("roberdet",$H134,1))</formula>
    </cfRule>
    <cfRule type="expression" dxfId="58471" priority="95588">
      <formula>AND(ISNUMBER(Q134),SEARCH("guillemot",$H134,1))</formula>
    </cfRule>
    <cfRule type="expression" dxfId="58470" priority="95589">
      <formula>AND(ISNUMBER(Q134),SEARCH("galet",$H134,1))</formula>
    </cfRule>
    <cfRule type="expression" dxfId="58469" priority="95590">
      <formula>AND(ISNUMBER(Q134),SEARCH("ayad",$H134,1))</formula>
    </cfRule>
    <cfRule type="expression" dxfId="58468" priority="95591">
      <formula>AND(ISNUMBER(Q134),SEARCH("lavoillote",$H134,1))</formula>
    </cfRule>
    <cfRule type="expression" dxfId="58467" priority="95592">
      <formula>AND(ISNUMBER(Q134),SEARCH("fancelli",$H134,1))</formula>
    </cfRule>
    <cfRule type="expression" dxfId="58466" priority="95593">
      <formula>AND(ISNUMBER(Q134),SEARCH("morelle",$H134,1))</formula>
    </cfRule>
    <cfRule type="expression" dxfId="58465" priority="95594">
      <formula>AND(ISNUMBER(Q134),SEARCH("rendler",$H134,1))</formula>
    </cfRule>
    <cfRule type="expression" dxfId="58464" priority="95595">
      <formula>AND(ISNUMBER(Q134),SEARCH("palasi",$H134,1))</formula>
    </cfRule>
    <cfRule type="expression" dxfId="58463" priority="95596">
      <formula>AND(ISNUMBER(Q134),SEARCH("fercoq",$H134,1))</formula>
    </cfRule>
    <cfRule type="expression" dxfId="58462" priority="95597">
      <formula>AND(ISNUMBER(Q134),SEARCH("soukane",$H134,1))</formula>
    </cfRule>
    <cfRule type="expression" dxfId="58461" priority="95598">
      <formula>AND(ISNUMBER(Q134),SEARCH("segado",$H134,1))</formula>
    </cfRule>
    <cfRule type="expression" dxfId="58460" priority="95599">
      <formula>AND(ISNUMBER(Q134),SEARCH("ravaut",$H134,1))</formula>
    </cfRule>
  </conditionalFormatting>
  <conditionalFormatting sqref="Q134">
    <cfRule type="expression" dxfId="58459" priority="95542">
      <formula>AND(ISNUMBER(Q134),SEARCH("busca",$H134,1))</formula>
    </cfRule>
    <cfRule type="expression" dxfId="58458" priority="95543">
      <formula>AND(ISNUMBER(Q134),SEARCH("herradi",$H134,1))</formula>
    </cfRule>
    <cfRule type="expression" dxfId="58457" priority="95544">
      <formula>AND(ISNUMBER(Q134),SEARCH("kern",$H134,1))</formula>
    </cfRule>
    <cfRule type="expression" dxfId="58456" priority="95545">
      <formula>AND(ISNUMBER(Q134),SEARCH("cros",$H134,1))</formula>
    </cfRule>
    <cfRule type="expression" dxfId="58455" priority="95546">
      <formula>AND(ISNUMBER(Q134),SEARCH("duhart",$H134,1))</formula>
    </cfRule>
    <cfRule type="expression" dxfId="58454" priority="95547">
      <formula>AND(ISNUMBER(Q134),SEARCH("busca",$H134,1))</formula>
    </cfRule>
    <cfRule type="expression" dxfId="58453" priority="95548">
      <formula>AND(ISNUMBER(Q134),SEARCH("hernandez",$H134,1))</formula>
    </cfRule>
    <cfRule type="expression" dxfId="58452" priority="95549">
      <formula>AND(ISNUMBER(Q134),SEARCH("diedler",$H134,1))</formula>
    </cfRule>
    <cfRule type="expression" dxfId="58451" priority="95550">
      <formula>AND(ISNUMBER(Q134),SEARCH("fauberteau",$H134,1))</formula>
    </cfRule>
    <cfRule type="expression" dxfId="58450" priority="95551">
      <formula>AND(ISNUMBER(Q134),SEARCH("roberdet",$H134,1))</formula>
    </cfRule>
    <cfRule type="expression" dxfId="58449" priority="95552">
      <formula>AND(ISNUMBER(Q134),SEARCH("guillemot",$H134,1))</formula>
    </cfRule>
    <cfRule type="expression" dxfId="58448" priority="95553">
      <formula>AND(ISNUMBER(Q134),SEARCH("galet",$H134,1))</formula>
    </cfRule>
    <cfRule type="expression" dxfId="58447" priority="95554">
      <formula>AND(ISNUMBER(Q134),SEARCH("ayad",$H134,1))</formula>
    </cfRule>
    <cfRule type="expression" dxfId="58446" priority="95555">
      <formula>AND(ISNUMBER(Q134),SEARCH("lavoillote",$H134,1))</formula>
    </cfRule>
    <cfRule type="expression" dxfId="58445" priority="95556">
      <formula>AND(ISNUMBER(Q134),SEARCH("fancelli",$H134,1))</formula>
    </cfRule>
    <cfRule type="expression" dxfId="58444" priority="95557">
      <formula>AND(ISNUMBER(Q134),SEARCH("morelle",$H134,1))</formula>
    </cfRule>
    <cfRule type="expression" dxfId="58443" priority="95558">
      <formula>AND(ISNUMBER(Q134),SEARCH("rendler",$H134,1))</formula>
    </cfRule>
    <cfRule type="expression" dxfId="58442" priority="95559">
      <formula>AND(ISNUMBER(Q134),SEARCH("palasi",$H134,1))</formula>
    </cfRule>
    <cfRule type="expression" dxfId="58441" priority="95560">
      <formula>AND(ISNUMBER(Q134),SEARCH("fercoq",$H134,1))</formula>
    </cfRule>
    <cfRule type="expression" dxfId="58440" priority="95561">
      <formula>AND(ISNUMBER(Q134),SEARCH("soukane",$H134,1))</formula>
    </cfRule>
    <cfRule type="expression" dxfId="58439" priority="95562">
      <formula>AND(ISNUMBER(Q134),SEARCH("segado",$H134,1))</formula>
    </cfRule>
    <cfRule type="expression" dxfId="58438" priority="95563">
      <formula>AND(ISNUMBER(Q134),SEARCH("ravaut",$H134,1))</formula>
    </cfRule>
    <cfRule type="expression" dxfId="58437" priority="95564">
      <formula>AND(ISNUMBER(Q134),SEARCH("diedler",$H134,1))</formula>
    </cfRule>
    <cfRule type="expression" dxfId="58436" priority="95565">
      <formula>AND(ISNUMBER(Q134),SEARCH("roberdet",$H134,1))</formula>
    </cfRule>
    <cfRule type="expression" dxfId="58435" priority="95566">
      <formula>AND(ISNUMBER(Q134),SEARCH("guillemot",$H134,1))</formula>
    </cfRule>
    <cfRule type="expression" dxfId="58434" priority="95567">
      <formula>AND(ISNUMBER(Q134),SEARCH("galet",$H134,1))</formula>
    </cfRule>
    <cfRule type="expression" dxfId="58433" priority="95568">
      <formula>AND(ISNUMBER(Q134),SEARCH("ayad",$H134,1))</formula>
    </cfRule>
    <cfRule type="expression" dxfId="58432" priority="95569">
      <formula>AND(ISNUMBER(Q134),SEARCH("lavoillote",$H134,1))</formula>
    </cfRule>
    <cfRule type="expression" dxfId="58431" priority="95570">
      <formula>AND(ISNUMBER(Q134),SEARCH("fancelli",$H134,1))</formula>
    </cfRule>
    <cfRule type="expression" dxfId="58430" priority="95571">
      <formula>AND(ISNUMBER(Q134),SEARCH("morelle",$H134,1))</formula>
    </cfRule>
    <cfRule type="expression" dxfId="58429" priority="95572">
      <formula>AND(ISNUMBER(Q134),SEARCH("rendler",$H134,1))</formula>
    </cfRule>
    <cfRule type="expression" dxfId="58428" priority="95573">
      <formula>AND(ISNUMBER(Q134),SEARCH("palasi",$H134,1))</formula>
    </cfRule>
    <cfRule type="expression" dxfId="58427" priority="95574">
      <formula>AND(ISNUMBER(Q134),SEARCH("fercoq",$H134,1))</formula>
    </cfRule>
    <cfRule type="expression" dxfId="58426" priority="95575">
      <formula>AND(ISNUMBER(Q134),SEARCH("soukane",$H134,1))</formula>
    </cfRule>
    <cfRule type="expression" dxfId="58425" priority="95576">
      <formula>AND(ISNUMBER(Q134),SEARCH("segado",$H134,1))</formula>
    </cfRule>
    <cfRule type="expression" dxfId="58424" priority="95577">
      <formula>AND(ISNUMBER(Q134),SEARCH("ravaut",$H134,1))</formula>
    </cfRule>
  </conditionalFormatting>
  <conditionalFormatting sqref="R134">
    <cfRule type="expression" dxfId="58423" priority="95520">
      <formula>AND(ISNUMBER(R134),SEARCH("busca",$H134,1))</formula>
    </cfRule>
    <cfRule type="expression" dxfId="58422" priority="95521">
      <formula>AND(ISNUMBER(R134),SEARCH("herradi",$H134,1))</formula>
    </cfRule>
    <cfRule type="expression" dxfId="58421" priority="95522">
      <formula>AND(ISNUMBER(R134),SEARCH("kern",$H134,1))</formula>
    </cfRule>
    <cfRule type="expression" dxfId="58420" priority="95523">
      <formula>AND(ISNUMBER(R134),SEARCH("cros",$H134,1))</formula>
    </cfRule>
    <cfRule type="expression" dxfId="58419" priority="95524">
      <formula>AND(ISNUMBER(R134),SEARCH("duhart",$H134,1))</formula>
    </cfRule>
    <cfRule type="expression" dxfId="58418" priority="95525">
      <formula>AND(ISNUMBER(R134),SEARCH("busca",$H134,1))</formula>
    </cfRule>
    <cfRule type="expression" dxfId="58417" priority="95526">
      <formula>AND(ISNUMBER(R134),SEARCH("hernandez",$H134,1))</formula>
    </cfRule>
    <cfRule type="expression" dxfId="58416" priority="95527">
      <formula>AND(ISNUMBER(R134),SEARCH("diedler",$H134,1))</formula>
    </cfRule>
    <cfRule type="expression" dxfId="58415" priority="95528">
      <formula>AND(ISNUMBER(R134),SEARCH("fauberteau",$H134,1))</formula>
    </cfRule>
    <cfRule type="expression" dxfId="58414" priority="95529">
      <formula>AND(ISNUMBER(R134),SEARCH("roberdet",$H134,1))</formula>
    </cfRule>
    <cfRule type="expression" dxfId="58413" priority="95530">
      <formula>AND(ISNUMBER(R134),SEARCH("guillemot",$H134,1))</formula>
    </cfRule>
    <cfRule type="expression" dxfId="58412" priority="95531">
      <formula>AND(ISNUMBER(R134),SEARCH("galet",$H134,1))</formula>
    </cfRule>
    <cfRule type="expression" dxfId="58411" priority="95532">
      <formula>AND(ISNUMBER(R134),SEARCH("ayad",$H134,1))</formula>
    </cfRule>
    <cfRule type="expression" dxfId="58410" priority="95533">
      <formula>AND(ISNUMBER(R134),SEARCH("lavoillote",$H134,1))</formula>
    </cfRule>
    <cfRule type="expression" dxfId="58409" priority="95534">
      <formula>AND(ISNUMBER(R134),SEARCH("fancelli",$H134,1))</formula>
    </cfRule>
    <cfRule type="expression" dxfId="58408" priority="95535">
      <formula>AND(ISNUMBER(R134),SEARCH("morelle",$H134,1))</formula>
    </cfRule>
    <cfRule type="expression" dxfId="58407" priority="95536">
      <formula>AND(ISNUMBER(R134),SEARCH("rendler",$H134,1))</formula>
    </cfRule>
    <cfRule type="expression" dxfId="58406" priority="95537">
      <formula>AND(ISNUMBER(R134),SEARCH("palasi",$H134,1))</formula>
    </cfRule>
    <cfRule type="expression" dxfId="58405" priority="95538">
      <formula>AND(ISNUMBER(R134),SEARCH("fercoq",$H134,1))</formula>
    </cfRule>
    <cfRule type="expression" dxfId="58404" priority="95539">
      <formula>AND(ISNUMBER(R134),SEARCH("soukane",$H134,1))</formula>
    </cfRule>
    <cfRule type="expression" dxfId="58403" priority="95540">
      <formula>AND(ISNUMBER(R134),SEARCH("segado",$H134,1))</formula>
    </cfRule>
    <cfRule type="expression" dxfId="58402" priority="95541">
      <formula>AND(ISNUMBER(R134),SEARCH("ravaut",$H134,1))</formula>
    </cfRule>
  </conditionalFormatting>
  <conditionalFormatting sqref="R134">
    <cfRule type="expression" dxfId="58401" priority="95484">
      <formula>AND(ISNUMBER(R134),SEARCH("busca",$H134,1))</formula>
    </cfRule>
    <cfRule type="expression" dxfId="58400" priority="95485">
      <formula>AND(ISNUMBER(R134),SEARCH("herradi",$H134,1))</formula>
    </cfRule>
    <cfRule type="expression" dxfId="58399" priority="95486">
      <formula>AND(ISNUMBER(R134),SEARCH("kern",$H134,1))</formula>
    </cfRule>
    <cfRule type="expression" dxfId="58398" priority="95487">
      <formula>AND(ISNUMBER(R134),SEARCH("cros",$H134,1))</formula>
    </cfRule>
    <cfRule type="expression" dxfId="58397" priority="95488">
      <formula>AND(ISNUMBER(R134),SEARCH("duhart",$H134,1))</formula>
    </cfRule>
    <cfRule type="expression" dxfId="58396" priority="95489">
      <formula>AND(ISNUMBER(R134),SEARCH("busca",$H134,1))</formula>
    </cfRule>
    <cfRule type="expression" dxfId="58395" priority="95490">
      <formula>AND(ISNUMBER(R134),SEARCH("hernandez",$H134,1))</formula>
    </cfRule>
    <cfRule type="expression" dxfId="58394" priority="95491">
      <formula>AND(ISNUMBER(R134),SEARCH("diedler",$H134,1))</formula>
    </cfRule>
    <cfRule type="expression" dxfId="58393" priority="95492">
      <formula>AND(ISNUMBER(R134),SEARCH("fauberteau",$H134,1))</formula>
    </cfRule>
    <cfRule type="expression" dxfId="58392" priority="95493">
      <formula>AND(ISNUMBER(R134),SEARCH("roberdet",$H134,1))</formula>
    </cfRule>
    <cfRule type="expression" dxfId="58391" priority="95494">
      <formula>AND(ISNUMBER(R134),SEARCH("guillemot",$H134,1))</formula>
    </cfRule>
    <cfRule type="expression" dxfId="58390" priority="95495">
      <formula>AND(ISNUMBER(R134),SEARCH("galet",$H134,1))</formula>
    </cfRule>
    <cfRule type="expression" dxfId="58389" priority="95496">
      <formula>AND(ISNUMBER(R134),SEARCH("ayad",$H134,1))</formula>
    </cfRule>
    <cfRule type="expression" dxfId="58388" priority="95497">
      <formula>AND(ISNUMBER(R134),SEARCH("lavoillote",$H134,1))</formula>
    </cfRule>
    <cfRule type="expression" dxfId="58387" priority="95498">
      <formula>AND(ISNUMBER(R134),SEARCH("fancelli",$H134,1))</formula>
    </cfRule>
    <cfRule type="expression" dxfId="58386" priority="95499">
      <formula>AND(ISNUMBER(R134),SEARCH("morelle",$H134,1))</formula>
    </cfRule>
    <cfRule type="expression" dxfId="58385" priority="95500">
      <formula>AND(ISNUMBER(R134),SEARCH("rendler",$H134,1))</formula>
    </cfRule>
    <cfRule type="expression" dxfId="58384" priority="95501">
      <formula>AND(ISNUMBER(R134),SEARCH("palasi",$H134,1))</formula>
    </cfRule>
    <cfRule type="expression" dxfId="58383" priority="95502">
      <formula>AND(ISNUMBER(R134),SEARCH("fercoq",$H134,1))</formula>
    </cfRule>
    <cfRule type="expression" dxfId="58382" priority="95503">
      <formula>AND(ISNUMBER(R134),SEARCH("soukane",$H134,1))</formula>
    </cfRule>
    <cfRule type="expression" dxfId="58381" priority="95504">
      <formula>AND(ISNUMBER(R134),SEARCH("segado",$H134,1))</formula>
    </cfRule>
    <cfRule type="expression" dxfId="58380" priority="95505">
      <formula>AND(ISNUMBER(R134),SEARCH("ravaut",$H134,1))</formula>
    </cfRule>
    <cfRule type="expression" dxfId="58379" priority="95506">
      <formula>AND(ISNUMBER(R134),SEARCH("diedler",$H134,1))</formula>
    </cfRule>
    <cfRule type="expression" dxfId="58378" priority="95507">
      <formula>AND(ISNUMBER(R134),SEARCH("roberdet",$H134,1))</formula>
    </cfRule>
    <cfRule type="expression" dxfId="58377" priority="95508">
      <formula>AND(ISNUMBER(R134),SEARCH("guillemot",$H134,1))</formula>
    </cfRule>
    <cfRule type="expression" dxfId="58376" priority="95509">
      <formula>AND(ISNUMBER(R134),SEARCH("galet",$H134,1))</formula>
    </cfRule>
    <cfRule type="expression" dxfId="58375" priority="95510">
      <formula>AND(ISNUMBER(R134),SEARCH("ayad",$H134,1))</formula>
    </cfRule>
    <cfRule type="expression" dxfId="58374" priority="95511">
      <formula>AND(ISNUMBER(R134),SEARCH("lavoillote",$H134,1))</formula>
    </cfRule>
    <cfRule type="expression" dxfId="58373" priority="95512">
      <formula>AND(ISNUMBER(R134),SEARCH("fancelli",$H134,1))</formula>
    </cfRule>
    <cfRule type="expression" dxfId="58372" priority="95513">
      <formula>AND(ISNUMBER(R134),SEARCH("morelle",$H134,1))</formula>
    </cfRule>
    <cfRule type="expression" dxfId="58371" priority="95514">
      <formula>AND(ISNUMBER(R134),SEARCH("rendler",$H134,1))</formula>
    </cfRule>
    <cfRule type="expression" dxfId="58370" priority="95515">
      <formula>AND(ISNUMBER(R134),SEARCH("palasi",$H134,1))</formula>
    </cfRule>
    <cfRule type="expression" dxfId="58369" priority="95516">
      <formula>AND(ISNUMBER(R134),SEARCH("fercoq",$H134,1))</formula>
    </cfRule>
    <cfRule type="expression" dxfId="58368" priority="95517">
      <formula>AND(ISNUMBER(R134),SEARCH("soukane",$H134,1))</formula>
    </cfRule>
    <cfRule type="expression" dxfId="58367" priority="95518">
      <formula>AND(ISNUMBER(R134),SEARCH("segado",$H134,1))</formula>
    </cfRule>
    <cfRule type="expression" dxfId="58366" priority="95519">
      <formula>AND(ISNUMBER(R134),SEARCH("ravaut",$H134,1))</formula>
    </cfRule>
  </conditionalFormatting>
  <conditionalFormatting sqref="Q135:Q144">
    <cfRule type="expression" dxfId="58365" priority="95462">
      <formula>AND(ISNUMBER(Q135),SEARCH("busca",$H135,1))</formula>
    </cfRule>
    <cfRule type="expression" dxfId="58364" priority="95463">
      <formula>AND(ISNUMBER(Q135),SEARCH("herradi",$H135,1))</formula>
    </cfRule>
    <cfRule type="expression" dxfId="58363" priority="95464">
      <formula>AND(ISNUMBER(Q135),SEARCH("kern",$H135,1))</formula>
    </cfRule>
    <cfRule type="expression" dxfId="58362" priority="95465">
      <formula>AND(ISNUMBER(Q135),SEARCH("cros",$H135,1))</formula>
    </cfRule>
    <cfRule type="expression" dxfId="58361" priority="95466">
      <formula>AND(ISNUMBER(Q135),SEARCH("duhart",$H135,1))</formula>
    </cfRule>
    <cfRule type="expression" dxfId="58360" priority="95467">
      <formula>AND(ISNUMBER(Q135),SEARCH("busca",$H135,1))</formula>
    </cfRule>
    <cfRule type="expression" dxfId="58359" priority="95468">
      <formula>AND(ISNUMBER(Q135),SEARCH("hernandez",$H135,1))</formula>
    </cfRule>
    <cfRule type="expression" dxfId="58358" priority="95469">
      <formula>AND(ISNUMBER(Q135),SEARCH("diedler",$H135,1))</formula>
    </cfRule>
    <cfRule type="expression" dxfId="58357" priority="95470">
      <formula>AND(ISNUMBER(Q135),SEARCH("fauberteau",$H135,1))</formula>
    </cfRule>
    <cfRule type="expression" dxfId="58356" priority="95471">
      <formula>AND(ISNUMBER(Q135),SEARCH("roberdet",$H135,1))</formula>
    </cfRule>
    <cfRule type="expression" dxfId="58355" priority="95472">
      <formula>AND(ISNUMBER(Q135),SEARCH("guillemot",$H135,1))</formula>
    </cfRule>
    <cfRule type="expression" dxfId="58354" priority="95473">
      <formula>AND(ISNUMBER(Q135),SEARCH("galet",$H135,1))</formula>
    </cfRule>
    <cfRule type="expression" dxfId="58353" priority="95474">
      <formula>AND(ISNUMBER(Q135),SEARCH("ayad",$H135,1))</formula>
    </cfRule>
    <cfRule type="expression" dxfId="58352" priority="95475">
      <formula>AND(ISNUMBER(Q135),SEARCH("lavoillote",$H135,1))</formula>
    </cfRule>
    <cfRule type="expression" dxfId="58351" priority="95476">
      <formula>AND(ISNUMBER(Q135),SEARCH("fancelli",$H135,1))</formula>
    </cfRule>
    <cfRule type="expression" dxfId="58350" priority="95477">
      <formula>AND(ISNUMBER(Q135),SEARCH("morelle",$H135,1))</formula>
    </cfRule>
    <cfRule type="expression" dxfId="58349" priority="95478">
      <formula>AND(ISNUMBER(Q135),SEARCH("rendler",$H135,1))</formula>
    </cfRule>
    <cfRule type="expression" dxfId="58348" priority="95479">
      <formula>AND(ISNUMBER(Q135),SEARCH("palasi",$H135,1))</formula>
    </cfRule>
    <cfRule type="expression" dxfId="58347" priority="95480">
      <formula>AND(ISNUMBER(Q135),SEARCH("fercoq",$H135,1))</formula>
    </cfRule>
    <cfRule type="expression" dxfId="58346" priority="95481">
      <formula>AND(ISNUMBER(Q135),SEARCH("soukane",$H135,1))</formula>
    </cfRule>
    <cfRule type="expression" dxfId="58345" priority="95482">
      <formula>AND(ISNUMBER(Q135),SEARCH("segado",$H135,1))</formula>
    </cfRule>
    <cfRule type="expression" dxfId="58344" priority="95483">
      <formula>AND(ISNUMBER(Q135),SEARCH("ravaut",$H135,1))</formula>
    </cfRule>
  </conditionalFormatting>
  <conditionalFormatting sqref="Q135:Q144">
    <cfRule type="expression" dxfId="58343" priority="95426">
      <formula>AND(ISNUMBER(Q135),SEARCH("busca",$H135,1))</formula>
    </cfRule>
    <cfRule type="expression" dxfId="58342" priority="95427">
      <formula>AND(ISNUMBER(Q135),SEARCH("herradi",$H135,1))</formula>
    </cfRule>
    <cfRule type="expression" dxfId="58341" priority="95428">
      <formula>AND(ISNUMBER(Q135),SEARCH("kern",$H135,1))</formula>
    </cfRule>
    <cfRule type="expression" dxfId="58340" priority="95429">
      <formula>AND(ISNUMBER(Q135),SEARCH("cros",$H135,1))</formula>
    </cfRule>
    <cfRule type="expression" dxfId="58339" priority="95430">
      <formula>AND(ISNUMBER(Q135),SEARCH("duhart",$H135,1))</formula>
    </cfRule>
    <cfRule type="expression" dxfId="58338" priority="95431">
      <formula>AND(ISNUMBER(Q135),SEARCH("busca",$H135,1))</formula>
    </cfRule>
    <cfRule type="expression" dxfId="58337" priority="95432">
      <formula>AND(ISNUMBER(Q135),SEARCH("hernandez",$H135,1))</formula>
    </cfRule>
    <cfRule type="expression" dxfId="58336" priority="95433">
      <formula>AND(ISNUMBER(Q135),SEARCH("diedler",$H135,1))</formula>
    </cfRule>
    <cfRule type="expression" dxfId="58335" priority="95434">
      <formula>AND(ISNUMBER(Q135),SEARCH("fauberteau",$H135,1))</formula>
    </cfRule>
    <cfRule type="expression" dxfId="58334" priority="95435">
      <formula>AND(ISNUMBER(Q135),SEARCH("roberdet",$H135,1))</formula>
    </cfRule>
    <cfRule type="expression" dxfId="58333" priority="95436">
      <formula>AND(ISNUMBER(Q135),SEARCH("guillemot",$H135,1))</formula>
    </cfRule>
    <cfRule type="expression" dxfId="58332" priority="95437">
      <formula>AND(ISNUMBER(Q135),SEARCH("galet",$H135,1))</formula>
    </cfRule>
    <cfRule type="expression" dxfId="58331" priority="95438">
      <formula>AND(ISNUMBER(Q135),SEARCH("ayad",$H135,1))</formula>
    </cfRule>
    <cfRule type="expression" dxfId="58330" priority="95439">
      <formula>AND(ISNUMBER(Q135),SEARCH("lavoillote",$H135,1))</formula>
    </cfRule>
    <cfRule type="expression" dxfId="58329" priority="95440">
      <formula>AND(ISNUMBER(Q135),SEARCH("fancelli",$H135,1))</formula>
    </cfRule>
    <cfRule type="expression" dxfId="58328" priority="95441">
      <formula>AND(ISNUMBER(Q135),SEARCH("morelle",$H135,1))</formula>
    </cfRule>
    <cfRule type="expression" dxfId="58327" priority="95442">
      <formula>AND(ISNUMBER(Q135),SEARCH("rendler",$H135,1))</formula>
    </cfRule>
    <cfRule type="expression" dxfId="58326" priority="95443">
      <formula>AND(ISNUMBER(Q135),SEARCH("palasi",$H135,1))</formula>
    </cfRule>
    <cfRule type="expression" dxfId="58325" priority="95444">
      <formula>AND(ISNUMBER(Q135),SEARCH("fercoq",$H135,1))</formula>
    </cfRule>
    <cfRule type="expression" dxfId="58324" priority="95445">
      <formula>AND(ISNUMBER(Q135),SEARCH("soukane",$H135,1))</formula>
    </cfRule>
    <cfRule type="expression" dxfId="58323" priority="95446">
      <formula>AND(ISNUMBER(Q135),SEARCH("segado",$H135,1))</formula>
    </cfRule>
    <cfRule type="expression" dxfId="58322" priority="95447">
      <formula>AND(ISNUMBER(Q135),SEARCH("ravaut",$H135,1))</formula>
    </cfRule>
    <cfRule type="expression" dxfId="58321" priority="95448">
      <formula>AND(ISNUMBER(Q135),SEARCH("diedler",$H135,1))</formula>
    </cfRule>
    <cfRule type="expression" dxfId="58320" priority="95449">
      <formula>AND(ISNUMBER(Q135),SEARCH("roberdet",$H135,1))</formula>
    </cfRule>
    <cfRule type="expression" dxfId="58319" priority="95450">
      <formula>AND(ISNUMBER(Q135),SEARCH("guillemot",$H135,1))</formula>
    </cfRule>
    <cfRule type="expression" dxfId="58318" priority="95451">
      <formula>AND(ISNUMBER(Q135),SEARCH("galet",$H135,1))</formula>
    </cfRule>
    <cfRule type="expression" dxfId="58317" priority="95452">
      <formula>AND(ISNUMBER(Q135),SEARCH("ayad",$H135,1))</formula>
    </cfRule>
    <cfRule type="expression" dxfId="58316" priority="95453">
      <formula>AND(ISNUMBER(Q135),SEARCH("lavoillote",$H135,1))</formula>
    </cfRule>
    <cfRule type="expression" dxfId="58315" priority="95454">
      <formula>AND(ISNUMBER(Q135),SEARCH("fancelli",$H135,1))</formula>
    </cfRule>
    <cfRule type="expression" dxfId="58314" priority="95455">
      <formula>AND(ISNUMBER(Q135),SEARCH("morelle",$H135,1))</formula>
    </cfRule>
    <cfRule type="expression" dxfId="58313" priority="95456">
      <formula>AND(ISNUMBER(Q135),SEARCH("rendler",$H135,1))</formula>
    </cfRule>
    <cfRule type="expression" dxfId="58312" priority="95457">
      <formula>AND(ISNUMBER(Q135),SEARCH("palasi",$H135,1))</formula>
    </cfRule>
    <cfRule type="expression" dxfId="58311" priority="95458">
      <formula>AND(ISNUMBER(Q135),SEARCH("fercoq",$H135,1))</formula>
    </cfRule>
    <cfRule type="expression" dxfId="58310" priority="95459">
      <formula>AND(ISNUMBER(Q135),SEARCH("soukane",$H135,1))</formula>
    </cfRule>
    <cfRule type="expression" dxfId="58309" priority="95460">
      <formula>AND(ISNUMBER(Q135),SEARCH("segado",$H135,1))</formula>
    </cfRule>
    <cfRule type="expression" dxfId="58308" priority="95461">
      <formula>AND(ISNUMBER(Q135),SEARCH("ravaut",$H135,1))</formula>
    </cfRule>
  </conditionalFormatting>
  <conditionalFormatting sqref="R135:R144">
    <cfRule type="expression" dxfId="58307" priority="95404">
      <formula>AND(ISNUMBER(R135),SEARCH("busca",$H135,1))</formula>
    </cfRule>
    <cfRule type="expression" dxfId="58306" priority="95405">
      <formula>AND(ISNUMBER(R135),SEARCH("herradi",$H135,1))</formula>
    </cfRule>
    <cfRule type="expression" dxfId="58305" priority="95406">
      <formula>AND(ISNUMBER(R135),SEARCH("kern",$H135,1))</formula>
    </cfRule>
    <cfRule type="expression" dxfId="58304" priority="95407">
      <formula>AND(ISNUMBER(R135),SEARCH("cros",$H135,1))</formula>
    </cfRule>
    <cfRule type="expression" dxfId="58303" priority="95408">
      <formula>AND(ISNUMBER(R135),SEARCH("duhart",$H135,1))</formula>
    </cfRule>
    <cfRule type="expression" dxfId="58302" priority="95409">
      <formula>AND(ISNUMBER(R135),SEARCH("busca",$H135,1))</formula>
    </cfRule>
    <cfRule type="expression" dxfId="58301" priority="95410">
      <formula>AND(ISNUMBER(R135),SEARCH("hernandez",$H135,1))</formula>
    </cfRule>
    <cfRule type="expression" dxfId="58300" priority="95411">
      <formula>AND(ISNUMBER(R135),SEARCH("diedler",$H135,1))</formula>
    </cfRule>
    <cfRule type="expression" dxfId="58299" priority="95412">
      <formula>AND(ISNUMBER(R135),SEARCH("fauberteau",$H135,1))</formula>
    </cfRule>
    <cfRule type="expression" dxfId="58298" priority="95413">
      <formula>AND(ISNUMBER(R135),SEARCH("roberdet",$H135,1))</formula>
    </cfRule>
    <cfRule type="expression" dxfId="58297" priority="95414">
      <formula>AND(ISNUMBER(R135),SEARCH("guillemot",$H135,1))</formula>
    </cfRule>
    <cfRule type="expression" dxfId="58296" priority="95415">
      <formula>AND(ISNUMBER(R135),SEARCH("galet",$H135,1))</formula>
    </cfRule>
    <cfRule type="expression" dxfId="58295" priority="95416">
      <formula>AND(ISNUMBER(R135),SEARCH("ayad",$H135,1))</formula>
    </cfRule>
    <cfRule type="expression" dxfId="58294" priority="95417">
      <formula>AND(ISNUMBER(R135),SEARCH("lavoillote",$H135,1))</formula>
    </cfRule>
    <cfRule type="expression" dxfId="58293" priority="95418">
      <formula>AND(ISNUMBER(R135),SEARCH("fancelli",$H135,1))</formula>
    </cfRule>
    <cfRule type="expression" dxfId="58292" priority="95419">
      <formula>AND(ISNUMBER(R135),SEARCH("morelle",$H135,1))</formula>
    </cfRule>
    <cfRule type="expression" dxfId="58291" priority="95420">
      <formula>AND(ISNUMBER(R135),SEARCH("rendler",$H135,1))</formula>
    </cfRule>
    <cfRule type="expression" dxfId="58290" priority="95421">
      <formula>AND(ISNUMBER(R135),SEARCH("palasi",$H135,1))</formula>
    </cfRule>
    <cfRule type="expression" dxfId="58289" priority="95422">
      <formula>AND(ISNUMBER(R135),SEARCH("fercoq",$H135,1))</formula>
    </cfRule>
    <cfRule type="expression" dxfId="58288" priority="95423">
      <formula>AND(ISNUMBER(R135),SEARCH("soukane",$H135,1))</formula>
    </cfRule>
    <cfRule type="expression" dxfId="58287" priority="95424">
      <formula>AND(ISNUMBER(R135),SEARCH("segado",$H135,1))</formula>
    </cfRule>
    <cfRule type="expression" dxfId="58286" priority="95425">
      <formula>AND(ISNUMBER(R135),SEARCH("ravaut",$H135,1))</formula>
    </cfRule>
  </conditionalFormatting>
  <conditionalFormatting sqref="R135:R144">
    <cfRule type="expression" dxfId="58285" priority="95368">
      <formula>AND(ISNUMBER(R135),SEARCH("busca",$H135,1))</formula>
    </cfRule>
    <cfRule type="expression" dxfId="58284" priority="95369">
      <formula>AND(ISNUMBER(R135),SEARCH("herradi",$H135,1))</formula>
    </cfRule>
    <cfRule type="expression" dxfId="58283" priority="95370">
      <formula>AND(ISNUMBER(R135),SEARCH("kern",$H135,1))</formula>
    </cfRule>
    <cfRule type="expression" dxfId="58282" priority="95371">
      <formula>AND(ISNUMBER(R135),SEARCH("cros",$H135,1))</formula>
    </cfRule>
    <cfRule type="expression" dxfId="58281" priority="95372">
      <formula>AND(ISNUMBER(R135),SEARCH("duhart",$H135,1))</formula>
    </cfRule>
    <cfRule type="expression" dxfId="58280" priority="95373">
      <formula>AND(ISNUMBER(R135),SEARCH("busca",$H135,1))</formula>
    </cfRule>
    <cfRule type="expression" dxfId="58279" priority="95374">
      <formula>AND(ISNUMBER(R135),SEARCH("hernandez",$H135,1))</formula>
    </cfRule>
    <cfRule type="expression" dxfId="58278" priority="95375">
      <formula>AND(ISNUMBER(R135),SEARCH("diedler",$H135,1))</formula>
    </cfRule>
    <cfRule type="expression" dxfId="58277" priority="95376">
      <formula>AND(ISNUMBER(R135),SEARCH("fauberteau",$H135,1))</formula>
    </cfRule>
    <cfRule type="expression" dxfId="58276" priority="95377">
      <formula>AND(ISNUMBER(R135),SEARCH("roberdet",$H135,1))</formula>
    </cfRule>
    <cfRule type="expression" dxfId="58275" priority="95378">
      <formula>AND(ISNUMBER(R135),SEARCH("guillemot",$H135,1))</formula>
    </cfRule>
    <cfRule type="expression" dxfId="58274" priority="95379">
      <formula>AND(ISNUMBER(R135),SEARCH("galet",$H135,1))</formula>
    </cfRule>
    <cfRule type="expression" dxfId="58273" priority="95380">
      <formula>AND(ISNUMBER(R135),SEARCH("ayad",$H135,1))</formula>
    </cfRule>
    <cfRule type="expression" dxfId="58272" priority="95381">
      <formula>AND(ISNUMBER(R135),SEARCH("lavoillote",$H135,1))</formula>
    </cfRule>
    <cfRule type="expression" dxfId="58271" priority="95382">
      <formula>AND(ISNUMBER(R135),SEARCH("fancelli",$H135,1))</formula>
    </cfRule>
    <cfRule type="expression" dxfId="58270" priority="95383">
      <formula>AND(ISNUMBER(R135),SEARCH("morelle",$H135,1))</formula>
    </cfRule>
    <cfRule type="expression" dxfId="58269" priority="95384">
      <formula>AND(ISNUMBER(R135),SEARCH("rendler",$H135,1))</formula>
    </cfRule>
    <cfRule type="expression" dxfId="58268" priority="95385">
      <formula>AND(ISNUMBER(R135),SEARCH("palasi",$H135,1))</formula>
    </cfRule>
    <cfRule type="expression" dxfId="58267" priority="95386">
      <formula>AND(ISNUMBER(R135),SEARCH("fercoq",$H135,1))</formula>
    </cfRule>
    <cfRule type="expression" dxfId="58266" priority="95387">
      <formula>AND(ISNUMBER(R135),SEARCH("soukane",$H135,1))</formula>
    </cfRule>
    <cfRule type="expression" dxfId="58265" priority="95388">
      <formula>AND(ISNUMBER(R135),SEARCH("segado",$H135,1))</formula>
    </cfRule>
    <cfRule type="expression" dxfId="58264" priority="95389">
      <formula>AND(ISNUMBER(R135),SEARCH("ravaut",$H135,1))</formula>
    </cfRule>
    <cfRule type="expression" dxfId="58263" priority="95390">
      <formula>AND(ISNUMBER(R135),SEARCH("diedler",$H135,1))</formula>
    </cfRule>
    <cfRule type="expression" dxfId="58262" priority="95391">
      <formula>AND(ISNUMBER(R135),SEARCH("roberdet",$H135,1))</formula>
    </cfRule>
    <cfRule type="expression" dxfId="58261" priority="95392">
      <formula>AND(ISNUMBER(R135),SEARCH("guillemot",$H135,1))</formula>
    </cfRule>
    <cfRule type="expression" dxfId="58260" priority="95393">
      <formula>AND(ISNUMBER(R135),SEARCH("galet",$H135,1))</formula>
    </cfRule>
    <cfRule type="expression" dxfId="58259" priority="95394">
      <formula>AND(ISNUMBER(R135),SEARCH("ayad",$H135,1))</formula>
    </cfRule>
    <cfRule type="expression" dxfId="58258" priority="95395">
      <formula>AND(ISNUMBER(R135),SEARCH("lavoillote",$H135,1))</formula>
    </cfRule>
    <cfRule type="expression" dxfId="58257" priority="95396">
      <formula>AND(ISNUMBER(R135),SEARCH("fancelli",$H135,1))</formula>
    </cfRule>
    <cfRule type="expression" dxfId="58256" priority="95397">
      <formula>AND(ISNUMBER(R135),SEARCH("morelle",$H135,1))</formula>
    </cfRule>
    <cfRule type="expression" dxfId="58255" priority="95398">
      <formula>AND(ISNUMBER(R135),SEARCH("rendler",$H135,1))</formula>
    </cfRule>
    <cfRule type="expression" dxfId="58254" priority="95399">
      <formula>AND(ISNUMBER(R135),SEARCH("palasi",$H135,1))</formula>
    </cfRule>
    <cfRule type="expression" dxfId="58253" priority="95400">
      <formula>AND(ISNUMBER(R135),SEARCH("fercoq",$H135,1))</formula>
    </cfRule>
    <cfRule type="expression" dxfId="58252" priority="95401">
      <formula>AND(ISNUMBER(R135),SEARCH("soukane",$H135,1))</formula>
    </cfRule>
    <cfRule type="expression" dxfId="58251" priority="95402">
      <formula>AND(ISNUMBER(R135),SEARCH("segado",$H135,1))</formula>
    </cfRule>
    <cfRule type="expression" dxfId="58250" priority="95403">
      <formula>AND(ISNUMBER(R135),SEARCH("ravaut",$H135,1))</formula>
    </cfRule>
  </conditionalFormatting>
  <conditionalFormatting sqref="U134:U144">
    <cfRule type="expression" dxfId="58249" priority="95288">
      <formula>AND(ISNUMBER(U134),SEARCH("busca",$H134,1))</formula>
    </cfRule>
    <cfRule type="expression" dxfId="58248" priority="95289">
      <formula>AND(ISNUMBER(U134),SEARCH("herradi",$H134,1))</formula>
    </cfRule>
    <cfRule type="expression" dxfId="58247" priority="95290">
      <formula>AND(ISNUMBER(U134),SEARCH("kern",$H134,1))</formula>
    </cfRule>
    <cfRule type="expression" dxfId="58246" priority="95291">
      <formula>AND(ISNUMBER(U134),SEARCH("cros",$H134,1))</formula>
    </cfRule>
    <cfRule type="expression" dxfId="58245" priority="95292">
      <formula>AND(ISNUMBER(U134),SEARCH("duhart",$H134,1))</formula>
    </cfRule>
    <cfRule type="expression" dxfId="58244" priority="95293">
      <formula>AND(ISNUMBER(U134),SEARCH("busca",$H134,1))</formula>
    </cfRule>
    <cfRule type="expression" dxfId="58243" priority="95294">
      <formula>AND(ISNUMBER(U134),SEARCH("hernandez",$H134,1))</formula>
    </cfRule>
    <cfRule type="expression" dxfId="58242" priority="95295">
      <formula>AND(ISNUMBER(U134),SEARCH("diedler",$H134,1))</formula>
    </cfRule>
    <cfRule type="expression" dxfId="58241" priority="95296">
      <formula>AND(ISNUMBER(U134),SEARCH("fauberteau",$H134,1))</formula>
    </cfRule>
    <cfRule type="expression" dxfId="58240" priority="95297">
      <formula>AND(ISNUMBER(U134),SEARCH("roberdet",$H134,1))</formula>
    </cfRule>
    <cfRule type="expression" dxfId="58239" priority="95298">
      <formula>AND(ISNUMBER(U134),SEARCH("guillemot",$H134,1))</formula>
    </cfRule>
    <cfRule type="expression" dxfId="58238" priority="95299">
      <formula>AND(ISNUMBER(U134),SEARCH("galet",$H134,1))</formula>
    </cfRule>
    <cfRule type="expression" dxfId="58237" priority="95300">
      <formula>AND(ISNUMBER(U134),SEARCH("ayad",$H134,1))</formula>
    </cfRule>
    <cfRule type="expression" dxfId="58236" priority="95301">
      <formula>AND(ISNUMBER(U134),SEARCH("lavoillote",$H134,1))</formula>
    </cfRule>
    <cfRule type="expression" dxfId="58235" priority="95302">
      <formula>AND(ISNUMBER(U134),SEARCH("fancelli",$H134,1))</formula>
    </cfRule>
    <cfRule type="expression" dxfId="58234" priority="95303">
      <formula>AND(ISNUMBER(U134),SEARCH("morelle",$H134,1))</formula>
    </cfRule>
    <cfRule type="expression" dxfId="58233" priority="95304">
      <formula>AND(ISNUMBER(U134),SEARCH("rendler",$H134,1))</formula>
    </cfRule>
    <cfRule type="expression" dxfId="58232" priority="95305">
      <formula>AND(ISNUMBER(U134),SEARCH("palasi",$H134,1))</formula>
    </cfRule>
    <cfRule type="expression" dxfId="58231" priority="95306">
      <formula>AND(ISNUMBER(U134),SEARCH("fercoq",$H134,1))</formula>
    </cfRule>
    <cfRule type="expression" dxfId="58230" priority="95307">
      <formula>AND(ISNUMBER(U134),SEARCH("soukane",$H134,1))</formula>
    </cfRule>
    <cfRule type="expression" dxfId="58229" priority="95308">
      <formula>AND(ISNUMBER(U134),SEARCH("segado",$H134,1))</formula>
    </cfRule>
    <cfRule type="expression" dxfId="58228" priority="95309">
      <formula>AND(ISNUMBER(U134),SEARCH("ravaut",$H134,1))</formula>
    </cfRule>
  </conditionalFormatting>
  <conditionalFormatting sqref="U134:U144">
    <cfRule type="expression" dxfId="58227" priority="95252">
      <formula>AND(ISNUMBER(U134),SEARCH("busca",$H134,1))</formula>
    </cfRule>
    <cfRule type="expression" dxfId="58226" priority="95253">
      <formula>AND(ISNUMBER(U134),SEARCH("herradi",$H134,1))</formula>
    </cfRule>
    <cfRule type="expression" dxfId="58225" priority="95254">
      <formula>AND(ISNUMBER(U134),SEARCH("kern",$H134,1))</formula>
    </cfRule>
    <cfRule type="expression" dxfId="58224" priority="95255">
      <formula>AND(ISNUMBER(U134),SEARCH("cros",$H134,1))</formula>
    </cfRule>
    <cfRule type="expression" dxfId="58223" priority="95256">
      <formula>AND(ISNUMBER(U134),SEARCH("duhart",$H134,1))</formula>
    </cfRule>
    <cfRule type="expression" dxfId="58222" priority="95257">
      <formula>AND(ISNUMBER(U134),SEARCH("busca",$H134,1))</formula>
    </cfRule>
    <cfRule type="expression" dxfId="58221" priority="95258">
      <formula>AND(ISNUMBER(U134),SEARCH("hernandez",$H134,1))</formula>
    </cfRule>
    <cfRule type="expression" dxfId="58220" priority="95259">
      <formula>AND(ISNUMBER(U134),SEARCH("diedler",$H134,1))</formula>
    </cfRule>
    <cfRule type="expression" dxfId="58219" priority="95260">
      <formula>AND(ISNUMBER(U134),SEARCH("fauberteau",$H134,1))</formula>
    </cfRule>
    <cfRule type="expression" dxfId="58218" priority="95261">
      <formula>AND(ISNUMBER(U134),SEARCH("roberdet",$H134,1))</formula>
    </cfRule>
    <cfRule type="expression" dxfId="58217" priority="95262">
      <formula>AND(ISNUMBER(U134),SEARCH("guillemot",$H134,1))</formula>
    </cfRule>
    <cfRule type="expression" dxfId="58216" priority="95263">
      <formula>AND(ISNUMBER(U134),SEARCH("galet",$H134,1))</formula>
    </cfRule>
    <cfRule type="expression" dxfId="58215" priority="95264">
      <formula>AND(ISNUMBER(U134),SEARCH("ayad",$H134,1))</formula>
    </cfRule>
    <cfRule type="expression" dxfId="58214" priority="95265">
      <formula>AND(ISNUMBER(U134),SEARCH("lavoillote",$H134,1))</formula>
    </cfRule>
    <cfRule type="expression" dxfId="58213" priority="95266">
      <formula>AND(ISNUMBER(U134),SEARCH("fancelli",$H134,1))</formula>
    </cfRule>
    <cfRule type="expression" dxfId="58212" priority="95267">
      <formula>AND(ISNUMBER(U134),SEARCH("morelle",$H134,1))</formula>
    </cfRule>
    <cfRule type="expression" dxfId="58211" priority="95268">
      <formula>AND(ISNUMBER(U134),SEARCH("rendler",$H134,1))</formula>
    </cfRule>
    <cfRule type="expression" dxfId="58210" priority="95269">
      <formula>AND(ISNUMBER(U134),SEARCH("palasi",$H134,1))</formula>
    </cfRule>
    <cfRule type="expression" dxfId="58209" priority="95270">
      <formula>AND(ISNUMBER(U134),SEARCH("fercoq",$H134,1))</formula>
    </cfRule>
    <cfRule type="expression" dxfId="58208" priority="95271">
      <formula>AND(ISNUMBER(U134),SEARCH("soukane",$H134,1))</formula>
    </cfRule>
    <cfRule type="expression" dxfId="58207" priority="95272">
      <formula>AND(ISNUMBER(U134),SEARCH("segado",$H134,1))</formula>
    </cfRule>
    <cfRule type="expression" dxfId="58206" priority="95273">
      <formula>AND(ISNUMBER(U134),SEARCH("ravaut",$H134,1))</formula>
    </cfRule>
    <cfRule type="expression" dxfId="58205" priority="95274">
      <formula>AND(ISNUMBER(U134),SEARCH("diedler",$H134,1))</formula>
    </cfRule>
    <cfRule type="expression" dxfId="58204" priority="95275">
      <formula>AND(ISNUMBER(U134),SEARCH("roberdet",$H134,1))</formula>
    </cfRule>
    <cfRule type="expression" dxfId="58203" priority="95276">
      <formula>AND(ISNUMBER(U134),SEARCH("guillemot",$H134,1))</formula>
    </cfRule>
    <cfRule type="expression" dxfId="58202" priority="95277">
      <formula>AND(ISNUMBER(U134),SEARCH("galet",$H134,1))</formula>
    </cfRule>
    <cfRule type="expression" dxfId="58201" priority="95278">
      <formula>AND(ISNUMBER(U134),SEARCH("ayad",$H134,1))</formula>
    </cfRule>
    <cfRule type="expression" dxfId="58200" priority="95279">
      <formula>AND(ISNUMBER(U134),SEARCH("lavoillote",$H134,1))</formula>
    </cfRule>
    <cfRule type="expression" dxfId="58199" priority="95280">
      <formula>AND(ISNUMBER(U134),SEARCH("fancelli",$H134,1))</formula>
    </cfRule>
    <cfRule type="expression" dxfId="58198" priority="95281">
      <formula>AND(ISNUMBER(U134),SEARCH("morelle",$H134,1))</formula>
    </cfRule>
    <cfRule type="expression" dxfId="58197" priority="95282">
      <formula>AND(ISNUMBER(U134),SEARCH("rendler",$H134,1))</formula>
    </cfRule>
    <cfRule type="expression" dxfId="58196" priority="95283">
      <formula>AND(ISNUMBER(U134),SEARCH("palasi",$H134,1))</formula>
    </cfRule>
    <cfRule type="expression" dxfId="58195" priority="95284">
      <formula>AND(ISNUMBER(U134),SEARCH("fercoq",$H134,1))</formula>
    </cfRule>
    <cfRule type="expression" dxfId="58194" priority="95285">
      <formula>AND(ISNUMBER(U134),SEARCH("soukane",$H134,1))</formula>
    </cfRule>
    <cfRule type="expression" dxfId="58193" priority="95286">
      <formula>AND(ISNUMBER(U134),SEARCH("segado",$H134,1))</formula>
    </cfRule>
    <cfRule type="expression" dxfId="58192" priority="95287">
      <formula>AND(ISNUMBER(U134),SEARCH("ravaut",$H134,1))</formula>
    </cfRule>
  </conditionalFormatting>
  <conditionalFormatting sqref="U135:U144">
    <cfRule type="expression" dxfId="58191" priority="95172">
      <formula>AND(ISNUMBER(U135),SEARCH("busca",$H135,1))</formula>
    </cfRule>
    <cfRule type="expression" dxfId="58190" priority="95173">
      <formula>AND(ISNUMBER(U135),SEARCH("herradi",$H135,1))</formula>
    </cfRule>
    <cfRule type="expression" dxfId="58189" priority="95174">
      <formula>AND(ISNUMBER(U135),SEARCH("kern",$H135,1))</formula>
    </cfRule>
    <cfRule type="expression" dxfId="58188" priority="95175">
      <formula>AND(ISNUMBER(U135),SEARCH("cros",$H135,1))</formula>
    </cfRule>
    <cfRule type="expression" dxfId="58187" priority="95176">
      <formula>AND(ISNUMBER(U135),SEARCH("duhart",$H135,1))</formula>
    </cfRule>
    <cfRule type="expression" dxfId="58186" priority="95177">
      <formula>AND(ISNUMBER(U135),SEARCH("busca",$H135,1))</formula>
    </cfRule>
    <cfRule type="expression" dxfId="58185" priority="95178">
      <formula>AND(ISNUMBER(U135),SEARCH("hernandez",$H135,1))</formula>
    </cfRule>
    <cfRule type="expression" dxfId="58184" priority="95179">
      <formula>AND(ISNUMBER(U135),SEARCH("diedler",$H135,1))</formula>
    </cfRule>
    <cfRule type="expression" dxfId="58183" priority="95180">
      <formula>AND(ISNUMBER(U135),SEARCH("fauberteau",$H135,1))</formula>
    </cfRule>
    <cfRule type="expression" dxfId="58182" priority="95181">
      <formula>AND(ISNUMBER(U135),SEARCH("roberdet",$H135,1))</formula>
    </cfRule>
    <cfRule type="expression" dxfId="58181" priority="95182">
      <formula>AND(ISNUMBER(U135),SEARCH("guillemot",$H135,1))</formula>
    </cfRule>
    <cfRule type="expression" dxfId="58180" priority="95183">
      <formula>AND(ISNUMBER(U135),SEARCH("galet",$H135,1))</formula>
    </cfRule>
    <cfRule type="expression" dxfId="58179" priority="95184">
      <formula>AND(ISNUMBER(U135),SEARCH("ayad",$H135,1))</formula>
    </cfRule>
    <cfRule type="expression" dxfId="58178" priority="95185">
      <formula>AND(ISNUMBER(U135),SEARCH("lavoillote",$H135,1))</formula>
    </cfRule>
    <cfRule type="expression" dxfId="58177" priority="95186">
      <formula>AND(ISNUMBER(U135),SEARCH("fancelli",$H135,1))</formula>
    </cfRule>
    <cfRule type="expression" dxfId="58176" priority="95187">
      <formula>AND(ISNUMBER(U135),SEARCH("morelle",$H135,1))</formula>
    </cfRule>
    <cfRule type="expression" dxfId="58175" priority="95188">
      <formula>AND(ISNUMBER(U135),SEARCH("rendler",$H135,1))</formula>
    </cfRule>
    <cfRule type="expression" dxfId="58174" priority="95189">
      <formula>AND(ISNUMBER(U135),SEARCH("palasi",$H135,1))</formula>
    </cfRule>
    <cfRule type="expression" dxfId="58173" priority="95190">
      <formula>AND(ISNUMBER(U135),SEARCH("fercoq",$H135,1))</formula>
    </cfRule>
    <cfRule type="expression" dxfId="58172" priority="95191">
      <formula>AND(ISNUMBER(U135),SEARCH("soukane",$H135,1))</formula>
    </cfRule>
    <cfRule type="expression" dxfId="58171" priority="95192">
      <formula>AND(ISNUMBER(U135),SEARCH("segado",$H135,1))</formula>
    </cfRule>
    <cfRule type="expression" dxfId="58170" priority="95193">
      <formula>AND(ISNUMBER(U135),SEARCH("ravaut",$H135,1))</formula>
    </cfRule>
  </conditionalFormatting>
  <conditionalFormatting sqref="U135:U144">
    <cfRule type="expression" dxfId="58169" priority="95136">
      <formula>AND(ISNUMBER(U135),SEARCH("busca",$H135,1))</formula>
    </cfRule>
    <cfRule type="expression" dxfId="58168" priority="95137">
      <formula>AND(ISNUMBER(U135),SEARCH("herradi",$H135,1))</formula>
    </cfRule>
    <cfRule type="expression" dxfId="58167" priority="95138">
      <formula>AND(ISNUMBER(U135),SEARCH("kern",$H135,1))</formula>
    </cfRule>
    <cfRule type="expression" dxfId="58166" priority="95139">
      <formula>AND(ISNUMBER(U135),SEARCH("cros",$H135,1))</formula>
    </cfRule>
    <cfRule type="expression" dxfId="58165" priority="95140">
      <formula>AND(ISNUMBER(U135),SEARCH("duhart",$H135,1))</formula>
    </cfRule>
    <cfRule type="expression" dxfId="58164" priority="95141">
      <formula>AND(ISNUMBER(U135),SEARCH("busca",$H135,1))</formula>
    </cfRule>
    <cfRule type="expression" dxfId="58163" priority="95142">
      <formula>AND(ISNUMBER(U135),SEARCH("hernandez",$H135,1))</formula>
    </cfRule>
    <cfRule type="expression" dxfId="58162" priority="95143">
      <formula>AND(ISNUMBER(U135),SEARCH("diedler",$H135,1))</formula>
    </cfRule>
    <cfRule type="expression" dxfId="58161" priority="95144">
      <formula>AND(ISNUMBER(U135),SEARCH("fauberteau",$H135,1))</formula>
    </cfRule>
    <cfRule type="expression" dxfId="58160" priority="95145">
      <formula>AND(ISNUMBER(U135),SEARCH("roberdet",$H135,1))</formula>
    </cfRule>
    <cfRule type="expression" dxfId="58159" priority="95146">
      <formula>AND(ISNUMBER(U135),SEARCH("guillemot",$H135,1))</formula>
    </cfRule>
    <cfRule type="expression" dxfId="58158" priority="95147">
      <formula>AND(ISNUMBER(U135),SEARCH("galet",$H135,1))</formula>
    </cfRule>
    <cfRule type="expression" dxfId="58157" priority="95148">
      <formula>AND(ISNUMBER(U135),SEARCH("ayad",$H135,1))</formula>
    </cfRule>
    <cfRule type="expression" dxfId="58156" priority="95149">
      <formula>AND(ISNUMBER(U135),SEARCH("lavoillote",$H135,1))</formula>
    </cfRule>
    <cfRule type="expression" dxfId="58155" priority="95150">
      <formula>AND(ISNUMBER(U135),SEARCH("fancelli",$H135,1))</formula>
    </cfRule>
    <cfRule type="expression" dxfId="58154" priority="95151">
      <formula>AND(ISNUMBER(U135),SEARCH("morelle",$H135,1))</formula>
    </cfRule>
    <cfRule type="expression" dxfId="58153" priority="95152">
      <formula>AND(ISNUMBER(U135),SEARCH("rendler",$H135,1))</formula>
    </cfRule>
    <cfRule type="expression" dxfId="58152" priority="95153">
      <formula>AND(ISNUMBER(U135),SEARCH("palasi",$H135,1))</formula>
    </cfRule>
    <cfRule type="expression" dxfId="58151" priority="95154">
      <formula>AND(ISNUMBER(U135),SEARCH("fercoq",$H135,1))</formula>
    </cfRule>
    <cfRule type="expression" dxfId="58150" priority="95155">
      <formula>AND(ISNUMBER(U135),SEARCH("soukane",$H135,1))</formula>
    </cfRule>
    <cfRule type="expression" dxfId="58149" priority="95156">
      <formula>AND(ISNUMBER(U135),SEARCH("segado",$H135,1))</formula>
    </cfRule>
    <cfRule type="expression" dxfId="58148" priority="95157">
      <formula>AND(ISNUMBER(U135),SEARCH("ravaut",$H135,1))</formula>
    </cfRule>
    <cfRule type="expression" dxfId="58147" priority="95158">
      <formula>AND(ISNUMBER(U135),SEARCH("diedler",$H135,1))</formula>
    </cfRule>
    <cfRule type="expression" dxfId="58146" priority="95159">
      <formula>AND(ISNUMBER(U135),SEARCH("roberdet",$H135,1))</formula>
    </cfRule>
    <cfRule type="expression" dxfId="58145" priority="95160">
      <formula>AND(ISNUMBER(U135),SEARCH("guillemot",$H135,1))</formula>
    </cfRule>
    <cfRule type="expression" dxfId="58144" priority="95161">
      <formula>AND(ISNUMBER(U135),SEARCH("galet",$H135,1))</formula>
    </cfRule>
    <cfRule type="expression" dxfId="58143" priority="95162">
      <formula>AND(ISNUMBER(U135),SEARCH("ayad",$H135,1))</formula>
    </cfRule>
    <cfRule type="expression" dxfId="58142" priority="95163">
      <formula>AND(ISNUMBER(U135),SEARCH("lavoillote",$H135,1))</formula>
    </cfRule>
    <cfRule type="expression" dxfId="58141" priority="95164">
      <formula>AND(ISNUMBER(U135),SEARCH("fancelli",$H135,1))</formula>
    </cfRule>
    <cfRule type="expression" dxfId="58140" priority="95165">
      <formula>AND(ISNUMBER(U135),SEARCH("morelle",$H135,1))</formula>
    </cfRule>
    <cfRule type="expression" dxfId="58139" priority="95166">
      <formula>AND(ISNUMBER(U135),SEARCH("rendler",$H135,1))</formula>
    </cfRule>
    <cfRule type="expression" dxfId="58138" priority="95167">
      <formula>AND(ISNUMBER(U135),SEARCH("palasi",$H135,1))</formula>
    </cfRule>
    <cfRule type="expression" dxfId="58137" priority="95168">
      <formula>AND(ISNUMBER(U135),SEARCH("fercoq",$H135,1))</formula>
    </cfRule>
    <cfRule type="expression" dxfId="58136" priority="95169">
      <formula>AND(ISNUMBER(U135),SEARCH("soukane",$H135,1))</formula>
    </cfRule>
    <cfRule type="expression" dxfId="58135" priority="95170">
      <formula>AND(ISNUMBER(U135),SEARCH("segado",$H135,1))</formula>
    </cfRule>
    <cfRule type="expression" dxfId="58134" priority="95171">
      <formula>AND(ISNUMBER(U135),SEARCH("ravaut",$H135,1))</formula>
    </cfRule>
  </conditionalFormatting>
  <conditionalFormatting sqref="W134">
    <cfRule type="expression" dxfId="58133" priority="95114">
      <formula>AND(ISNUMBER(W134),SEARCH("busca",$H134,1))</formula>
    </cfRule>
    <cfRule type="expression" dxfId="58132" priority="95115">
      <formula>AND(ISNUMBER(W134),SEARCH("herradi",$H134,1))</formula>
    </cfRule>
    <cfRule type="expression" dxfId="58131" priority="95116">
      <formula>AND(ISNUMBER(W134),SEARCH("kern",$H134,1))</formula>
    </cfRule>
    <cfRule type="expression" dxfId="58130" priority="95117">
      <formula>AND(ISNUMBER(W134),SEARCH("cros",$H134,1))</formula>
    </cfRule>
    <cfRule type="expression" dxfId="58129" priority="95118">
      <formula>AND(ISNUMBER(W134),SEARCH("duhart",$H134,1))</formula>
    </cfRule>
    <cfRule type="expression" dxfId="58128" priority="95119">
      <formula>AND(ISNUMBER(W134),SEARCH("busca",$H134,1))</formula>
    </cfRule>
    <cfRule type="expression" dxfId="58127" priority="95120">
      <formula>AND(ISNUMBER(W134),SEARCH("hernandez",$H134,1))</formula>
    </cfRule>
    <cfRule type="expression" dxfId="58126" priority="95121">
      <formula>AND(ISNUMBER(W134),SEARCH("diedler",$H134,1))</formula>
    </cfRule>
    <cfRule type="expression" dxfId="58125" priority="95122">
      <formula>AND(ISNUMBER(W134),SEARCH("fauberteau",$H134,1))</formula>
    </cfRule>
    <cfRule type="expression" dxfId="58124" priority="95123">
      <formula>AND(ISNUMBER(W134),SEARCH("roberdet",$H134,1))</formula>
    </cfRule>
    <cfRule type="expression" dxfId="58123" priority="95124">
      <formula>AND(ISNUMBER(W134),SEARCH("guillemot",$H134,1))</formula>
    </cfRule>
    <cfRule type="expression" dxfId="58122" priority="95125">
      <formula>AND(ISNUMBER(W134),SEARCH("galet",$H134,1))</formula>
    </cfRule>
    <cfRule type="expression" dxfId="58121" priority="95126">
      <formula>AND(ISNUMBER(W134),SEARCH("ayad",$H134,1))</formula>
    </cfRule>
    <cfRule type="expression" dxfId="58120" priority="95127">
      <formula>AND(ISNUMBER(W134),SEARCH("lavoillote",$H134,1))</formula>
    </cfRule>
    <cfRule type="expression" dxfId="58119" priority="95128">
      <formula>AND(ISNUMBER(W134),SEARCH("fancelli",$H134,1))</formula>
    </cfRule>
    <cfRule type="expression" dxfId="58118" priority="95129">
      <formula>AND(ISNUMBER(W134),SEARCH("morelle",$H134,1))</formula>
    </cfRule>
    <cfRule type="expression" dxfId="58117" priority="95130">
      <formula>AND(ISNUMBER(W134),SEARCH("rendler",$H134,1))</formula>
    </cfRule>
    <cfRule type="expression" dxfId="58116" priority="95131">
      <formula>AND(ISNUMBER(W134),SEARCH("palasi",$H134,1))</formula>
    </cfRule>
    <cfRule type="expression" dxfId="58115" priority="95132">
      <formula>AND(ISNUMBER(W134),SEARCH("fercoq",$H134,1))</formula>
    </cfRule>
    <cfRule type="expression" dxfId="58114" priority="95133">
      <formula>AND(ISNUMBER(W134),SEARCH("soukane",$H134,1))</formula>
    </cfRule>
    <cfRule type="expression" dxfId="58113" priority="95134">
      <formula>AND(ISNUMBER(W134),SEARCH("segado",$H134,1))</formula>
    </cfRule>
    <cfRule type="expression" dxfId="58112" priority="95135">
      <formula>AND(ISNUMBER(W134),SEARCH("ravaut",$H134,1))</formula>
    </cfRule>
  </conditionalFormatting>
  <conditionalFormatting sqref="W134">
    <cfRule type="expression" dxfId="58111" priority="95078">
      <formula>AND(ISNUMBER(W134),SEARCH("busca",$H134,1))</formula>
    </cfRule>
    <cfRule type="expression" dxfId="58110" priority="95079">
      <formula>AND(ISNUMBER(W134),SEARCH("herradi",$H134,1))</formula>
    </cfRule>
    <cfRule type="expression" dxfId="58109" priority="95080">
      <formula>AND(ISNUMBER(W134),SEARCH("kern",$H134,1))</formula>
    </cfRule>
    <cfRule type="expression" dxfId="58108" priority="95081">
      <formula>AND(ISNUMBER(W134),SEARCH("cros",$H134,1))</formula>
    </cfRule>
    <cfRule type="expression" dxfId="58107" priority="95082">
      <formula>AND(ISNUMBER(W134),SEARCH("duhart",$H134,1))</formula>
    </cfRule>
    <cfRule type="expression" dxfId="58106" priority="95083">
      <formula>AND(ISNUMBER(W134),SEARCH("busca",$H134,1))</formula>
    </cfRule>
    <cfRule type="expression" dxfId="58105" priority="95084">
      <formula>AND(ISNUMBER(W134),SEARCH("hernandez",$H134,1))</formula>
    </cfRule>
    <cfRule type="expression" dxfId="58104" priority="95085">
      <formula>AND(ISNUMBER(W134),SEARCH("diedler",$H134,1))</formula>
    </cfRule>
    <cfRule type="expression" dxfId="58103" priority="95086">
      <formula>AND(ISNUMBER(W134),SEARCH("fauberteau",$H134,1))</formula>
    </cfRule>
    <cfRule type="expression" dxfId="58102" priority="95087">
      <formula>AND(ISNUMBER(W134),SEARCH("roberdet",$H134,1))</formula>
    </cfRule>
    <cfRule type="expression" dxfId="58101" priority="95088">
      <formula>AND(ISNUMBER(W134),SEARCH("guillemot",$H134,1))</formula>
    </cfRule>
    <cfRule type="expression" dxfId="58100" priority="95089">
      <formula>AND(ISNUMBER(W134),SEARCH("galet",$H134,1))</formula>
    </cfRule>
    <cfRule type="expression" dxfId="58099" priority="95090">
      <formula>AND(ISNUMBER(W134),SEARCH("ayad",$H134,1))</formula>
    </cfRule>
    <cfRule type="expression" dxfId="58098" priority="95091">
      <formula>AND(ISNUMBER(W134),SEARCH("lavoillote",$H134,1))</formula>
    </cfRule>
    <cfRule type="expression" dxfId="58097" priority="95092">
      <formula>AND(ISNUMBER(W134),SEARCH("fancelli",$H134,1))</formula>
    </cfRule>
    <cfRule type="expression" dxfId="58096" priority="95093">
      <formula>AND(ISNUMBER(W134),SEARCH("morelle",$H134,1))</formula>
    </cfRule>
    <cfRule type="expression" dxfId="58095" priority="95094">
      <formula>AND(ISNUMBER(W134),SEARCH("rendler",$H134,1))</formula>
    </cfRule>
    <cfRule type="expression" dxfId="58094" priority="95095">
      <formula>AND(ISNUMBER(W134),SEARCH("palasi",$H134,1))</formula>
    </cfRule>
    <cfRule type="expression" dxfId="58093" priority="95096">
      <formula>AND(ISNUMBER(W134),SEARCH("fercoq",$H134,1))</formula>
    </cfRule>
    <cfRule type="expression" dxfId="58092" priority="95097">
      <formula>AND(ISNUMBER(W134),SEARCH("soukane",$H134,1))</formula>
    </cfRule>
    <cfRule type="expression" dxfId="58091" priority="95098">
      <formula>AND(ISNUMBER(W134),SEARCH("segado",$H134,1))</formula>
    </cfRule>
    <cfRule type="expression" dxfId="58090" priority="95099">
      <formula>AND(ISNUMBER(W134),SEARCH("ravaut",$H134,1))</formula>
    </cfRule>
    <cfRule type="expression" dxfId="58089" priority="95100">
      <formula>AND(ISNUMBER(W134),SEARCH("diedler",$H134,1))</formula>
    </cfRule>
    <cfRule type="expression" dxfId="58088" priority="95101">
      <formula>AND(ISNUMBER(W134),SEARCH("roberdet",$H134,1))</formula>
    </cfRule>
    <cfRule type="expression" dxfId="58087" priority="95102">
      <formula>AND(ISNUMBER(W134),SEARCH("guillemot",$H134,1))</formula>
    </cfRule>
    <cfRule type="expression" dxfId="58086" priority="95103">
      <formula>AND(ISNUMBER(W134),SEARCH("galet",$H134,1))</formula>
    </cfRule>
    <cfRule type="expression" dxfId="58085" priority="95104">
      <formula>AND(ISNUMBER(W134),SEARCH("ayad",$H134,1))</formula>
    </cfRule>
    <cfRule type="expression" dxfId="58084" priority="95105">
      <formula>AND(ISNUMBER(W134),SEARCH("lavoillote",$H134,1))</formula>
    </cfRule>
    <cfRule type="expression" dxfId="58083" priority="95106">
      <formula>AND(ISNUMBER(W134),SEARCH("fancelli",$H134,1))</formula>
    </cfRule>
    <cfRule type="expression" dxfId="58082" priority="95107">
      <formula>AND(ISNUMBER(W134),SEARCH("morelle",$H134,1))</formula>
    </cfRule>
    <cfRule type="expression" dxfId="58081" priority="95108">
      <formula>AND(ISNUMBER(W134),SEARCH("rendler",$H134,1))</formula>
    </cfRule>
    <cfRule type="expression" dxfId="58080" priority="95109">
      <formula>AND(ISNUMBER(W134),SEARCH("palasi",$H134,1))</formula>
    </cfRule>
    <cfRule type="expression" dxfId="58079" priority="95110">
      <formula>AND(ISNUMBER(W134),SEARCH("fercoq",$H134,1))</formula>
    </cfRule>
    <cfRule type="expression" dxfId="58078" priority="95111">
      <formula>AND(ISNUMBER(W134),SEARCH("soukane",$H134,1))</formula>
    </cfRule>
    <cfRule type="expression" dxfId="58077" priority="95112">
      <formula>AND(ISNUMBER(W134),SEARCH("segado",$H134,1))</formula>
    </cfRule>
    <cfRule type="expression" dxfId="58076" priority="95113">
      <formula>AND(ISNUMBER(W134),SEARCH("ravaut",$H134,1))</formula>
    </cfRule>
  </conditionalFormatting>
  <conditionalFormatting sqref="Y134:AC134">
    <cfRule type="expression" dxfId="58075" priority="95056">
      <formula>AND(ISNUMBER(Y134),SEARCH("busca",$H134,1))</formula>
    </cfRule>
    <cfRule type="expression" dxfId="58074" priority="95057">
      <formula>AND(ISNUMBER(Y134),SEARCH("herradi",$H134,1))</formula>
    </cfRule>
    <cfRule type="expression" dxfId="58073" priority="95058">
      <formula>AND(ISNUMBER(Y134),SEARCH("kern",$H134,1))</formula>
    </cfRule>
    <cfRule type="expression" dxfId="58072" priority="95059">
      <formula>AND(ISNUMBER(Y134),SEARCH("cros",$H134,1))</formula>
    </cfRule>
    <cfRule type="expression" dxfId="58071" priority="95060">
      <formula>AND(ISNUMBER(Y134),SEARCH("duhart",$H134,1))</formula>
    </cfRule>
    <cfRule type="expression" dxfId="58070" priority="95061">
      <formula>AND(ISNUMBER(Y134),SEARCH("busca",$H134,1))</formula>
    </cfRule>
    <cfRule type="expression" dxfId="58069" priority="95062">
      <formula>AND(ISNUMBER(Y134),SEARCH("hernandez",$H134,1))</formula>
    </cfRule>
    <cfRule type="expression" dxfId="58068" priority="95063">
      <formula>AND(ISNUMBER(Y134),SEARCH("diedler",$H134,1))</formula>
    </cfRule>
    <cfRule type="expression" dxfId="58067" priority="95064">
      <formula>AND(ISNUMBER(Y134),SEARCH("fauberteau",$H134,1))</formula>
    </cfRule>
    <cfRule type="expression" dxfId="58066" priority="95065">
      <formula>AND(ISNUMBER(Y134),SEARCH("roberdet",$H134,1))</formula>
    </cfRule>
    <cfRule type="expression" dxfId="58065" priority="95066">
      <formula>AND(ISNUMBER(Y134),SEARCH("guillemot",$H134,1))</formula>
    </cfRule>
    <cfRule type="expression" dxfId="58064" priority="95067">
      <formula>AND(ISNUMBER(Y134),SEARCH("galet",$H134,1))</formula>
    </cfRule>
    <cfRule type="expression" dxfId="58063" priority="95068">
      <formula>AND(ISNUMBER(Y134),SEARCH("ayad",$H134,1))</formula>
    </cfRule>
    <cfRule type="expression" dxfId="58062" priority="95069">
      <formula>AND(ISNUMBER(Y134),SEARCH("lavoillote",$H134,1))</formula>
    </cfRule>
    <cfRule type="expression" dxfId="58061" priority="95070">
      <formula>AND(ISNUMBER(Y134),SEARCH("fancelli",$H134,1))</formula>
    </cfRule>
    <cfRule type="expression" dxfId="58060" priority="95071">
      <formula>AND(ISNUMBER(Y134),SEARCH("morelle",$H134,1))</formula>
    </cfRule>
    <cfRule type="expression" dxfId="58059" priority="95072">
      <formula>AND(ISNUMBER(Y134),SEARCH("rendler",$H134,1))</formula>
    </cfRule>
    <cfRule type="expression" dxfId="58058" priority="95073">
      <formula>AND(ISNUMBER(Y134),SEARCH("palasi",$H134,1))</formula>
    </cfRule>
    <cfRule type="expression" dxfId="58057" priority="95074">
      <formula>AND(ISNUMBER(Y134),SEARCH("fercoq",$H134,1))</formula>
    </cfRule>
    <cfRule type="expression" dxfId="58056" priority="95075">
      <formula>AND(ISNUMBER(Y134),SEARCH("soukane",$H134,1))</formula>
    </cfRule>
    <cfRule type="expression" dxfId="58055" priority="95076">
      <formula>AND(ISNUMBER(Y134),SEARCH("segado",$H134,1))</formula>
    </cfRule>
    <cfRule type="expression" dxfId="58054" priority="95077">
      <formula>AND(ISNUMBER(Y134),SEARCH("ravaut",$H134,1))</formula>
    </cfRule>
  </conditionalFormatting>
  <conditionalFormatting sqref="Y134:AC134">
    <cfRule type="expression" dxfId="58053" priority="95020">
      <formula>AND(ISNUMBER(Y134),SEARCH("busca",$H134,1))</formula>
    </cfRule>
    <cfRule type="expression" dxfId="58052" priority="95021">
      <formula>AND(ISNUMBER(Y134),SEARCH("herradi",$H134,1))</formula>
    </cfRule>
    <cfRule type="expression" dxfId="58051" priority="95022">
      <formula>AND(ISNUMBER(Y134),SEARCH("kern",$H134,1))</formula>
    </cfRule>
    <cfRule type="expression" dxfId="58050" priority="95023">
      <formula>AND(ISNUMBER(Y134),SEARCH("cros",$H134,1))</formula>
    </cfRule>
    <cfRule type="expression" dxfId="58049" priority="95024">
      <formula>AND(ISNUMBER(Y134),SEARCH("duhart",$H134,1))</formula>
    </cfRule>
    <cfRule type="expression" dxfId="58048" priority="95025">
      <formula>AND(ISNUMBER(Y134),SEARCH("busca",$H134,1))</formula>
    </cfRule>
    <cfRule type="expression" dxfId="58047" priority="95026">
      <formula>AND(ISNUMBER(Y134),SEARCH("hernandez",$H134,1))</formula>
    </cfRule>
    <cfRule type="expression" dxfId="58046" priority="95027">
      <formula>AND(ISNUMBER(Y134),SEARCH("diedler",$H134,1))</formula>
    </cfRule>
    <cfRule type="expression" dxfId="58045" priority="95028">
      <formula>AND(ISNUMBER(Y134),SEARCH("fauberteau",$H134,1))</formula>
    </cfRule>
    <cfRule type="expression" dxfId="58044" priority="95029">
      <formula>AND(ISNUMBER(Y134),SEARCH("roberdet",$H134,1))</formula>
    </cfRule>
    <cfRule type="expression" dxfId="58043" priority="95030">
      <formula>AND(ISNUMBER(Y134),SEARCH("guillemot",$H134,1))</formula>
    </cfRule>
    <cfRule type="expression" dxfId="58042" priority="95031">
      <formula>AND(ISNUMBER(Y134),SEARCH("galet",$H134,1))</formula>
    </cfRule>
    <cfRule type="expression" dxfId="58041" priority="95032">
      <formula>AND(ISNUMBER(Y134),SEARCH("ayad",$H134,1))</formula>
    </cfRule>
    <cfRule type="expression" dxfId="58040" priority="95033">
      <formula>AND(ISNUMBER(Y134),SEARCH("lavoillote",$H134,1))</formula>
    </cfRule>
    <cfRule type="expression" dxfId="58039" priority="95034">
      <formula>AND(ISNUMBER(Y134),SEARCH("fancelli",$H134,1))</formula>
    </cfRule>
    <cfRule type="expression" dxfId="58038" priority="95035">
      <formula>AND(ISNUMBER(Y134),SEARCH("morelle",$H134,1))</formula>
    </cfRule>
    <cfRule type="expression" dxfId="58037" priority="95036">
      <formula>AND(ISNUMBER(Y134),SEARCH("rendler",$H134,1))</formula>
    </cfRule>
    <cfRule type="expression" dxfId="58036" priority="95037">
      <formula>AND(ISNUMBER(Y134),SEARCH("palasi",$H134,1))</formula>
    </cfRule>
    <cfRule type="expression" dxfId="58035" priority="95038">
      <formula>AND(ISNUMBER(Y134),SEARCH("fercoq",$H134,1))</formula>
    </cfRule>
    <cfRule type="expression" dxfId="58034" priority="95039">
      <formula>AND(ISNUMBER(Y134),SEARCH("soukane",$H134,1))</formula>
    </cfRule>
    <cfRule type="expression" dxfId="58033" priority="95040">
      <formula>AND(ISNUMBER(Y134),SEARCH("segado",$H134,1))</formula>
    </cfRule>
    <cfRule type="expression" dxfId="58032" priority="95041">
      <formula>AND(ISNUMBER(Y134),SEARCH("ravaut",$H134,1))</formula>
    </cfRule>
    <cfRule type="expression" dxfId="58031" priority="95042">
      <formula>AND(ISNUMBER(Y134),SEARCH("diedler",$H134,1))</formula>
    </cfRule>
    <cfRule type="expression" dxfId="58030" priority="95043">
      <formula>AND(ISNUMBER(Y134),SEARCH("roberdet",$H134,1))</formula>
    </cfRule>
    <cfRule type="expression" dxfId="58029" priority="95044">
      <formula>AND(ISNUMBER(Y134),SEARCH("guillemot",$H134,1))</formula>
    </cfRule>
    <cfRule type="expression" dxfId="58028" priority="95045">
      <formula>AND(ISNUMBER(Y134),SEARCH("galet",$H134,1))</formula>
    </cfRule>
    <cfRule type="expression" dxfId="58027" priority="95046">
      <formula>AND(ISNUMBER(Y134),SEARCH("ayad",$H134,1))</formula>
    </cfRule>
    <cfRule type="expression" dxfId="58026" priority="95047">
      <formula>AND(ISNUMBER(Y134),SEARCH("lavoillote",$H134,1))</formula>
    </cfRule>
    <cfRule type="expression" dxfId="58025" priority="95048">
      <formula>AND(ISNUMBER(Y134),SEARCH("fancelli",$H134,1))</formula>
    </cfRule>
    <cfRule type="expression" dxfId="58024" priority="95049">
      <formula>AND(ISNUMBER(Y134),SEARCH("morelle",$H134,1))</formula>
    </cfRule>
    <cfRule type="expression" dxfId="58023" priority="95050">
      <formula>AND(ISNUMBER(Y134),SEARCH("rendler",$H134,1))</formula>
    </cfRule>
    <cfRule type="expression" dxfId="58022" priority="95051">
      <formula>AND(ISNUMBER(Y134),SEARCH("palasi",$H134,1))</formula>
    </cfRule>
    <cfRule type="expression" dxfId="58021" priority="95052">
      <formula>AND(ISNUMBER(Y134),SEARCH("fercoq",$H134,1))</formula>
    </cfRule>
    <cfRule type="expression" dxfId="58020" priority="95053">
      <formula>AND(ISNUMBER(Y134),SEARCH("soukane",$H134,1))</formula>
    </cfRule>
    <cfRule type="expression" dxfId="58019" priority="95054">
      <formula>AND(ISNUMBER(Y134),SEARCH("segado",$H134,1))</formula>
    </cfRule>
    <cfRule type="expression" dxfId="58018" priority="95055">
      <formula>AND(ISNUMBER(Y134),SEARCH("ravaut",$H134,1))</formula>
    </cfRule>
  </conditionalFormatting>
  <conditionalFormatting sqref="X135:X144 AD135:AD144">
    <cfRule type="expression" dxfId="58017" priority="94940">
      <formula>AND(ISNUMBER(X135),SEARCH("busca",$H135,1))</formula>
    </cfRule>
    <cfRule type="expression" dxfId="58016" priority="94941">
      <formula>AND(ISNUMBER(X135),SEARCH("herradi",$H135,1))</formula>
    </cfRule>
    <cfRule type="expression" dxfId="58015" priority="94942">
      <formula>AND(ISNUMBER(X135),SEARCH("kern",$H135,1))</formula>
    </cfRule>
    <cfRule type="expression" dxfId="58014" priority="94943">
      <formula>AND(ISNUMBER(X135),SEARCH("cros",$H135,1))</formula>
    </cfRule>
    <cfRule type="expression" dxfId="58013" priority="94944">
      <formula>AND(ISNUMBER(X135),SEARCH("duhart",$H135,1))</formula>
    </cfRule>
    <cfRule type="expression" dxfId="58012" priority="94945">
      <formula>AND(ISNUMBER(X135),SEARCH("busca",$H135,1))</formula>
    </cfRule>
    <cfRule type="expression" dxfId="58011" priority="94946">
      <formula>AND(ISNUMBER(X135),SEARCH("hernandez",$H135,1))</formula>
    </cfRule>
    <cfRule type="expression" dxfId="58010" priority="94947">
      <formula>AND(ISNUMBER(X135),SEARCH("diedler",$H135,1))</formula>
    </cfRule>
    <cfRule type="expression" dxfId="58009" priority="94948">
      <formula>AND(ISNUMBER(X135),SEARCH("fauberteau",$H135,1))</formula>
    </cfRule>
    <cfRule type="expression" dxfId="58008" priority="94949">
      <formula>AND(ISNUMBER(X135),SEARCH("roberdet",$H135,1))</formula>
    </cfRule>
    <cfRule type="expression" dxfId="58007" priority="94950">
      <formula>AND(ISNUMBER(X135),SEARCH("guillemot",$H135,1))</formula>
    </cfRule>
    <cfRule type="expression" dxfId="58006" priority="94951">
      <formula>AND(ISNUMBER(X135),SEARCH("galet",$H135,1))</formula>
    </cfRule>
    <cfRule type="expression" dxfId="58005" priority="94952">
      <formula>AND(ISNUMBER(X135),SEARCH("ayad",$H135,1))</formula>
    </cfRule>
    <cfRule type="expression" dxfId="58004" priority="94953">
      <formula>AND(ISNUMBER(X135),SEARCH("lavoillote",$H135,1))</formula>
    </cfRule>
    <cfRule type="expression" dxfId="58003" priority="94954">
      <formula>AND(ISNUMBER(X135),SEARCH("fancelli",$H135,1))</formula>
    </cfRule>
    <cfRule type="expression" dxfId="58002" priority="94955">
      <formula>AND(ISNUMBER(X135),SEARCH("morelle",$H135,1))</formula>
    </cfRule>
    <cfRule type="expression" dxfId="58001" priority="94956">
      <formula>AND(ISNUMBER(X135),SEARCH("rendler",$H135,1))</formula>
    </cfRule>
    <cfRule type="expression" dxfId="58000" priority="94957">
      <formula>AND(ISNUMBER(X135),SEARCH("palasi",$H135,1))</formula>
    </cfRule>
    <cfRule type="expression" dxfId="57999" priority="94958">
      <formula>AND(ISNUMBER(X135),SEARCH("fercoq",$H135,1))</formula>
    </cfRule>
    <cfRule type="expression" dxfId="57998" priority="94959">
      <formula>AND(ISNUMBER(X135),SEARCH("soukane",$H135,1))</formula>
    </cfRule>
    <cfRule type="expression" dxfId="57997" priority="94960">
      <formula>AND(ISNUMBER(X135),SEARCH("segado",$H135,1))</formula>
    </cfRule>
    <cfRule type="expression" dxfId="57996" priority="94961">
      <formula>AND(ISNUMBER(X135),SEARCH("ravaut",$H135,1))</formula>
    </cfRule>
  </conditionalFormatting>
  <conditionalFormatting sqref="X135:X144 AD135:AD144">
    <cfRule type="expression" dxfId="57995" priority="94904">
      <formula>AND(ISNUMBER(X135),SEARCH("busca",$H135,1))</formula>
    </cfRule>
    <cfRule type="expression" dxfId="57994" priority="94905">
      <formula>AND(ISNUMBER(X135),SEARCH("herradi",$H135,1))</formula>
    </cfRule>
    <cfRule type="expression" dxfId="57993" priority="94906">
      <formula>AND(ISNUMBER(X135),SEARCH("kern",$H135,1))</formula>
    </cfRule>
    <cfRule type="expression" dxfId="57992" priority="94907">
      <formula>AND(ISNUMBER(X135),SEARCH("cros",$H135,1))</formula>
    </cfRule>
    <cfRule type="expression" dxfId="57991" priority="94908">
      <formula>AND(ISNUMBER(X135),SEARCH("duhart",$H135,1))</formula>
    </cfRule>
    <cfRule type="expression" dxfId="57990" priority="94909">
      <formula>AND(ISNUMBER(X135),SEARCH("busca",$H135,1))</formula>
    </cfRule>
    <cfRule type="expression" dxfId="57989" priority="94910">
      <formula>AND(ISNUMBER(X135),SEARCH("hernandez",$H135,1))</formula>
    </cfRule>
    <cfRule type="expression" dxfId="57988" priority="94911">
      <formula>AND(ISNUMBER(X135),SEARCH("diedler",$H135,1))</formula>
    </cfRule>
    <cfRule type="expression" dxfId="57987" priority="94912">
      <formula>AND(ISNUMBER(X135),SEARCH("fauberteau",$H135,1))</formula>
    </cfRule>
    <cfRule type="expression" dxfId="57986" priority="94913">
      <formula>AND(ISNUMBER(X135),SEARCH("roberdet",$H135,1))</formula>
    </cfRule>
    <cfRule type="expression" dxfId="57985" priority="94914">
      <formula>AND(ISNUMBER(X135),SEARCH("guillemot",$H135,1))</formula>
    </cfRule>
    <cfRule type="expression" dxfId="57984" priority="94915">
      <formula>AND(ISNUMBER(X135),SEARCH("galet",$H135,1))</formula>
    </cfRule>
    <cfRule type="expression" dxfId="57983" priority="94916">
      <formula>AND(ISNUMBER(X135),SEARCH("ayad",$H135,1))</formula>
    </cfRule>
    <cfRule type="expression" dxfId="57982" priority="94917">
      <formula>AND(ISNUMBER(X135),SEARCH("lavoillote",$H135,1))</formula>
    </cfRule>
    <cfRule type="expression" dxfId="57981" priority="94918">
      <formula>AND(ISNUMBER(X135),SEARCH("fancelli",$H135,1))</formula>
    </cfRule>
    <cfRule type="expression" dxfId="57980" priority="94919">
      <formula>AND(ISNUMBER(X135),SEARCH("morelle",$H135,1))</formula>
    </cfRule>
    <cfRule type="expression" dxfId="57979" priority="94920">
      <formula>AND(ISNUMBER(X135),SEARCH("rendler",$H135,1))</formula>
    </cfRule>
    <cfRule type="expression" dxfId="57978" priority="94921">
      <formula>AND(ISNUMBER(X135),SEARCH("palasi",$H135,1))</formula>
    </cfRule>
    <cfRule type="expression" dxfId="57977" priority="94922">
      <formula>AND(ISNUMBER(X135),SEARCH("fercoq",$H135,1))</formula>
    </cfRule>
    <cfRule type="expression" dxfId="57976" priority="94923">
      <formula>AND(ISNUMBER(X135),SEARCH("soukane",$H135,1))</formula>
    </cfRule>
    <cfRule type="expression" dxfId="57975" priority="94924">
      <formula>AND(ISNUMBER(X135),SEARCH("segado",$H135,1))</formula>
    </cfRule>
    <cfRule type="expression" dxfId="57974" priority="94925">
      <formula>AND(ISNUMBER(X135),SEARCH("ravaut",$H135,1))</formula>
    </cfRule>
    <cfRule type="expression" dxfId="57973" priority="94926">
      <formula>AND(ISNUMBER(X135),SEARCH("diedler",$H135,1))</formula>
    </cfRule>
    <cfRule type="expression" dxfId="57972" priority="94927">
      <formula>AND(ISNUMBER(X135),SEARCH("roberdet",$H135,1))</formula>
    </cfRule>
    <cfRule type="expression" dxfId="57971" priority="94928">
      <formula>AND(ISNUMBER(X135),SEARCH("guillemot",$H135,1))</formula>
    </cfRule>
    <cfRule type="expression" dxfId="57970" priority="94929">
      <formula>AND(ISNUMBER(X135),SEARCH("galet",$H135,1))</formula>
    </cfRule>
    <cfRule type="expression" dxfId="57969" priority="94930">
      <formula>AND(ISNUMBER(X135),SEARCH("ayad",$H135,1))</formula>
    </cfRule>
    <cfRule type="expression" dxfId="57968" priority="94931">
      <formula>AND(ISNUMBER(X135),SEARCH("lavoillote",$H135,1))</formula>
    </cfRule>
    <cfRule type="expression" dxfId="57967" priority="94932">
      <formula>AND(ISNUMBER(X135),SEARCH("fancelli",$H135,1))</formula>
    </cfRule>
    <cfRule type="expression" dxfId="57966" priority="94933">
      <formula>AND(ISNUMBER(X135),SEARCH("morelle",$H135,1))</formula>
    </cfRule>
    <cfRule type="expression" dxfId="57965" priority="94934">
      <formula>AND(ISNUMBER(X135),SEARCH("rendler",$H135,1))</formula>
    </cfRule>
    <cfRule type="expression" dxfId="57964" priority="94935">
      <formula>AND(ISNUMBER(X135),SEARCH("palasi",$H135,1))</formula>
    </cfRule>
    <cfRule type="expression" dxfId="57963" priority="94936">
      <formula>AND(ISNUMBER(X135),SEARCH("fercoq",$H135,1))</formula>
    </cfRule>
    <cfRule type="expression" dxfId="57962" priority="94937">
      <formula>AND(ISNUMBER(X135),SEARCH("soukane",$H135,1))</formula>
    </cfRule>
    <cfRule type="expression" dxfId="57961" priority="94938">
      <formula>AND(ISNUMBER(X135),SEARCH("segado",$H135,1))</formula>
    </cfRule>
    <cfRule type="expression" dxfId="57960" priority="94939">
      <formula>AND(ISNUMBER(X135),SEARCH("ravaut",$H135,1))</formula>
    </cfRule>
  </conditionalFormatting>
  <conditionalFormatting sqref="W135:W144">
    <cfRule type="expression" dxfId="57959" priority="94882">
      <formula>AND(ISNUMBER(W135),SEARCH("busca",$H135,1))</formula>
    </cfRule>
    <cfRule type="expression" dxfId="57958" priority="94883">
      <formula>AND(ISNUMBER(W135),SEARCH("herradi",$H135,1))</formula>
    </cfRule>
    <cfRule type="expression" dxfId="57957" priority="94884">
      <formula>AND(ISNUMBER(W135),SEARCH("kern",$H135,1))</formula>
    </cfRule>
    <cfRule type="expression" dxfId="57956" priority="94885">
      <formula>AND(ISNUMBER(W135),SEARCH("cros",$H135,1))</formula>
    </cfRule>
    <cfRule type="expression" dxfId="57955" priority="94886">
      <formula>AND(ISNUMBER(W135),SEARCH("duhart",$H135,1))</formula>
    </cfRule>
    <cfRule type="expression" dxfId="57954" priority="94887">
      <formula>AND(ISNUMBER(W135),SEARCH("busca",$H135,1))</formula>
    </cfRule>
    <cfRule type="expression" dxfId="57953" priority="94888">
      <formula>AND(ISNUMBER(W135),SEARCH("hernandez",$H135,1))</formula>
    </cfRule>
    <cfRule type="expression" dxfId="57952" priority="94889">
      <formula>AND(ISNUMBER(W135),SEARCH("diedler",$H135,1))</formula>
    </cfRule>
    <cfRule type="expression" dxfId="57951" priority="94890">
      <formula>AND(ISNUMBER(W135),SEARCH("fauberteau",$H135,1))</formula>
    </cfRule>
    <cfRule type="expression" dxfId="57950" priority="94891">
      <formula>AND(ISNUMBER(W135),SEARCH("roberdet",$H135,1))</formula>
    </cfRule>
    <cfRule type="expression" dxfId="57949" priority="94892">
      <formula>AND(ISNUMBER(W135),SEARCH("guillemot",$H135,1))</formula>
    </cfRule>
    <cfRule type="expression" dxfId="57948" priority="94893">
      <formula>AND(ISNUMBER(W135),SEARCH("galet",$H135,1))</formula>
    </cfRule>
    <cfRule type="expression" dxfId="57947" priority="94894">
      <formula>AND(ISNUMBER(W135),SEARCH("ayad",$H135,1))</formula>
    </cfRule>
    <cfRule type="expression" dxfId="57946" priority="94895">
      <formula>AND(ISNUMBER(W135),SEARCH("lavoillote",$H135,1))</formula>
    </cfRule>
    <cfRule type="expression" dxfId="57945" priority="94896">
      <formula>AND(ISNUMBER(W135),SEARCH("fancelli",$H135,1))</formula>
    </cfRule>
    <cfRule type="expression" dxfId="57944" priority="94897">
      <formula>AND(ISNUMBER(W135),SEARCH("morelle",$H135,1))</formula>
    </cfRule>
    <cfRule type="expression" dxfId="57943" priority="94898">
      <formula>AND(ISNUMBER(W135),SEARCH("rendler",$H135,1))</formula>
    </cfRule>
    <cfRule type="expression" dxfId="57942" priority="94899">
      <formula>AND(ISNUMBER(W135),SEARCH("palasi",$H135,1))</formula>
    </cfRule>
    <cfRule type="expression" dxfId="57941" priority="94900">
      <formula>AND(ISNUMBER(W135),SEARCH("fercoq",$H135,1))</formula>
    </cfRule>
    <cfRule type="expression" dxfId="57940" priority="94901">
      <formula>AND(ISNUMBER(W135),SEARCH("soukane",$H135,1))</formula>
    </cfRule>
    <cfRule type="expression" dxfId="57939" priority="94902">
      <formula>AND(ISNUMBER(W135),SEARCH("segado",$H135,1))</formula>
    </cfRule>
    <cfRule type="expression" dxfId="57938" priority="94903">
      <formula>AND(ISNUMBER(W135),SEARCH("ravaut",$H135,1))</formula>
    </cfRule>
  </conditionalFormatting>
  <conditionalFormatting sqref="W135:W144">
    <cfRule type="expression" dxfId="57937" priority="94846">
      <formula>AND(ISNUMBER(W135),SEARCH("busca",$H135,1))</formula>
    </cfRule>
    <cfRule type="expression" dxfId="57936" priority="94847">
      <formula>AND(ISNUMBER(W135),SEARCH("herradi",$H135,1))</formula>
    </cfRule>
    <cfRule type="expression" dxfId="57935" priority="94848">
      <formula>AND(ISNUMBER(W135),SEARCH("kern",$H135,1))</formula>
    </cfRule>
    <cfRule type="expression" dxfId="57934" priority="94849">
      <formula>AND(ISNUMBER(W135),SEARCH("cros",$H135,1))</formula>
    </cfRule>
    <cfRule type="expression" dxfId="57933" priority="94850">
      <formula>AND(ISNUMBER(W135),SEARCH("duhart",$H135,1))</formula>
    </cfRule>
    <cfRule type="expression" dxfId="57932" priority="94851">
      <formula>AND(ISNUMBER(W135),SEARCH("busca",$H135,1))</formula>
    </cfRule>
    <cfRule type="expression" dxfId="57931" priority="94852">
      <formula>AND(ISNUMBER(W135),SEARCH("hernandez",$H135,1))</formula>
    </cfRule>
    <cfRule type="expression" dxfId="57930" priority="94853">
      <formula>AND(ISNUMBER(W135),SEARCH("diedler",$H135,1))</formula>
    </cfRule>
    <cfRule type="expression" dxfId="57929" priority="94854">
      <formula>AND(ISNUMBER(W135),SEARCH("fauberteau",$H135,1))</formula>
    </cfRule>
    <cfRule type="expression" dxfId="57928" priority="94855">
      <formula>AND(ISNUMBER(W135),SEARCH("roberdet",$H135,1))</formula>
    </cfRule>
    <cfRule type="expression" dxfId="57927" priority="94856">
      <formula>AND(ISNUMBER(W135),SEARCH("guillemot",$H135,1))</formula>
    </cfRule>
    <cfRule type="expression" dxfId="57926" priority="94857">
      <formula>AND(ISNUMBER(W135),SEARCH("galet",$H135,1))</formula>
    </cfRule>
    <cfRule type="expression" dxfId="57925" priority="94858">
      <formula>AND(ISNUMBER(W135),SEARCH("ayad",$H135,1))</formula>
    </cfRule>
    <cfRule type="expression" dxfId="57924" priority="94859">
      <formula>AND(ISNUMBER(W135),SEARCH("lavoillote",$H135,1))</formula>
    </cfRule>
    <cfRule type="expression" dxfId="57923" priority="94860">
      <formula>AND(ISNUMBER(W135),SEARCH("fancelli",$H135,1))</formula>
    </cfRule>
    <cfRule type="expression" dxfId="57922" priority="94861">
      <formula>AND(ISNUMBER(W135),SEARCH("morelle",$H135,1))</formula>
    </cfRule>
    <cfRule type="expression" dxfId="57921" priority="94862">
      <formula>AND(ISNUMBER(W135),SEARCH("rendler",$H135,1))</formula>
    </cfRule>
    <cfRule type="expression" dxfId="57920" priority="94863">
      <formula>AND(ISNUMBER(W135),SEARCH("palasi",$H135,1))</formula>
    </cfRule>
    <cfRule type="expression" dxfId="57919" priority="94864">
      <formula>AND(ISNUMBER(W135),SEARCH("fercoq",$H135,1))</formula>
    </cfRule>
    <cfRule type="expression" dxfId="57918" priority="94865">
      <formula>AND(ISNUMBER(W135),SEARCH("soukane",$H135,1))</formula>
    </cfRule>
    <cfRule type="expression" dxfId="57917" priority="94866">
      <formula>AND(ISNUMBER(W135),SEARCH("segado",$H135,1))</formula>
    </cfRule>
    <cfRule type="expression" dxfId="57916" priority="94867">
      <formula>AND(ISNUMBER(W135),SEARCH("ravaut",$H135,1))</formula>
    </cfRule>
    <cfRule type="expression" dxfId="57915" priority="94868">
      <formula>AND(ISNUMBER(W135),SEARCH("diedler",$H135,1))</formula>
    </cfRule>
    <cfRule type="expression" dxfId="57914" priority="94869">
      <formula>AND(ISNUMBER(W135),SEARCH("roberdet",$H135,1))</formula>
    </cfRule>
    <cfRule type="expression" dxfId="57913" priority="94870">
      <formula>AND(ISNUMBER(W135),SEARCH("guillemot",$H135,1))</formula>
    </cfRule>
    <cfRule type="expression" dxfId="57912" priority="94871">
      <formula>AND(ISNUMBER(W135),SEARCH("galet",$H135,1))</formula>
    </cfRule>
    <cfRule type="expression" dxfId="57911" priority="94872">
      <formula>AND(ISNUMBER(W135),SEARCH("ayad",$H135,1))</formula>
    </cfRule>
    <cfRule type="expression" dxfId="57910" priority="94873">
      <formula>AND(ISNUMBER(W135),SEARCH("lavoillote",$H135,1))</formula>
    </cfRule>
    <cfRule type="expression" dxfId="57909" priority="94874">
      <formula>AND(ISNUMBER(W135),SEARCH("fancelli",$H135,1))</formula>
    </cfRule>
    <cfRule type="expression" dxfId="57908" priority="94875">
      <formula>AND(ISNUMBER(W135),SEARCH("morelle",$H135,1))</formula>
    </cfRule>
    <cfRule type="expression" dxfId="57907" priority="94876">
      <formula>AND(ISNUMBER(W135),SEARCH("rendler",$H135,1))</formula>
    </cfRule>
    <cfRule type="expression" dxfId="57906" priority="94877">
      <formula>AND(ISNUMBER(W135),SEARCH("palasi",$H135,1))</formula>
    </cfRule>
    <cfRule type="expression" dxfId="57905" priority="94878">
      <formula>AND(ISNUMBER(W135),SEARCH("fercoq",$H135,1))</formula>
    </cfRule>
    <cfRule type="expression" dxfId="57904" priority="94879">
      <formula>AND(ISNUMBER(W135),SEARCH("soukane",$H135,1))</formula>
    </cfRule>
    <cfRule type="expression" dxfId="57903" priority="94880">
      <formula>AND(ISNUMBER(W135),SEARCH("segado",$H135,1))</formula>
    </cfRule>
    <cfRule type="expression" dxfId="57902" priority="94881">
      <formula>AND(ISNUMBER(W135),SEARCH("ravaut",$H135,1))</formula>
    </cfRule>
  </conditionalFormatting>
  <conditionalFormatting sqref="Y135:AC144">
    <cfRule type="expression" dxfId="57901" priority="94824">
      <formula>AND(ISNUMBER(Y135),SEARCH("busca",$H135,1))</formula>
    </cfRule>
    <cfRule type="expression" dxfId="57900" priority="94825">
      <formula>AND(ISNUMBER(Y135),SEARCH("herradi",$H135,1))</formula>
    </cfRule>
    <cfRule type="expression" dxfId="57899" priority="94826">
      <formula>AND(ISNUMBER(Y135),SEARCH("kern",$H135,1))</formula>
    </cfRule>
    <cfRule type="expression" dxfId="57898" priority="94827">
      <formula>AND(ISNUMBER(Y135),SEARCH("cros",$H135,1))</formula>
    </cfRule>
    <cfRule type="expression" dxfId="57897" priority="94828">
      <formula>AND(ISNUMBER(Y135),SEARCH("duhart",$H135,1))</formula>
    </cfRule>
    <cfRule type="expression" dxfId="57896" priority="94829">
      <formula>AND(ISNUMBER(Y135),SEARCH("busca",$H135,1))</formula>
    </cfRule>
    <cfRule type="expression" dxfId="57895" priority="94830">
      <formula>AND(ISNUMBER(Y135),SEARCH("hernandez",$H135,1))</formula>
    </cfRule>
    <cfRule type="expression" dxfId="57894" priority="94831">
      <formula>AND(ISNUMBER(Y135),SEARCH("diedler",$H135,1))</formula>
    </cfRule>
    <cfRule type="expression" dxfId="57893" priority="94832">
      <formula>AND(ISNUMBER(Y135),SEARCH("fauberteau",$H135,1))</formula>
    </cfRule>
    <cfRule type="expression" dxfId="57892" priority="94833">
      <formula>AND(ISNUMBER(Y135),SEARCH("roberdet",$H135,1))</formula>
    </cfRule>
    <cfRule type="expression" dxfId="57891" priority="94834">
      <formula>AND(ISNUMBER(Y135),SEARCH("guillemot",$H135,1))</formula>
    </cfRule>
    <cfRule type="expression" dxfId="57890" priority="94835">
      <formula>AND(ISNUMBER(Y135),SEARCH("galet",$H135,1))</formula>
    </cfRule>
    <cfRule type="expression" dxfId="57889" priority="94836">
      <formula>AND(ISNUMBER(Y135),SEARCH("ayad",$H135,1))</formula>
    </cfRule>
    <cfRule type="expression" dxfId="57888" priority="94837">
      <formula>AND(ISNUMBER(Y135),SEARCH("lavoillote",$H135,1))</formula>
    </cfRule>
    <cfRule type="expression" dxfId="57887" priority="94838">
      <formula>AND(ISNUMBER(Y135),SEARCH("fancelli",$H135,1))</formula>
    </cfRule>
    <cfRule type="expression" dxfId="57886" priority="94839">
      <formula>AND(ISNUMBER(Y135),SEARCH("morelle",$H135,1))</formula>
    </cfRule>
    <cfRule type="expression" dxfId="57885" priority="94840">
      <formula>AND(ISNUMBER(Y135),SEARCH("rendler",$H135,1))</formula>
    </cfRule>
    <cfRule type="expression" dxfId="57884" priority="94841">
      <formula>AND(ISNUMBER(Y135),SEARCH("palasi",$H135,1))</formula>
    </cfRule>
    <cfRule type="expression" dxfId="57883" priority="94842">
      <formula>AND(ISNUMBER(Y135),SEARCH("fercoq",$H135,1))</formula>
    </cfRule>
    <cfRule type="expression" dxfId="57882" priority="94843">
      <formula>AND(ISNUMBER(Y135),SEARCH("soukane",$H135,1))</formula>
    </cfRule>
    <cfRule type="expression" dxfId="57881" priority="94844">
      <formula>AND(ISNUMBER(Y135),SEARCH("segado",$H135,1))</formula>
    </cfRule>
    <cfRule type="expression" dxfId="57880" priority="94845">
      <formula>AND(ISNUMBER(Y135),SEARCH("ravaut",$H135,1))</formula>
    </cfRule>
  </conditionalFormatting>
  <conditionalFormatting sqref="Y135:AC144">
    <cfRule type="expression" dxfId="57879" priority="94788">
      <formula>AND(ISNUMBER(Y135),SEARCH("busca",$H135,1))</formula>
    </cfRule>
    <cfRule type="expression" dxfId="57878" priority="94789">
      <formula>AND(ISNUMBER(Y135),SEARCH("herradi",$H135,1))</formula>
    </cfRule>
    <cfRule type="expression" dxfId="57877" priority="94790">
      <formula>AND(ISNUMBER(Y135),SEARCH("kern",$H135,1))</formula>
    </cfRule>
    <cfRule type="expression" dxfId="57876" priority="94791">
      <formula>AND(ISNUMBER(Y135),SEARCH("cros",$H135,1))</formula>
    </cfRule>
    <cfRule type="expression" dxfId="57875" priority="94792">
      <formula>AND(ISNUMBER(Y135),SEARCH("duhart",$H135,1))</formula>
    </cfRule>
    <cfRule type="expression" dxfId="57874" priority="94793">
      <formula>AND(ISNUMBER(Y135),SEARCH("busca",$H135,1))</formula>
    </cfRule>
    <cfRule type="expression" dxfId="57873" priority="94794">
      <formula>AND(ISNUMBER(Y135),SEARCH("hernandez",$H135,1))</formula>
    </cfRule>
    <cfRule type="expression" dxfId="57872" priority="94795">
      <formula>AND(ISNUMBER(Y135),SEARCH("diedler",$H135,1))</formula>
    </cfRule>
    <cfRule type="expression" dxfId="57871" priority="94796">
      <formula>AND(ISNUMBER(Y135),SEARCH("fauberteau",$H135,1))</formula>
    </cfRule>
    <cfRule type="expression" dxfId="57870" priority="94797">
      <formula>AND(ISNUMBER(Y135),SEARCH("roberdet",$H135,1))</formula>
    </cfRule>
    <cfRule type="expression" dxfId="57869" priority="94798">
      <formula>AND(ISNUMBER(Y135),SEARCH("guillemot",$H135,1))</formula>
    </cfRule>
    <cfRule type="expression" dxfId="57868" priority="94799">
      <formula>AND(ISNUMBER(Y135),SEARCH("galet",$H135,1))</formula>
    </cfRule>
    <cfRule type="expression" dxfId="57867" priority="94800">
      <formula>AND(ISNUMBER(Y135),SEARCH("ayad",$H135,1))</formula>
    </cfRule>
    <cfRule type="expression" dxfId="57866" priority="94801">
      <formula>AND(ISNUMBER(Y135),SEARCH("lavoillote",$H135,1))</formula>
    </cfRule>
    <cfRule type="expression" dxfId="57865" priority="94802">
      <formula>AND(ISNUMBER(Y135),SEARCH("fancelli",$H135,1))</formula>
    </cfRule>
    <cfRule type="expression" dxfId="57864" priority="94803">
      <formula>AND(ISNUMBER(Y135),SEARCH("morelle",$H135,1))</formula>
    </cfRule>
    <cfRule type="expression" dxfId="57863" priority="94804">
      <formula>AND(ISNUMBER(Y135),SEARCH("rendler",$H135,1))</formula>
    </cfRule>
    <cfRule type="expression" dxfId="57862" priority="94805">
      <formula>AND(ISNUMBER(Y135),SEARCH("palasi",$H135,1))</formula>
    </cfRule>
    <cfRule type="expression" dxfId="57861" priority="94806">
      <formula>AND(ISNUMBER(Y135),SEARCH("fercoq",$H135,1))</formula>
    </cfRule>
    <cfRule type="expression" dxfId="57860" priority="94807">
      <formula>AND(ISNUMBER(Y135),SEARCH("soukane",$H135,1))</formula>
    </cfRule>
    <cfRule type="expression" dxfId="57859" priority="94808">
      <formula>AND(ISNUMBER(Y135),SEARCH("segado",$H135,1))</formula>
    </cfRule>
    <cfRule type="expression" dxfId="57858" priority="94809">
      <formula>AND(ISNUMBER(Y135),SEARCH("ravaut",$H135,1))</formula>
    </cfRule>
    <cfRule type="expression" dxfId="57857" priority="94810">
      <formula>AND(ISNUMBER(Y135),SEARCH("diedler",$H135,1))</formula>
    </cfRule>
    <cfRule type="expression" dxfId="57856" priority="94811">
      <formula>AND(ISNUMBER(Y135),SEARCH("roberdet",$H135,1))</formula>
    </cfRule>
    <cfRule type="expression" dxfId="57855" priority="94812">
      <formula>AND(ISNUMBER(Y135),SEARCH("guillemot",$H135,1))</formula>
    </cfRule>
    <cfRule type="expression" dxfId="57854" priority="94813">
      <formula>AND(ISNUMBER(Y135),SEARCH("galet",$H135,1))</formula>
    </cfRule>
    <cfRule type="expression" dxfId="57853" priority="94814">
      <formula>AND(ISNUMBER(Y135),SEARCH("ayad",$H135,1))</formula>
    </cfRule>
    <cfRule type="expression" dxfId="57852" priority="94815">
      <formula>AND(ISNUMBER(Y135),SEARCH("lavoillote",$H135,1))</formula>
    </cfRule>
    <cfRule type="expression" dxfId="57851" priority="94816">
      <formula>AND(ISNUMBER(Y135),SEARCH("fancelli",$H135,1))</formula>
    </cfRule>
    <cfRule type="expression" dxfId="57850" priority="94817">
      <formula>AND(ISNUMBER(Y135),SEARCH("morelle",$H135,1))</formula>
    </cfRule>
    <cfRule type="expression" dxfId="57849" priority="94818">
      <formula>AND(ISNUMBER(Y135),SEARCH("rendler",$H135,1))</formula>
    </cfRule>
    <cfRule type="expression" dxfId="57848" priority="94819">
      <formula>AND(ISNUMBER(Y135),SEARCH("palasi",$H135,1))</formula>
    </cfRule>
    <cfRule type="expression" dxfId="57847" priority="94820">
      <formula>AND(ISNUMBER(Y135),SEARCH("fercoq",$H135,1))</formula>
    </cfRule>
    <cfRule type="expression" dxfId="57846" priority="94821">
      <formula>AND(ISNUMBER(Y135),SEARCH("soukane",$H135,1))</formula>
    </cfRule>
    <cfRule type="expression" dxfId="57845" priority="94822">
      <formula>AND(ISNUMBER(Y135),SEARCH("segado",$H135,1))</formula>
    </cfRule>
    <cfRule type="expression" dxfId="57844" priority="94823">
      <formula>AND(ISNUMBER(Y135),SEARCH("ravaut",$H135,1))</formula>
    </cfRule>
  </conditionalFormatting>
  <conditionalFormatting sqref="Y123:Y128">
    <cfRule type="expression" dxfId="57843" priority="94708">
      <formula>AND(ISNUMBER(Y123),SEARCH("busca",$H123,1))</formula>
    </cfRule>
    <cfRule type="expression" dxfId="57842" priority="94709">
      <formula>AND(ISNUMBER(Y123),SEARCH("herradi",$H123,1))</formula>
    </cfRule>
    <cfRule type="expression" dxfId="57841" priority="94710">
      <formula>AND(ISNUMBER(Y123),SEARCH("kern",$H123,1))</formula>
    </cfRule>
    <cfRule type="expression" dxfId="57840" priority="94711">
      <formula>AND(ISNUMBER(Y123),SEARCH("cros",$H123,1))</formula>
    </cfRule>
    <cfRule type="expression" dxfId="57839" priority="94712">
      <formula>AND(ISNUMBER(Y123),SEARCH("duhart",$H123,1))</formula>
    </cfRule>
    <cfRule type="expression" dxfId="57838" priority="94713">
      <formula>AND(ISNUMBER(Y123),SEARCH("busca",$H123,1))</formula>
    </cfRule>
    <cfRule type="expression" dxfId="57837" priority="94714">
      <formula>AND(ISNUMBER(Y123),SEARCH("hernandez",$H123,1))</formula>
    </cfRule>
    <cfRule type="expression" dxfId="57836" priority="94715">
      <formula>AND(ISNUMBER(Y123),SEARCH("diedler",$H123,1))</formula>
    </cfRule>
    <cfRule type="expression" dxfId="57835" priority="94716">
      <formula>AND(ISNUMBER(Y123),SEARCH("fauberteau",$H123,1))</formula>
    </cfRule>
    <cfRule type="expression" dxfId="57834" priority="94717">
      <formula>AND(ISNUMBER(Y123),SEARCH("roberdet",$H123,1))</formula>
    </cfRule>
    <cfRule type="expression" dxfId="57833" priority="94718">
      <formula>AND(ISNUMBER(Y123),SEARCH("guillemot",$H123,1))</formula>
    </cfRule>
    <cfRule type="expression" dxfId="57832" priority="94719">
      <formula>AND(ISNUMBER(Y123),SEARCH("galet",$H123,1))</formula>
    </cfRule>
    <cfRule type="expression" dxfId="57831" priority="94720">
      <formula>AND(ISNUMBER(Y123),SEARCH("ayad",$H123,1))</formula>
    </cfRule>
    <cfRule type="expression" dxfId="57830" priority="94721">
      <formula>AND(ISNUMBER(Y123),SEARCH("lavoillote",$H123,1))</formula>
    </cfRule>
    <cfRule type="expression" dxfId="57829" priority="94722">
      <formula>AND(ISNUMBER(Y123),SEARCH("fancelli",$H123,1))</formula>
    </cfRule>
    <cfRule type="expression" dxfId="57828" priority="94723">
      <formula>AND(ISNUMBER(Y123),SEARCH("morelle",$H123,1))</formula>
    </cfRule>
    <cfRule type="expression" dxfId="57827" priority="94724">
      <formula>AND(ISNUMBER(Y123),SEARCH("rendler",$H123,1))</formula>
    </cfRule>
    <cfRule type="expression" dxfId="57826" priority="94725">
      <formula>AND(ISNUMBER(Y123),SEARCH("palasi",$H123,1))</formula>
    </cfRule>
    <cfRule type="expression" dxfId="57825" priority="94726">
      <formula>AND(ISNUMBER(Y123),SEARCH("fercoq",$H123,1))</formula>
    </cfRule>
    <cfRule type="expression" dxfId="57824" priority="94727">
      <formula>AND(ISNUMBER(Y123),SEARCH("soukane",$H123,1))</formula>
    </cfRule>
    <cfRule type="expression" dxfId="57823" priority="94728">
      <formula>AND(ISNUMBER(Y123),SEARCH("segado",$H123,1))</formula>
    </cfRule>
    <cfRule type="expression" dxfId="57822" priority="94729">
      <formula>AND(ISNUMBER(Y123),SEARCH("ravaut",$H123,1))</formula>
    </cfRule>
  </conditionalFormatting>
  <conditionalFormatting sqref="Y123:Y128">
    <cfRule type="expression" dxfId="57821" priority="94672">
      <formula>AND(ISNUMBER(Y123),SEARCH("busca",$H123,1))</formula>
    </cfRule>
    <cfRule type="expression" dxfId="57820" priority="94673">
      <formula>AND(ISNUMBER(Y123),SEARCH("herradi",$H123,1))</formula>
    </cfRule>
    <cfRule type="expression" dxfId="57819" priority="94674">
      <formula>AND(ISNUMBER(Y123),SEARCH("kern",$H123,1))</formula>
    </cfRule>
    <cfRule type="expression" dxfId="57818" priority="94675">
      <formula>AND(ISNUMBER(Y123),SEARCH("cros",$H123,1))</formula>
    </cfRule>
    <cfRule type="expression" dxfId="57817" priority="94676">
      <formula>AND(ISNUMBER(Y123),SEARCH("duhart",$H123,1))</formula>
    </cfRule>
    <cfRule type="expression" dxfId="57816" priority="94677">
      <formula>AND(ISNUMBER(Y123),SEARCH("busca",$H123,1))</formula>
    </cfRule>
    <cfRule type="expression" dxfId="57815" priority="94678">
      <formula>AND(ISNUMBER(Y123),SEARCH("hernandez",$H123,1))</formula>
    </cfRule>
    <cfRule type="expression" dxfId="57814" priority="94679">
      <formula>AND(ISNUMBER(Y123),SEARCH("diedler",$H123,1))</formula>
    </cfRule>
    <cfRule type="expression" dxfId="57813" priority="94680">
      <formula>AND(ISNUMBER(Y123),SEARCH("fauberteau",$H123,1))</formula>
    </cfRule>
    <cfRule type="expression" dxfId="57812" priority="94681">
      <formula>AND(ISNUMBER(Y123),SEARCH("roberdet",$H123,1))</formula>
    </cfRule>
    <cfRule type="expression" dxfId="57811" priority="94682">
      <formula>AND(ISNUMBER(Y123),SEARCH("guillemot",$H123,1))</formula>
    </cfRule>
    <cfRule type="expression" dxfId="57810" priority="94683">
      <formula>AND(ISNUMBER(Y123),SEARCH("galet",$H123,1))</formula>
    </cfRule>
    <cfRule type="expression" dxfId="57809" priority="94684">
      <formula>AND(ISNUMBER(Y123),SEARCH("ayad",$H123,1))</formula>
    </cfRule>
    <cfRule type="expression" dxfId="57808" priority="94685">
      <formula>AND(ISNUMBER(Y123),SEARCH("lavoillote",$H123,1))</formula>
    </cfRule>
    <cfRule type="expression" dxfId="57807" priority="94686">
      <formula>AND(ISNUMBER(Y123),SEARCH("fancelli",$H123,1))</formula>
    </cfRule>
    <cfRule type="expression" dxfId="57806" priority="94687">
      <formula>AND(ISNUMBER(Y123),SEARCH("morelle",$H123,1))</formula>
    </cfRule>
    <cfRule type="expression" dxfId="57805" priority="94688">
      <formula>AND(ISNUMBER(Y123),SEARCH("rendler",$H123,1))</formula>
    </cfRule>
    <cfRule type="expression" dxfId="57804" priority="94689">
      <formula>AND(ISNUMBER(Y123),SEARCH("palasi",$H123,1))</formula>
    </cfRule>
    <cfRule type="expression" dxfId="57803" priority="94690">
      <formula>AND(ISNUMBER(Y123),SEARCH("fercoq",$H123,1))</formula>
    </cfRule>
    <cfRule type="expression" dxfId="57802" priority="94691">
      <formula>AND(ISNUMBER(Y123),SEARCH("soukane",$H123,1))</formula>
    </cfRule>
    <cfRule type="expression" dxfId="57801" priority="94692">
      <formula>AND(ISNUMBER(Y123),SEARCH("segado",$H123,1))</formula>
    </cfRule>
    <cfRule type="expression" dxfId="57800" priority="94693">
      <formula>AND(ISNUMBER(Y123),SEARCH("ravaut",$H123,1))</formula>
    </cfRule>
    <cfRule type="expression" dxfId="57799" priority="94694">
      <formula>AND(ISNUMBER(Y123),SEARCH("diedler",$H123,1))</formula>
    </cfRule>
    <cfRule type="expression" dxfId="57798" priority="94695">
      <formula>AND(ISNUMBER(Y123),SEARCH("roberdet",$H123,1))</formula>
    </cfRule>
    <cfRule type="expression" dxfId="57797" priority="94696">
      <formula>AND(ISNUMBER(Y123),SEARCH("guillemot",$H123,1))</formula>
    </cfRule>
    <cfRule type="expression" dxfId="57796" priority="94697">
      <formula>AND(ISNUMBER(Y123),SEARCH("galet",$H123,1))</formula>
    </cfRule>
    <cfRule type="expression" dxfId="57795" priority="94698">
      <formula>AND(ISNUMBER(Y123),SEARCH("ayad",$H123,1))</formula>
    </cfRule>
    <cfRule type="expression" dxfId="57794" priority="94699">
      <formula>AND(ISNUMBER(Y123),SEARCH("lavoillote",$H123,1))</formula>
    </cfRule>
    <cfRule type="expression" dxfId="57793" priority="94700">
      <formula>AND(ISNUMBER(Y123),SEARCH("fancelli",$H123,1))</formula>
    </cfRule>
    <cfRule type="expression" dxfId="57792" priority="94701">
      <formula>AND(ISNUMBER(Y123),SEARCH("morelle",$H123,1))</formula>
    </cfRule>
    <cfRule type="expression" dxfId="57791" priority="94702">
      <formula>AND(ISNUMBER(Y123),SEARCH("rendler",$H123,1))</formula>
    </cfRule>
    <cfRule type="expression" dxfId="57790" priority="94703">
      <formula>AND(ISNUMBER(Y123),SEARCH("palasi",$H123,1))</formula>
    </cfRule>
    <cfRule type="expression" dxfId="57789" priority="94704">
      <formula>AND(ISNUMBER(Y123),SEARCH("fercoq",$H123,1))</formula>
    </cfRule>
    <cfRule type="expression" dxfId="57788" priority="94705">
      <formula>AND(ISNUMBER(Y123),SEARCH("soukane",$H123,1))</formula>
    </cfRule>
    <cfRule type="expression" dxfId="57787" priority="94706">
      <formula>AND(ISNUMBER(Y123),SEARCH("segado",$H123,1))</formula>
    </cfRule>
    <cfRule type="expression" dxfId="57786" priority="94707">
      <formula>AND(ISNUMBER(Y123),SEARCH("ravaut",$H123,1))</formula>
    </cfRule>
  </conditionalFormatting>
  <conditionalFormatting sqref="AD157">
    <cfRule type="expression" dxfId="57785" priority="94614">
      <formula>AND(ISNUMBER(AD157),SEARCH("busca",$H157,1))</formula>
    </cfRule>
    <cfRule type="expression" dxfId="57784" priority="94615">
      <formula>AND(ISNUMBER(AD157),SEARCH("herradi",$H157,1))</formula>
    </cfRule>
    <cfRule type="expression" dxfId="57783" priority="94616">
      <formula>AND(ISNUMBER(AD157),SEARCH("kern",$H157,1))</formula>
    </cfRule>
    <cfRule type="expression" dxfId="57782" priority="94617">
      <formula>AND(ISNUMBER(AD157),SEARCH("cros",$H157,1))</formula>
    </cfRule>
    <cfRule type="expression" dxfId="57781" priority="94618">
      <formula>AND(ISNUMBER(AD157),SEARCH("duhart",$H157,1))</formula>
    </cfRule>
    <cfRule type="expression" dxfId="57780" priority="94619">
      <formula>AND(ISNUMBER(AD157),SEARCH("busca",$H157,1))</formula>
    </cfRule>
    <cfRule type="expression" dxfId="57779" priority="94620">
      <formula>AND(ISNUMBER(AD157),SEARCH("hernandez",$H157,1))</formula>
    </cfRule>
    <cfRule type="expression" dxfId="57778" priority="94621">
      <formula>AND(ISNUMBER(AD157),SEARCH("diedler",$H157,1))</formula>
    </cfRule>
    <cfRule type="expression" dxfId="57777" priority="94622">
      <formula>AND(ISNUMBER(AD157),SEARCH("fauberteau",$H157,1))</formula>
    </cfRule>
    <cfRule type="expression" dxfId="57776" priority="94623">
      <formula>AND(ISNUMBER(AD157),SEARCH("roberdet",$H157,1))</formula>
    </cfRule>
    <cfRule type="expression" dxfId="57775" priority="94624">
      <formula>AND(ISNUMBER(AD157),SEARCH("guillemot",$H157,1))</formula>
    </cfRule>
    <cfRule type="expression" dxfId="57774" priority="94625">
      <formula>AND(ISNUMBER(AD157),SEARCH("galet",$H157,1))</formula>
    </cfRule>
    <cfRule type="expression" dxfId="57773" priority="94626">
      <formula>AND(ISNUMBER(AD157),SEARCH("ayad",$H157,1))</formula>
    </cfRule>
    <cfRule type="expression" dxfId="57772" priority="94627">
      <formula>AND(ISNUMBER(AD157),SEARCH("lavoillote",$H157,1))</formula>
    </cfRule>
    <cfRule type="expression" dxfId="57771" priority="94628">
      <formula>AND(ISNUMBER(AD157),SEARCH("fancelli",$H157,1))</formula>
    </cfRule>
    <cfRule type="expression" dxfId="57770" priority="94629">
      <formula>AND(ISNUMBER(AD157),SEARCH("morelle",$H157,1))</formula>
    </cfRule>
    <cfRule type="expression" dxfId="57769" priority="94630">
      <formula>AND(ISNUMBER(AD157),SEARCH("rendler",$H157,1))</formula>
    </cfRule>
    <cfRule type="expression" dxfId="57768" priority="94631">
      <formula>AND(ISNUMBER(AD157),SEARCH("palasi",$H157,1))</formula>
    </cfRule>
    <cfRule type="expression" dxfId="57767" priority="94632">
      <formula>AND(ISNUMBER(AD157),SEARCH("fercoq",$H157,1))</formula>
    </cfRule>
    <cfRule type="expression" dxfId="57766" priority="94633">
      <formula>AND(ISNUMBER(AD157),SEARCH("soukane",$H157,1))</formula>
    </cfRule>
    <cfRule type="expression" dxfId="57765" priority="94634">
      <formula>AND(ISNUMBER(AD157),SEARCH("segado",$H157,1))</formula>
    </cfRule>
    <cfRule type="expression" dxfId="57764" priority="94635">
      <formula>AND(ISNUMBER(AD157),SEARCH("ravaut",$H157,1))</formula>
    </cfRule>
  </conditionalFormatting>
  <conditionalFormatting sqref="AD157">
    <cfRule type="expression" dxfId="57763" priority="94578">
      <formula>AND(ISNUMBER(AD157),SEARCH("busca",$H157,1))</formula>
    </cfRule>
    <cfRule type="expression" dxfId="57762" priority="94579">
      <formula>AND(ISNUMBER(AD157),SEARCH("herradi",$H157,1))</formula>
    </cfRule>
    <cfRule type="expression" dxfId="57761" priority="94580">
      <formula>AND(ISNUMBER(AD157),SEARCH("kern",$H157,1))</formula>
    </cfRule>
    <cfRule type="expression" dxfId="57760" priority="94581">
      <formula>AND(ISNUMBER(AD157),SEARCH("cros",$H157,1))</formula>
    </cfRule>
    <cfRule type="expression" dxfId="57759" priority="94582">
      <formula>AND(ISNUMBER(AD157),SEARCH("duhart",$H157,1))</formula>
    </cfRule>
    <cfRule type="expression" dxfId="57758" priority="94583">
      <formula>AND(ISNUMBER(AD157),SEARCH("busca",$H157,1))</formula>
    </cfRule>
    <cfRule type="expression" dxfId="57757" priority="94584">
      <formula>AND(ISNUMBER(AD157),SEARCH("hernandez",$H157,1))</formula>
    </cfRule>
    <cfRule type="expression" dxfId="57756" priority="94585">
      <formula>AND(ISNUMBER(AD157),SEARCH("diedler",$H157,1))</formula>
    </cfRule>
    <cfRule type="expression" dxfId="57755" priority="94586">
      <formula>AND(ISNUMBER(AD157),SEARCH("fauberteau",$H157,1))</formula>
    </cfRule>
    <cfRule type="expression" dxfId="57754" priority="94587">
      <formula>AND(ISNUMBER(AD157),SEARCH("roberdet",$H157,1))</formula>
    </cfRule>
    <cfRule type="expression" dxfId="57753" priority="94588">
      <formula>AND(ISNUMBER(AD157),SEARCH("guillemot",$H157,1))</formula>
    </cfRule>
    <cfRule type="expression" dxfId="57752" priority="94589">
      <formula>AND(ISNUMBER(AD157),SEARCH("galet",$H157,1))</formula>
    </cfRule>
    <cfRule type="expression" dxfId="57751" priority="94590">
      <formula>AND(ISNUMBER(AD157),SEARCH("ayad",$H157,1))</formula>
    </cfRule>
    <cfRule type="expression" dxfId="57750" priority="94591">
      <formula>AND(ISNUMBER(AD157),SEARCH("lavoillote",$H157,1))</formula>
    </cfRule>
    <cfRule type="expression" dxfId="57749" priority="94592">
      <formula>AND(ISNUMBER(AD157),SEARCH("fancelli",$H157,1))</formula>
    </cfRule>
    <cfRule type="expression" dxfId="57748" priority="94593">
      <formula>AND(ISNUMBER(AD157),SEARCH("morelle",$H157,1))</formula>
    </cfRule>
    <cfRule type="expression" dxfId="57747" priority="94594">
      <formula>AND(ISNUMBER(AD157),SEARCH("rendler",$H157,1))</formula>
    </cfRule>
    <cfRule type="expression" dxfId="57746" priority="94595">
      <formula>AND(ISNUMBER(AD157),SEARCH("palasi",$H157,1))</formula>
    </cfRule>
    <cfRule type="expression" dxfId="57745" priority="94596">
      <formula>AND(ISNUMBER(AD157),SEARCH("fercoq",$H157,1))</formula>
    </cfRule>
    <cfRule type="expression" dxfId="57744" priority="94597">
      <formula>AND(ISNUMBER(AD157),SEARCH("soukane",$H157,1))</formula>
    </cfRule>
    <cfRule type="expression" dxfId="57743" priority="94598">
      <formula>AND(ISNUMBER(AD157),SEARCH("segado",$H157,1))</formula>
    </cfRule>
    <cfRule type="expression" dxfId="57742" priority="94599">
      <formula>AND(ISNUMBER(AD157),SEARCH("ravaut",$H157,1))</formula>
    </cfRule>
    <cfRule type="expression" dxfId="57741" priority="94600">
      <formula>AND(ISNUMBER(AD157),SEARCH("diedler",$H157,1))</formula>
    </cfRule>
    <cfRule type="expression" dxfId="57740" priority="94601">
      <formula>AND(ISNUMBER(AD157),SEARCH("roberdet",$H157,1))</formula>
    </cfRule>
    <cfRule type="expression" dxfId="57739" priority="94602">
      <formula>AND(ISNUMBER(AD157),SEARCH("guillemot",$H157,1))</formula>
    </cfRule>
    <cfRule type="expression" dxfId="57738" priority="94603">
      <formula>AND(ISNUMBER(AD157),SEARCH("galet",$H157,1))</formula>
    </cfRule>
    <cfRule type="expression" dxfId="57737" priority="94604">
      <formula>AND(ISNUMBER(AD157),SEARCH("ayad",$H157,1))</formula>
    </cfRule>
    <cfRule type="expression" dxfId="57736" priority="94605">
      <formula>AND(ISNUMBER(AD157),SEARCH("lavoillote",$H157,1))</formula>
    </cfRule>
    <cfRule type="expression" dxfId="57735" priority="94606">
      <formula>AND(ISNUMBER(AD157),SEARCH("fancelli",$H157,1))</formula>
    </cfRule>
    <cfRule type="expression" dxfId="57734" priority="94607">
      <formula>AND(ISNUMBER(AD157),SEARCH("morelle",$H157,1))</formula>
    </cfRule>
    <cfRule type="expression" dxfId="57733" priority="94608">
      <formula>AND(ISNUMBER(AD157),SEARCH("rendler",$H157,1))</formula>
    </cfRule>
    <cfRule type="expression" dxfId="57732" priority="94609">
      <formula>AND(ISNUMBER(AD157),SEARCH("palasi",$H157,1))</formula>
    </cfRule>
    <cfRule type="expression" dxfId="57731" priority="94610">
      <formula>AND(ISNUMBER(AD157),SEARCH("fercoq",$H157,1))</formula>
    </cfRule>
    <cfRule type="expression" dxfId="57730" priority="94611">
      <formula>AND(ISNUMBER(AD157),SEARCH("soukane",$H157,1))</formula>
    </cfRule>
    <cfRule type="expression" dxfId="57729" priority="94612">
      <formula>AND(ISNUMBER(AD157),SEARCH("segado",$H157,1))</formula>
    </cfRule>
    <cfRule type="expression" dxfId="57728" priority="94613">
      <formula>AND(ISNUMBER(AD157),SEARCH("ravaut",$H157,1))</formula>
    </cfRule>
  </conditionalFormatting>
  <conditionalFormatting sqref="AD158:AD167">
    <cfRule type="expression" dxfId="57727" priority="94556">
      <formula>AND(ISNUMBER(AD158),SEARCH("busca",$H158,1))</formula>
    </cfRule>
    <cfRule type="expression" dxfId="57726" priority="94557">
      <formula>AND(ISNUMBER(AD158),SEARCH("herradi",$H158,1))</formula>
    </cfRule>
    <cfRule type="expression" dxfId="57725" priority="94558">
      <formula>AND(ISNUMBER(AD158),SEARCH("kern",$H158,1))</formula>
    </cfRule>
    <cfRule type="expression" dxfId="57724" priority="94559">
      <formula>AND(ISNUMBER(AD158),SEARCH("cros",$H158,1))</formula>
    </cfRule>
    <cfRule type="expression" dxfId="57723" priority="94560">
      <formula>AND(ISNUMBER(AD158),SEARCH("duhart",$H158,1))</formula>
    </cfRule>
    <cfRule type="expression" dxfId="57722" priority="94561">
      <formula>AND(ISNUMBER(AD158),SEARCH("busca",$H158,1))</formula>
    </cfRule>
    <cfRule type="expression" dxfId="57721" priority="94562">
      <formula>AND(ISNUMBER(AD158),SEARCH("hernandez",$H158,1))</formula>
    </cfRule>
    <cfRule type="expression" dxfId="57720" priority="94563">
      <formula>AND(ISNUMBER(AD158),SEARCH("diedler",$H158,1))</formula>
    </cfRule>
    <cfRule type="expression" dxfId="57719" priority="94564">
      <formula>AND(ISNUMBER(AD158),SEARCH("fauberteau",$H158,1))</formula>
    </cfRule>
    <cfRule type="expression" dxfId="57718" priority="94565">
      <formula>AND(ISNUMBER(AD158),SEARCH("roberdet",$H158,1))</formula>
    </cfRule>
    <cfRule type="expression" dxfId="57717" priority="94566">
      <formula>AND(ISNUMBER(AD158),SEARCH("guillemot",$H158,1))</formula>
    </cfRule>
    <cfRule type="expression" dxfId="57716" priority="94567">
      <formula>AND(ISNUMBER(AD158),SEARCH("galet",$H158,1))</formula>
    </cfRule>
    <cfRule type="expression" dxfId="57715" priority="94568">
      <formula>AND(ISNUMBER(AD158),SEARCH("ayad",$H158,1))</formula>
    </cfRule>
    <cfRule type="expression" dxfId="57714" priority="94569">
      <formula>AND(ISNUMBER(AD158),SEARCH("lavoillote",$H158,1))</formula>
    </cfRule>
    <cfRule type="expression" dxfId="57713" priority="94570">
      <formula>AND(ISNUMBER(AD158),SEARCH("fancelli",$H158,1))</formula>
    </cfRule>
    <cfRule type="expression" dxfId="57712" priority="94571">
      <formula>AND(ISNUMBER(AD158),SEARCH("morelle",$H158,1))</formula>
    </cfRule>
    <cfRule type="expression" dxfId="57711" priority="94572">
      <formula>AND(ISNUMBER(AD158),SEARCH("rendler",$H158,1))</formula>
    </cfRule>
    <cfRule type="expression" dxfId="57710" priority="94573">
      <formula>AND(ISNUMBER(AD158),SEARCH("palasi",$H158,1))</formula>
    </cfRule>
    <cfRule type="expression" dxfId="57709" priority="94574">
      <formula>AND(ISNUMBER(AD158),SEARCH("fercoq",$H158,1))</formula>
    </cfRule>
    <cfRule type="expression" dxfId="57708" priority="94575">
      <formula>AND(ISNUMBER(AD158),SEARCH("soukane",$H158,1))</formula>
    </cfRule>
    <cfRule type="expression" dxfId="57707" priority="94576">
      <formula>AND(ISNUMBER(AD158),SEARCH("segado",$H158,1))</formula>
    </cfRule>
    <cfRule type="expression" dxfId="57706" priority="94577">
      <formula>AND(ISNUMBER(AD158),SEARCH("ravaut",$H158,1))</formula>
    </cfRule>
  </conditionalFormatting>
  <conditionalFormatting sqref="AD158:AD167">
    <cfRule type="expression" dxfId="57705" priority="94520">
      <formula>AND(ISNUMBER(AD158),SEARCH("busca",$H158,1))</formula>
    </cfRule>
    <cfRule type="expression" dxfId="57704" priority="94521">
      <formula>AND(ISNUMBER(AD158),SEARCH("herradi",$H158,1))</formula>
    </cfRule>
    <cfRule type="expression" dxfId="57703" priority="94522">
      <formula>AND(ISNUMBER(AD158),SEARCH("kern",$H158,1))</formula>
    </cfRule>
    <cfRule type="expression" dxfId="57702" priority="94523">
      <formula>AND(ISNUMBER(AD158),SEARCH("cros",$H158,1))</formula>
    </cfRule>
    <cfRule type="expression" dxfId="57701" priority="94524">
      <formula>AND(ISNUMBER(AD158),SEARCH("duhart",$H158,1))</formula>
    </cfRule>
    <cfRule type="expression" dxfId="57700" priority="94525">
      <formula>AND(ISNUMBER(AD158),SEARCH("busca",$H158,1))</formula>
    </cfRule>
    <cfRule type="expression" dxfId="57699" priority="94526">
      <formula>AND(ISNUMBER(AD158),SEARCH("hernandez",$H158,1))</formula>
    </cfRule>
    <cfRule type="expression" dxfId="57698" priority="94527">
      <formula>AND(ISNUMBER(AD158),SEARCH("diedler",$H158,1))</formula>
    </cfRule>
    <cfRule type="expression" dxfId="57697" priority="94528">
      <formula>AND(ISNUMBER(AD158),SEARCH("fauberteau",$H158,1))</formula>
    </cfRule>
    <cfRule type="expression" dxfId="57696" priority="94529">
      <formula>AND(ISNUMBER(AD158),SEARCH("roberdet",$H158,1))</formula>
    </cfRule>
    <cfRule type="expression" dxfId="57695" priority="94530">
      <formula>AND(ISNUMBER(AD158),SEARCH("guillemot",$H158,1))</formula>
    </cfRule>
    <cfRule type="expression" dxfId="57694" priority="94531">
      <formula>AND(ISNUMBER(AD158),SEARCH("galet",$H158,1))</formula>
    </cfRule>
    <cfRule type="expression" dxfId="57693" priority="94532">
      <formula>AND(ISNUMBER(AD158),SEARCH("ayad",$H158,1))</formula>
    </cfRule>
    <cfRule type="expression" dxfId="57692" priority="94533">
      <formula>AND(ISNUMBER(AD158),SEARCH("lavoillote",$H158,1))</formula>
    </cfRule>
    <cfRule type="expression" dxfId="57691" priority="94534">
      <formula>AND(ISNUMBER(AD158),SEARCH("fancelli",$H158,1))</formula>
    </cfRule>
    <cfRule type="expression" dxfId="57690" priority="94535">
      <formula>AND(ISNUMBER(AD158),SEARCH("morelle",$H158,1))</formula>
    </cfRule>
    <cfRule type="expression" dxfId="57689" priority="94536">
      <formula>AND(ISNUMBER(AD158),SEARCH("rendler",$H158,1))</formula>
    </cfRule>
    <cfRule type="expression" dxfId="57688" priority="94537">
      <formula>AND(ISNUMBER(AD158),SEARCH("palasi",$H158,1))</formula>
    </cfRule>
    <cfRule type="expression" dxfId="57687" priority="94538">
      <formula>AND(ISNUMBER(AD158),SEARCH("fercoq",$H158,1))</formula>
    </cfRule>
    <cfRule type="expression" dxfId="57686" priority="94539">
      <formula>AND(ISNUMBER(AD158),SEARCH("soukane",$H158,1))</formula>
    </cfRule>
    <cfRule type="expression" dxfId="57685" priority="94540">
      <formula>AND(ISNUMBER(AD158),SEARCH("segado",$H158,1))</formula>
    </cfRule>
    <cfRule type="expression" dxfId="57684" priority="94541">
      <formula>AND(ISNUMBER(AD158),SEARCH("ravaut",$H158,1))</formula>
    </cfRule>
    <cfRule type="expression" dxfId="57683" priority="94542">
      <formula>AND(ISNUMBER(AD158),SEARCH("diedler",$H158,1))</formula>
    </cfRule>
    <cfRule type="expression" dxfId="57682" priority="94543">
      <formula>AND(ISNUMBER(AD158),SEARCH("roberdet",$H158,1))</formula>
    </cfRule>
    <cfRule type="expression" dxfId="57681" priority="94544">
      <formula>AND(ISNUMBER(AD158),SEARCH("guillemot",$H158,1))</formula>
    </cfRule>
    <cfRule type="expression" dxfId="57680" priority="94545">
      <formula>AND(ISNUMBER(AD158),SEARCH("galet",$H158,1))</formula>
    </cfRule>
    <cfRule type="expression" dxfId="57679" priority="94546">
      <formula>AND(ISNUMBER(AD158),SEARCH("ayad",$H158,1))</formula>
    </cfRule>
    <cfRule type="expression" dxfId="57678" priority="94547">
      <formula>AND(ISNUMBER(AD158),SEARCH("lavoillote",$H158,1))</formula>
    </cfRule>
    <cfRule type="expression" dxfId="57677" priority="94548">
      <formula>AND(ISNUMBER(AD158),SEARCH("fancelli",$H158,1))</formula>
    </cfRule>
    <cfRule type="expression" dxfId="57676" priority="94549">
      <formula>AND(ISNUMBER(AD158),SEARCH("morelle",$H158,1))</formula>
    </cfRule>
    <cfRule type="expression" dxfId="57675" priority="94550">
      <formula>AND(ISNUMBER(AD158),SEARCH("rendler",$H158,1))</formula>
    </cfRule>
    <cfRule type="expression" dxfId="57674" priority="94551">
      <formula>AND(ISNUMBER(AD158),SEARCH("palasi",$H158,1))</formula>
    </cfRule>
    <cfRule type="expression" dxfId="57673" priority="94552">
      <formula>AND(ISNUMBER(AD158),SEARCH("fercoq",$H158,1))</formula>
    </cfRule>
    <cfRule type="expression" dxfId="57672" priority="94553">
      <formula>AND(ISNUMBER(AD158),SEARCH("soukane",$H158,1))</formula>
    </cfRule>
    <cfRule type="expression" dxfId="57671" priority="94554">
      <formula>AND(ISNUMBER(AD158),SEARCH("segado",$H158,1))</formula>
    </cfRule>
    <cfRule type="expression" dxfId="57670" priority="94555">
      <formula>AND(ISNUMBER(AD158),SEARCH("ravaut",$H158,1))</formula>
    </cfRule>
  </conditionalFormatting>
  <conditionalFormatting sqref="AB387">
    <cfRule type="expression" dxfId="57669" priority="94074">
      <formula>AND(ISNUMBER(AB387),SEARCH("busca",$H387,1))</formula>
    </cfRule>
    <cfRule type="expression" dxfId="57668" priority="94075">
      <formula>AND(ISNUMBER(AB387),SEARCH("herradi",$H387,1))</formula>
    </cfRule>
    <cfRule type="expression" dxfId="57667" priority="94076">
      <formula>AND(ISNUMBER(AB387),SEARCH("kern",$H387,1))</formula>
    </cfRule>
    <cfRule type="expression" dxfId="57666" priority="94077">
      <formula>AND(ISNUMBER(AB387),SEARCH("cros",$H387,1))</formula>
    </cfRule>
    <cfRule type="expression" dxfId="57665" priority="94078">
      <formula>AND(ISNUMBER(AB387),SEARCH("duhart",$H387,1))</formula>
    </cfRule>
    <cfRule type="expression" dxfId="57664" priority="94079">
      <formula>AND(ISNUMBER(AB387),SEARCH("busca",$H387,1))</formula>
    </cfRule>
    <cfRule type="expression" dxfId="57663" priority="94080">
      <formula>AND(ISNUMBER(AB387),SEARCH("hernandez",$H387,1))</formula>
    </cfRule>
    <cfRule type="expression" dxfId="57662" priority="94081">
      <formula>AND(ISNUMBER(AB387),SEARCH("diedler",$H387,1))</formula>
    </cfRule>
    <cfRule type="expression" dxfId="57661" priority="94082">
      <formula>AND(ISNUMBER(AB387),SEARCH("fauberteau",$H387,1))</formula>
    </cfRule>
    <cfRule type="expression" dxfId="57660" priority="94083">
      <formula>AND(ISNUMBER(AB387),SEARCH("roberdet",$H387,1))</formula>
    </cfRule>
    <cfRule type="expression" dxfId="57659" priority="94084">
      <formula>AND(ISNUMBER(AB387),SEARCH("guillemot",$H387,1))</formula>
    </cfRule>
    <cfRule type="expression" dxfId="57658" priority="94085">
      <formula>AND(ISNUMBER(AB387),SEARCH("galet",$H387,1))</formula>
    </cfRule>
    <cfRule type="expression" dxfId="57657" priority="94086">
      <formula>AND(ISNUMBER(AB387),SEARCH("ayad",$H387,1))</formula>
    </cfRule>
    <cfRule type="expression" dxfId="57656" priority="94087">
      <formula>AND(ISNUMBER(AB387),SEARCH("lavoillote",$H387,1))</formula>
    </cfRule>
    <cfRule type="expression" dxfId="57655" priority="94088">
      <formula>AND(ISNUMBER(AB387),SEARCH("fancelli",$H387,1))</formula>
    </cfRule>
    <cfRule type="expression" dxfId="57654" priority="94089">
      <formula>AND(ISNUMBER(AB387),SEARCH("morelle",$H387,1))</formula>
    </cfRule>
    <cfRule type="expression" dxfId="57653" priority="94090">
      <formula>AND(ISNUMBER(AB387),SEARCH("rendler",$H387,1))</formula>
    </cfRule>
    <cfRule type="expression" dxfId="57652" priority="94091">
      <formula>AND(ISNUMBER(AB387),SEARCH("palasi",$H387,1))</formula>
    </cfRule>
    <cfRule type="expression" dxfId="57651" priority="94092">
      <formula>AND(ISNUMBER(AB387),SEARCH("fercoq",$H387,1))</formula>
    </cfRule>
    <cfRule type="expression" dxfId="57650" priority="94093">
      <formula>AND(ISNUMBER(AB387),SEARCH("soukane",$H387,1))</formula>
    </cfRule>
    <cfRule type="expression" dxfId="57649" priority="94094">
      <formula>AND(ISNUMBER(AB387),SEARCH("segado",$H387,1))</formula>
    </cfRule>
    <cfRule type="expression" dxfId="57648" priority="94095">
      <formula>AND(ISNUMBER(AB387),SEARCH("ravaut",$H387,1))</formula>
    </cfRule>
    <cfRule type="expression" dxfId="57647" priority="94096">
      <formula>AND(ISNUMBER(AB387),SEARCH("diedler",$H387,1))</formula>
    </cfRule>
    <cfRule type="expression" dxfId="57646" priority="94097">
      <formula>AND(ISNUMBER(AB387),SEARCH("roberdet",$H387,1))</formula>
    </cfRule>
    <cfRule type="expression" dxfId="57645" priority="94098">
      <formula>AND(ISNUMBER(AB387),SEARCH("guillemot",$H387,1))</formula>
    </cfRule>
    <cfRule type="expression" dxfId="57644" priority="94099">
      <formula>AND(ISNUMBER(AB387),SEARCH("galet",$H387,1))</formula>
    </cfRule>
    <cfRule type="expression" dxfId="57643" priority="94100">
      <formula>AND(ISNUMBER(AB387),SEARCH("ayad",$H387,1))</formula>
    </cfRule>
    <cfRule type="expression" dxfId="57642" priority="94101">
      <formula>AND(ISNUMBER(AB387),SEARCH("lavoillote",$H387,1))</formula>
    </cfRule>
    <cfRule type="expression" dxfId="57641" priority="94102">
      <formula>AND(ISNUMBER(AB387),SEARCH("fancelli",$H387,1))</formula>
    </cfRule>
    <cfRule type="expression" dxfId="57640" priority="94103">
      <formula>AND(ISNUMBER(AB387),SEARCH("morelle",$H387,1))</formula>
    </cfRule>
    <cfRule type="expression" dxfId="57639" priority="94104">
      <formula>AND(ISNUMBER(AB387),SEARCH("rendler",$H387,1))</formula>
    </cfRule>
    <cfRule type="expression" dxfId="57638" priority="94105">
      <formula>AND(ISNUMBER(AB387),SEARCH("palasi",$H387,1))</formula>
    </cfRule>
    <cfRule type="expression" dxfId="57637" priority="94106">
      <formula>AND(ISNUMBER(AB387),SEARCH("fercoq",$H387,1))</formula>
    </cfRule>
    <cfRule type="expression" dxfId="57636" priority="94107">
      <formula>AND(ISNUMBER(AB387),SEARCH("soukane",$H387,1))</formula>
    </cfRule>
    <cfRule type="expression" dxfId="57635" priority="94108">
      <formula>AND(ISNUMBER(AB387),SEARCH("segado",$H387,1))</formula>
    </cfRule>
    <cfRule type="expression" dxfId="57634" priority="94109">
      <formula>AND(ISNUMBER(AB387),SEARCH("ravaut",$H387,1))</formula>
    </cfRule>
  </conditionalFormatting>
  <conditionalFormatting sqref="W386:W387">
    <cfRule type="expression" dxfId="57633" priority="94016">
      <formula>AND(ISNUMBER(W386),SEARCH("busca",$H386,1))</formula>
    </cfRule>
    <cfRule type="expression" dxfId="57632" priority="94017">
      <formula>AND(ISNUMBER(W386),SEARCH("herradi",$H386,1))</formula>
    </cfRule>
    <cfRule type="expression" dxfId="57631" priority="94018">
      <formula>AND(ISNUMBER(W386),SEARCH("kern",$H386,1))</formula>
    </cfRule>
    <cfRule type="expression" dxfId="57630" priority="94019">
      <formula>AND(ISNUMBER(W386),SEARCH("cros",$H386,1))</formula>
    </cfRule>
    <cfRule type="expression" dxfId="57629" priority="94020">
      <formula>AND(ISNUMBER(W386),SEARCH("duhart",$H386,1))</formula>
    </cfRule>
    <cfRule type="expression" dxfId="57628" priority="94021">
      <formula>AND(ISNUMBER(W386),SEARCH("busca",$H386,1))</formula>
    </cfRule>
    <cfRule type="expression" dxfId="57627" priority="94022">
      <formula>AND(ISNUMBER(W386),SEARCH("hernandez",$H386,1))</formula>
    </cfRule>
    <cfRule type="expression" dxfId="57626" priority="94023">
      <formula>AND(ISNUMBER(W386),SEARCH("diedler",$H386,1))</formula>
    </cfRule>
    <cfRule type="expression" dxfId="57625" priority="94024">
      <formula>AND(ISNUMBER(W386),SEARCH("fauberteau",$H386,1))</formula>
    </cfRule>
    <cfRule type="expression" dxfId="57624" priority="94025">
      <formula>AND(ISNUMBER(W386),SEARCH("roberdet",$H386,1))</formula>
    </cfRule>
    <cfRule type="expression" dxfId="57623" priority="94026">
      <formula>AND(ISNUMBER(W386),SEARCH("guillemot",$H386,1))</formula>
    </cfRule>
    <cfRule type="expression" dxfId="57622" priority="94027">
      <formula>AND(ISNUMBER(W386),SEARCH("galet",$H386,1))</formula>
    </cfRule>
    <cfRule type="expression" dxfId="57621" priority="94028">
      <formula>AND(ISNUMBER(W386),SEARCH("ayad",$H386,1))</formula>
    </cfRule>
    <cfRule type="expression" dxfId="57620" priority="94029">
      <formula>AND(ISNUMBER(W386),SEARCH("lavoillote",$H386,1))</formula>
    </cfRule>
    <cfRule type="expression" dxfId="57619" priority="94030">
      <formula>AND(ISNUMBER(W386),SEARCH("fancelli",$H386,1))</formula>
    </cfRule>
    <cfRule type="expression" dxfId="57618" priority="94031">
      <formula>AND(ISNUMBER(W386),SEARCH("morelle",$H386,1))</formula>
    </cfRule>
    <cfRule type="expression" dxfId="57617" priority="94032">
      <formula>AND(ISNUMBER(W386),SEARCH("rendler",$H386,1))</formula>
    </cfRule>
    <cfRule type="expression" dxfId="57616" priority="94033">
      <formula>AND(ISNUMBER(W386),SEARCH("palasi",$H386,1))</formula>
    </cfRule>
    <cfRule type="expression" dxfId="57615" priority="94034">
      <formula>AND(ISNUMBER(W386),SEARCH("fercoq",$H386,1))</formula>
    </cfRule>
    <cfRule type="expression" dxfId="57614" priority="94035">
      <formula>AND(ISNUMBER(W386),SEARCH("soukane",$H386,1))</formula>
    </cfRule>
    <cfRule type="expression" dxfId="57613" priority="94036">
      <formula>AND(ISNUMBER(W386),SEARCH("segado",$H386,1))</formula>
    </cfRule>
    <cfRule type="expression" dxfId="57612" priority="94037">
      <formula>AND(ISNUMBER(W386),SEARCH("ravaut",$H386,1))</formula>
    </cfRule>
  </conditionalFormatting>
  <conditionalFormatting sqref="W386:W387">
    <cfRule type="expression" dxfId="57611" priority="93980">
      <formula>AND(ISNUMBER(W386),SEARCH("busca",$H386,1))</formula>
    </cfRule>
    <cfRule type="expression" dxfId="57610" priority="93981">
      <formula>AND(ISNUMBER(W386),SEARCH("herradi",$H386,1))</formula>
    </cfRule>
    <cfRule type="expression" dxfId="57609" priority="93982">
      <formula>AND(ISNUMBER(W386),SEARCH("kern",$H386,1))</formula>
    </cfRule>
    <cfRule type="expression" dxfId="57608" priority="93983">
      <formula>AND(ISNUMBER(W386),SEARCH("cros",$H386,1))</formula>
    </cfRule>
    <cfRule type="expression" dxfId="57607" priority="93984">
      <formula>AND(ISNUMBER(W386),SEARCH("duhart",$H386,1))</formula>
    </cfRule>
    <cfRule type="expression" dxfId="57606" priority="93985">
      <formula>AND(ISNUMBER(W386),SEARCH("busca",$H386,1))</formula>
    </cfRule>
    <cfRule type="expression" dxfId="57605" priority="93986">
      <formula>AND(ISNUMBER(W386),SEARCH("hernandez",$H386,1))</formula>
    </cfRule>
    <cfRule type="expression" dxfId="57604" priority="93987">
      <formula>AND(ISNUMBER(W386),SEARCH("diedler",$H386,1))</formula>
    </cfRule>
    <cfRule type="expression" dxfId="57603" priority="93988">
      <formula>AND(ISNUMBER(W386),SEARCH("fauberteau",$H386,1))</formula>
    </cfRule>
    <cfRule type="expression" dxfId="57602" priority="93989">
      <formula>AND(ISNUMBER(W386),SEARCH("roberdet",$H386,1))</formula>
    </cfRule>
    <cfRule type="expression" dxfId="57601" priority="93990">
      <formula>AND(ISNUMBER(W386),SEARCH("guillemot",$H386,1))</formula>
    </cfRule>
    <cfRule type="expression" dxfId="57600" priority="93991">
      <formula>AND(ISNUMBER(W386),SEARCH("galet",$H386,1))</formula>
    </cfRule>
    <cfRule type="expression" dxfId="57599" priority="93992">
      <formula>AND(ISNUMBER(W386),SEARCH("ayad",$H386,1))</formula>
    </cfRule>
    <cfRule type="expression" dxfId="57598" priority="93993">
      <formula>AND(ISNUMBER(W386),SEARCH("lavoillote",$H386,1))</formula>
    </cfRule>
    <cfRule type="expression" dxfId="57597" priority="93994">
      <formula>AND(ISNUMBER(W386),SEARCH("fancelli",$H386,1))</formula>
    </cfRule>
    <cfRule type="expression" dxfId="57596" priority="93995">
      <formula>AND(ISNUMBER(W386),SEARCH("morelle",$H386,1))</formula>
    </cfRule>
    <cfRule type="expression" dxfId="57595" priority="93996">
      <formula>AND(ISNUMBER(W386),SEARCH("rendler",$H386,1))</formula>
    </cfRule>
    <cfRule type="expression" dxfId="57594" priority="93997">
      <formula>AND(ISNUMBER(W386),SEARCH("palasi",$H386,1))</formula>
    </cfRule>
    <cfRule type="expression" dxfId="57593" priority="93998">
      <formula>AND(ISNUMBER(W386),SEARCH("fercoq",$H386,1))</formula>
    </cfRule>
    <cfRule type="expression" dxfId="57592" priority="93999">
      <formula>AND(ISNUMBER(W386),SEARCH("soukane",$H386,1))</formula>
    </cfRule>
    <cfRule type="expression" dxfId="57591" priority="94000">
      <formula>AND(ISNUMBER(W386),SEARCH("segado",$H386,1))</formula>
    </cfRule>
    <cfRule type="expression" dxfId="57590" priority="94001">
      <formula>AND(ISNUMBER(W386),SEARCH("ravaut",$H386,1))</formula>
    </cfRule>
    <cfRule type="expression" dxfId="57589" priority="94002">
      <formula>AND(ISNUMBER(W386),SEARCH("diedler",$H386,1))</formula>
    </cfRule>
    <cfRule type="expression" dxfId="57588" priority="94003">
      <formula>AND(ISNUMBER(W386),SEARCH("roberdet",$H386,1))</formula>
    </cfRule>
    <cfRule type="expression" dxfId="57587" priority="94004">
      <formula>AND(ISNUMBER(W386),SEARCH("guillemot",$H386,1))</formula>
    </cfRule>
    <cfRule type="expression" dxfId="57586" priority="94005">
      <formula>AND(ISNUMBER(W386),SEARCH("galet",$H386,1))</formula>
    </cfRule>
    <cfRule type="expression" dxfId="57585" priority="94006">
      <formula>AND(ISNUMBER(W386),SEARCH("ayad",$H386,1))</formula>
    </cfRule>
    <cfRule type="expression" dxfId="57584" priority="94007">
      <formula>AND(ISNUMBER(W386),SEARCH("lavoillote",$H386,1))</formula>
    </cfRule>
    <cfRule type="expression" dxfId="57583" priority="94008">
      <formula>AND(ISNUMBER(W386),SEARCH("fancelli",$H386,1))</formula>
    </cfRule>
    <cfRule type="expression" dxfId="57582" priority="94009">
      <formula>AND(ISNUMBER(W386),SEARCH("morelle",$H386,1))</formula>
    </cfRule>
    <cfRule type="expression" dxfId="57581" priority="94010">
      <formula>AND(ISNUMBER(W386),SEARCH("rendler",$H386,1))</formula>
    </cfRule>
    <cfRule type="expression" dxfId="57580" priority="94011">
      <formula>AND(ISNUMBER(W386),SEARCH("palasi",$H386,1))</formula>
    </cfRule>
    <cfRule type="expression" dxfId="57579" priority="94012">
      <formula>AND(ISNUMBER(W386),SEARCH("fercoq",$H386,1))</formula>
    </cfRule>
    <cfRule type="expression" dxfId="57578" priority="94013">
      <formula>AND(ISNUMBER(W386),SEARCH("soukane",$H386,1))</formula>
    </cfRule>
    <cfRule type="expression" dxfId="57577" priority="94014">
      <formula>AND(ISNUMBER(W386),SEARCH("segado",$H386,1))</formula>
    </cfRule>
    <cfRule type="expression" dxfId="57576" priority="94015">
      <formula>AND(ISNUMBER(W386),SEARCH("ravaut",$H386,1))</formula>
    </cfRule>
  </conditionalFormatting>
  <conditionalFormatting sqref="Z381 W381 AE381">
    <cfRule type="expression" dxfId="57575" priority="193054">
      <formula>AND(ISNUMBER(W381),SEARCH("busca",#REF!,1))</formula>
    </cfRule>
    <cfRule type="expression" dxfId="57574" priority="193055">
      <formula>AND(ISNUMBER(W381),SEARCH("herradi",#REF!,1))</formula>
    </cfRule>
    <cfRule type="expression" dxfId="57573" priority="193056">
      <formula>AND(ISNUMBER(W381),SEARCH("kern",#REF!,1))</formula>
    </cfRule>
    <cfRule type="expression" dxfId="57572" priority="193057">
      <formula>AND(ISNUMBER(W381),SEARCH("cros",#REF!,1))</formula>
    </cfRule>
    <cfRule type="expression" dxfId="57571" priority="193058">
      <formula>AND(ISNUMBER(W381),SEARCH("duhart",#REF!,1))</formula>
    </cfRule>
    <cfRule type="expression" dxfId="57570" priority="193059">
      <formula>AND(ISNUMBER(W381),SEARCH("busca",#REF!,1))</formula>
    </cfRule>
    <cfRule type="expression" dxfId="57569" priority="193060">
      <formula>AND(ISNUMBER(W381),SEARCH("hernandez",#REF!,1))</formula>
    </cfRule>
    <cfRule type="expression" dxfId="57568" priority="193061">
      <formula>AND(ISNUMBER(W381),SEARCH("diedler",#REF!,1))</formula>
    </cfRule>
    <cfRule type="expression" dxfId="57567" priority="193062">
      <formula>AND(ISNUMBER(W381),SEARCH("fauberteau",#REF!,1))</formula>
    </cfRule>
    <cfRule type="expression" dxfId="57566" priority="193063">
      <formula>AND(ISNUMBER(W381),SEARCH("roberdet",#REF!,1))</formula>
    </cfRule>
    <cfRule type="expression" dxfId="57565" priority="193064">
      <formula>AND(ISNUMBER(W381),SEARCH("guillemot",#REF!,1))</formula>
    </cfRule>
    <cfRule type="expression" dxfId="57564" priority="193065">
      <formula>AND(ISNUMBER(W381),SEARCH("galet",#REF!,1))</formula>
    </cfRule>
    <cfRule type="expression" dxfId="57563" priority="193066">
      <formula>AND(ISNUMBER(W381),SEARCH("ayad",#REF!,1))</formula>
    </cfRule>
    <cfRule type="expression" dxfId="57562" priority="193067">
      <formula>AND(ISNUMBER(W381),SEARCH("lavoillote",#REF!,1))</formula>
    </cfRule>
    <cfRule type="expression" dxfId="57561" priority="193068">
      <formula>AND(ISNUMBER(W381),SEARCH("fancelli",#REF!,1))</formula>
    </cfRule>
    <cfRule type="expression" dxfId="57560" priority="193069">
      <formula>AND(ISNUMBER(W381),SEARCH("morelle",#REF!,1))</formula>
    </cfRule>
    <cfRule type="expression" dxfId="57559" priority="193070">
      <formula>AND(ISNUMBER(W381),SEARCH("rendler",#REF!,1))</formula>
    </cfRule>
    <cfRule type="expression" dxfId="57558" priority="193071">
      <formula>AND(ISNUMBER(W381),SEARCH("palasi",#REF!,1))</formula>
    </cfRule>
    <cfRule type="expression" dxfId="57557" priority="193072">
      <formula>AND(ISNUMBER(W381),SEARCH("fercoq",#REF!,1))</formula>
    </cfRule>
    <cfRule type="expression" dxfId="57556" priority="193073">
      <formula>AND(ISNUMBER(W381),SEARCH("soukane",#REF!,1))</formula>
    </cfRule>
    <cfRule type="expression" dxfId="57555" priority="193074">
      <formula>AND(ISNUMBER(W381),SEARCH("segado",#REF!,1))</formula>
    </cfRule>
    <cfRule type="expression" dxfId="57554" priority="193075">
      <formula>AND(ISNUMBER(W381),SEARCH("ravaut",#REF!,1))</formula>
    </cfRule>
    <cfRule type="expression" dxfId="57553" priority="193076">
      <formula>AND(ISNUMBER(W381),SEARCH("diedler",#REF!,1))</formula>
    </cfRule>
    <cfRule type="expression" dxfId="57552" priority="193077">
      <formula>AND(ISNUMBER(W381),SEARCH("roberdet",#REF!,1))</formula>
    </cfRule>
    <cfRule type="expression" dxfId="57551" priority="193078">
      <formula>AND(ISNUMBER(W381),SEARCH("guillemot",#REF!,1))</formula>
    </cfRule>
    <cfRule type="expression" dxfId="57550" priority="193079">
      <formula>AND(ISNUMBER(W381),SEARCH("galet",#REF!,1))</formula>
    </cfRule>
    <cfRule type="expression" dxfId="57549" priority="193080">
      <formula>AND(ISNUMBER(W381),SEARCH("ayad",#REF!,1))</formula>
    </cfRule>
    <cfRule type="expression" dxfId="57548" priority="193081">
      <formula>AND(ISNUMBER(W381),SEARCH("lavoillote",#REF!,1))</formula>
    </cfRule>
    <cfRule type="expression" dxfId="57547" priority="193082">
      <formula>AND(ISNUMBER(W381),SEARCH("fancelli",#REF!,1))</formula>
    </cfRule>
    <cfRule type="expression" dxfId="57546" priority="193083">
      <formula>AND(ISNUMBER(W381),SEARCH("morelle",#REF!,1))</formula>
    </cfRule>
    <cfRule type="expression" dxfId="57545" priority="193084">
      <formula>AND(ISNUMBER(W381),SEARCH("rendler",#REF!,1))</formula>
    </cfRule>
    <cfRule type="expression" dxfId="57544" priority="193085">
      <formula>AND(ISNUMBER(W381),SEARCH("palasi",#REF!,1))</formula>
    </cfRule>
    <cfRule type="expression" dxfId="57543" priority="193086">
      <formula>AND(ISNUMBER(W381),SEARCH("fercoq",#REF!,1))</formula>
    </cfRule>
    <cfRule type="expression" dxfId="57542" priority="193087">
      <formula>AND(ISNUMBER(W381),SEARCH("soukane",#REF!,1))</formula>
    </cfRule>
    <cfRule type="expression" dxfId="57541" priority="193088">
      <formula>AND(ISNUMBER(W381),SEARCH("segado",#REF!,1))</formula>
    </cfRule>
    <cfRule type="expression" dxfId="57540" priority="193089">
      <formula>AND(ISNUMBER(W381),SEARCH("ravaut",#REF!,1))</formula>
    </cfRule>
  </conditionalFormatting>
  <conditionalFormatting sqref="AD615">
    <cfRule type="expression" dxfId="57539" priority="93820">
      <formula>AND(ISNUMBER(AD615),SEARCH("busca",$H615,1))</formula>
    </cfRule>
    <cfRule type="expression" dxfId="57538" priority="93821">
      <formula>AND(ISNUMBER(AD615),SEARCH("herradi",$H615,1))</formula>
    </cfRule>
    <cfRule type="expression" dxfId="57537" priority="93822">
      <formula>AND(ISNUMBER(AD615),SEARCH("kern",$H615,1))</formula>
    </cfRule>
    <cfRule type="expression" dxfId="57536" priority="93823">
      <formula>AND(ISNUMBER(AD615),SEARCH("cros",$H615,1))</formula>
    </cfRule>
    <cfRule type="expression" dxfId="57535" priority="93824">
      <formula>AND(ISNUMBER(AD615),SEARCH("duhart",$H615,1))</formula>
    </cfRule>
    <cfRule type="expression" dxfId="57534" priority="93825">
      <formula>AND(ISNUMBER(AD615),SEARCH("busca",$H615,1))</formula>
    </cfRule>
    <cfRule type="expression" dxfId="57533" priority="93826">
      <formula>AND(ISNUMBER(AD615),SEARCH("hernandez",$H615,1))</formula>
    </cfRule>
    <cfRule type="expression" dxfId="57532" priority="93827">
      <formula>AND(ISNUMBER(AD615),SEARCH("diedler",$H615,1))</formula>
    </cfRule>
    <cfRule type="expression" dxfId="57531" priority="93828">
      <formula>AND(ISNUMBER(AD615),SEARCH("fauberteau",$H615,1))</formula>
    </cfRule>
    <cfRule type="expression" dxfId="57530" priority="93829">
      <formula>AND(ISNUMBER(AD615),SEARCH("roberdet",$H615,1))</formula>
    </cfRule>
    <cfRule type="expression" dxfId="57529" priority="93830">
      <formula>AND(ISNUMBER(AD615),SEARCH("guillemot",$H615,1))</formula>
    </cfRule>
    <cfRule type="expression" dxfId="57528" priority="93831">
      <formula>AND(ISNUMBER(AD615),SEARCH("galet",$H615,1))</formula>
    </cfRule>
    <cfRule type="expression" dxfId="57527" priority="93832">
      <formula>AND(ISNUMBER(AD615),SEARCH("ayad",$H615,1))</formula>
    </cfRule>
    <cfRule type="expression" dxfId="57526" priority="93833">
      <formula>AND(ISNUMBER(AD615),SEARCH("lavoillote",$H615,1))</formula>
    </cfRule>
    <cfRule type="expression" dxfId="57525" priority="93834">
      <formula>AND(ISNUMBER(AD615),SEARCH("fancelli",$H615,1))</formula>
    </cfRule>
    <cfRule type="expression" dxfId="57524" priority="93835">
      <formula>AND(ISNUMBER(AD615),SEARCH("morelle",$H615,1))</formula>
    </cfRule>
    <cfRule type="expression" dxfId="57523" priority="93836">
      <formula>AND(ISNUMBER(AD615),SEARCH("rendler",$H615,1))</formula>
    </cfRule>
    <cfRule type="expression" dxfId="57522" priority="93837">
      <formula>AND(ISNUMBER(AD615),SEARCH("palasi",$H615,1))</formula>
    </cfRule>
    <cfRule type="expression" dxfId="57521" priority="93838">
      <formula>AND(ISNUMBER(AD615),SEARCH("fercoq",$H615,1))</formula>
    </cfRule>
    <cfRule type="expression" dxfId="57520" priority="93839">
      <formula>AND(ISNUMBER(AD615),SEARCH("soukane",$H615,1))</formula>
    </cfRule>
    <cfRule type="expression" dxfId="57519" priority="93840">
      <formula>AND(ISNUMBER(AD615),SEARCH("segado",$H615,1))</formula>
    </cfRule>
    <cfRule type="expression" dxfId="57518" priority="93841">
      <formula>AND(ISNUMBER(AD615),SEARCH("ravaut",$H615,1))</formula>
    </cfRule>
    <cfRule type="expression" dxfId="57517" priority="93842">
      <formula>AND(ISNUMBER(AD615),SEARCH("diedler",$H615,1))</formula>
    </cfRule>
    <cfRule type="expression" dxfId="57516" priority="93843">
      <formula>AND(ISNUMBER(AD615),SEARCH("roberdet",$H615,1))</formula>
    </cfRule>
    <cfRule type="expression" dxfId="57515" priority="93844">
      <formula>AND(ISNUMBER(AD615),SEARCH("guillemot",$H615,1))</formula>
    </cfRule>
    <cfRule type="expression" dxfId="57514" priority="93845">
      <formula>AND(ISNUMBER(AD615),SEARCH("galet",$H615,1))</formula>
    </cfRule>
    <cfRule type="expression" dxfId="57513" priority="93846">
      <formula>AND(ISNUMBER(AD615),SEARCH("ayad",$H615,1))</formula>
    </cfRule>
    <cfRule type="expression" dxfId="57512" priority="93847">
      <formula>AND(ISNUMBER(AD615),SEARCH("lavoillote",$H615,1))</formula>
    </cfRule>
    <cfRule type="expression" dxfId="57511" priority="93848">
      <formula>AND(ISNUMBER(AD615),SEARCH("fancelli",$H615,1))</formula>
    </cfRule>
    <cfRule type="expression" dxfId="57510" priority="93849">
      <formula>AND(ISNUMBER(AD615),SEARCH("morelle",$H615,1))</formula>
    </cfRule>
    <cfRule type="expression" dxfId="57509" priority="93850">
      <formula>AND(ISNUMBER(AD615),SEARCH("rendler",$H615,1))</formula>
    </cfRule>
    <cfRule type="expression" dxfId="57508" priority="93851">
      <formula>AND(ISNUMBER(AD615),SEARCH("palasi",$H615,1))</formula>
    </cfRule>
    <cfRule type="expression" dxfId="57507" priority="93852">
      <formula>AND(ISNUMBER(AD615),SEARCH("fercoq",$H615,1))</formula>
    </cfRule>
    <cfRule type="expression" dxfId="57506" priority="93853">
      <formula>AND(ISNUMBER(AD615),SEARCH("soukane",$H615,1))</formula>
    </cfRule>
    <cfRule type="expression" dxfId="57505" priority="93854">
      <formula>AND(ISNUMBER(AD615),SEARCH("segado",$H615,1))</formula>
    </cfRule>
    <cfRule type="expression" dxfId="57504" priority="93855">
      <formula>AND(ISNUMBER(AD615),SEARCH("ravaut",$H615,1))</formula>
    </cfRule>
  </conditionalFormatting>
  <conditionalFormatting sqref="AA620">
    <cfRule type="expression" dxfId="57503" priority="93784">
      <formula>AND(ISNUMBER(AA620),SEARCH("busca",$H620,1))</formula>
    </cfRule>
    <cfRule type="expression" dxfId="57502" priority="93785">
      <formula>AND(ISNUMBER(AA620),SEARCH("herradi",$H620,1))</formula>
    </cfRule>
    <cfRule type="expression" dxfId="57501" priority="93786">
      <formula>AND(ISNUMBER(AA620),SEARCH("kern",$H620,1))</formula>
    </cfRule>
    <cfRule type="expression" dxfId="57500" priority="93787">
      <formula>AND(ISNUMBER(AA620),SEARCH("cros",$H620,1))</formula>
    </cfRule>
    <cfRule type="expression" dxfId="57499" priority="93788">
      <formula>AND(ISNUMBER(AA620),SEARCH("duhart",$H620,1))</formula>
    </cfRule>
    <cfRule type="expression" dxfId="57498" priority="93789">
      <formula>AND(ISNUMBER(AA620),SEARCH("busca",$H620,1))</formula>
    </cfRule>
    <cfRule type="expression" dxfId="57497" priority="93790">
      <formula>AND(ISNUMBER(AA620),SEARCH("hernandez",$H620,1))</formula>
    </cfRule>
    <cfRule type="expression" dxfId="57496" priority="93791">
      <formula>AND(ISNUMBER(AA620),SEARCH("diedler",$H620,1))</formula>
    </cfRule>
    <cfRule type="expression" dxfId="57495" priority="93792">
      <formula>AND(ISNUMBER(AA620),SEARCH("fauberteau",$H620,1))</formula>
    </cfRule>
    <cfRule type="expression" dxfId="57494" priority="93793">
      <formula>AND(ISNUMBER(AA620),SEARCH("roberdet",$H620,1))</formula>
    </cfRule>
    <cfRule type="expression" dxfId="57493" priority="93794">
      <formula>AND(ISNUMBER(AA620),SEARCH("guillemot",$H620,1))</formula>
    </cfRule>
    <cfRule type="expression" dxfId="57492" priority="93795">
      <formula>AND(ISNUMBER(AA620),SEARCH("galet",$H620,1))</formula>
    </cfRule>
    <cfRule type="expression" dxfId="57491" priority="93796">
      <formula>AND(ISNUMBER(AA620),SEARCH("ayad",$H620,1))</formula>
    </cfRule>
    <cfRule type="expression" dxfId="57490" priority="93797">
      <formula>AND(ISNUMBER(AA620),SEARCH("lavoillote",$H620,1))</formula>
    </cfRule>
    <cfRule type="expression" dxfId="57489" priority="93798">
      <formula>AND(ISNUMBER(AA620),SEARCH("fancelli",$H620,1))</formula>
    </cfRule>
    <cfRule type="expression" dxfId="57488" priority="93799">
      <formula>AND(ISNUMBER(AA620),SEARCH("morelle",$H620,1))</formula>
    </cfRule>
    <cfRule type="expression" dxfId="57487" priority="93800">
      <formula>AND(ISNUMBER(AA620),SEARCH("rendler",$H620,1))</formula>
    </cfRule>
    <cfRule type="expression" dxfId="57486" priority="93801">
      <formula>AND(ISNUMBER(AA620),SEARCH("palasi",$H620,1))</formula>
    </cfRule>
    <cfRule type="expression" dxfId="57485" priority="93802">
      <formula>AND(ISNUMBER(AA620),SEARCH("fercoq",$H620,1))</formula>
    </cfRule>
    <cfRule type="expression" dxfId="57484" priority="93803">
      <formula>AND(ISNUMBER(AA620),SEARCH("soukane",$H620,1))</formula>
    </cfRule>
    <cfRule type="expression" dxfId="57483" priority="93804">
      <formula>AND(ISNUMBER(AA620),SEARCH("segado",$H620,1))</formula>
    </cfRule>
    <cfRule type="expression" dxfId="57482" priority="93805">
      <formula>AND(ISNUMBER(AA620),SEARCH("ravaut",$H620,1))</formula>
    </cfRule>
    <cfRule type="expression" dxfId="57481" priority="93806">
      <formula>AND(ISNUMBER(AA620),SEARCH("diedler",$H620,1))</formula>
    </cfRule>
    <cfRule type="expression" dxfId="57480" priority="93807">
      <formula>AND(ISNUMBER(AA620),SEARCH("roberdet",$H620,1))</formula>
    </cfRule>
    <cfRule type="expression" dxfId="57479" priority="93808">
      <formula>AND(ISNUMBER(AA620),SEARCH("guillemot",$H620,1))</formula>
    </cfRule>
    <cfRule type="expression" dxfId="57478" priority="93809">
      <formula>AND(ISNUMBER(AA620),SEARCH("galet",$H620,1))</formula>
    </cfRule>
    <cfRule type="expression" dxfId="57477" priority="93810">
      <formula>AND(ISNUMBER(AA620),SEARCH("ayad",$H620,1))</formula>
    </cfRule>
    <cfRule type="expression" dxfId="57476" priority="93811">
      <formula>AND(ISNUMBER(AA620),SEARCH("lavoillote",$H620,1))</formula>
    </cfRule>
    <cfRule type="expression" dxfId="57475" priority="93812">
      <formula>AND(ISNUMBER(AA620),SEARCH("fancelli",$H620,1))</formula>
    </cfRule>
    <cfRule type="expression" dxfId="57474" priority="93813">
      <formula>AND(ISNUMBER(AA620),SEARCH("morelle",$H620,1))</formula>
    </cfRule>
    <cfRule type="expression" dxfId="57473" priority="93814">
      <formula>AND(ISNUMBER(AA620),SEARCH("rendler",$H620,1))</formula>
    </cfRule>
    <cfRule type="expression" dxfId="57472" priority="93815">
      <formula>AND(ISNUMBER(AA620),SEARCH("palasi",$H620,1))</formula>
    </cfRule>
    <cfRule type="expression" dxfId="57471" priority="93816">
      <formula>AND(ISNUMBER(AA620),SEARCH("fercoq",$H620,1))</formula>
    </cfRule>
    <cfRule type="expression" dxfId="57470" priority="93817">
      <formula>AND(ISNUMBER(AA620),SEARCH("soukane",$H620,1))</formula>
    </cfRule>
    <cfRule type="expression" dxfId="57469" priority="93818">
      <formula>AND(ISNUMBER(AA620),SEARCH("segado",$H620,1))</formula>
    </cfRule>
    <cfRule type="expression" dxfId="57468" priority="93819">
      <formula>AND(ISNUMBER(AA620),SEARCH("ravaut",$H620,1))</formula>
    </cfRule>
  </conditionalFormatting>
  <conditionalFormatting sqref="AB620">
    <cfRule type="expression" dxfId="57467" priority="93748">
      <formula>AND(ISNUMBER(AB620),SEARCH("busca",$H620,1))</formula>
    </cfRule>
    <cfRule type="expression" dxfId="57466" priority="93749">
      <formula>AND(ISNUMBER(AB620),SEARCH("herradi",$H620,1))</formula>
    </cfRule>
    <cfRule type="expression" dxfId="57465" priority="93750">
      <formula>AND(ISNUMBER(AB620),SEARCH("kern",$H620,1))</formula>
    </cfRule>
    <cfRule type="expression" dxfId="57464" priority="93751">
      <formula>AND(ISNUMBER(AB620),SEARCH("cros",$H620,1))</formula>
    </cfRule>
    <cfRule type="expression" dxfId="57463" priority="93752">
      <formula>AND(ISNUMBER(AB620),SEARCH("duhart",$H620,1))</formula>
    </cfRule>
    <cfRule type="expression" dxfId="57462" priority="93753">
      <formula>AND(ISNUMBER(AB620),SEARCH("busca",$H620,1))</formula>
    </cfRule>
    <cfRule type="expression" dxfId="57461" priority="93754">
      <formula>AND(ISNUMBER(AB620),SEARCH("hernandez",$H620,1))</formula>
    </cfRule>
    <cfRule type="expression" dxfId="57460" priority="93755">
      <formula>AND(ISNUMBER(AB620),SEARCH("diedler",$H620,1))</formula>
    </cfRule>
    <cfRule type="expression" dxfId="57459" priority="93756">
      <formula>AND(ISNUMBER(AB620),SEARCH("fauberteau",$H620,1))</formula>
    </cfRule>
    <cfRule type="expression" dxfId="57458" priority="93757">
      <formula>AND(ISNUMBER(AB620),SEARCH("roberdet",$H620,1))</formula>
    </cfRule>
    <cfRule type="expression" dxfId="57457" priority="93758">
      <formula>AND(ISNUMBER(AB620),SEARCH("guillemot",$H620,1))</formula>
    </cfRule>
    <cfRule type="expression" dxfId="57456" priority="93759">
      <formula>AND(ISNUMBER(AB620),SEARCH("galet",$H620,1))</formula>
    </cfRule>
    <cfRule type="expression" dxfId="57455" priority="93760">
      <formula>AND(ISNUMBER(AB620),SEARCH("ayad",$H620,1))</formula>
    </cfRule>
    <cfRule type="expression" dxfId="57454" priority="93761">
      <formula>AND(ISNUMBER(AB620),SEARCH("lavoillote",$H620,1))</formula>
    </cfRule>
    <cfRule type="expression" dxfId="57453" priority="93762">
      <formula>AND(ISNUMBER(AB620),SEARCH("fancelli",$H620,1))</formula>
    </cfRule>
    <cfRule type="expression" dxfId="57452" priority="93763">
      <formula>AND(ISNUMBER(AB620),SEARCH("morelle",$H620,1))</formula>
    </cfRule>
    <cfRule type="expression" dxfId="57451" priority="93764">
      <formula>AND(ISNUMBER(AB620),SEARCH("rendler",$H620,1))</formula>
    </cfRule>
    <cfRule type="expression" dxfId="57450" priority="93765">
      <formula>AND(ISNUMBER(AB620),SEARCH("palasi",$H620,1))</formula>
    </cfRule>
    <cfRule type="expression" dxfId="57449" priority="93766">
      <formula>AND(ISNUMBER(AB620),SEARCH("fercoq",$H620,1))</formula>
    </cfRule>
    <cfRule type="expression" dxfId="57448" priority="93767">
      <formula>AND(ISNUMBER(AB620),SEARCH("soukane",$H620,1))</formula>
    </cfRule>
    <cfRule type="expression" dxfId="57447" priority="93768">
      <formula>AND(ISNUMBER(AB620),SEARCH("segado",$H620,1))</formula>
    </cfRule>
    <cfRule type="expression" dxfId="57446" priority="93769">
      <formula>AND(ISNUMBER(AB620),SEARCH("ravaut",$H620,1))</formula>
    </cfRule>
    <cfRule type="expression" dxfId="57445" priority="93770">
      <formula>AND(ISNUMBER(AB620),SEARCH("diedler",$H620,1))</formula>
    </cfRule>
    <cfRule type="expression" dxfId="57444" priority="93771">
      <formula>AND(ISNUMBER(AB620),SEARCH("roberdet",$H620,1))</formula>
    </cfRule>
    <cfRule type="expression" dxfId="57443" priority="93772">
      <formula>AND(ISNUMBER(AB620),SEARCH("guillemot",$H620,1))</formula>
    </cfRule>
    <cfRule type="expression" dxfId="57442" priority="93773">
      <formula>AND(ISNUMBER(AB620),SEARCH("galet",$H620,1))</formula>
    </cfRule>
    <cfRule type="expression" dxfId="57441" priority="93774">
      <formula>AND(ISNUMBER(AB620),SEARCH("ayad",$H620,1))</formula>
    </cfRule>
    <cfRule type="expression" dxfId="57440" priority="93775">
      <formula>AND(ISNUMBER(AB620),SEARCH("lavoillote",$H620,1))</formula>
    </cfRule>
    <cfRule type="expression" dxfId="57439" priority="93776">
      <formula>AND(ISNUMBER(AB620),SEARCH("fancelli",$H620,1))</formula>
    </cfRule>
    <cfRule type="expression" dxfId="57438" priority="93777">
      <formula>AND(ISNUMBER(AB620),SEARCH("morelle",$H620,1))</formula>
    </cfRule>
    <cfRule type="expression" dxfId="57437" priority="93778">
      <formula>AND(ISNUMBER(AB620),SEARCH("rendler",$H620,1))</formula>
    </cfRule>
    <cfRule type="expression" dxfId="57436" priority="93779">
      <formula>AND(ISNUMBER(AB620),SEARCH("palasi",$H620,1))</formula>
    </cfRule>
    <cfRule type="expression" dxfId="57435" priority="93780">
      <formula>AND(ISNUMBER(AB620),SEARCH("fercoq",$H620,1))</formula>
    </cfRule>
    <cfRule type="expression" dxfId="57434" priority="93781">
      <formula>AND(ISNUMBER(AB620),SEARCH("soukane",$H620,1))</formula>
    </cfRule>
    <cfRule type="expression" dxfId="57433" priority="93782">
      <formula>AND(ISNUMBER(AB620),SEARCH("segado",$H620,1))</formula>
    </cfRule>
    <cfRule type="expression" dxfId="57432" priority="93783">
      <formula>AND(ISNUMBER(AB620),SEARCH("ravaut",$H620,1))</formula>
    </cfRule>
  </conditionalFormatting>
  <conditionalFormatting sqref="AC620">
    <cfRule type="expression" dxfId="57431" priority="93712">
      <formula>AND(ISNUMBER(AC620),SEARCH("busca",$H620,1))</formula>
    </cfRule>
    <cfRule type="expression" dxfId="57430" priority="93713">
      <formula>AND(ISNUMBER(AC620),SEARCH("herradi",$H620,1))</formula>
    </cfRule>
    <cfRule type="expression" dxfId="57429" priority="93714">
      <formula>AND(ISNUMBER(AC620),SEARCH("kern",$H620,1))</formula>
    </cfRule>
    <cfRule type="expression" dxfId="57428" priority="93715">
      <formula>AND(ISNUMBER(AC620),SEARCH("cros",$H620,1))</formula>
    </cfRule>
    <cfRule type="expression" dxfId="57427" priority="93716">
      <formula>AND(ISNUMBER(AC620),SEARCH("duhart",$H620,1))</formula>
    </cfRule>
    <cfRule type="expression" dxfId="57426" priority="93717">
      <formula>AND(ISNUMBER(AC620),SEARCH("busca",$H620,1))</formula>
    </cfRule>
    <cfRule type="expression" dxfId="57425" priority="93718">
      <formula>AND(ISNUMBER(AC620),SEARCH("hernandez",$H620,1))</formula>
    </cfRule>
    <cfRule type="expression" dxfId="57424" priority="93719">
      <formula>AND(ISNUMBER(AC620),SEARCH("diedler",$H620,1))</formula>
    </cfRule>
    <cfRule type="expression" dxfId="57423" priority="93720">
      <formula>AND(ISNUMBER(AC620),SEARCH("fauberteau",$H620,1))</formula>
    </cfRule>
    <cfRule type="expression" dxfId="57422" priority="93721">
      <formula>AND(ISNUMBER(AC620),SEARCH("roberdet",$H620,1))</formula>
    </cfRule>
    <cfRule type="expression" dxfId="57421" priority="93722">
      <formula>AND(ISNUMBER(AC620),SEARCH("guillemot",$H620,1))</formula>
    </cfRule>
    <cfRule type="expression" dxfId="57420" priority="93723">
      <formula>AND(ISNUMBER(AC620),SEARCH("galet",$H620,1))</formula>
    </cfRule>
    <cfRule type="expression" dxfId="57419" priority="93724">
      <formula>AND(ISNUMBER(AC620),SEARCH("ayad",$H620,1))</formula>
    </cfRule>
    <cfRule type="expression" dxfId="57418" priority="93725">
      <formula>AND(ISNUMBER(AC620),SEARCH("lavoillote",$H620,1))</formula>
    </cfRule>
    <cfRule type="expression" dxfId="57417" priority="93726">
      <formula>AND(ISNUMBER(AC620),SEARCH("fancelli",$H620,1))</formula>
    </cfRule>
    <cfRule type="expression" dxfId="57416" priority="93727">
      <formula>AND(ISNUMBER(AC620),SEARCH("morelle",$H620,1))</formula>
    </cfRule>
    <cfRule type="expression" dxfId="57415" priority="93728">
      <formula>AND(ISNUMBER(AC620),SEARCH("rendler",$H620,1))</formula>
    </cfRule>
    <cfRule type="expression" dxfId="57414" priority="93729">
      <formula>AND(ISNUMBER(AC620),SEARCH("palasi",$H620,1))</formula>
    </cfRule>
    <cfRule type="expression" dxfId="57413" priority="93730">
      <formula>AND(ISNUMBER(AC620),SEARCH("fercoq",$H620,1))</formula>
    </cfRule>
    <cfRule type="expression" dxfId="57412" priority="93731">
      <formula>AND(ISNUMBER(AC620),SEARCH("soukane",$H620,1))</formula>
    </cfRule>
    <cfRule type="expression" dxfId="57411" priority="93732">
      <formula>AND(ISNUMBER(AC620),SEARCH("segado",$H620,1))</formula>
    </cfRule>
    <cfRule type="expression" dxfId="57410" priority="93733">
      <formula>AND(ISNUMBER(AC620),SEARCH("ravaut",$H620,1))</formula>
    </cfRule>
    <cfRule type="expression" dxfId="57409" priority="93734">
      <formula>AND(ISNUMBER(AC620),SEARCH("diedler",$H620,1))</formula>
    </cfRule>
    <cfRule type="expression" dxfId="57408" priority="93735">
      <formula>AND(ISNUMBER(AC620),SEARCH("roberdet",$H620,1))</formula>
    </cfRule>
    <cfRule type="expression" dxfId="57407" priority="93736">
      <formula>AND(ISNUMBER(AC620),SEARCH("guillemot",$H620,1))</formula>
    </cfRule>
    <cfRule type="expression" dxfId="57406" priority="93737">
      <formula>AND(ISNUMBER(AC620),SEARCH("galet",$H620,1))</formula>
    </cfRule>
    <cfRule type="expression" dxfId="57405" priority="93738">
      <formula>AND(ISNUMBER(AC620),SEARCH("ayad",$H620,1))</formula>
    </cfRule>
    <cfRule type="expression" dxfId="57404" priority="93739">
      <formula>AND(ISNUMBER(AC620),SEARCH("lavoillote",$H620,1))</formula>
    </cfRule>
    <cfRule type="expression" dxfId="57403" priority="93740">
      <formula>AND(ISNUMBER(AC620),SEARCH("fancelli",$H620,1))</formula>
    </cfRule>
    <cfRule type="expression" dxfId="57402" priority="93741">
      <formula>AND(ISNUMBER(AC620),SEARCH("morelle",$H620,1))</formula>
    </cfRule>
    <cfRule type="expression" dxfId="57401" priority="93742">
      <formula>AND(ISNUMBER(AC620),SEARCH("rendler",$H620,1))</formula>
    </cfRule>
    <cfRule type="expression" dxfId="57400" priority="93743">
      <formula>AND(ISNUMBER(AC620),SEARCH("palasi",$H620,1))</formula>
    </cfRule>
    <cfRule type="expression" dxfId="57399" priority="93744">
      <formula>AND(ISNUMBER(AC620),SEARCH("fercoq",$H620,1))</formula>
    </cfRule>
    <cfRule type="expression" dxfId="57398" priority="93745">
      <formula>AND(ISNUMBER(AC620),SEARCH("soukane",$H620,1))</formula>
    </cfRule>
    <cfRule type="expression" dxfId="57397" priority="93746">
      <formula>AND(ISNUMBER(AC620),SEARCH("segado",$H620,1))</formula>
    </cfRule>
    <cfRule type="expression" dxfId="57396" priority="93747">
      <formula>AND(ISNUMBER(AC620),SEARCH("ravaut",$H620,1))</formula>
    </cfRule>
  </conditionalFormatting>
  <conditionalFormatting sqref="AC631">
    <cfRule type="expression" dxfId="57395" priority="193090">
      <formula>AND(ISNUMBER(AC631),SEARCH("busca",$H620,1))</formula>
    </cfRule>
    <cfRule type="expression" dxfId="57394" priority="193091">
      <formula>AND(ISNUMBER(AC631),SEARCH("herradi",$H620,1))</formula>
    </cfRule>
    <cfRule type="expression" dxfId="57393" priority="193092">
      <formula>AND(ISNUMBER(AC631),SEARCH("kern",$H620,1))</formula>
    </cfRule>
    <cfRule type="expression" dxfId="57392" priority="193093">
      <formula>AND(ISNUMBER(AC631),SEARCH("cros",$H620,1))</formula>
    </cfRule>
    <cfRule type="expression" dxfId="57391" priority="193094">
      <formula>AND(ISNUMBER(AC631),SEARCH("duhart",$H620,1))</formula>
    </cfRule>
    <cfRule type="expression" dxfId="57390" priority="193095">
      <formula>AND(ISNUMBER(AC631),SEARCH("busca",$H620,1))</formula>
    </cfRule>
    <cfRule type="expression" dxfId="57389" priority="193096">
      <formula>AND(ISNUMBER(AC631),SEARCH("hernandez",$H620,1))</formula>
    </cfRule>
    <cfRule type="expression" dxfId="57388" priority="193097">
      <formula>AND(ISNUMBER(AC631),SEARCH("diedler",$H620,1))</formula>
    </cfRule>
    <cfRule type="expression" dxfId="57387" priority="193098">
      <formula>AND(ISNUMBER(AC631),SEARCH("fauberteau",$H620,1))</formula>
    </cfRule>
    <cfRule type="expression" dxfId="57386" priority="193099">
      <formula>AND(ISNUMBER(AC631),SEARCH("roberdet",$H620,1))</formula>
    </cfRule>
    <cfRule type="expression" dxfId="57385" priority="193100">
      <formula>AND(ISNUMBER(AC631),SEARCH("guillemot",$H620,1))</formula>
    </cfRule>
    <cfRule type="expression" dxfId="57384" priority="193101">
      <formula>AND(ISNUMBER(AC631),SEARCH("galet",$H620,1))</formula>
    </cfRule>
    <cfRule type="expression" dxfId="57383" priority="193102">
      <formula>AND(ISNUMBER(AC631),SEARCH("ayad",$H620,1))</formula>
    </cfRule>
    <cfRule type="expression" dxfId="57382" priority="193103">
      <formula>AND(ISNUMBER(AC631),SEARCH("lavoillote",$H620,1))</formula>
    </cfRule>
    <cfRule type="expression" dxfId="57381" priority="193104">
      <formula>AND(ISNUMBER(AC631),SEARCH("fancelli",$H620,1))</formula>
    </cfRule>
    <cfRule type="expression" dxfId="57380" priority="193105">
      <formula>AND(ISNUMBER(AC631),SEARCH("morelle",$H620,1))</formula>
    </cfRule>
    <cfRule type="expression" dxfId="57379" priority="193106">
      <formula>AND(ISNUMBER(AC631),SEARCH("rendler",$H620,1))</formula>
    </cfRule>
    <cfRule type="expression" dxfId="57378" priority="193107">
      <formula>AND(ISNUMBER(AC631),SEARCH("palasi",$H620,1))</formula>
    </cfRule>
    <cfRule type="expression" dxfId="57377" priority="193108">
      <formula>AND(ISNUMBER(AC631),SEARCH("fercoq",$H620,1))</formula>
    </cfRule>
    <cfRule type="expression" dxfId="57376" priority="193109">
      <formula>AND(ISNUMBER(AC631),SEARCH("soukane",$H620,1))</formula>
    </cfRule>
    <cfRule type="expression" dxfId="57375" priority="193110">
      <formula>AND(ISNUMBER(AC631),SEARCH("segado",$H620,1))</formula>
    </cfRule>
    <cfRule type="expression" dxfId="57374" priority="193111">
      <formula>AND(ISNUMBER(AC631),SEARCH("ravaut",$H620,1))</formula>
    </cfRule>
    <cfRule type="expression" dxfId="57373" priority="193112">
      <formula>AND(ISNUMBER(AC631),SEARCH("diedler",$H620,1))</formula>
    </cfRule>
    <cfRule type="expression" dxfId="57372" priority="193113">
      <formula>AND(ISNUMBER(AC631),SEARCH("roberdet",$H620,1))</formula>
    </cfRule>
    <cfRule type="expression" dxfId="57371" priority="193114">
      <formula>AND(ISNUMBER(AC631),SEARCH("guillemot",$H620,1))</formula>
    </cfRule>
    <cfRule type="expression" dxfId="57370" priority="193115">
      <formula>AND(ISNUMBER(AC631),SEARCH("galet",$H620,1))</formula>
    </cfRule>
    <cfRule type="expression" dxfId="57369" priority="193116">
      <formula>AND(ISNUMBER(AC631),SEARCH("ayad",$H620,1))</formula>
    </cfRule>
    <cfRule type="expression" dxfId="57368" priority="193117">
      <formula>AND(ISNUMBER(AC631),SEARCH("lavoillote",$H620,1))</formula>
    </cfRule>
    <cfRule type="expression" dxfId="57367" priority="193118">
      <formula>AND(ISNUMBER(AC631),SEARCH("fancelli",$H620,1))</formula>
    </cfRule>
    <cfRule type="expression" dxfId="57366" priority="193119">
      <formula>AND(ISNUMBER(AC631),SEARCH("morelle",$H620,1))</formula>
    </cfRule>
    <cfRule type="expression" dxfId="57365" priority="193120">
      <formula>AND(ISNUMBER(AC631),SEARCH("rendler",$H620,1))</formula>
    </cfRule>
    <cfRule type="expression" dxfId="57364" priority="193121">
      <formula>AND(ISNUMBER(AC631),SEARCH("palasi",$H620,1))</formula>
    </cfRule>
    <cfRule type="expression" dxfId="57363" priority="193122">
      <formula>AND(ISNUMBER(AC631),SEARCH("fercoq",$H620,1))</formula>
    </cfRule>
    <cfRule type="expression" dxfId="57362" priority="193123">
      <formula>AND(ISNUMBER(AC631),SEARCH("soukane",$H620,1))</formula>
    </cfRule>
    <cfRule type="expression" dxfId="57361" priority="193124">
      <formula>AND(ISNUMBER(AC631),SEARCH("segado",$H620,1))</formula>
    </cfRule>
    <cfRule type="expression" dxfId="57360" priority="193125">
      <formula>AND(ISNUMBER(AC631),SEARCH("ravaut",$H620,1))</formula>
    </cfRule>
  </conditionalFormatting>
  <conditionalFormatting sqref="Q669">
    <cfRule type="expression" dxfId="57359" priority="193162">
      <formula>AND(ISNUMBER(Q669),SEARCH("busca",$H682,1))</formula>
    </cfRule>
    <cfRule type="expression" dxfId="57358" priority="193163">
      <formula>AND(ISNUMBER(Q669),SEARCH("herradi",$H682,1))</formula>
    </cfRule>
    <cfRule type="expression" dxfId="57357" priority="193164">
      <formula>AND(ISNUMBER(Q669),SEARCH("kern",$H682,1))</formula>
    </cfRule>
    <cfRule type="expression" dxfId="57356" priority="193165">
      <formula>AND(ISNUMBER(Q669),SEARCH("cros",$H682,1))</formula>
    </cfRule>
    <cfRule type="expression" dxfId="57355" priority="193166">
      <formula>AND(ISNUMBER(Q669),SEARCH("duhart",$H682,1))</formula>
    </cfRule>
    <cfRule type="expression" dxfId="57354" priority="193167">
      <formula>AND(ISNUMBER(Q669),SEARCH("busca",$H682,1))</formula>
    </cfRule>
    <cfRule type="expression" dxfId="57353" priority="193168">
      <formula>AND(ISNUMBER(Q669),SEARCH("hernandez",$H682,1))</formula>
    </cfRule>
    <cfRule type="expression" dxfId="57352" priority="193169">
      <formula>AND(ISNUMBER(Q669),SEARCH("diedler",$H682,1))</formula>
    </cfRule>
    <cfRule type="expression" dxfId="57351" priority="193170">
      <formula>AND(ISNUMBER(Q669),SEARCH("fauberteau",$H682,1))</formula>
    </cfRule>
    <cfRule type="expression" dxfId="57350" priority="193171">
      <formula>AND(ISNUMBER(Q669),SEARCH("roberdet",$H682,1))</formula>
    </cfRule>
    <cfRule type="expression" dxfId="57349" priority="193172">
      <formula>AND(ISNUMBER(Q669),SEARCH("guillemot",$H682,1))</formula>
    </cfRule>
    <cfRule type="expression" dxfId="57348" priority="193173">
      <formula>AND(ISNUMBER(Q669),SEARCH("galet",$H682,1))</formula>
    </cfRule>
    <cfRule type="expression" dxfId="57347" priority="193174">
      <formula>AND(ISNUMBER(Q669),SEARCH("ayad",$H682,1))</formula>
    </cfRule>
    <cfRule type="expression" dxfId="57346" priority="193175">
      <formula>AND(ISNUMBER(Q669),SEARCH("lavoillote",$H682,1))</formula>
    </cfRule>
    <cfRule type="expression" dxfId="57345" priority="193176">
      <formula>AND(ISNUMBER(Q669),SEARCH("fancelli",$H682,1))</formula>
    </cfRule>
    <cfRule type="expression" dxfId="57344" priority="193177">
      <formula>AND(ISNUMBER(Q669),SEARCH("morelle",$H682,1))</formula>
    </cfRule>
    <cfRule type="expression" dxfId="57343" priority="193178">
      <formula>AND(ISNUMBER(Q669),SEARCH("rendler",$H682,1))</formula>
    </cfRule>
    <cfRule type="expression" dxfId="57342" priority="193179">
      <formula>AND(ISNUMBER(Q669),SEARCH("palasi",$H682,1))</formula>
    </cfRule>
    <cfRule type="expression" dxfId="57341" priority="193180">
      <formula>AND(ISNUMBER(Q669),SEARCH("fercoq",$H682,1))</formula>
    </cfRule>
    <cfRule type="expression" dxfId="57340" priority="193181">
      <formula>AND(ISNUMBER(Q669),SEARCH("soukane",$H682,1))</formula>
    </cfRule>
    <cfRule type="expression" dxfId="57339" priority="193182">
      <formula>AND(ISNUMBER(Q669),SEARCH("segado",$H682,1))</formula>
    </cfRule>
    <cfRule type="expression" dxfId="57338" priority="193183">
      <formula>AND(ISNUMBER(Q669),SEARCH("ravaut",$H682,1))</formula>
    </cfRule>
    <cfRule type="expression" dxfId="57337" priority="193184">
      <formula>AND(ISNUMBER(Q669),SEARCH("diedler",$H682,1))</formula>
    </cfRule>
    <cfRule type="expression" dxfId="57336" priority="193185">
      <formula>AND(ISNUMBER(Q669),SEARCH("roberdet",$H682,1))</formula>
    </cfRule>
    <cfRule type="expression" dxfId="57335" priority="193186">
      <formula>AND(ISNUMBER(Q669),SEARCH("guillemot",$H682,1))</formula>
    </cfRule>
    <cfRule type="expression" dxfId="57334" priority="193187">
      <formula>AND(ISNUMBER(Q669),SEARCH("galet",$H682,1))</formula>
    </cfRule>
    <cfRule type="expression" dxfId="57333" priority="193188">
      <formula>AND(ISNUMBER(Q669),SEARCH("ayad",$H682,1))</formula>
    </cfRule>
    <cfRule type="expression" dxfId="57332" priority="193189">
      <formula>AND(ISNUMBER(Q669),SEARCH("lavoillote",$H682,1))</formula>
    </cfRule>
    <cfRule type="expression" dxfId="57331" priority="193190">
      <formula>AND(ISNUMBER(Q669),SEARCH("fancelli",$H682,1))</formula>
    </cfRule>
    <cfRule type="expression" dxfId="57330" priority="193191">
      <formula>AND(ISNUMBER(Q669),SEARCH("morelle",$H682,1))</formula>
    </cfRule>
    <cfRule type="expression" dxfId="57329" priority="193192">
      <formula>AND(ISNUMBER(Q669),SEARCH("rendler",$H682,1))</formula>
    </cfRule>
    <cfRule type="expression" dxfId="57328" priority="193193">
      <formula>AND(ISNUMBER(Q669),SEARCH("palasi",$H682,1))</formula>
    </cfRule>
    <cfRule type="expression" dxfId="57327" priority="193194">
      <formula>AND(ISNUMBER(Q669),SEARCH("fercoq",$H682,1))</formula>
    </cfRule>
    <cfRule type="expression" dxfId="57326" priority="193195">
      <formula>AND(ISNUMBER(Q669),SEARCH("soukane",$H682,1))</formula>
    </cfRule>
    <cfRule type="expression" dxfId="57325" priority="193196">
      <formula>AND(ISNUMBER(Q669),SEARCH("segado",$H682,1))</formula>
    </cfRule>
    <cfRule type="expression" dxfId="57324" priority="193197">
      <formula>AND(ISNUMBER(Q669),SEARCH("ravaut",$H682,1))</formula>
    </cfRule>
  </conditionalFormatting>
  <conditionalFormatting sqref="AA680:AA682 AA684:AA685">
    <cfRule type="expression" dxfId="57323" priority="93280">
      <formula>AND(ISNUMBER(AA680),SEARCH("busca",$H680,1))</formula>
    </cfRule>
    <cfRule type="expression" dxfId="57322" priority="93281">
      <formula>AND(ISNUMBER(AA680),SEARCH("herradi",$H680,1))</formula>
    </cfRule>
    <cfRule type="expression" dxfId="57321" priority="93282">
      <formula>AND(ISNUMBER(AA680),SEARCH("kern",$H680,1))</formula>
    </cfRule>
    <cfRule type="expression" dxfId="57320" priority="93283">
      <formula>AND(ISNUMBER(AA680),SEARCH("cros",$H680,1))</formula>
    </cfRule>
    <cfRule type="expression" dxfId="57319" priority="93284">
      <formula>AND(ISNUMBER(AA680),SEARCH("duhart",$H680,1))</formula>
    </cfRule>
    <cfRule type="expression" dxfId="57318" priority="93285">
      <formula>AND(ISNUMBER(AA680),SEARCH("busca",$H680,1))</formula>
    </cfRule>
    <cfRule type="expression" dxfId="57317" priority="93286">
      <formula>AND(ISNUMBER(AA680),SEARCH("hernandez",$H680,1))</formula>
    </cfRule>
    <cfRule type="expression" dxfId="57316" priority="93287">
      <formula>AND(ISNUMBER(AA680),SEARCH("diedler",$H680,1))</formula>
    </cfRule>
    <cfRule type="expression" dxfId="57315" priority="93288">
      <formula>AND(ISNUMBER(AA680),SEARCH("fauberteau",$H680,1))</formula>
    </cfRule>
    <cfRule type="expression" dxfId="57314" priority="93289">
      <formula>AND(ISNUMBER(AA680),SEARCH("roberdet",$H680,1))</formula>
    </cfRule>
    <cfRule type="expression" dxfId="57313" priority="93290">
      <formula>AND(ISNUMBER(AA680),SEARCH("guillemot",$H680,1))</formula>
    </cfRule>
    <cfRule type="expression" dxfId="57312" priority="93291">
      <formula>AND(ISNUMBER(AA680),SEARCH("galet",$H680,1))</formula>
    </cfRule>
    <cfRule type="expression" dxfId="57311" priority="93292">
      <formula>AND(ISNUMBER(AA680),SEARCH("ayad",$H680,1))</formula>
    </cfRule>
    <cfRule type="expression" dxfId="57310" priority="93293">
      <formula>AND(ISNUMBER(AA680),SEARCH("lavoillote",$H680,1))</formula>
    </cfRule>
    <cfRule type="expression" dxfId="57309" priority="93294">
      <formula>AND(ISNUMBER(AA680),SEARCH("fancelli",$H680,1))</formula>
    </cfRule>
    <cfRule type="expression" dxfId="57308" priority="93295">
      <formula>AND(ISNUMBER(AA680),SEARCH("morelle",$H680,1))</formula>
    </cfRule>
    <cfRule type="expression" dxfId="57307" priority="93296">
      <formula>AND(ISNUMBER(AA680),SEARCH("rendler",$H680,1))</formula>
    </cfRule>
    <cfRule type="expression" dxfId="57306" priority="93297">
      <formula>AND(ISNUMBER(AA680),SEARCH("palasi",$H680,1))</formula>
    </cfRule>
    <cfRule type="expression" dxfId="57305" priority="93298">
      <formula>AND(ISNUMBER(AA680),SEARCH("fercoq",$H680,1))</formula>
    </cfRule>
    <cfRule type="expression" dxfId="57304" priority="93299">
      <formula>AND(ISNUMBER(AA680),SEARCH("soukane",$H680,1))</formula>
    </cfRule>
    <cfRule type="expression" dxfId="57303" priority="93300">
      <formula>AND(ISNUMBER(AA680),SEARCH("segado",$H680,1))</formula>
    </cfRule>
    <cfRule type="expression" dxfId="57302" priority="93301">
      <formula>AND(ISNUMBER(AA680),SEARCH("ravaut",$H680,1))</formula>
    </cfRule>
    <cfRule type="expression" dxfId="57301" priority="93302">
      <formula>AND(ISNUMBER(AA680),SEARCH("diedler",$H680,1))</formula>
    </cfRule>
    <cfRule type="expression" dxfId="57300" priority="93303">
      <formula>AND(ISNUMBER(AA680),SEARCH("roberdet",$H680,1))</formula>
    </cfRule>
    <cfRule type="expression" dxfId="57299" priority="93304">
      <formula>AND(ISNUMBER(AA680),SEARCH("guillemot",$H680,1))</formula>
    </cfRule>
    <cfRule type="expression" dxfId="57298" priority="93305">
      <formula>AND(ISNUMBER(AA680),SEARCH("galet",$H680,1))</formula>
    </cfRule>
    <cfRule type="expression" dxfId="57297" priority="93306">
      <formula>AND(ISNUMBER(AA680),SEARCH("ayad",$H680,1))</formula>
    </cfRule>
    <cfRule type="expression" dxfId="57296" priority="93307">
      <formula>AND(ISNUMBER(AA680),SEARCH("lavoillote",$H680,1))</formula>
    </cfRule>
    <cfRule type="expression" dxfId="57295" priority="93308">
      <formula>AND(ISNUMBER(AA680),SEARCH("fancelli",$H680,1))</formula>
    </cfRule>
    <cfRule type="expression" dxfId="57294" priority="93309">
      <formula>AND(ISNUMBER(AA680),SEARCH("morelle",$H680,1))</formula>
    </cfRule>
    <cfRule type="expression" dxfId="57293" priority="93310">
      <formula>AND(ISNUMBER(AA680),SEARCH("rendler",$H680,1))</formula>
    </cfRule>
    <cfRule type="expression" dxfId="57292" priority="93311">
      <formula>AND(ISNUMBER(AA680),SEARCH("palasi",$H680,1))</formula>
    </cfRule>
    <cfRule type="expression" dxfId="57291" priority="93312">
      <formula>AND(ISNUMBER(AA680),SEARCH("fercoq",$H680,1))</formula>
    </cfRule>
    <cfRule type="expression" dxfId="57290" priority="93313">
      <formula>AND(ISNUMBER(AA680),SEARCH("soukane",$H680,1))</formula>
    </cfRule>
    <cfRule type="expression" dxfId="57289" priority="93314">
      <formula>AND(ISNUMBER(AA680),SEARCH("segado",$H680,1))</formula>
    </cfRule>
    <cfRule type="expression" dxfId="57288" priority="93315">
      <formula>AND(ISNUMBER(AA680),SEARCH("ravaut",$H680,1))</formula>
    </cfRule>
  </conditionalFormatting>
  <conditionalFormatting sqref="AA692:AC692">
    <cfRule type="expression" dxfId="57287" priority="93244">
      <formula>AND(ISNUMBER(AA692),SEARCH("busca",$H692,1))</formula>
    </cfRule>
    <cfRule type="expression" dxfId="57286" priority="93245">
      <formula>AND(ISNUMBER(AA692),SEARCH("herradi",$H692,1))</formula>
    </cfRule>
    <cfRule type="expression" dxfId="57285" priority="93246">
      <formula>AND(ISNUMBER(AA692),SEARCH("kern",$H692,1))</formula>
    </cfRule>
    <cfRule type="expression" dxfId="57284" priority="93247">
      <formula>AND(ISNUMBER(AA692),SEARCH("cros",$H692,1))</formula>
    </cfRule>
    <cfRule type="expression" dxfId="57283" priority="93248">
      <formula>AND(ISNUMBER(AA692),SEARCH("duhart",$H692,1))</formula>
    </cfRule>
    <cfRule type="expression" dxfId="57282" priority="93249">
      <formula>AND(ISNUMBER(AA692),SEARCH("busca",$H692,1))</formula>
    </cfRule>
    <cfRule type="expression" dxfId="57281" priority="93250">
      <formula>AND(ISNUMBER(AA692),SEARCH("hernandez",$H692,1))</formula>
    </cfRule>
    <cfRule type="expression" dxfId="57280" priority="93251">
      <formula>AND(ISNUMBER(AA692),SEARCH("diedler",$H692,1))</formula>
    </cfRule>
    <cfRule type="expression" dxfId="57279" priority="93252">
      <formula>AND(ISNUMBER(AA692),SEARCH("fauberteau",$H692,1))</formula>
    </cfRule>
    <cfRule type="expression" dxfId="57278" priority="93253">
      <formula>AND(ISNUMBER(AA692),SEARCH("roberdet",$H692,1))</formula>
    </cfRule>
    <cfRule type="expression" dxfId="57277" priority="93254">
      <formula>AND(ISNUMBER(AA692),SEARCH("guillemot",$H692,1))</formula>
    </cfRule>
    <cfRule type="expression" dxfId="57276" priority="93255">
      <formula>AND(ISNUMBER(AA692),SEARCH("galet",$H692,1))</formula>
    </cfRule>
    <cfRule type="expression" dxfId="57275" priority="93256">
      <formula>AND(ISNUMBER(AA692),SEARCH("ayad",$H692,1))</formula>
    </cfRule>
    <cfRule type="expression" dxfId="57274" priority="93257">
      <formula>AND(ISNUMBER(AA692),SEARCH("lavoillote",$H692,1))</formula>
    </cfRule>
    <cfRule type="expression" dxfId="57273" priority="93258">
      <formula>AND(ISNUMBER(AA692),SEARCH("fancelli",$H692,1))</formula>
    </cfRule>
    <cfRule type="expression" dxfId="57272" priority="93259">
      <formula>AND(ISNUMBER(AA692),SEARCH("morelle",$H692,1))</formula>
    </cfRule>
    <cfRule type="expression" dxfId="57271" priority="93260">
      <formula>AND(ISNUMBER(AA692),SEARCH("rendler",$H692,1))</formula>
    </cfRule>
    <cfRule type="expression" dxfId="57270" priority="93261">
      <formula>AND(ISNUMBER(AA692),SEARCH("palasi",$H692,1))</formula>
    </cfRule>
    <cfRule type="expression" dxfId="57269" priority="93262">
      <formula>AND(ISNUMBER(AA692),SEARCH("fercoq",$H692,1))</formula>
    </cfRule>
    <cfRule type="expression" dxfId="57268" priority="93263">
      <formula>AND(ISNUMBER(AA692),SEARCH("soukane",$H692,1))</formula>
    </cfRule>
    <cfRule type="expression" dxfId="57267" priority="93264">
      <formula>AND(ISNUMBER(AA692),SEARCH("segado",$H692,1))</formula>
    </cfRule>
    <cfRule type="expression" dxfId="57266" priority="93265">
      <formula>AND(ISNUMBER(AA692),SEARCH("ravaut",$H692,1))</formula>
    </cfRule>
    <cfRule type="expression" dxfId="57265" priority="93266">
      <formula>AND(ISNUMBER(AA692),SEARCH("diedler",$H692,1))</formula>
    </cfRule>
    <cfRule type="expression" dxfId="57264" priority="93267">
      <formula>AND(ISNUMBER(AA692),SEARCH("roberdet",$H692,1))</formula>
    </cfRule>
    <cfRule type="expression" dxfId="57263" priority="93268">
      <formula>AND(ISNUMBER(AA692),SEARCH("guillemot",$H692,1))</formula>
    </cfRule>
    <cfRule type="expression" dxfId="57262" priority="93269">
      <formula>AND(ISNUMBER(AA692),SEARCH("galet",$H692,1))</formula>
    </cfRule>
    <cfRule type="expression" dxfId="57261" priority="93270">
      <formula>AND(ISNUMBER(AA692),SEARCH("ayad",$H692,1))</formula>
    </cfRule>
    <cfRule type="expression" dxfId="57260" priority="93271">
      <formula>AND(ISNUMBER(AA692),SEARCH("lavoillote",$H692,1))</formula>
    </cfRule>
    <cfRule type="expression" dxfId="57259" priority="93272">
      <formula>AND(ISNUMBER(AA692),SEARCH("fancelli",$H692,1))</formula>
    </cfRule>
    <cfRule type="expression" dxfId="57258" priority="93273">
      <formula>AND(ISNUMBER(AA692),SEARCH("morelle",$H692,1))</formula>
    </cfRule>
    <cfRule type="expression" dxfId="57257" priority="93274">
      <formula>AND(ISNUMBER(AA692),SEARCH("rendler",$H692,1))</formula>
    </cfRule>
    <cfRule type="expression" dxfId="57256" priority="93275">
      <formula>AND(ISNUMBER(AA692),SEARCH("palasi",$H692,1))</formula>
    </cfRule>
    <cfRule type="expression" dxfId="57255" priority="93276">
      <formula>AND(ISNUMBER(AA692),SEARCH("fercoq",$H692,1))</formula>
    </cfRule>
    <cfRule type="expression" dxfId="57254" priority="93277">
      <formula>AND(ISNUMBER(AA692),SEARCH("soukane",$H692,1))</formula>
    </cfRule>
    <cfRule type="expression" dxfId="57253" priority="93278">
      <formula>AND(ISNUMBER(AA692),SEARCH("segado",$H692,1))</formula>
    </cfRule>
    <cfRule type="expression" dxfId="57252" priority="93279">
      <formula>AND(ISNUMBER(AA692),SEARCH("ravaut",$H692,1))</formula>
    </cfRule>
  </conditionalFormatting>
  <conditionalFormatting sqref="AB696:AD698 AB700:AD701">
    <cfRule type="expression" dxfId="57251" priority="93172">
      <formula>AND(ISNUMBER(AB696),SEARCH("busca",$H696,1))</formula>
    </cfRule>
    <cfRule type="expression" dxfId="57250" priority="93173">
      <formula>AND(ISNUMBER(AB696),SEARCH("herradi",$H696,1))</formula>
    </cfRule>
    <cfRule type="expression" dxfId="57249" priority="93174">
      <formula>AND(ISNUMBER(AB696),SEARCH("kern",$H696,1))</formula>
    </cfRule>
    <cfRule type="expression" dxfId="57248" priority="93175">
      <formula>AND(ISNUMBER(AB696),SEARCH("cros",$H696,1))</formula>
    </cfRule>
    <cfRule type="expression" dxfId="57247" priority="93176">
      <formula>AND(ISNUMBER(AB696),SEARCH("duhart",$H696,1))</formula>
    </cfRule>
    <cfRule type="expression" dxfId="57246" priority="93177">
      <formula>AND(ISNUMBER(AB696),SEARCH("busca",$H696,1))</formula>
    </cfRule>
    <cfRule type="expression" dxfId="57245" priority="93178">
      <formula>AND(ISNUMBER(AB696),SEARCH("hernandez",$H696,1))</formula>
    </cfRule>
    <cfRule type="expression" dxfId="57244" priority="93179">
      <formula>AND(ISNUMBER(AB696),SEARCH("diedler",$H696,1))</formula>
    </cfRule>
    <cfRule type="expression" dxfId="57243" priority="93180">
      <formula>AND(ISNUMBER(AB696),SEARCH("fauberteau",$H696,1))</formula>
    </cfRule>
    <cfRule type="expression" dxfId="57242" priority="93181">
      <formula>AND(ISNUMBER(AB696),SEARCH("roberdet",$H696,1))</formula>
    </cfRule>
    <cfRule type="expression" dxfId="57241" priority="93182">
      <formula>AND(ISNUMBER(AB696),SEARCH("guillemot",$H696,1))</formula>
    </cfRule>
    <cfRule type="expression" dxfId="57240" priority="93183">
      <formula>AND(ISNUMBER(AB696),SEARCH("galet",$H696,1))</formula>
    </cfRule>
    <cfRule type="expression" dxfId="57239" priority="93184">
      <formula>AND(ISNUMBER(AB696),SEARCH("ayad",$H696,1))</formula>
    </cfRule>
    <cfRule type="expression" dxfId="57238" priority="93185">
      <formula>AND(ISNUMBER(AB696),SEARCH("lavoillote",$H696,1))</formula>
    </cfRule>
    <cfRule type="expression" dxfId="57237" priority="93186">
      <formula>AND(ISNUMBER(AB696),SEARCH("fancelli",$H696,1))</formula>
    </cfRule>
    <cfRule type="expression" dxfId="57236" priority="93187">
      <formula>AND(ISNUMBER(AB696),SEARCH("morelle",$H696,1))</formula>
    </cfRule>
    <cfRule type="expression" dxfId="57235" priority="93188">
      <formula>AND(ISNUMBER(AB696),SEARCH("rendler",$H696,1))</formula>
    </cfRule>
    <cfRule type="expression" dxfId="57234" priority="93189">
      <formula>AND(ISNUMBER(AB696),SEARCH("palasi",$H696,1))</formula>
    </cfRule>
    <cfRule type="expression" dxfId="57233" priority="93190">
      <formula>AND(ISNUMBER(AB696),SEARCH("fercoq",$H696,1))</formula>
    </cfRule>
    <cfRule type="expression" dxfId="57232" priority="93191">
      <formula>AND(ISNUMBER(AB696),SEARCH("soukane",$H696,1))</formula>
    </cfRule>
    <cfRule type="expression" dxfId="57231" priority="93192">
      <formula>AND(ISNUMBER(AB696),SEARCH("segado",$H696,1))</formula>
    </cfRule>
    <cfRule type="expression" dxfId="57230" priority="93193">
      <formula>AND(ISNUMBER(AB696),SEARCH("ravaut",$H696,1))</formula>
    </cfRule>
    <cfRule type="expression" dxfId="57229" priority="93194">
      <formula>AND(ISNUMBER(AB696),SEARCH("diedler",$H696,1))</formula>
    </cfRule>
    <cfRule type="expression" dxfId="57228" priority="93195">
      <formula>AND(ISNUMBER(AB696),SEARCH("roberdet",$H696,1))</formula>
    </cfRule>
    <cfRule type="expression" dxfId="57227" priority="93196">
      <formula>AND(ISNUMBER(AB696),SEARCH("guillemot",$H696,1))</formula>
    </cfRule>
    <cfRule type="expression" dxfId="57226" priority="93197">
      <formula>AND(ISNUMBER(AB696),SEARCH("galet",$H696,1))</formula>
    </cfRule>
    <cfRule type="expression" dxfId="57225" priority="93198">
      <formula>AND(ISNUMBER(AB696),SEARCH("ayad",$H696,1))</formula>
    </cfRule>
    <cfRule type="expression" dxfId="57224" priority="93199">
      <formula>AND(ISNUMBER(AB696),SEARCH("lavoillote",$H696,1))</formula>
    </cfRule>
    <cfRule type="expression" dxfId="57223" priority="93200">
      <formula>AND(ISNUMBER(AB696),SEARCH("fancelli",$H696,1))</formula>
    </cfRule>
    <cfRule type="expression" dxfId="57222" priority="93201">
      <formula>AND(ISNUMBER(AB696),SEARCH("morelle",$H696,1))</formula>
    </cfRule>
    <cfRule type="expression" dxfId="57221" priority="93202">
      <formula>AND(ISNUMBER(AB696),SEARCH("rendler",$H696,1))</formula>
    </cfRule>
    <cfRule type="expression" dxfId="57220" priority="93203">
      <formula>AND(ISNUMBER(AB696),SEARCH("palasi",$H696,1))</formula>
    </cfRule>
    <cfRule type="expression" dxfId="57219" priority="93204">
      <formula>AND(ISNUMBER(AB696),SEARCH("fercoq",$H696,1))</formula>
    </cfRule>
    <cfRule type="expression" dxfId="57218" priority="93205">
      <formula>AND(ISNUMBER(AB696),SEARCH("soukane",$H696,1))</formula>
    </cfRule>
    <cfRule type="expression" dxfId="57217" priority="93206">
      <formula>AND(ISNUMBER(AB696),SEARCH("segado",$H696,1))</formula>
    </cfRule>
    <cfRule type="expression" dxfId="57216" priority="93207">
      <formula>AND(ISNUMBER(AB696),SEARCH("ravaut",$H696,1))</formula>
    </cfRule>
  </conditionalFormatting>
  <conditionalFormatting sqref="AE703">
    <cfRule type="expression" dxfId="57215" priority="93136">
      <formula>AND(ISNUMBER(AE703),SEARCH("busca",$H704,1))</formula>
    </cfRule>
    <cfRule type="expression" dxfId="57214" priority="93137">
      <formula>AND(ISNUMBER(AE703),SEARCH("herradi",$H704,1))</formula>
    </cfRule>
    <cfRule type="expression" dxfId="57213" priority="93138">
      <formula>AND(ISNUMBER(AE703),SEARCH("kern",$H704,1))</formula>
    </cfRule>
    <cfRule type="expression" dxfId="57212" priority="93139">
      <formula>AND(ISNUMBER(AE703),SEARCH("cros",$H704,1))</formula>
    </cfRule>
    <cfRule type="expression" dxfId="57211" priority="93140">
      <formula>AND(ISNUMBER(AE703),SEARCH("duhart",$H704,1))</formula>
    </cfRule>
    <cfRule type="expression" dxfId="57210" priority="93141">
      <formula>AND(ISNUMBER(AE703),SEARCH("busca",$H704,1))</formula>
    </cfRule>
    <cfRule type="expression" dxfId="57209" priority="93142">
      <formula>AND(ISNUMBER(AE703),SEARCH("hernandez",$H704,1))</formula>
    </cfRule>
    <cfRule type="expression" dxfId="57208" priority="93143">
      <formula>AND(ISNUMBER(AE703),SEARCH("diedler",$H704,1))</formula>
    </cfRule>
    <cfRule type="expression" dxfId="57207" priority="93144">
      <formula>AND(ISNUMBER(AE703),SEARCH("fauberteau",$H704,1))</formula>
    </cfRule>
    <cfRule type="expression" dxfId="57206" priority="93145">
      <formula>AND(ISNUMBER(AE703),SEARCH("roberdet",$H704,1))</formula>
    </cfRule>
    <cfRule type="expression" dxfId="57205" priority="93146">
      <formula>AND(ISNUMBER(AE703),SEARCH("guillemot",$H704,1))</formula>
    </cfRule>
    <cfRule type="expression" dxfId="57204" priority="93147">
      <formula>AND(ISNUMBER(AE703),SEARCH("galet",$H704,1))</formula>
    </cfRule>
    <cfRule type="expression" dxfId="57203" priority="93148">
      <formula>AND(ISNUMBER(AE703),SEARCH("ayad",$H704,1))</formula>
    </cfRule>
    <cfRule type="expression" dxfId="57202" priority="93149">
      <formula>AND(ISNUMBER(AE703),SEARCH("lavoillote",$H704,1))</formula>
    </cfRule>
    <cfRule type="expression" dxfId="57201" priority="93150">
      <formula>AND(ISNUMBER(AE703),SEARCH("fancelli",$H704,1))</formula>
    </cfRule>
    <cfRule type="expression" dxfId="57200" priority="93151">
      <formula>AND(ISNUMBER(AE703),SEARCH("morelle",$H704,1))</formula>
    </cfRule>
    <cfRule type="expression" dxfId="57199" priority="93152">
      <formula>AND(ISNUMBER(AE703),SEARCH("rendler",$H704,1))</formula>
    </cfRule>
    <cfRule type="expression" dxfId="57198" priority="93153">
      <formula>AND(ISNUMBER(AE703),SEARCH("palasi",$H704,1))</formula>
    </cfRule>
    <cfRule type="expression" dxfId="57197" priority="93154">
      <formula>AND(ISNUMBER(AE703),SEARCH("fercoq",$H704,1))</formula>
    </cfRule>
    <cfRule type="expression" dxfId="57196" priority="93155">
      <formula>AND(ISNUMBER(AE703),SEARCH("soukane",$H704,1))</formula>
    </cfRule>
    <cfRule type="expression" dxfId="57195" priority="93156">
      <formula>AND(ISNUMBER(AE703),SEARCH("segado",$H704,1))</formula>
    </cfRule>
    <cfRule type="expression" dxfId="57194" priority="93157">
      <formula>AND(ISNUMBER(AE703),SEARCH("ravaut",$H704,1))</formula>
    </cfRule>
    <cfRule type="expression" dxfId="57193" priority="93158">
      <formula>AND(ISNUMBER(AE703),SEARCH("diedler",$H704,1))</formula>
    </cfRule>
    <cfRule type="expression" dxfId="57192" priority="93159">
      <formula>AND(ISNUMBER(AE703),SEARCH("roberdet",$H704,1))</formula>
    </cfRule>
    <cfRule type="expression" dxfId="57191" priority="93160">
      <formula>AND(ISNUMBER(AE703),SEARCH("guillemot",$H704,1))</formula>
    </cfRule>
    <cfRule type="expression" dxfId="57190" priority="93161">
      <formula>AND(ISNUMBER(AE703),SEARCH("galet",$H704,1))</formula>
    </cfRule>
    <cfRule type="expression" dxfId="57189" priority="93162">
      <formula>AND(ISNUMBER(AE703),SEARCH("ayad",$H704,1))</formula>
    </cfRule>
    <cfRule type="expression" dxfId="57188" priority="93163">
      <formula>AND(ISNUMBER(AE703),SEARCH("lavoillote",$H704,1))</formula>
    </cfRule>
    <cfRule type="expression" dxfId="57187" priority="93164">
      <formula>AND(ISNUMBER(AE703),SEARCH("fancelli",$H704,1))</formula>
    </cfRule>
    <cfRule type="expression" dxfId="57186" priority="93165">
      <formula>AND(ISNUMBER(AE703),SEARCH("morelle",$H704,1))</formula>
    </cfRule>
    <cfRule type="expression" dxfId="57185" priority="93166">
      <formula>AND(ISNUMBER(AE703),SEARCH("rendler",$H704,1))</formula>
    </cfRule>
    <cfRule type="expression" dxfId="57184" priority="93167">
      <formula>AND(ISNUMBER(AE703),SEARCH("palasi",$H704,1))</formula>
    </cfRule>
    <cfRule type="expression" dxfId="57183" priority="93168">
      <formula>AND(ISNUMBER(AE703),SEARCH("fercoq",$H704,1))</formula>
    </cfRule>
    <cfRule type="expression" dxfId="57182" priority="93169">
      <formula>AND(ISNUMBER(AE703),SEARCH("soukane",$H704,1))</formula>
    </cfRule>
    <cfRule type="expression" dxfId="57181" priority="93170">
      <formula>AND(ISNUMBER(AE703),SEARCH("segado",$H704,1))</formula>
    </cfRule>
    <cfRule type="expression" dxfId="57180" priority="93171">
      <formula>AND(ISNUMBER(AE703),SEARCH("ravaut",$H704,1))</formula>
    </cfRule>
  </conditionalFormatting>
  <conditionalFormatting sqref="AL141:AL144 AL139">
    <cfRule type="expression" dxfId="57179" priority="93121">
      <formula>AND(ISNUMBER(AL139),SEARCH("diedler",$H139,1))</formula>
    </cfRule>
    <cfRule type="expression" dxfId="57178" priority="93122">
      <formula>AND(ISNUMBER(AL139),SEARCH("fauberteau",$H139,1))</formula>
    </cfRule>
    <cfRule type="expression" dxfId="57177" priority="93123">
      <formula>AND(ISNUMBER(AL139),SEARCH("roberdet",$H139,1))</formula>
    </cfRule>
    <cfRule type="expression" dxfId="57176" priority="93124">
      <formula>AND(ISNUMBER(AL139),SEARCH("guillemot",$H139,1))</formula>
    </cfRule>
    <cfRule type="expression" dxfId="57175" priority="93125">
      <formula>AND(ISNUMBER(AL139),SEARCH("galet",$H139,1))</formula>
    </cfRule>
    <cfRule type="expression" dxfId="57174" priority="93126">
      <formula>AND(ISNUMBER(AL139),SEARCH("ayad",$H139,1))</formula>
    </cfRule>
    <cfRule type="expression" dxfId="57173" priority="93127">
      <formula>AND(ISNUMBER(AL139),SEARCH("lavoillote",$H139,1))</formula>
    </cfRule>
    <cfRule type="expression" dxfId="57172" priority="93128">
      <formula>AND(ISNUMBER(AL139),SEARCH("fancelli",$H139,1))</formula>
    </cfRule>
    <cfRule type="expression" dxfId="57171" priority="93129">
      <formula>AND(ISNUMBER(AL139),SEARCH("morelle",$H139,1))</formula>
    </cfRule>
    <cfRule type="expression" dxfId="57170" priority="93130">
      <formula>AND(ISNUMBER(AL139),SEARCH("rendler",$H139,1))</formula>
    </cfRule>
    <cfRule type="expression" dxfId="57169" priority="93131">
      <formula>AND(ISNUMBER(AL139),SEARCH("palasi",$H139,1))</formula>
    </cfRule>
    <cfRule type="expression" dxfId="57168" priority="93132">
      <formula>AND(ISNUMBER(AL139),SEARCH("fercoq",$H139,1))</formula>
    </cfRule>
    <cfRule type="expression" dxfId="57167" priority="93133">
      <formula>AND(ISNUMBER(AL139),SEARCH("soukane",$H139,1))</formula>
    </cfRule>
    <cfRule type="expression" dxfId="57166" priority="93134">
      <formula>AND(ISNUMBER(AL139),SEARCH("segado",$H139,1))</formula>
    </cfRule>
    <cfRule type="expression" dxfId="57165" priority="93135">
      <formula>AND(ISNUMBER(AL139),SEARCH("ravaut",$H139,1))</formula>
    </cfRule>
  </conditionalFormatting>
  <conditionalFormatting sqref="AL120:AL147">
    <cfRule type="expression" dxfId="57164" priority="93099">
      <formula>AND(ISNUMBER(AL120),SEARCH("busca",$H120,1))</formula>
    </cfRule>
    <cfRule type="expression" dxfId="57163" priority="93100">
      <formula>AND(ISNUMBER(AL120),SEARCH("herradi",$H120,1))</formula>
    </cfRule>
    <cfRule type="expression" dxfId="57162" priority="93101">
      <formula>AND(ISNUMBER(AL120),SEARCH("kern",$H120,1))</formula>
    </cfRule>
    <cfRule type="expression" dxfId="57161" priority="93102">
      <formula>AND(ISNUMBER(AL120),SEARCH("cros",$H120,1))</formula>
    </cfRule>
    <cfRule type="expression" dxfId="57160" priority="93103">
      <formula>AND(ISNUMBER(AL120),SEARCH("duhart",$H120,1))</formula>
    </cfRule>
    <cfRule type="expression" dxfId="57159" priority="93104">
      <formula>AND(ISNUMBER(AL120),SEARCH("busca",$H120,1))</formula>
    </cfRule>
    <cfRule type="expression" dxfId="57158" priority="93105">
      <formula>AND(ISNUMBER(AL120),SEARCH("hernandez",$H120,1))</formula>
    </cfRule>
    <cfRule type="expression" dxfId="57157" priority="93106">
      <formula>AND(ISNUMBER(AL120),SEARCH("diedler",$H120,1))</formula>
    </cfRule>
    <cfRule type="expression" dxfId="57156" priority="93107">
      <formula>AND(ISNUMBER(AL120),SEARCH("fauberteau",$H120,1))</formula>
    </cfRule>
    <cfRule type="expression" dxfId="57155" priority="93108">
      <formula>AND(ISNUMBER(AL120),SEARCH("roberdet",$H120,1))</formula>
    </cfRule>
    <cfRule type="expression" dxfId="57154" priority="93109">
      <formula>AND(ISNUMBER(AL120),SEARCH("guillemot",$H120,1))</formula>
    </cfRule>
    <cfRule type="expression" dxfId="57153" priority="93110">
      <formula>AND(ISNUMBER(AL120),SEARCH("galet",$H120,1))</formula>
    </cfRule>
    <cfRule type="expression" dxfId="57152" priority="93111">
      <formula>AND(ISNUMBER(AL120),SEARCH("ayad",$H120,1))</formula>
    </cfRule>
    <cfRule type="expression" dxfId="57151" priority="93112">
      <formula>AND(ISNUMBER(AL120),SEARCH("lavoillote",$H120,1))</formula>
    </cfRule>
    <cfRule type="expression" dxfId="57150" priority="93113">
      <formula>AND(ISNUMBER(AL120),SEARCH("fancelli",$H120,1))</formula>
    </cfRule>
    <cfRule type="expression" dxfId="57149" priority="93114">
      <formula>AND(ISNUMBER(AL120),SEARCH("morelle",$H120,1))</formula>
    </cfRule>
    <cfRule type="expression" dxfId="57148" priority="93115">
      <formula>AND(ISNUMBER(AL120),SEARCH("rendler",$H120,1))</formula>
    </cfRule>
    <cfRule type="expression" dxfId="57147" priority="93116">
      <formula>AND(ISNUMBER(AL120),SEARCH("palasi",$H120,1))</formula>
    </cfRule>
    <cfRule type="expression" dxfId="57146" priority="93117">
      <formula>AND(ISNUMBER(AL120),SEARCH("fercoq",$H120,1))</formula>
    </cfRule>
    <cfRule type="expression" dxfId="57145" priority="93118">
      <formula>AND(ISNUMBER(AL120),SEARCH("soukane",$H120,1))</formula>
    </cfRule>
    <cfRule type="expression" dxfId="57144" priority="93119">
      <formula>AND(ISNUMBER(AL120),SEARCH("segado",$H120,1))</formula>
    </cfRule>
    <cfRule type="expression" dxfId="57143" priority="93120">
      <formula>AND(ISNUMBER(AL120),SEARCH("ravaut",$H120,1))</formula>
    </cfRule>
  </conditionalFormatting>
  <conditionalFormatting sqref="AL120:AL147">
    <cfRule type="expression" dxfId="57142" priority="93063">
      <formula>AND(ISNUMBER(AL120),SEARCH("busca",$H120,1))</formula>
    </cfRule>
    <cfRule type="expression" dxfId="57141" priority="93064">
      <formula>AND(ISNUMBER(AL120),SEARCH("herradi",$H120,1))</formula>
    </cfRule>
    <cfRule type="expression" dxfId="57140" priority="93065">
      <formula>AND(ISNUMBER(AL120),SEARCH("kern",$H120,1))</formula>
    </cfRule>
    <cfRule type="expression" dxfId="57139" priority="93066">
      <formula>AND(ISNUMBER(AL120),SEARCH("cros",$H120,1))</formula>
    </cfRule>
    <cfRule type="expression" dxfId="57138" priority="93067">
      <formula>AND(ISNUMBER(AL120),SEARCH("duhart",$H120,1))</formula>
    </cfRule>
    <cfRule type="expression" dxfId="57137" priority="93068">
      <formula>AND(ISNUMBER(AL120),SEARCH("busca",$H120,1))</formula>
    </cfRule>
    <cfRule type="expression" dxfId="57136" priority="93069">
      <formula>AND(ISNUMBER(AL120),SEARCH("hernandez",$H120,1))</formula>
    </cfRule>
    <cfRule type="expression" dxfId="57135" priority="93070">
      <formula>AND(ISNUMBER(AL120),SEARCH("diedler",$H120,1))</formula>
    </cfRule>
    <cfRule type="expression" dxfId="57134" priority="93071">
      <formula>AND(ISNUMBER(AL120),SEARCH("fauberteau",$H120,1))</formula>
    </cfRule>
    <cfRule type="expression" dxfId="57133" priority="93072">
      <formula>AND(ISNUMBER(AL120),SEARCH("roberdet",$H120,1))</formula>
    </cfRule>
    <cfRule type="expression" dxfId="57132" priority="93073">
      <formula>AND(ISNUMBER(AL120),SEARCH("guillemot",$H120,1))</formula>
    </cfRule>
    <cfRule type="expression" dxfId="57131" priority="93074">
      <formula>AND(ISNUMBER(AL120),SEARCH("galet",$H120,1))</formula>
    </cfRule>
    <cfRule type="expression" dxfId="57130" priority="93075">
      <formula>AND(ISNUMBER(AL120),SEARCH("ayad",$H120,1))</formula>
    </cfRule>
    <cfRule type="expression" dxfId="57129" priority="93076">
      <formula>AND(ISNUMBER(AL120),SEARCH("lavoillote",$H120,1))</formula>
    </cfRule>
    <cfRule type="expression" dxfId="57128" priority="93077">
      <formula>AND(ISNUMBER(AL120),SEARCH("fancelli",$H120,1))</formula>
    </cfRule>
    <cfRule type="expression" dxfId="57127" priority="93078">
      <formula>AND(ISNUMBER(AL120),SEARCH("morelle",$H120,1))</formula>
    </cfRule>
    <cfRule type="expression" dxfId="57126" priority="93079">
      <formula>AND(ISNUMBER(AL120),SEARCH("rendler",$H120,1))</formula>
    </cfRule>
    <cfRule type="expression" dxfId="57125" priority="93080">
      <formula>AND(ISNUMBER(AL120),SEARCH("palasi",$H120,1))</formula>
    </cfRule>
    <cfRule type="expression" dxfId="57124" priority="93081">
      <formula>AND(ISNUMBER(AL120),SEARCH("fercoq",$H120,1))</formula>
    </cfRule>
    <cfRule type="expression" dxfId="57123" priority="93082">
      <formula>AND(ISNUMBER(AL120),SEARCH("soukane",$H120,1))</formula>
    </cfRule>
    <cfRule type="expression" dxfId="57122" priority="93083">
      <formula>AND(ISNUMBER(AL120),SEARCH("segado",$H120,1))</formula>
    </cfRule>
    <cfRule type="expression" dxfId="57121" priority="93084">
      <formula>AND(ISNUMBER(AL120),SEARCH("ravaut",$H120,1))</formula>
    </cfRule>
    <cfRule type="expression" dxfId="57120" priority="93085">
      <formula>AND(ISNUMBER(AL120),SEARCH("diedler",$H120,1))</formula>
    </cfRule>
    <cfRule type="expression" dxfId="57119" priority="93086">
      <formula>AND(ISNUMBER(AL120),SEARCH("roberdet",$H120,1))</formula>
    </cfRule>
    <cfRule type="expression" dxfId="57118" priority="93087">
      <formula>AND(ISNUMBER(AL120),SEARCH("guillemot",$H120,1))</formula>
    </cfRule>
    <cfRule type="expression" dxfId="57117" priority="93088">
      <formula>AND(ISNUMBER(AL120),SEARCH("galet",$H120,1))</formula>
    </cfRule>
    <cfRule type="expression" dxfId="57116" priority="93089">
      <formula>AND(ISNUMBER(AL120),SEARCH("ayad",$H120,1))</formula>
    </cfRule>
    <cfRule type="expression" dxfId="57115" priority="93090">
      <formula>AND(ISNUMBER(AL120),SEARCH("lavoillote",$H120,1))</formula>
    </cfRule>
    <cfRule type="expression" dxfId="57114" priority="93091">
      <formula>AND(ISNUMBER(AL120),SEARCH("fancelli",$H120,1))</formula>
    </cfRule>
    <cfRule type="expression" dxfId="57113" priority="93092">
      <formula>AND(ISNUMBER(AL120),SEARCH("morelle",$H120,1))</formula>
    </cfRule>
    <cfRule type="expression" dxfId="57112" priority="93093">
      <formula>AND(ISNUMBER(AL120),SEARCH("rendler",$H120,1))</formula>
    </cfRule>
    <cfRule type="expression" dxfId="57111" priority="93094">
      <formula>AND(ISNUMBER(AL120),SEARCH("palasi",$H120,1))</formula>
    </cfRule>
    <cfRule type="expression" dxfId="57110" priority="93095">
      <formula>AND(ISNUMBER(AL120),SEARCH("fercoq",$H120,1))</formula>
    </cfRule>
    <cfRule type="expression" dxfId="57109" priority="93096">
      <formula>AND(ISNUMBER(AL120),SEARCH("soukane",$H120,1))</formula>
    </cfRule>
    <cfRule type="expression" dxfId="57108" priority="93097">
      <formula>AND(ISNUMBER(AL120),SEARCH("segado",$H120,1))</formula>
    </cfRule>
    <cfRule type="expression" dxfId="57107" priority="93098">
      <formula>AND(ISNUMBER(AL120),SEARCH("ravaut",$H120,1))</formula>
    </cfRule>
  </conditionalFormatting>
  <conditionalFormatting sqref="AL149:AL168">
    <cfRule type="expression" dxfId="57106" priority="93041">
      <formula>AND(ISNUMBER(AL149),SEARCH("busca",$H149,1))</formula>
    </cfRule>
    <cfRule type="expression" dxfId="57105" priority="93042">
      <formula>AND(ISNUMBER(AL149),SEARCH("herradi",$H149,1))</formula>
    </cfRule>
    <cfRule type="expression" dxfId="57104" priority="93043">
      <formula>AND(ISNUMBER(AL149),SEARCH("kern",$H149,1))</formula>
    </cfRule>
    <cfRule type="expression" dxfId="57103" priority="93044">
      <formula>AND(ISNUMBER(AL149),SEARCH("cros",$H149,1))</formula>
    </cfRule>
    <cfRule type="expression" dxfId="57102" priority="93045">
      <formula>AND(ISNUMBER(AL149),SEARCH("duhart",$H149,1))</formula>
    </cfRule>
    <cfRule type="expression" dxfId="57101" priority="93046">
      <formula>AND(ISNUMBER(AL149),SEARCH("busca",$H149,1))</formula>
    </cfRule>
    <cfRule type="expression" dxfId="57100" priority="93047">
      <formula>AND(ISNUMBER(AL149),SEARCH("hernandez",$H149,1))</formula>
    </cfRule>
    <cfRule type="expression" dxfId="57099" priority="93048">
      <formula>AND(ISNUMBER(AL149),SEARCH("diedler",$H149,1))</formula>
    </cfRule>
    <cfRule type="expression" dxfId="57098" priority="93049">
      <formula>AND(ISNUMBER(AL149),SEARCH("fauberteau",$H149,1))</formula>
    </cfRule>
    <cfRule type="expression" dxfId="57097" priority="93050">
      <formula>AND(ISNUMBER(AL149),SEARCH("roberdet",$H149,1))</formula>
    </cfRule>
    <cfRule type="expression" dxfId="57096" priority="93051">
      <formula>AND(ISNUMBER(AL149),SEARCH("guillemot",$H149,1))</formula>
    </cfRule>
    <cfRule type="expression" dxfId="57095" priority="93052">
      <formula>AND(ISNUMBER(AL149),SEARCH("galet",$H149,1))</formula>
    </cfRule>
    <cfRule type="expression" dxfId="57094" priority="93053">
      <formula>AND(ISNUMBER(AL149),SEARCH("ayad",$H149,1))</formula>
    </cfRule>
    <cfRule type="expression" dxfId="57093" priority="93054">
      <formula>AND(ISNUMBER(AL149),SEARCH("lavoillote",$H149,1))</formula>
    </cfRule>
    <cfRule type="expression" dxfId="57092" priority="93055">
      <formula>AND(ISNUMBER(AL149),SEARCH("fancelli",$H149,1))</formula>
    </cfRule>
    <cfRule type="expression" dxfId="57091" priority="93056">
      <formula>AND(ISNUMBER(AL149),SEARCH("morelle",$H149,1))</formula>
    </cfRule>
    <cfRule type="expression" dxfId="57090" priority="93057">
      <formula>AND(ISNUMBER(AL149),SEARCH("rendler",$H149,1))</formula>
    </cfRule>
    <cfRule type="expression" dxfId="57089" priority="93058">
      <formula>AND(ISNUMBER(AL149),SEARCH("palasi",$H149,1))</formula>
    </cfRule>
    <cfRule type="expression" dxfId="57088" priority="93059">
      <formula>AND(ISNUMBER(AL149),SEARCH("fercoq",$H149,1))</formula>
    </cfRule>
    <cfRule type="expression" dxfId="57087" priority="93060">
      <formula>AND(ISNUMBER(AL149),SEARCH("soukane",$H149,1))</formula>
    </cfRule>
    <cfRule type="expression" dxfId="57086" priority="93061">
      <formula>AND(ISNUMBER(AL149),SEARCH("segado",$H149,1))</formula>
    </cfRule>
    <cfRule type="expression" dxfId="57085" priority="93062">
      <formula>AND(ISNUMBER(AL149),SEARCH("ravaut",$H149,1))</formula>
    </cfRule>
  </conditionalFormatting>
  <conditionalFormatting sqref="AL149:AL168">
    <cfRule type="expression" dxfId="57084" priority="93005">
      <formula>AND(ISNUMBER(AL149),SEARCH("busca",$H149,1))</formula>
    </cfRule>
    <cfRule type="expression" dxfId="57083" priority="93006">
      <formula>AND(ISNUMBER(AL149),SEARCH("herradi",$H149,1))</formula>
    </cfRule>
    <cfRule type="expression" dxfId="57082" priority="93007">
      <formula>AND(ISNUMBER(AL149),SEARCH("kern",$H149,1))</formula>
    </cfRule>
    <cfRule type="expression" dxfId="57081" priority="93008">
      <formula>AND(ISNUMBER(AL149),SEARCH("cros",$H149,1))</formula>
    </cfRule>
    <cfRule type="expression" dxfId="57080" priority="93009">
      <formula>AND(ISNUMBER(AL149),SEARCH("duhart",$H149,1))</formula>
    </cfRule>
    <cfRule type="expression" dxfId="57079" priority="93010">
      <formula>AND(ISNUMBER(AL149),SEARCH("busca",$H149,1))</formula>
    </cfRule>
    <cfRule type="expression" dxfId="57078" priority="93011">
      <formula>AND(ISNUMBER(AL149),SEARCH("hernandez",$H149,1))</formula>
    </cfRule>
    <cfRule type="expression" dxfId="57077" priority="93012">
      <formula>AND(ISNUMBER(AL149),SEARCH("diedler",$H149,1))</formula>
    </cfRule>
    <cfRule type="expression" dxfId="57076" priority="93013">
      <formula>AND(ISNUMBER(AL149),SEARCH("fauberteau",$H149,1))</formula>
    </cfRule>
    <cfRule type="expression" dxfId="57075" priority="93014">
      <formula>AND(ISNUMBER(AL149),SEARCH("roberdet",$H149,1))</formula>
    </cfRule>
    <cfRule type="expression" dxfId="57074" priority="93015">
      <formula>AND(ISNUMBER(AL149),SEARCH("guillemot",$H149,1))</formula>
    </cfRule>
    <cfRule type="expression" dxfId="57073" priority="93016">
      <formula>AND(ISNUMBER(AL149),SEARCH("galet",$H149,1))</formula>
    </cfRule>
    <cfRule type="expression" dxfId="57072" priority="93017">
      <formula>AND(ISNUMBER(AL149),SEARCH("ayad",$H149,1))</formula>
    </cfRule>
    <cfRule type="expression" dxfId="57071" priority="93018">
      <formula>AND(ISNUMBER(AL149),SEARCH("lavoillote",$H149,1))</formula>
    </cfRule>
    <cfRule type="expression" dxfId="57070" priority="93019">
      <formula>AND(ISNUMBER(AL149),SEARCH("fancelli",$H149,1))</formula>
    </cfRule>
    <cfRule type="expression" dxfId="57069" priority="93020">
      <formula>AND(ISNUMBER(AL149),SEARCH("morelle",$H149,1))</formula>
    </cfRule>
    <cfRule type="expression" dxfId="57068" priority="93021">
      <formula>AND(ISNUMBER(AL149),SEARCH("rendler",$H149,1))</formula>
    </cfRule>
    <cfRule type="expression" dxfId="57067" priority="93022">
      <formula>AND(ISNUMBER(AL149),SEARCH("palasi",$H149,1))</formula>
    </cfRule>
    <cfRule type="expression" dxfId="57066" priority="93023">
      <formula>AND(ISNUMBER(AL149),SEARCH("fercoq",$H149,1))</formula>
    </cfRule>
    <cfRule type="expression" dxfId="57065" priority="93024">
      <formula>AND(ISNUMBER(AL149),SEARCH("soukane",$H149,1))</formula>
    </cfRule>
    <cfRule type="expression" dxfId="57064" priority="93025">
      <formula>AND(ISNUMBER(AL149),SEARCH("segado",$H149,1))</formula>
    </cfRule>
    <cfRule type="expression" dxfId="57063" priority="93026">
      <formula>AND(ISNUMBER(AL149),SEARCH("ravaut",$H149,1))</formula>
    </cfRule>
    <cfRule type="expression" dxfId="57062" priority="93027">
      <formula>AND(ISNUMBER(AL149),SEARCH("diedler",$H149,1))</formula>
    </cfRule>
    <cfRule type="expression" dxfId="57061" priority="93028">
      <formula>AND(ISNUMBER(AL149),SEARCH("roberdet",$H149,1))</formula>
    </cfRule>
    <cfRule type="expression" dxfId="57060" priority="93029">
      <formula>AND(ISNUMBER(AL149),SEARCH("guillemot",$H149,1))</formula>
    </cfRule>
    <cfRule type="expression" dxfId="57059" priority="93030">
      <formula>AND(ISNUMBER(AL149),SEARCH("galet",$H149,1))</formula>
    </cfRule>
    <cfRule type="expression" dxfId="57058" priority="93031">
      <formula>AND(ISNUMBER(AL149),SEARCH("ayad",$H149,1))</formula>
    </cfRule>
    <cfRule type="expression" dxfId="57057" priority="93032">
      <formula>AND(ISNUMBER(AL149),SEARCH("lavoillote",$H149,1))</formula>
    </cfRule>
    <cfRule type="expression" dxfId="57056" priority="93033">
      <formula>AND(ISNUMBER(AL149),SEARCH("fancelli",$H149,1))</formula>
    </cfRule>
    <cfRule type="expression" dxfId="57055" priority="93034">
      <formula>AND(ISNUMBER(AL149),SEARCH("morelle",$H149,1))</formula>
    </cfRule>
    <cfRule type="expression" dxfId="57054" priority="93035">
      <formula>AND(ISNUMBER(AL149),SEARCH("rendler",$H149,1))</formula>
    </cfRule>
    <cfRule type="expression" dxfId="57053" priority="93036">
      <formula>AND(ISNUMBER(AL149),SEARCH("palasi",$H149,1))</formula>
    </cfRule>
    <cfRule type="expression" dxfId="57052" priority="93037">
      <formula>AND(ISNUMBER(AL149),SEARCH("fercoq",$H149,1))</formula>
    </cfRule>
    <cfRule type="expression" dxfId="57051" priority="93038">
      <formula>AND(ISNUMBER(AL149),SEARCH("soukane",$H149,1))</formula>
    </cfRule>
    <cfRule type="expression" dxfId="57050" priority="93039">
      <formula>AND(ISNUMBER(AL149),SEARCH("segado",$H149,1))</formula>
    </cfRule>
    <cfRule type="expression" dxfId="57049" priority="93040">
      <formula>AND(ISNUMBER(AL149),SEARCH("ravaut",$H149,1))</formula>
    </cfRule>
  </conditionalFormatting>
  <conditionalFormatting sqref="AM149:AM168">
    <cfRule type="expression" dxfId="57048" priority="92663">
      <formula>AND(ISNUMBER(AM149),SEARCH("busca",$H149,1))</formula>
    </cfRule>
    <cfRule type="expression" dxfId="57047" priority="92664">
      <formula>AND(ISNUMBER(AM149),SEARCH("herradi",$H149,1))</formula>
    </cfRule>
    <cfRule type="expression" dxfId="57046" priority="92665">
      <formula>AND(ISNUMBER(AM149),SEARCH("kern",$H149,1))</formula>
    </cfRule>
    <cfRule type="expression" dxfId="57045" priority="92666">
      <formula>AND(ISNUMBER(AM149),SEARCH("cros",$H149,1))</formula>
    </cfRule>
    <cfRule type="expression" dxfId="57044" priority="92667">
      <formula>AND(ISNUMBER(AM149),SEARCH("duhart",$H149,1))</formula>
    </cfRule>
    <cfRule type="expression" dxfId="57043" priority="92668">
      <formula>AND(ISNUMBER(AM149),SEARCH("busca",$H149,1))</formula>
    </cfRule>
    <cfRule type="expression" dxfId="57042" priority="92669">
      <formula>AND(ISNUMBER(AM149),SEARCH("hernandez",$H149,1))</formula>
    </cfRule>
    <cfRule type="expression" dxfId="57041" priority="92670">
      <formula>AND(ISNUMBER(AM149),SEARCH("diedler",$H149,1))</formula>
    </cfRule>
    <cfRule type="expression" dxfId="57040" priority="92671">
      <formula>AND(ISNUMBER(AM149),SEARCH("fauberteau",$H149,1))</formula>
    </cfRule>
    <cfRule type="expression" dxfId="57039" priority="92672">
      <formula>AND(ISNUMBER(AM149),SEARCH("roberdet",$H149,1))</formula>
    </cfRule>
    <cfRule type="expression" dxfId="57038" priority="92673">
      <formula>AND(ISNUMBER(AM149),SEARCH("guillemot",$H149,1))</formula>
    </cfRule>
    <cfRule type="expression" dxfId="57037" priority="92674">
      <formula>AND(ISNUMBER(AM149),SEARCH("galet",$H149,1))</formula>
    </cfRule>
    <cfRule type="expression" dxfId="57036" priority="92675">
      <formula>AND(ISNUMBER(AM149),SEARCH("ayad",$H149,1))</formula>
    </cfRule>
    <cfRule type="expression" dxfId="57035" priority="92676">
      <formula>AND(ISNUMBER(AM149),SEARCH("lavoillote",$H149,1))</formula>
    </cfRule>
    <cfRule type="expression" dxfId="57034" priority="92677">
      <formula>AND(ISNUMBER(AM149),SEARCH("fancelli",$H149,1))</formula>
    </cfRule>
    <cfRule type="expression" dxfId="57033" priority="92678">
      <formula>AND(ISNUMBER(AM149),SEARCH("morelle",$H149,1))</formula>
    </cfRule>
    <cfRule type="expression" dxfId="57032" priority="92679">
      <formula>AND(ISNUMBER(AM149),SEARCH("rendler",$H149,1))</formula>
    </cfRule>
    <cfRule type="expression" dxfId="57031" priority="92680">
      <formula>AND(ISNUMBER(AM149),SEARCH("palasi",$H149,1))</formula>
    </cfRule>
    <cfRule type="expression" dxfId="57030" priority="92681">
      <formula>AND(ISNUMBER(AM149),SEARCH("fercoq",$H149,1))</formula>
    </cfRule>
    <cfRule type="expression" dxfId="57029" priority="92682">
      <formula>AND(ISNUMBER(AM149),SEARCH("soukane",$H149,1))</formula>
    </cfRule>
    <cfRule type="expression" dxfId="57028" priority="92683">
      <formula>AND(ISNUMBER(AM149),SEARCH("segado",$H149,1))</formula>
    </cfRule>
    <cfRule type="expression" dxfId="57027" priority="92684">
      <formula>AND(ISNUMBER(AM149),SEARCH("ravaut",$H149,1))</formula>
    </cfRule>
  </conditionalFormatting>
  <conditionalFormatting sqref="AM149:AM168">
    <cfRule type="expression" dxfId="57026" priority="92627">
      <formula>AND(ISNUMBER(AM149),SEARCH("busca",$H149,1))</formula>
    </cfRule>
    <cfRule type="expression" dxfId="57025" priority="92628">
      <formula>AND(ISNUMBER(AM149),SEARCH("herradi",$H149,1))</formula>
    </cfRule>
    <cfRule type="expression" dxfId="57024" priority="92629">
      <formula>AND(ISNUMBER(AM149),SEARCH("kern",$H149,1))</formula>
    </cfRule>
    <cfRule type="expression" dxfId="57023" priority="92630">
      <formula>AND(ISNUMBER(AM149),SEARCH("cros",$H149,1))</formula>
    </cfRule>
    <cfRule type="expression" dxfId="57022" priority="92631">
      <formula>AND(ISNUMBER(AM149),SEARCH("duhart",$H149,1))</formula>
    </cfRule>
    <cfRule type="expression" dxfId="57021" priority="92632">
      <formula>AND(ISNUMBER(AM149),SEARCH("busca",$H149,1))</formula>
    </cfRule>
    <cfRule type="expression" dxfId="57020" priority="92633">
      <formula>AND(ISNUMBER(AM149),SEARCH("hernandez",$H149,1))</formula>
    </cfRule>
    <cfRule type="expression" dxfId="57019" priority="92634">
      <formula>AND(ISNUMBER(AM149),SEARCH("diedler",$H149,1))</formula>
    </cfRule>
    <cfRule type="expression" dxfId="57018" priority="92635">
      <formula>AND(ISNUMBER(AM149),SEARCH("fauberteau",$H149,1))</formula>
    </cfRule>
    <cfRule type="expression" dxfId="57017" priority="92636">
      <formula>AND(ISNUMBER(AM149),SEARCH("roberdet",$H149,1))</formula>
    </cfRule>
    <cfRule type="expression" dxfId="57016" priority="92637">
      <formula>AND(ISNUMBER(AM149),SEARCH("guillemot",$H149,1))</formula>
    </cfRule>
    <cfRule type="expression" dxfId="57015" priority="92638">
      <formula>AND(ISNUMBER(AM149),SEARCH("galet",$H149,1))</formula>
    </cfRule>
    <cfRule type="expression" dxfId="57014" priority="92639">
      <formula>AND(ISNUMBER(AM149),SEARCH("ayad",$H149,1))</formula>
    </cfRule>
    <cfRule type="expression" dxfId="57013" priority="92640">
      <formula>AND(ISNUMBER(AM149),SEARCH("lavoillote",$H149,1))</formula>
    </cfRule>
    <cfRule type="expression" dxfId="57012" priority="92641">
      <formula>AND(ISNUMBER(AM149),SEARCH("fancelli",$H149,1))</formula>
    </cfRule>
    <cfRule type="expression" dxfId="57011" priority="92642">
      <formula>AND(ISNUMBER(AM149),SEARCH("morelle",$H149,1))</formula>
    </cfRule>
    <cfRule type="expression" dxfId="57010" priority="92643">
      <formula>AND(ISNUMBER(AM149),SEARCH("rendler",$H149,1))</formula>
    </cfRule>
    <cfRule type="expression" dxfId="57009" priority="92644">
      <formula>AND(ISNUMBER(AM149),SEARCH("palasi",$H149,1))</formula>
    </cfRule>
    <cfRule type="expression" dxfId="57008" priority="92645">
      <formula>AND(ISNUMBER(AM149),SEARCH("fercoq",$H149,1))</formula>
    </cfRule>
    <cfRule type="expression" dxfId="57007" priority="92646">
      <formula>AND(ISNUMBER(AM149),SEARCH("soukane",$H149,1))</formula>
    </cfRule>
    <cfRule type="expression" dxfId="57006" priority="92647">
      <formula>AND(ISNUMBER(AM149),SEARCH("segado",$H149,1))</formula>
    </cfRule>
    <cfRule type="expression" dxfId="57005" priority="92648">
      <formula>AND(ISNUMBER(AM149),SEARCH("ravaut",$H149,1))</formula>
    </cfRule>
    <cfRule type="expression" dxfId="57004" priority="92649">
      <formula>AND(ISNUMBER(AM149),SEARCH("diedler",$H149,1))</formula>
    </cfRule>
    <cfRule type="expression" dxfId="57003" priority="92650">
      <formula>AND(ISNUMBER(AM149),SEARCH("roberdet",$H149,1))</formula>
    </cfRule>
    <cfRule type="expression" dxfId="57002" priority="92651">
      <formula>AND(ISNUMBER(AM149),SEARCH("guillemot",$H149,1))</formula>
    </cfRule>
    <cfRule type="expression" dxfId="57001" priority="92652">
      <formula>AND(ISNUMBER(AM149),SEARCH("galet",$H149,1))</formula>
    </cfRule>
    <cfRule type="expression" dxfId="57000" priority="92653">
      <formula>AND(ISNUMBER(AM149),SEARCH("ayad",$H149,1))</formula>
    </cfRule>
    <cfRule type="expression" dxfId="56999" priority="92654">
      <formula>AND(ISNUMBER(AM149),SEARCH("lavoillote",$H149,1))</formula>
    </cfRule>
    <cfRule type="expression" dxfId="56998" priority="92655">
      <formula>AND(ISNUMBER(AM149),SEARCH("fancelli",$H149,1))</formula>
    </cfRule>
    <cfRule type="expression" dxfId="56997" priority="92656">
      <formula>AND(ISNUMBER(AM149),SEARCH("morelle",$H149,1))</formula>
    </cfRule>
    <cfRule type="expression" dxfId="56996" priority="92657">
      <formula>AND(ISNUMBER(AM149),SEARCH("rendler",$H149,1))</formula>
    </cfRule>
    <cfRule type="expression" dxfId="56995" priority="92658">
      <formula>AND(ISNUMBER(AM149),SEARCH("palasi",$H149,1))</formula>
    </cfRule>
    <cfRule type="expression" dxfId="56994" priority="92659">
      <formula>AND(ISNUMBER(AM149),SEARCH("fercoq",$H149,1))</formula>
    </cfRule>
    <cfRule type="expression" dxfId="56993" priority="92660">
      <formula>AND(ISNUMBER(AM149),SEARCH("soukane",$H149,1))</formula>
    </cfRule>
    <cfRule type="expression" dxfId="56992" priority="92661">
      <formula>AND(ISNUMBER(AM149),SEARCH("segado",$H149,1))</formula>
    </cfRule>
    <cfRule type="expression" dxfId="56991" priority="92662">
      <formula>AND(ISNUMBER(AM149),SEARCH("ravaut",$H149,1))</formula>
    </cfRule>
  </conditionalFormatting>
  <conditionalFormatting sqref="AM141:AM144 AM139">
    <cfRule type="expression" dxfId="56990" priority="92801">
      <formula>AND(ISNUMBER(AM139),SEARCH("diedler",$H139,1))</formula>
    </cfRule>
    <cfRule type="expression" dxfId="56989" priority="92802">
      <formula>AND(ISNUMBER(AM139),SEARCH("fauberteau",$H139,1))</formula>
    </cfRule>
    <cfRule type="expression" dxfId="56988" priority="92803">
      <formula>AND(ISNUMBER(AM139),SEARCH("roberdet",$H139,1))</formula>
    </cfRule>
    <cfRule type="expression" dxfId="56987" priority="92804">
      <formula>AND(ISNUMBER(AM139),SEARCH("guillemot",$H139,1))</formula>
    </cfRule>
    <cfRule type="expression" dxfId="56986" priority="92805">
      <formula>AND(ISNUMBER(AM139),SEARCH("galet",$H139,1))</formula>
    </cfRule>
    <cfRule type="expression" dxfId="56985" priority="92806">
      <formula>AND(ISNUMBER(AM139),SEARCH("ayad",$H139,1))</formula>
    </cfRule>
    <cfRule type="expression" dxfId="56984" priority="92807">
      <formula>AND(ISNUMBER(AM139),SEARCH("lavoillote",$H139,1))</formula>
    </cfRule>
    <cfRule type="expression" dxfId="56983" priority="92808">
      <formula>AND(ISNUMBER(AM139),SEARCH("fancelli",$H139,1))</formula>
    </cfRule>
    <cfRule type="expression" dxfId="56982" priority="92809">
      <formula>AND(ISNUMBER(AM139),SEARCH("morelle",$H139,1))</formula>
    </cfRule>
    <cfRule type="expression" dxfId="56981" priority="92810">
      <formula>AND(ISNUMBER(AM139),SEARCH("rendler",$H139,1))</formula>
    </cfRule>
    <cfRule type="expression" dxfId="56980" priority="92811">
      <formula>AND(ISNUMBER(AM139),SEARCH("palasi",$H139,1))</formula>
    </cfRule>
    <cfRule type="expression" dxfId="56979" priority="92812">
      <formula>AND(ISNUMBER(AM139),SEARCH("fercoq",$H139,1))</formula>
    </cfRule>
    <cfRule type="expression" dxfId="56978" priority="92813">
      <formula>AND(ISNUMBER(AM139),SEARCH("soukane",$H139,1))</formula>
    </cfRule>
    <cfRule type="expression" dxfId="56977" priority="92814">
      <formula>AND(ISNUMBER(AM139),SEARCH("segado",$H139,1))</formula>
    </cfRule>
    <cfRule type="expression" dxfId="56976" priority="92815">
      <formula>AND(ISNUMBER(AM139),SEARCH("ravaut",$H139,1))</formula>
    </cfRule>
  </conditionalFormatting>
  <conditionalFormatting sqref="AM120:AM147">
    <cfRule type="expression" dxfId="56975" priority="92779">
      <formula>AND(ISNUMBER(AM120),SEARCH("busca",$H120,1))</formula>
    </cfRule>
    <cfRule type="expression" dxfId="56974" priority="92780">
      <formula>AND(ISNUMBER(AM120),SEARCH("herradi",$H120,1))</formula>
    </cfRule>
    <cfRule type="expression" dxfId="56973" priority="92781">
      <formula>AND(ISNUMBER(AM120),SEARCH("kern",$H120,1))</formula>
    </cfRule>
    <cfRule type="expression" dxfId="56972" priority="92782">
      <formula>AND(ISNUMBER(AM120),SEARCH("cros",$H120,1))</formula>
    </cfRule>
    <cfRule type="expression" dxfId="56971" priority="92783">
      <formula>AND(ISNUMBER(AM120),SEARCH("duhart",$H120,1))</formula>
    </cfRule>
    <cfRule type="expression" dxfId="56970" priority="92784">
      <formula>AND(ISNUMBER(AM120),SEARCH("busca",$H120,1))</formula>
    </cfRule>
    <cfRule type="expression" dxfId="56969" priority="92785">
      <formula>AND(ISNUMBER(AM120),SEARCH("hernandez",$H120,1))</formula>
    </cfRule>
    <cfRule type="expression" dxfId="56968" priority="92786">
      <formula>AND(ISNUMBER(AM120),SEARCH("diedler",$H120,1))</formula>
    </cfRule>
    <cfRule type="expression" dxfId="56967" priority="92787">
      <formula>AND(ISNUMBER(AM120),SEARCH("fauberteau",$H120,1))</formula>
    </cfRule>
    <cfRule type="expression" dxfId="56966" priority="92788">
      <formula>AND(ISNUMBER(AM120),SEARCH("roberdet",$H120,1))</formula>
    </cfRule>
    <cfRule type="expression" dxfId="56965" priority="92789">
      <formula>AND(ISNUMBER(AM120),SEARCH("guillemot",$H120,1))</formula>
    </cfRule>
    <cfRule type="expression" dxfId="56964" priority="92790">
      <formula>AND(ISNUMBER(AM120),SEARCH("galet",$H120,1))</formula>
    </cfRule>
    <cfRule type="expression" dxfId="56963" priority="92791">
      <formula>AND(ISNUMBER(AM120),SEARCH("ayad",$H120,1))</formula>
    </cfRule>
    <cfRule type="expression" dxfId="56962" priority="92792">
      <formula>AND(ISNUMBER(AM120),SEARCH("lavoillote",$H120,1))</formula>
    </cfRule>
    <cfRule type="expression" dxfId="56961" priority="92793">
      <formula>AND(ISNUMBER(AM120),SEARCH("fancelli",$H120,1))</formula>
    </cfRule>
    <cfRule type="expression" dxfId="56960" priority="92794">
      <formula>AND(ISNUMBER(AM120),SEARCH("morelle",$H120,1))</formula>
    </cfRule>
    <cfRule type="expression" dxfId="56959" priority="92795">
      <formula>AND(ISNUMBER(AM120),SEARCH("rendler",$H120,1))</formula>
    </cfRule>
    <cfRule type="expression" dxfId="56958" priority="92796">
      <formula>AND(ISNUMBER(AM120),SEARCH("palasi",$H120,1))</formula>
    </cfRule>
    <cfRule type="expression" dxfId="56957" priority="92797">
      <formula>AND(ISNUMBER(AM120),SEARCH("fercoq",$H120,1))</formula>
    </cfRule>
    <cfRule type="expression" dxfId="56956" priority="92798">
      <formula>AND(ISNUMBER(AM120),SEARCH("soukane",$H120,1))</formula>
    </cfRule>
    <cfRule type="expression" dxfId="56955" priority="92799">
      <formula>AND(ISNUMBER(AM120),SEARCH("segado",$H120,1))</formula>
    </cfRule>
    <cfRule type="expression" dxfId="56954" priority="92800">
      <formula>AND(ISNUMBER(AM120),SEARCH("ravaut",$H120,1))</formula>
    </cfRule>
  </conditionalFormatting>
  <conditionalFormatting sqref="AM120:AM147">
    <cfRule type="expression" dxfId="56953" priority="92743">
      <formula>AND(ISNUMBER(AM120),SEARCH("busca",$H120,1))</formula>
    </cfRule>
    <cfRule type="expression" dxfId="56952" priority="92744">
      <formula>AND(ISNUMBER(AM120),SEARCH("herradi",$H120,1))</formula>
    </cfRule>
    <cfRule type="expression" dxfId="56951" priority="92745">
      <formula>AND(ISNUMBER(AM120),SEARCH("kern",$H120,1))</formula>
    </cfRule>
    <cfRule type="expression" dxfId="56950" priority="92746">
      <formula>AND(ISNUMBER(AM120),SEARCH("cros",$H120,1))</formula>
    </cfRule>
    <cfRule type="expression" dxfId="56949" priority="92747">
      <formula>AND(ISNUMBER(AM120),SEARCH("duhart",$H120,1))</formula>
    </cfRule>
    <cfRule type="expression" dxfId="56948" priority="92748">
      <formula>AND(ISNUMBER(AM120),SEARCH("busca",$H120,1))</formula>
    </cfRule>
    <cfRule type="expression" dxfId="56947" priority="92749">
      <formula>AND(ISNUMBER(AM120),SEARCH("hernandez",$H120,1))</formula>
    </cfRule>
    <cfRule type="expression" dxfId="56946" priority="92750">
      <formula>AND(ISNUMBER(AM120),SEARCH("diedler",$H120,1))</formula>
    </cfRule>
    <cfRule type="expression" dxfId="56945" priority="92751">
      <formula>AND(ISNUMBER(AM120),SEARCH("fauberteau",$H120,1))</formula>
    </cfRule>
    <cfRule type="expression" dxfId="56944" priority="92752">
      <formula>AND(ISNUMBER(AM120),SEARCH("roberdet",$H120,1))</formula>
    </cfRule>
    <cfRule type="expression" dxfId="56943" priority="92753">
      <formula>AND(ISNUMBER(AM120),SEARCH("guillemot",$H120,1))</formula>
    </cfRule>
    <cfRule type="expression" dxfId="56942" priority="92754">
      <formula>AND(ISNUMBER(AM120),SEARCH("galet",$H120,1))</formula>
    </cfRule>
    <cfRule type="expression" dxfId="56941" priority="92755">
      <formula>AND(ISNUMBER(AM120),SEARCH("ayad",$H120,1))</formula>
    </cfRule>
    <cfRule type="expression" dxfId="56940" priority="92756">
      <formula>AND(ISNUMBER(AM120),SEARCH("lavoillote",$H120,1))</formula>
    </cfRule>
    <cfRule type="expression" dxfId="56939" priority="92757">
      <formula>AND(ISNUMBER(AM120),SEARCH("fancelli",$H120,1))</formula>
    </cfRule>
    <cfRule type="expression" dxfId="56938" priority="92758">
      <formula>AND(ISNUMBER(AM120),SEARCH("morelle",$H120,1))</formula>
    </cfRule>
    <cfRule type="expression" dxfId="56937" priority="92759">
      <formula>AND(ISNUMBER(AM120),SEARCH("rendler",$H120,1))</formula>
    </cfRule>
    <cfRule type="expression" dxfId="56936" priority="92760">
      <formula>AND(ISNUMBER(AM120),SEARCH("palasi",$H120,1))</formula>
    </cfRule>
    <cfRule type="expression" dxfId="56935" priority="92761">
      <formula>AND(ISNUMBER(AM120),SEARCH("fercoq",$H120,1))</formula>
    </cfRule>
    <cfRule type="expression" dxfId="56934" priority="92762">
      <formula>AND(ISNUMBER(AM120),SEARCH("soukane",$H120,1))</formula>
    </cfRule>
    <cfRule type="expression" dxfId="56933" priority="92763">
      <formula>AND(ISNUMBER(AM120),SEARCH("segado",$H120,1))</formula>
    </cfRule>
    <cfRule type="expression" dxfId="56932" priority="92764">
      <formula>AND(ISNUMBER(AM120),SEARCH("ravaut",$H120,1))</formula>
    </cfRule>
    <cfRule type="expression" dxfId="56931" priority="92765">
      <formula>AND(ISNUMBER(AM120),SEARCH("diedler",$H120,1))</formula>
    </cfRule>
    <cfRule type="expression" dxfId="56930" priority="92766">
      <formula>AND(ISNUMBER(AM120),SEARCH("roberdet",$H120,1))</formula>
    </cfRule>
    <cfRule type="expression" dxfId="56929" priority="92767">
      <formula>AND(ISNUMBER(AM120),SEARCH("guillemot",$H120,1))</formula>
    </cfRule>
    <cfRule type="expression" dxfId="56928" priority="92768">
      <formula>AND(ISNUMBER(AM120),SEARCH("galet",$H120,1))</formula>
    </cfRule>
    <cfRule type="expression" dxfId="56927" priority="92769">
      <formula>AND(ISNUMBER(AM120),SEARCH("ayad",$H120,1))</formula>
    </cfRule>
    <cfRule type="expression" dxfId="56926" priority="92770">
      <formula>AND(ISNUMBER(AM120),SEARCH("lavoillote",$H120,1))</formula>
    </cfRule>
    <cfRule type="expression" dxfId="56925" priority="92771">
      <formula>AND(ISNUMBER(AM120),SEARCH("fancelli",$H120,1))</formula>
    </cfRule>
    <cfRule type="expression" dxfId="56924" priority="92772">
      <formula>AND(ISNUMBER(AM120),SEARCH("morelle",$H120,1))</formula>
    </cfRule>
    <cfRule type="expression" dxfId="56923" priority="92773">
      <formula>AND(ISNUMBER(AM120),SEARCH("rendler",$H120,1))</formula>
    </cfRule>
    <cfRule type="expression" dxfId="56922" priority="92774">
      <formula>AND(ISNUMBER(AM120),SEARCH("palasi",$H120,1))</formula>
    </cfRule>
    <cfRule type="expression" dxfId="56921" priority="92775">
      <formula>AND(ISNUMBER(AM120),SEARCH("fercoq",$H120,1))</formula>
    </cfRule>
    <cfRule type="expression" dxfId="56920" priority="92776">
      <formula>AND(ISNUMBER(AM120),SEARCH("soukane",$H120,1))</formula>
    </cfRule>
    <cfRule type="expression" dxfId="56919" priority="92777">
      <formula>AND(ISNUMBER(AM120),SEARCH("segado",$H120,1))</formula>
    </cfRule>
    <cfRule type="expression" dxfId="56918" priority="92778">
      <formula>AND(ISNUMBER(AM120),SEARCH("ravaut",$H120,1))</formula>
    </cfRule>
  </conditionalFormatting>
  <conditionalFormatting sqref="AH173:AJ173">
    <cfRule type="expression" dxfId="56917" priority="92605">
      <formula>AND(ISNUMBER(AH173),SEARCH("busca",$H173,1))</formula>
    </cfRule>
    <cfRule type="expression" dxfId="56916" priority="92606">
      <formula>AND(ISNUMBER(AH173),SEARCH("herradi",$H173,1))</formula>
    </cfRule>
    <cfRule type="expression" dxfId="56915" priority="92607">
      <formula>AND(ISNUMBER(AH173),SEARCH("kern",$H173,1))</formula>
    </cfRule>
    <cfRule type="expression" dxfId="56914" priority="92608">
      <formula>AND(ISNUMBER(AH173),SEARCH("cros",$H173,1))</formula>
    </cfRule>
    <cfRule type="expression" dxfId="56913" priority="92609">
      <formula>AND(ISNUMBER(AH173),SEARCH("duhart",$H173,1))</formula>
    </cfRule>
    <cfRule type="expression" dxfId="56912" priority="92610">
      <formula>AND(ISNUMBER(AH173),SEARCH("busca",$H173,1))</formula>
    </cfRule>
    <cfRule type="expression" dxfId="56911" priority="92611">
      <formula>AND(ISNUMBER(AH173),SEARCH("hernandez",$H173,1))</formula>
    </cfRule>
    <cfRule type="expression" dxfId="56910" priority="92612">
      <formula>AND(ISNUMBER(AH173),SEARCH("diedler",$H173,1))</formula>
    </cfRule>
    <cfRule type="expression" dxfId="56909" priority="92613">
      <formula>AND(ISNUMBER(AH173),SEARCH("fauberteau",$H173,1))</formula>
    </cfRule>
    <cfRule type="expression" dxfId="56908" priority="92614">
      <formula>AND(ISNUMBER(AH173),SEARCH("roberdet",$H173,1))</formula>
    </cfRule>
    <cfRule type="expression" dxfId="56907" priority="92615">
      <formula>AND(ISNUMBER(AH173),SEARCH("guillemot",$H173,1))</formula>
    </cfRule>
    <cfRule type="expression" dxfId="56906" priority="92616">
      <formula>AND(ISNUMBER(AH173),SEARCH("galet",$H173,1))</formula>
    </cfRule>
    <cfRule type="expression" dxfId="56905" priority="92617">
      <formula>AND(ISNUMBER(AH173),SEARCH("ayad",$H173,1))</formula>
    </cfRule>
    <cfRule type="expression" dxfId="56904" priority="92618">
      <formula>AND(ISNUMBER(AH173),SEARCH("lavoillote",$H173,1))</formula>
    </cfRule>
    <cfRule type="expression" dxfId="56903" priority="92619">
      <formula>AND(ISNUMBER(AH173),SEARCH("fancelli",$H173,1))</formula>
    </cfRule>
    <cfRule type="expression" dxfId="56902" priority="92620">
      <formula>AND(ISNUMBER(AH173),SEARCH("morelle",$H173,1))</formula>
    </cfRule>
    <cfRule type="expression" dxfId="56901" priority="92621">
      <formula>AND(ISNUMBER(AH173),SEARCH("rendler",$H173,1))</formula>
    </cfRule>
    <cfRule type="expression" dxfId="56900" priority="92622">
      <formula>AND(ISNUMBER(AH173),SEARCH("palasi",$H173,1))</formula>
    </cfRule>
    <cfRule type="expression" dxfId="56899" priority="92623">
      <formula>AND(ISNUMBER(AH173),SEARCH("fercoq",$H173,1))</formula>
    </cfRule>
    <cfRule type="expression" dxfId="56898" priority="92624">
      <formula>AND(ISNUMBER(AH173),SEARCH("soukane",$H173,1))</formula>
    </cfRule>
    <cfRule type="expression" dxfId="56897" priority="92625">
      <formula>AND(ISNUMBER(AH173),SEARCH("segado",$H173,1))</formula>
    </cfRule>
    <cfRule type="expression" dxfId="56896" priority="92626">
      <formula>AND(ISNUMBER(AH173),SEARCH("ravaut",$H173,1))</formula>
    </cfRule>
  </conditionalFormatting>
  <conditionalFormatting sqref="AH173:AJ173">
    <cfRule type="expression" dxfId="56895" priority="92569">
      <formula>AND(ISNUMBER(AH173),SEARCH("busca",$H173,1))</formula>
    </cfRule>
    <cfRule type="expression" dxfId="56894" priority="92570">
      <formula>AND(ISNUMBER(AH173),SEARCH("herradi",$H173,1))</formula>
    </cfRule>
    <cfRule type="expression" dxfId="56893" priority="92571">
      <formula>AND(ISNUMBER(AH173),SEARCH("kern",$H173,1))</formula>
    </cfRule>
    <cfRule type="expression" dxfId="56892" priority="92572">
      <formula>AND(ISNUMBER(AH173),SEARCH("cros",$H173,1))</formula>
    </cfRule>
    <cfRule type="expression" dxfId="56891" priority="92573">
      <formula>AND(ISNUMBER(AH173),SEARCH("duhart",$H173,1))</formula>
    </cfRule>
    <cfRule type="expression" dxfId="56890" priority="92574">
      <formula>AND(ISNUMBER(AH173),SEARCH("busca",$H173,1))</formula>
    </cfRule>
    <cfRule type="expression" dxfId="56889" priority="92575">
      <formula>AND(ISNUMBER(AH173),SEARCH("hernandez",$H173,1))</formula>
    </cfRule>
    <cfRule type="expression" dxfId="56888" priority="92576">
      <formula>AND(ISNUMBER(AH173),SEARCH("diedler",$H173,1))</formula>
    </cfRule>
    <cfRule type="expression" dxfId="56887" priority="92577">
      <formula>AND(ISNUMBER(AH173),SEARCH("fauberteau",$H173,1))</formula>
    </cfRule>
    <cfRule type="expression" dxfId="56886" priority="92578">
      <formula>AND(ISNUMBER(AH173),SEARCH("roberdet",$H173,1))</formula>
    </cfRule>
    <cfRule type="expression" dxfId="56885" priority="92579">
      <formula>AND(ISNUMBER(AH173),SEARCH("guillemot",$H173,1))</formula>
    </cfRule>
    <cfRule type="expression" dxfId="56884" priority="92580">
      <formula>AND(ISNUMBER(AH173),SEARCH("galet",$H173,1))</formula>
    </cfRule>
    <cfRule type="expression" dxfId="56883" priority="92581">
      <formula>AND(ISNUMBER(AH173),SEARCH("ayad",$H173,1))</formula>
    </cfRule>
    <cfRule type="expression" dxfId="56882" priority="92582">
      <formula>AND(ISNUMBER(AH173),SEARCH("lavoillote",$H173,1))</formula>
    </cfRule>
    <cfRule type="expression" dxfId="56881" priority="92583">
      <formula>AND(ISNUMBER(AH173),SEARCH("fancelli",$H173,1))</formula>
    </cfRule>
    <cfRule type="expression" dxfId="56880" priority="92584">
      <formula>AND(ISNUMBER(AH173),SEARCH("morelle",$H173,1))</formula>
    </cfRule>
    <cfRule type="expression" dxfId="56879" priority="92585">
      <formula>AND(ISNUMBER(AH173),SEARCH("rendler",$H173,1))</formula>
    </cfRule>
    <cfRule type="expression" dxfId="56878" priority="92586">
      <formula>AND(ISNUMBER(AH173),SEARCH("palasi",$H173,1))</formula>
    </cfRule>
    <cfRule type="expression" dxfId="56877" priority="92587">
      <formula>AND(ISNUMBER(AH173),SEARCH("fercoq",$H173,1))</formula>
    </cfRule>
    <cfRule type="expression" dxfId="56876" priority="92588">
      <formula>AND(ISNUMBER(AH173),SEARCH("soukane",$H173,1))</formula>
    </cfRule>
    <cfRule type="expression" dxfId="56875" priority="92589">
      <formula>AND(ISNUMBER(AH173),SEARCH("segado",$H173,1))</formula>
    </cfRule>
    <cfRule type="expression" dxfId="56874" priority="92590">
      <formula>AND(ISNUMBER(AH173),SEARCH("ravaut",$H173,1))</formula>
    </cfRule>
    <cfRule type="expression" dxfId="56873" priority="92591">
      <formula>AND(ISNUMBER(AH173),SEARCH("diedler",$H173,1))</formula>
    </cfRule>
    <cfRule type="expression" dxfId="56872" priority="92592">
      <formula>AND(ISNUMBER(AH173),SEARCH("roberdet",$H173,1))</formula>
    </cfRule>
    <cfRule type="expression" dxfId="56871" priority="92593">
      <formula>AND(ISNUMBER(AH173),SEARCH("guillemot",$H173,1))</formula>
    </cfRule>
    <cfRule type="expression" dxfId="56870" priority="92594">
      <formula>AND(ISNUMBER(AH173),SEARCH("galet",$H173,1))</formula>
    </cfRule>
    <cfRule type="expression" dxfId="56869" priority="92595">
      <formula>AND(ISNUMBER(AH173),SEARCH("ayad",$H173,1))</formula>
    </cfRule>
    <cfRule type="expression" dxfId="56868" priority="92596">
      <formula>AND(ISNUMBER(AH173),SEARCH("lavoillote",$H173,1))</formula>
    </cfRule>
    <cfRule type="expression" dxfId="56867" priority="92597">
      <formula>AND(ISNUMBER(AH173),SEARCH("fancelli",$H173,1))</formula>
    </cfRule>
    <cfRule type="expression" dxfId="56866" priority="92598">
      <formula>AND(ISNUMBER(AH173),SEARCH("morelle",$H173,1))</formula>
    </cfRule>
    <cfRule type="expression" dxfId="56865" priority="92599">
      <formula>AND(ISNUMBER(AH173),SEARCH("rendler",$H173,1))</formula>
    </cfRule>
    <cfRule type="expression" dxfId="56864" priority="92600">
      <formula>AND(ISNUMBER(AH173),SEARCH("palasi",$H173,1))</formula>
    </cfRule>
    <cfRule type="expression" dxfId="56863" priority="92601">
      <formula>AND(ISNUMBER(AH173),SEARCH("fercoq",$H173,1))</formula>
    </cfRule>
    <cfRule type="expression" dxfId="56862" priority="92602">
      <formula>AND(ISNUMBER(AH173),SEARCH("soukane",$H173,1))</formula>
    </cfRule>
    <cfRule type="expression" dxfId="56861" priority="92603">
      <formula>AND(ISNUMBER(AH173),SEARCH("segado",$H173,1))</formula>
    </cfRule>
    <cfRule type="expression" dxfId="56860" priority="92604">
      <formula>AND(ISNUMBER(AH173),SEARCH("ravaut",$H173,1))</formula>
    </cfRule>
  </conditionalFormatting>
  <conditionalFormatting sqref="AO173:AS173">
    <cfRule type="expression" dxfId="56859" priority="92547">
      <formula>AND(ISNUMBER(AO173),SEARCH("busca",$H173,1))</formula>
    </cfRule>
    <cfRule type="expression" dxfId="56858" priority="92548">
      <formula>AND(ISNUMBER(AO173),SEARCH("herradi",$H173,1))</formula>
    </cfRule>
    <cfRule type="expression" dxfId="56857" priority="92549">
      <formula>AND(ISNUMBER(AO173),SEARCH("kern",$H173,1))</formula>
    </cfRule>
    <cfRule type="expression" dxfId="56856" priority="92550">
      <formula>AND(ISNUMBER(AO173),SEARCH("cros",$H173,1))</formula>
    </cfRule>
    <cfRule type="expression" dxfId="56855" priority="92551">
      <formula>AND(ISNUMBER(AO173),SEARCH("duhart",$H173,1))</formula>
    </cfRule>
    <cfRule type="expression" dxfId="56854" priority="92552">
      <formula>AND(ISNUMBER(AO173),SEARCH("busca",$H173,1))</formula>
    </cfRule>
    <cfRule type="expression" dxfId="56853" priority="92553">
      <formula>AND(ISNUMBER(AO173),SEARCH("hernandez",$H173,1))</formula>
    </cfRule>
    <cfRule type="expression" dxfId="56852" priority="92554">
      <formula>AND(ISNUMBER(AO173),SEARCH("diedler",$H173,1))</formula>
    </cfRule>
    <cfRule type="expression" dxfId="56851" priority="92555">
      <formula>AND(ISNUMBER(AO173),SEARCH("fauberteau",$H173,1))</formula>
    </cfRule>
    <cfRule type="expression" dxfId="56850" priority="92556">
      <formula>AND(ISNUMBER(AO173),SEARCH("roberdet",$H173,1))</formula>
    </cfRule>
    <cfRule type="expression" dxfId="56849" priority="92557">
      <formula>AND(ISNUMBER(AO173),SEARCH("guillemot",$H173,1))</formula>
    </cfRule>
    <cfRule type="expression" dxfId="56848" priority="92558">
      <formula>AND(ISNUMBER(AO173),SEARCH("galet",$H173,1))</formula>
    </cfRule>
    <cfRule type="expression" dxfId="56847" priority="92559">
      <formula>AND(ISNUMBER(AO173),SEARCH("ayad",$H173,1))</formula>
    </cfRule>
    <cfRule type="expression" dxfId="56846" priority="92560">
      <formula>AND(ISNUMBER(AO173),SEARCH("lavoillote",$H173,1))</formula>
    </cfRule>
    <cfRule type="expression" dxfId="56845" priority="92561">
      <formula>AND(ISNUMBER(AO173),SEARCH("fancelli",$H173,1))</formula>
    </cfRule>
    <cfRule type="expression" dxfId="56844" priority="92562">
      <formula>AND(ISNUMBER(AO173),SEARCH("morelle",$H173,1))</formula>
    </cfRule>
    <cfRule type="expression" dxfId="56843" priority="92563">
      <formula>AND(ISNUMBER(AO173),SEARCH("rendler",$H173,1))</formula>
    </cfRule>
    <cfRule type="expression" dxfId="56842" priority="92564">
      <formula>AND(ISNUMBER(AO173),SEARCH("palasi",$H173,1))</formula>
    </cfRule>
    <cfRule type="expression" dxfId="56841" priority="92565">
      <formula>AND(ISNUMBER(AO173),SEARCH("fercoq",$H173,1))</formula>
    </cfRule>
    <cfRule type="expression" dxfId="56840" priority="92566">
      <formula>AND(ISNUMBER(AO173),SEARCH("soukane",$H173,1))</formula>
    </cfRule>
    <cfRule type="expression" dxfId="56839" priority="92567">
      <formula>AND(ISNUMBER(AO173),SEARCH("segado",$H173,1))</formula>
    </cfRule>
    <cfRule type="expression" dxfId="56838" priority="92568">
      <formula>AND(ISNUMBER(AO173),SEARCH("ravaut",$H173,1))</formula>
    </cfRule>
  </conditionalFormatting>
  <conditionalFormatting sqref="AO173:AS173">
    <cfRule type="expression" dxfId="56837" priority="92511">
      <formula>AND(ISNUMBER(AO173),SEARCH("busca",$H173,1))</formula>
    </cfRule>
    <cfRule type="expression" dxfId="56836" priority="92512">
      <formula>AND(ISNUMBER(AO173),SEARCH("herradi",$H173,1))</formula>
    </cfRule>
    <cfRule type="expression" dxfId="56835" priority="92513">
      <formula>AND(ISNUMBER(AO173),SEARCH("kern",$H173,1))</formula>
    </cfRule>
    <cfRule type="expression" dxfId="56834" priority="92514">
      <formula>AND(ISNUMBER(AO173),SEARCH("cros",$H173,1))</formula>
    </cfRule>
    <cfRule type="expression" dxfId="56833" priority="92515">
      <formula>AND(ISNUMBER(AO173),SEARCH("duhart",$H173,1))</formula>
    </cfRule>
    <cfRule type="expression" dxfId="56832" priority="92516">
      <formula>AND(ISNUMBER(AO173),SEARCH("busca",$H173,1))</formula>
    </cfRule>
    <cfRule type="expression" dxfId="56831" priority="92517">
      <formula>AND(ISNUMBER(AO173),SEARCH("hernandez",$H173,1))</formula>
    </cfRule>
    <cfRule type="expression" dxfId="56830" priority="92518">
      <formula>AND(ISNUMBER(AO173),SEARCH("diedler",$H173,1))</formula>
    </cfRule>
    <cfRule type="expression" dxfId="56829" priority="92519">
      <formula>AND(ISNUMBER(AO173),SEARCH("fauberteau",$H173,1))</formula>
    </cfRule>
    <cfRule type="expression" dxfId="56828" priority="92520">
      <formula>AND(ISNUMBER(AO173),SEARCH("roberdet",$H173,1))</formula>
    </cfRule>
    <cfRule type="expression" dxfId="56827" priority="92521">
      <formula>AND(ISNUMBER(AO173),SEARCH("guillemot",$H173,1))</formula>
    </cfRule>
    <cfRule type="expression" dxfId="56826" priority="92522">
      <formula>AND(ISNUMBER(AO173),SEARCH("galet",$H173,1))</formula>
    </cfRule>
    <cfRule type="expression" dxfId="56825" priority="92523">
      <formula>AND(ISNUMBER(AO173),SEARCH("ayad",$H173,1))</formula>
    </cfRule>
    <cfRule type="expression" dxfId="56824" priority="92524">
      <formula>AND(ISNUMBER(AO173),SEARCH("lavoillote",$H173,1))</formula>
    </cfRule>
    <cfRule type="expression" dxfId="56823" priority="92525">
      <formula>AND(ISNUMBER(AO173),SEARCH("fancelli",$H173,1))</formula>
    </cfRule>
    <cfRule type="expression" dxfId="56822" priority="92526">
      <formula>AND(ISNUMBER(AO173),SEARCH("morelle",$H173,1))</formula>
    </cfRule>
    <cfRule type="expression" dxfId="56821" priority="92527">
      <formula>AND(ISNUMBER(AO173),SEARCH("rendler",$H173,1))</formula>
    </cfRule>
    <cfRule type="expression" dxfId="56820" priority="92528">
      <formula>AND(ISNUMBER(AO173),SEARCH("palasi",$H173,1))</formula>
    </cfRule>
    <cfRule type="expression" dxfId="56819" priority="92529">
      <formula>AND(ISNUMBER(AO173),SEARCH("fercoq",$H173,1))</formula>
    </cfRule>
    <cfRule type="expression" dxfId="56818" priority="92530">
      <formula>AND(ISNUMBER(AO173),SEARCH("soukane",$H173,1))</formula>
    </cfRule>
    <cfRule type="expression" dxfId="56817" priority="92531">
      <formula>AND(ISNUMBER(AO173),SEARCH("segado",$H173,1))</formula>
    </cfRule>
    <cfRule type="expression" dxfId="56816" priority="92532">
      <formula>AND(ISNUMBER(AO173),SEARCH("ravaut",$H173,1))</formula>
    </cfRule>
    <cfRule type="expression" dxfId="56815" priority="92533">
      <formula>AND(ISNUMBER(AO173),SEARCH("diedler",$H173,1))</formula>
    </cfRule>
    <cfRule type="expression" dxfId="56814" priority="92534">
      <formula>AND(ISNUMBER(AO173),SEARCH("roberdet",$H173,1))</formula>
    </cfRule>
    <cfRule type="expression" dxfId="56813" priority="92535">
      <formula>AND(ISNUMBER(AO173),SEARCH("guillemot",$H173,1))</formula>
    </cfRule>
    <cfRule type="expression" dxfId="56812" priority="92536">
      <formula>AND(ISNUMBER(AO173),SEARCH("galet",$H173,1))</formula>
    </cfRule>
    <cfRule type="expression" dxfId="56811" priority="92537">
      <formula>AND(ISNUMBER(AO173),SEARCH("ayad",$H173,1))</formula>
    </cfRule>
    <cfRule type="expression" dxfId="56810" priority="92538">
      <formula>AND(ISNUMBER(AO173),SEARCH("lavoillote",$H173,1))</formula>
    </cfRule>
    <cfRule type="expression" dxfId="56809" priority="92539">
      <formula>AND(ISNUMBER(AO173),SEARCH("fancelli",$H173,1))</formula>
    </cfRule>
    <cfRule type="expression" dxfId="56808" priority="92540">
      <formula>AND(ISNUMBER(AO173),SEARCH("morelle",$H173,1))</formula>
    </cfRule>
    <cfRule type="expression" dxfId="56807" priority="92541">
      <formula>AND(ISNUMBER(AO173),SEARCH("rendler",$H173,1))</formula>
    </cfRule>
    <cfRule type="expression" dxfId="56806" priority="92542">
      <formula>AND(ISNUMBER(AO173),SEARCH("palasi",$H173,1))</formula>
    </cfRule>
    <cfRule type="expression" dxfId="56805" priority="92543">
      <formula>AND(ISNUMBER(AO173),SEARCH("fercoq",$H173,1))</formula>
    </cfRule>
    <cfRule type="expression" dxfId="56804" priority="92544">
      <formula>AND(ISNUMBER(AO173),SEARCH("soukane",$H173,1))</formula>
    </cfRule>
    <cfRule type="expression" dxfId="56803" priority="92545">
      <formula>AND(ISNUMBER(AO173),SEARCH("segado",$H173,1))</formula>
    </cfRule>
    <cfRule type="expression" dxfId="56802" priority="92546">
      <formula>AND(ISNUMBER(AO173),SEARCH("ravaut",$H173,1))</formula>
    </cfRule>
  </conditionalFormatting>
  <conditionalFormatting sqref="AL172">
    <cfRule type="expression" dxfId="56801" priority="92489">
      <formula>AND(ISNUMBER(AL172),SEARCH("busca",$H172,1))</formula>
    </cfRule>
    <cfRule type="expression" dxfId="56800" priority="92490">
      <formula>AND(ISNUMBER(AL172),SEARCH("herradi",$H172,1))</formula>
    </cfRule>
    <cfRule type="expression" dxfId="56799" priority="92491">
      <formula>AND(ISNUMBER(AL172),SEARCH("kern",$H172,1))</formula>
    </cfRule>
    <cfRule type="expression" dxfId="56798" priority="92492">
      <formula>AND(ISNUMBER(AL172),SEARCH("cros",$H172,1))</formula>
    </cfRule>
    <cfRule type="expression" dxfId="56797" priority="92493">
      <formula>AND(ISNUMBER(AL172),SEARCH("duhart",$H172,1))</formula>
    </cfRule>
    <cfRule type="expression" dxfId="56796" priority="92494">
      <formula>AND(ISNUMBER(AL172),SEARCH("busca",$H172,1))</formula>
    </cfRule>
    <cfRule type="expression" dxfId="56795" priority="92495">
      <formula>AND(ISNUMBER(AL172),SEARCH("hernandez",$H172,1))</formula>
    </cfRule>
    <cfRule type="expression" dxfId="56794" priority="92496">
      <formula>AND(ISNUMBER(AL172),SEARCH("diedler",$H172,1))</formula>
    </cfRule>
    <cfRule type="expression" dxfId="56793" priority="92497">
      <formula>AND(ISNUMBER(AL172),SEARCH("fauberteau",$H172,1))</formula>
    </cfRule>
    <cfRule type="expression" dxfId="56792" priority="92498">
      <formula>AND(ISNUMBER(AL172),SEARCH("roberdet",$H172,1))</formula>
    </cfRule>
    <cfRule type="expression" dxfId="56791" priority="92499">
      <formula>AND(ISNUMBER(AL172),SEARCH("guillemot",$H172,1))</formula>
    </cfRule>
    <cfRule type="expression" dxfId="56790" priority="92500">
      <formula>AND(ISNUMBER(AL172),SEARCH("galet",$H172,1))</formula>
    </cfRule>
    <cfRule type="expression" dxfId="56789" priority="92501">
      <formula>AND(ISNUMBER(AL172),SEARCH("ayad",$H172,1))</formula>
    </cfRule>
    <cfRule type="expression" dxfId="56788" priority="92502">
      <formula>AND(ISNUMBER(AL172),SEARCH("lavoillote",$H172,1))</formula>
    </cfRule>
    <cfRule type="expression" dxfId="56787" priority="92503">
      <formula>AND(ISNUMBER(AL172),SEARCH("fancelli",$H172,1))</formula>
    </cfRule>
    <cfRule type="expression" dxfId="56786" priority="92504">
      <formula>AND(ISNUMBER(AL172),SEARCH("morelle",$H172,1))</formula>
    </cfRule>
    <cfRule type="expression" dxfId="56785" priority="92505">
      <formula>AND(ISNUMBER(AL172),SEARCH("rendler",$H172,1))</formula>
    </cfRule>
    <cfRule type="expression" dxfId="56784" priority="92506">
      <formula>AND(ISNUMBER(AL172),SEARCH("palasi",$H172,1))</formula>
    </cfRule>
    <cfRule type="expression" dxfId="56783" priority="92507">
      <formula>AND(ISNUMBER(AL172),SEARCH("fercoq",$H172,1))</formula>
    </cfRule>
    <cfRule type="expression" dxfId="56782" priority="92508">
      <formula>AND(ISNUMBER(AL172),SEARCH("soukane",$H172,1))</formula>
    </cfRule>
    <cfRule type="expression" dxfId="56781" priority="92509">
      <formula>AND(ISNUMBER(AL172),SEARCH("segado",$H172,1))</formula>
    </cfRule>
    <cfRule type="expression" dxfId="56780" priority="92510">
      <formula>AND(ISNUMBER(AL172),SEARCH("ravaut",$H172,1))</formula>
    </cfRule>
  </conditionalFormatting>
  <conditionalFormatting sqref="AL172 AL170:AM171">
    <cfRule type="expression" dxfId="56779" priority="92453">
      <formula>AND(ISNUMBER(AL170),SEARCH("busca",$H170,1))</formula>
    </cfRule>
    <cfRule type="expression" dxfId="56778" priority="92454">
      <formula>AND(ISNUMBER(AL170),SEARCH("herradi",$H170,1))</formula>
    </cfRule>
    <cfRule type="expression" dxfId="56777" priority="92455">
      <formula>AND(ISNUMBER(AL170),SEARCH("kern",$H170,1))</formula>
    </cfRule>
    <cfRule type="expression" dxfId="56776" priority="92456">
      <formula>AND(ISNUMBER(AL170),SEARCH("cros",$H170,1))</formula>
    </cfRule>
    <cfRule type="expression" dxfId="56775" priority="92457">
      <formula>AND(ISNUMBER(AL170),SEARCH("duhart",$H170,1))</formula>
    </cfRule>
    <cfRule type="expression" dxfId="56774" priority="92458">
      <formula>AND(ISNUMBER(AL170),SEARCH("busca",$H170,1))</formula>
    </cfRule>
    <cfRule type="expression" dxfId="56773" priority="92459">
      <formula>AND(ISNUMBER(AL170),SEARCH("hernandez",$H170,1))</formula>
    </cfRule>
    <cfRule type="expression" dxfId="56772" priority="92460">
      <formula>AND(ISNUMBER(AL170),SEARCH("diedler",$H170,1))</formula>
    </cfRule>
    <cfRule type="expression" dxfId="56771" priority="92461">
      <formula>AND(ISNUMBER(AL170),SEARCH("fauberteau",$H170,1))</formula>
    </cfRule>
    <cfRule type="expression" dxfId="56770" priority="92462">
      <formula>AND(ISNUMBER(AL170),SEARCH("roberdet",$H170,1))</formula>
    </cfRule>
    <cfRule type="expression" dxfId="56769" priority="92463">
      <formula>AND(ISNUMBER(AL170),SEARCH("guillemot",$H170,1))</formula>
    </cfRule>
    <cfRule type="expression" dxfId="56768" priority="92464">
      <formula>AND(ISNUMBER(AL170),SEARCH("galet",$H170,1))</formula>
    </cfRule>
    <cfRule type="expression" dxfId="56767" priority="92465">
      <formula>AND(ISNUMBER(AL170),SEARCH("ayad",$H170,1))</formula>
    </cfRule>
    <cfRule type="expression" dxfId="56766" priority="92466">
      <formula>AND(ISNUMBER(AL170),SEARCH("lavoillote",$H170,1))</formula>
    </cfRule>
    <cfRule type="expression" dxfId="56765" priority="92467">
      <formula>AND(ISNUMBER(AL170),SEARCH("fancelli",$H170,1))</formula>
    </cfRule>
    <cfRule type="expression" dxfId="56764" priority="92468">
      <formula>AND(ISNUMBER(AL170),SEARCH("morelle",$H170,1))</formula>
    </cfRule>
    <cfRule type="expression" dxfId="56763" priority="92469">
      <formula>AND(ISNUMBER(AL170),SEARCH("rendler",$H170,1))</formula>
    </cfRule>
    <cfRule type="expression" dxfId="56762" priority="92470">
      <formula>AND(ISNUMBER(AL170),SEARCH("palasi",$H170,1))</formula>
    </cfRule>
    <cfRule type="expression" dxfId="56761" priority="92471">
      <formula>AND(ISNUMBER(AL170),SEARCH("fercoq",$H170,1))</formula>
    </cfRule>
    <cfRule type="expression" dxfId="56760" priority="92472">
      <formula>AND(ISNUMBER(AL170),SEARCH("soukane",$H170,1))</formula>
    </cfRule>
    <cfRule type="expression" dxfId="56759" priority="92473">
      <formula>AND(ISNUMBER(AL170),SEARCH("segado",$H170,1))</formula>
    </cfRule>
    <cfRule type="expression" dxfId="56758" priority="92474">
      <formula>AND(ISNUMBER(AL170),SEARCH("ravaut",$H170,1))</formula>
    </cfRule>
    <cfRule type="expression" dxfId="56757" priority="92475">
      <formula>AND(ISNUMBER(AL170),SEARCH("diedler",$H170,1))</formula>
    </cfRule>
    <cfRule type="expression" dxfId="56756" priority="92476">
      <formula>AND(ISNUMBER(AL170),SEARCH("roberdet",$H170,1))</formula>
    </cfRule>
    <cfRule type="expression" dxfId="56755" priority="92477">
      <formula>AND(ISNUMBER(AL170),SEARCH("guillemot",$H170,1))</formula>
    </cfRule>
    <cfRule type="expression" dxfId="56754" priority="92478">
      <formula>AND(ISNUMBER(AL170),SEARCH("galet",$H170,1))</formula>
    </cfRule>
    <cfRule type="expression" dxfId="56753" priority="92479">
      <formula>AND(ISNUMBER(AL170),SEARCH("ayad",$H170,1))</formula>
    </cfRule>
    <cfRule type="expression" dxfId="56752" priority="92480">
      <formula>AND(ISNUMBER(AL170),SEARCH("lavoillote",$H170,1))</formula>
    </cfRule>
    <cfRule type="expression" dxfId="56751" priority="92481">
      <formula>AND(ISNUMBER(AL170),SEARCH("fancelli",$H170,1))</formula>
    </cfRule>
    <cfRule type="expression" dxfId="56750" priority="92482">
      <formula>AND(ISNUMBER(AL170),SEARCH("morelle",$H170,1))</formula>
    </cfRule>
    <cfRule type="expression" dxfId="56749" priority="92483">
      <formula>AND(ISNUMBER(AL170),SEARCH("rendler",$H170,1))</formula>
    </cfRule>
    <cfRule type="expression" dxfId="56748" priority="92484">
      <formula>AND(ISNUMBER(AL170),SEARCH("palasi",$H170,1))</formula>
    </cfRule>
    <cfRule type="expression" dxfId="56747" priority="92485">
      <formula>AND(ISNUMBER(AL170),SEARCH("fercoq",$H170,1))</formula>
    </cfRule>
    <cfRule type="expression" dxfId="56746" priority="92486">
      <formula>AND(ISNUMBER(AL170),SEARCH("soukane",$H170,1))</formula>
    </cfRule>
    <cfRule type="expression" dxfId="56745" priority="92487">
      <formula>AND(ISNUMBER(AL170),SEARCH("segado",$H170,1))</formula>
    </cfRule>
    <cfRule type="expression" dxfId="56744" priority="92488">
      <formula>AND(ISNUMBER(AL170),SEARCH("ravaut",$H170,1))</formula>
    </cfRule>
  </conditionalFormatting>
  <conditionalFormatting sqref="AL170:AM171">
    <cfRule type="expression" dxfId="56743" priority="92431">
      <formula>AND(ISNUMBER(AL170),SEARCH("busca",$H170,1))</formula>
    </cfRule>
    <cfRule type="expression" dxfId="56742" priority="92432">
      <formula>AND(ISNUMBER(AL170),SEARCH("herradi",$H170,1))</formula>
    </cfRule>
    <cfRule type="expression" dxfId="56741" priority="92433">
      <formula>AND(ISNUMBER(AL170),SEARCH("kern",$H170,1))</formula>
    </cfRule>
    <cfRule type="expression" dxfId="56740" priority="92434">
      <formula>AND(ISNUMBER(AL170),SEARCH("cros",$H170,1))</formula>
    </cfRule>
    <cfRule type="expression" dxfId="56739" priority="92435">
      <formula>AND(ISNUMBER(AL170),SEARCH("duhart",$H170,1))</formula>
    </cfRule>
    <cfRule type="expression" dxfId="56738" priority="92436">
      <formula>AND(ISNUMBER(AL170),SEARCH("busca",$H170,1))</formula>
    </cfRule>
    <cfRule type="expression" dxfId="56737" priority="92437">
      <formula>AND(ISNUMBER(AL170),SEARCH("hernandez",$H170,1))</formula>
    </cfRule>
    <cfRule type="expression" dxfId="56736" priority="92438">
      <formula>AND(ISNUMBER(AL170),SEARCH("diedler",$H170,1))</formula>
    </cfRule>
    <cfRule type="expression" dxfId="56735" priority="92439">
      <formula>AND(ISNUMBER(AL170),SEARCH("fauberteau",$H170,1))</formula>
    </cfRule>
    <cfRule type="expression" dxfId="56734" priority="92440">
      <formula>AND(ISNUMBER(AL170),SEARCH("roberdet",$H170,1))</formula>
    </cfRule>
    <cfRule type="expression" dxfId="56733" priority="92441">
      <formula>AND(ISNUMBER(AL170),SEARCH("guillemot",$H170,1))</formula>
    </cfRule>
    <cfRule type="expression" dxfId="56732" priority="92442">
      <formula>AND(ISNUMBER(AL170),SEARCH("galet",$H170,1))</formula>
    </cfRule>
    <cfRule type="expression" dxfId="56731" priority="92443">
      <formula>AND(ISNUMBER(AL170),SEARCH("ayad",$H170,1))</formula>
    </cfRule>
    <cfRule type="expression" dxfId="56730" priority="92444">
      <formula>AND(ISNUMBER(AL170),SEARCH("lavoillote",$H170,1))</formula>
    </cfRule>
    <cfRule type="expression" dxfId="56729" priority="92445">
      <formula>AND(ISNUMBER(AL170),SEARCH("fancelli",$H170,1))</formula>
    </cfRule>
    <cfRule type="expression" dxfId="56728" priority="92446">
      <formula>AND(ISNUMBER(AL170),SEARCH("morelle",$H170,1))</formula>
    </cfRule>
    <cfRule type="expression" dxfId="56727" priority="92447">
      <formula>AND(ISNUMBER(AL170),SEARCH("rendler",$H170,1))</formula>
    </cfRule>
    <cfRule type="expression" dxfId="56726" priority="92448">
      <formula>AND(ISNUMBER(AL170),SEARCH("palasi",$H170,1))</formula>
    </cfRule>
    <cfRule type="expression" dxfId="56725" priority="92449">
      <formula>AND(ISNUMBER(AL170),SEARCH("fercoq",$H170,1))</formula>
    </cfRule>
    <cfRule type="expression" dxfId="56724" priority="92450">
      <formula>AND(ISNUMBER(AL170),SEARCH("soukane",$H170,1))</formula>
    </cfRule>
    <cfRule type="expression" dxfId="56723" priority="92451">
      <formula>AND(ISNUMBER(AL170),SEARCH("segado",$H170,1))</formula>
    </cfRule>
    <cfRule type="expression" dxfId="56722" priority="92452">
      <formula>AND(ISNUMBER(AL170),SEARCH("ravaut",$H170,1))</formula>
    </cfRule>
  </conditionalFormatting>
  <conditionalFormatting sqref="AL173">
    <cfRule type="expression" dxfId="56721" priority="92409">
      <formula>AND(ISNUMBER(AL173),SEARCH("busca",$H173,1))</formula>
    </cfRule>
    <cfRule type="expression" dxfId="56720" priority="92410">
      <formula>AND(ISNUMBER(AL173),SEARCH("herradi",$H173,1))</formula>
    </cfRule>
    <cfRule type="expression" dxfId="56719" priority="92411">
      <formula>AND(ISNUMBER(AL173),SEARCH("kern",$H173,1))</formula>
    </cfRule>
    <cfRule type="expression" dxfId="56718" priority="92412">
      <formula>AND(ISNUMBER(AL173),SEARCH("cros",$H173,1))</formula>
    </cfRule>
    <cfRule type="expression" dxfId="56717" priority="92413">
      <formula>AND(ISNUMBER(AL173),SEARCH("duhart",$H173,1))</formula>
    </cfRule>
    <cfRule type="expression" dxfId="56716" priority="92414">
      <formula>AND(ISNUMBER(AL173),SEARCH("busca",$H173,1))</formula>
    </cfRule>
    <cfRule type="expression" dxfId="56715" priority="92415">
      <formula>AND(ISNUMBER(AL173),SEARCH("hernandez",$H173,1))</formula>
    </cfRule>
    <cfRule type="expression" dxfId="56714" priority="92416">
      <formula>AND(ISNUMBER(AL173),SEARCH("diedler",$H173,1))</formula>
    </cfRule>
    <cfRule type="expression" dxfId="56713" priority="92417">
      <formula>AND(ISNUMBER(AL173),SEARCH("fauberteau",$H173,1))</formula>
    </cfRule>
    <cfRule type="expression" dxfId="56712" priority="92418">
      <formula>AND(ISNUMBER(AL173),SEARCH("roberdet",$H173,1))</formula>
    </cfRule>
    <cfRule type="expression" dxfId="56711" priority="92419">
      <formula>AND(ISNUMBER(AL173),SEARCH("guillemot",$H173,1))</formula>
    </cfRule>
    <cfRule type="expression" dxfId="56710" priority="92420">
      <formula>AND(ISNUMBER(AL173),SEARCH("galet",$H173,1))</formula>
    </cfRule>
    <cfRule type="expression" dxfId="56709" priority="92421">
      <formula>AND(ISNUMBER(AL173),SEARCH("ayad",$H173,1))</formula>
    </cfRule>
    <cfRule type="expression" dxfId="56708" priority="92422">
      <formula>AND(ISNUMBER(AL173),SEARCH("lavoillote",$H173,1))</formula>
    </cfRule>
    <cfRule type="expression" dxfId="56707" priority="92423">
      <formula>AND(ISNUMBER(AL173),SEARCH("fancelli",$H173,1))</formula>
    </cfRule>
    <cfRule type="expression" dxfId="56706" priority="92424">
      <formula>AND(ISNUMBER(AL173),SEARCH("morelle",$H173,1))</formula>
    </cfRule>
    <cfRule type="expression" dxfId="56705" priority="92425">
      <formula>AND(ISNUMBER(AL173),SEARCH("rendler",$H173,1))</formula>
    </cfRule>
    <cfRule type="expression" dxfId="56704" priority="92426">
      <formula>AND(ISNUMBER(AL173),SEARCH("palasi",$H173,1))</formula>
    </cfRule>
    <cfRule type="expression" dxfId="56703" priority="92427">
      <formula>AND(ISNUMBER(AL173),SEARCH("fercoq",$H173,1))</formula>
    </cfRule>
    <cfRule type="expression" dxfId="56702" priority="92428">
      <formula>AND(ISNUMBER(AL173),SEARCH("soukane",$H173,1))</formula>
    </cfRule>
    <cfRule type="expression" dxfId="56701" priority="92429">
      <formula>AND(ISNUMBER(AL173),SEARCH("segado",$H173,1))</formula>
    </cfRule>
    <cfRule type="expression" dxfId="56700" priority="92430">
      <formula>AND(ISNUMBER(AL173),SEARCH("ravaut",$H173,1))</formula>
    </cfRule>
  </conditionalFormatting>
  <conditionalFormatting sqref="AL173">
    <cfRule type="expression" dxfId="56699" priority="92373">
      <formula>AND(ISNUMBER(AL173),SEARCH("busca",$H173,1))</formula>
    </cfRule>
    <cfRule type="expression" dxfId="56698" priority="92374">
      <formula>AND(ISNUMBER(AL173),SEARCH("herradi",$H173,1))</formula>
    </cfRule>
    <cfRule type="expression" dxfId="56697" priority="92375">
      <formula>AND(ISNUMBER(AL173),SEARCH("kern",$H173,1))</formula>
    </cfRule>
    <cfRule type="expression" dxfId="56696" priority="92376">
      <formula>AND(ISNUMBER(AL173),SEARCH("cros",$H173,1))</formula>
    </cfRule>
    <cfRule type="expression" dxfId="56695" priority="92377">
      <formula>AND(ISNUMBER(AL173),SEARCH("duhart",$H173,1))</formula>
    </cfRule>
    <cfRule type="expression" dxfId="56694" priority="92378">
      <formula>AND(ISNUMBER(AL173),SEARCH("busca",$H173,1))</formula>
    </cfRule>
    <cfRule type="expression" dxfId="56693" priority="92379">
      <formula>AND(ISNUMBER(AL173),SEARCH("hernandez",$H173,1))</formula>
    </cfRule>
    <cfRule type="expression" dxfId="56692" priority="92380">
      <formula>AND(ISNUMBER(AL173),SEARCH("diedler",$H173,1))</formula>
    </cfRule>
    <cfRule type="expression" dxfId="56691" priority="92381">
      <formula>AND(ISNUMBER(AL173),SEARCH("fauberteau",$H173,1))</formula>
    </cfRule>
    <cfRule type="expression" dxfId="56690" priority="92382">
      <formula>AND(ISNUMBER(AL173),SEARCH("roberdet",$H173,1))</formula>
    </cfRule>
    <cfRule type="expression" dxfId="56689" priority="92383">
      <formula>AND(ISNUMBER(AL173),SEARCH("guillemot",$H173,1))</formula>
    </cfRule>
    <cfRule type="expression" dxfId="56688" priority="92384">
      <formula>AND(ISNUMBER(AL173),SEARCH("galet",$H173,1))</formula>
    </cfRule>
    <cfRule type="expression" dxfId="56687" priority="92385">
      <formula>AND(ISNUMBER(AL173),SEARCH("ayad",$H173,1))</formula>
    </cfRule>
    <cfRule type="expression" dxfId="56686" priority="92386">
      <formula>AND(ISNUMBER(AL173),SEARCH("lavoillote",$H173,1))</formula>
    </cfRule>
    <cfRule type="expression" dxfId="56685" priority="92387">
      <formula>AND(ISNUMBER(AL173),SEARCH("fancelli",$H173,1))</formula>
    </cfRule>
    <cfRule type="expression" dxfId="56684" priority="92388">
      <formula>AND(ISNUMBER(AL173),SEARCH("morelle",$H173,1))</formula>
    </cfRule>
    <cfRule type="expression" dxfId="56683" priority="92389">
      <formula>AND(ISNUMBER(AL173),SEARCH("rendler",$H173,1))</formula>
    </cfRule>
    <cfRule type="expression" dxfId="56682" priority="92390">
      <formula>AND(ISNUMBER(AL173),SEARCH("palasi",$H173,1))</formula>
    </cfRule>
    <cfRule type="expression" dxfId="56681" priority="92391">
      <formula>AND(ISNUMBER(AL173),SEARCH("fercoq",$H173,1))</formula>
    </cfRule>
    <cfRule type="expression" dxfId="56680" priority="92392">
      <formula>AND(ISNUMBER(AL173),SEARCH("soukane",$H173,1))</formula>
    </cfRule>
    <cfRule type="expression" dxfId="56679" priority="92393">
      <formula>AND(ISNUMBER(AL173),SEARCH("segado",$H173,1))</formula>
    </cfRule>
    <cfRule type="expression" dxfId="56678" priority="92394">
      <formula>AND(ISNUMBER(AL173),SEARCH("ravaut",$H173,1))</formula>
    </cfRule>
    <cfRule type="expression" dxfId="56677" priority="92395">
      <formula>AND(ISNUMBER(AL173),SEARCH("diedler",$H173,1))</formula>
    </cfRule>
    <cfRule type="expression" dxfId="56676" priority="92396">
      <formula>AND(ISNUMBER(AL173),SEARCH("roberdet",$H173,1))</formula>
    </cfRule>
    <cfRule type="expression" dxfId="56675" priority="92397">
      <formula>AND(ISNUMBER(AL173),SEARCH("guillemot",$H173,1))</formula>
    </cfRule>
    <cfRule type="expression" dxfId="56674" priority="92398">
      <formula>AND(ISNUMBER(AL173),SEARCH("galet",$H173,1))</formula>
    </cfRule>
    <cfRule type="expression" dxfId="56673" priority="92399">
      <formula>AND(ISNUMBER(AL173),SEARCH("ayad",$H173,1))</formula>
    </cfRule>
    <cfRule type="expression" dxfId="56672" priority="92400">
      <formula>AND(ISNUMBER(AL173),SEARCH("lavoillote",$H173,1))</formula>
    </cfRule>
    <cfRule type="expression" dxfId="56671" priority="92401">
      <formula>AND(ISNUMBER(AL173),SEARCH("fancelli",$H173,1))</formula>
    </cfRule>
    <cfRule type="expression" dxfId="56670" priority="92402">
      <formula>AND(ISNUMBER(AL173),SEARCH("morelle",$H173,1))</formula>
    </cfRule>
    <cfRule type="expression" dxfId="56669" priority="92403">
      <formula>AND(ISNUMBER(AL173),SEARCH("rendler",$H173,1))</formula>
    </cfRule>
    <cfRule type="expression" dxfId="56668" priority="92404">
      <formula>AND(ISNUMBER(AL173),SEARCH("palasi",$H173,1))</formula>
    </cfRule>
    <cfRule type="expression" dxfId="56667" priority="92405">
      <formula>AND(ISNUMBER(AL173),SEARCH("fercoq",$H173,1))</formula>
    </cfRule>
    <cfRule type="expression" dxfId="56666" priority="92406">
      <formula>AND(ISNUMBER(AL173),SEARCH("soukane",$H173,1))</formula>
    </cfRule>
    <cfRule type="expression" dxfId="56665" priority="92407">
      <formula>AND(ISNUMBER(AL173),SEARCH("segado",$H173,1))</formula>
    </cfRule>
    <cfRule type="expression" dxfId="56664" priority="92408">
      <formula>AND(ISNUMBER(AL173),SEARCH("ravaut",$H173,1))</formula>
    </cfRule>
  </conditionalFormatting>
  <conditionalFormatting sqref="AN141:AU144 AN139:AU139">
    <cfRule type="expression" dxfId="56663" priority="92358">
      <formula>AND(ISNUMBER(AN139),SEARCH("diedler",$H139,1))</formula>
    </cfRule>
    <cfRule type="expression" dxfId="56662" priority="92359">
      <formula>AND(ISNUMBER(AN139),SEARCH("fauberteau",$H139,1))</formula>
    </cfRule>
    <cfRule type="expression" dxfId="56661" priority="92360">
      <formula>AND(ISNUMBER(AN139),SEARCH("roberdet",$H139,1))</formula>
    </cfRule>
    <cfRule type="expression" dxfId="56660" priority="92361">
      <formula>AND(ISNUMBER(AN139),SEARCH("guillemot",$H139,1))</formula>
    </cfRule>
    <cfRule type="expression" dxfId="56659" priority="92362">
      <formula>AND(ISNUMBER(AN139),SEARCH("galet",$H139,1))</formula>
    </cfRule>
    <cfRule type="expression" dxfId="56658" priority="92363">
      <formula>AND(ISNUMBER(AN139),SEARCH("ayad",$H139,1))</formula>
    </cfRule>
    <cfRule type="expression" dxfId="56657" priority="92364">
      <formula>AND(ISNUMBER(AN139),SEARCH("lavoillote",$H139,1))</formula>
    </cfRule>
    <cfRule type="expression" dxfId="56656" priority="92365">
      <formula>AND(ISNUMBER(AN139),SEARCH("fancelli",$H139,1))</formula>
    </cfRule>
    <cfRule type="expression" dxfId="56655" priority="92366">
      <formula>AND(ISNUMBER(AN139),SEARCH("morelle",$H139,1))</formula>
    </cfRule>
    <cfRule type="expression" dxfId="56654" priority="92367">
      <formula>AND(ISNUMBER(AN139),SEARCH("rendler",$H139,1))</formula>
    </cfRule>
    <cfRule type="expression" dxfId="56653" priority="92368">
      <formula>AND(ISNUMBER(AN139),SEARCH("palasi",$H139,1))</formula>
    </cfRule>
    <cfRule type="expression" dxfId="56652" priority="92369">
      <formula>AND(ISNUMBER(AN139),SEARCH("fercoq",$H139,1))</formula>
    </cfRule>
    <cfRule type="expression" dxfId="56651" priority="92370">
      <formula>AND(ISNUMBER(AN139),SEARCH("soukane",$H139,1))</formula>
    </cfRule>
    <cfRule type="expression" dxfId="56650" priority="92371">
      <formula>AND(ISNUMBER(AN139),SEARCH("segado",$H139,1))</formula>
    </cfRule>
    <cfRule type="expression" dxfId="56649" priority="92372">
      <formula>AND(ISNUMBER(AN139),SEARCH("ravaut",$H139,1))</formula>
    </cfRule>
  </conditionalFormatting>
  <conditionalFormatting sqref="AN120:AU147">
    <cfRule type="expression" dxfId="56648" priority="92336">
      <formula>AND(ISNUMBER(AN120),SEARCH("busca",$H120,1))</formula>
    </cfRule>
    <cfRule type="expression" dxfId="56647" priority="92337">
      <formula>AND(ISNUMBER(AN120),SEARCH("herradi",$H120,1))</formula>
    </cfRule>
    <cfRule type="expression" dxfId="56646" priority="92338">
      <formula>AND(ISNUMBER(AN120),SEARCH("kern",$H120,1))</formula>
    </cfRule>
    <cfRule type="expression" dxfId="56645" priority="92339">
      <formula>AND(ISNUMBER(AN120),SEARCH("cros",$H120,1))</formula>
    </cfRule>
    <cfRule type="expression" dxfId="56644" priority="92340">
      <formula>AND(ISNUMBER(AN120),SEARCH("duhart",$H120,1))</formula>
    </cfRule>
    <cfRule type="expression" dxfId="56643" priority="92341">
      <formula>AND(ISNUMBER(AN120),SEARCH("busca",$H120,1))</formula>
    </cfRule>
    <cfRule type="expression" dxfId="56642" priority="92342">
      <formula>AND(ISNUMBER(AN120),SEARCH("hernandez",$H120,1))</formula>
    </cfRule>
    <cfRule type="expression" dxfId="56641" priority="92343">
      <formula>AND(ISNUMBER(AN120),SEARCH("diedler",$H120,1))</formula>
    </cfRule>
    <cfRule type="expression" dxfId="56640" priority="92344">
      <formula>AND(ISNUMBER(AN120),SEARCH("fauberteau",$H120,1))</formula>
    </cfRule>
    <cfRule type="expression" dxfId="56639" priority="92345">
      <formula>AND(ISNUMBER(AN120),SEARCH("roberdet",$H120,1))</formula>
    </cfRule>
    <cfRule type="expression" dxfId="56638" priority="92346">
      <formula>AND(ISNUMBER(AN120),SEARCH("guillemot",$H120,1))</formula>
    </cfRule>
    <cfRule type="expression" dxfId="56637" priority="92347">
      <formula>AND(ISNUMBER(AN120),SEARCH("galet",$H120,1))</formula>
    </cfRule>
    <cfRule type="expression" dxfId="56636" priority="92348">
      <formula>AND(ISNUMBER(AN120),SEARCH("ayad",$H120,1))</formula>
    </cfRule>
    <cfRule type="expression" dxfId="56635" priority="92349">
      <formula>AND(ISNUMBER(AN120),SEARCH("lavoillote",$H120,1))</formula>
    </cfRule>
    <cfRule type="expression" dxfId="56634" priority="92350">
      <formula>AND(ISNUMBER(AN120),SEARCH("fancelli",$H120,1))</formula>
    </cfRule>
    <cfRule type="expression" dxfId="56633" priority="92351">
      <formula>AND(ISNUMBER(AN120),SEARCH("morelle",$H120,1))</formula>
    </cfRule>
    <cfRule type="expression" dxfId="56632" priority="92352">
      <formula>AND(ISNUMBER(AN120),SEARCH("rendler",$H120,1))</formula>
    </cfRule>
    <cfRule type="expression" dxfId="56631" priority="92353">
      <formula>AND(ISNUMBER(AN120),SEARCH("palasi",$H120,1))</formula>
    </cfRule>
    <cfRule type="expression" dxfId="56630" priority="92354">
      <formula>AND(ISNUMBER(AN120),SEARCH("fercoq",$H120,1))</formula>
    </cfRule>
    <cfRule type="expression" dxfId="56629" priority="92355">
      <formula>AND(ISNUMBER(AN120),SEARCH("soukane",$H120,1))</formula>
    </cfRule>
    <cfRule type="expression" dxfId="56628" priority="92356">
      <formula>AND(ISNUMBER(AN120),SEARCH("segado",$H120,1))</formula>
    </cfRule>
    <cfRule type="expression" dxfId="56627" priority="92357">
      <formula>AND(ISNUMBER(AN120),SEARCH("ravaut",$H120,1))</formula>
    </cfRule>
  </conditionalFormatting>
  <conditionalFormatting sqref="AN120:AU147">
    <cfRule type="expression" dxfId="56626" priority="92300">
      <formula>AND(ISNUMBER(AN120),SEARCH("busca",$H120,1))</formula>
    </cfRule>
    <cfRule type="expression" dxfId="56625" priority="92301">
      <formula>AND(ISNUMBER(AN120),SEARCH("herradi",$H120,1))</formula>
    </cfRule>
    <cfRule type="expression" dxfId="56624" priority="92302">
      <formula>AND(ISNUMBER(AN120),SEARCH("kern",$H120,1))</formula>
    </cfRule>
    <cfRule type="expression" dxfId="56623" priority="92303">
      <formula>AND(ISNUMBER(AN120),SEARCH("cros",$H120,1))</formula>
    </cfRule>
    <cfRule type="expression" dxfId="56622" priority="92304">
      <formula>AND(ISNUMBER(AN120),SEARCH("duhart",$H120,1))</formula>
    </cfRule>
    <cfRule type="expression" dxfId="56621" priority="92305">
      <formula>AND(ISNUMBER(AN120),SEARCH("busca",$H120,1))</formula>
    </cfRule>
    <cfRule type="expression" dxfId="56620" priority="92306">
      <formula>AND(ISNUMBER(AN120),SEARCH("hernandez",$H120,1))</formula>
    </cfRule>
    <cfRule type="expression" dxfId="56619" priority="92307">
      <formula>AND(ISNUMBER(AN120),SEARCH("diedler",$H120,1))</formula>
    </cfRule>
    <cfRule type="expression" dxfId="56618" priority="92308">
      <formula>AND(ISNUMBER(AN120),SEARCH("fauberteau",$H120,1))</formula>
    </cfRule>
    <cfRule type="expression" dxfId="56617" priority="92309">
      <formula>AND(ISNUMBER(AN120),SEARCH("roberdet",$H120,1))</formula>
    </cfRule>
    <cfRule type="expression" dxfId="56616" priority="92310">
      <formula>AND(ISNUMBER(AN120),SEARCH("guillemot",$H120,1))</formula>
    </cfRule>
    <cfRule type="expression" dxfId="56615" priority="92311">
      <formula>AND(ISNUMBER(AN120),SEARCH("galet",$H120,1))</formula>
    </cfRule>
    <cfRule type="expression" dxfId="56614" priority="92312">
      <formula>AND(ISNUMBER(AN120),SEARCH("ayad",$H120,1))</formula>
    </cfRule>
    <cfRule type="expression" dxfId="56613" priority="92313">
      <formula>AND(ISNUMBER(AN120),SEARCH("lavoillote",$H120,1))</formula>
    </cfRule>
    <cfRule type="expression" dxfId="56612" priority="92314">
      <formula>AND(ISNUMBER(AN120),SEARCH("fancelli",$H120,1))</formula>
    </cfRule>
    <cfRule type="expression" dxfId="56611" priority="92315">
      <formula>AND(ISNUMBER(AN120),SEARCH("morelle",$H120,1))</formula>
    </cfRule>
    <cfRule type="expression" dxfId="56610" priority="92316">
      <formula>AND(ISNUMBER(AN120),SEARCH("rendler",$H120,1))</formula>
    </cfRule>
    <cfRule type="expression" dxfId="56609" priority="92317">
      <formula>AND(ISNUMBER(AN120),SEARCH("palasi",$H120,1))</formula>
    </cfRule>
    <cfRule type="expression" dxfId="56608" priority="92318">
      <formula>AND(ISNUMBER(AN120),SEARCH("fercoq",$H120,1))</formula>
    </cfRule>
    <cfRule type="expression" dxfId="56607" priority="92319">
      <formula>AND(ISNUMBER(AN120),SEARCH("soukane",$H120,1))</formula>
    </cfRule>
    <cfRule type="expression" dxfId="56606" priority="92320">
      <formula>AND(ISNUMBER(AN120),SEARCH("segado",$H120,1))</formula>
    </cfRule>
    <cfRule type="expression" dxfId="56605" priority="92321">
      <formula>AND(ISNUMBER(AN120),SEARCH("ravaut",$H120,1))</formula>
    </cfRule>
    <cfRule type="expression" dxfId="56604" priority="92322">
      <formula>AND(ISNUMBER(AN120),SEARCH("diedler",$H120,1))</formula>
    </cfRule>
    <cfRule type="expression" dxfId="56603" priority="92323">
      <formula>AND(ISNUMBER(AN120),SEARCH("roberdet",$H120,1))</formula>
    </cfRule>
    <cfRule type="expression" dxfId="56602" priority="92324">
      <formula>AND(ISNUMBER(AN120),SEARCH("guillemot",$H120,1))</formula>
    </cfRule>
    <cfRule type="expression" dxfId="56601" priority="92325">
      <formula>AND(ISNUMBER(AN120),SEARCH("galet",$H120,1))</formula>
    </cfRule>
    <cfRule type="expression" dxfId="56600" priority="92326">
      <formula>AND(ISNUMBER(AN120),SEARCH("ayad",$H120,1))</formula>
    </cfRule>
    <cfRule type="expression" dxfId="56599" priority="92327">
      <formula>AND(ISNUMBER(AN120),SEARCH("lavoillote",$H120,1))</formula>
    </cfRule>
    <cfRule type="expression" dxfId="56598" priority="92328">
      <formula>AND(ISNUMBER(AN120),SEARCH("fancelli",$H120,1))</formula>
    </cfRule>
    <cfRule type="expression" dxfId="56597" priority="92329">
      <formula>AND(ISNUMBER(AN120),SEARCH("morelle",$H120,1))</formula>
    </cfRule>
    <cfRule type="expression" dxfId="56596" priority="92330">
      <formula>AND(ISNUMBER(AN120),SEARCH("rendler",$H120,1))</formula>
    </cfRule>
    <cfRule type="expression" dxfId="56595" priority="92331">
      <formula>AND(ISNUMBER(AN120),SEARCH("palasi",$H120,1))</formula>
    </cfRule>
    <cfRule type="expression" dxfId="56594" priority="92332">
      <formula>AND(ISNUMBER(AN120),SEARCH("fercoq",$H120,1))</formula>
    </cfRule>
    <cfRule type="expression" dxfId="56593" priority="92333">
      <formula>AND(ISNUMBER(AN120),SEARCH("soukane",$H120,1))</formula>
    </cfRule>
    <cfRule type="expression" dxfId="56592" priority="92334">
      <formula>AND(ISNUMBER(AN120),SEARCH("segado",$H120,1))</formula>
    </cfRule>
    <cfRule type="expression" dxfId="56591" priority="92335">
      <formula>AND(ISNUMBER(AN120),SEARCH("ravaut",$H120,1))</formula>
    </cfRule>
  </conditionalFormatting>
  <conditionalFormatting sqref="AN149:AU168">
    <cfRule type="expression" dxfId="56590" priority="92278">
      <formula>AND(ISNUMBER(AN149),SEARCH("busca",$H149,1))</formula>
    </cfRule>
    <cfRule type="expression" dxfId="56589" priority="92279">
      <formula>AND(ISNUMBER(AN149),SEARCH("herradi",$H149,1))</formula>
    </cfRule>
    <cfRule type="expression" dxfId="56588" priority="92280">
      <formula>AND(ISNUMBER(AN149),SEARCH("kern",$H149,1))</formula>
    </cfRule>
    <cfRule type="expression" dxfId="56587" priority="92281">
      <formula>AND(ISNUMBER(AN149),SEARCH("cros",$H149,1))</formula>
    </cfRule>
    <cfRule type="expression" dxfId="56586" priority="92282">
      <formula>AND(ISNUMBER(AN149),SEARCH("duhart",$H149,1))</formula>
    </cfRule>
    <cfRule type="expression" dxfId="56585" priority="92283">
      <formula>AND(ISNUMBER(AN149),SEARCH("busca",$H149,1))</formula>
    </cfRule>
    <cfRule type="expression" dxfId="56584" priority="92284">
      <formula>AND(ISNUMBER(AN149),SEARCH("hernandez",$H149,1))</formula>
    </cfRule>
    <cfRule type="expression" dxfId="56583" priority="92285">
      <formula>AND(ISNUMBER(AN149),SEARCH("diedler",$H149,1))</formula>
    </cfRule>
    <cfRule type="expression" dxfId="56582" priority="92286">
      <formula>AND(ISNUMBER(AN149),SEARCH("fauberteau",$H149,1))</formula>
    </cfRule>
    <cfRule type="expression" dxfId="56581" priority="92287">
      <formula>AND(ISNUMBER(AN149),SEARCH("roberdet",$H149,1))</formula>
    </cfRule>
    <cfRule type="expression" dxfId="56580" priority="92288">
      <formula>AND(ISNUMBER(AN149),SEARCH("guillemot",$H149,1))</formula>
    </cfRule>
    <cfRule type="expression" dxfId="56579" priority="92289">
      <formula>AND(ISNUMBER(AN149),SEARCH("galet",$H149,1))</formula>
    </cfRule>
    <cfRule type="expression" dxfId="56578" priority="92290">
      <formula>AND(ISNUMBER(AN149),SEARCH("ayad",$H149,1))</formula>
    </cfRule>
    <cfRule type="expression" dxfId="56577" priority="92291">
      <formula>AND(ISNUMBER(AN149),SEARCH("lavoillote",$H149,1))</formula>
    </cfRule>
    <cfRule type="expression" dxfId="56576" priority="92292">
      <formula>AND(ISNUMBER(AN149),SEARCH("fancelli",$H149,1))</formula>
    </cfRule>
    <cfRule type="expression" dxfId="56575" priority="92293">
      <formula>AND(ISNUMBER(AN149),SEARCH("morelle",$H149,1))</formula>
    </cfRule>
    <cfRule type="expression" dxfId="56574" priority="92294">
      <formula>AND(ISNUMBER(AN149),SEARCH("rendler",$H149,1))</formula>
    </cfRule>
    <cfRule type="expression" dxfId="56573" priority="92295">
      <formula>AND(ISNUMBER(AN149),SEARCH("palasi",$H149,1))</formula>
    </cfRule>
    <cfRule type="expression" dxfId="56572" priority="92296">
      <formula>AND(ISNUMBER(AN149),SEARCH("fercoq",$H149,1))</formula>
    </cfRule>
    <cfRule type="expression" dxfId="56571" priority="92297">
      <formula>AND(ISNUMBER(AN149),SEARCH("soukane",$H149,1))</formula>
    </cfRule>
    <cfRule type="expression" dxfId="56570" priority="92298">
      <formula>AND(ISNUMBER(AN149),SEARCH("segado",$H149,1))</formula>
    </cfRule>
    <cfRule type="expression" dxfId="56569" priority="92299">
      <formula>AND(ISNUMBER(AN149),SEARCH("ravaut",$H149,1))</formula>
    </cfRule>
  </conditionalFormatting>
  <conditionalFormatting sqref="AN149:AU168">
    <cfRule type="expression" dxfId="56568" priority="92242">
      <formula>AND(ISNUMBER(AN149),SEARCH("busca",$H149,1))</formula>
    </cfRule>
    <cfRule type="expression" dxfId="56567" priority="92243">
      <formula>AND(ISNUMBER(AN149),SEARCH("herradi",$H149,1))</formula>
    </cfRule>
    <cfRule type="expression" dxfId="56566" priority="92244">
      <formula>AND(ISNUMBER(AN149),SEARCH("kern",$H149,1))</formula>
    </cfRule>
    <cfRule type="expression" dxfId="56565" priority="92245">
      <formula>AND(ISNUMBER(AN149),SEARCH("cros",$H149,1))</formula>
    </cfRule>
    <cfRule type="expression" dxfId="56564" priority="92246">
      <formula>AND(ISNUMBER(AN149),SEARCH("duhart",$H149,1))</formula>
    </cfRule>
    <cfRule type="expression" dxfId="56563" priority="92247">
      <formula>AND(ISNUMBER(AN149),SEARCH("busca",$H149,1))</formula>
    </cfRule>
    <cfRule type="expression" dxfId="56562" priority="92248">
      <formula>AND(ISNUMBER(AN149),SEARCH("hernandez",$H149,1))</formula>
    </cfRule>
    <cfRule type="expression" dxfId="56561" priority="92249">
      <formula>AND(ISNUMBER(AN149),SEARCH("diedler",$H149,1))</formula>
    </cfRule>
    <cfRule type="expression" dxfId="56560" priority="92250">
      <formula>AND(ISNUMBER(AN149),SEARCH("fauberteau",$H149,1))</formula>
    </cfRule>
    <cfRule type="expression" dxfId="56559" priority="92251">
      <formula>AND(ISNUMBER(AN149),SEARCH("roberdet",$H149,1))</formula>
    </cfRule>
    <cfRule type="expression" dxfId="56558" priority="92252">
      <formula>AND(ISNUMBER(AN149),SEARCH("guillemot",$H149,1))</formula>
    </cfRule>
    <cfRule type="expression" dxfId="56557" priority="92253">
      <formula>AND(ISNUMBER(AN149),SEARCH("galet",$H149,1))</formula>
    </cfRule>
    <cfRule type="expression" dxfId="56556" priority="92254">
      <formula>AND(ISNUMBER(AN149),SEARCH("ayad",$H149,1))</formula>
    </cfRule>
    <cfRule type="expression" dxfId="56555" priority="92255">
      <formula>AND(ISNUMBER(AN149),SEARCH("lavoillote",$H149,1))</formula>
    </cfRule>
    <cfRule type="expression" dxfId="56554" priority="92256">
      <formula>AND(ISNUMBER(AN149),SEARCH("fancelli",$H149,1))</formula>
    </cfRule>
    <cfRule type="expression" dxfId="56553" priority="92257">
      <formula>AND(ISNUMBER(AN149),SEARCH("morelle",$H149,1))</formula>
    </cfRule>
    <cfRule type="expression" dxfId="56552" priority="92258">
      <formula>AND(ISNUMBER(AN149),SEARCH("rendler",$H149,1))</formula>
    </cfRule>
    <cfRule type="expression" dxfId="56551" priority="92259">
      <formula>AND(ISNUMBER(AN149),SEARCH("palasi",$H149,1))</formula>
    </cfRule>
    <cfRule type="expression" dxfId="56550" priority="92260">
      <formula>AND(ISNUMBER(AN149),SEARCH("fercoq",$H149,1))</formula>
    </cfRule>
    <cfRule type="expression" dxfId="56549" priority="92261">
      <formula>AND(ISNUMBER(AN149),SEARCH("soukane",$H149,1))</formula>
    </cfRule>
    <cfRule type="expression" dxfId="56548" priority="92262">
      <formula>AND(ISNUMBER(AN149),SEARCH("segado",$H149,1))</formula>
    </cfRule>
    <cfRule type="expression" dxfId="56547" priority="92263">
      <formula>AND(ISNUMBER(AN149),SEARCH("ravaut",$H149,1))</formula>
    </cfRule>
    <cfRule type="expression" dxfId="56546" priority="92264">
      <formula>AND(ISNUMBER(AN149),SEARCH("diedler",$H149,1))</formula>
    </cfRule>
    <cfRule type="expression" dxfId="56545" priority="92265">
      <formula>AND(ISNUMBER(AN149),SEARCH("roberdet",$H149,1))</formula>
    </cfRule>
    <cfRule type="expression" dxfId="56544" priority="92266">
      <formula>AND(ISNUMBER(AN149),SEARCH("guillemot",$H149,1))</formula>
    </cfRule>
    <cfRule type="expression" dxfId="56543" priority="92267">
      <formula>AND(ISNUMBER(AN149),SEARCH("galet",$H149,1))</formula>
    </cfRule>
    <cfRule type="expression" dxfId="56542" priority="92268">
      <formula>AND(ISNUMBER(AN149),SEARCH("ayad",$H149,1))</formula>
    </cfRule>
    <cfRule type="expression" dxfId="56541" priority="92269">
      <formula>AND(ISNUMBER(AN149),SEARCH("lavoillote",$H149,1))</formula>
    </cfRule>
    <cfRule type="expression" dxfId="56540" priority="92270">
      <formula>AND(ISNUMBER(AN149),SEARCH("fancelli",$H149,1))</formula>
    </cfRule>
    <cfRule type="expression" dxfId="56539" priority="92271">
      <formula>AND(ISNUMBER(AN149),SEARCH("morelle",$H149,1))</formula>
    </cfRule>
    <cfRule type="expression" dxfId="56538" priority="92272">
      <formula>AND(ISNUMBER(AN149),SEARCH("rendler",$H149,1))</formula>
    </cfRule>
    <cfRule type="expression" dxfId="56537" priority="92273">
      <formula>AND(ISNUMBER(AN149),SEARCH("palasi",$H149,1))</formula>
    </cfRule>
    <cfRule type="expression" dxfId="56536" priority="92274">
      <formula>AND(ISNUMBER(AN149),SEARCH("fercoq",$H149,1))</formula>
    </cfRule>
    <cfRule type="expression" dxfId="56535" priority="92275">
      <formula>AND(ISNUMBER(AN149),SEARCH("soukane",$H149,1))</formula>
    </cfRule>
    <cfRule type="expression" dxfId="56534" priority="92276">
      <formula>AND(ISNUMBER(AN149),SEARCH("segado",$H149,1))</formula>
    </cfRule>
    <cfRule type="expression" dxfId="56533" priority="92277">
      <formula>AND(ISNUMBER(AN149),SEARCH("ravaut",$H149,1))</formula>
    </cfRule>
  </conditionalFormatting>
  <conditionalFormatting sqref="AN149:AU168">
    <cfRule type="expression" dxfId="56532" priority="92220">
      <formula>AND(ISNUMBER(AN149),SEARCH("busca",$H149,1))</formula>
    </cfRule>
    <cfRule type="expression" dxfId="56531" priority="92221">
      <formula>AND(ISNUMBER(AN149),SEARCH("herradi",$H149,1))</formula>
    </cfRule>
    <cfRule type="expression" dxfId="56530" priority="92222">
      <formula>AND(ISNUMBER(AN149),SEARCH("kern",$H149,1))</formula>
    </cfRule>
    <cfRule type="expression" dxfId="56529" priority="92223">
      <formula>AND(ISNUMBER(AN149),SEARCH("cros",$H149,1))</formula>
    </cfRule>
    <cfRule type="expression" dxfId="56528" priority="92224">
      <formula>AND(ISNUMBER(AN149),SEARCH("duhart",$H149,1))</formula>
    </cfRule>
    <cfRule type="expression" dxfId="56527" priority="92225">
      <formula>AND(ISNUMBER(AN149),SEARCH("busca",$H149,1))</formula>
    </cfRule>
    <cfRule type="expression" dxfId="56526" priority="92226">
      <formula>AND(ISNUMBER(AN149),SEARCH("hernandez",$H149,1))</formula>
    </cfRule>
    <cfRule type="expression" dxfId="56525" priority="92227">
      <formula>AND(ISNUMBER(AN149),SEARCH("diedler",$H149,1))</formula>
    </cfRule>
    <cfRule type="expression" dxfId="56524" priority="92228">
      <formula>AND(ISNUMBER(AN149),SEARCH("fauberteau",$H149,1))</formula>
    </cfRule>
    <cfRule type="expression" dxfId="56523" priority="92229">
      <formula>AND(ISNUMBER(AN149),SEARCH("roberdet",$H149,1))</formula>
    </cfRule>
    <cfRule type="expression" dxfId="56522" priority="92230">
      <formula>AND(ISNUMBER(AN149),SEARCH("guillemot",$H149,1))</formula>
    </cfRule>
    <cfRule type="expression" dxfId="56521" priority="92231">
      <formula>AND(ISNUMBER(AN149),SEARCH("galet",$H149,1))</formula>
    </cfRule>
    <cfRule type="expression" dxfId="56520" priority="92232">
      <formula>AND(ISNUMBER(AN149),SEARCH("ayad",$H149,1))</formula>
    </cfRule>
    <cfRule type="expression" dxfId="56519" priority="92233">
      <formula>AND(ISNUMBER(AN149),SEARCH("lavoillote",$H149,1))</formula>
    </cfRule>
    <cfRule type="expression" dxfId="56518" priority="92234">
      <formula>AND(ISNUMBER(AN149),SEARCH("fancelli",$H149,1))</formula>
    </cfRule>
    <cfRule type="expression" dxfId="56517" priority="92235">
      <formula>AND(ISNUMBER(AN149),SEARCH("morelle",$H149,1))</formula>
    </cfRule>
    <cfRule type="expression" dxfId="56516" priority="92236">
      <formula>AND(ISNUMBER(AN149),SEARCH("rendler",$H149,1))</formula>
    </cfRule>
    <cfRule type="expression" dxfId="56515" priority="92237">
      <formula>AND(ISNUMBER(AN149),SEARCH("palasi",$H149,1))</formula>
    </cfRule>
    <cfRule type="expression" dxfId="56514" priority="92238">
      <formula>AND(ISNUMBER(AN149),SEARCH("fercoq",$H149,1))</formula>
    </cfRule>
    <cfRule type="expression" dxfId="56513" priority="92239">
      <formula>AND(ISNUMBER(AN149),SEARCH("soukane",$H149,1))</formula>
    </cfRule>
    <cfRule type="expression" dxfId="56512" priority="92240">
      <formula>AND(ISNUMBER(AN149),SEARCH("segado",$H149,1))</formula>
    </cfRule>
    <cfRule type="expression" dxfId="56511" priority="92241">
      <formula>AND(ISNUMBER(AN149),SEARCH("ravaut",$H149,1))</formula>
    </cfRule>
  </conditionalFormatting>
  <conditionalFormatting sqref="AN149:AU168">
    <cfRule type="expression" dxfId="56510" priority="92184">
      <formula>AND(ISNUMBER(AN149),SEARCH("busca",$H149,1))</formula>
    </cfRule>
    <cfRule type="expression" dxfId="56509" priority="92185">
      <formula>AND(ISNUMBER(AN149),SEARCH("herradi",$H149,1))</formula>
    </cfRule>
    <cfRule type="expression" dxfId="56508" priority="92186">
      <formula>AND(ISNUMBER(AN149),SEARCH("kern",$H149,1))</formula>
    </cfRule>
    <cfRule type="expression" dxfId="56507" priority="92187">
      <formula>AND(ISNUMBER(AN149),SEARCH("cros",$H149,1))</formula>
    </cfRule>
    <cfRule type="expression" dxfId="56506" priority="92188">
      <formula>AND(ISNUMBER(AN149),SEARCH("duhart",$H149,1))</formula>
    </cfRule>
    <cfRule type="expression" dxfId="56505" priority="92189">
      <formula>AND(ISNUMBER(AN149),SEARCH("busca",$H149,1))</formula>
    </cfRule>
    <cfRule type="expression" dxfId="56504" priority="92190">
      <formula>AND(ISNUMBER(AN149),SEARCH("hernandez",$H149,1))</formula>
    </cfRule>
    <cfRule type="expression" dxfId="56503" priority="92191">
      <formula>AND(ISNUMBER(AN149),SEARCH("diedler",$H149,1))</formula>
    </cfRule>
    <cfRule type="expression" dxfId="56502" priority="92192">
      <formula>AND(ISNUMBER(AN149),SEARCH("fauberteau",$H149,1))</formula>
    </cfRule>
    <cfRule type="expression" dxfId="56501" priority="92193">
      <formula>AND(ISNUMBER(AN149),SEARCH("roberdet",$H149,1))</formula>
    </cfRule>
    <cfRule type="expression" dxfId="56500" priority="92194">
      <formula>AND(ISNUMBER(AN149),SEARCH("guillemot",$H149,1))</formula>
    </cfRule>
    <cfRule type="expression" dxfId="56499" priority="92195">
      <formula>AND(ISNUMBER(AN149),SEARCH("galet",$H149,1))</formula>
    </cfRule>
    <cfRule type="expression" dxfId="56498" priority="92196">
      <formula>AND(ISNUMBER(AN149),SEARCH("ayad",$H149,1))</formula>
    </cfRule>
    <cfRule type="expression" dxfId="56497" priority="92197">
      <formula>AND(ISNUMBER(AN149),SEARCH("lavoillote",$H149,1))</formula>
    </cfRule>
    <cfRule type="expression" dxfId="56496" priority="92198">
      <formula>AND(ISNUMBER(AN149),SEARCH("fancelli",$H149,1))</formula>
    </cfRule>
    <cfRule type="expression" dxfId="56495" priority="92199">
      <formula>AND(ISNUMBER(AN149),SEARCH("morelle",$H149,1))</formula>
    </cfRule>
    <cfRule type="expression" dxfId="56494" priority="92200">
      <formula>AND(ISNUMBER(AN149),SEARCH("rendler",$H149,1))</formula>
    </cfRule>
    <cfRule type="expression" dxfId="56493" priority="92201">
      <formula>AND(ISNUMBER(AN149),SEARCH("palasi",$H149,1))</formula>
    </cfRule>
    <cfRule type="expression" dxfId="56492" priority="92202">
      <formula>AND(ISNUMBER(AN149),SEARCH("fercoq",$H149,1))</formula>
    </cfRule>
    <cfRule type="expression" dxfId="56491" priority="92203">
      <formula>AND(ISNUMBER(AN149),SEARCH("soukane",$H149,1))</formula>
    </cfRule>
    <cfRule type="expression" dxfId="56490" priority="92204">
      <formula>AND(ISNUMBER(AN149),SEARCH("segado",$H149,1))</formula>
    </cfRule>
    <cfRule type="expression" dxfId="56489" priority="92205">
      <formula>AND(ISNUMBER(AN149),SEARCH("ravaut",$H149,1))</formula>
    </cfRule>
    <cfRule type="expression" dxfId="56488" priority="92206">
      <formula>AND(ISNUMBER(AN149),SEARCH("diedler",$H149,1))</formula>
    </cfRule>
    <cfRule type="expression" dxfId="56487" priority="92207">
      <formula>AND(ISNUMBER(AN149),SEARCH("roberdet",$H149,1))</formula>
    </cfRule>
    <cfRule type="expression" dxfId="56486" priority="92208">
      <formula>AND(ISNUMBER(AN149),SEARCH("guillemot",$H149,1))</formula>
    </cfRule>
    <cfRule type="expression" dxfId="56485" priority="92209">
      <formula>AND(ISNUMBER(AN149),SEARCH("galet",$H149,1))</formula>
    </cfRule>
    <cfRule type="expression" dxfId="56484" priority="92210">
      <formula>AND(ISNUMBER(AN149),SEARCH("ayad",$H149,1))</formula>
    </cfRule>
    <cfRule type="expression" dxfId="56483" priority="92211">
      <formula>AND(ISNUMBER(AN149),SEARCH("lavoillote",$H149,1))</formula>
    </cfRule>
    <cfRule type="expression" dxfId="56482" priority="92212">
      <formula>AND(ISNUMBER(AN149),SEARCH("fancelli",$H149,1))</formula>
    </cfRule>
    <cfRule type="expression" dxfId="56481" priority="92213">
      <formula>AND(ISNUMBER(AN149),SEARCH("morelle",$H149,1))</formula>
    </cfRule>
    <cfRule type="expression" dxfId="56480" priority="92214">
      <formula>AND(ISNUMBER(AN149),SEARCH("rendler",$H149,1))</formula>
    </cfRule>
    <cfRule type="expression" dxfId="56479" priority="92215">
      <formula>AND(ISNUMBER(AN149),SEARCH("palasi",$H149,1))</formula>
    </cfRule>
    <cfRule type="expression" dxfId="56478" priority="92216">
      <formula>AND(ISNUMBER(AN149),SEARCH("fercoq",$H149,1))</formula>
    </cfRule>
    <cfRule type="expression" dxfId="56477" priority="92217">
      <formula>AND(ISNUMBER(AN149),SEARCH("soukane",$H149,1))</formula>
    </cfRule>
    <cfRule type="expression" dxfId="56476" priority="92218">
      <formula>AND(ISNUMBER(AN149),SEARCH("segado",$H149,1))</formula>
    </cfRule>
    <cfRule type="expression" dxfId="56475" priority="92219">
      <formula>AND(ISNUMBER(AN149),SEARCH("ravaut",$H149,1))</formula>
    </cfRule>
  </conditionalFormatting>
  <conditionalFormatting sqref="AI182:AK182">
    <cfRule type="expression" dxfId="56474" priority="92162">
      <formula>AND(ISNUMBER(AI182),SEARCH("busca",$H182,1))</formula>
    </cfRule>
    <cfRule type="expression" dxfId="56473" priority="92163">
      <formula>AND(ISNUMBER(AI182),SEARCH("herradi",$H182,1))</formula>
    </cfRule>
    <cfRule type="expression" dxfId="56472" priority="92164">
      <formula>AND(ISNUMBER(AI182),SEARCH("kern",$H182,1))</formula>
    </cfRule>
    <cfRule type="expression" dxfId="56471" priority="92165">
      <formula>AND(ISNUMBER(AI182),SEARCH("cros",$H182,1))</formula>
    </cfRule>
    <cfRule type="expression" dxfId="56470" priority="92166">
      <formula>AND(ISNUMBER(AI182),SEARCH("duhart",$H182,1))</formula>
    </cfRule>
    <cfRule type="expression" dxfId="56469" priority="92167">
      <formula>AND(ISNUMBER(AI182),SEARCH("busca",$H182,1))</formula>
    </cfRule>
    <cfRule type="expression" dxfId="56468" priority="92168">
      <formula>AND(ISNUMBER(AI182),SEARCH("hernandez",$H182,1))</formula>
    </cfRule>
    <cfRule type="expression" dxfId="56467" priority="92169">
      <formula>AND(ISNUMBER(AI182),SEARCH("diedler",$H182,1))</formula>
    </cfRule>
    <cfRule type="expression" dxfId="56466" priority="92170">
      <formula>AND(ISNUMBER(AI182),SEARCH("fauberteau",$H182,1))</formula>
    </cfRule>
    <cfRule type="expression" dxfId="56465" priority="92171">
      <formula>AND(ISNUMBER(AI182),SEARCH("roberdet",$H182,1))</formula>
    </cfRule>
    <cfRule type="expression" dxfId="56464" priority="92172">
      <formula>AND(ISNUMBER(AI182),SEARCH("guillemot",$H182,1))</formula>
    </cfRule>
    <cfRule type="expression" dxfId="56463" priority="92173">
      <formula>AND(ISNUMBER(AI182),SEARCH("galet",$H182,1))</formula>
    </cfRule>
    <cfRule type="expression" dxfId="56462" priority="92174">
      <formula>AND(ISNUMBER(AI182),SEARCH("ayad",$H182,1))</formula>
    </cfRule>
    <cfRule type="expression" dxfId="56461" priority="92175">
      <formula>AND(ISNUMBER(AI182),SEARCH("lavoillote",$H182,1))</formula>
    </cfRule>
    <cfRule type="expression" dxfId="56460" priority="92176">
      <formula>AND(ISNUMBER(AI182),SEARCH("fancelli",$H182,1))</formula>
    </cfRule>
    <cfRule type="expression" dxfId="56459" priority="92177">
      <formula>AND(ISNUMBER(AI182),SEARCH("morelle",$H182,1))</formula>
    </cfRule>
    <cfRule type="expression" dxfId="56458" priority="92178">
      <formula>AND(ISNUMBER(AI182),SEARCH("rendler",$H182,1))</formula>
    </cfRule>
    <cfRule type="expression" dxfId="56457" priority="92179">
      <formula>AND(ISNUMBER(AI182),SEARCH("palasi",$H182,1))</formula>
    </cfRule>
    <cfRule type="expression" dxfId="56456" priority="92180">
      <formula>AND(ISNUMBER(AI182),SEARCH("fercoq",$H182,1))</formula>
    </cfRule>
    <cfRule type="expression" dxfId="56455" priority="92181">
      <formula>AND(ISNUMBER(AI182),SEARCH("soukane",$H182,1))</formula>
    </cfRule>
    <cfRule type="expression" dxfId="56454" priority="92182">
      <formula>AND(ISNUMBER(AI182),SEARCH("segado",$H182,1))</formula>
    </cfRule>
    <cfRule type="expression" dxfId="56453" priority="92183">
      <formula>AND(ISNUMBER(AI182),SEARCH("ravaut",$H182,1))</formula>
    </cfRule>
  </conditionalFormatting>
  <conditionalFormatting sqref="AI182:AK182">
    <cfRule type="expression" dxfId="56452" priority="92126">
      <formula>AND(ISNUMBER(AI182),SEARCH("busca",$H182,1))</formula>
    </cfRule>
    <cfRule type="expression" dxfId="56451" priority="92127">
      <formula>AND(ISNUMBER(AI182),SEARCH("herradi",$H182,1))</formula>
    </cfRule>
    <cfRule type="expression" dxfId="56450" priority="92128">
      <formula>AND(ISNUMBER(AI182),SEARCH("kern",$H182,1))</formula>
    </cfRule>
    <cfRule type="expression" dxfId="56449" priority="92129">
      <formula>AND(ISNUMBER(AI182),SEARCH("cros",$H182,1))</formula>
    </cfRule>
    <cfRule type="expression" dxfId="56448" priority="92130">
      <formula>AND(ISNUMBER(AI182),SEARCH("duhart",$H182,1))</formula>
    </cfRule>
    <cfRule type="expression" dxfId="56447" priority="92131">
      <formula>AND(ISNUMBER(AI182),SEARCH("busca",$H182,1))</formula>
    </cfRule>
    <cfRule type="expression" dxfId="56446" priority="92132">
      <formula>AND(ISNUMBER(AI182),SEARCH("hernandez",$H182,1))</formula>
    </cfRule>
    <cfRule type="expression" dxfId="56445" priority="92133">
      <formula>AND(ISNUMBER(AI182),SEARCH("diedler",$H182,1))</formula>
    </cfRule>
    <cfRule type="expression" dxfId="56444" priority="92134">
      <formula>AND(ISNUMBER(AI182),SEARCH("fauberteau",$H182,1))</formula>
    </cfRule>
    <cfRule type="expression" dxfId="56443" priority="92135">
      <formula>AND(ISNUMBER(AI182),SEARCH("roberdet",$H182,1))</formula>
    </cfRule>
    <cfRule type="expression" dxfId="56442" priority="92136">
      <formula>AND(ISNUMBER(AI182),SEARCH("guillemot",$H182,1))</formula>
    </cfRule>
    <cfRule type="expression" dxfId="56441" priority="92137">
      <formula>AND(ISNUMBER(AI182),SEARCH("galet",$H182,1))</formula>
    </cfRule>
    <cfRule type="expression" dxfId="56440" priority="92138">
      <formula>AND(ISNUMBER(AI182),SEARCH("ayad",$H182,1))</formula>
    </cfRule>
    <cfRule type="expression" dxfId="56439" priority="92139">
      <formula>AND(ISNUMBER(AI182),SEARCH("lavoillote",$H182,1))</formula>
    </cfRule>
    <cfRule type="expression" dxfId="56438" priority="92140">
      <formula>AND(ISNUMBER(AI182),SEARCH("fancelli",$H182,1))</formula>
    </cfRule>
    <cfRule type="expression" dxfId="56437" priority="92141">
      <formula>AND(ISNUMBER(AI182),SEARCH("morelle",$H182,1))</formula>
    </cfRule>
    <cfRule type="expression" dxfId="56436" priority="92142">
      <formula>AND(ISNUMBER(AI182),SEARCH("rendler",$H182,1))</formula>
    </cfRule>
    <cfRule type="expression" dxfId="56435" priority="92143">
      <formula>AND(ISNUMBER(AI182),SEARCH("palasi",$H182,1))</formula>
    </cfRule>
    <cfRule type="expression" dxfId="56434" priority="92144">
      <formula>AND(ISNUMBER(AI182),SEARCH("fercoq",$H182,1))</formula>
    </cfRule>
    <cfRule type="expression" dxfId="56433" priority="92145">
      <formula>AND(ISNUMBER(AI182),SEARCH("soukane",$H182,1))</formula>
    </cfRule>
    <cfRule type="expression" dxfId="56432" priority="92146">
      <formula>AND(ISNUMBER(AI182),SEARCH("segado",$H182,1))</formula>
    </cfRule>
    <cfRule type="expression" dxfId="56431" priority="92147">
      <formula>AND(ISNUMBER(AI182),SEARCH("ravaut",$H182,1))</formula>
    </cfRule>
    <cfRule type="expression" dxfId="56430" priority="92148">
      <formula>AND(ISNUMBER(AI182),SEARCH("diedler",$H182,1))</formula>
    </cfRule>
    <cfRule type="expression" dxfId="56429" priority="92149">
      <formula>AND(ISNUMBER(AI182),SEARCH("roberdet",$H182,1))</formula>
    </cfRule>
    <cfRule type="expression" dxfId="56428" priority="92150">
      <formula>AND(ISNUMBER(AI182),SEARCH("guillemot",$H182,1))</formula>
    </cfRule>
    <cfRule type="expression" dxfId="56427" priority="92151">
      <formula>AND(ISNUMBER(AI182),SEARCH("galet",$H182,1))</formula>
    </cfRule>
    <cfRule type="expression" dxfId="56426" priority="92152">
      <formula>AND(ISNUMBER(AI182),SEARCH("ayad",$H182,1))</formula>
    </cfRule>
    <cfRule type="expression" dxfId="56425" priority="92153">
      <formula>AND(ISNUMBER(AI182),SEARCH("lavoillote",$H182,1))</formula>
    </cfRule>
    <cfRule type="expression" dxfId="56424" priority="92154">
      <formula>AND(ISNUMBER(AI182),SEARCH("fancelli",$H182,1))</formula>
    </cfRule>
    <cfRule type="expression" dxfId="56423" priority="92155">
      <formula>AND(ISNUMBER(AI182),SEARCH("morelle",$H182,1))</formula>
    </cfRule>
    <cfRule type="expression" dxfId="56422" priority="92156">
      <formula>AND(ISNUMBER(AI182),SEARCH("rendler",$H182,1))</formula>
    </cfRule>
    <cfRule type="expression" dxfId="56421" priority="92157">
      <formula>AND(ISNUMBER(AI182),SEARCH("palasi",$H182,1))</formula>
    </cfRule>
    <cfRule type="expression" dxfId="56420" priority="92158">
      <formula>AND(ISNUMBER(AI182),SEARCH("fercoq",$H182,1))</formula>
    </cfRule>
    <cfRule type="expression" dxfId="56419" priority="92159">
      <formula>AND(ISNUMBER(AI182),SEARCH("soukane",$H182,1))</formula>
    </cfRule>
    <cfRule type="expression" dxfId="56418" priority="92160">
      <formula>AND(ISNUMBER(AI182),SEARCH("segado",$H182,1))</formula>
    </cfRule>
    <cfRule type="expression" dxfId="56417" priority="92161">
      <formula>AND(ISNUMBER(AI182),SEARCH("ravaut",$H182,1))</formula>
    </cfRule>
  </conditionalFormatting>
  <conditionalFormatting sqref="AO182:AP182">
    <cfRule type="expression" dxfId="56416" priority="92104">
      <formula>AND(ISNUMBER(AO182),SEARCH("busca",$H182,1))</formula>
    </cfRule>
    <cfRule type="expression" dxfId="56415" priority="92105">
      <formula>AND(ISNUMBER(AO182),SEARCH("herradi",$H182,1))</formula>
    </cfRule>
    <cfRule type="expression" dxfId="56414" priority="92106">
      <formula>AND(ISNUMBER(AO182),SEARCH("kern",$H182,1))</formula>
    </cfRule>
    <cfRule type="expression" dxfId="56413" priority="92107">
      <formula>AND(ISNUMBER(AO182),SEARCH("cros",$H182,1))</formula>
    </cfRule>
    <cfRule type="expression" dxfId="56412" priority="92108">
      <formula>AND(ISNUMBER(AO182),SEARCH("duhart",$H182,1))</formula>
    </cfRule>
    <cfRule type="expression" dxfId="56411" priority="92109">
      <formula>AND(ISNUMBER(AO182),SEARCH("busca",$H182,1))</formula>
    </cfRule>
    <cfRule type="expression" dxfId="56410" priority="92110">
      <formula>AND(ISNUMBER(AO182),SEARCH("hernandez",$H182,1))</formula>
    </cfRule>
    <cfRule type="expression" dxfId="56409" priority="92111">
      <formula>AND(ISNUMBER(AO182),SEARCH("diedler",$H182,1))</formula>
    </cfRule>
    <cfRule type="expression" dxfId="56408" priority="92112">
      <formula>AND(ISNUMBER(AO182),SEARCH("fauberteau",$H182,1))</formula>
    </cfRule>
    <cfRule type="expression" dxfId="56407" priority="92113">
      <formula>AND(ISNUMBER(AO182),SEARCH("roberdet",$H182,1))</formula>
    </cfRule>
    <cfRule type="expression" dxfId="56406" priority="92114">
      <formula>AND(ISNUMBER(AO182),SEARCH("guillemot",$H182,1))</formula>
    </cfRule>
    <cfRule type="expression" dxfId="56405" priority="92115">
      <formula>AND(ISNUMBER(AO182),SEARCH("galet",$H182,1))</formula>
    </cfRule>
    <cfRule type="expression" dxfId="56404" priority="92116">
      <formula>AND(ISNUMBER(AO182),SEARCH("ayad",$H182,1))</formula>
    </cfRule>
    <cfRule type="expression" dxfId="56403" priority="92117">
      <formula>AND(ISNUMBER(AO182),SEARCH("lavoillote",$H182,1))</formula>
    </cfRule>
    <cfRule type="expression" dxfId="56402" priority="92118">
      <formula>AND(ISNUMBER(AO182),SEARCH("fancelli",$H182,1))</formula>
    </cfRule>
    <cfRule type="expression" dxfId="56401" priority="92119">
      <formula>AND(ISNUMBER(AO182),SEARCH("morelle",$H182,1))</formula>
    </cfRule>
    <cfRule type="expression" dxfId="56400" priority="92120">
      <formula>AND(ISNUMBER(AO182),SEARCH("rendler",$H182,1))</formula>
    </cfRule>
    <cfRule type="expression" dxfId="56399" priority="92121">
      <formula>AND(ISNUMBER(AO182),SEARCH("palasi",$H182,1))</formula>
    </cfRule>
    <cfRule type="expression" dxfId="56398" priority="92122">
      <formula>AND(ISNUMBER(AO182),SEARCH("fercoq",$H182,1))</formula>
    </cfRule>
    <cfRule type="expression" dxfId="56397" priority="92123">
      <formula>AND(ISNUMBER(AO182),SEARCH("soukane",$H182,1))</formula>
    </cfRule>
    <cfRule type="expression" dxfId="56396" priority="92124">
      <formula>AND(ISNUMBER(AO182),SEARCH("segado",$H182,1))</formula>
    </cfRule>
    <cfRule type="expression" dxfId="56395" priority="92125">
      <formula>AND(ISNUMBER(AO182),SEARCH("ravaut",$H182,1))</formula>
    </cfRule>
  </conditionalFormatting>
  <conditionalFormatting sqref="AO182:AP182">
    <cfRule type="expression" dxfId="56394" priority="92068">
      <formula>AND(ISNUMBER(AO182),SEARCH("busca",$H182,1))</formula>
    </cfRule>
    <cfRule type="expression" dxfId="56393" priority="92069">
      <formula>AND(ISNUMBER(AO182),SEARCH("herradi",$H182,1))</formula>
    </cfRule>
    <cfRule type="expression" dxfId="56392" priority="92070">
      <formula>AND(ISNUMBER(AO182),SEARCH("kern",$H182,1))</formula>
    </cfRule>
    <cfRule type="expression" dxfId="56391" priority="92071">
      <formula>AND(ISNUMBER(AO182),SEARCH("cros",$H182,1))</formula>
    </cfRule>
    <cfRule type="expression" dxfId="56390" priority="92072">
      <formula>AND(ISNUMBER(AO182),SEARCH("duhart",$H182,1))</formula>
    </cfRule>
    <cfRule type="expression" dxfId="56389" priority="92073">
      <formula>AND(ISNUMBER(AO182),SEARCH("busca",$H182,1))</formula>
    </cfRule>
    <cfRule type="expression" dxfId="56388" priority="92074">
      <formula>AND(ISNUMBER(AO182),SEARCH("hernandez",$H182,1))</formula>
    </cfRule>
    <cfRule type="expression" dxfId="56387" priority="92075">
      <formula>AND(ISNUMBER(AO182),SEARCH("diedler",$H182,1))</formula>
    </cfRule>
    <cfRule type="expression" dxfId="56386" priority="92076">
      <formula>AND(ISNUMBER(AO182),SEARCH("fauberteau",$H182,1))</formula>
    </cfRule>
    <cfRule type="expression" dxfId="56385" priority="92077">
      <formula>AND(ISNUMBER(AO182),SEARCH("roberdet",$H182,1))</formula>
    </cfRule>
    <cfRule type="expression" dxfId="56384" priority="92078">
      <formula>AND(ISNUMBER(AO182),SEARCH("guillemot",$H182,1))</formula>
    </cfRule>
    <cfRule type="expression" dxfId="56383" priority="92079">
      <formula>AND(ISNUMBER(AO182),SEARCH("galet",$H182,1))</formula>
    </cfRule>
    <cfRule type="expression" dxfId="56382" priority="92080">
      <formula>AND(ISNUMBER(AO182),SEARCH("ayad",$H182,1))</formula>
    </cfRule>
    <cfRule type="expression" dxfId="56381" priority="92081">
      <formula>AND(ISNUMBER(AO182),SEARCH("lavoillote",$H182,1))</formula>
    </cfRule>
    <cfRule type="expression" dxfId="56380" priority="92082">
      <formula>AND(ISNUMBER(AO182),SEARCH("fancelli",$H182,1))</formula>
    </cfRule>
    <cfRule type="expression" dxfId="56379" priority="92083">
      <formula>AND(ISNUMBER(AO182),SEARCH("morelle",$H182,1))</formula>
    </cfRule>
    <cfRule type="expression" dxfId="56378" priority="92084">
      <formula>AND(ISNUMBER(AO182),SEARCH("rendler",$H182,1))</formula>
    </cfRule>
    <cfRule type="expression" dxfId="56377" priority="92085">
      <formula>AND(ISNUMBER(AO182),SEARCH("palasi",$H182,1))</formula>
    </cfRule>
    <cfRule type="expression" dxfId="56376" priority="92086">
      <formula>AND(ISNUMBER(AO182),SEARCH("fercoq",$H182,1))</formula>
    </cfRule>
    <cfRule type="expression" dxfId="56375" priority="92087">
      <formula>AND(ISNUMBER(AO182),SEARCH("soukane",$H182,1))</formula>
    </cfRule>
    <cfRule type="expression" dxfId="56374" priority="92088">
      <formula>AND(ISNUMBER(AO182),SEARCH("segado",$H182,1))</formula>
    </cfRule>
    <cfRule type="expression" dxfId="56373" priority="92089">
      <formula>AND(ISNUMBER(AO182),SEARCH("ravaut",$H182,1))</formula>
    </cfRule>
    <cfRule type="expression" dxfId="56372" priority="92090">
      <formula>AND(ISNUMBER(AO182),SEARCH("diedler",$H182,1))</formula>
    </cfRule>
    <cfRule type="expression" dxfId="56371" priority="92091">
      <formula>AND(ISNUMBER(AO182),SEARCH("roberdet",$H182,1))</formula>
    </cfRule>
    <cfRule type="expression" dxfId="56370" priority="92092">
      <formula>AND(ISNUMBER(AO182),SEARCH("guillemot",$H182,1))</formula>
    </cfRule>
    <cfRule type="expression" dxfId="56369" priority="92093">
      <formula>AND(ISNUMBER(AO182),SEARCH("galet",$H182,1))</formula>
    </cfRule>
    <cfRule type="expression" dxfId="56368" priority="92094">
      <formula>AND(ISNUMBER(AO182),SEARCH("ayad",$H182,1))</formula>
    </cfRule>
    <cfRule type="expression" dxfId="56367" priority="92095">
      <formula>AND(ISNUMBER(AO182),SEARCH("lavoillote",$H182,1))</formula>
    </cfRule>
    <cfRule type="expression" dxfId="56366" priority="92096">
      <formula>AND(ISNUMBER(AO182),SEARCH("fancelli",$H182,1))</formula>
    </cfRule>
    <cfRule type="expression" dxfId="56365" priority="92097">
      <formula>AND(ISNUMBER(AO182),SEARCH("morelle",$H182,1))</formula>
    </cfRule>
    <cfRule type="expression" dxfId="56364" priority="92098">
      <formula>AND(ISNUMBER(AO182),SEARCH("rendler",$H182,1))</formula>
    </cfRule>
    <cfRule type="expression" dxfId="56363" priority="92099">
      <formula>AND(ISNUMBER(AO182),SEARCH("palasi",$H182,1))</formula>
    </cfRule>
    <cfRule type="expression" dxfId="56362" priority="92100">
      <formula>AND(ISNUMBER(AO182),SEARCH("fercoq",$H182,1))</formula>
    </cfRule>
    <cfRule type="expression" dxfId="56361" priority="92101">
      <formula>AND(ISNUMBER(AO182),SEARCH("soukane",$H182,1))</formula>
    </cfRule>
    <cfRule type="expression" dxfId="56360" priority="92102">
      <formula>AND(ISNUMBER(AO182),SEARCH("segado",$H182,1))</formula>
    </cfRule>
    <cfRule type="expression" dxfId="56359" priority="92103">
      <formula>AND(ISNUMBER(AO182),SEARCH("ravaut",$H182,1))</formula>
    </cfRule>
  </conditionalFormatting>
  <conditionalFormatting sqref="AL180:AM182">
    <cfRule type="expression" dxfId="56358" priority="92046">
      <formula>AND(ISNUMBER(AL180),SEARCH("busca",$H180,1))</formula>
    </cfRule>
    <cfRule type="expression" dxfId="56357" priority="92047">
      <formula>AND(ISNUMBER(AL180),SEARCH("herradi",$H180,1))</formula>
    </cfRule>
    <cfRule type="expression" dxfId="56356" priority="92048">
      <formula>AND(ISNUMBER(AL180),SEARCH("kern",$H180,1))</formula>
    </cfRule>
    <cfRule type="expression" dxfId="56355" priority="92049">
      <formula>AND(ISNUMBER(AL180),SEARCH("cros",$H180,1))</formula>
    </cfRule>
    <cfRule type="expression" dxfId="56354" priority="92050">
      <formula>AND(ISNUMBER(AL180),SEARCH("duhart",$H180,1))</formula>
    </cfRule>
    <cfRule type="expression" dxfId="56353" priority="92051">
      <formula>AND(ISNUMBER(AL180),SEARCH("busca",$H180,1))</formula>
    </cfRule>
    <cfRule type="expression" dxfId="56352" priority="92052">
      <formula>AND(ISNUMBER(AL180),SEARCH("hernandez",$H180,1))</formula>
    </cfRule>
    <cfRule type="expression" dxfId="56351" priority="92053">
      <formula>AND(ISNUMBER(AL180),SEARCH("diedler",$H180,1))</formula>
    </cfRule>
    <cfRule type="expression" dxfId="56350" priority="92054">
      <formula>AND(ISNUMBER(AL180),SEARCH("fauberteau",$H180,1))</formula>
    </cfRule>
    <cfRule type="expression" dxfId="56349" priority="92055">
      <formula>AND(ISNUMBER(AL180),SEARCH("roberdet",$H180,1))</formula>
    </cfRule>
    <cfRule type="expression" dxfId="56348" priority="92056">
      <formula>AND(ISNUMBER(AL180),SEARCH("guillemot",$H180,1))</formula>
    </cfRule>
    <cfRule type="expression" dxfId="56347" priority="92057">
      <formula>AND(ISNUMBER(AL180),SEARCH("galet",$H180,1))</formula>
    </cfRule>
    <cfRule type="expression" dxfId="56346" priority="92058">
      <formula>AND(ISNUMBER(AL180),SEARCH("ayad",$H180,1))</formula>
    </cfRule>
    <cfRule type="expression" dxfId="56345" priority="92059">
      <formula>AND(ISNUMBER(AL180),SEARCH("lavoillote",$H180,1))</formula>
    </cfRule>
    <cfRule type="expression" dxfId="56344" priority="92060">
      <formula>AND(ISNUMBER(AL180),SEARCH("fancelli",$H180,1))</formula>
    </cfRule>
    <cfRule type="expression" dxfId="56343" priority="92061">
      <formula>AND(ISNUMBER(AL180),SEARCH("morelle",$H180,1))</formula>
    </cfRule>
    <cfRule type="expression" dxfId="56342" priority="92062">
      <formula>AND(ISNUMBER(AL180),SEARCH("rendler",$H180,1))</formula>
    </cfRule>
    <cfRule type="expression" dxfId="56341" priority="92063">
      <formula>AND(ISNUMBER(AL180),SEARCH("palasi",$H180,1))</formula>
    </cfRule>
    <cfRule type="expression" dxfId="56340" priority="92064">
      <formula>AND(ISNUMBER(AL180),SEARCH("fercoq",$H180,1))</formula>
    </cfRule>
    <cfRule type="expression" dxfId="56339" priority="92065">
      <formula>AND(ISNUMBER(AL180),SEARCH("soukane",$H180,1))</formula>
    </cfRule>
    <cfRule type="expression" dxfId="56338" priority="92066">
      <formula>AND(ISNUMBER(AL180),SEARCH("segado",$H180,1))</formula>
    </cfRule>
    <cfRule type="expression" dxfId="56337" priority="92067">
      <formula>AND(ISNUMBER(AL180),SEARCH("ravaut",$H180,1))</formula>
    </cfRule>
  </conditionalFormatting>
  <conditionalFormatting sqref="AL180:AM182">
    <cfRule type="expression" dxfId="56336" priority="92010">
      <formula>AND(ISNUMBER(AL180),SEARCH("busca",$H180,1))</formula>
    </cfRule>
    <cfRule type="expression" dxfId="56335" priority="92011">
      <formula>AND(ISNUMBER(AL180),SEARCH("herradi",$H180,1))</formula>
    </cfRule>
    <cfRule type="expression" dxfId="56334" priority="92012">
      <formula>AND(ISNUMBER(AL180),SEARCH("kern",$H180,1))</formula>
    </cfRule>
    <cfRule type="expression" dxfId="56333" priority="92013">
      <formula>AND(ISNUMBER(AL180),SEARCH("cros",$H180,1))</formula>
    </cfRule>
    <cfRule type="expression" dxfId="56332" priority="92014">
      <formula>AND(ISNUMBER(AL180),SEARCH("duhart",$H180,1))</formula>
    </cfRule>
    <cfRule type="expression" dxfId="56331" priority="92015">
      <formula>AND(ISNUMBER(AL180),SEARCH("busca",$H180,1))</formula>
    </cfRule>
    <cfRule type="expression" dxfId="56330" priority="92016">
      <formula>AND(ISNUMBER(AL180),SEARCH("hernandez",$H180,1))</formula>
    </cfRule>
    <cfRule type="expression" dxfId="56329" priority="92017">
      <formula>AND(ISNUMBER(AL180),SEARCH("diedler",$H180,1))</formula>
    </cfRule>
    <cfRule type="expression" dxfId="56328" priority="92018">
      <formula>AND(ISNUMBER(AL180),SEARCH("fauberteau",$H180,1))</formula>
    </cfRule>
    <cfRule type="expression" dxfId="56327" priority="92019">
      <formula>AND(ISNUMBER(AL180),SEARCH("roberdet",$H180,1))</formula>
    </cfRule>
    <cfRule type="expression" dxfId="56326" priority="92020">
      <formula>AND(ISNUMBER(AL180),SEARCH("guillemot",$H180,1))</formula>
    </cfRule>
    <cfRule type="expression" dxfId="56325" priority="92021">
      <formula>AND(ISNUMBER(AL180),SEARCH("galet",$H180,1))</formula>
    </cfRule>
    <cfRule type="expression" dxfId="56324" priority="92022">
      <formula>AND(ISNUMBER(AL180),SEARCH("ayad",$H180,1))</formula>
    </cfRule>
    <cfRule type="expression" dxfId="56323" priority="92023">
      <formula>AND(ISNUMBER(AL180),SEARCH("lavoillote",$H180,1))</formula>
    </cfRule>
    <cfRule type="expression" dxfId="56322" priority="92024">
      <formula>AND(ISNUMBER(AL180),SEARCH("fancelli",$H180,1))</formula>
    </cfRule>
    <cfRule type="expression" dxfId="56321" priority="92025">
      <formula>AND(ISNUMBER(AL180),SEARCH("morelle",$H180,1))</formula>
    </cfRule>
    <cfRule type="expression" dxfId="56320" priority="92026">
      <formula>AND(ISNUMBER(AL180),SEARCH("rendler",$H180,1))</formula>
    </cfRule>
    <cfRule type="expression" dxfId="56319" priority="92027">
      <formula>AND(ISNUMBER(AL180),SEARCH("palasi",$H180,1))</formula>
    </cfRule>
    <cfRule type="expression" dxfId="56318" priority="92028">
      <formula>AND(ISNUMBER(AL180),SEARCH("fercoq",$H180,1))</formula>
    </cfRule>
    <cfRule type="expression" dxfId="56317" priority="92029">
      <formula>AND(ISNUMBER(AL180),SEARCH("soukane",$H180,1))</formula>
    </cfRule>
    <cfRule type="expression" dxfId="56316" priority="92030">
      <formula>AND(ISNUMBER(AL180),SEARCH("segado",$H180,1))</formula>
    </cfRule>
    <cfRule type="expression" dxfId="56315" priority="92031">
      <formula>AND(ISNUMBER(AL180),SEARCH("ravaut",$H180,1))</formula>
    </cfRule>
    <cfRule type="expression" dxfId="56314" priority="92032">
      <formula>AND(ISNUMBER(AL180),SEARCH("diedler",$H180,1))</formula>
    </cfRule>
    <cfRule type="expression" dxfId="56313" priority="92033">
      <formula>AND(ISNUMBER(AL180),SEARCH("roberdet",$H180,1))</formula>
    </cfRule>
    <cfRule type="expression" dxfId="56312" priority="92034">
      <formula>AND(ISNUMBER(AL180),SEARCH("guillemot",$H180,1))</formula>
    </cfRule>
    <cfRule type="expression" dxfId="56311" priority="92035">
      <formula>AND(ISNUMBER(AL180),SEARCH("galet",$H180,1))</formula>
    </cfRule>
    <cfRule type="expression" dxfId="56310" priority="92036">
      <formula>AND(ISNUMBER(AL180),SEARCH("ayad",$H180,1))</formula>
    </cfRule>
    <cfRule type="expression" dxfId="56309" priority="92037">
      <formula>AND(ISNUMBER(AL180),SEARCH("lavoillote",$H180,1))</formula>
    </cfRule>
    <cfRule type="expression" dxfId="56308" priority="92038">
      <formula>AND(ISNUMBER(AL180),SEARCH("fancelli",$H180,1))</formula>
    </cfRule>
    <cfRule type="expression" dxfId="56307" priority="92039">
      <formula>AND(ISNUMBER(AL180),SEARCH("morelle",$H180,1))</formula>
    </cfRule>
    <cfRule type="expression" dxfId="56306" priority="92040">
      <formula>AND(ISNUMBER(AL180),SEARCH("rendler",$H180,1))</formula>
    </cfRule>
    <cfRule type="expression" dxfId="56305" priority="92041">
      <formula>AND(ISNUMBER(AL180),SEARCH("palasi",$H180,1))</formula>
    </cfRule>
    <cfRule type="expression" dxfId="56304" priority="92042">
      <formula>AND(ISNUMBER(AL180),SEARCH("fercoq",$H180,1))</formula>
    </cfRule>
    <cfRule type="expression" dxfId="56303" priority="92043">
      <formula>AND(ISNUMBER(AL180),SEARCH("soukane",$H180,1))</formula>
    </cfRule>
    <cfRule type="expression" dxfId="56302" priority="92044">
      <formula>AND(ISNUMBER(AL180),SEARCH("segado",$H180,1))</formula>
    </cfRule>
    <cfRule type="expression" dxfId="56301" priority="92045">
      <formula>AND(ISNUMBER(AL180),SEARCH("ravaut",$H180,1))</formula>
    </cfRule>
  </conditionalFormatting>
  <conditionalFormatting sqref="AO174:AP179">
    <cfRule type="expression" dxfId="56300" priority="91991">
      <formula>AND(ISNUMBER(AO174),SEARCH("cros",$H174,1))</formula>
    </cfRule>
    <cfRule type="expression" dxfId="56299" priority="91992">
      <formula>AND(ISNUMBER(AO174),SEARCH("duhart",$H174,1))</formula>
    </cfRule>
    <cfRule type="expression" dxfId="56298" priority="91993">
      <formula>AND(ISNUMBER(AO174),SEARCH("busca",$H174,1))</formula>
    </cfRule>
    <cfRule type="expression" dxfId="56297" priority="91994">
      <formula>AND(ISNUMBER(AO174),SEARCH("hernandez",$H174,1))</formula>
    </cfRule>
    <cfRule type="expression" dxfId="56296" priority="91995">
      <formula>AND(ISNUMBER(AO174),SEARCH("diedler",$H174,1))</formula>
    </cfRule>
    <cfRule type="expression" dxfId="56295" priority="91996">
      <formula>AND(ISNUMBER(AO174),SEARCH("fauberteau",$H174,1))</formula>
    </cfRule>
    <cfRule type="expression" dxfId="56294" priority="91997">
      <formula>AND(ISNUMBER(AO174),SEARCH("roberdet",$H174,1))</formula>
    </cfRule>
    <cfRule type="expression" dxfId="56293" priority="91998">
      <formula>AND(ISNUMBER(AO174),SEARCH("guillemot",$H174,1))</formula>
    </cfRule>
    <cfRule type="expression" dxfId="56292" priority="91999">
      <formula>AND(ISNUMBER(AO174),SEARCH("galet",$H174,1))</formula>
    </cfRule>
    <cfRule type="expression" dxfId="56291" priority="92000">
      <formula>AND(ISNUMBER(AO174),SEARCH("ayad",$H174,1))</formula>
    </cfRule>
    <cfRule type="expression" dxfId="56290" priority="92001">
      <formula>AND(ISNUMBER(AO174),SEARCH("lavoillote",$H174,1))</formula>
    </cfRule>
    <cfRule type="expression" dxfId="56289" priority="92002">
      <formula>AND(ISNUMBER(AO174),SEARCH("fancelli",$H174,1))</formula>
    </cfRule>
    <cfRule type="expression" dxfId="56288" priority="92003">
      <formula>AND(ISNUMBER(AO174),SEARCH("morelle",$H174,1))</formula>
    </cfRule>
    <cfRule type="expression" dxfId="56287" priority="92004">
      <formula>AND(ISNUMBER(AO174),SEARCH("rendler",$H174,1))</formula>
    </cfRule>
    <cfRule type="expression" dxfId="56286" priority="92005">
      <formula>AND(ISNUMBER(AO174),SEARCH("palasi",$H174,1))</formula>
    </cfRule>
    <cfRule type="expression" dxfId="56285" priority="92006">
      <formula>AND(ISNUMBER(AO174),SEARCH("fercoq",$H174,1))</formula>
    </cfRule>
    <cfRule type="expression" dxfId="56284" priority="92007">
      <formula>AND(ISNUMBER(AO174),SEARCH("soukane",$H174,1))</formula>
    </cfRule>
    <cfRule type="expression" dxfId="56283" priority="92008">
      <formula>AND(ISNUMBER(AO174),SEARCH("segado",$H174,1))</formula>
    </cfRule>
    <cfRule type="expression" dxfId="56282" priority="92009">
      <formula>AND(ISNUMBER(AO174),SEARCH("ravaut",$H174,1))</formula>
    </cfRule>
  </conditionalFormatting>
  <conditionalFormatting sqref="AO174:AP179">
    <cfRule type="expression" dxfId="56281" priority="91969">
      <formula>AND(ISNUMBER(AO174),SEARCH("busca",$H174,1))</formula>
    </cfRule>
    <cfRule type="expression" dxfId="56280" priority="91970">
      <formula>AND(ISNUMBER(AO174),SEARCH("herradi",$H174,1))</formula>
    </cfRule>
    <cfRule type="expression" dxfId="56279" priority="91971">
      <formula>AND(ISNUMBER(AO174),SEARCH("kern",$H174,1))</formula>
    </cfRule>
    <cfRule type="expression" dxfId="56278" priority="91972">
      <formula>AND(ISNUMBER(AO174),SEARCH("cros",$H174,1))</formula>
    </cfRule>
    <cfRule type="expression" dxfId="56277" priority="91973">
      <formula>AND(ISNUMBER(AO174),SEARCH("duhart",$H174,1))</formula>
    </cfRule>
    <cfRule type="expression" dxfId="56276" priority="91974">
      <formula>AND(ISNUMBER(AO174),SEARCH("busca",$H174,1))</formula>
    </cfRule>
    <cfRule type="expression" dxfId="56275" priority="91975">
      <formula>AND(ISNUMBER(AO174),SEARCH("hernandez",$H174,1))</formula>
    </cfRule>
    <cfRule type="expression" dxfId="56274" priority="91976">
      <formula>AND(ISNUMBER(AO174),SEARCH("diedler",$H174,1))</formula>
    </cfRule>
    <cfRule type="expression" dxfId="56273" priority="91977">
      <formula>AND(ISNUMBER(AO174),SEARCH("fauberteau",$H174,1))</formula>
    </cfRule>
    <cfRule type="expression" dxfId="56272" priority="91978">
      <formula>AND(ISNUMBER(AO174),SEARCH("roberdet",$H174,1))</formula>
    </cfRule>
    <cfRule type="expression" dxfId="56271" priority="91979">
      <formula>AND(ISNUMBER(AO174),SEARCH("guillemot",$H174,1))</formula>
    </cfRule>
    <cfRule type="expression" dxfId="56270" priority="91980">
      <formula>AND(ISNUMBER(AO174),SEARCH("galet",$H174,1))</formula>
    </cfRule>
    <cfRule type="expression" dxfId="56269" priority="91981">
      <formula>AND(ISNUMBER(AO174),SEARCH("ayad",$H174,1))</formula>
    </cfRule>
    <cfRule type="expression" dxfId="56268" priority="91982">
      <formula>AND(ISNUMBER(AO174),SEARCH("lavoillote",$H174,1))</formula>
    </cfRule>
    <cfRule type="expression" dxfId="56267" priority="91983">
      <formula>AND(ISNUMBER(AO174),SEARCH("fancelli",$H174,1))</formula>
    </cfRule>
    <cfRule type="expression" dxfId="56266" priority="91984">
      <formula>AND(ISNUMBER(AO174),SEARCH("morelle",$H174,1))</formula>
    </cfRule>
    <cfRule type="expression" dxfId="56265" priority="91985">
      <formula>AND(ISNUMBER(AO174),SEARCH("rendler",$H174,1))</formula>
    </cfRule>
    <cfRule type="expression" dxfId="56264" priority="91986">
      <formula>AND(ISNUMBER(AO174),SEARCH("palasi",$H174,1))</formula>
    </cfRule>
    <cfRule type="expression" dxfId="56263" priority="91987">
      <formula>AND(ISNUMBER(AO174),SEARCH("fercoq",$H174,1))</formula>
    </cfRule>
    <cfRule type="expression" dxfId="56262" priority="91988">
      <formula>AND(ISNUMBER(AO174),SEARCH("soukane",$H174,1))</formula>
    </cfRule>
    <cfRule type="expression" dxfId="56261" priority="91989">
      <formula>AND(ISNUMBER(AO174),SEARCH("segado",$H174,1))</formula>
    </cfRule>
    <cfRule type="expression" dxfId="56260" priority="91990">
      <formula>AND(ISNUMBER(AO174),SEARCH("ravaut",$H174,1))</formula>
    </cfRule>
  </conditionalFormatting>
  <conditionalFormatting sqref="AO174:AP179">
    <cfRule type="expression" dxfId="56259" priority="91933">
      <formula>AND(ISNUMBER(AO174),SEARCH("busca",$H174,1))</formula>
    </cfRule>
    <cfRule type="expression" dxfId="56258" priority="91934">
      <formula>AND(ISNUMBER(AO174),SEARCH("herradi",$H174,1))</formula>
    </cfRule>
    <cfRule type="expression" dxfId="56257" priority="91935">
      <formula>AND(ISNUMBER(AO174),SEARCH("kern",$H174,1))</formula>
    </cfRule>
    <cfRule type="expression" dxfId="56256" priority="91936">
      <formula>AND(ISNUMBER(AO174),SEARCH("cros",$H174,1))</formula>
    </cfRule>
    <cfRule type="expression" dxfId="56255" priority="91937">
      <formula>AND(ISNUMBER(AO174),SEARCH("duhart",$H174,1))</formula>
    </cfRule>
    <cfRule type="expression" dxfId="56254" priority="91938">
      <formula>AND(ISNUMBER(AO174),SEARCH("busca",$H174,1))</formula>
    </cfRule>
    <cfRule type="expression" dxfId="56253" priority="91939">
      <formula>AND(ISNUMBER(AO174),SEARCH("hernandez",$H174,1))</formula>
    </cfRule>
    <cfRule type="expression" dxfId="56252" priority="91940">
      <formula>AND(ISNUMBER(AO174),SEARCH("diedler",$H174,1))</formula>
    </cfRule>
    <cfRule type="expression" dxfId="56251" priority="91941">
      <formula>AND(ISNUMBER(AO174),SEARCH("fauberteau",$H174,1))</formula>
    </cfRule>
    <cfRule type="expression" dxfId="56250" priority="91942">
      <formula>AND(ISNUMBER(AO174),SEARCH("roberdet",$H174,1))</formula>
    </cfRule>
    <cfRule type="expression" dxfId="56249" priority="91943">
      <formula>AND(ISNUMBER(AO174),SEARCH("guillemot",$H174,1))</formula>
    </cfRule>
    <cfRule type="expression" dxfId="56248" priority="91944">
      <formula>AND(ISNUMBER(AO174),SEARCH("galet",$H174,1))</formula>
    </cfRule>
    <cfRule type="expression" dxfId="56247" priority="91945">
      <formula>AND(ISNUMBER(AO174),SEARCH("ayad",$H174,1))</formula>
    </cfRule>
    <cfRule type="expression" dxfId="56246" priority="91946">
      <formula>AND(ISNUMBER(AO174),SEARCH("lavoillote",$H174,1))</formula>
    </cfRule>
    <cfRule type="expression" dxfId="56245" priority="91947">
      <formula>AND(ISNUMBER(AO174),SEARCH("fancelli",$H174,1))</formula>
    </cfRule>
    <cfRule type="expression" dxfId="56244" priority="91948">
      <formula>AND(ISNUMBER(AO174),SEARCH("morelle",$H174,1))</formula>
    </cfRule>
    <cfRule type="expression" dxfId="56243" priority="91949">
      <formula>AND(ISNUMBER(AO174),SEARCH("rendler",$H174,1))</formula>
    </cfRule>
    <cfRule type="expression" dxfId="56242" priority="91950">
      <formula>AND(ISNUMBER(AO174),SEARCH("palasi",$H174,1))</formula>
    </cfRule>
    <cfRule type="expression" dxfId="56241" priority="91951">
      <formula>AND(ISNUMBER(AO174),SEARCH("fercoq",$H174,1))</formula>
    </cfRule>
    <cfRule type="expression" dxfId="56240" priority="91952">
      <formula>AND(ISNUMBER(AO174),SEARCH("soukane",$H174,1))</formula>
    </cfRule>
    <cfRule type="expression" dxfId="56239" priority="91953">
      <formula>AND(ISNUMBER(AO174),SEARCH("segado",$H174,1))</formula>
    </cfRule>
    <cfRule type="expression" dxfId="56238" priority="91954">
      <formula>AND(ISNUMBER(AO174),SEARCH("ravaut",$H174,1))</formula>
    </cfRule>
    <cfRule type="expression" dxfId="56237" priority="91955">
      <formula>AND(ISNUMBER(AO174),SEARCH("diedler",$H174,1))</formula>
    </cfRule>
    <cfRule type="expression" dxfId="56236" priority="91956">
      <formula>AND(ISNUMBER(AO174),SEARCH("roberdet",$H174,1))</formula>
    </cfRule>
    <cfRule type="expression" dxfId="56235" priority="91957">
      <formula>AND(ISNUMBER(AO174),SEARCH("guillemot",$H174,1))</formula>
    </cfRule>
    <cfRule type="expression" dxfId="56234" priority="91958">
      <formula>AND(ISNUMBER(AO174),SEARCH("galet",$H174,1))</formula>
    </cfRule>
    <cfRule type="expression" dxfId="56233" priority="91959">
      <formula>AND(ISNUMBER(AO174),SEARCH("ayad",$H174,1))</formula>
    </cfRule>
    <cfRule type="expression" dxfId="56232" priority="91960">
      <formula>AND(ISNUMBER(AO174),SEARCH("lavoillote",$H174,1))</formula>
    </cfRule>
    <cfRule type="expression" dxfId="56231" priority="91961">
      <formula>AND(ISNUMBER(AO174),SEARCH("fancelli",$H174,1))</formula>
    </cfRule>
    <cfRule type="expression" dxfId="56230" priority="91962">
      <formula>AND(ISNUMBER(AO174),SEARCH("morelle",$H174,1))</formula>
    </cfRule>
    <cfRule type="expression" dxfId="56229" priority="91963">
      <formula>AND(ISNUMBER(AO174),SEARCH("rendler",$H174,1))</formula>
    </cfRule>
    <cfRule type="expression" dxfId="56228" priority="91964">
      <formula>AND(ISNUMBER(AO174),SEARCH("palasi",$H174,1))</formula>
    </cfRule>
    <cfRule type="expression" dxfId="56227" priority="91965">
      <formula>AND(ISNUMBER(AO174),SEARCH("fercoq",$H174,1))</formula>
    </cfRule>
    <cfRule type="expression" dxfId="56226" priority="91966">
      <formula>AND(ISNUMBER(AO174),SEARCH("soukane",$H174,1))</formula>
    </cfRule>
    <cfRule type="expression" dxfId="56225" priority="91967">
      <formula>AND(ISNUMBER(AO174),SEARCH("segado",$H174,1))</formula>
    </cfRule>
    <cfRule type="expression" dxfId="56224" priority="91968">
      <formula>AND(ISNUMBER(AO174),SEARCH("ravaut",$H174,1))</formula>
    </cfRule>
  </conditionalFormatting>
  <conditionalFormatting sqref="AO184:AO194">
    <cfRule type="expression" dxfId="56223" priority="91834">
      <formula>AND(ISNUMBER(AO184),SEARCH("busca",$H184,1))</formula>
    </cfRule>
    <cfRule type="expression" dxfId="56222" priority="91835">
      <formula>AND(ISNUMBER(AO184),SEARCH("herradi",$H184,1))</formula>
    </cfRule>
    <cfRule type="expression" dxfId="56221" priority="91836">
      <formula>AND(ISNUMBER(AO184),SEARCH("kern",$H184,1))</formula>
    </cfRule>
    <cfRule type="expression" dxfId="56220" priority="91837">
      <formula>AND(ISNUMBER(AO184),SEARCH("cros",$H184,1))</formula>
    </cfRule>
    <cfRule type="expression" dxfId="56219" priority="91838">
      <formula>AND(ISNUMBER(AO184),SEARCH("duhart",$H184,1))</formula>
    </cfRule>
    <cfRule type="expression" dxfId="56218" priority="91839">
      <formula>AND(ISNUMBER(AO184),SEARCH("busca",$H184,1))</formula>
    </cfRule>
    <cfRule type="expression" dxfId="56217" priority="91840">
      <formula>AND(ISNUMBER(AO184),SEARCH("hernandez",$H184,1))</formula>
    </cfRule>
    <cfRule type="expression" dxfId="56216" priority="91841">
      <formula>AND(ISNUMBER(AO184),SEARCH("diedler",$H184,1))</formula>
    </cfRule>
    <cfRule type="expression" dxfId="56215" priority="91842">
      <formula>AND(ISNUMBER(AO184),SEARCH("fauberteau",$H184,1))</formula>
    </cfRule>
    <cfRule type="expression" dxfId="56214" priority="91843">
      <formula>AND(ISNUMBER(AO184),SEARCH("roberdet",$H184,1))</formula>
    </cfRule>
    <cfRule type="expression" dxfId="56213" priority="91844">
      <formula>AND(ISNUMBER(AO184),SEARCH("guillemot",$H184,1))</formula>
    </cfRule>
    <cfRule type="expression" dxfId="56212" priority="91845">
      <formula>AND(ISNUMBER(AO184),SEARCH("galet",$H184,1))</formula>
    </cfRule>
    <cfRule type="expression" dxfId="56211" priority="91846">
      <formula>AND(ISNUMBER(AO184),SEARCH("ayad",$H184,1))</formula>
    </cfRule>
    <cfRule type="expression" dxfId="56210" priority="91847">
      <formula>AND(ISNUMBER(AO184),SEARCH("lavoillote",$H184,1))</formula>
    </cfRule>
    <cfRule type="expression" dxfId="56209" priority="91848">
      <formula>AND(ISNUMBER(AO184),SEARCH("fancelli",$H184,1))</formula>
    </cfRule>
    <cfRule type="expression" dxfId="56208" priority="91849">
      <formula>AND(ISNUMBER(AO184),SEARCH("morelle",$H184,1))</formula>
    </cfRule>
    <cfRule type="expression" dxfId="56207" priority="91850">
      <formula>AND(ISNUMBER(AO184),SEARCH("rendler",$H184,1))</formula>
    </cfRule>
    <cfRule type="expression" dxfId="56206" priority="91851">
      <formula>AND(ISNUMBER(AO184),SEARCH("palasi",$H184,1))</formula>
    </cfRule>
    <cfRule type="expression" dxfId="56205" priority="91852">
      <formula>AND(ISNUMBER(AO184),SEARCH("fercoq",$H184,1))</formula>
    </cfRule>
    <cfRule type="expression" dxfId="56204" priority="91853">
      <formula>AND(ISNUMBER(AO184),SEARCH("soukane",$H184,1))</formula>
    </cfRule>
    <cfRule type="expression" dxfId="56203" priority="91854">
      <formula>AND(ISNUMBER(AO184),SEARCH("segado",$H184,1))</formula>
    </cfRule>
    <cfRule type="expression" dxfId="56202" priority="91855">
      <formula>AND(ISNUMBER(AO184),SEARCH("ravaut",$H184,1))</formula>
    </cfRule>
  </conditionalFormatting>
  <conditionalFormatting sqref="AO184:AO194">
    <cfRule type="expression" dxfId="56201" priority="91798">
      <formula>AND(ISNUMBER(AO184),SEARCH("busca",$H184,1))</formula>
    </cfRule>
    <cfRule type="expression" dxfId="56200" priority="91799">
      <formula>AND(ISNUMBER(AO184),SEARCH("herradi",$H184,1))</formula>
    </cfRule>
    <cfRule type="expression" dxfId="56199" priority="91800">
      <formula>AND(ISNUMBER(AO184),SEARCH("kern",$H184,1))</formula>
    </cfRule>
    <cfRule type="expression" dxfId="56198" priority="91801">
      <formula>AND(ISNUMBER(AO184),SEARCH("cros",$H184,1))</formula>
    </cfRule>
    <cfRule type="expression" dxfId="56197" priority="91802">
      <formula>AND(ISNUMBER(AO184),SEARCH("duhart",$H184,1))</formula>
    </cfRule>
    <cfRule type="expression" dxfId="56196" priority="91803">
      <formula>AND(ISNUMBER(AO184),SEARCH("busca",$H184,1))</formula>
    </cfRule>
    <cfRule type="expression" dxfId="56195" priority="91804">
      <formula>AND(ISNUMBER(AO184),SEARCH("hernandez",$H184,1))</formula>
    </cfRule>
    <cfRule type="expression" dxfId="56194" priority="91805">
      <formula>AND(ISNUMBER(AO184),SEARCH("diedler",$H184,1))</formula>
    </cfRule>
    <cfRule type="expression" dxfId="56193" priority="91806">
      <formula>AND(ISNUMBER(AO184),SEARCH("fauberteau",$H184,1))</formula>
    </cfRule>
    <cfRule type="expression" dxfId="56192" priority="91807">
      <formula>AND(ISNUMBER(AO184),SEARCH("roberdet",$H184,1))</formula>
    </cfRule>
    <cfRule type="expression" dxfId="56191" priority="91808">
      <formula>AND(ISNUMBER(AO184),SEARCH("guillemot",$H184,1))</formula>
    </cfRule>
    <cfRule type="expression" dxfId="56190" priority="91809">
      <formula>AND(ISNUMBER(AO184),SEARCH("galet",$H184,1))</formula>
    </cfRule>
    <cfRule type="expression" dxfId="56189" priority="91810">
      <formula>AND(ISNUMBER(AO184),SEARCH("ayad",$H184,1))</formula>
    </cfRule>
    <cfRule type="expression" dxfId="56188" priority="91811">
      <formula>AND(ISNUMBER(AO184),SEARCH("lavoillote",$H184,1))</formula>
    </cfRule>
    <cfRule type="expression" dxfId="56187" priority="91812">
      <formula>AND(ISNUMBER(AO184),SEARCH("fancelli",$H184,1))</formula>
    </cfRule>
    <cfRule type="expression" dxfId="56186" priority="91813">
      <formula>AND(ISNUMBER(AO184),SEARCH("morelle",$H184,1))</formula>
    </cfRule>
    <cfRule type="expression" dxfId="56185" priority="91814">
      <formula>AND(ISNUMBER(AO184),SEARCH("rendler",$H184,1))</formula>
    </cfRule>
    <cfRule type="expression" dxfId="56184" priority="91815">
      <formula>AND(ISNUMBER(AO184),SEARCH("palasi",$H184,1))</formula>
    </cfRule>
    <cfRule type="expression" dxfId="56183" priority="91816">
      <formula>AND(ISNUMBER(AO184),SEARCH("fercoq",$H184,1))</formula>
    </cfRule>
    <cfRule type="expression" dxfId="56182" priority="91817">
      <formula>AND(ISNUMBER(AO184),SEARCH("soukane",$H184,1))</formula>
    </cfRule>
    <cfRule type="expression" dxfId="56181" priority="91818">
      <formula>AND(ISNUMBER(AO184),SEARCH("segado",$H184,1))</formula>
    </cfRule>
    <cfRule type="expression" dxfId="56180" priority="91819">
      <formula>AND(ISNUMBER(AO184),SEARCH("ravaut",$H184,1))</formula>
    </cfRule>
    <cfRule type="expression" dxfId="56179" priority="91820">
      <formula>AND(ISNUMBER(AO184),SEARCH("diedler",$H184,1))</formula>
    </cfRule>
    <cfRule type="expression" dxfId="56178" priority="91821">
      <formula>AND(ISNUMBER(AO184),SEARCH("roberdet",$H184,1))</formula>
    </cfRule>
    <cfRule type="expression" dxfId="56177" priority="91822">
      <formula>AND(ISNUMBER(AO184),SEARCH("guillemot",$H184,1))</formula>
    </cfRule>
    <cfRule type="expression" dxfId="56176" priority="91823">
      <formula>AND(ISNUMBER(AO184),SEARCH("galet",$H184,1))</formula>
    </cfRule>
    <cfRule type="expression" dxfId="56175" priority="91824">
      <formula>AND(ISNUMBER(AO184),SEARCH("ayad",$H184,1))</formula>
    </cfRule>
    <cfRule type="expression" dxfId="56174" priority="91825">
      <formula>AND(ISNUMBER(AO184),SEARCH("lavoillote",$H184,1))</formula>
    </cfRule>
    <cfRule type="expression" dxfId="56173" priority="91826">
      <formula>AND(ISNUMBER(AO184),SEARCH("fancelli",$H184,1))</formula>
    </cfRule>
    <cfRule type="expression" dxfId="56172" priority="91827">
      <formula>AND(ISNUMBER(AO184),SEARCH("morelle",$H184,1))</formula>
    </cfRule>
    <cfRule type="expression" dxfId="56171" priority="91828">
      <formula>AND(ISNUMBER(AO184),SEARCH("rendler",$H184,1))</formula>
    </cfRule>
    <cfRule type="expression" dxfId="56170" priority="91829">
      <formula>AND(ISNUMBER(AO184),SEARCH("palasi",$H184,1))</formula>
    </cfRule>
    <cfRule type="expression" dxfId="56169" priority="91830">
      <formula>AND(ISNUMBER(AO184),SEARCH("fercoq",$H184,1))</formula>
    </cfRule>
    <cfRule type="expression" dxfId="56168" priority="91831">
      <formula>AND(ISNUMBER(AO184),SEARCH("soukane",$H184,1))</formula>
    </cfRule>
    <cfRule type="expression" dxfId="56167" priority="91832">
      <formula>AND(ISNUMBER(AO184),SEARCH("segado",$H184,1))</formula>
    </cfRule>
    <cfRule type="expression" dxfId="56166" priority="91833">
      <formula>AND(ISNUMBER(AO184),SEARCH("ravaut",$H184,1))</formula>
    </cfRule>
  </conditionalFormatting>
  <conditionalFormatting sqref="AO184:AO194">
    <cfRule type="expression" dxfId="56165" priority="91779">
      <formula>AND(ISNUMBER(AO184),SEARCH("cros",$H184,1))</formula>
    </cfRule>
    <cfRule type="expression" dxfId="56164" priority="91780">
      <formula>AND(ISNUMBER(AO184),SEARCH("duhart",$H184,1))</formula>
    </cfRule>
    <cfRule type="expression" dxfId="56163" priority="91781">
      <formula>AND(ISNUMBER(AO184),SEARCH("busca",$H184,1))</formula>
    </cfRule>
    <cfRule type="expression" dxfId="56162" priority="91782">
      <formula>AND(ISNUMBER(AO184),SEARCH("hernandez",$H184,1))</formula>
    </cfRule>
    <cfRule type="expression" dxfId="56161" priority="91783">
      <formula>AND(ISNUMBER(AO184),SEARCH("diedler",$H184,1))</formula>
    </cfRule>
    <cfRule type="expression" dxfId="56160" priority="91784">
      <formula>AND(ISNUMBER(AO184),SEARCH("fauberteau",$H184,1))</formula>
    </cfRule>
    <cfRule type="expression" dxfId="56159" priority="91785">
      <formula>AND(ISNUMBER(AO184),SEARCH("roberdet",$H184,1))</formula>
    </cfRule>
    <cfRule type="expression" dxfId="56158" priority="91786">
      <formula>AND(ISNUMBER(AO184),SEARCH("guillemot",$H184,1))</formula>
    </cfRule>
    <cfRule type="expression" dxfId="56157" priority="91787">
      <formula>AND(ISNUMBER(AO184),SEARCH("galet",$H184,1))</formula>
    </cfRule>
    <cfRule type="expression" dxfId="56156" priority="91788">
      <formula>AND(ISNUMBER(AO184),SEARCH("ayad",$H184,1))</formula>
    </cfRule>
    <cfRule type="expression" dxfId="56155" priority="91789">
      <formula>AND(ISNUMBER(AO184),SEARCH("lavoillote",$H184,1))</formula>
    </cfRule>
    <cfRule type="expression" dxfId="56154" priority="91790">
      <formula>AND(ISNUMBER(AO184),SEARCH("fancelli",$H184,1))</formula>
    </cfRule>
    <cfRule type="expression" dxfId="56153" priority="91791">
      <formula>AND(ISNUMBER(AO184),SEARCH("morelle",$H184,1))</formula>
    </cfRule>
    <cfRule type="expression" dxfId="56152" priority="91792">
      <formula>AND(ISNUMBER(AO184),SEARCH("rendler",$H184,1))</formula>
    </cfRule>
    <cfRule type="expression" dxfId="56151" priority="91793">
      <formula>AND(ISNUMBER(AO184),SEARCH("palasi",$H184,1))</formula>
    </cfRule>
    <cfRule type="expression" dxfId="56150" priority="91794">
      <formula>AND(ISNUMBER(AO184),SEARCH("fercoq",$H184,1))</formula>
    </cfRule>
    <cfRule type="expression" dxfId="56149" priority="91795">
      <formula>AND(ISNUMBER(AO184),SEARCH("soukane",$H184,1))</formula>
    </cfRule>
    <cfRule type="expression" dxfId="56148" priority="91796">
      <formula>AND(ISNUMBER(AO184),SEARCH("segado",$H184,1))</formula>
    </cfRule>
    <cfRule type="expression" dxfId="56147" priority="91797">
      <formula>AND(ISNUMBER(AO184),SEARCH("ravaut",$H184,1))</formula>
    </cfRule>
  </conditionalFormatting>
  <conditionalFormatting sqref="AP184:AP194">
    <cfRule type="expression" dxfId="56146" priority="91680">
      <formula>AND(ISNUMBER(AP184),SEARCH("busca",$H184,1))</formula>
    </cfRule>
    <cfRule type="expression" dxfId="56145" priority="91681">
      <formula>AND(ISNUMBER(AP184),SEARCH("herradi",$H184,1))</formula>
    </cfRule>
    <cfRule type="expression" dxfId="56144" priority="91682">
      <formula>AND(ISNUMBER(AP184),SEARCH("kern",$H184,1))</formula>
    </cfRule>
    <cfRule type="expression" dxfId="56143" priority="91683">
      <formula>AND(ISNUMBER(AP184),SEARCH("cros",$H184,1))</formula>
    </cfRule>
    <cfRule type="expression" dxfId="56142" priority="91684">
      <formula>AND(ISNUMBER(AP184),SEARCH("duhart",$H184,1))</formula>
    </cfRule>
    <cfRule type="expression" dxfId="56141" priority="91685">
      <formula>AND(ISNUMBER(AP184),SEARCH("busca",$H184,1))</formula>
    </cfRule>
    <cfRule type="expression" dxfId="56140" priority="91686">
      <formula>AND(ISNUMBER(AP184),SEARCH("hernandez",$H184,1))</formula>
    </cfRule>
    <cfRule type="expression" dxfId="56139" priority="91687">
      <formula>AND(ISNUMBER(AP184),SEARCH("diedler",$H184,1))</formula>
    </cfRule>
    <cfRule type="expression" dxfId="56138" priority="91688">
      <formula>AND(ISNUMBER(AP184),SEARCH("fauberteau",$H184,1))</formula>
    </cfRule>
    <cfRule type="expression" dxfId="56137" priority="91689">
      <formula>AND(ISNUMBER(AP184),SEARCH("roberdet",$H184,1))</formula>
    </cfRule>
    <cfRule type="expression" dxfId="56136" priority="91690">
      <formula>AND(ISNUMBER(AP184),SEARCH("guillemot",$H184,1))</formula>
    </cfRule>
    <cfRule type="expression" dxfId="56135" priority="91691">
      <formula>AND(ISNUMBER(AP184),SEARCH("galet",$H184,1))</formula>
    </cfRule>
    <cfRule type="expression" dxfId="56134" priority="91692">
      <formula>AND(ISNUMBER(AP184),SEARCH("ayad",$H184,1))</formula>
    </cfRule>
    <cfRule type="expression" dxfId="56133" priority="91693">
      <formula>AND(ISNUMBER(AP184),SEARCH("lavoillote",$H184,1))</formula>
    </cfRule>
    <cfRule type="expression" dxfId="56132" priority="91694">
      <formula>AND(ISNUMBER(AP184),SEARCH("fancelli",$H184,1))</formula>
    </cfRule>
    <cfRule type="expression" dxfId="56131" priority="91695">
      <formula>AND(ISNUMBER(AP184),SEARCH("morelle",$H184,1))</formula>
    </cfRule>
    <cfRule type="expression" dxfId="56130" priority="91696">
      <formula>AND(ISNUMBER(AP184),SEARCH("rendler",$H184,1))</formula>
    </cfRule>
    <cfRule type="expression" dxfId="56129" priority="91697">
      <formula>AND(ISNUMBER(AP184),SEARCH("palasi",$H184,1))</formula>
    </cfRule>
    <cfRule type="expression" dxfId="56128" priority="91698">
      <formula>AND(ISNUMBER(AP184),SEARCH("fercoq",$H184,1))</formula>
    </cfRule>
    <cfRule type="expression" dxfId="56127" priority="91699">
      <formula>AND(ISNUMBER(AP184),SEARCH("soukane",$H184,1))</formula>
    </cfRule>
    <cfRule type="expression" dxfId="56126" priority="91700">
      <formula>AND(ISNUMBER(AP184),SEARCH("segado",$H184,1))</formula>
    </cfRule>
    <cfRule type="expression" dxfId="56125" priority="91701">
      <formula>AND(ISNUMBER(AP184),SEARCH("ravaut",$H184,1))</formula>
    </cfRule>
  </conditionalFormatting>
  <conditionalFormatting sqref="AP184:AP194">
    <cfRule type="expression" dxfId="56124" priority="91644">
      <formula>AND(ISNUMBER(AP184),SEARCH("busca",$H184,1))</formula>
    </cfRule>
    <cfRule type="expression" dxfId="56123" priority="91645">
      <formula>AND(ISNUMBER(AP184),SEARCH("herradi",$H184,1))</formula>
    </cfRule>
    <cfRule type="expression" dxfId="56122" priority="91646">
      <formula>AND(ISNUMBER(AP184),SEARCH("kern",$H184,1))</formula>
    </cfRule>
    <cfRule type="expression" dxfId="56121" priority="91647">
      <formula>AND(ISNUMBER(AP184),SEARCH("cros",$H184,1))</formula>
    </cfRule>
    <cfRule type="expression" dxfId="56120" priority="91648">
      <formula>AND(ISNUMBER(AP184),SEARCH("duhart",$H184,1))</formula>
    </cfRule>
    <cfRule type="expression" dxfId="56119" priority="91649">
      <formula>AND(ISNUMBER(AP184),SEARCH("busca",$H184,1))</formula>
    </cfRule>
    <cfRule type="expression" dxfId="56118" priority="91650">
      <formula>AND(ISNUMBER(AP184),SEARCH("hernandez",$H184,1))</formula>
    </cfRule>
    <cfRule type="expression" dxfId="56117" priority="91651">
      <formula>AND(ISNUMBER(AP184),SEARCH("diedler",$H184,1))</formula>
    </cfRule>
    <cfRule type="expression" dxfId="56116" priority="91652">
      <formula>AND(ISNUMBER(AP184),SEARCH("fauberteau",$H184,1))</formula>
    </cfRule>
    <cfRule type="expression" dxfId="56115" priority="91653">
      <formula>AND(ISNUMBER(AP184),SEARCH("roberdet",$H184,1))</formula>
    </cfRule>
    <cfRule type="expression" dxfId="56114" priority="91654">
      <formula>AND(ISNUMBER(AP184),SEARCH("guillemot",$H184,1))</formula>
    </cfRule>
    <cfRule type="expression" dxfId="56113" priority="91655">
      <formula>AND(ISNUMBER(AP184),SEARCH("galet",$H184,1))</formula>
    </cfRule>
    <cfRule type="expression" dxfId="56112" priority="91656">
      <formula>AND(ISNUMBER(AP184),SEARCH("ayad",$H184,1))</formula>
    </cfRule>
    <cfRule type="expression" dxfId="56111" priority="91657">
      <formula>AND(ISNUMBER(AP184),SEARCH("lavoillote",$H184,1))</formula>
    </cfRule>
    <cfRule type="expression" dxfId="56110" priority="91658">
      <formula>AND(ISNUMBER(AP184),SEARCH("fancelli",$H184,1))</formula>
    </cfRule>
    <cfRule type="expression" dxfId="56109" priority="91659">
      <formula>AND(ISNUMBER(AP184),SEARCH("morelle",$H184,1))</formula>
    </cfRule>
    <cfRule type="expression" dxfId="56108" priority="91660">
      <formula>AND(ISNUMBER(AP184),SEARCH("rendler",$H184,1))</formula>
    </cfRule>
    <cfRule type="expression" dxfId="56107" priority="91661">
      <formula>AND(ISNUMBER(AP184),SEARCH("palasi",$H184,1))</formula>
    </cfRule>
    <cfRule type="expression" dxfId="56106" priority="91662">
      <formula>AND(ISNUMBER(AP184),SEARCH("fercoq",$H184,1))</formula>
    </cfRule>
    <cfRule type="expression" dxfId="56105" priority="91663">
      <formula>AND(ISNUMBER(AP184),SEARCH("soukane",$H184,1))</formula>
    </cfRule>
    <cfRule type="expression" dxfId="56104" priority="91664">
      <formula>AND(ISNUMBER(AP184),SEARCH("segado",$H184,1))</formula>
    </cfRule>
    <cfRule type="expression" dxfId="56103" priority="91665">
      <formula>AND(ISNUMBER(AP184),SEARCH("ravaut",$H184,1))</formula>
    </cfRule>
    <cfRule type="expression" dxfId="56102" priority="91666">
      <formula>AND(ISNUMBER(AP184),SEARCH("diedler",$H184,1))</formula>
    </cfRule>
    <cfRule type="expression" dxfId="56101" priority="91667">
      <formula>AND(ISNUMBER(AP184),SEARCH("roberdet",$H184,1))</formula>
    </cfRule>
    <cfRule type="expression" dxfId="56100" priority="91668">
      <formula>AND(ISNUMBER(AP184),SEARCH("guillemot",$H184,1))</formula>
    </cfRule>
    <cfRule type="expression" dxfId="56099" priority="91669">
      <formula>AND(ISNUMBER(AP184),SEARCH("galet",$H184,1))</formula>
    </cfRule>
    <cfRule type="expression" dxfId="56098" priority="91670">
      <formula>AND(ISNUMBER(AP184),SEARCH("ayad",$H184,1))</formula>
    </cfRule>
    <cfRule type="expression" dxfId="56097" priority="91671">
      <formula>AND(ISNUMBER(AP184),SEARCH("lavoillote",$H184,1))</formula>
    </cfRule>
    <cfRule type="expression" dxfId="56096" priority="91672">
      <formula>AND(ISNUMBER(AP184),SEARCH("fancelli",$H184,1))</formula>
    </cfRule>
    <cfRule type="expression" dxfId="56095" priority="91673">
      <formula>AND(ISNUMBER(AP184),SEARCH("morelle",$H184,1))</formula>
    </cfRule>
    <cfRule type="expression" dxfId="56094" priority="91674">
      <formula>AND(ISNUMBER(AP184),SEARCH("rendler",$H184,1))</formula>
    </cfRule>
    <cfRule type="expression" dxfId="56093" priority="91675">
      <formula>AND(ISNUMBER(AP184),SEARCH("palasi",$H184,1))</formula>
    </cfRule>
    <cfRule type="expression" dxfId="56092" priority="91676">
      <formula>AND(ISNUMBER(AP184),SEARCH("fercoq",$H184,1))</formula>
    </cfRule>
    <cfRule type="expression" dxfId="56091" priority="91677">
      <formula>AND(ISNUMBER(AP184),SEARCH("soukane",$H184,1))</formula>
    </cfRule>
    <cfRule type="expression" dxfId="56090" priority="91678">
      <formula>AND(ISNUMBER(AP184),SEARCH("segado",$H184,1))</formula>
    </cfRule>
    <cfRule type="expression" dxfId="56089" priority="91679">
      <formula>AND(ISNUMBER(AP184),SEARCH("ravaut",$H184,1))</formula>
    </cfRule>
  </conditionalFormatting>
  <conditionalFormatting sqref="AP184:AP194">
    <cfRule type="expression" dxfId="56088" priority="91625">
      <formula>AND(ISNUMBER(AP184),SEARCH("cros",$H184,1))</formula>
    </cfRule>
    <cfRule type="expression" dxfId="56087" priority="91626">
      <formula>AND(ISNUMBER(AP184),SEARCH("duhart",$H184,1))</formula>
    </cfRule>
    <cfRule type="expression" dxfId="56086" priority="91627">
      <formula>AND(ISNUMBER(AP184),SEARCH("busca",$H184,1))</formula>
    </cfRule>
    <cfRule type="expression" dxfId="56085" priority="91628">
      <formula>AND(ISNUMBER(AP184),SEARCH("hernandez",$H184,1))</formula>
    </cfRule>
    <cfRule type="expression" dxfId="56084" priority="91629">
      <formula>AND(ISNUMBER(AP184),SEARCH("diedler",$H184,1))</formula>
    </cfRule>
    <cfRule type="expression" dxfId="56083" priority="91630">
      <formula>AND(ISNUMBER(AP184),SEARCH("fauberteau",$H184,1))</formula>
    </cfRule>
    <cfRule type="expression" dxfId="56082" priority="91631">
      <formula>AND(ISNUMBER(AP184),SEARCH("roberdet",$H184,1))</formula>
    </cfRule>
    <cfRule type="expression" dxfId="56081" priority="91632">
      <formula>AND(ISNUMBER(AP184),SEARCH("guillemot",$H184,1))</formula>
    </cfRule>
    <cfRule type="expression" dxfId="56080" priority="91633">
      <formula>AND(ISNUMBER(AP184),SEARCH("galet",$H184,1))</formula>
    </cfRule>
    <cfRule type="expression" dxfId="56079" priority="91634">
      <formula>AND(ISNUMBER(AP184),SEARCH("ayad",$H184,1))</formula>
    </cfRule>
    <cfRule type="expression" dxfId="56078" priority="91635">
      <formula>AND(ISNUMBER(AP184),SEARCH("lavoillote",$H184,1))</formula>
    </cfRule>
    <cfRule type="expression" dxfId="56077" priority="91636">
      <formula>AND(ISNUMBER(AP184),SEARCH("fancelli",$H184,1))</formula>
    </cfRule>
    <cfRule type="expression" dxfId="56076" priority="91637">
      <formula>AND(ISNUMBER(AP184),SEARCH("morelle",$H184,1))</formula>
    </cfRule>
    <cfRule type="expression" dxfId="56075" priority="91638">
      <formula>AND(ISNUMBER(AP184),SEARCH("rendler",$H184,1))</formula>
    </cfRule>
    <cfRule type="expression" dxfId="56074" priority="91639">
      <formula>AND(ISNUMBER(AP184),SEARCH("palasi",$H184,1))</formula>
    </cfRule>
    <cfRule type="expression" dxfId="56073" priority="91640">
      <formula>AND(ISNUMBER(AP184),SEARCH("fercoq",$H184,1))</formula>
    </cfRule>
    <cfRule type="expression" dxfId="56072" priority="91641">
      <formula>AND(ISNUMBER(AP184),SEARCH("soukane",$H184,1))</formula>
    </cfRule>
    <cfRule type="expression" dxfId="56071" priority="91642">
      <formula>AND(ISNUMBER(AP184),SEARCH("segado",$H184,1))</formula>
    </cfRule>
    <cfRule type="expression" dxfId="56070" priority="91643">
      <formula>AND(ISNUMBER(AP184),SEARCH("ravaut",$H184,1))</formula>
    </cfRule>
  </conditionalFormatting>
  <conditionalFormatting sqref="AQ174:AS179">
    <cfRule type="expression" dxfId="56069" priority="91603">
      <formula>AND(ISNUMBER(AQ174),SEARCH("busca",$H174,1))</formula>
    </cfRule>
    <cfRule type="expression" dxfId="56068" priority="91604">
      <formula>AND(ISNUMBER(AQ174),SEARCH("herradi",$H174,1))</formula>
    </cfRule>
    <cfRule type="expression" dxfId="56067" priority="91605">
      <formula>AND(ISNUMBER(AQ174),SEARCH("kern",$H174,1))</formula>
    </cfRule>
    <cfRule type="expression" dxfId="56066" priority="91606">
      <formula>AND(ISNUMBER(AQ174),SEARCH("cros",$H174,1))</formula>
    </cfRule>
    <cfRule type="expression" dxfId="56065" priority="91607">
      <formula>AND(ISNUMBER(AQ174),SEARCH("duhart",$H174,1))</formula>
    </cfRule>
    <cfRule type="expression" dxfId="56064" priority="91608">
      <formula>AND(ISNUMBER(AQ174),SEARCH("busca",$H174,1))</formula>
    </cfRule>
    <cfRule type="expression" dxfId="56063" priority="91609">
      <formula>AND(ISNUMBER(AQ174),SEARCH("hernandez",$H174,1))</formula>
    </cfRule>
    <cfRule type="expression" dxfId="56062" priority="91610">
      <formula>AND(ISNUMBER(AQ174),SEARCH("diedler",$H174,1))</formula>
    </cfRule>
    <cfRule type="expression" dxfId="56061" priority="91611">
      <formula>AND(ISNUMBER(AQ174),SEARCH("fauberteau",$H174,1))</formula>
    </cfRule>
    <cfRule type="expression" dxfId="56060" priority="91612">
      <formula>AND(ISNUMBER(AQ174),SEARCH("roberdet",$H174,1))</formula>
    </cfRule>
    <cfRule type="expression" dxfId="56059" priority="91613">
      <formula>AND(ISNUMBER(AQ174),SEARCH("guillemot",$H174,1))</formula>
    </cfRule>
    <cfRule type="expression" dxfId="56058" priority="91614">
      <formula>AND(ISNUMBER(AQ174),SEARCH("galet",$H174,1))</formula>
    </cfRule>
    <cfRule type="expression" dxfId="56057" priority="91615">
      <formula>AND(ISNUMBER(AQ174),SEARCH("ayad",$H174,1))</formula>
    </cfRule>
    <cfRule type="expression" dxfId="56056" priority="91616">
      <formula>AND(ISNUMBER(AQ174),SEARCH("lavoillote",$H174,1))</formula>
    </cfRule>
    <cfRule type="expression" dxfId="56055" priority="91617">
      <formula>AND(ISNUMBER(AQ174),SEARCH("fancelli",$H174,1))</formula>
    </cfRule>
    <cfRule type="expression" dxfId="56054" priority="91618">
      <formula>AND(ISNUMBER(AQ174),SEARCH("morelle",$H174,1))</formula>
    </cfRule>
    <cfRule type="expression" dxfId="56053" priority="91619">
      <formula>AND(ISNUMBER(AQ174),SEARCH("rendler",$H174,1))</formula>
    </cfRule>
    <cfRule type="expression" dxfId="56052" priority="91620">
      <formula>AND(ISNUMBER(AQ174),SEARCH("palasi",$H174,1))</formula>
    </cfRule>
    <cfRule type="expression" dxfId="56051" priority="91621">
      <formula>AND(ISNUMBER(AQ174),SEARCH("fercoq",$H174,1))</formula>
    </cfRule>
    <cfRule type="expression" dxfId="56050" priority="91622">
      <formula>AND(ISNUMBER(AQ174),SEARCH("soukane",$H174,1))</formula>
    </cfRule>
    <cfRule type="expression" dxfId="56049" priority="91623">
      <formula>AND(ISNUMBER(AQ174),SEARCH("segado",$H174,1))</formula>
    </cfRule>
    <cfRule type="expression" dxfId="56048" priority="91624">
      <formula>AND(ISNUMBER(AQ174),SEARCH("ravaut",$H174,1))</formula>
    </cfRule>
  </conditionalFormatting>
  <conditionalFormatting sqref="AQ174:AS179">
    <cfRule type="expression" dxfId="56047" priority="91567">
      <formula>AND(ISNUMBER(AQ174),SEARCH("busca",$H174,1))</formula>
    </cfRule>
    <cfRule type="expression" dxfId="56046" priority="91568">
      <formula>AND(ISNUMBER(AQ174),SEARCH("herradi",$H174,1))</formula>
    </cfRule>
    <cfRule type="expression" dxfId="56045" priority="91569">
      <formula>AND(ISNUMBER(AQ174),SEARCH("kern",$H174,1))</formula>
    </cfRule>
    <cfRule type="expression" dxfId="56044" priority="91570">
      <formula>AND(ISNUMBER(AQ174),SEARCH("cros",$H174,1))</formula>
    </cfRule>
    <cfRule type="expression" dxfId="56043" priority="91571">
      <formula>AND(ISNUMBER(AQ174),SEARCH("duhart",$H174,1))</formula>
    </cfRule>
    <cfRule type="expression" dxfId="56042" priority="91572">
      <formula>AND(ISNUMBER(AQ174),SEARCH("busca",$H174,1))</formula>
    </cfRule>
    <cfRule type="expression" dxfId="56041" priority="91573">
      <formula>AND(ISNUMBER(AQ174),SEARCH("hernandez",$H174,1))</formula>
    </cfRule>
    <cfRule type="expression" dxfId="56040" priority="91574">
      <formula>AND(ISNUMBER(AQ174),SEARCH("diedler",$H174,1))</formula>
    </cfRule>
    <cfRule type="expression" dxfId="56039" priority="91575">
      <formula>AND(ISNUMBER(AQ174),SEARCH("fauberteau",$H174,1))</formula>
    </cfRule>
    <cfRule type="expression" dxfId="56038" priority="91576">
      <formula>AND(ISNUMBER(AQ174),SEARCH("roberdet",$H174,1))</formula>
    </cfRule>
    <cfRule type="expression" dxfId="56037" priority="91577">
      <formula>AND(ISNUMBER(AQ174),SEARCH("guillemot",$H174,1))</formula>
    </cfRule>
    <cfRule type="expression" dxfId="56036" priority="91578">
      <formula>AND(ISNUMBER(AQ174),SEARCH("galet",$H174,1))</formula>
    </cfRule>
    <cfRule type="expression" dxfId="56035" priority="91579">
      <formula>AND(ISNUMBER(AQ174),SEARCH("ayad",$H174,1))</formula>
    </cfRule>
    <cfRule type="expression" dxfId="56034" priority="91580">
      <formula>AND(ISNUMBER(AQ174),SEARCH("lavoillote",$H174,1))</formula>
    </cfRule>
    <cfRule type="expression" dxfId="56033" priority="91581">
      <formula>AND(ISNUMBER(AQ174),SEARCH("fancelli",$H174,1))</formula>
    </cfRule>
    <cfRule type="expression" dxfId="56032" priority="91582">
      <formula>AND(ISNUMBER(AQ174),SEARCH("morelle",$H174,1))</formula>
    </cfRule>
    <cfRule type="expression" dxfId="56031" priority="91583">
      <formula>AND(ISNUMBER(AQ174),SEARCH("rendler",$H174,1))</formula>
    </cfRule>
    <cfRule type="expression" dxfId="56030" priority="91584">
      <formula>AND(ISNUMBER(AQ174),SEARCH("palasi",$H174,1))</formula>
    </cfRule>
    <cfRule type="expression" dxfId="56029" priority="91585">
      <formula>AND(ISNUMBER(AQ174),SEARCH("fercoq",$H174,1))</formula>
    </cfRule>
    <cfRule type="expression" dxfId="56028" priority="91586">
      <formula>AND(ISNUMBER(AQ174),SEARCH("soukane",$H174,1))</formula>
    </cfRule>
    <cfRule type="expression" dxfId="56027" priority="91587">
      <formula>AND(ISNUMBER(AQ174),SEARCH("segado",$H174,1))</formula>
    </cfRule>
    <cfRule type="expression" dxfId="56026" priority="91588">
      <formula>AND(ISNUMBER(AQ174),SEARCH("ravaut",$H174,1))</formula>
    </cfRule>
    <cfRule type="expression" dxfId="56025" priority="91589">
      <formula>AND(ISNUMBER(AQ174),SEARCH("diedler",$H174,1))</formula>
    </cfRule>
    <cfRule type="expression" dxfId="56024" priority="91590">
      <formula>AND(ISNUMBER(AQ174),SEARCH("roberdet",$H174,1))</formula>
    </cfRule>
    <cfRule type="expression" dxfId="56023" priority="91591">
      <formula>AND(ISNUMBER(AQ174),SEARCH("guillemot",$H174,1))</formula>
    </cfRule>
    <cfRule type="expression" dxfId="56022" priority="91592">
      <formula>AND(ISNUMBER(AQ174),SEARCH("galet",$H174,1))</formula>
    </cfRule>
    <cfRule type="expression" dxfId="56021" priority="91593">
      <formula>AND(ISNUMBER(AQ174),SEARCH("ayad",$H174,1))</formula>
    </cfRule>
    <cfRule type="expression" dxfId="56020" priority="91594">
      <formula>AND(ISNUMBER(AQ174),SEARCH("lavoillote",$H174,1))</formula>
    </cfRule>
    <cfRule type="expression" dxfId="56019" priority="91595">
      <formula>AND(ISNUMBER(AQ174),SEARCH("fancelli",$H174,1))</formula>
    </cfRule>
    <cfRule type="expression" dxfId="56018" priority="91596">
      <formula>AND(ISNUMBER(AQ174),SEARCH("morelle",$H174,1))</formula>
    </cfRule>
    <cfRule type="expression" dxfId="56017" priority="91597">
      <formula>AND(ISNUMBER(AQ174),SEARCH("rendler",$H174,1))</formula>
    </cfRule>
    <cfRule type="expression" dxfId="56016" priority="91598">
      <formula>AND(ISNUMBER(AQ174),SEARCH("palasi",$H174,1))</formula>
    </cfRule>
    <cfRule type="expression" dxfId="56015" priority="91599">
      <formula>AND(ISNUMBER(AQ174),SEARCH("fercoq",$H174,1))</formula>
    </cfRule>
    <cfRule type="expression" dxfId="56014" priority="91600">
      <formula>AND(ISNUMBER(AQ174),SEARCH("soukane",$H174,1))</formula>
    </cfRule>
    <cfRule type="expression" dxfId="56013" priority="91601">
      <formula>AND(ISNUMBER(AQ174),SEARCH("segado",$H174,1))</formula>
    </cfRule>
    <cfRule type="expression" dxfId="56012" priority="91602">
      <formula>AND(ISNUMBER(AQ174),SEARCH("ravaut",$H174,1))</formula>
    </cfRule>
  </conditionalFormatting>
  <conditionalFormatting sqref="AQ182">
    <cfRule type="expression" dxfId="56011" priority="91545">
      <formula>AND(ISNUMBER(AQ182),SEARCH("busca",$H182,1))</formula>
    </cfRule>
    <cfRule type="expression" dxfId="56010" priority="91546">
      <formula>AND(ISNUMBER(AQ182),SEARCH("herradi",$H182,1))</formula>
    </cfRule>
    <cfRule type="expression" dxfId="56009" priority="91547">
      <formula>AND(ISNUMBER(AQ182),SEARCH("kern",$H182,1))</formula>
    </cfRule>
    <cfRule type="expression" dxfId="56008" priority="91548">
      <formula>AND(ISNUMBER(AQ182),SEARCH("cros",$H182,1))</formula>
    </cfRule>
    <cfRule type="expression" dxfId="56007" priority="91549">
      <formula>AND(ISNUMBER(AQ182),SEARCH("duhart",$H182,1))</formula>
    </cfRule>
    <cfRule type="expression" dxfId="56006" priority="91550">
      <formula>AND(ISNUMBER(AQ182),SEARCH("busca",$H182,1))</formula>
    </cfRule>
    <cfRule type="expression" dxfId="56005" priority="91551">
      <formula>AND(ISNUMBER(AQ182),SEARCH("hernandez",$H182,1))</formula>
    </cfRule>
    <cfRule type="expression" dxfId="56004" priority="91552">
      <formula>AND(ISNUMBER(AQ182),SEARCH("diedler",$H182,1))</formula>
    </cfRule>
    <cfRule type="expression" dxfId="56003" priority="91553">
      <formula>AND(ISNUMBER(AQ182),SEARCH("fauberteau",$H182,1))</formula>
    </cfRule>
    <cfRule type="expression" dxfId="56002" priority="91554">
      <formula>AND(ISNUMBER(AQ182),SEARCH("roberdet",$H182,1))</formula>
    </cfRule>
    <cfRule type="expression" dxfId="56001" priority="91555">
      <formula>AND(ISNUMBER(AQ182),SEARCH("guillemot",$H182,1))</formula>
    </cfRule>
    <cfRule type="expression" dxfId="56000" priority="91556">
      <formula>AND(ISNUMBER(AQ182),SEARCH("galet",$H182,1))</formula>
    </cfRule>
    <cfRule type="expression" dxfId="55999" priority="91557">
      <formula>AND(ISNUMBER(AQ182),SEARCH("ayad",$H182,1))</formula>
    </cfRule>
    <cfRule type="expression" dxfId="55998" priority="91558">
      <formula>AND(ISNUMBER(AQ182),SEARCH("lavoillote",$H182,1))</formula>
    </cfRule>
    <cfRule type="expression" dxfId="55997" priority="91559">
      <formula>AND(ISNUMBER(AQ182),SEARCH("fancelli",$H182,1))</formula>
    </cfRule>
    <cfRule type="expression" dxfId="55996" priority="91560">
      <formula>AND(ISNUMBER(AQ182),SEARCH("morelle",$H182,1))</formula>
    </cfRule>
    <cfRule type="expression" dxfId="55995" priority="91561">
      <formula>AND(ISNUMBER(AQ182),SEARCH("rendler",$H182,1))</formula>
    </cfRule>
    <cfRule type="expression" dxfId="55994" priority="91562">
      <formula>AND(ISNUMBER(AQ182),SEARCH("palasi",$H182,1))</formula>
    </cfRule>
    <cfRule type="expression" dxfId="55993" priority="91563">
      <formula>AND(ISNUMBER(AQ182),SEARCH("fercoq",$H182,1))</formula>
    </cfRule>
    <cfRule type="expression" dxfId="55992" priority="91564">
      <formula>AND(ISNUMBER(AQ182),SEARCH("soukane",$H182,1))</formula>
    </cfRule>
    <cfRule type="expression" dxfId="55991" priority="91565">
      <formula>AND(ISNUMBER(AQ182),SEARCH("segado",$H182,1))</formula>
    </cfRule>
    <cfRule type="expression" dxfId="55990" priority="91566">
      <formula>AND(ISNUMBER(AQ182),SEARCH("ravaut",$H182,1))</formula>
    </cfRule>
  </conditionalFormatting>
  <conditionalFormatting sqref="AQ182">
    <cfRule type="expression" dxfId="55989" priority="91509">
      <formula>AND(ISNUMBER(AQ182),SEARCH("busca",$H182,1))</formula>
    </cfRule>
    <cfRule type="expression" dxfId="55988" priority="91510">
      <formula>AND(ISNUMBER(AQ182),SEARCH("herradi",$H182,1))</formula>
    </cfRule>
    <cfRule type="expression" dxfId="55987" priority="91511">
      <formula>AND(ISNUMBER(AQ182),SEARCH("kern",$H182,1))</formula>
    </cfRule>
    <cfRule type="expression" dxfId="55986" priority="91512">
      <formula>AND(ISNUMBER(AQ182),SEARCH("cros",$H182,1))</formula>
    </cfRule>
    <cfRule type="expression" dxfId="55985" priority="91513">
      <formula>AND(ISNUMBER(AQ182),SEARCH("duhart",$H182,1))</formula>
    </cfRule>
    <cfRule type="expression" dxfId="55984" priority="91514">
      <formula>AND(ISNUMBER(AQ182),SEARCH("busca",$H182,1))</formula>
    </cfRule>
    <cfRule type="expression" dxfId="55983" priority="91515">
      <formula>AND(ISNUMBER(AQ182),SEARCH("hernandez",$H182,1))</formula>
    </cfRule>
    <cfRule type="expression" dxfId="55982" priority="91516">
      <formula>AND(ISNUMBER(AQ182),SEARCH("diedler",$H182,1))</formula>
    </cfRule>
    <cfRule type="expression" dxfId="55981" priority="91517">
      <formula>AND(ISNUMBER(AQ182),SEARCH("fauberteau",$H182,1))</formula>
    </cfRule>
    <cfRule type="expression" dxfId="55980" priority="91518">
      <formula>AND(ISNUMBER(AQ182),SEARCH("roberdet",$H182,1))</formula>
    </cfRule>
    <cfRule type="expression" dxfId="55979" priority="91519">
      <formula>AND(ISNUMBER(AQ182),SEARCH("guillemot",$H182,1))</formula>
    </cfRule>
    <cfRule type="expression" dxfId="55978" priority="91520">
      <formula>AND(ISNUMBER(AQ182),SEARCH("galet",$H182,1))</formula>
    </cfRule>
    <cfRule type="expression" dxfId="55977" priority="91521">
      <formula>AND(ISNUMBER(AQ182),SEARCH("ayad",$H182,1))</formula>
    </cfRule>
    <cfRule type="expression" dxfId="55976" priority="91522">
      <formula>AND(ISNUMBER(AQ182),SEARCH("lavoillote",$H182,1))</formula>
    </cfRule>
    <cfRule type="expression" dxfId="55975" priority="91523">
      <formula>AND(ISNUMBER(AQ182),SEARCH("fancelli",$H182,1))</formula>
    </cfRule>
    <cfRule type="expression" dxfId="55974" priority="91524">
      <formula>AND(ISNUMBER(AQ182),SEARCH("morelle",$H182,1))</formula>
    </cfRule>
    <cfRule type="expression" dxfId="55973" priority="91525">
      <formula>AND(ISNUMBER(AQ182),SEARCH("rendler",$H182,1))</formula>
    </cfRule>
    <cfRule type="expression" dxfId="55972" priority="91526">
      <formula>AND(ISNUMBER(AQ182),SEARCH("palasi",$H182,1))</formula>
    </cfRule>
    <cfRule type="expression" dxfId="55971" priority="91527">
      <formula>AND(ISNUMBER(AQ182),SEARCH("fercoq",$H182,1))</formula>
    </cfRule>
    <cfRule type="expression" dxfId="55970" priority="91528">
      <formula>AND(ISNUMBER(AQ182),SEARCH("soukane",$H182,1))</formula>
    </cfRule>
    <cfRule type="expression" dxfId="55969" priority="91529">
      <formula>AND(ISNUMBER(AQ182),SEARCH("segado",$H182,1))</formula>
    </cfRule>
    <cfRule type="expression" dxfId="55968" priority="91530">
      <formula>AND(ISNUMBER(AQ182),SEARCH("ravaut",$H182,1))</formula>
    </cfRule>
    <cfRule type="expression" dxfId="55967" priority="91531">
      <formula>AND(ISNUMBER(AQ182),SEARCH("diedler",$H182,1))</formula>
    </cfRule>
    <cfRule type="expression" dxfId="55966" priority="91532">
      <formula>AND(ISNUMBER(AQ182),SEARCH("roberdet",$H182,1))</formula>
    </cfRule>
    <cfRule type="expression" dxfId="55965" priority="91533">
      <formula>AND(ISNUMBER(AQ182),SEARCH("guillemot",$H182,1))</formula>
    </cfRule>
    <cfRule type="expression" dxfId="55964" priority="91534">
      <formula>AND(ISNUMBER(AQ182),SEARCH("galet",$H182,1))</formula>
    </cfRule>
    <cfRule type="expression" dxfId="55963" priority="91535">
      <formula>AND(ISNUMBER(AQ182),SEARCH("ayad",$H182,1))</formula>
    </cfRule>
    <cfRule type="expression" dxfId="55962" priority="91536">
      <formula>AND(ISNUMBER(AQ182),SEARCH("lavoillote",$H182,1))</formula>
    </cfRule>
    <cfRule type="expression" dxfId="55961" priority="91537">
      <formula>AND(ISNUMBER(AQ182),SEARCH("fancelli",$H182,1))</formula>
    </cfRule>
    <cfRule type="expression" dxfId="55960" priority="91538">
      <formula>AND(ISNUMBER(AQ182),SEARCH("morelle",$H182,1))</formula>
    </cfRule>
    <cfRule type="expression" dxfId="55959" priority="91539">
      <formula>AND(ISNUMBER(AQ182),SEARCH("rendler",$H182,1))</formula>
    </cfRule>
    <cfRule type="expression" dxfId="55958" priority="91540">
      <formula>AND(ISNUMBER(AQ182),SEARCH("palasi",$H182,1))</formula>
    </cfRule>
    <cfRule type="expression" dxfId="55957" priority="91541">
      <formula>AND(ISNUMBER(AQ182),SEARCH("fercoq",$H182,1))</formula>
    </cfRule>
    <cfRule type="expression" dxfId="55956" priority="91542">
      <formula>AND(ISNUMBER(AQ182),SEARCH("soukane",$H182,1))</formula>
    </cfRule>
    <cfRule type="expression" dxfId="55955" priority="91543">
      <formula>AND(ISNUMBER(AQ182),SEARCH("segado",$H182,1))</formula>
    </cfRule>
    <cfRule type="expression" dxfId="55954" priority="91544">
      <formula>AND(ISNUMBER(AQ182),SEARCH("ravaut",$H182,1))</formula>
    </cfRule>
  </conditionalFormatting>
  <conditionalFormatting sqref="AR182:AS182">
    <cfRule type="expression" dxfId="55953" priority="91487">
      <formula>AND(ISNUMBER(AR182),SEARCH("busca",$H182,1))</formula>
    </cfRule>
    <cfRule type="expression" dxfId="55952" priority="91488">
      <formula>AND(ISNUMBER(AR182),SEARCH("herradi",$H182,1))</formula>
    </cfRule>
    <cfRule type="expression" dxfId="55951" priority="91489">
      <formula>AND(ISNUMBER(AR182),SEARCH("kern",$H182,1))</formula>
    </cfRule>
    <cfRule type="expression" dxfId="55950" priority="91490">
      <formula>AND(ISNUMBER(AR182),SEARCH("cros",$H182,1))</formula>
    </cfRule>
    <cfRule type="expression" dxfId="55949" priority="91491">
      <formula>AND(ISNUMBER(AR182),SEARCH("duhart",$H182,1))</formula>
    </cfRule>
    <cfRule type="expression" dxfId="55948" priority="91492">
      <formula>AND(ISNUMBER(AR182),SEARCH("busca",$H182,1))</formula>
    </cfRule>
    <cfRule type="expression" dxfId="55947" priority="91493">
      <formula>AND(ISNUMBER(AR182),SEARCH("hernandez",$H182,1))</formula>
    </cfRule>
    <cfRule type="expression" dxfId="55946" priority="91494">
      <formula>AND(ISNUMBER(AR182),SEARCH("diedler",$H182,1))</formula>
    </cfRule>
    <cfRule type="expression" dxfId="55945" priority="91495">
      <formula>AND(ISNUMBER(AR182),SEARCH("fauberteau",$H182,1))</formula>
    </cfRule>
    <cfRule type="expression" dxfId="55944" priority="91496">
      <formula>AND(ISNUMBER(AR182),SEARCH("roberdet",$H182,1))</formula>
    </cfRule>
    <cfRule type="expression" dxfId="55943" priority="91497">
      <formula>AND(ISNUMBER(AR182),SEARCH("guillemot",$H182,1))</formula>
    </cfRule>
    <cfRule type="expression" dxfId="55942" priority="91498">
      <formula>AND(ISNUMBER(AR182),SEARCH("galet",$H182,1))</formula>
    </cfRule>
    <cfRule type="expression" dxfId="55941" priority="91499">
      <formula>AND(ISNUMBER(AR182),SEARCH("ayad",$H182,1))</formula>
    </cfRule>
    <cfRule type="expression" dxfId="55940" priority="91500">
      <formula>AND(ISNUMBER(AR182),SEARCH("lavoillote",$H182,1))</formula>
    </cfRule>
    <cfRule type="expression" dxfId="55939" priority="91501">
      <formula>AND(ISNUMBER(AR182),SEARCH("fancelli",$H182,1))</formula>
    </cfRule>
    <cfRule type="expression" dxfId="55938" priority="91502">
      <formula>AND(ISNUMBER(AR182),SEARCH("morelle",$H182,1))</formula>
    </cfRule>
    <cfRule type="expression" dxfId="55937" priority="91503">
      <formula>AND(ISNUMBER(AR182),SEARCH("rendler",$H182,1))</formula>
    </cfRule>
    <cfRule type="expression" dxfId="55936" priority="91504">
      <formula>AND(ISNUMBER(AR182),SEARCH("palasi",$H182,1))</formula>
    </cfRule>
    <cfRule type="expression" dxfId="55935" priority="91505">
      <formula>AND(ISNUMBER(AR182),SEARCH("fercoq",$H182,1))</formula>
    </cfRule>
    <cfRule type="expression" dxfId="55934" priority="91506">
      <formula>AND(ISNUMBER(AR182),SEARCH("soukane",$H182,1))</formula>
    </cfRule>
    <cfRule type="expression" dxfId="55933" priority="91507">
      <formula>AND(ISNUMBER(AR182),SEARCH("segado",$H182,1))</formula>
    </cfRule>
    <cfRule type="expression" dxfId="55932" priority="91508">
      <formula>AND(ISNUMBER(AR182),SEARCH("ravaut",$H182,1))</formula>
    </cfRule>
  </conditionalFormatting>
  <conditionalFormatting sqref="AR182:AS182">
    <cfRule type="expression" dxfId="55931" priority="91451">
      <formula>AND(ISNUMBER(AR182),SEARCH("busca",$H182,1))</formula>
    </cfRule>
    <cfRule type="expression" dxfId="55930" priority="91452">
      <formula>AND(ISNUMBER(AR182),SEARCH("herradi",$H182,1))</formula>
    </cfRule>
    <cfRule type="expression" dxfId="55929" priority="91453">
      <formula>AND(ISNUMBER(AR182),SEARCH("kern",$H182,1))</formula>
    </cfRule>
    <cfRule type="expression" dxfId="55928" priority="91454">
      <formula>AND(ISNUMBER(AR182),SEARCH("cros",$H182,1))</formula>
    </cfRule>
    <cfRule type="expression" dxfId="55927" priority="91455">
      <formula>AND(ISNUMBER(AR182),SEARCH("duhart",$H182,1))</formula>
    </cfRule>
    <cfRule type="expression" dxfId="55926" priority="91456">
      <formula>AND(ISNUMBER(AR182),SEARCH("busca",$H182,1))</formula>
    </cfRule>
    <cfRule type="expression" dxfId="55925" priority="91457">
      <formula>AND(ISNUMBER(AR182),SEARCH("hernandez",$H182,1))</formula>
    </cfRule>
    <cfRule type="expression" dxfId="55924" priority="91458">
      <formula>AND(ISNUMBER(AR182),SEARCH("diedler",$H182,1))</formula>
    </cfRule>
    <cfRule type="expression" dxfId="55923" priority="91459">
      <formula>AND(ISNUMBER(AR182),SEARCH("fauberteau",$H182,1))</formula>
    </cfRule>
    <cfRule type="expression" dxfId="55922" priority="91460">
      <formula>AND(ISNUMBER(AR182),SEARCH("roberdet",$H182,1))</formula>
    </cfRule>
    <cfRule type="expression" dxfId="55921" priority="91461">
      <formula>AND(ISNUMBER(AR182),SEARCH("guillemot",$H182,1))</formula>
    </cfRule>
    <cfRule type="expression" dxfId="55920" priority="91462">
      <formula>AND(ISNUMBER(AR182),SEARCH("galet",$H182,1))</formula>
    </cfRule>
    <cfRule type="expression" dxfId="55919" priority="91463">
      <formula>AND(ISNUMBER(AR182),SEARCH("ayad",$H182,1))</formula>
    </cfRule>
    <cfRule type="expression" dxfId="55918" priority="91464">
      <formula>AND(ISNUMBER(AR182),SEARCH("lavoillote",$H182,1))</formula>
    </cfRule>
    <cfRule type="expression" dxfId="55917" priority="91465">
      <formula>AND(ISNUMBER(AR182),SEARCH("fancelli",$H182,1))</formula>
    </cfRule>
    <cfRule type="expression" dxfId="55916" priority="91466">
      <formula>AND(ISNUMBER(AR182),SEARCH("morelle",$H182,1))</formula>
    </cfRule>
    <cfRule type="expression" dxfId="55915" priority="91467">
      <formula>AND(ISNUMBER(AR182),SEARCH("rendler",$H182,1))</formula>
    </cfRule>
    <cfRule type="expression" dxfId="55914" priority="91468">
      <formula>AND(ISNUMBER(AR182),SEARCH("palasi",$H182,1))</formula>
    </cfRule>
    <cfRule type="expression" dxfId="55913" priority="91469">
      <formula>AND(ISNUMBER(AR182),SEARCH("fercoq",$H182,1))</formula>
    </cfRule>
    <cfRule type="expression" dxfId="55912" priority="91470">
      <formula>AND(ISNUMBER(AR182),SEARCH("soukane",$H182,1))</formula>
    </cfRule>
    <cfRule type="expression" dxfId="55911" priority="91471">
      <formula>AND(ISNUMBER(AR182),SEARCH("segado",$H182,1))</formula>
    </cfRule>
    <cfRule type="expression" dxfId="55910" priority="91472">
      <formula>AND(ISNUMBER(AR182),SEARCH("ravaut",$H182,1))</formula>
    </cfRule>
    <cfRule type="expression" dxfId="55909" priority="91473">
      <formula>AND(ISNUMBER(AR182),SEARCH("diedler",$H182,1))</formula>
    </cfRule>
    <cfRule type="expression" dxfId="55908" priority="91474">
      <formula>AND(ISNUMBER(AR182),SEARCH("roberdet",$H182,1))</formula>
    </cfRule>
    <cfRule type="expression" dxfId="55907" priority="91475">
      <formula>AND(ISNUMBER(AR182),SEARCH("guillemot",$H182,1))</formula>
    </cfRule>
    <cfRule type="expression" dxfId="55906" priority="91476">
      <formula>AND(ISNUMBER(AR182),SEARCH("galet",$H182,1))</formula>
    </cfRule>
    <cfRule type="expression" dxfId="55905" priority="91477">
      <formula>AND(ISNUMBER(AR182),SEARCH("ayad",$H182,1))</formula>
    </cfRule>
    <cfRule type="expression" dxfId="55904" priority="91478">
      <formula>AND(ISNUMBER(AR182),SEARCH("lavoillote",$H182,1))</formula>
    </cfRule>
    <cfRule type="expression" dxfId="55903" priority="91479">
      <formula>AND(ISNUMBER(AR182),SEARCH("fancelli",$H182,1))</formula>
    </cfRule>
    <cfRule type="expression" dxfId="55902" priority="91480">
      <formula>AND(ISNUMBER(AR182),SEARCH("morelle",$H182,1))</formula>
    </cfRule>
    <cfRule type="expression" dxfId="55901" priority="91481">
      <formula>AND(ISNUMBER(AR182),SEARCH("rendler",$H182,1))</formula>
    </cfRule>
    <cfRule type="expression" dxfId="55900" priority="91482">
      <formula>AND(ISNUMBER(AR182),SEARCH("palasi",$H182,1))</formula>
    </cfRule>
    <cfRule type="expression" dxfId="55899" priority="91483">
      <formula>AND(ISNUMBER(AR182),SEARCH("fercoq",$H182,1))</formula>
    </cfRule>
    <cfRule type="expression" dxfId="55898" priority="91484">
      <formula>AND(ISNUMBER(AR182),SEARCH("soukane",$H182,1))</formula>
    </cfRule>
    <cfRule type="expression" dxfId="55897" priority="91485">
      <formula>AND(ISNUMBER(AR182),SEARCH("segado",$H182,1))</formula>
    </cfRule>
    <cfRule type="expression" dxfId="55896" priority="91486">
      <formula>AND(ISNUMBER(AR182),SEARCH("ravaut",$H182,1))</formula>
    </cfRule>
  </conditionalFormatting>
  <conditionalFormatting sqref="AR184:AS194">
    <cfRule type="expression" dxfId="55895" priority="91432">
      <formula>AND(ISNUMBER(AR184),SEARCH("cros",$H184,1))</formula>
    </cfRule>
    <cfRule type="expression" dxfId="55894" priority="91433">
      <formula>AND(ISNUMBER(AR184),SEARCH("duhart",$H184,1))</formula>
    </cfRule>
    <cfRule type="expression" dxfId="55893" priority="91434">
      <formula>AND(ISNUMBER(AR184),SEARCH("busca",$H184,1))</formula>
    </cfRule>
    <cfRule type="expression" dxfId="55892" priority="91435">
      <formula>AND(ISNUMBER(AR184),SEARCH("hernandez",$H184,1))</formula>
    </cfRule>
    <cfRule type="expression" dxfId="55891" priority="91436">
      <formula>AND(ISNUMBER(AR184),SEARCH("diedler",$H184,1))</formula>
    </cfRule>
    <cfRule type="expression" dxfId="55890" priority="91437">
      <formula>AND(ISNUMBER(AR184),SEARCH("fauberteau",$H184,1))</formula>
    </cfRule>
    <cfRule type="expression" dxfId="55889" priority="91438">
      <formula>AND(ISNUMBER(AR184),SEARCH("roberdet",$H184,1))</formula>
    </cfRule>
    <cfRule type="expression" dxfId="55888" priority="91439">
      <formula>AND(ISNUMBER(AR184),SEARCH("guillemot",$H184,1))</formula>
    </cfRule>
    <cfRule type="expression" dxfId="55887" priority="91440">
      <formula>AND(ISNUMBER(AR184),SEARCH("galet",$H184,1))</formula>
    </cfRule>
    <cfRule type="expression" dxfId="55886" priority="91441">
      <formula>AND(ISNUMBER(AR184),SEARCH("ayad",$H184,1))</formula>
    </cfRule>
    <cfRule type="expression" dxfId="55885" priority="91442">
      <formula>AND(ISNUMBER(AR184),SEARCH("lavoillote",$H184,1))</formula>
    </cfRule>
    <cfRule type="expression" dxfId="55884" priority="91443">
      <formula>AND(ISNUMBER(AR184),SEARCH("fancelli",$H184,1))</formula>
    </cfRule>
    <cfRule type="expression" dxfId="55883" priority="91444">
      <formula>AND(ISNUMBER(AR184),SEARCH("morelle",$H184,1))</formula>
    </cfRule>
    <cfRule type="expression" dxfId="55882" priority="91445">
      <formula>AND(ISNUMBER(AR184),SEARCH("rendler",$H184,1))</formula>
    </cfRule>
    <cfRule type="expression" dxfId="55881" priority="91446">
      <formula>AND(ISNUMBER(AR184),SEARCH("palasi",$H184,1))</formula>
    </cfRule>
    <cfRule type="expression" dxfId="55880" priority="91447">
      <formula>AND(ISNUMBER(AR184),SEARCH("fercoq",$H184,1))</formula>
    </cfRule>
    <cfRule type="expression" dxfId="55879" priority="91448">
      <formula>AND(ISNUMBER(AR184),SEARCH("soukane",$H184,1))</formula>
    </cfRule>
    <cfRule type="expression" dxfId="55878" priority="91449">
      <formula>AND(ISNUMBER(AR184),SEARCH("segado",$H184,1))</formula>
    </cfRule>
    <cfRule type="expression" dxfId="55877" priority="91450">
      <formula>AND(ISNUMBER(AR184),SEARCH("ravaut",$H184,1))</formula>
    </cfRule>
  </conditionalFormatting>
  <conditionalFormatting sqref="AR184:AS194">
    <cfRule type="expression" dxfId="55876" priority="91410">
      <formula>AND(ISNUMBER(AR184),SEARCH("busca",$H184,1))</formula>
    </cfRule>
    <cfRule type="expression" dxfId="55875" priority="91411">
      <formula>AND(ISNUMBER(AR184),SEARCH("herradi",$H184,1))</formula>
    </cfRule>
    <cfRule type="expression" dxfId="55874" priority="91412">
      <formula>AND(ISNUMBER(AR184),SEARCH("kern",$H184,1))</formula>
    </cfRule>
    <cfRule type="expression" dxfId="55873" priority="91413">
      <formula>AND(ISNUMBER(AR184),SEARCH("cros",$H184,1))</formula>
    </cfRule>
    <cfRule type="expression" dxfId="55872" priority="91414">
      <formula>AND(ISNUMBER(AR184),SEARCH("duhart",$H184,1))</formula>
    </cfRule>
    <cfRule type="expression" dxfId="55871" priority="91415">
      <formula>AND(ISNUMBER(AR184),SEARCH("busca",$H184,1))</formula>
    </cfRule>
    <cfRule type="expression" dxfId="55870" priority="91416">
      <formula>AND(ISNUMBER(AR184),SEARCH("hernandez",$H184,1))</formula>
    </cfRule>
    <cfRule type="expression" dxfId="55869" priority="91417">
      <formula>AND(ISNUMBER(AR184),SEARCH("diedler",$H184,1))</formula>
    </cfRule>
    <cfRule type="expression" dxfId="55868" priority="91418">
      <formula>AND(ISNUMBER(AR184),SEARCH("fauberteau",$H184,1))</formula>
    </cfRule>
    <cfRule type="expression" dxfId="55867" priority="91419">
      <formula>AND(ISNUMBER(AR184),SEARCH("roberdet",$H184,1))</formula>
    </cfRule>
    <cfRule type="expression" dxfId="55866" priority="91420">
      <formula>AND(ISNUMBER(AR184),SEARCH("guillemot",$H184,1))</formula>
    </cfRule>
    <cfRule type="expression" dxfId="55865" priority="91421">
      <formula>AND(ISNUMBER(AR184),SEARCH("galet",$H184,1))</formula>
    </cfRule>
    <cfRule type="expression" dxfId="55864" priority="91422">
      <formula>AND(ISNUMBER(AR184),SEARCH("ayad",$H184,1))</formula>
    </cfRule>
    <cfRule type="expression" dxfId="55863" priority="91423">
      <formula>AND(ISNUMBER(AR184),SEARCH("lavoillote",$H184,1))</formula>
    </cfRule>
    <cfRule type="expression" dxfId="55862" priority="91424">
      <formula>AND(ISNUMBER(AR184),SEARCH("fancelli",$H184,1))</formula>
    </cfRule>
    <cfRule type="expression" dxfId="55861" priority="91425">
      <formula>AND(ISNUMBER(AR184),SEARCH("morelle",$H184,1))</formula>
    </cfRule>
    <cfRule type="expression" dxfId="55860" priority="91426">
      <formula>AND(ISNUMBER(AR184),SEARCH("rendler",$H184,1))</formula>
    </cfRule>
    <cfRule type="expression" dxfId="55859" priority="91427">
      <formula>AND(ISNUMBER(AR184),SEARCH("palasi",$H184,1))</formula>
    </cfRule>
    <cfRule type="expression" dxfId="55858" priority="91428">
      <formula>AND(ISNUMBER(AR184),SEARCH("fercoq",$H184,1))</formula>
    </cfRule>
    <cfRule type="expression" dxfId="55857" priority="91429">
      <formula>AND(ISNUMBER(AR184),SEARCH("soukane",$H184,1))</formula>
    </cfRule>
    <cfRule type="expression" dxfId="55856" priority="91430">
      <formula>AND(ISNUMBER(AR184),SEARCH("segado",$H184,1))</formula>
    </cfRule>
    <cfRule type="expression" dxfId="55855" priority="91431">
      <formula>AND(ISNUMBER(AR184),SEARCH("ravaut",$H184,1))</formula>
    </cfRule>
  </conditionalFormatting>
  <conditionalFormatting sqref="AR184:AS194">
    <cfRule type="expression" dxfId="55854" priority="91374">
      <formula>AND(ISNUMBER(AR184),SEARCH("busca",$H184,1))</formula>
    </cfRule>
    <cfRule type="expression" dxfId="55853" priority="91375">
      <formula>AND(ISNUMBER(AR184),SEARCH("herradi",$H184,1))</formula>
    </cfRule>
    <cfRule type="expression" dxfId="55852" priority="91376">
      <formula>AND(ISNUMBER(AR184),SEARCH("kern",$H184,1))</formula>
    </cfRule>
    <cfRule type="expression" dxfId="55851" priority="91377">
      <formula>AND(ISNUMBER(AR184),SEARCH("cros",$H184,1))</formula>
    </cfRule>
    <cfRule type="expression" dxfId="55850" priority="91378">
      <formula>AND(ISNUMBER(AR184),SEARCH("duhart",$H184,1))</formula>
    </cfRule>
    <cfRule type="expression" dxfId="55849" priority="91379">
      <formula>AND(ISNUMBER(AR184),SEARCH("busca",$H184,1))</formula>
    </cfRule>
    <cfRule type="expression" dxfId="55848" priority="91380">
      <formula>AND(ISNUMBER(AR184),SEARCH("hernandez",$H184,1))</formula>
    </cfRule>
    <cfRule type="expression" dxfId="55847" priority="91381">
      <formula>AND(ISNUMBER(AR184),SEARCH("diedler",$H184,1))</formula>
    </cfRule>
    <cfRule type="expression" dxfId="55846" priority="91382">
      <formula>AND(ISNUMBER(AR184),SEARCH("fauberteau",$H184,1))</formula>
    </cfRule>
    <cfRule type="expression" dxfId="55845" priority="91383">
      <formula>AND(ISNUMBER(AR184),SEARCH("roberdet",$H184,1))</formula>
    </cfRule>
    <cfRule type="expression" dxfId="55844" priority="91384">
      <formula>AND(ISNUMBER(AR184),SEARCH("guillemot",$H184,1))</formula>
    </cfRule>
    <cfRule type="expression" dxfId="55843" priority="91385">
      <formula>AND(ISNUMBER(AR184),SEARCH("galet",$H184,1))</formula>
    </cfRule>
    <cfRule type="expression" dxfId="55842" priority="91386">
      <formula>AND(ISNUMBER(AR184),SEARCH("ayad",$H184,1))</formula>
    </cfRule>
    <cfRule type="expression" dxfId="55841" priority="91387">
      <formula>AND(ISNUMBER(AR184),SEARCH("lavoillote",$H184,1))</formula>
    </cfRule>
    <cfRule type="expression" dxfId="55840" priority="91388">
      <formula>AND(ISNUMBER(AR184),SEARCH("fancelli",$H184,1))</formula>
    </cfRule>
    <cfRule type="expression" dxfId="55839" priority="91389">
      <formula>AND(ISNUMBER(AR184),SEARCH("morelle",$H184,1))</formula>
    </cfRule>
    <cfRule type="expression" dxfId="55838" priority="91390">
      <formula>AND(ISNUMBER(AR184),SEARCH("rendler",$H184,1))</formula>
    </cfRule>
    <cfRule type="expression" dxfId="55837" priority="91391">
      <formula>AND(ISNUMBER(AR184),SEARCH("palasi",$H184,1))</formula>
    </cfRule>
    <cfRule type="expression" dxfId="55836" priority="91392">
      <formula>AND(ISNUMBER(AR184),SEARCH("fercoq",$H184,1))</formula>
    </cfRule>
    <cfRule type="expression" dxfId="55835" priority="91393">
      <formula>AND(ISNUMBER(AR184),SEARCH("soukane",$H184,1))</formula>
    </cfRule>
    <cfRule type="expression" dxfId="55834" priority="91394">
      <formula>AND(ISNUMBER(AR184),SEARCH("segado",$H184,1))</formula>
    </cfRule>
    <cfRule type="expression" dxfId="55833" priority="91395">
      <formula>AND(ISNUMBER(AR184),SEARCH("ravaut",$H184,1))</formula>
    </cfRule>
    <cfRule type="expression" dxfId="55832" priority="91396">
      <formula>AND(ISNUMBER(AR184),SEARCH("diedler",$H184,1))</formula>
    </cfRule>
    <cfRule type="expression" dxfId="55831" priority="91397">
      <formula>AND(ISNUMBER(AR184),SEARCH("roberdet",$H184,1))</formula>
    </cfRule>
    <cfRule type="expression" dxfId="55830" priority="91398">
      <formula>AND(ISNUMBER(AR184),SEARCH("guillemot",$H184,1))</formula>
    </cfRule>
    <cfRule type="expression" dxfId="55829" priority="91399">
      <formula>AND(ISNUMBER(AR184),SEARCH("galet",$H184,1))</formula>
    </cfRule>
    <cfRule type="expression" dxfId="55828" priority="91400">
      <formula>AND(ISNUMBER(AR184),SEARCH("ayad",$H184,1))</formula>
    </cfRule>
    <cfRule type="expression" dxfId="55827" priority="91401">
      <formula>AND(ISNUMBER(AR184),SEARCH("lavoillote",$H184,1))</formula>
    </cfRule>
    <cfRule type="expression" dxfId="55826" priority="91402">
      <formula>AND(ISNUMBER(AR184),SEARCH("fancelli",$H184,1))</formula>
    </cfRule>
    <cfRule type="expression" dxfId="55825" priority="91403">
      <formula>AND(ISNUMBER(AR184),SEARCH("morelle",$H184,1))</formula>
    </cfRule>
    <cfRule type="expression" dxfId="55824" priority="91404">
      <formula>AND(ISNUMBER(AR184),SEARCH("rendler",$H184,1))</formula>
    </cfRule>
    <cfRule type="expression" dxfId="55823" priority="91405">
      <formula>AND(ISNUMBER(AR184),SEARCH("palasi",$H184,1))</formula>
    </cfRule>
    <cfRule type="expression" dxfId="55822" priority="91406">
      <formula>AND(ISNUMBER(AR184),SEARCH("fercoq",$H184,1))</formula>
    </cfRule>
    <cfRule type="expression" dxfId="55821" priority="91407">
      <formula>AND(ISNUMBER(AR184),SEARCH("soukane",$H184,1))</formula>
    </cfRule>
    <cfRule type="expression" dxfId="55820" priority="91408">
      <formula>AND(ISNUMBER(AR184),SEARCH("segado",$H184,1))</formula>
    </cfRule>
    <cfRule type="expression" dxfId="55819" priority="91409">
      <formula>AND(ISNUMBER(AR184),SEARCH("ravaut",$H184,1))</formula>
    </cfRule>
  </conditionalFormatting>
  <conditionalFormatting sqref="AR184:AS194">
    <cfRule type="expression" dxfId="55818" priority="91355">
      <formula>AND(ISNUMBER(AR184),SEARCH("cros",$H184,1))</formula>
    </cfRule>
    <cfRule type="expression" dxfId="55817" priority="91356">
      <formula>AND(ISNUMBER(AR184),SEARCH("duhart",$H184,1))</formula>
    </cfRule>
    <cfRule type="expression" dxfId="55816" priority="91357">
      <formula>AND(ISNUMBER(AR184),SEARCH("busca",$H184,1))</formula>
    </cfRule>
    <cfRule type="expression" dxfId="55815" priority="91358">
      <formula>AND(ISNUMBER(AR184),SEARCH("hernandez",$H184,1))</formula>
    </cfRule>
    <cfRule type="expression" dxfId="55814" priority="91359">
      <formula>AND(ISNUMBER(AR184),SEARCH("diedler",$H184,1))</formula>
    </cfRule>
    <cfRule type="expression" dxfId="55813" priority="91360">
      <formula>AND(ISNUMBER(AR184),SEARCH("fauberteau",$H184,1))</formula>
    </cfRule>
    <cfRule type="expression" dxfId="55812" priority="91361">
      <formula>AND(ISNUMBER(AR184),SEARCH("roberdet",$H184,1))</formula>
    </cfRule>
    <cfRule type="expression" dxfId="55811" priority="91362">
      <formula>AND(ISNUMBER(AR184),SEARCH("guillemot",$H184,1))</formula>
    </cfRule>
    <cfRule type="expression" dxfId="55810" priority="91363">
      <formula>AND(ISNUMBER(AR184),SEARCH("galet",$H184,1))</formula>
    </cfRule>
    <cfRule type="expression" dxfId="55809" priority="91364">
      <formula>AND(ISNUMBER(AR184),SEARCH("ayad",$H184,1))</formula>
    </cfRule>
    <cfRule type="expression" dxfId="55808" priority="91365">
      <formula>AND(ISNUMBER(AR184),SEARCH("lavoillote",$H184,1))</formula>
    </cfRule>
    <cfRule type="expression" dxfId="55807" priority="91366">
      <formula>AND(ISNUMBER(AR184),SEARCH("fancelli",$H184,1))</formula>
    </cfRule>
    <cfRule type="expression" dxfId="55806" priority="91367">
      <formula>AND(ISNUMBER(AR184),SEARCH("morelle",$H184,1))</formula>
    </cfRule>
    <cfRule type="expression" dxfId="55805" priority="91368">
      <formula>AND(ISNUMBER(AR184),SEARCH("rendler",$H184,1))</formula>
    </cfRule>
    <cfRule type="expression" dxfId="55804" priority="91369">
      <formula>AND(ISNUMBER(AR184),SEARCH("palasi",$H184,1))</formula>
    </cfRule>
    <cfRule type="expression" dxfId="55803" priority="91370">
      <formula>AND(ISNUMBER(AR184),SEARCH("fercoq",$H184,1))</formula>
    </cfRule>
    <cfRule type="expression" dxfId="55802" priority="91371">
      <formula>AND(ISNUMBER(AR184),SEARCH("soukane",$H184,1))</formula>
    </cfRule>
    <cfRule type="expression" dxfId="55801" priority="91372">
      <formula>AND(ISNUMBER(AR184),SEARCH("segado",$H184,1))</formula>
    </cfRule>
    <cfRule type="expression" dxfId="55800" priority="91373">
      <formula>AND(ISNUMBER(AR184),SEARCH("ravaut",$H184,1))</formula>
    </cfRule>
  </conditionalFormatting>
  <conditionalFormatting sqref="AR184:AS194">
    <cfRule type="expression" dxfId="55799" priority="91333">
      <formula>AND(ISNUMBER(AR184),SEARCH("busca",$H184,1))</formula>
    </cfRule>
    <cfRule type="expression" dxfId="55798" priority="91334">
      <formula>AND(ISNUMBER(AR184),SEARCH("herradi",$H184,1))</formula>
    </cfRule>
    <cfRule type="expression" dxfId="55797" priority="91335">
      <formula>AND(ISNUMBER(AR184),SEARCH("kern",$H184,1))</formula>
    </cfRule>
    <cfRule type="expression" dxfId="55796" priority="91336">
      <formula>AND(ISNUMBER(AR184),SEARCH("cros",$H184,1))</formula>
    </cfRule>
    <cfRule type="expression" dxfId="55795" priority="91337">
      <formula>AND(ISNUMBER(AR184),SEARCH("duhart",$H184,1))</formula>
    </cfRule>
    <cfRule type="expression" dxfId="55794" priority="91338">
      <formula>AND(ISNUMBER(AR184),SEARCH("busca",$H184,1))</formula>
    </cfRule>
    <cfRule type="expression" dxfId="55793" priority="91339">
      <formula>AND(ISNUMBER(AR184),SEARCH("hernandez",$H184,1))</formula>
    </cfRule>
    <cfRule type="expression" dxfId="55792" priority="91340">
      <formula>AND(ISNUMBER(AR184),SEARCH("diedler",$H184,1))</formula>
    </cfRule>
    <cfRule type="expression" dxfId="55791" priority="91341">
      <formula>AND(ISNUMBER(AR184),SEARCH("fauberteau",$H184,1))</formula>
    </cfRule>
    <cfRule type="expression" dxfId="55790" priority="91342">
      <formula>AND(ISNUMBER(AR184),SEARCH("roberdet",$H184,1))</formula>
    </cfRule>
    <cfRule type="expression" dxfId="55789" priority="91343">
      <formula>AND(ISNUMBER(AR184),SEARCH("guillemot",$H184,1))</formula>
    </cfRule>
    <cfRule type="expression" dxfId="55788" priority="91344">
      <formula>AND(ISNUMBER(AR184),SEARCH("galet",$H184,1))</formula>
    </cfRule>
    <cfRule type="expression" dxfId="55787" priority="91345">
      <formula>AND(ISNUMBER(AR184),SEARCH("ayad",$H184,1))</formula>
    </cfRule>
    <cfRule type="expression" dxfId="55786" priority="91346">
      <formula>AND(ISNUMBER(AR184),SEARCH("lavoillote",$H184,1))</formula>
    </cfRule>
    <cfRule type="expression" dxfId="55785" priority="91347">
      <formula>AND(ISNUMBER(AR184),SEARCH("fancelli",$H184,1))</formula>
    </cfRule>
    <cfRule type="expression" dxfId="55784" priority="91348">
      <formula>AND(ISNUMBER(AR184),SEARCH("morelle",$H184,1))</formula>
    </cfRule>
    <cfRule type="expression" dxfId="55783" priority="91349">
      <formula>AND(ISNUMBER(AR184),SEARCH("rendler",$H184,1))</formula>
    </cfRule>
    <cfRule type="expression" dxfId="55782" priority="91350">
      <formula>AND(ISNUMBER(AR184),SEARCH("palasi",$H184,1))</formula>
    </cfRule>
    <cfRule type="expression" dxfId="55781" priority="91351">
      <formula>AND(ISNUMBER(AR184),SEARCH("fercoq",$H184,1))</formula>
    </cfRule>
    <cfRule type="expression" dxfId="55780" priority="91352">
      <formula>AND(ISNUMBER(AR184),SEARCH("soukane",$H184,1))</formula>
    </cfRule>
    <cfRule type="expression" dxfId="55779" priority="91353">
      <formula>AND(ISNUMBER(AR184),SEARCH("segado",$H184,1))</formula>
    </cfRule>
    <cfRule type="expression" dxfId="55778" priority="91354">
      <formula>AND(ISNUMBER(AR184),SEARCH("ravaut",$H184,1))</formula>
    </cfRule>
  </conditionalFormatting>
  <conditionalFormatting sqref="AR184:AS194">
    <cfRule type="expression" dxfId="55777" priority="91297">
      <formula>AND(ISNUMBER(AR184),SEARCH("busca",$H184,1))</formula>
    </cfRule>
    <cfRule type="expression" dxfId="55776" priority="91298">
      <formula>AND(ISNUMBER(AR184),SEARCH("herradi",$H184,1))</formula>
    </cfRule>
    <cfRule type="expression" dxfId="55775" priority="91299">
      <formula>AND(ISNUMBER(AR184),SEARCH("kern",$H184,1))</formula>
    </cfRule>
    <cfRule type="expression" dxfId="55774" priority="91300">
      <formula>AND(ISNUMBER(AR184),SEARCH("cros",$H184,1))</formula>
    </cfRule>
    <cfRule type="expression" dxfId="55773" priority="91301">
      <formula>AND(ISNUMBER(AR184),SEARCH("duhart",$H184,1))</formula>
    </cfRule>
    <cfRule type="expression" dxfId="55772" priority="91302">
      <formula>AND(ISNUMBER(AR184),SEARCH("busca",$H184,1))</formula>
    </cfRule>
    <cfRule type="expression" dxfId="55771" priority="91303">
      <formula>AND(ISNUMBER(AR184),SEARCH("hernandez",$H184,1))</formula>
    </cfRule>
    <cfRule type="expression" dxfId="55770" priority="91304">
      <formula>AND(ISNUMBER(AR184),SEARCH("diedler",$H184,1))</formula>
    </cfRule>
    <cfRule type="expression" dxfId="55769" priority="91305">
      <formula>AND(ISNUMBER(AR184),SEARCH("fauberteau",$H184,1))</formula>
    </cfRule>
    <cfRule type="expression" dxfId="55768" priority="91306">
      <formula>AND(ISNUMBER(AR184),SEARCH("roberdet",$H184,1))</formula>
    </cfRule>
    <cfRule type="expression" dxfId="55767" priority="91307">
      <formula>AND(ISNUMBER(AR184),SEARCH("guillemot",$H184,1))</formula>
    </cfRule>
    <cfRule type="expression" dxfId="55766" priority="91308">
      <formula>AND(ISNUMBER(AR184),SEARCH("galet",$H184,1))</formula>
    </cfRule>
    <cfRule type="expression" dxfId="55765" priority="91309">
      <formula>AND(ISNUMBER(AR184),SEARCH("ayad",$H184,1))</formula>
    </cfRule>
    <cfRule type="expression" dxfId="55764" priority="91310">
      <formula>AND(ISNUMBER(AR184),SEARCH("lavoillote",$H184,1))</formula>
    </cfRule>
    <cfRule type="expression" dxfId="55763" priority="91311">
      <formula>AND(ISNUMBER(AR184),SEARCH("fancelli",$H184,1))</formula>
    </cfRule>
    <cfRule type="expression" dxfId="55762" priority="91312">
      <formula>AND(ISNUMBER(AR184),SEARCH("morelle",$H184,1))</formula>
    </cfRule>
    <cfRule type="expression" dxfId="55761" priority="91313">
      <formula>AND(ISNUMBER(AR184),SEARCH("rendler",$H184,1))</formula>
    </cfRule>
    <cfRule type="expression" dxfId="55760" priority="91314">
      <formula>AND(ISNUMBER(AR184),SEARCH("palasi",$H184,1))</formula>
    </cfRule>
    <cfRule type="expression" dxfId="55759" priority="91315">
      <formula>AND(ISNUMBER(AR184),SEARCH("fercoq",$H184,1))</formula>
    </cfRule>
    <cfRule type="expression" dxfId="55758" priority="91316">
      <formula>AND(ISNUMBER(AR184),SEARCH("soukane",$H184,1))</formula>
    </cfRule>
    <cfRule type="expression" dxfId="55757" priority="91317">
      <formula>AND(ISNUMBER(AR184),SEARCH("segado",$H184,1))</formula>
    </cfRule>
    <cfRule type="expression" dxfId="55756" priority="91318">
      <formula>AND(ISNUMBER(AR184),SEARCH("ravaut",$H184,1))</formula>
    </cfRule>
    <cfRule type="expression" dxfId="55755" priority="91319">
      <formula>AND(ISNUMBER(AR184),SEARCH("diedler",$H184,1))</formula>
    </cfRule>
    <cfRule type="expression" dxfId="55754" priority="91320">
      <formula>AND(ISNUMBER(AR184),SEARCH("roberdet",$H184,1))</formula>
    </cfRule>
    <cfRule type="expression" dxfId="55753" priority="91321">
      <formula>AND(ISNUMBER(AR184),SEARCH("guillemot",$H184,1))</formula>
    </cfRule>
    <cfRule type="expression" dxfId="55752" priority="91322">
      <formula>AND(ISNUMBER(AR184),SEARCH("galet",$H184,1))</formula>
    </cfRule>
    <cfRule type="expression" dxfId="55751" priority="91323">
      <formula>AND(ISNUMBER(AR184),SEARCH("ayad",$H184,1))</formula>
    </cfRule>
    <cfRule type="expression" dxfId="55750" priority="91324">
      <formula>AND(ISNUMBER(AR184),SEARCH("lavoillote",$H184,1))</formula>
    </cfRule>
    <cfRule type="expression" dxfId="55749" priority="91325">
      <formula>AND(ISNUMBER(AR184),SEARCH("fancelli",$H184,1))</formula>
    </cfRule>
    <cfRule type="expression" dxfId="55748" priority="91326">
      <formula>AND(ISNUMBER(AR184),SEARCH("morelle",$H184,1))</formula>
    </cfRule>
    <cfRule type="expression" dxfId="55747" priority="91327">
      <formula>AND(ISNUMBER(AR184),SEARCH("rendler",$H184,1))</formula>
    </cfRule>
    <cfRule type="expression" dxfId="55746" priority="91328">
      <formula>AND(ISNUMBER(AR184),SEARCH("palasi",$H184,1))</formula>
    </cfRule>
    <cfRule type="expression" dxfId="55745" priority="91329">
      <formula>AND(ISNUMBER(AR184),SEARCH("fercoq",$H184,1))</formula>
    </cfRule>
    <cfRule type="expression" dxfId="55744" priority="91330">
      <formula>AND(ISNUMBER(AR184),SEARCH("soukane",$H184,1))</formula>
    </cfRule>
    <cfRule type="expression" dxfId="55743" priority="91331">
      <formula>AND(ISNUMBER(AR184),SEARCH("segado",$H184,1))</formula>
    </cfRule>
    <cfRule type="expression" dxfId="55742" priority="91332">
      <formula>AND(ISNUMBER(AR184),SEARCH("ravaut",$H184,1))</formula>
    </cfRule>
  </conditionalFormatting>
  <conditionalFormatting sqref="AW174">
    <cfRule type="expression" dxfId="55741" priority="91283">
      <formula>AND(ISNUMBER(AW174),SEARCH("diedler",$H174,1))</formula>
    </cfRule>
    <cfRule type="expression" dxfId="55740" priority="91284">
      <formula>AND(ISNUMBER(AW174),SEARCH("roberdet",$H174,1))</formula>
    </cfRule>
    <cfRule type="expression" dxfId="55739" priority="91285">
      <formula>AND(ISNUMBER(AW174),SEARCH("guillemot",$H174,1))</formula>
    </cfRule>
    <cfRule type="expression" dxfId="55738" priority="91286">
      <formula>AND(ISNUMBER(AW174),SEARCH("galet",$H174,1))</formula>
    </cfRule>
    <cfRule type="expression" dxfId="55737" priority="91287">
      <formula>AND(ISNUMBER(AW174),SEARCH("ayad",$H174,1))</formula>
    </cfRule>
    <cfRule type="expression" dxfId="55736" priority="91288">
      <formula>AND(ISNUMBER(AW174),SEARCH("lavoillote",$H174,1))</formula>
    </cfRule>
    <cfRule type="expression" dxfId="55735" priority="91289">
      <formula>AND(ISNUMBER(AW174),SEARCH("fancelli",$H174,1))</formula>
    </cfRule>
    <cfRule type="expression" dxfId="55734" priority="91290">
      <formula>AND(ISNUMBER(AW174),SEARCH("morelle",$H174,1))</formula>
    </cfRule>
    <cfRule type="expression" dxfId="55733" priority="91291">
      <formula>AND(ISNUMBER(AW174),SEARCH("rendler",$H174,1))</formula>
    </cfRule>
    <cfRule type="expression" dxfId="55732" priority="91292">
      <formula>AND(ISNUMBER(AW174),SEARCH("palasi",$H174,1))</formula>
    </cfRule>
    <cfRule type="expression" dxfId="55731" priority="91293">
      <formula>AND(ISNUMBER(AW174),SEARCH("fercoq",$H174,1))</formula>
    </cfRule>
    <cfRule type="expression" dxfId="55730" priority="91294">
      <formula>AND(ISNUMBER(AW174),SEARCH("soukane",$H174,1))</formula>
    </cfRule>
    <cfRule type="expression" dxfId="55729" priority="91295">
      <formula>AND(ISNUMBER(AW174),SEARCH("segado",$H174,1))</formula>
    </cfRule>
    <cfRule type="expression" dxfId="55728" priority="91296">
      <formula>AND(ISNUMBER(AW174),SEARCH("ravaut",$H174,1))</formula>
    </cfRule>
  </conditionalFormatting>
  <conditionalFormatting sqref="AW189 AW191">
    <cfRule type="expression" dxfId="55727" priority="91232">
      <formula>AND(ISNUMBER(AW189),SEARCH("diedler",$H191,1))</formula>
    </cfRule>
    <cfRule type="expression" dxfId="55726" priority="91233">
      <formula>AND(ISNUMBER(AW189),SEARCH("fauberteau",$H191,1))</formula>
    </cfRule>
    <cfRule type="expression" dxfId="55725" priority="91234">
      <formula>AND(ISNUMBER(AW189),SEARCH("roberdet",$H191,1))</formula>
    </cfRule>
    <cfRule type="expression" dxfId="55724" priority="91235">
      <formula>AND(ISNUMBER(AW189),SEARCH("guillemot",$H191,1))</formula>
    </cfRule>
    <cfRule type="expression" dxfId="55723" priority="91236">
      <formula>AND(ISNUMBER(AW189),SEARCH("galet",$H191,1))</formula>
    </cfRule>
    <cfRule type="expression" dxfId="55722" priority="91237">
      <formula>AND(ISNUMBER(AW189),SEARCH("ayad",$H191,1))</formula>
    </cfRule>
    <cfRule type="expression" dxfId="55721" priority="91238">
      <formula>AND(ISNUMBER(AW189),SEARCH("lavoillote",$H191,1))</formula>
    </cfRule>
    <cfRule type="expression" dxfId="55720" priority="91239">
      <formula>AND(ISNUMBER(AW189),SEARCH("fancelli",$H191,1))</formula>
    </cfRule>
    <cfRule type="expression" dxfId="55719" priority="91240">
      <formula>AND(ISNUMBER(AW189),SEARCH("morelle",$H191,1))</formula>
    </cfRule>
    <cfRule type="expression" dxfId="55718" priority="91241">
      <formula>AND(ISNUMBER(AW189),SEARCH("rendler",$H191,1))</formula>
    </cfRule>
    <cfRule type="expression" dxfId="55717" priority="91242">
      <formula>AND(ISNUMBER(AW189),SEARCH("palasi",$H191,1))</formula>
    </cfRule>
    <cfRule type="expression" dxfId="55716" priority="91243">
      <formula>AND(ISNUMBER(AW189),SEARCH("fercoq",$H191,1))</formula>
    </cfRule>
    <cfRule type="expression" dxfId="55715" priority="91244">
      <formula>AND(ISNUMBER(AW189),SEARCH("soukane",$H191,1))</formula>
    </cfRule>
    <cfRule type="expression" dxfId="55714" priority="91245">
      <formula>AND(ISNUMBER(AW189),SEARCH("segado",$H191,1))</formula>
    </cfRule>
    <cfRule type="expression" dxfId="55713" priority="91246">
      <formula>AND(ISNUMBER(AW189),SEARCH("ravaut",$H191,1))</formula>
    </cfRule>
  </conditionalFormatting>
  <conditionalFormatting sqref="AW181">
    <cfRule type="expression" dxfId="55712" priority="91213">
      <formula>AND(ISNUMBER(AW181),SEARCH("cros",$H183,1))</formula>
    </cfRule>
    <cfRule type="expression" dxfId="55711" priority="91214">
      <formula>AND(ISNUMBER(AW181),SEARCH("duhart",$H183,1))</formula>
    </cfRule>
    <cfRule type="expression" dxfId="55710" priority="91215">
      <formula>AND(ISNUMBER(AW181),SEARCH("busca",$H183,1))</formula>
    </cfRule>
    <cfRule type="expression" dxfId="55709" priority="91216">
      <formula>AND(ISNUMBER(AW181),SEARCH("hernandez",$H183,1))</formula>
    </cfRule>
    <cfRule type="expression" dxfId="55708" priority="91217">
      <formula>AND(ISNUMBER(AW181),SEARCH("diedler",$H183,1))</formula>
    </cfRule>
    <cfRule type="expression" dxfId="55707" priority="91218">
      <formula>AND(ISNUMBER(AW181),SEARCH("fauberteau",$H183,1))</formula>
    </cfRule>
    <cfRule type="expression" dxfId="55706" priority="91219">
      <formula>AND(ISNUMBER(AW181),SEARCH("roberdet",$H183,1))</formula>
    </cfRule>
    <cfRule type="expression" dxfId="55705" priority="91220">
      <formula>AND(ISNUMBER(AW181),SEARCH("guillemot",$H183,1))</formula>
    </cfRule>
    <cfRule type="expression" dxfId="55704" priority="91221">
      <formula>AND(ISNUMBER(AW181),SEARCH("galet",$H183,1))</formula>
    </cfRule>
    <cfRule type="expression" dxfId="55703" priority="91222">
      <formula>AND(ISNUMBER(AW181),SEARCH("ayad",$H183,1))</formula>
    </cfRule>
    <cfRule type="expression" dxfId="55702" priority="91223">
      <formula>AND(ISNUMBER(AW181),SEARCH("lavoillote",$H183,1))</formula>
    </cfRule>
    <cfRule type="expression" dxfId="55701" priority="91224">
      <formula>AND(ISNUMBER(AW181),SEARCH("fancelli",$H183,1))</formula>
    </cfRule>
    <cfRule type="expression" dxfId="55700" priority="91225">
      <formula>AND(ISNUMBER(AW181),SEARCH("morelle",$H183,1))</formula>
    </cfRule>
    <cfRule type="expression" dxfId="55699" priority="91226">
      <formula>AND(ISNUMBER(AW181),SEARCH("rendler",$H183,1))</formula>
    </cfRule>
    <cfRule type="expression" dxfId="55698" priority="91227">
      <formula>AND(ISNUMBER(AW181),SEARCH("palasi",$H183,1))</formula>
    </cfRule>
    <cfRule type="expression" dxfId="55697" priority="91228">
      <formula>AND(ISNUMBER(AW181),SEARCH("fercoq",$H183,1))</formula>
    </cfRule>
    <cfRule type="expression" dxfId="55696" priority="91229">
      <formula>AND(ISNUMBER(AW181),SEARCH("soukane",$H183,1))</formula>
    </cfRule>
    <cfRule type="expression" dxfId="55695" priority="91230">
      <formula>AND(ISNUMBER(AW181),SEARCH("segado",$H183,1))</formula>
    </cfRule>
    <cfRule type="expression" dxfId="55694" priority="91231">
      <formula>AND(ISNUMBER(AW181),SEARCH("ravaut",$H183,1))</formula>
    </cfRule>
  </conditionalFormatting>
  <conditionalFormatting sqref="AW175:AW179">
    <cfRule type="expression" dxfId="55693" priority="91163">
      <formula>AND(ISNUMBER(AW175),SEARCH("diedler",$H175,1))</formula>
    </cfRule>
    <cfRule type="expression" dxfId="55692" priority="91164">
      <formula>AND(ISNUMBER(AW175),SEARCH("roberdet",$H175,1))</formula>
    </cfRule>
    <cfRule type="expression" dxfId="55691" priority="91165">
      <formula>AND(ISNUMBER(AW175),SEARCH("guillemot",$H175,1))</formula>
    </cfRule>
    <cfRule type="expression" dxfId="55690" priority="91166">
      <formula>AND(ISNUMBER(AW175),SEARCH("galet",$H175,1))</formula>
    </cfRule>
    <cfRule type="expression" dxfId="55689" priority="91167">
      <formula>AND(ISNUMBER(AW175),SEARCH("ayad",$H175,1))</formula>
    </cfRule>
    <cfRule type="expression" dxfId="55688" priority="91168">
      <formula>AND(ISNUMBER(AW175),SEARCH("lavoillote",$H175,1))</formula>
    </cfRule>
    <cfRule type="expression" dxfId="55687" priority="91169">
      <formula>AND(ISNUMBER(AW175),SEARCH("fancelli",$H175,1))</formula>
    </cfRule>
    <cfRule type="expression" dxfId="55686" priority="91170">
      <formula>AND(ISNUMBER(AW175),SEARCH("morelle",$H175,1))</formula>
    </cfRule>
    <cfRule type="expression" dxfId="55685" priority="91171">
      <formula>AND(ISNUMBER(AW175),SEARCH("rendler",$H175,1))</formula>
    </cfRule>
    <cfRule type="expression" dxfId="55684" priority="91172">
      <formula>AND(ISNUMBER(AW175),SEARCH("palasi",$H175,1))</formula>
    </cfRule>
    <cfRule type="expression" dxfId="55683" priority="91173">
      <formula>AND(ISNUMBER(AW175),SEARCH("fercoq",$H175,1))</formula>
    </cfRule>
    <cfRule type="expression" dxfId="55682" priority="91174">
      <formula>AND(ISNUMBER(AW175),SEARCH("soukane",$H175,1))</formula>
    </cfRule>
    <cfRule type="expression" dxfId="55681" priority="91175">
      <formula>AND(ISNUMBER(AW175),SEARCH("segado",$H175,1))</formula>
    </cfRule>
    <cfRule type="expression" dxfId="55680" priority="91176">
      <formula>AND(ISNUMBER(AW175),SEARCH("ravaut",$H175,1))</formula>
    </cfRule>
  </conditionalFormatting>
  <conditionalFormatting sqref="AU172:AU173">
    <cfRule type="expression" dxfId="55679" priority="91011">
      <formula>AND(ISNUMBER(AU172),SEARCH("busca",$H172,1))</formula>
    </cfRule>
    <cfRule type="expression" dxfId="55678" priority="91012">
      <formula>AND(ISNUMBER(AU172),SEARCH("herradi",$H172,1))</formula>
    </cfRule>
    <cfRule type="expression" dxfId="55677" priority="91013">
      <formula>AND(ISNUMBER(AU172),SEARCH("kern",$H172,1))</formula>
    </cfRule>
    <cfRule type="expression" dxfId="55676" priority="91014">
      <formula>AND(ISNUMBER(AU172),SEARCH("cros",$H172,1))</formula>
    </cfRule>
    <cfRule type="expression" dxfId="55675" priority="91015">
      <formula>AND(ISNUMBER(AU172),SEARCH("duhart",$H172,1))</formula>
    </cfRule>
    <cfRule type="expression" dxfId="55674" priority="91016">
      <formula>AND(ISNUMBER(AU172),SEARCH("busca",$H172,1))</formula>
    </cfRule>
    <cfRule type="expression" dxfId="55673" priority="91017">
      <formula>AND(ISNUMBER(AU172),SEARCH("hernandez",$H172,1))</formula>
    </cfRule>
    <cfRule type="expression" dxfId="55672" priority="91018">
      <formula>AND(ISNUMBER(AU172),SEARCH("diedler",$H172,1))</formula>
    </cfRule>
    <cfRule type="expression" dxfId="55671" priority="91019">
      <formula>AND(ISNUMBER(AU172),SEARCH("fauberteau",$H172,1))</formula>
    </cfRule>
    <cfRule type="expression" dxfId="55670" priority="91020">
      <formula>AND(ISNUMBER(AU172),SEARCH("roberdet",$H172,1))</formula>
    </cfRule>
    <cfRule type="expression" dxfId="55669" priority="91021">
      <formula>AND(ISNUMBER(AU172),SEARCH("guillemot",$H172,1))</formula>
    </cfRule>
    <cfRule type="expression" dxfId="55668" priority="91022">
      <formula>AND(ISNUMBER(AU172),SEARCH("galet",$H172,1))</formula>
    </cfRule>
    <cfRule type="expression" dxfId="55667" priority="91023">
      <formula>AND(ISNUMBER(AU172),SEARCH("ayad",$H172,1))</formula>
    </cfRule>
    <cfRule type="expression" dxfId="55666" priority="91024">
      <formula>AND(ISNUMBER(AU172),SEARCH("lavoillote",$H172,1))</formula>
    </cfRule>
    <cfRule type="expression" dxfId="55665" priority="91025">
      <formula>AND(ISNUMBER(AU172),SEARCH("fancelli",$H172,1))</formula>
    </cfRule>
    <cfRule type="expression" dxfId="55664" priority="91026">
      <formula>AND(ISNUMBER(AU172),SEARCH("morelle",$H172,1))</formula>
    </cfRule>
    <cfRule type="expression" dxfId="55663" priority="91027">
      <formula>AND(ISNUMBER(AU172),SEARCH("rendler",$H172,1))</formula>
    </cfRule>
    <cfRule type="expression" dxfId="55662" priority="91028">
      <formula>AND(ISNUMBER(AU172),SEARCH("palasi",$H172,1))</formula>
    </cfRule>
    <cfRule type="expression" dxfId="55661" priority="91029">
      <formula>AND(ISNUMBER(AU172),SEARCH("fercoq",$H172,1))</formula>
    </cfRule>
    <cfRule type="expression" dxfId="55660" priority="91030">
      <formula>AND(ISNUMBER(AU172),SEARCH("soukane",$H172,1))</formula>
    </cfRule>
    <cfRule type="expression" dxfId="55659" priority="91031">
      <formula>AND(ISNUMBER(AU172),SEARCH("segado",$H172,1))</formula>
    </cfRule>
    <cfRule type="expression" dxfId="55658" priority="91032">
      <formula>AND(ISNUMBER(AU172),SEARCH("ravaut",$H172,1))</formula>
    </cfRule>
  </conditionalFormatting>
  <conditionalFormatting sqref="AU172:AU173">
    <cfRule type="expression" dxfId="55657" priority="90975">
      <formula>AND(ISNUMBER(AU172),SEARCH("busca",$H172,1))</formula>
    </cfRule>
    <cfRule type="expression" dxfId="55656" priority="90976">
      <formula>AND(ISNUMBER(AU172),SEARCH("herradi",$H172,1))</formula>
    </cfRule>
    <cfRule type="expression" dxfId="55655" priority="90977">
      <formula>AND(ISNUMBER(AU172),SEARCH("kern",$H172,1))</formula>
    </cfRule>
    <cfRule type="expression" dxfId="55654" priority="90978">
      <formula>AND(ISNUMBER(AU172),SEARCH("cros",$H172,1))</formula>
    </cfRule>
    <cfRule type="expression" dxfId="55653" priority="90979">
      <formula>AND(ISNUMBER(AU172),SEARCH("duhart",$H172,1))</formula>
    </cfRule>
    <cfRule type="expression" dxfId="55652" priority="90980">
      <formula>AND(ISNUMBER(AU172),SEARCH("busca",$H172,1))</formula>
    </cfRule>
    <cfRule type="expression" dxfId="55651" priority="90981">
      <formula>AND(ISNUMBER(AU172),SEARCH("hernandez",$H172,1))</formula>
    </cfRule>
    <cfRule type="expression" dxfId="55650" priority="90982">
      <formula>AND(ISNUMBER(AU172),SEARCH("diedler",$H172,1))</formula>
    </cfRule>
    <cfRule type="expression" dxfId="55649" priority="90983">
      <formula>AND(ISNUMBER(AU172),SEARCH("fauberteau",$H172,1))</formula>
    </cfRule>
    <cfRule type="expression" dxfId="55648" priority="90984">
      <formula>AND(ISNUMBER(AU172),SEARCH("roberdet",$H172,1))</formula>
    </cfRule>
    <cfRule type="expression" dxfId="55647" priority="90985">
      <formula>AND(ISNUMBER(AU172),SEARCH("guillemot",$H172,1))</formula>
    </cfRule>
    <cfRule type="expression" dxfId="55646" priority="90986">
      <formula>AND(ISNUMBER(AU172),SEARCH("galet",$H172,1))</formula>
    </cfRule>
    <cfRule type="expression" dxfId="55645" priority="90987">
      <formula>AND(ISNUMBER(AU172),SEARCH("ayad",$H172,1))</formula>
    </cfRule>
    <cfRule type="expression" dxfId="55644" priority="90988">
      <formula>AND(ISNUMBER(AU172),SEARCH("lavoillote",$H172,1))</formula>
    </cfRule>
    <cfRule type="expression" dxfId="55643" priority="90989">
      <formula>AND(ISNUMBER(AU172),SEARCH("fancelli",$H172,1))</formula>
    </cfRule>
    <cfRule type="expression" dxfId="55642" priority="90990">
      <formula>AND(ISNUMBER(AU172),SEARCH("morelle",$H172,1))</formula>
    </cfRule>
    <cfRule type="expression" dxfId="55641" priority="90991">
      <formula>AND(ISNUMBER(AU172),SEARCH("rendler",$H172,1))</formula>
    </cfRule>
    <cfRule type="expression" dxfId="55640" priority="90992">
      <formula>AND(ISNUMBER(AU172),SEARCH("palasi",$H172,1))</formula>
    </cfRule>
    <cfRule type="expression" dxfId="55639" priority="90993">
      <formula>AND(ISNUMBER(AU172),SEARCH("fercoq",$H172,1))</formula>
    </cfRule>
    <cfRule type="expression" dxfId="55638" priority="90994">
      <formula>AND(ISNUMBER(AU172),SEARCH("soukane",$H172,1))</formula>
    </cfRule>
    <cfRule type="expression" dxfId="55637" priority="90995">
      <formula>AND(ISNUMBER(AU172),SEARCH("segado",$H172,1))</formula>
    </cfRule>
    <cfRule type="expression" dxfId="55636" priority="90996">
      <formula>AND(ISNUMBER(AU172),SEARCH("ravaut",$H172,1))</formula>
    </cfRule>
    <cfRule type="expression" dxfId="55635" priority="90997">
      <formula>AND(ISNUMBER(AU172),SEARCH("diedler",$H172,1))</formula>
    </cfRule>
    <cfRule type="expression" dxfId="55634" priority="90998">
      <formula>AND(ISNUMBER(AU172),SEARCH("roberdet",$H172,1))</formula>
    </cfRule>
    <cfRule type="expression" dxfId="55633" priority="90999">
      <formula>AND(ISNUMBER(AU172),SEARCH("guillemot",$H172,1))</formula>
    </cfRule>
    <cfRule type="expression" dxfId="55632" priority="91000">
      <formula>AND(ISNUMBER(AU172),SEARCH("galet",$H172,1))</formula>
    </cfRule>
    <cfRule type="expression" dxfId="55631" priority="91001">
      <formula>AND(ISNUMBER(AU172),SEARCH("ayad",$H172,1))</formula>
    </cfRule>
    <cfRule type="expression" dxfId="55630" priority="91002">
      <formula>AND(ISNUMBER(AU172),SEARCH("lavoillote",$H172,1))</formula>
    </cfRule>
    <cfRule type="expression" dxfId="55629" priority="91003">
      <formula>AND(ISNUMBER(AU172),SEARCH("fancelli",$H172,1))</formula>
    </cfRule>
    <cfRule type="expression" dxfId="55628" priority="91004">
      <formula>AND(ISNUMBER(AU172),SEARCH("morelle",$H172,1))</formula>
    </cfRule>
    <cfRule type="expression" dxfId="55627" priority="91005">
      <formula>AND(ISNUMBER(AU172),SEARCH("rendler",$H172,1))</formula>
    </cfRule>
    <cfRule type="expression" dxfId="55626" priority="91006">
      <formula>AND(ISNUMBER(AU172),SEARCH("palasi",$H172,1))</formula>
    </cfRule>
    <cfRule type="expression" dxfId="55625" priority="91007">
      <formula>AND(ISNUMBER(AU172),SEARCH("fercoq",$H172,1))</formula>
    </cfRule>
    <cfRule type="expression" dxfId="55624" priority="91008">
      <formula>AND(ISNUMBER(AU172),SEARCH("soukane",$H172,1))</formula>
    </cfRule>
    <cfRule type="expression" dxfId="55623" priority="91009">
      <formula>AND(ISNUMBER(AU172),SEARCH("segado",$H172,1))</formula>
    </cfRule>
    <cfRule type="expression" dxfId="55622" priority="91010">
      <formula>AND(ISNUMBER(AU172),SEARCH("ravaut",$H172,1))</formula>
    </cfRule>
  </conditionalFormatting>
  <conditionalFormatting sqref="AU174:AU181">
    <cfRule type="expression" dxfId="55621" priority="90953">
      <formula>AND(ISNUMBER(AU174),SEARCH("busca",$H174,1))</formula>
    </cfRule>
    <cfRule type="expression" dxfId="55620" priority="90954">
      <formula>AND(ISNUMBER(AU174),SEARCH("herradi",$H174,1))</formula>
    </cfRule>
    <cfRule type="expression" dxfId="55619" priority="90955">
      <formula>AND(ISNUMBER(AU174),SEARCH("kern",$H174,1))</formula>
    </cfRule>
    <cfRule type="expression" dxfId="55618" priority="90956">
      <formula>AND(ISNUMBER(AU174),SEARCH("cros",$H174,1))</formula>
    </cfRule>
    <cfRule type="expression" dxfId="55617" priority="90957">
      <formula>AND(ISNUMBER(AU174),SEARCH("duhart",$H174,1))</formula>
    </cfRule>
    <cfRule type="expression" dxfId="55616" priority="90958">
      <formula>AND(ISNUMBER(AU174),SEARCH("busca",$H174,1))</formula>
    </cfRule>
    <cfRule type="expression" dxfId="55615" priority="90959">
      <formula>AND(ISNUMBER(AU174),SEARCH("hernandez",$H174,1))</formula>
    </cfRule>
    <cfRule type="expression" dxfId="55614" priority="90960">
      <formula>AND(ISNUMBER(AU174),SEARCH("diedler",$H174,1))</formula>
    </cfRule>
    <cfRule type="expression" dxfId="55613" priority="90961">
      <formula>AND(ISNUMBER(AU174),SEARCH("fauberteau",$H174,1))</formula>
    </cfRule>
    <cfRule type="expression" dxfId="55612" priority="90962">
      <formula>AND(ISNUMBER(AU174),SEARCH("roberdet",$H174,1))</formula>
    </cfRule>
    <cfRule type="expression" dxfId="55611" priority="90963">
      <formula>AND(ISNUMBER(AU174),SEARCH("guillemot",$H174,1))</formula>
    </cfRule>
    <cfRule type="expression" dxfId="55610" priority="90964">
      <formula>AND(ISNUMBER(AU174),SEARCH("galet",$H174,1))</formula>
    </cfRule>
    <cfRule type="expression" dxfId="55609" priority="90965">
      <formula>AND(ISNUMBER(AU174),SEARCH("ayad",$H174,1))</formula>
    </cfRule>
    <cfRule type="expression" dxfId="55608" priority="90966">
      <formula>AND(ISNUMBER(AU174),SEARCH("lavoillote",$H174,1))</formula>
    </cfRule>
    <cfRule type="expression" dxfId="55607" priority="90967">
      <formula>AND(ISNUMBER(AU174),SEARCH("fancelli",$H174,1))</formula>
    </cfRule>
    <cfRule type="expression" dxfId="55606" priority="90968">
      <formula>AND(ISNUMBER(AU174),SEARCH("morelle",$H174,1))</formula>
    </cfRule>
    <cfRule type="expression" dxfId="55605" priority="90969">
      <formula>AND(ISNUMBER(AU174),SEARCH("rendler",$H174,1))</formula>
    </cfRule>
    <cfRule type="expression" dxfId="55604" priority="90970">
      <formula>AND(ISNUMBER(AU174),SEARCH("palasi",$H174,1))</formula>
    </cfRule>
    <cfRule type="expression" dxfId="55603" priority="90971">
      <formula>AND(ISNUMBER(AU174),SEARCH("fercoq",$H174,1))</formula>
    </cfRule>
    <cfRule type="expression" dxfId="55602" priority="90972">
      <formula>AND(ISNUMBER(AU174),SEARCH("soukane",$H174,1))</formula>
    </cfRule>
    <cfRule type="expression" dxfId="55601" priority="90973">
      <formula>AND(ISNUMBER(AU174),SEARCH("segado",$H174,1))</formula>
    </cfRule>
    <cfRule type="expression" dxfId="55600" priority="90974">
      <formula>AND(ISNUMBER(AU174),SEARCH("ravaut",$H174,1))</formula>
    </cfRule>
  </conditionalFormatting>
  <conditionalFormatting sqref="AU174:AU181">
    <cfRule type="expression" dxfId="55599" priority="90917">
      <formula>AND(ISNUMBER(AU174),SEARCH("busca",$H174,1))</formula>
    </cfRule>
    <cfRule type="expression" dxfId="55598" priority="90918">
      <formula>AND(ISNUMBER(AU174),SEARCH("herradi",$H174,1))</formula>
    </cfRule>
    <cfRule type="expression" dxfId="55597" priority="90919">
      <formula>AND(ISNUMBER(AU174),SEARCH("kern",$H174,1))</formula>
    </cfRule>
    <cfRule type="expression" dxfId="55596" priority="90920">
      <formula>AND(ISNUMBER(AU174),SEARCH("cros",$H174,1))</formula>
    </cfRule>
    <cfRule type="expression" dxfId="55595" priority="90921">
      <formula>AND(ISNUMBER(AU174),SEARCH("duhart",$H174,1))</formula>
    </cfRule>
    <cfRule type="expression" dxfId="55594" priority="90922">
      <formula>AND(ISNUMBER(AU174),SEARCH("busca",$H174,1))</formula>
    </cfRule>
    <cfRule type="expression" dxfId="55593" priority="90923">
      <formula>AND(ISNUMBER(AU174),SEARCH("hernandez",$H174,1))</formula>
    </cfRule>
    <cfRule type="expression" dxfId="55592" priority="90924">
      <formula>AND(ISNUMBER(AU174),SEARCH("diedler",$H174,1))</formula>
    </cfRule>
    <cfRule type="expression" dxfId="55591" priority="90925">
      <formula>AND(ISNUMBER(AU174),SEARCH("fauberteau",$H174,1))</formula>
    </cfRule>
    <cfRule type="expression" dxfId="55590" priority="90926">
      <formula>AND(ISNUMBER(AU174),SEARCH("roberdet",$H174,1))</formula>
    </cfRule>
    <cfRule type="expression" dxfId="55589" priority="90927">
      <formula>AND(ISNUMBER(AU174),SEARCH("guillemot",$H174,1))</formula>
    </cfRule>
    <cfRule type="expression" dxfId="55588" priority="90928">
      <formula>AND(ISNUMBER(AU174),SEARCH("galet",$H174,1))</formula>
    </cfRule>
    <cfRule type="expression" dxfId="55587" priority="90929">
      <formula>AND(ISNUMBER(AU174),SEARCH("ayad",$H174,1))</formula>
    </cfRule>
    <cfRule type="expression" dxfId="55586" priority="90930">
      <formula>AND(ISNUMBER(AU174),SEARCH("lavoillote",$H174,1))</formula>
    </cfRule>
    <cfRule type="expression" dxfId="55585" priority="90931">
      <formula>AND(ISNUMBER(AU174),SEARCH("fancelli",$H174,1))</formula>
    </cfRule>
    <cfRule type="expression" dxfId="55584" priority="90932">
      <formula>AND(ISNUMBER(AU174),SEARCH("morelle",$H174,1))</formula>
    </cfRule>
    <cfRule type="expression" dxfId="55583" priority="90933">
      <formula>AND(ISNUMBER(AU174),SEARCH("rendler",$H174,1))</formula>
    </cfRule>
    <cfRule type="expression" dxfId="55582" priority="90934">
      <formula>AND(ISNUMBER(AU174),SEARCH("palasi",$H174,1))</formula>
    </cfRule>
    <cfRule type="expression" dxfId="55581" priority="90935">
      <formula>AND(ISNUMBER(AU174),SEARCH("fercoq",$H174,1))</formula>
    </cfRule>
    <cfRule type="expression" dxfId="55580" priority="90936">
      <formula>AND(ISNUMBER(AU174),SEARCH("soukane",$H174,1))</formula>
    </cfRule>
    <cfRule type="expression" dxfId="55579" priority="90937">
      <formula>AND(ISNUMBER(AU174),SEARCH("segado",$H174,1))</formula>
    </cfRule>
    <cfRule type="expression" dxfId="55578" priority="90938">
      <formula>AND(ISNUMBER(AU174),SEARCH("ravaut",$H174,1))</formula>
    </cfRule>
    <cfRule type="expression" dxfId="55577" priority="90939">
      <formula>AND(ISNUMBER(AU174),SEARCH("diedler",$H174,1))</formula>
    </cfRule>
    <cfRule type="expression" dxfId="55576" priority="90940">
      <formula>AND(ISNUMBER(AU174),SEARCH("roberdet",$H174,1))</formula>
    </cfRule>
    <cfRule type="expression" dxfId="55575" priority="90941">
      <formula>AND(ISNUMBER(AU174),SEARCH("guillemot",$H174,1))</formula>
    </cfRule>
    <cfRule type="expression" dxfId="55574" priority="90942">
      <formula>AND(ISNUMBER(AU174),SEARCH("galet",$H174,1))</formula>
    </cfRule>
    <cfRule type="expression" dxfId="55573" priority="90943">
      <formula>AND(ISNUMBER(AU174),SEARCH("ayad",$H174,1))</formula>
    </cfRule>
    <cfRule type="expression" dxfId="55572" priority="90944">
      <formula>AND(ISNUMBER(AU174),SEARCH("lavoillote",$H174,1))</formula>
    </cfRule>
    <cfRule type="expression" dxfId="55571" priority="90945">
      <formula>AND(ISNUMBER(AU174),SEARCH("fancelli",$H174,1))</formula>
    </cfRule>
    <cfRule type="expression" dxfId="55570" priority="90946">
      <formula>AND(ISNUMBER(AU174),SEARCH("morelle",$H174,1))</formula>
    </cfRule>
    <cfRule type="expression" dxfId="55569" priority="90947">
      <formula>AND(ISNUMBER(AU174),SEARCH("rendler",$H174,1))</formula>
    </cfRule>
    <cfRule type="expression" dxfId="55568" priority="90948">
      <formula>AND(ISNUMBER(AU174),SEARCH("palasi",$H174,1))</formula>
    </cfRule>
    <cfRule type="expression" dxfId="55567" priority="90949">
      <formula>AND(ISNUMBER(AU174),SEARCH("fercoq",$H174,1))</formula>
    </cfRule>
    <cfRule type="expression" dxfId="55566" priority="90950">
      <formula>AND(ISNUMBER(AU174),SEARCH("soukane",$H174,1))</formula>
    </cfRule>
    <cfRule type="expression" dxfId="55565" priority="90951">
      <formula>AND(ISNUMBER(AU174),SEARCH("segado",$H174,1))</formula>
    </cfRule>
    <cfRule type="expression" dxfId="55564" priority="90952">
      <formula>AND(ISNUMBER(AU174),SEARCH("ravaut",$H174,1))</formula>
    </cfRule>
  </conditionalFormatting>
  <conditionalFormatting sqref="AU174:AU179">
    <cfRule type="expression" dxfId="55563" priority="90895">
      <formula>AND(ISNUMBER(AU174),SEARCH("busca",$H174,1))</formula>
    </cfRule>
    <cfRule type="expression" dxfId="55562" priority="90896">
      <formula>AND(ISNUMBER(AU174),SEARCH("herradi",$H174,1))</formula>
    </cfRule>
    <cfRule type="expression" dxfId="55561" priority="90897">
      <formula>AND(ISNUMBER(AU174),SEARCH("kern",$H174,1))</formula>
    </cfRule>
    <cfRule type="expression" dxfId="55560" priority="90898">
      <formula>AND(ISNUMBER(AU174),SEARCH("cros",$H174,1))</formula>
    </cfRule>
    <cfRule type="expression" dxfId="55559" priority="90899">
      <formula>AND(ISNUMBER(AU174),SEARCH("duhart",$H174,1))</formula>
    </cfRule>
    <cfRule type="expression" dxfId="55558" priority="90900">
      <formula>AND(ISNUMBER(AU174),SEARCH("busca",$H174,1))</formula>
    </cfRule>
    <cfRule type="expression" dxfId="55557" priority="90901">
      <formula>AND(ISNUMBER(AU174),SEARCH("hernandez",$H174,1))</formula>
    </cfRule>
    <cfRule type="expression" dxfId="55556" priority="90902">
      <formula>AND(ISNUMBER(AU174),SEARCH("diedler",$H174,1))</formula>
    </cfRule>
    <cfRule type="expression" dxfId="55555" priority="90903">
      <formula>AND(ISNUMBER(AU174),SEARCH("fauberteau",$H174,1))</formula>
    </cfRule>
    <cfRule type="expression" dxfId="55554" priority="90904">
      <formula>AND(ISNUMBER(AU174),SEARCH("roberdet",$H174,1))</formula>
    </cfRule>
    <cfRule type="expression" dxfId="55553" priority="90905">
      <formula>AND(ISNUMBER(AU174),SEARCH("guillemot",$H174,1))</formula>
    </cfRule>
    <cfRule type="expression" dxfId="55552" priority="90906">
      <formula>AND(ISNUMBER(AU174),SEARCH("galet",$H174,1))</formula>
    </cfRule>
    <cfRule type="expression" dxfId="55551" priority="90907">
      <formula>AND(ISNUMBER(AU174),SEARCH("ayad",$H174,1))</formula>
    </cfRule>
    <cfRule type="expression" dxfId="55550" priority="90908">
      <formula>AND(ISNUMBER(AU174),SEARCH("lavoillote",$H174,1))</formula>
    </cfRule>
    <cfRule type="expression" dxfId="55549" priority="90909">
      <formula>AND(ISNUMBER(AU174),SEARCH("fancelli",$H174,1))</formula>
    </cfRule>
    <cfRule type="expression" dxfId="55548" priority="90910">
      <formula>AND(ISNUMBER(AU174),SEARCH("morelle",$H174,1))</formula>
    </cfRule>
    <cfRule type="expression" dxfId="55547" priority="90911">
      <formula>AND(ISNUMBER(AU174),SEARCH("rendler",$H174,1))</formula>
    </cfRule>
    <cfRule type="expression" dxfId="55546" priority="90912">
      <formula>AND(ISNUMBER(AU174),SEARCH("palasi",$H174,1))</formula>
    </cfRule>
    <cfRule type="expression" dxfId="55545" priority="90913">
      <formula>AND(ISNUMBER(AU174),SEARCH("fercoq",$H174,1))</formula>
    </cfRule>
    <cfRule type="expression" dxfId="55544" priority="90914">
      <formula>AND(ISNUMBER(AU174),SEARCH("soukane",$H174,1))</formula>
    </cfRule>
    <cfRule type="expression" dxfId="55543" priority="90915">
      <formula>AND(ISNUMBER(AU174),SEARCH("segado",$H174,1))</formula>
    </cfRule>
    <cfRule type="expression" dxfId="55542" priority="90916">
      <formula>AND(ISNUMBER(AU174),SEARCH("ravaut",$H174,1))</formula>
    </cfRule>
  </conditionalFormatting>
  <conditionalFormatting sqref="AU174:AU179">
    <cfRule type="expression" dxfId="55541" priority="90859">
      <formula>AND(ISNUMBER(AU174),SEARCH("busca",$H174,1))</formula>
    </cfRule>
    <cfRule type="expression" dxfId="55540" priority="90860">
      <formula>AND(ISNUMBER(AU174),SEARCH("herradi",$H174,1))</formula>
    </cfRule>
    <cfRule type="expression" dxfId="55539" priority="90861">
      <formula>AND(ISNUMBER(AU174),SEARCH("kern",$H174,1))</formula>
    </cfRule>
    <cfRule type="expression" dxfId="55538" priority="90862">
      <formula>AND(ISNUMBER(AU174),SEARCH("cros",$H174,1))</formula>
    </cfRule>
    <cfRule type="expression" dxfId="55537" priority="90863">
      <formula>AND(ISNUMBER(AU174),SEARCH("duhart",$H174,1))</formula>
    </cfRule>
    <cfRule type="expression" dxfId="55536" priority="90864">
      <formula>AND(ISNUMBER(AU174),SEARCH("busca",$H174,1))</formula>
    </cfRule>
    <cfRule type="expression" dxfId="55535" priority="90865">
      <formula>AND(ISNUMBER(AU174),SEARCH("hernandez",$H174,1))</formula>
    </cfRule>
    <cfRule type="expression" dxfId="55534" priority="90866">
      <formula>AND(ISNUMBER(AU174),SEARCH("diedler",$H174,1))</formula>
    </cfRule>
    <cfRule type="expression" dxfId="55533" priority="90867">
      <formula>AND(ISNUMBER(AU174),SEARCH("fauberteau",$H174,1))</formula>
    </cfRule>
    <cfRule type="expression" dxfId="55532" priority="90868">
      <formula>AND(ISNUMBER(AU174),SEARCH("roberdet",$H174,1))</formula>
    </cfRule>
    <cfRule type="expression" dxfId="55531" priority="90869">
      <formula>AND(ISNUMBER(AU174),SEARCH("guillemot",$H174,1))</formula>
    </cfRule>
    <cfRule type="expression" dxfId="55530" priority="90870">
      <formula>AND(ISNUMBER(AU174),SEARCH("galet",$H174,1))</formula>
    </cfRule>
    <cfRule type="expression" dxfId="55529" priority="90871">
      <formula>AND(ISNUMBER(AU174),SEARCH("ayad",$H174,1))</formula>
    </cfRule>
    <cfRule type="expression" dxfId="55528" priority="90872">
      <formula>AND(ISNUMBER(AU174),SEARCH("lavoillote",$H174,1))</formula>
    </cfRule>
    <cfRule type="expression" dxfId="55527" priority="90873">
      <formula>AND(ISNUMBER(AU174),SEARCH("fancelli",$H174,1))</formula>
    </cfRule>
    <cfRule type="expression" dxfId="55526" priority="90874">
      <formula>AND(ISNUMBER(AU174),SEARCH("morelle",$H174,1))</formula>
    </cfRule>
    <cfRule type="expression" dxfId="55525" priority="90875">
      <formula>AND(ISNUMBER(AU174),SEARCH("rendler",$H174,1))</formula>
    </cfRule>
    <cfRule type="expression" dxfId="55524" priority="90876">
      <formula>AND(ISNUMBER(AU174),SEARCH("palasi",$H174,1))</formula>
    </cfRule>
    <cfRule type="expression" dxfId="55523" priority="90877">
      <formula>AND(ISNUMBER(AU174),SEARCH("fercoq",$H174,1))</formula>
    </cfRule>
    <cfRule type="expression" dxfId="55522" priority="90878">
      <formula>AND(ISNUMBER(AU174),SEARCH("soukane",$H174,1))</formula>
    </cfRule>
    <cfRule type="expression" dxfId="55521" priority="90879">
      <formula>AND(ISNUMBER(AU174),SEARCH("segado",$H174,1))</formula>
    </cfRule>
    <cfRule type="expression" dxfId="55520" priority="90880">
      <formula>AND(ISNUMBER(AU174),SEARCH("ravaut",$H174,1))</formula>
    </cfRule>
    <cfRule type="expression" dxfId="55519" priority="90881">
      <formula>AND(ISNUMBER(AU174),SEARCH("diedler",$H174,1))</formula>
    </cfRule>
    <cfRule type="expression" dxfId="55518" priority="90882">
      <formula>AND(ISNUMBER(AU174),SEARCH("roberdet",$H174,1))</formula>
    </cfRule>
    <cfRule type="expression" dxfId="55517" priority="90883">
      <formula>AND(ISNUMBER(AU174),SEARCH("guillemot",$H174,1))</formula>
    </cfRule>
    <cfRule type="expression" dxfId="55516" priority="90884">
      <formula>AND(ISNUMBER(AU174),SEARCH("galet",$H174,1))</formula>
    </cfRule>
    <cfRule type="expression" dxfId="55515" priority="90885">
      <formula>AND(ISNUMBER(AU174),SEARCH("ayad",$H174,1))</formula>
    </cfRule>
    <cfRule type="expression" dxfId="55514" priority="90886">
      <formula>AND(ISNUMBER(AU174),SEARCH("lavoillote",$H174,1))</formula>
    </cfRule>
    <cfRule type="expression" dxfId="55513" priority="90887">
      <formula>AND(ISNUMBER(AU174),SEARCH("fancelli",$H174,1))</formula>
    </cfRule>
    <cfRule type="expression" dxfId="55512" priority="90888">
      <formula>AND(ISNUMBER(AU174),SEARCH("morelle",$H174,1))</formula>
    </cfRule>
    <cfRule type="expression" dxfId="55511" priority="90889">
      <formula>AND(ISNUMBER(AU174),SEARCH("rendler",$H174,1))</formula>
    </cfRule>
    <cfRule type="expression" dxfId="55510" priority="90890">
      <formula>AND(ISNUMBER(AU174),SEARCH("palasi",$H174,1))</formula>
    </cfRule>
    <cfRule type="expression" dxfId="55509" priority="90891">
      <formula>AND(ISNUMBER(AU174),SEARCH("fercoq",$H174,1))</formula>
    </cfRule>
    <cfRule type="expression" dxfId="55508" priority="90892">
      <formula>AND(ISNUMBER(AU174),SEARCH("soukane",$H174,1))</formula>
    </cfRule>
    <cfRule type="expression" dxfId="55507" priority="90893">
      <formula>AND(ISNUMBER(AU174),SEARCH("segado",$H174,1))</formula>
    </cfRule>
    <cfRule type="expression" dxfId="55506" priority="90894">
      <formula>AND(ISNUMBER(AU174),SEARCH("ravaut",$H174,1))</formula>
    </cfRule>
  </conditionalFormatting>
  <conditionalFormatting sqref="AU182">
    <cfRule type="expression" dxfId="55505" priority="90837">
      <formula>AND(ISNUMBER(AU182),SEARCH("busca",$H182,1))</formula>
    </cfRule>
    <cfRule type="expression" dxfId="55504" priority="90838">
      <formula>AND(ISNUMBER(AU182),SEARCH("herradi",$H182,1))</formula>
    </cfRule>
    <cfRule type="expression" dxfId="55503" priority="90839">
      <formula>AND(ISNUMBER(AU182),SEARCH("kern",$H182,1))</formula>
    </cfRule>
    <cfRule type="expression" dxfId="55502" priority="90840">
      <formula>AND(ISNUMBER(AU182),SEARCH("cros",$H182,1))</formula>
    </cfRule>
    <cfRule type="expression" dxfId="55501" priority="90841">
      <formula>AND(ISNUMBER(AU182),SEARCH("duhart",$H182,1))</formula>
    </cfRule>
    <cfRule type="expression" dxfId="55500" priority="90842">
      <formula>AND(ISNUMBER(AU182),SEARCH("busca",$H182,1))</formula>
    </cfRule>
    <cfRule type="expression" dxfId="55499" priority="90843">
      <formula>AND(ISNUMBER(AU182),SEARCH("hernandez",$H182,1))</formula>
    </cfRule>
    <cfRule type="expression" dxfId="55498" priority="90844">
      <formula>AND(ISNUMBER(AU182),SEARCH("diedler",$H182,1))</formula>
    </cfRule>
    <cfRule type="expression" dxfId="55497" priority="90845">
      <formula>AND(ISNUMBER(AU182),SEARCH("fauberteau",$H182,1))</formula>
    </cfRule>
    <cfRule type="expression" dxfId="55496" priority="90846">
      <formula>AND(ISNUMBER(AU182),SEARCH("roberdet",$H182,1))</formula>
    </cfRule>
    <cfRule type="expression" dxfId="55495" priority="90847">
      <formula>AND(ISNUMBER(AU182),SEARCH("guillemot",$H182,1))</formula>
    </cfRule>
    <cfRule type="expression" dxfId="55494" priority="90848">
      <formula>AND(ISNUMBER(AU182),SEARCH("galet",$H182,1))</formula>
    </cfRule>
    <cfRule type="expression" dxfId="55493" priority="90849">
      <formula>AND(ISNUMBER(AU182),SEARCH("ayad",$H182,1))</formula>
    </cfRule>
    <cfRule type="expression" dxfId="55492" priority="90850">
      <formula>AND(ISNUMBER(AU182),SEARCH("lavoillote",$H182,1))</formula>
    </cfRule>
    <cfRule type="expression" dxfId="55491" priority="90851">
      <formula>AND(ISNUMBER(AU182),SEARCH("fancelli",$H182,1))</formula>
    </cfRule>
    <cfRule type="expression" dxfId="55490" priority="90852">
      <formula>AND(ISNUMBER(AU182),SEARCH("morelle",$H182,1))</formula>
    </cfRule>
    <cfRule type="expression" dxfId="55489" priority="90853">
      <formula>AND(ISNUMBER(AU182),SEARCH("rendler",$H182,1))</formula>
    </cfRule>
    <cfRule type="expression" dxfId="55488" priority="90854">
      <formula>AND(ISNUMBER(AU182),SEARCH("palasi",$H182,1))</formula>
    </cfRule>
    <cfRule type="expression" dxfId="55487" priority="90855">
      <formula>AND(ISNUMBER(AU182),SEARCH("fercoq",$H182,1))</formula>
    </cfRule>
    <cfRule type="expression" dxfId="55486" priority="90856">
      <formula>AND(ISNUMBER(AU182),SEARCH("soukane",$H182,1))</formula>
    </cfRule>
    <cfRule type="expression" dxfId="55485" priority="90857">
      <formula>AND(ISNUMBER(AU182),SEARCH("segado",$H182,1))</formula>
    </cfRule>
    <cfRule type="expression" dxfId="55484" priority="90858">
      <formula>AND(ISNUMBER(AU182),SEARCH("ravaut",$H182,1))</formula>
    </cfRule>
  </conditionalFormatting>
  <conditionalFormatting sqref="AU182">
    <cfRule type="expression" dxfId="55483" priority="90801">
      <formula>AND(ISNUMBER(AU182),SEARCH("busca",$H182,1))</formula>
    </cfRule>
    <cfRule type="expression" dxfId="55482" priority="90802">
      <formula>AND(ISNUMBER(AU182),SEARCH("herradi",$H182,1))</formula>
    </cfRule>
    <cfRule type="expression" dxfId="55481" priority="90803">
      <formula>AND(ISNUMBER(AU182),SEARCH("kern",$H182,1))</formula>
    </cfRule>
    <cfRule type="expression" dxfId="55480" priority="90804">
      <formula>AND(ISNUMBER(AU182),SEARCH("cros",$H182,1))</formula>
    </cfRule>
    <cfRule type="expression" dxfId="55479" priority="90805">
      <formula>AND(ISNUMBER(AU182),SEARCH("duhart",$H182,1))</formula>
    </cfRule>
    <cfRule type="expression" dxfId="55478" priority="90806">
      <formula>AND(ISNUMBER(AU182),SEARCH("busca",$H182,1))</formula>
    </cfRule>
    <cfRule type="expression" dxfId="55477" priority="90807">
      <formula>AND(ISNUMBER(AU182),SEARCH("hernandez",$H182,1))</formula>
    </cfRule>
    <cfRule type="expression" dxfId="55476" priority="90808">
      <formula>AND(ISNUMBER(AU182),SEARCH("diedler",$H182,1))</formula>
    </cfRule>
    <cfRule type="expression" dxfId="55475" priority="90809">
      <formula>AND(ISNUMBER(AU182),SEARCH("fauberteau",$H182,1))</formula>
    </cfRule>
    <cfRule type="expression" dxfId="55474" priority="90810">
      <formula>AND(ISNUMBER(AU182),SEARCH("roberdet",$H182,1))</formula>
    </cfRule>
    <cfRule type="expression" dxfId="55473" priority="90811">
      <formula>AND(ISNUMBER(AU182),SEARCH("guillemot",$H182,1))</formula>
    </cfRule>
    <cfRule type="expression" dxfId="55472" priority="90812">
      <formula>AND(ISNUMBER(AU182),SEARCH("galet",$H182,1))</formula>
    </cfRule>
    <cfRule type="expression" dxfId="55471" priority="90813">
      <formula>AND(ISNUMBER(AU182),SEARCH("ayad",$H182,1))</formula>
    </cfRule>
    <cfRule type="expression" dxfId="55470" priority="90814">
      <formula>AND(ISNUMBER(AU182),SEARCH("lavoillote",$H182,1))</formula>
    </cfRule>
    <cfRule type="expression" dxfId="55469" priority="90815">
      <formula>AND(ISNUMBER(AU182),SEARCH("fancelli",$H182,1))</formula>
    </cfRule>
    <cfRule type="expression" dxfId="55468" priority="90816">
      <formula>AND(ISNUMBER(AU182),SEARCH("morelle",$H182,1))</formula>
    </cfRule>
    <cfRule type="expression" dxfId="55467" priority="90817">
      <formula>AND(ISNUMBER(AU182),SEARCH("rendler",$H182,1))</formula>
    </cfRule>
    <cfRule type="expression" dxfId="55466" priority="90818">
      <formula>AND(ISNUMBER(AU182),SEARCH("palasi",$H182,1))</formula>
    </cfRule>
    <cfRule type="expression" dxfId="55465" priority="90819">
      <formula>AND(ISNUMBER(AU182),SEARCH("fercoq",$H182,1))</formula>
    </cfRule>
    <cfRule type="expression" dxfId="55464" priority="90820">
      <formula>AND(ISNUMBER(AU182),SEARCH("soukane",$H182,1))</formula>
    </cfRule>
    <cfRule type="expression" dxfId="55463" priority="90821">
      <formula>AND(ISNUMBER(AU182),SEARCH("segado",$H182,1))</formula>
    </cfRule>
    <cfRule type="expression" dxfId="55462" priority="90822">
      <formula>AND(ISNUMBER(AU182),SEARCH("ravaut",$H182,1))</formula>
    </cfRule>
    <cfRule type="expression" dxfId="55461" priority="90823">
      <formula>AND(ISNUMBER(AU182),SEARCH("diedler",$H182,1))</formula>
    </cfRule>
    <cfRule type="expression" dxfId="55460" priority="90824">
      <formula>AND(ISNUMBER(AU182),SEARCH("roberdet",$H182,1))</formula>
    </cfRule>
    <cfRule type="expression" dxfId="55459" priority="90825">
      <formula>AND(ISNUMBER(AU182),SEARCH("guillemot",$H182,1))</formula>
    </cfRule>
    <cfRule type="expression" dxfId="55458" priority="90826">
      <formula>AND(ISNUMBER(AU182),SEARCH("galet",$H182,1))</formula>
    </cfRule>
    <cfRule type="expression" dxfId="55457" priority="90827">
      <formula>AND(ISNUMBER(AU182),SEARCH("ayad",$H182,1))</formula>
    </cfRule>
    <cfRule type="expression" dxfId="55456" priority="90828">
      <formula>AND(ISNUMBER(AU182),SEARCH("lavoillote",$H182,1))</formula>
    </cfRule>
    <cfRule type="expression" dxfId="55455" priority="90829">
      <formula>AND(ISNUMBER(AU182),SEARCH("fancelli",$H182,1))</formula>
    </cfRule>
    <cfRule type="expression" dxfId="55454" priority="90830">
      <formula>AND(ISNUMBER(AU182),SEARCH("morelle",$H182,1))</formula>
    </cfRule>
    <cfRule type="expression" dxfId="55453" priority="90831">
      <formula>AND(ISNUMBER(AU182),SEARCH("rendler",$H182,1))</formula>
    </cfRule>
    <cfRule type="expression" dxfId="55452" priority="90832">
      <formula>AND(ISNUMBER(AU182),SEARCH("palasi",$H182,1))</formula>
    </cfRule>
    <cfRule type="expression" dxfId="55451" priority="90833">
      <formula>AND(ISNUMBER(AU182),SEARCH("fercoq",$H182,1))</formula>
    </cfRule>
    <cfRule type="expression" dxfId="55450" priority="90834">
      <formula>AND(ISNUMBER(AU182),SEARCH("soukane",$H182,1))</formula>
    </cfRule>
    <cfRule type="expression" dxfId="55449" priority="90835">
      <formula>AND(ISNUMBER(AU182),SEARCH("segado",$H182,1))</formula>
    </cfRule>
    <cfRule type="expression" dxfId="55448" priority="90836">
      <formula>AND(ISNUMBER(AU182),SEARCH("ravaut",$H182,1))</formula>
    </cfRule>
  </conditionalFormatting>
  <conditionalFormatting sqref="AU184:AU194">
    <cfRule type="expression" dxfId="55447" priority="90782">
      <formula>AND(ISNUMBER(AU184),SEARCH("cros",$H184,1))</formula>
    </cfRule>
    <cfRule type="expression" dxfId="55446" priority="90783">
      <formula>AND(ISNUMBER(AU184),SEARCH("duhart",$H184,1))</formula>
    </cfRule>
    <cfRule type="expression" dxfId="55445" priority="90784">
      <formula>AND(ISNUMBER(AU184),SEARCH("busca",$H184,1))</formula>
    </cfRule>
    <cfRule type="expression" dxfId="55444" priority="90785">
      <formula>AND(ISNUMBER(AU184),SEARCH("hernandez",$H184,1))</formula>
    </cfRule>
    <cfRule type="expression" dxfId="55443" priority="90786">
      <formula>AND(ISNUMBER(AU184),SEARCH("diedler",$H184,1))</formula>
    </cfRule>
    <cfRule type="expression" dxfId="55442" priority="90787">
      <formula>AND(ISNUMBER(AU184),SEARCH("fauberteau",$H184,1))</formula>
    </cfRule>
    <cfRule type="expression" dxfId="55441" priority="90788">
      <formula>AND(ISNUMBER(AU184),SEARCH("roberdet",$H184,1))</formula>
    </cfRule>
    <cfRule type="expression" dxfId="55440" priority="90789">
      <formula>AND(ISNUMBER(AU184),SEARCH("guillemot",$H184,1))</formula>
    </cfRule>
    <cfRule type="expression" dxfId="55439" priority="90790">
      <formula>AND(ISNUMBER(AU184),SEARCH("galet",$H184,1))</formula>
    </cfRule>
    <cfRule type="expression" dxfId="55438" priority="90791">
      <formula>AND(ISNUMBER(AU184),SEARCH("ayad",$H184,1))</formula>
    </cfRule>
    <cfRule type="expression" dxfId="55437" priority="90792">
      <formula>AND(ISNUMBER(AU184),SEARCH("lavoillote",$H184,1))</formula>
    </cfRule>
    <cfRule type="expression" dxfId="55436" priority="90793">
      <formula>AND(ISNUMBER(AU184),SEARCH("fancelli",$H184,1))</formula>
    </cfRule>
    <cfRule type="expression" dxfId="55435" priority="90794">
      <formula>AND(ISNUMBER(AU184),SEARCH("morelle",$H184,1))</formula>
    </cfRule>
    <cfRule type="expression" dxfId="55434" priority="90795">
      <formula>AND(ISNUMBER(AU184),SEARCH("rendler",$H184,1))</formula>
    </cfRule>
    <cfRule type="expression" dxfId="55433" priority="90796">
      <formula>AND(ISNUMBER(AU184),SEARCH("palasi",$H184,1))</formula>
    </cfRule>
    <cfRule type="expression" dxfId="55432" priority="90797">
      <formula>AND(ISNUMBER(AU184),SEARCH("fercoq",$H184,1))</formula>
    </cfRule>
    <cfRule type="expression" dxfId="55431" priority="90798">
      <formula>AND(ISNUMBER(AU184),SEARCH("soukane",$H184,1))</formula>
    </cfRule>
    <cfRule type="expression" dxfId="55430" priority="90799">
      <formula>AND(ISNUMBER(AU184),SEARCH("segado",$H184,1))</formula>
    </cfRule>
    <cfRule type="expression" dxfId="55429" priority="90800">
      <formula>AND(ISNUMBER(AU184),SEARCH("ravaut",$H184,1))</formula>
    </cfRule>
  </conditionalFormatting>
  <conditionalFormatting sqref="AU184:AU194">
    <cfRule type="expression" dxfId="55428" priority="90760">
      <formula>AND(ISNUMBER(AU184),SEARCH("busca",$H184,1))</formula>
    </cfRule>
    <cfRule type="expression" dxfId="55427" priority="90761">
      <formula>AND(ISNUMBER(AU184),SEARCH("herradi",$H184,1))</formula>
    </cfRule>
    <cfRule type="expression" dxfId="55426" priority="90762">
      <formula>AND(ISNUMBER(AU184),SEARCH("kern",$H184,1))</formula>
    </cfRule>
    <cfRule type="expression" dxfId="55425" priority="90763">
      <formula>AND(ISNUMBER(AU184),SEARCH("cros",$H184,1))</formula>
    </cfRule>
    <cfRule type="expression" dxfId="55424" priority="90764">
      <formula>AND(ISNUMBER(AU184),SEARCH("duhart",$H184,1))</formula>
    </cfRule>
    <cfRule type="expression" dxfId="55423" priority="90765">
      <formula>AND(ISNUMBER(AU184),SEARCH("busca",$H184,1))</formula>
    </cfRule>
    <cfRule type="expression" dxfId="55422" priority="90766">
      <formula>AND(ISNUMBER(AU184),SEARCH("hernandez",$H184,1))</formula>
    </cfRule>
    <cfRule type="expression" dxfId="55421" priority="90767">
      <formula>AND(ISNUMBER(AU184),SEARCH("diedler",$H184,1))</formula>
    </cfRule>
    <cfRule type="expression" dxfId="55420" priority="90768">
      <formula>AND(ISNUMBER(AU184),SEARCH("fauberteau",$H184,1))</formula>
    </cfRule>
    <cfRule type="expression" dxfId="55419" priority="90769">
      <formula>AND(ISNUMBER(AU184),SEARCH("roberdet",$H184,1))</formula>
    </cfRule>
    <cfRule type="expression" dxfId="55418" priority="90770">
      <formula>AND(ISNUMBER(AU184),SEARCH("guillemot",$H184,1))</formula>
    </cfRule>
    <cfRule type="expression" dxfId="55417" priority="90771">
      <formula>AND(ISNUMBER(AU184),SEARCH("galet",$H184,1))</formula>
    </cfRule>
    <cfRule type="expression" dxfId="55416" priority="90772">
      <formula>AND(ISNUMBER(AU184),SEARCH("ayad",$H184,1))</formula>
    </cfRule>
    <cfRule type="expression" dxfId="55415" priority="90773">
      <formula>AND(ISNUMBER(AU184),SEARCH("lavoillote",$H184,1))</formula>
    </cfRule>
    <cfRule type="expression" dxfId="55414" priority="90774">
      <formula>AND(ISNUMBER(AU184),SEARCH("fancelli",$H184,1))</formula>
    </cfRule>
    <cfRule type="expression" dxfId="55413" priority="90775">
      <formula>AND(ISNUMBER(AU184),SEARCH("morelle",$H184,1))</formula>
    </cfRule>
    <cfRule type="expression" dxfId="55412" priority="90776">
      <formula>AND(ISNUMBER(AU184),SEARCH("rendler",$H184,1))</formula>
    </cfRule>
    <cfRule type="expression" dxfId="55411" priority="90777">
      <formula>AND(ISNUMBER(AU184),SEARCH("palasi",$H184,1))</formula>
    </cfRule>
    <cfRule type="expression" dxfId="55410" priority="90778">
      <formula>AND(ISNUMBER(AU184),SEARCH("fercoq",$H184,1))</formula>
    </cfRule>
    <cfRule type="expression" dxfId="55409" priority="90779">
      <formula>AND(ISNUMBER(AU184),SEARCH("soukane",$H184,1))</formula>
    </cfRule>
    <cfRule type="expression" dxfId="55408" priority="90780">
      <formula>AND(ISNUMBER(AU184),SEARCH("segado",$H184,1))</formula>
    </cfRule>
    <cfRule type="expression" dxfId="55407" priority="90781">
      <formula>AND(ISNUMBER(AU184),SEARCH("ravaut",$H184,1))</formula>
    </cfRule>
  </conditionalFormatting>
  <conditionalFormatting sqref="AU184:AU194">
    <cfRule type="expression" dxfId="55406" priority="90724">
      <formula>AND(ISNUMBER(AU184),SEARCH("busca",$H184,1))</formula>
    </cfRule>
    <cfRule type="expression" dxfId="55405" priority="90725">
      <formula>AND(ISNUMBER(AU184),SEARCH("herradi",$H184,1))</formula>
    </cfRule>
    <cfRule type="expression" dxfId="55404" priority="90726">
      <formula>AND(ISNUMBER(AU184),SEARCH("kern",$H184,1))</formula>
    </cfRule>
    <cfRule type="expression" dxfId="55403" priority="90727">
      <formula>AND(ISNUMBER(AU184),SEARCH("cros",$H184,1))</formula>
    </cfRule>
    <cfRule type="expression" dxfId="55402" priority="90728">
      <formula>AND(ISNUMBER(AU184),SEARCH("duhart",$H184,1))</formula>
    </cfRule>
    <cfRule type="expression" dxfId="55401" priority="90729">
      <formula>AND(ISNUMBER(AU184),SEARCH("busca",$H184,1))</formula>
    </cfRule>
    <cfRule type="expression" dxfId="55400" priority="90730">
      <formula>AND(ISNUMBER(AU184),SEARCH("hernandez",$H184,1))</formula>
    </cfRule>
    <cfRule type="expression" dxfId="55399" priority="90731">
      <formula>AND(ISNUMBER(AU184),SEARCH("diedler",$H184,1))</formula>
    </cfRule>
    <cfRule type="expression" dxfId="55398" priority="90732">
      <formula>AND(ISNUMBER(AU184),SEARCH("fauberteau",$H184,1))</formula>
    </cfRule>
    <cfRule type="expression" dxfId="55397" priority="90733">
      <formula>AND(ISNUMBER(AU184),SEARCH("roberdet",$H184,1))</formula>
    </cfRule>
    <cfRule type="expression" dxfId="55396" priority="90734">
      <formula>AND(ISNUMBER(AU184),SEARCH("guillemot",$H184,1))</formula>
    </cfRule>
    <cfRule type="expression" dxfId="55395" priority="90735">
      <formula>AND(ISNUMBER(AU184),SEARCH("galet",$H184,1))</formula>
    </cfRule>
    <cfRule type="expression" dxfId="55394" priority="90736">
      <formula>AND(ISNUMBER(AU184),SEARCH("ayad",$H184,1))</formula>
    </cfRule>
    <cfRule type="expression" dxfId="55393" priority="90737">
      <formula>AND(ISNUMBER(AU184),SEARCH("lavoillote",$H184,1))</formula>
    </cfRule>
    <cfRule type="expression" dxfId="55392" priority="90738">
      <formula>AND(ISNUMBER(AU184),SEARCH("fancelli",$H184,1))</formula>
    </cfRule>
    <cfRule type="expression" dxfId="55391" priority="90739">
      <formula>AND(ISNUMBER(AU184),SEARCH("morelle",$H184,1))</formula>
    </cfRule>
    <cfRule type="expression" dxfId="55390" priority="90740">
      <formula>AND(ISNUMBER(AU184),SEARCH("rendler",$H184,1))</formula>
    </cfRule>
    <cfRule type="expression" dxfId="55389" priority="90741">
      <formula>AND(ISNUMBER(AU184),SEARCH("palasi",$H184,1))</formula>
    </cfRule>
    <cfRule type="expression" dxfId="55388" priority="90742">
      <formula>AND(ISNUMBER(AU184),SEARCH("fercoq",$H184,1))</formula>
    </cfRule>
    <cfRule type="expression" dxfId="55387" priority="90743">
      <formula>AND(ISNUMBER(AU184),SEARCH("soukane",$H184,1))</formula>
    </cfRule>
    <cfRule type="expression" dxfId="55386" priority="90744">
      <formula>AND(ISNUMBER(AU184),SEARCH("segado",$H184,1))</formula>
    </cfRule>
    <cfRule type="expression" dxfId="55385" priority="90745">
      <formula>AND(ISNUMBER(AU184),SEARCH("ravaut",$H184,1))</formula>
    </cfRule>
    <cfRule type="expression" dxfId="55384" priority="90746">
      <formula>AND(ISNUMBER(AU184),SEARCH("diedler",$H184,1))</formula>
    </cfRule>
    <cfRule type="expression" dxfId="55383" priority="90747">
      <formula>AND(ISNUMBER(AU184),SEARCH("roberdet",$H184,1))</formula>
    </cfRule>
    <cfRule type="expression" dxfId="55382" priority="90748">
      <formula>AND(ISNUMBER(AU184),SEARCH("guillemot",$H184,1))</formula>
    </cfRule>
    <cfRule type="expression" dxfId="55381" priority="90749">
      <formula>AND(ISNUMBER(AU184),SEARCH("galet",$H184,1))</formula>
    </cfRule>
    <cfRule type="expression" dxfId="55380" priority="90750">
      <formula>AND(ISNUMBER(AU184),SEARCH("ayad",$H184,1))</formula>
    </cfRule>
    <cfRule type="expression" dxfId="55379" priority="90751">
      <formula>AND(ISNUMBER(AU184),SEARCH("lavoillote",$H184,1))</formula>
    </cfRule>
    <cfRule type="expression" dxfId="55378" priority="90752">
      <formula>AND(ISNUMBER(AU184),SEARCH("fancelli",$H184,1))</formula>
    </cfRule>
    <cfRule type="expression" dxfId="55377" priority="90753">
      <formula>AND(ISNUMBER(AU184),SEARCH("morelle",$H184,1))</formula>
    </cfRule>
    <cfRule type="expression" dxfId="55376" priority="90754">
      <formula>AND(ISNUMBER(AU184),SEARCH("rendler",$H184,1))</formula>
    </cfRule>
    <cfRule type="expression" dxfId="55375" priority="90755">
      <formula>AND(ISNUMBER(AU184),SEARCH("palasi",$H184,1))</formula>
    </cfRule>
    <cfRule type="expression" dxfId="55374" priority="90756">
      <formula>AND(ISNUMBER(AU184),SEARCH("fercoq",$H184,1))</formula>
    </cfRule>
    <cfRule type="expression" dxfId="55373" priority="90757">
      <formula>AND(ISNUMBER(AU184),SEARCH("soukane",$H184,1))</formula>
    </cfRule>
    <cfRule type="expression" dxfId="55372" priority="90758">
      <formula>AND(ISNUMBER(AU184),SEARCH("segado",$H184,1))</formula>
    </cfRule>
    <cfRule type="expression" dxfId="55371" priority="90759">
      <formula>AND(ISNUMBER(AU184),SEARCH("ravaut",$H184,1))</formula>
    </cfRule>
  </conditionalFormatting>
  <conditionalFormatting sqref="AU184:AU194">
    <cfRule type="expression" dxfId="55370" priority="90705">
      <formula>AND(ISNUMBER(AU184),SEARCH("cros",$H184,1))</formula>
    </cfRule>
    <cfRule type="expression" dxfId="55369" priority="90706">
      <formula>AND(ISNUMBER(AU184),SEARCH("duhart",$H184,1))</formula>
    </cfRule>
    <cfRule type="expression" dxfId="55368" priority="90707">
      <formula>AND(ISNUMBER(AU184),SEARCH("busca",$H184,1))</formula>
    </cfRule>
    <cfRule type="expression" dxfId="55367" priority="90708">
      <formula>AND(ISNUMBER(AU184),SEARCH("hernandez",$H184,1))</formula>
    </cfRule>
    <cfRule type="expression" dxfId="55366" priority="90709">
      <formula>AND(ISNUMBER(AU184),SEARCH("diedler",$H184,1))</formula>
    </cfRule>
    <cfRule type="expression" dxfId="55365" priority="90710">
      <formula>AND(ISNUMBER(AU184),SEARCH("fauberteau",$H184,1))</formula>
    </cfRule>
    <cfRule type="expression" dxfId="55364" priority="90711">
      <formula>AND(ISNUMBER(AU184),SEARCH("roberdet",$H184,1))</formula>
    </cfRule>
    <cfRule type="expression" dxfId="55363" priority="90712">
      <formula>AND(ISNUMBER(AU184),SEARCH("guillemot",$H184,1))</formula>
    </cfRule>
    <cfRule type="expression" dxfId="55362" priority="90713">
      <formula>AND(ISNUMBER(AU184),SEARCH("galet",$H184,1))</formula>
    </cfRule>
    <cfRule type="expression" dxfId="55361" priority="90714">
      <formula>AND(ISNUMBER(AU184),SEARCH("ayad",$H184,1))</formula>
    </cfRule>
    <cfRule type="expression" dxfId="55360" priority="90715">
      <formula>AND(ISNUMBER(AU184),SEARCH("lavoillote",$H184,1))</formula>
    </cfRule>
    <cfRule type="expression" dxfId="55359" priority="90716">
      <formula>AND(ISNUMBER(AU184),SEARCH("fancelli",$H184,1))</formula>
    </cfRule>
    <cfRule type="expression" dxfId="55358" priority="90717">
      <formula>AND(ISNUMBER(AU184),SEARCH("morelle",$H184,1))</formula>
    </cfRule>
    <cfRule type="expression" dxfId="55357" priority="90718">
      <formula>AND(ISNUMBER(AU184),SEARCH("rendler",$H184,1))</formula>
    </cfRule>
    <cfRule type="expression" dxfId="55356" priority="90719">
      <formula>AND(ISNUMBER(AU184),SEARCH("palasi",$H184,1))</formula>
    </cfRule>
    <cfRule type="expression" dxfId="55355" priority="90720">
      <formula>AND(ISNUMBER(AU184),SEARCH("fercoq",$H184,1))</formula>
    </cfRule>
    <cfRule type="expression" dxfId="55354" priority="90721">
      <formula>AND(ISNUMBER(AU184),SEARCH("soukane",$H184,1))</formula>
    </cfRule>
    <cfRule type="expression" dxfId="55353" priority="90722">
      <formula>AND(ISNUMBER(AU184),SEARCH("segado",$H184,1))</formula>
    </cfRule>
    <cfRule type="expression" dxfId="55352" priority="90723">
      <formula>AND(ISNUMBER(AU184),SEARCH("ravaut",$H184,1))</formula>
    </cfRule>
  </conditionalFormatting>
  <conditionalFormatting sqref="AU184:AU194">
    <cfRule type="expression" dxfId="55351" priority="90683">
      <formula>AND(ISNUMBER(AU184),SEARCH("busca",$H184,1))</formula>
    </cfRule>
    <cfRule type="expression" dxfId="55350" priority="90684">
      <formula>AND(ISNUMBER(AU184),SEARCH("herradi",$H184,1))</formula>
    </cfRule>
    <cfRule type="expression" dxfId="55349" priority="90685">
      <formula>AND(ISNUMBER(AU184),SEARCH("kern",$H184,1))</formula>
    </cfRule>
    <cfRule type="expression" dxfId="55348" priority="90686">
      <formula>AND(ISNUMBER(AU184),SEARCH("cros",$H184,1))</formula>
    </cfRule>
    <cfRule type="expression" dxfId="55347" priority="90687">
      <formula>AND(ISNUMBER(AU184),SEARCH("duhart",$H184,1))</formula>
    </cfRule>
    <cfRule type="expression" dxfId="55346" priority="90688">
      <formula>AND(ISNUMBER(AU184),SEARCH("busca",$H184,1))</formula>
    </cfRule>
    <cfRule type="expression" dxfId="55345" priority="90689">
      <formula>AND(ISNUMBER(AU184),SEARCH("hernandez",$H184,1))</formula>
    </cfRule>
    <cfRule type="expression" dxfId="55344" priority="90690">
      <formula>AND(ISNUMBER(AU184),SEARCH("diedler",$H184,1))</formula>
    </cfRule>
    <cfRule type="expression" dxfId="55343" priority="90691">
      <formula>AND(ISNUMBER(AU184),SEARCH("fauberteau",$H184,1))</formula>
    </cfRule>
    <cfRule type="expression" dxfId="55342" priority="90692">
      <formula>AND(ISNUMBER(AU184),SEARCH("roberdet",$H184,1))</formula>
    </cfRule>
    <cfRule type="expression" dxfId="55341" priority="90693">
      <formula>AND(ISNUMBER(AU184),SEARCH("guillemot",$H184,1))</formula>
    </cfRule>
    <cfRule type="expression" dxfId="55340" priority="90694">
      <formula>AND(ISNUMBER(AU184),SEARCH("galet",$H184,1))</formula>
    </cfRule>
    <cfRule type="expression" dxfId="55339" priority="90695">
      <formula>AND(ISNUMBER(AU184),SEARCH("ayad",$H184,1))</formula>
    </cfRule>
    <cfRule type="expression" dxfId="55338" priority="90696">
      <formula>AND(ISNUMBER(AU184),SEARCH("lavoillote",$H184,1))</formula>
    </cfRule>
    <cfRule type="expression" dxfId="55337" priority="90697">
      <formula>AND(ISNUMBER(AU184),SEARCH("fancelli",$H184,1))</formula>
    </cfRule>
    <cfRule type="expression" dxfId="55336" priority="90698">
      <formula>AND(ISNUMBER(AU184),SEARCH("morelle",$H184,1))</formula>
    </cfRule>
    <cfRule type="expression" dxfId="55335" priority="90699">
      <formula>AND(ISNUMBER(AU184),SEARCH("rendler",$H184,1))</formula>
    </cfRule>
    <cfRule type="expression" dxfId="55334" priority="90700">
      <formula>AND(ISNUMBER(AU184),SEARCH("palasi",$H184,1))</formula>
    </cfRule>
    <cfRule type="expression" dxfId="55333" priority="90701">
      <formula>AND(ISNUMBER(AU184),SEARCH("fercoq",$H184,1))</formula>
    </cfRule>
    <cfRule type="expression" dxfId="55332" priority="90702">
      <formula>AND(ISNUMBER(AU184),SEARCH("soukane",$H184,1))</formula>
    </cfRule>
    <cfRule type="expression" dxfId="55331" priority="90703">
      <formula>AND(ISNUMBER(AU184),SEARCH("segado",$H184,1))</formula>
    </cfRule>
    <cfRule type="expression" dxfId="55330" priority="90704">
      <formula>AND(ISNUMBER(AU184),SEARCH("ravaut",$H184,1))</formula>
    </cfRule>
  </conditionalFormatting>
  <conditionalFormatting sqref="AU184:AU194">
    <cfRule type="expression" dxfId="55329" priority="90647">
      <formula>AND(ISNUMBER(AU184),SEARCH("busca",$H184,1))</formula>
    </cfRule>
    <cfRule type="expression" dxfId="55328" priority="90648">
      <formula>AND(ISNUMBER(AU184),SEARCH("herradi",$H184,1))</formula>
    </cfRule>
    <cfRule type="expression" dxfId="55327" priority="90649">
      <formula>AND(ISNUMBER(AU184),SEARCH("kern",$H184,1))</formula>
    </cfRule>
    <cfRule type="expression" dxfId="55326" priority="90650">
      <formula>AND(ISNUMBER(AU184),SEARCH("cros",$H184,1))</formula>
    </cfRule>
    <cfRule type="expression" dxfId="55325" priority="90651">
      <formula>AND(ISNUMBER(AU184),SEARCH("duhart",$H184,1))</formula>
    </cfRule>
    <cfRule type="expression" dxfId="55324" priority="90652">
      <formula>AND(ISNUMBER(AU184),SEARCH("busca",$H184,1))</formula>
    </cfRule>
    <cfRule type="expression" dxfId="55323" priority="90653">
      <formula>AND(ISNUMBER(AU184),SEARCH("hernandez",$H184,1))</formula>
    </cfRule>
    <cfRule type="expression" dxfId="55322" priority="90654">
      <formula>AND(ISNUMBER(AU184),SEARCH("diedler",$H184,1))</formula>
    </cfRule>
    <cfRule type="expression" dxfId="55321" priority="90655">
      <formula>AND(ISNUMBER(AU184),SEARCH("fauberteau",$H184,1))</formula>
    </cfRule>
    <cfRule type="expression" dxfId="55320" priority="90656">
      <formula>AND(ISNUMBER(AU184),SEARCH("roberdet",$H184,1))</formula>
    </cfRule>
    <cfRule type="expression" dxfId="55319" priority="90657">
      <formula>AND(ISNUMBER(AU184),SEARCH("guillemot",$H184,1))</formula>
    </cfRule>
    <cfRule type="expression" dxfId="55318" priority="90658">
      <formula>AND(ISNUMBER(AU184),SEARCH("galet",$H184,1))</formula>
    </cfRule>
    <cfRule type="expression" dxfId="55317" priority="90659">
      <formula>AND(ISNUMBER(AU184),SEARCH("ayad",$H184,1))</formula>
    </cfRule>
    <cfRule type="expression" dxfId="55316" priority="90660">
      <formula>AND(ISNUMBER(AU184),SEARCH("lavoillote",$H184,1))</formula>
    </cfRule>
    <cfRule type="expression" dxfId="55315" priority="90661">
      <formula>AND(ISNUMBER(AU184),SEARCH("fancelli",$H184,1))</formula>
    </cfRule>
    <cfRule type="expression" dxfId="55314" priority="90662">
      <formula>AND(ISNUMBER(AU184),SEARCH("morelle",$H184,1))</formula>
    </cfRule>
    <cfRule type="expression" dxfId="55313" priority="90663">
      <formula>AND(ISNUMBER(AU184),SEARCH("rendler",$H184,1))</formula>
    </cfRule>
    <cfRule type="expression" dxfId="55312" priority="90664">
      <formula>AND(ISNUMBER(AU184),SEARCH("palasi",$H184,1))</formula>
    </cfRule>
    <cfRule type="expression" dxfId="55311" priority="90665">
      <formula>AND(ISNUMBER(AU184),SEARCH("fercoq",$H184,1))</formula>
    </cfRule>
    <cfRule type="expression" dxfId="55310" priority="90666">
      <formula>AND(ISNUMBER(AU184),SEARCH("soukane",$H184,1))</formula>
    </cfRule>
    <cfRule type="expression" dxfId="55309" priority="90667">
      <formula>AND(ISNUMBER(AU184),SEARCH("segado",$H184,1))</formula>
    </cfRule>
    <cfRule type="expression" dxfId="55308" priority="90668">
      <formula>AND(ISNUMBER(AU184),SEARCH("ravaut",$H184,1))</formula>
    </cfRule>
    <cfRule type="expression" dxfId="55307" priority="90669">
      <formula>AND(ISNUMBER(AU184),SEARCH("diedler",$H184,1))</formula>
    </cfRule>
    <cfRule type="expression" dxfId="55306" priority="90670">
      <formula>AND(ISNUMBER(AU184),SEARCH("roberdet",$H184,1))</formula>
    </cfRule>
    <cfRule type="expression" dxfId="55305" priority="90671">
      <formula>AND(ISNUMBER(AU184),SEARCH("guillemot",$H184,1))</formula>
    </cfRule>
    <cfRule type="expression" dxfId="55304" priority="90672">
      <formula>AND(ISNUMBER(AU184),SEARCH("galet",$H184,1))</formula>
    </cfRule>
    <cfRule type="expression" dxfId="55303" priority="90673">
      <formula>AND(ISNUMBER(AU184),SEARCH("ayad",$H184,1))</formula>
    </cfRule>
    <cfRule type="expression" dxfId="55302" priority="90674">
      <formula>AND(ISNUMBER(AU184),SEARCH("lavoillote",$H184,1))</formula>
    </cfRule>
    <cfRule type="expression" dxfId="55301" priority="90675">
      <formula>AND(ISNUMBER(AU184),SEARCH("fancelli",$H184,1))</formula>
    </cfRule>
    <cfRule type="expression" dxfId="55300" priority="90676">
      <formula>AND(ISNUMBER(AU184),SEARCH("morelle",$H184,1))</formula>
    </cfRule>
    <cfRule type="expression" dxfId="55299" priority="90677">
      <formula>AND(ISNUMBER(AU184),SEARCH("rendler",$H184,1))</formula>
    </cfRule>
    <cfRule type="expression" dxfId="55298" priority="90678">
      <formula>AND(ISNUMBER(AU184),SEARCH("palasi",$H184,1))</formula>
    </cfRule>
    <cfRule type="expression" dxfId="55297" priority="90679">
      <formula>AND(ISNUMBER(AU184),SEARCH("fercoq",$H184,1))</formula>
    </cfRule>
    <cfRule type="expression" dxfId="55296" priority="90680">
      <formula>AND(ISNUMBER(AU184),SEARCH("soukane",$H184,1))</formula>
    </cfRule>
    <cfRule type="expression" dxfId="55295" priority="90681">
      <formula>AND(ISNUMBER(AU184),SEARCH("segado",$H184,1))</formula>
    </cfRule>
    <cfRule type="expression" dxfId="55294" priority="90682">
      <formula>AND(ISNUMBER(AU184),SEARCH("ravaut",$H184,1))</formula>
    </cfRule>
  </conditionalFormatting>
  <conditionalFormatting sqref="AW173">
    <cfRule type="expression" dxfId="55293" priority="90625">
      <formula>AND(ISNUMBER(AW173),SEARCH("busca",$H173,1))</formula>
    </cfRule>
    <cfRule type="expression" dxfId="55292" priority="90626">
      <formula>AND(ISNUMBER(AW173),SEARCH("herradi",$H173,1))</formula>
    </cfRule>
    <cfRule type="expression" dxfId="55291" priority="90627">
      <formula>AND(ISNUMBER(AW173),SEARCH("kern",$H173,1))</formula>
    </cfRule>
    <cfRule type="expression" dxfId="55290" priority="90628">
      <formula>AND(ISNUMBER(AW173),SEARCH("cros",$H173,1))</formula>
    </cfRule>
    <cfRule type="expression" dxfId="55289" priority="90629">
      <formula>AND(ISNUMBER(AW173),SEARCH("duhart",$H173,1))</formula>
    </cfRule>
    <cfRule type="expression" dxfId="55288" priority="90630">
      <formula>AND(ISNUMBER(AW173),SEARCH("busca",$H173,1))</formula>
    </cfRule>
    <cfRule type="expression" dxfId="55287" priority="90631">
      <formula>AND(ISNUMBER(AW173),SEARCH("hernandez",$H173,1))</formula>
    </cfRule>
    <cfRule type="expression" dxfId="55286" priority="90632">
      <formula>AND(ISNUMBER(AW173),SEARCH("diedler",$H173,1))</formula>
    </cfRule>
    <cfRule type="expression" dxfId="55285" priority="90633">
      <formula>AND(ISNUMBER(AW173),SEARCH("fauberteau",$H173,1))</formula>
    </cfRule>
    <cfRule type="expression" dxfId="55284" priority="90634">
      <formula>AND(ISNUMBER(AW173),SEARCH("roberdet",$H173,1))</formula>
    </cfRule>
    <cfRule type="expression" dxfId="55283" priority="90635">
      <formula>AND(ISNUMBER(AW173),SEARCH("guillemot",$H173,1))</formula>
    </cfRule>
    <cfRule type="expression" dxfId="55282" priority="90636">
      <formula>AND(ISNUMBER(AW173),SEARCH("galet",$H173,1))</formula>
    </cfRule>
    <cfRule type="expression" dxfId="55281" priority="90637">
      <formula>AND(ISNUMBER(AW173),SEARCH("ayad",$H173,1))</formula>
    </cfRule>
    <cfRule type="expression" dxfId="55280" priority="90638">
      <formula>AND(ISNUMBER(AW173),SEARCH("lavoillote",$H173,1))</formula>
    </cfRule>
    <cfRule type="expression" dxfId="55279" priority="90639">
      <formula>AND(ISNUMBER(AW173),SEARCH("fancelli",$H173,1))</formula>
    </cfRule>
    <cfRule type="expression" dxfId="55278" priority="90640">
      <formula>AND(ISNUMBER(AW173),SEARCH("morelle",$H173,1))</formula>
    </cfRule>
    <cfRule type="expression" dxfId="55277" priority="90641">
      <formula>AND(ISNUMBER(AW173),SEARCH("rendler",$H173,1))</formula>
    </cfRule>
    <cfRule type="expression" dxfId="55276" priority="90642">
      <formula>AND(ISNUMBER(AW173),SEARCH("palasi",$H173,1))</formula>
    </cfRule>
    <cfRule type="expression" dxfId="55275" priority="90643">
      <formula>AND(ISNUMBER(AW173),SEARCH("fercoq",$H173,1))</formula>
    </cfRule>
    <cfRule type="expression" dxfId="55274" priority="90644">
      <formula>AND(ISNUMBER(AW173),SEARCH("soukane",$H173,1))</formula>
    </cfRule>
    <cfRule type="expression" dxfId="55273" priority="90645">
      <formula>AND(ISNUMBER(AW173),SEARCH("segado",$H173,1))</formula>
    </cfRule>
    <cfRule type="expression" dxfId="55272" priority="90646">
      <formula>AND(ISNUMBER(AW173),SEARCH("ravaut",$H173,1))</formula>
    </cfRule>
  </conditionalFormatting>
  <conditionalFormatting sqref="AW173">
    <cfRule type="expression" dxfId="55271" priority="90589">
      <formula>AND(ISNUMBER(AW173),SEARCH("busca",$H173,1))</formula>
    </cfRule>
    <cfRule type="expression" dxfId="55270" priority="90590">
      <formula>AND(ISNUMBER(AW173),SEARCH("herradi",$H173,1))</formula>
    </cfRule>
    <cfRule type="expression" dxfId="55269" priority="90591">
      <formula>AND(ISNUMBER(AW173),SEARCH("kern",$H173,1))</formula>
    </cfRule>
    <cfRule type="expression" dxfId="55268" priority="90592">
      <formula>AND(ISNUMBER(AW173),SEARCH("cros",$H173,1))</formula>
    </cfRule>
    <cfRule type="expression" dxfId="55267" priority="90593">
      <formula>AND(ISNUMBER(AW173),SEARCH("duhart",$H173,1))</formula>
    </cfRule>
    <cfRule type="expression" dxfId="55266" priority="90594">
      <formula>AND(ISNUMBER(AW173),SEARCH("busca",$H173,1))</formula>
    </cfRule>
    <cfRule type="expression" dxfId="55265" priority="90595">
      <formula>AND(ISNUMBER(AW173),SEARCH("hernandez",$H173,1))</formula>
    </cfRule>
    <cfRule type="expression" dxfId="55264" priority="90596">
      <formula>AND(ISNUMBER(AW173),SEARCH("diedler",$H173,1))</formula>
    </cfRule>
    <cfRule type="expression" dxfId="55263" priority="90597">
      <formula>AND(ISNUMBER(AW173),SEARCH("fauberteau",$H173,1))</formula>
    </cfRule>
    <cfRule type="expression" dxfId="55262" priority="90598">
      <formula>AND(ISNUMBER(AW173),SEARCH("roberdet",$H173,1))</formula>
    </cfRule>
    <cfRule type="expression" dxfId="55261" priority="90599">
      <formula>AND(ISNUMBER(AW173),SEARCH("guillemot",$H173,1))</formula>
    </cfRule>
    <cfRule type="expression" dxfId="55260" priority="90600">
      <formula>AND(ISNUMBER(AW173),SEARCH("galet",$H173,1))</formula>
    </cfRule>
    <cfRule type="expression" dxfId="55259" priority="90601">
      <formula>AND(ISNUMBER(AW173),SEARCH("ayad",$H173,1))</formula>
    </cfRule>
    <cfRule type="expression" dxfId="55258" priority="90602">
      <formula>AND(ISNUMBER(AW173),SEARCH("lavoillote",$H173,1))</formula>
    </cfRule>
    <cfRule type="expression" dxfId="55257" priority="90603">
      <formula>AND(ISNUMBER(AW173),SEARCH("fancelli",$H173,1))</formula>
    </cfRule>
    <cfRule type="expression" dxfId="55256" priority="90604">
      <formula>AND(ISNUMBER(AW173),SEARCH("morelle",$H173,1))</formula>
    </cfRule>
    <cfRule type="expression" dxfId="55255" priority="90605">
      <formula>AND(ISNUMBER(AW173),SEARCH("rendler",$H173,1))</formula>
    </cfRule>
    <cfRule type="expression" dxfId="55254" priority="90606">
      <formula>AND(ISNUMBER(AW173),SEARCH("palasi",$H173,1))</formula>
    </cfRule>
    <cfRule type="expression" dxfId="55253" priority="90607">
      <formula>AND(ISNUMBER(AW173),SEARCH("fercoq",$H173,1))</formula>
    </cfRule>
    <cfRule type="expression" dxfId="55252" priority="90608">
      <formula>AND(ISNUMBER(AW173),SEARCH("soukane",$H173,1))</formula>
    </cfRule>
    <cfRule type="expression" dxfId="55251" priority="90609">
      <formula>AND(ISNUMBER(AW173),SEARCH("segado",$H173,1))</formula>
    </cfRule>
    <cfRule type="expression" dxfId="55250" priority="90610">
      <formula>AND(ISNUMBER(AW173),SEARCH("ravaut",$H173,1))</formula>
    </cfRule>
    <cfRule type="expression" dxfId="55249" priority="90611">
      <formula>AND(ISNUMBER(AW173),SEARCH("diedler",$H173,1))</formula>
    </cfRule>
    <cfRule type="expression" dxfId="55248" priority="90612">
      <formula>AND(ISNUMBER(AW173),SEARCH("roberdet",$H173,1))</formula>
    </cfRule>
    <cfRule type="expression" dxfId="55247" priority="90613">
      <formula>AND(ISNUMBER(AW173),SEARCH("guillemot",$H173,1))</formula>
    </cfRule>
    <cfRule type="expression" dxfId="55246" priority="90614">
      <formula>AND(ISNUMBER(AW173),SEARCH("galet",$H173,1))</formula>
    </cfRule>
    <cfRule type="expression" dxfId="55245" priority="90615">
      <formula>AND(ISNUMBER(AW173),SEARCH("ayad",$H173,1))</formula>
    </cfRule>
    <cfRule type="expression" dxfId="55244" priority="90616">
      <formula>AND(ISNUMBER(AW173),SEARCH("lavoillote",$H173,1))</formula>
    </cfRule>
    <cfRule type="expression" dxfId="55243" priority="90617">
      <formula>AND(ISNUMBER(AW173),SEARCH("fancelli",$H173,1))</formula>
    </cfRule>
    <cfRule type="expression" dxfId="55242" priority="90618">
      <formula>AND(ISNUMBER(AW173),SEARCH("morelle",$H173,1))</formula>
    </cfRule>
    <cfRule type="expression" dxfId="55241" priority="90619">
      <formula>AND(ISNUMBER(AW173),SEARCH("rendler",$H173,1))</formula>
    </cfRule>
    <cfRule type="expression" dxfId="55240" priority="90620">
      <formula>AND(ISNUMBER(AW173),SEARCH("palasi",$H173,1))</formula>
    </cfRule>
    <cfRule type="expression" dxfId="55239" priority="90621">
      <formula>AND(ISNUMBER(AW173),SEARCH("fercoq",$H173,1))</formula>
    </cfRule>
    <cfRule type="expression" dxfId="55238" priority="90622">
      <formula>AND(ISNUMBER(AW173),SEARCH("soukane",$H173,1))</formula>
    </cfRule>
    <cfRule type="expression" dxfId="55237" priority="90623">
      <formula>AND(ISNUMBER(AW173),SEARCH("segado",$H173,1))</formula>
    </cfRule>
    <cfRule type="expression" dxfId="55236" priority="90624">
      <formula>AND(ISNUMBER(AW173),SEARCH("ravaut",$H173,1))</formula>
    </cfRule>
  </conditionalFormatting>
  <conditionalFormatting sqref="AX174:AX179">
    <cfRule type="expression" dxfId="55235" priority="90123">
      <formula>AND(ISNUMBER(AX174),SEARCH("busca",$H174,1))</formula>
    </cfRule>
    <cfRule type="expression" dxfId="55234" priority="90124">
      <formula>AND(ISNUMBER(AX174),SEARCH("herradi",$H174,1))</formula>
    </cfRule>
    <cfRule type="expression" dxfId="55233" priority="90125">
      <formula>AND(ISNUMBER(AX174),SEARCH("kern",$H174,1))</formula>
    </cfRule>
    <cfRule type="expression" dxfId="55232" priority="90126">
      <formula>AND(ISNUMBER(AX174),SEARCH("cros",$H174,1))</formula>
    </cfRule>
    <cfRule type="expression" dxfId="55231" priority="90127">
      <formula>AND(ISNUMBER(AX174),SEARCH("duhart",$H174,1))</formula>
    </cfRule>
    <cfRule type="expression" dxfId="55230" priority="90128">
      <formula>AND(ISNUMBER(AX174),SEARCH("busca",$H174,1))</formula>
    </cfRule>
    <cfRule type="expression" dxfId="55229" priority="90129">
      <formula>AND(ISNUMBER(AX174),SEARCH("hernandez",$H174,1))</formula>
    </cfRule>
    <cfRule type="expression" dxfId="55228" priority="90130">
      <formula>AND(ISNUMBER(AX174),SEARCH("diedler",$H174,1))</formula>
    </cfRule>
    <cfRule type="expression" dxfId="55227" priority="90131">
      <formula>AND(ISNUMBER(AX174),SEARCH("fauberteau",$H174,1))</formula>
    </cfRule>
    <cfRule type="expression" dxfId="55226" priority="90132">
      <formula>AND(ISNUMBER(AX174),SEARCH("roberdet",$H174,1))</formula>
    </cfRule>
    <cfRule type="expression" dxfId="55225" priority="90133">
      <formula>AND(ISNUMBER(AX174),SEARCH("guillemot",$H174,1))</formula>
    </cfRule>
    <cfRule type="expression" dxfId="55224" priority="90134">
      <formula>AND(ISNUMBER(AX174),SEARCH("galet",$H174,1))</formula>
    </cfRule>
    <cfRule type="expression" dxfId="55223" priority="90135">
      <formula>AND(ISNUMBER(AX174),SEARCH("ayad",$H174,1))</formula>
    </cfRule>
    <cfRule type="expression" dxfId="55222" priority="90136">
      <formula>AND(ISNUMBER(AX174),SEARCH("lavoillote",$H174,1))</formula>
    </cfRule>
    <cfRule type="expression" dxfId="55221" priority="90137">
      <formula>AND(ISNUMBER(AX174),SEARCH("fancelli",$H174,1))</formula>
    </cfRule>
    <cfRule type="expression" dxfId="55220" priority="90138">
      <formula>AND(ISNUMBER(AX174),SEARCH("morelle",$H174,1))</formula>
    </cfRule>
    <cfRule type="expression" dxfId="55219" priority="90139">
      <formula>AND(ISNUMBER(AX174),SEARCH("rendler",$H174,1))</formula>
    </cfRule>
    <cfRule type="expression" dxfId="55218" priority="90140">
      <formula>AND(ISNUMBER(AX174),SEARCH("palasi",$H174,1))</formula>
    </cfRule>
    <cfRule type="expression" dxfId="55217" priority="90141">
      <formula>AND(ISNUMBER(AX174),SEARCH("fercoq",$H174,1))</formula>
    </cfRule>
    <cfRule type="expression" dxfId="55216" priority="90142">
      <formula>AND(ISNUMBER(AX174),SEARCH("soukane",$H174,1))</formula>
    </cfRule>
    <cfRule type="expression" dxfId="55215" priority="90143">
      <formula>AND(ISNUMBER(AX174),SEARCH("segado",$H174,1))</formula>
    </cfRule>
    <cfRule type="expression" dxfId="55214" priority="90144">
      <formula>AND(ISNUMBER(AX174),SEARCH("ravaut",$H174,1))</formula>
    </cfRule>
  </conditionalFormatting>
  <conditionalFormatting sqref="AX174:AX179">
    <cfRule type="expression" dxfId="55213" priority="90087">
      <formula>AND(ISNUMBER(AX174),SEARCH("busca",$H174,1))</formula>
    </cfRule>
    <cfRule type="expression" dxfId="55212" priority="90088">
      <formula>AND(ISNUMBER(AX174),SEARCH("herradi",$H174,1))</formula>
    </cfRule>
    <cfRule type="expression" dxfId="55211" priority="90089">
      <formula>AND(ISNUMBER(AX174),SEARCH("kern",$H174,1))</formula>
    </cfRule>
    <cfRule type="expression" dxfId="55210" priority="90090">
      <formula>AND(ISNUMBER(AX174),SEARCH("cros",$H174,1))</formula>
    </cfRule>
    <cfRule type="expression" dxfId="55209" priority="90091">
      <formula>AND(ISNUMBER(AX174),SEARCH("duhart",$H174,1))</formula>
    </cfRule>
    <cfRule type="expression" dxfId="55208" priority="90092">
      <formula>AND(ISNUMBER(AX174),SEARCH("busca",$H174,1))</formula>
    </cfRule>
    <cfRule type="expression" dxfId="55207" priority="90093">
      <formula>AND(ISNUMBER(AX174),SEARCH("hernandez",$H174,1))</formula>
    </cfRule>
    <cfRule type="expression" dxfId="55206" priority="90094">
      <formula>AND(ISNUMBER(AX174),SEARCH("diedler",$H174,1))</formula>
    </cfRule>
    <cfRule type="expression" dxfId="55205" priority="90095">
      <formula>AND(ISNUMBER(AX174),SEARCH("fauberteau",$H174,1))</formula>
    </cfRule>
    <cfRule type="expression" dxfId="55204" priority="90096">
      <formula>AND(ISNUMBER(AX174),SEARCH("roberdet",$H174,1))</formula>
    </cfRule>
    <cfRule type="expression" dxfId="55203" priority="90097">
      <formula>AND(ISNUMBER(AX174),SEARCH("guillemot",$H174,1))</formula>
    </cfRule>
    <cfRule type="expression" dxfId="55202" priority="90098">
      <formula>AND(ISNUMBER(AX174),SEARCH("galet",$H174,1))</formula>
    </cfRule>
    <cfRule type="expression" dxfId="55201" priority="90099">
      <formula>AND(ISNUMBER(AX174),SEARCH("ayad",$H174,1))</formula>
    </cfRule>
    <cfRule type="expression" dxfId="55200" priority="90100">
      <formula>AND(ISNUMBER(AX174),SEARCH("lavoillote",$H174,1))</formula>
    </cfRule>
    <cfRule type="expression" dxfId="55199" priority="90101">
      <formula>AND(ISNUMBER(AX174),SEARCH("fancelli",$H174,1))</formula>
    </cfRule>
    <cfRule type="expression" dxfId="55198" priority="90102">
      <formula>AND(ISNUMBER(AX174),SEARCH("morelle",$H174,1))</formula>
    </cfRule>
    <cfRule type="expression" dxfId="55197" priority="90103">
      <formula>AND(ISNUMBER(AX174),SEARCH("rendler",$H174,1))</formula>
    </cfRule>
    <cfRule type="expression" dxfId="55196" priority="90104">
      <formula>AND(ISNUMBER(AX174),SEARCH("palasi",$H174,1))</formula>
    </cfRule>
    <cfRule type="expression" dxfId="55195" priority="90105">
      <formula>AND(ISNUMBER(AX174),SEARCH("fercoq",$H174,1))</formula>
    </cfRule>
    <cfRule type="expression" dxfId="55194" priority="90106">
      <formula>AND(ISNUMBER(AX174),SEARCH("soukane",$H174,1))</formula>
    </cfRule>
    <cfRule type="expression" dxfId="55193" priority="90107">
      <formula>AND(ISNUMBER(AX174),SEARCH("segado",$H174,1))</formula>
    </cfRule>
    <cfRule type="expression" dxfId="55192" priority="90108">
      <formula>AND(ISNUMBER(AX174),SEARCH("ravaut",$H174,1))</formula>
    </cfRule>
    <cfRule type="expression" dxfId="55191" priority="90109">
      <formula>AND(ISNUMBER(AX174),SEARCH("diedler",$H174,1))</formula>
    </cfRule>
    <cfRule type="expression" dxfId="55190" priority="90110">
      <formula>AND(ISNUMBER(AX174),SEARCH("roberdet",$H174,1))</formula>
    </cfRule>
    <cfRule type="expression" dxfId="55189" priority="90111">
      <formula>AND(ISNUMBER(AX174),SEARCH("guillemot",$H174,1))</formula>
    </cfRule>
    <cfRule type="expression" dxfId="55188" priority="90112">
      <formula>AND(ISNUMBER(AX174),SEARCH("galet",$H174,1))</formula>
    </cfRule>
    <cfRule type="expression" dxfId="55187" priority="90113">
      <formula>AND(ISNUMBER(AX174),SEARCH("ayad",$H174,1))</formula>
    </cfRule>
    <cfRule type="expression" dxfId="55186" priority="90114">
      <formula>AND(ISNUMBER(AX174),SEARCH("lavoillote",$H174,1))</formula>
    </cfRule>
    <cfRule type="expression" dxfId="55185" priority="90115">
      <formula>AND(ISNUMBER(AX174),SEARCH("fancelli",$H174,1))</formula>
    </cfRule>
    <cfRule type="expression" dxfId="55184" priority="90116">
      <formula>AND(ISNUMBER(AX174),SEARCH("morelle",$H174,1))</formula>
    </cfRule>
    <cfRule type="expression" dxfId="55183" priority="90117">
      <formula>AND(ISNUMBER(AX174),SEARCH("rendler",$H174,1))</formula>
    </cfRule>
    <cfRule type="expression" dxfId="55182" priority="90118">
      <formula>AND(ISNUMBER(AX174),SEARCH("palasi",$H174,1))</formula>
    </cfRule>
    <cfRule type="expression" dxfId="55181" priority="90119">
      <formula>AND(ISNUMBER(AX174),SEARCH("fercoq",$H174,1))</formula>
    </cfRule>
    <cfRule type="expression" dxfId="55180" priority="90120">
      <formula>AND(ISNUMBER(AX174),SEARCH("soukane",$H174,1))</formula>
    </cfRule>
    <cfRule type="expression" dxfId="55179" priority="90121">
      <formula>AND(ISNUMBER(AX174),SEARCH("segado",$H174,1))</formula>
    </cfRule>
    <cfRule type="expression" dxfId="55178" priority="90122">
      <formula>AND(ISNUMBER(AX174),SEARCH("ravaut",$H174,1))</formula>
    </cfRule>
  </conditionalFormatting>
  <conditionalFormatting sqref="AX174:AX179">
    <cfRule type="expression" dxfId="55177" priority="90065">
      <formula>AND(ISNUMBER(AX174),SEARCH("busca",$H174,1))</formula>
    </cfRule>
    <cfRule type="expression" dxfId="55176" priority="90066">
      <formula>AND(ISNUMBER(AX174),SEARCH("herradi",$H174,1))</formula>
    </cfRule>
    <cfRule type="expression" dxfId="55175" priority="90067">
      <formula>AND(ISNUMBER(AX174),SEARCH("kern",$H174,1))</formula>
    </cfRule>
    <cfRule type="expression" dxfId="55174" priority="90068">
      <formula>AND(ISNUMBER(AX174),SEARCH("cros",$H174,1))</formula>
    </cfRule>
    <cfRule type="expression" dxfId="55173" priority="90069">
      <formula>AND(ISNUMBER(AX174),SEARCH("duhart",$H174,1))</formula>
    </cfRule>
    <cfRule type="expression" dxfId="55172" priority="90070">
      <formula>AND(ISNUMBER(AX174),SEARCH("busca",$H174,1))</formula>
    </cfRule>
    <cfRule type="expression" dxfId="55171" priority="90071">
      <formula>AND(ISNUMBER(AX174),SEARCH("hernandez",$H174,1))</formula>
    </cfRule>
    <cfRule type="expression" dxfId="55170" priority="90072">
      <formula>AND(ISNUMBER(AX174),SEARCH("diedler",$H174,1))</formula>
    </cfRule>
    <cfRule type="expression" dxfId="55169" priority="90073">
      <formula>AND(ISNUMBER(AX174),SEARCH("fauberteau",$H174,1))</formula>
    </cfRule>
    <cfRule type="expression" dxfId="55168" priority="90074">
      <formula>AND(ISNUMBER(AX174),SEARCH("roberdet",$H174,1))</formula>
    </cfRule>
    <cfRule type="expression" dxfId="55167" priority="90075">
      <formula>AND(ISNUMBER(AX174),SEARCH("guillemot",$H174,1))</formula>
    </cfRule>
    <cfRule type="expression" dxfId="55166" priority="90076">
      <formula>AND(ISNUMBER(AX174),SEARCH("galet",$H174,1))</formula>
    </cfRule>
    <cfRule type="expression" dxfId="55165" priority="90077">
      <formula>AND(ISNUMBER(AX174),SEARCH("ayad",$H174,1))</formula>
    </cfRule>
    <cfRule type="expression" dxfId="55164" priority="90078">
      <formula>AND(ISNUMBER(AX174),SEARCH("lavoillote",$H174,1))</formula>
    </cfRule>
    <cfRule type="expression" dxfId="55163" priority="90079">
      <formula>AND(ISNUMBER(AX174),SEARCH("fancelli",$H174,1))</formula>
    </cfRule>
    <cfRule type="expression" dxfId="55162" priority="90080">
      <formula>AND(ISNUMBER(AX174),SEARCH("morelle",$H174,1))</formula>
    </cfRule>
    <cfRule type="expression" dxfId="55161" priority="90081">
      <formula>AND(ISNUMBER(AX174),SEARCH("rendler",$H174,1))</formula>
    </cfRule>
    <cfRule type="expression" dxfId="55160" priority="90082">
      <formula>AND(ISNUMBER(AX174),SEARCH("palasi",$H174,1))</formula>
    </cfRule>
    <cfRule type="expression" dxfId="55159" priority="90083">
      <formula>AND(ISNUMBER(AX174),SEARCH("fercoq",$H174,1))</formula>
    </cfRule>
    <cfRule type="expression" dxfId="55158" priority="90084">
      <formula>AND(ISNUMBER(AX174),SEARCH("soukane",$H174,1))</formula>
    </cfRule>
    <cfRule type="expression" dxfId="55157" priority="90085">
      <formula>AND(ISNUMBER(AX174),SEARCH("segado",$H174,1))</formula>
    </cfRule>
    <cfRule type="expression" dxfId="55156" priority="90086">
      <formula>AND(ISNUMBER(AX174),SEARCH("ravaut",$H174,1))</formula>
    </cfRule>
  </conditionalFormatting>
  <conditionalFormatting sqref="AX174:AX179">
    <cfRule type="expression" dxfId="55155" priority="90029">
      <formula>AND(ISNUMBER(AX174),SEARCH("busca",$H174,1))</formula>
    </cfRule>
    <cfRule type="expression" dxfId="55154" priority="90030">
      <formula>AND(ISNUMBER(AX174),SEARCH("herradi",$H174,1))</formula>
    </cfRule>
    <cfRule type="expression" dxfId="55153" priority="90031">
      <formula>AND(ISNUMBER(AX174),SEARCH("kern",$H174,1))</formula>
    </cfRule>
    <cfRule type="expression" dxfId="55152" priority="90032">
      <formula>AND(ISNUMBER(AX174),SEARCH("cros",$H174,1))</formula>
    </cfRule>
    <cfRule type="expression" dxfId="55151" priority="90033">
      <formula>AND(ISNUMBER(AX174),SEARCH("duhart",$H174,1))</formula>
    </cfRule>
    <cfRule type="expression" dxfId="55150" priority="90034">
      <formula>AND(ISNUMBER(AX174),SEARCH("busca",$H174,1))</formula>
    </cfRule>
    <cfRule type="expression" dxfId="55149" priority="90035">
      <formula>AND(ISNUMBER(AX174),SEARCH("hernandez",$H174,1))</formula>
    </cfRule>
    <cfRule type="expression" dxfId="55148" priority="90036">
      <formula>AND(ISNUMBER(AX174),SEARCH("diedler",$H174,1))</formula>
    </cfRule>
    <cfRule type="expression" dxfId="55147" priority="90037">
      <formula>AND(ISNUMBER(AX174),SEARCH("fauberteau",$H174,1))</formula>
    </cfRule>
    <cfRule type="expression" dxfId="55146" priority="90038">
      <formula>AND(ISNUMBER(AX174),SEARCH("roberdet",$H174,1))</formula>
    </cfRule>
    <cfRule type="expression" dxfId="55145" priority="90039">
      <formula>AND(ISNUMBER(AX174),SEARCH("guillemot",$H174,1))</formula>
    </cfRule>
    <cfRule type="expression" dxfId="55144" priority="90040">
      <formula>AND(ISNUMBER(AX174),SEARCH("galet",$H174,1))</formula>
    </cfRule>
    <cfRule type="expression" dxfId="55143" priority="90041">
      <formula>AND(ISNUMBER(AX174),SEARCH("ayad",$H174,1))</formula>
    </cfRule>
    <cfRule type="expression" dxfId="55142" priority="90042">
      <formula>AND(ISNUMBER(AX174),SEARCH("lavoillote",$H174,1))</formula>
    </cfRule>
    <cfRule type="expression" dxfId="55141" priority="90043">
      <formula>AND(ISNUMBER(AX174),SEARCH("fancelli",$H174,1))</formula>
    </cfRule>
    <cfRule type="expression" dxfId="55140" priority="90044">
      <formula>AND(ISNUMBER(AX174),SEARCH("morelle",$H174,1))</formula>
    </cfRule>
    <cfRule type="expression" dxfId="55139" priority="90045">
      <formula>AND(ISNUMBER(AX174),SEARCH("rendler",$H174,1))</formula>
    </cfRule>
    <cfRule type="expression" dxfId="55138" priority="90046">
      <formula>AND(ISNUMBER(AX174),SEARCH("palasi",$H174,1))</formula>
    </cfRule>
    <cfRule type="expression" dxfId="55137" priority="90047">
      <formula>AND(ISNUMBER(AX174),SEARCH("fercoq",$H174,1))</formula>
    </cfRule>
    <cfRule type="expression" dxfId="55136" priority="90048">
      <formula>AND(ISNUMBER(AX174),SEARCH("soukane",$H174,1))</formula>
    </cfRule>
    <cfRule type="expression" dxfId="55135" priority="90049">
      <formula>AND(ISNUMBER(AX174),SEARCH("segado",$H174,1))</formula>
    </cfRule>
    <cfRule type="expression" dxfId="55134" priority="90050">
      <formula>AND(ISNUMBER(AX174),SEARCH("ravaut",$H174,1))</formula>
    </cfRule>
    <cfRule type="expression" dxfId="55133" priority="90051">
      <formula>AND(ISNUMBER(AX174),SEARCH("diedler",$H174,1))</formula>
    </cfRule>
    <cfRule type="expression" dxfId="55132" priority="90052">
      <formula>AND(ISNUMBER(AX174),SEARCH("roberdet",$H174,1))</formula>
    </cfRule>
    <cfRule type="expression" dxfId="55131" priority="90053">
      <formula>AND(ISNUMBER(AX174),SEARCH("guillemot",$H174,1))</formula>
    </cfRule>
    <cfRule type="expression" dxfId="55130" priority="90054">
      <formula>AND(ISNUMBER(AX174),SEARCH("galet",$H174,1))</formula>
    </cfRule>
    <cfRule type="expression" dxfId="55129" priority="90055">
      <formula>AND(ISNUMBER(AX174),SEARCH("ayad",$H174,1))</formula>
    </cfRule>
    <cfRule type="expression" dxfId="55128" priority="90056">
      <formula>AND(ISNUMBER(AX174),SEARCH("lavoillote",$H174,1))</formula>
    </cfRule>
    <cfRule type="expression" dxfId="55127" priority="90057">
      <formula>AND(ISNUMBER(AX174),SEARCH("fancelli",$H174,1))</formula>
    </cfRule>
    <cfRule type="expression" dxfId="55126" priority="90058">
      <formula>AND(ISNUMBER(AX174),SEARCH("morelle",$H174,1))</formula>
    </cfRule>
    <cfRule type="expression" dxfId="55125" priority="90059">
      <formula>AND(ISNUMBER(AX174),SEARCH("rendler",$H174,1))</formula>
    </cfRule>
    <cfRule type="expression" dxfId="55124" priority="90060">
      <formula>AND(ISNUMBER(AX174),SEARCH("palasi",$H174,1))</formula>
    </cfRule>
    <cfRule type="expression" dxfId="55123" priority="90061">
      <formula>AND(ISNUMBER(AX174),SEARCH("fercoq",$H174,1))</formula>
    </cfRule>
    <cfRule type="expression" dxfId="55122" priority="90062">
      <formula>AND(ISNUMBER(AX174),SEARCH("soukane",$H174,1))</formula>
    </cfRule>
    <cfRule type="expression" dxfId="55121" priority="90063">
      <formula>AND(ISNUMBER(AX174),SEARCH("segado",$H174,1))</formula>
    </cfRule>
    <cfRule type="expression" dxfId="55120" priority="90064">
      <formula>AND(ISNUMBER(AX174),SEARCH("ravaut",$H174,1))</formula>
    </cfRule>
  </conditionalFormatting>
  <conditionalFormatting sqref="AX180:AX182">
    <cfRule type="expression" dxfId="55119" priority="90007">
      <formula>AND(ISNUMBER(AX180),SEARCH("busca",$H180,1))</formula>
    </cfRule>
    <cfRule type="expression" dxfId="55118" priority="90008">
      <formula>AND(ISNUMBER(AX180),SEARCH("herradi",$H180,1))</formula>
    </cfRule>
    <cfRule type="expression" dxfId="55117" priority="90009">
      <formula>AND(ISNUMBER(AX180),SEARCH("kern",$H180,1))</formula>
    </cfRule>
    <cfRule type="expression" dxfId="55116" priority="90010">
      <formula>AND(ISNUMBER(AX180),SEARCH("cros",$H180,1))</formula>
    </cfRule>
    <cfRule type="expression" dxfId="55115" priority="90011">
      <formula>AND(ISNUMBER(AX180),SEARCH("duhart",$H180,1))</formula>
    </cfRule>
    <cfRule type="expression" dxfId="55114" priority="90012">
      <formula>AND(ISNUMBER(AX180),SEARCH("busca",$H180,1))</formula>
    </cfRule>
    <cfRule type="expression" dxfId="55113" priority="90013">
      <formula>AND(ISNUMBER(AX180),SEARCH("hernandez",$H180,1))</formula>
    </cfRule>
    <cfRule type="expression" dxfId="55112" priority="90014">
      <formula>AND(ISNUMBER(AX180),SEARCH("diedler",$H180,1))</formula>
    </cfRule>
    <cfRule type="expression" dxfId="55111" priority="90015">
      <formula>AND(ISNUMBER(AX180),SEARCH("fauberteau",$H180,1))</formula>
    </cfRule>
    <cfRule type="expression" dxfId="55110" priority="90016">
      <formula>AND(ISNUMBER(AX180),SEARCH("roberdet",$H180,1))</formula>
    </cfRule>
    <cfRule type="expression" dxfId="55109" priority="90017">
      <formula>AND(ISNUMBER(AX180),SEARCH("guillemot",$H180,1))</formula>
    </cfRule>
    <cfRule type="expression" dxfId="55108" priority="90018">
      <formula>AND(ISNUMBER(AX180),SEARCH("galet",$H180,1))</formula>
    </cfRule>
    <cfRule type="expression" dxfId="55107" priority="90019">
      <formula>AND(ISNUMBER(AX180),SEARCH("ayad",$H180,1))</formula>
    </cfRule>
    <cfRule type="expression" dxfId="55106" priority="90020">
      <formula>AND(ISNUMBER(AX180),SEARCH("lavoillote",$H180,1))</formula>
    </cfRule>
    <cfRule type="expression" dxfId="55105" priority="90021">
      <formula>AND(ISNUMBER(AX180),SEARCH("fancelli",$H180,1))</formula>
    </cfRule>
    <cfRule type="expression" dxfId="55104" priority="90022">
      <formula>AND(ISNUMBER(AX180),SEARCH("morelle",$H180,1))</formula>
    </cfRule>
    <cfRule type="expression" dxfId="55103" priority="90023">
      <formula>AND(ISNUMBER(AX180),SEARCH("rendler",$H180,1))</formula>
    </cfRule>
    <cfRule type="expression" dxfId="55102" priority="90024">
      <formula>AND(ISNUMBER(AX180),SEARCH("palasi",$H180,1))</formula>
    </cfRule>
    <cfRule type="expression" dxfId="55101" priority="90025">
      <formula>AND(ISNUMBER(AX180),SEARCH("fercoq",$H180,1))</formula>
    </cfRule>
    <cfRule type="expression" dxfId="55100" priority="90026">
      <formula>AND(ISNUMBER(AX180),SEARCH("soukane",$H180,1))</formula>
    </cfRule>
    <cfRule type="expression" dxfId="55099" priority="90027">
      <formula>AND(ISNUMBER(AX180),SEARCH("segado",$H180,1))</formula>
    </cfRule>
    <cfRule type="expression" dxfId="55098" priority="90028">
      <formula>AND(ISNUMBER(AX180),SEARCH("ravaut",$H180,1))</formula>
    </cfRule>
  </conditionalFormatting>
  <conditionalFormatting sqref="AX180:AX182">
    <cfRule type="expression" dxfId="55097" priority="89971">
      <formula>AND(ISNUMBER(AX180),SEARCH("busca",$H180,1))</formula>
    </cfRule>
    <cfRule type="expression" dxfId="55096" priority="89972">
      <formula>AND(ISNUMBER(AX180),SEARCH("herradi",$H180,1))</formula>
    </cfRule>
    <cfRule type="expression" dxfId="55095" priority="89973">
      <formula>AND(ISNUMBER(AX180),SEARCH("kern",$H180,1))</formula>
    </cfRule>
    <cfRule type="expression" dxfId="55094" priority="89974">
      <formula>AND(ISNUMBER(AX180),SEARCH("cros",$H180,1))</formula>
    </cfRule>
    <cfRule type="expression" dxfId="55093" priority="89975">
      <formula>AND(ISNUMBER(AX180),SEARCH("duhart",$H180,1))</formula>
    </cfRule>
    <cfRule type="expression" dxfId="55092" priority="89976">
      <formula>AND(ISNUMBER(AX180),SEARCH("busca",$H180,1))</formula>
    </cfRule>
    <cfRule type="expression" dxfId="55091" priority="89977">
      <formula>AND(ISNUMBER(AX180),SEARCH("hernandez",$H180,1))</formula>
    </cfRule>
    <cfRule type="expression" dxfId="55090" priority="89978">
      <formula>AND(ISNUMBER(AX180),SEARCH("diedler",$H180,1))</formula>
    </cfRule>
    <cfRule type="expression" dxfId="55089" priority="89979">
      <formula>AND(ISNUMBER(AX180),SEARCH("fauberteau",$H180,1))</formula>
    </cfRule>
    <cfRule type="expression" dxfId="55088" priority="89980">
      <formula>AND(ISNUMBER(AX180),SEARCH("roberdet",$H180,1))</formula>
    </cfRule>
    <cfRule type="expression" dxfId="55087" priority="89981">
      <formula>AND(ISNUMBER(AX180),SEARCH("guillemot",$H180,1))</formula>
    </cfRule>
    <cfRule type="expression" dxfId="55086" priority="89982">
      <formula>AND(ISNUMBER(AX180),SEARCH("galet",$H180,1))</formula>
    </cfRule>
    <cfRule type="expression" dxfId="55085" priority="89983">
      <formula>AND(ISNUMBER(AX180),SEARCH("ayad",$H180,1))</formula>
    </cfRule>
    <cfRule type="expression" dxfId="55084" priority="89984">
      <formula>AND(ISNUMBER(AX180),SEARCH("lavoillote",$H180,1))</formula>
    </cfRule>
    <cfRule type="expression" dxfId="55083" priority="89985">
      <formula>AND(ISNUMBER(AX180),SEARCH("fancelli",$H180,1))</formula>
    </cfRule>
    <cfRule type="expression" dxfId="55082" priority="89986">
      <formula>AND(ISNUMBER(AX180),SEARCH("morelle",$H180,1))</formula>
    </cfRule>
    <cfRule type="expression" dxfId="55081" priority="89987">
      <formula>AND(ISNUMBER(AX180),SEARCH("rendler",$H180,1))</formula>
    </cfRule>
    <cfRule type="expression" dxfId="55080" priority="89988">
      <formula>AND(ISNUMBER(AX180),SEARCH("palasi",$H180,1))</formula>
    </cfRule>
    <cfRule type="expression" dxfId="55079" priority="89989">
      <formula>AND(ISNUMBER(AX180),SEARCH("fercoq",$H180,1))</formula>
    </cfRule>
    <cfRule type="expression" dxfId="55078" priority="89990">
      <formula>AND(ISNUMBER(AX180),SEARCH("soukane",$H180,1))</formula>
    </cfRule>
    <cfRule type="expression" dxfId="55077" priority="89991">
      <formula>AND(ISNUMBER(AX180),SEARCH("segado",$H180,1))</formula>
    </cfRule>
    <cfRule type="expression" dxfId="55076" priority="89992">
      <formula>AND(ISNUMBER(AX180),SEARCH("ravaut",$H180,1))</formula>
    </cfRule>
    <cfRule type="expression" dxfId="55075" priority="89993">
      <formula>AND(ISNUMBER(AX180),SEARCH("diedler",$H180,1))</formula>
    </cfRule>
    <cfRule type="expression" dxfId="55074" priority="89994">
      <formula>AND(ISNUMBER(AX180),SEARCH("roberdet",$H180,1))</formula>
    </cfRule>
    <cfRule type="expression" dxfId="55073" priority="89995">
      <formula>AND(ISNUMBER(AX180),SEARCH("guillemot",$H180,1))</formula>
    </cfRule>
    <cfRule type="expression" dxfId="55072" priority="89996">
      <formula>AND(ISNUMBER(AX180),SEARCH("galet",$H180,1))</formula>
    </cfRule>
    <cfRule type="expression" dxfId="55071" priority="89997">
      <formula>AND(ISNUMBER(AX180),SEARCH("ayad",$H180,1))</formula>
    </cfRule>
    <cfRule type="expression" dxfId="55070" priority="89998">
      <formula>AND(ISNUMBER(AX180),SEARCH("lavoillote",$H180,1))</formula>
    </cfRule>
    <cfRule type="expression" dxfId="55069" priority="89999">
      <formula>AND(ISNUMBER(AX180),SEARCH("fancelli",$H180,1))</formula>
    </cfRule>
    <cfRule type="expression" dxfId="55068" priority="90000">
      <formula>AND(ISNUMBER(AX180),SEARCH("morelle",$H180,1))</formula>
    </cfRule>
    <cfRule type="expression" dxfId="55067" priority="90001">
      <formula>AND(ISNUMBER(AX180),SEARCH("rendler",$H180,1))</formula>
    </cfRule>
    <cfRule type="expression" dxfId="55066" priority="90002">
      <formula>AND(ISNUMBER(AX180),SEARCH("palasi",$H180,1))</formula>
    </cfRule>
    <cfRule type="expression" dxfId="55065" priority="90003">
      <formula>AND(ISNUMBER(AX180),SEARCH("fercoq",$H180,1))</formula>
    </cfRule>
    <cfRule type="expression" dxfId="55064" priority="90004">
      <formula>AND(ISNUMBER(AX180),SEARCH("soukane",$H180,1))</formula>
    </cfRule>
    <cfRule type="expression" dxfId="55063" priority="90005">
      <formula>AND(ISNUMBER(AX180),SEARCH("segado",$H180,1))</formula>
    </cfRule>
    <cfRule type="expression" dxfId="55062" priority="90006">
      <formula>AND(ISNUMBER(AX180),SEARCH("ravaut",$H180,1))</formula>
    </cfRule>
  </conditionalFormatting>
  <conditionalFormatting sqref="BA235:BA245">
    <cfRule type="expression" dxfId="55061" priority="89952">
      <formula>AND(ISNUMBER(BA235),SEARCH("cros",$H184,1))</formula>
    </cfRule>
    <cfRule type="expression" dxfId="55060" priority="89953">
      <formula>AND(ISNUMBER(BA235),SEARCH("duhart",$H184,1))</formula>
    </cfRule>
    <cfRule type="expression" dxfId="55059" priority="89954">
      <formula>AND(ISNUMBER(BA235),SEARCH("busca",$H184,1))</formula>
    </cfRule>
    <cfRule type="expression" dxfId="55058" priority="89955">
      <formula>AND(ISNUMBER(BA235),SEARCH("hernandez",$H184,1))</formula>
    </cfRule>
    <cfRule type="expression" dxfId="55057" priority="89956">
      <formula>AND(ISNUMBER(BA235),SEARCH("diedler",$H184,1))</formula>
    </cfRule>
    <cfRule type="expression" dxfId="55056" priority="89957">
      <formula>AND(ISNUMBER(BA235),SEARCH("fauberteau",$H184,1))</formula>
    </cfRule>
    <cfRule type="expression" dxfId="55055" priority="89958">
      <formula>AND(ISNUMBER(BA235),SEARCH("roberdet",$H184,1))</formula>
    </cfRule>
    <cfRule type="expression" dxfId="55054" priority="89959">
      <formula>AND(ISNUMBER(BA235),SEARCH("guillemot",$H184,1))</formula>
    </cfRule>
    <cfRule type="expression" dxfId="55053" priority="89960">
      <formula>AND(ISNUMBER(BA235),SEARCH("galet",$H184,1))</formula>
    </cfRule>
    <cfRule type="expression" dxfId="55052" priority="89961">
      <formula>AND(ISNUMBER(BA235),SEARCH("ayad",$H184,1))</formula>
    </cfRule>
    <cfRule type="expression" dxfId="55051" priority="89962">
      <formula>AND(ISNUMBER(BA235),SEARCH("lavoillote",$H184,1))</formula>
    </cfRule>
    <cfRule type="expression" dxfId="55050" priority="89963">
      <formula>AND(ISNUMBER(BA235),SEARCH("fancelli",$H184,1))</formula>
    </cfRule>
    <cfRule type="expression" dxfId="55049" priority="89964">
      <formula>AND(ISNUMBER(BA235),SEARCH("morelle",$H184,1))</formula>
    </cfRule>
    <cfRule type="expression" dxfId="55048" priority="89965">
      <formula>AND(ISNUMBER(BA235),SEARCH("rendler",$H184,1))</formula>
    </cfRule>
    <cfRule type="expression" dxfId="55047" priority="89966">
      <formula>AND(ISNUMBER(BA235),SEARCH("palasi",$H184,1))</formula>
    </cfRule>
    <cfRule type="expression" dxfId="55046" priority="89967">
      <formula>AND(ISNUMBER(BA235),SEARCH("fercoq",$H184,1))</formula>
    </cfRule>
    <cfRule type="expression" dxfId="55045" priority="89968">
      <formula>AND(ISNUMBER(BA235),SEARCH("soukane",$H184,1))</formula>
    </cfRule>
    <cfRule type="expression" dxfId="55044" priority="89969">
      <formula>AND(ISNUMBER(BA235),SEARCH("segado",$H184,1))</formula>
    </cfRule>
    <cfRule type="expression" dxfId="55043" priority="89970">
      <formula>AND(ISNUMBER(BA235),SEARCH("ravaut",$H184,1))</formula>
    </cfRule>
  </conditionalFormatting>
  <conditionalFormatting sqref="BA235:BA245">
    <cfRule type="expression" dxfId="55042" priority="89930">
      <formula>AND(ISNUMBER(BA235),SEARCH("busca",$H184,1))</formula>
    </cfRule>
    <cfRule type="expression" dxfId="55041" priority="89931">
      <formula>AND(ISNUMBER(BA235),SEARCH("herradi",$H184,1))</formula>
    </cfRule>
    <cfRule type="expression" dxfId="55040" priority="89932">
      <formula>AND(ISNUMBER(BA235),SEARCH("kern",$H184,1))</formula>
    </cfRule>
    <cfRule type="expression" dxfId="55039" priority="89933">
      <formula>AND(ISNUMBER(BA235),SEARCH("cros",$H184,1))</formula>
    </cfRule>
    <cfRule type="expression" dxfId="55038" priority="89934">
      <formula>AND(ISNUMBER(BA235),SEARCH("duhart",$H184,1))</formula>
    </cfRule>
    <cfRule type="expression" dxfId="55037" priority="89935">
      <formula>AND(ISNUMBER(BA235),SEARCH("busca",$H184,1))</formula>
    </cfRule>
    <cfRule type="expression" dxfId="55036" priority="89936">
      <formula>AND(ISNUMBER(BA235),SEARCH("hernandez",$H184,1))</formula>
    </cfRule>
    <cfRule type="expression" dxfId="55035" priority="89937">
      <formula>AND(ISNUMBER(BA235),SEARCH("diedler",$H184,1))</formula>
    </cfRule>
    <cfRule type="expression" dxfId="55034" priority="89938">
      <formula>AND(ISNUMBER(BA235),SEARCH("fauberteau",$H184,1))</formula>
    </cfRule>
    <cfRule type="expression" dxfId="55033" priority="89939">
      <formula>AND(ISNUMBER(BA235),SEARCH("roberdet",$H184,1))</formula>
    </cfRule>
    <cfRule type="expression" dxfId="55032" priority="89940">
      <formula>AND(ISNUMBER(BA235),SEARCH("guillemot",$H184,1))</formula>
    </cfRule>
    <cfRule type="expression" dxfId="55031" priority="89941">
      <formula>AND(ISNUMBER(BA235),SEARCH("galet",$H184,1))</formula>
    </cfRule>
    <cfRule type="expression" dxfId="55030" priority="89942">
      <formula>AND(ISNUMBER(BA235),SEARCH("ayad",$H184,1))</formula>
    </cfRule>
    <cfRule type="expression" dxfId="55029" priority="89943">
      <formula>AND(ISNUMBER(BA235),SEARCH("lavoillote",$H184,1))</formula>
    </cfRule>
    <cfRule type="expression" dxfId="55028" priority="89944">
      <formula>AND(ISNUMBER(BA235),SEARCH("fancelli",$H184,1))</formula>
    </cfRule>
    <cfRule type="expression" dxfId="55027" priority="89945">
      <formula>AND(ISNUMBER(BA235),SEARCH("morelle",$H184,1))</formula>
    </cfRule>
    <cfRule type="expression" dxfId="55026" priority="89946">
      <formula>AND(ISNUMBER(BA235),SEARCH("rendler",$H184,1))</formula>
    </cfRule>
    <cfRule type="expression" dxfId="55025" priority="89947">
      <formula>AND(ISNUMBER(BA235),SEARCH("palasi",$H184,1))</formula>
    </cfRule>
    <cfRule type="expression" dxfId="55024" priority="89948">
      <formula>AND(ISNUMBER(BA235),SEARCH("fercoq",$H184,1))</formula>
    </cfRule>
    <cfRule type="expression" dxfId="55023" priority="89949">
      <formula>AND(ISNUMBER(BA235),SEARCH("soukane",$H184,1))</formula>
    </cfRule>
    <cfRule type="expression" dxfId="55022" priority="89950">
      <formula>AND(ISNUMBER(BA235),SEARCH("segado",$H184,1))</formula>
    </cfRule>
    <cfRule type="expression" dxfId="55021" priority="89951">
      <formula>AND(ISNUMBER(BA235),SEARCH("ravaut",$H184,1))</formula>
    </cfRule>
  </conditionalFormatting>
  <conditionalFormatting sqref="BA235:BA245">
    <cfRule type="expression" dxfId="55020" priority="89894">
      <formula>AND(ISNUMBER(BA235),SEARCH("busca",$H184,1))</formula>
    </cfRule>
    <cfRule type="expression" dxfId="55019" priority="89895">
      <formula>AND(ISNUMBER(BA235),SEARCH("herradi",$H184,1))</formula>
    </cfRule>
    <cfRule type="expression" dxfId="55018" priority="89896">
      <formula>AND(ISNUMBER(BA235),SEARCH("kern",$H184,1))</formula>
    </cfRule>
    <cfRule type="expression" dxfId="55017" priority="89897">
      <formula>AND(ISNUMBER(BA235),SEARCH("cros",$H184,1))</formula>
    </cfRule>
    <cfRule type="expression" dxfId="55016" priority="89898">
      <formula>AND(ISNUMBER(BA235),SEARCH("duhart",$H184,1))</formula>
    </cfRule>
    <cfRule type="expression" dxfId="55015" priority="89899">
      <formula>AND(ISNUMBER(BA235),SEARCH("busca",$H184,1))</formula>
    </cfRule>
    <cfRule type="expression" dxfId="55014" priority="89900">
      <formula>AND(ISNUMBER(BA235),SEARCH("hernandez",$H184,1))</formula>
    </cfRule>
    <cfRule type="expression" dxfId="55013" priority="89901">
      <formula>AND(ISNUMBER(BA235),SEARCH("diedler",$H184,1))</formula>
    </cfRule>
    <cfRule type="expression" dxfId="55012" priority="89902">
      <formula>AND(ISNUMBER(BA235),SEARCH("fauberteau",$H184,1))</formula>
    </cfRule>
    <cfRule type="expression" dxfId="55011" priority="89903">
      <formula>AND(ISNUMBER(BA235),SEARCH("roberdet",$H184,1))</formula>
    </cfRule>
    <cfRule type="expression" dxfId="55010" priority="89904">
      <formula>AND(ISNUMBER(BA235),SEARCH("guillemot",$H184,1))</formula>
    </cfRule>
    <cfRule type="expression" dxfId="55009" priority="89905">
      <formula>AND(ISNUMBER(BA235),SEARCH("galet",$H184,1))</formula>
    </cfRule>
    <cfRule type="expression" dxfId="55008" priority="89906">
      <formula>AND(ISNUMBER(BA235),SEARCH("ayad",$H184,1))</formula>
    </cfRule>
    <cfRule type="expression" dxfId="55007" priority="89907">
      <formula>AND(ISNUMBER(BA235),SEARCH("lavoillote",$H184,1))</formula>
    </cfRule>
    <cfRule type="expression" dxfId="55006" priority="89908">
      <formula>AND(ISNUMBER(BA235),SEARCH("fancelli",$H184,1))</formula>
    </cfRule>
    <cfRule type="expression" dxfId="55005" priority="89909">
      <formula>AND(ISNUMBER(BA235),SEARCH("morelle",$H184,1))</formula>
    </cfRule>
    <cfRule type="expression" dxfId="55004" priority="89910">
      <formula>AND(ISNUMBER(BA235),SEARCH("rendler",$H184,1))</formula>
    </cfRule>
    <cfRule type="expression" dxfId="55003" priority="89911">
      <formula>AND(ISNUMBER(BA235),SEARCH("palasi",$H184,1))</formula>
    </cfRule>
    <cfRule type="expression" dxfId="55002" priority="89912">
      <formula>AND(ISNUMBER(BA235),SEARCH("fercoq",$H184,1))</formula>
    </cfRule>
    <cfRule type="expression" dxfId="55001" priority="89913">
      <formula>AND(ISNUMBER(BA235),SEARCH("soukane",$H184,1))</formula>
    </cfRule>
    <cfRule type="expression" dxfId="55000" priority="89914">
      <formula>AND(ISNUMBER(BA235),SEARCH("segado",$H184,1))</formula>
    </cfRule>
    <cfRule type="expression" dxfId="54999" priority="89915">
      <formula>AND(ISNUMBER(BA235),SEARCH("ravaut",$H184,1))</formula>
    </cfRule>
    <cfRule type="expression" dxfId="54998" priority="89916">
      <formula>AND(ISNUMBER(BA235),SEARCH("diedler",$H184,1))</formula>
    </cfRule>
    <cfRule type="expression" dxfId="54997" priority="89917">
      <formula>AND(ISNUMBER(BA235),SEARCH("roberdet",$H184,1))</formula>
    </cfRule>
    <cfRule type="expression" dxfId="54996" priority="89918">
      <formula>AND(ISNUMBER(BA235),SEARCH("guillemot",$H184,1))</formula>
    </cfRule>
    <cfRule type="expression" dxfId="54995" priority="89919">
      <formula>AND(ISNUMBER(BA235),SEARCH("galet",$H184,1))</formula>
    </cfRule>
    <cfRule type="expression" dxfId="54994" priority="89920">
      <formula>AND(ISNUMBER(BA235),SEARCH("ayad",$H184,1))</formula>
    </cfRule>
    <cfRule type="expression" dxfId="54993" priority="89921">
      <formula>AND(ISNUMBER(BA235),SEARCH("lavoillote",$H184,1))</formula>
    </cfRule>
    <cfRule type="expression" dxfId="54992" priority="89922">
      <formula>AND(ISNUMBER(BA235),SEARCH("fancelli",$H184,1))</formula>
    </cfRule>
    <cfRule type="expression" dxfId="54991" priority="89923">
      <formula>AND(ISNUMBER(BA235),SEARCH("morelle",$H184,1))</formula>
    </cfRule>
    <cfRule type="expression" dxfId="54990" priority="89924">
      <formula>AND(ISNUMBER(BA235),SEARCH("rendler",$H184,1))</formula>
    </cfRule>
    <cfRule type="expression" dxfId="54989" priority="89925">
      <formula>AND(ISNUMBER(BA235),SEARCH("palasi",$H184,1))</formula>
    </cfRule>
    <cfRule type="expression" dxfId="54988" priority="89926">
      <formula>AND(ISNUMBER(BA235),SEARCH("fercoq",$H184,1))</formula>
    </cfRule>
    <cfRule type="expression" dxfId="54987" priority="89927">
      <formula>AND(ISNUMBER(BA235),SEARCH("soukane",$H184,1))</formula>
    </cfRule>
    <cfRule type="expression" dxfId="54986" priority="89928">
      <formula>AND(ISNUMBER(BA235),SEARCH("segado",$H184,1))</formula>
    </cfRule>
    <cfRule type="expression" dxfId="54985" priority="89929">
      <formula>AND(ISNUMBER(BA235),SEARCH("ravaut",$H184,1))</formula>
    </cfRule>
  </conditionalFormatting>
  <conditionalFormatting sqref="AM186:AM187">
    <cfRule type="expression" dxfId="54984" priority="89776">
      <formula>AND(ISNUMBER(AM186),SEARCH("busca",$H186,1))</formula>
    </cfRule>
    <cfRule type="expression" dxfId="54983" priority="89777">
      <formula>AND(ISNUMBER(AM186),SEARCH("herradi",$H186,1))</formula>
    </cfRule>
    <cfRule type="expression" dxfId="54982" priority="89778">
      <formula>AND(ISNUMBER(AM186),SEARCH("kern",$H186,1))</formula>
    </cfRule>
    <cfRule type="expression" dxfId="54981" priority="89779">
      <formula>AND(ISNUMBER(AM186),SEARCH("cros",$H186,1))</formula>
    </cfRule>
    <cfRule type="expression" dxfId="54980" priority="89780">
      <formula>AND(ISNUMBER(AM186),SEARCH("duhart",$H186,1))</formula>
    </cfRule>
    <cfRule type="expression" dxfId="54979" priority="89781">
      <formula>AND(ISNUMBER(AM186),SEARCH("busca",$H186,1))</formula>
    </cfRule>
    <cfRule type="expression" dxfId="54978" priority="89782">
      <formula>AND(ISNUMBER(AM186),SEARCH("hernandez",$H186,1))</formula>
    </cfRule>
    <cfRule type="expression" dxfId="54977" priority="89783">
      <formula>AND(ISNUMBER(AM186),SEARCH("diedler",$H186,1))</formula>
    </cfRule>
    <cfRule type="expression" dxfId="54976" priority="89784">
      <formula>AND(ISNUMBER(AM186),SEARCH("fauberteau",$H186,1))</formula>
    </cfRule>
    <cfRule type="expression" dxfId="54975" priority="89785">
      <formula>AND(ISNUMBER(AM186),SEARCH("roberdet",$H186,1))</formula>
    </cfRule>
    <cfRule type="expression" dxfId="54974" priority="89786">
      <formula>AND(ISNUMBER(AM186),SEARCH("guillemot",$H186,1))</formula>
    </cfRule>
    <cfRule type="expression" dxfId="54973" priority="89787">
      <formula>AND(ISNUMBER(AM186),SEARCH("galet",$H186,1))</formula>
    </cfRule>
    <cfRule type="expression" dxfId="54972" priority="89788">
      <formula>AND(ISNUMBER(AM186),SEARCH("ayad",$H186,1))</formula>
    </cfRule>
    <cfRule type="expression" dxfId="54971" priority="89789">
      <formula>AND(ISNUMBER(AM186),SEARCH("lavoillote",$H186,1))</formula>
    </cfRule>
    <cfRule type="expression" dxfId="54970" priority="89790">
      <formula>AND(ISNUMBER(AM186),SEARCH("fancelli",$H186,1))</formula>
    </cfRule>
    <cfRule type="expression" dxfId="54969" priority="89791">
      <formula>AND(ISNUMBER(AM186),SEARCH("morelle",$H186,1))</formula>
    </cfRule>
    <cfRule type="expression" dxfId="54968" priority="89792">
      <formula>AND(ISNUMBER(AM186),SEARCH("rendler",$H186,1))</formula>
    </cfRule>
    <cfRule type="expression" dxfId="54967" priority="89793">
      <formula>AND(ISNUMBER(AM186),SEARCH("palasi",$H186,1))</formula>
    </cfRule>
    <cfRule type="expression" dxfId="54966" priority="89794">
      <formula>AND(ISNUMBER(AM186),SEARCH("fercoq",$H186,1))</formula>
    </cfRule>
    <cfRule type="expression" dxfId="54965" priority="89795">
      <formula>AND(ISNUMBER(AM186),SEARCH("soukane",$H186,1))</formula>
    </cfRule>
    <cfRule type="expression" dxfId="54964" priority="89796">
      <formula>AND(ISNUMBER(AM186),SEARCH("segado",$H186,1))</formula>
    </cfRule>
    <cfRule type="expression" dxfId="54963" priority="89797">
      <formula>AND(ISNUMBER(AM186),SEARCH("ravaut",$H186,1))</formula>
    </cfRule>
  </conditionalFormatting>
  <conditionalFormatting sqref="AM186:AM187">
    <cfRule type="expression" dxfId="54962" priority="89740">
      <formula>AND(ISNUMBER(AM186),SEARCH("busca",$H186,1))</formula>
    </cfRule>
    <cfRule type="expression" dxfId="54961" priority="89741">
      <formula>AND(ISNUMBER(AM186),SEARCH("herradi",$H186,1))</formula>
    </cfRule>
    <cfRule type="expression" dxfId="54960" priority="89742">
      <formula>AND(ISNUMBER(AM186),SEARCH("kern",$H186,1))</formula>
    </cfRule>
    <cfRule type="expression" dxfId="54959" priority="89743">
      <formula>AND(ISNUMBER(AM186),SEARCH("cros",$H186,1))</formula>
    </cfRule>
    <cfRule type="expression" dxfId="54958" priority="89744">
      <formula>AND(ISNUMBER(AM186),SEARCH("duhart",$H186,1))</formula>
    </cfRule>
    <cfRule type="expression" dxfId="54957" priority="89745">
      <formula>AND(ISNUMBER(AM186),SEARCH("busca",$H186,1))</formula>
    </cfRule>
    <cfRule type="expression" dxfId="54956" priority="89746">
      <formula>AND(ISNUMBER(AM186),SEARCH("hernandez",$H186,1))</formula>
    </cfRule>
    <cfRule type="expression" dxfId="54955" priority="89747">
      <formula>AND(ISNUMBER(AM186),SEARCH("diedler",$H186,1))</formula>
    </cfRule>
    <cfRule type="expression" dxfId="54954" priority="89748">
      <formula>AND(ISNUMBER(AM186),SEARCH("fauberteau",$H186,1))</formula>
    </cfRule>
    <cfRule type="expression" dxfId="54953" priority="89749">
      <formula>AND(ISNUMBER(AM186),SEARCH("roberdet",$H186,1))</formula>
    </cfRule>
    <cfRule type="expression" dxfId="54952" priority="89750">
      <formula>AND(ISNUMBER(AM186),SEARCH("guillemot",$H186,1))</formula>
    </cfRule>
    <cfRule type="expression" dxfId="54951" priority="89751">
      <formula>AND(ISNUMBER(AM186),SEARCH("galet",$H186,1))</formula>
    </cfRule>
    <cfRule type="expression" dxfId="54950" priority="89752">
      <formula>AND(ISNUMBER(AM186),SEARCH("ayad",$H186,1))</formula>
    </cfRule>
    <cfRule type="expression" dxfId="54949" priority="89753">
      <formula>AND(ISNUMBER(AM186),SEARCH("lavoillote",$H186,1))</formula>
    </cfRule>
    <cfRule type="expression" dxfId="54948" priority="89754">
      <formula>AND(ISNUMBER(AM186),SEARCH("fancelli",$H186,1))</formula>
    </cfRule>
    <cfRule type="expression" dxfId="54947" priority="89755">
      <formula>AND(ISNUMBER(AM186),SEARCH("morelle",$H186,1))</formula>
    </cfRule>
    <cfRule type="expression" dxfId="54946" priority="89756">
      <formula>AND(ISNUMBER(AM186),SEARCH("rendler",$H186,1))</formula>
    </cfRule>
    <cfRule type="expression" dxfId="54945" priority="89757">
      <formula>AND(ISNUMBER(AM186),SEARCH("palasi",$H186,1))</formula>
    </cfRule>
    <cfRule type="expression" dxfId="54944" priority="89758">
      <formula>AND(ISNUMBER(AM186),SEARCH("fercoq",$H186,1))</formula>
    </cfRule>
    <cfRule type="expression" dxfId="54943" priority="89759">
      <formula>AND(ISNUMBER(AM186),SEARCH("soukane",$H186,1))</formula>
    </cfRule>
    <cfRule type="expression" dxfId="54942" priority="89760">
      <formula>AND(ISNUMBER(AM186),SEARCH("segado",$H186,1))</formula>
    </cfRule>
    <cfRule type="expression" dxfId="54941" priority="89761">
      <formula>AND(ISNUMBER(AM186),SEARCH("ravaut",$H186,1))</formula>
    </cfRule>
    <cfRule type="expression" dxfId="54940" priority="89762">
      <formula>AND(ISNUMBER(AM186),SEARCH("diedler",$H186,1))</formula>
    </cfRule>
    <cfRule type="expression" dxfId="54939" priority="89763">
      <formula>AND(ISNUMBER(AM186),SEARCH("roberdet",$H186,1))</formula>
    </cfRule>
    <cfRule type="expression" dxfId="54938" priority="89764">
      <formula>AND(ISNUMBER(AM186),SEARCH("guillemot",$H186,1))</formula>
    </cfRule>
    <cfRule type="expression" dxfId="54937" priority="89765">
      <formula>AND(ISNUMBER(AM186),SEARCH("galet",$H186,1))</formula>
    </cfRule>
    <cfRule type="expression" dxfId="54936" priority="89766">
      <formula>AND(ISNUMBER(AM186),SEARCH("ayad",$H186,1))</formula>
    </cfRule>
    <cfRule type="expression" dxfId="54935" priority="89767">
      <formula>AND(ISNUMBER(AM186),SEARCH("lavoillote",$H186,1))</formula>
    </cfRule>
    <cfRule type="expression" dxfId="54934" priority="89768">
      <formula>AND(ISNUMBER(AM186),SEARCH("fancelli",$H186,1))</formula>
    </cfRule>
    <cfRule type="expression" dxfId="54933" priority="89769">
      <formula>AND(ISNUMBER(AM186),SEARCH("morelle",$H186,1))</formula>
    </cfRule>
    <cfRule type="expression" dxfId="54932" priority="89770">
      <formula>AND(ISNUMBER(AM186),SEARCH("rendler",$H186,1))</formula>
    </cfRule>
    <cfRule type="expression" dxfId="54931" priority="89771">
      <formula>AND(ISNUMBER(AM186),SEARCH("palasi",$H186,1))</formula>
    </cfRule>
    <cfRule type="expression" dxfId="54930" priority="89772">
      <formula>AND(ISNUMBER(AM186),SEARCH("fercoq",$H186,1))</formula>
    </cfRule>
    <cfRule type="expression" dxfId="54929" priority="89773">
      <formula>AND(ISNUMBER(AM186),SEARCH("soukane",$H186,1))</formula>
    </cfRule>
    <cfRule type="expression" dxfId="54928" priority="89774">
      <formula>AND(ISNUMBER(AM186),SEARCH("segado",$H186,1))</formula>
    </cfRule>
    <cfRule type="expression" dxfId="54927" priority="89775">
      <formula>AND(ISNUMBER(AM186),SEARCH("ravaut",$H186,1))</formula>
    </cfRule>
  </conditionalFormatting>
  <conditionalFormatting sqref="AM186:AM187">
    <cfRule type="expression" dxfId="54926" priority="89798">
      <formula>AND(ISNUMBER(AM186),SEARCH("cros",$H186,1))</formula>
    </cfRule>
    <cfRule type="expression" dxfId="54925" priority="89799">
      <formula>AND(ISNUMBER(AM186),SEARCH("duhart",$H186,1))</formula>
    </cfRule>
    <cfRule type="expression" dxfId="54924" priority="89800">
      <formula>AND(ISNUMBER(AM186),SEARCH("busca",$H186,1))</formula>
    </cfRule>
    <cfRule type="expression" dxfId="54923" priority="89801">
      <formula>AND(ISNUMBER(AM186),SEARCH("hernandez",$H186,1))</formula>
    </cfRule>
    <cfRule type="expression" dxfId="54922" priority="89802">
      <formula>AND(ISNUMBER(AM186),SEARCH("diedler",$H186,1))</formula>
    </cfRule>
    <cfRule type="expression" dxfId="54921" priority="89803">
      <formula>AND(ISNUMBER(AM186),SEARCH("fauberteau",$H186,1))</formula>
    </cfRule>
    <cfRule type="expression" dxfId="54920" priority="89804">
      <formula>AND(ISNUMBER(AM186),SEARCH("roberdet",$H186,1))</formula>
    </cfRule>
    <cfRule type="expression" dxfId="54919" priority="89805">
      <formula>AND(ISNUMBER(AM186),SEARCH("guillemot",$H186,1))</formula>
    </cfRule>
    <cfRule type="expression" dxfId="54918" priority="89806">
      <formula>AND(ISNUMBER(AM186),SEARCH("galet",$H186,1))</formula>
    </cfRule>
    <cfRule type="expression" dxfId="54917" priority="89807">
      <formula>AND(ISNUMBER(AM186),SEARCH("ayad",$H186,1))</formula>
    </cfRule>
    <cfRule type="expression" dxfId="54916" priority="89808">
      <formula>AND(ISNUMBER(AM186),SEARCH("lavoillote",$H186,1))</formula>
    </cfRule>
    <cfRule type="expression" dxfId="54915" priority="89809">
      <formula>AND(ISNUMBER(AM186),SEARCH("fancelli",$H186,1))</formula>
    </cfRule>
    <cfRule type="expression" dxfId="54914" priority="89810">
      <formula>AND(ISNUMBER(AM186),SEARCH("morelle",$H186,1))</formula>
    </cfRule>
    <cfRule type="expression" dxfId="54913" priority="89811">
      <formula>AND(ISNUMBER(AM186),SEARCH("rendler",$H186,1))</formula>
    </cfRule>
    <cfRule type="expression" dxfId="54912" priority="89812">
      <formula>AND(ISNUMBER(AM186),SEARCH("palasi",$H186,1))</formula>
    </cfRule>
    <cfRule type="expression" dxfId="54911" priority="89813">
      <formula>AND(ISNUMBER(AM186),SEARCH("fercoq",$H186,1))</formula>
    </cfRule>
    <cfRule type="expression" dxfId="54910" priority="89814">
      <formula>AND(ISNUMBER(AM186),SEARCH("soukane",$H186,1))</formula>
    </cfRule>
    <cfRule type="expression" dxfId="54909" priority="89815">
      <formula>AND(ISNUMBER(AM186),SEARCH("segado",$H186,1))</formula>
    </cfRule>
    <cfRule type="expression" dxfId="54908" priority="89816">
      <formula>AND(ISNUMBER(AM186),SEARCH("ravaut",$H186,1))</formula>
    </cfRule>
  </conditionalFormatting>
  <conditionalFormatting sqref="K234">
    <cfRule type="expression" dxfId="54907" priority="89438">
      <formula>AND(ISNUMBER(K234),SEARCH("busca",$H234,1))</formula>
    </cfRule>
    <cfRule type="expression" dxfId="54906" priority="89439">
      <formula>AND(ISNUMBER(K234),SEARCH("herradi",$H234,1))</formula>
    </cfRule>
    <cfRule type="expression" dxfId="54905" priority="89440">
      <formula>AND(ISNUMBER(K234),SEARCH("kern",$H234,1))</formula>
    </cfRule>
    <cfRule type="expression" dxfId="54904" priority="89441">
      <formula>AND(ISNUMBER(K234),SEARCH("cros",$H234,1))</formula>
    </cfRule>
    <cfRule type="expression" dxfId="54903" priority="89442">
      <formula>AND(ISNUMBER(K234),SEARCH("duhart",$H234,1))</formula>
    </cfRule>
    <cfRule type="expression" dxfId="54902" priority="89443">
      <formula>AND(ISNUMBER(K234),SEARCH("busca",$H234,1))</formula>
    </cfRule>
    <cfRule type="expression" dxfId="54901" priority="89444">
      <formula>AND(ISNUMBER(K234),SEARCH("hernandez",$H234,1))</formula>
    </cfRule>
    <cfRule type="expression" dxfId="54900" priority="89445">
      <formula>AND(ISNUMBER(K234),SEARCH("diedler",$H234,1))</formula>
    </cfRule>
    <cfRule type="expression" dxfId="54899" priority="89446">
      <formula>AND(ISNUMBER(K234),SEARCH("fauberteau",$H234,1))</formula>
    </cfRule>
    <cfRule type="expression" dxfId="54898" priority="89447">
      <formula>AND(ISNUMBER(K234),SEARCH("roberdet",$H234,1))</formula>
    </cfRule>
    <cfRule type="expression" dxfId="54897" priority="89448">
      <formula>AND(ISNUMBER(K234),SEARCH("guillemot",$H234,1))</formula>
    </cfRule>
    <cfRule type="expression" dxfId="54896" priority="89449">
      <formula>AND(ISNUMBER(K234),SEARCH("galet",$H234,1))</formula>
    </cfRule>
    <cfRule type="expression" dxfId="54895" priority="89450">
      <formula>AND(ISNUMBER(K234),SEARCH("ayad",$H234,1))</formula>
    </cfRule>
    <cfRule type="expression" dxfId="54894" priority="89451">
      <formula>AND(ISNUMBER(K234),SEARCH("lavoillote",$H234,1))</formula>
    </cfRule>
    <cfRule type="expression" dxfId="54893" priority="89452">
      <formula>AND(ISNUMBER(K234),SEARCH("fancelli",$H234,1))</formula>
    </cfRule>
    <cfRule type="expression" dxfId="54892" priority="89453">
      <formula>AND(ISNUMBER(K234),SEARCH("morelle",$H234,1))</formula>
    </cfRule>
    <cfRule type="expression" dxfId="54891" priority="89454">
      <formula>AND(ISNUMBER(K234),SEARCH("rendler",$H234,1))</formula>
    </cfRule>
    <cfRule type="expression" dxfId="54890" priority="89455">
      <formula>AND(ISNUMBER(K234),SEARCH("palasi",$H234,1))</formula>
    </cfRule>
    <cfRule type="expression" dxfId="54889" priority="89456">
      <formula>AND(ISNUMBER(K234),SEARCH("fercoq",$H234,1))</formula>
    </cfRule>
    <cfRule type="expression" dxfId="54888" priority="89457">
      <formula>AND(ISNUMBER(K234),SEARCH("soukane",$H234,1))</formula>
    </cfRule>
    <cfRule type="expression" dxfId="54887" priority="89458">
      <formula>AND(ISNUMBER(K234),SEARCH("segado",$H234,1))</formula>
    </cfRule>
    <cfRule type="expression" dxfId="54886" priority="89459">
      <formula>AND(ISNUMBER(K234),SEARCH("ravaut",$H234,1))</formula>
    </cfRule>
  </conditionalFormatting>
  <conditionalFormatting sqref="K234">
    <cfRule type="expression" dxfId="54885" priority="89402">
      <formula>AND(ISNUMBER(K234),SEARCH("busca",$H234,1))</formula>
    </cfRule>
    <cfRule type="expression" dxfId="54884" priority="89403">
      <formula>AND(ISNUMBER(K234),SEARCH("herradi",$H234,1))</formula>
    </cfRule>
    <cfRule type="expression" dxfId="54883" priority="89404">
      <formula>AND(ISNUMBER(K234),SEARCH("kern",$H234,1))</formula>
    </cfRule>
    <cfRule type="expression" dxfId="54882" priority="89405">
      <formula>AND(ISNUMBER(K234),SEARCH("cros",$H234,1))</formula>
    </cfRule>
    <cfRule type="expression" dxfId="54881" priority="89406">
      <formula>AND(ISNUMBER(K234),SEARCH("duhart",$H234,1))</formula>
    </cfRule>
    <cfRule type="expression" dxfId="54880" priority="89407">
      <formula>AND(ISNUMBER(K234),SEARCH("busca",$H234,1))</formula>
    </cfRule>
    <cfRule type="expression" dxfId="54879" priority="89408">
      <formula>AND(ISNUMBER(K234),SEARCH("hernandez",$H234,1))</formula>
    </cfRule>
    <cfRule type="expression" dxfId="54878" priority="89409">
      <formula>AND(ISNUMBER(K234),SEARCH("diedler",$H234,1))</formula>
    </cfRule>
    <cfRule type="expression" dxfId="54877" priority="89410">
      <formula>AND(ISNUMBER(K234),SEARCH("fauberteau",$H234,1))</formula>
    </cfRule>
    <cfRule type="expression" dxfId="54876" priority="89411">
      <formula>AND(ISNUMBER(K234),SEARCH("roberdet",$H234,1))</formula>
    </cfRule>
    <cfRule type="expression" dxfId="54875" priority="89412">
      <formula>AND(ISNUMBER(K234),SEARCH("guillemot",$H234,1))</formula>
    </cfRule>
    <cfRule type="expression" dxfId="54874" priority="89413">
      <formula>AND(ISNUMBER(K234),SEARCH("galet",$H234,1))</formula>
    </cfRule>
    <cfRule type="expression" dxfId="54873" priority="89414">
      <formula>AND(ISNUMBER(K234),SEARCH("ayad",$H234,1))</formula>
    </cfRule>
    <cfRule type="expression" dxfId="54872" priority="89415">
      <formula>AND(ISNUMBER(K234),SEARCH("lavoillote",$H234,1))</formula>
    </cfRule>
    <cfRule type="expression" dxfId="54871" priority="89416">
      <formula>AND(ISNUMBER(K234),SEARCH("fancelli",$H234,1))</formula>
    </cfRule>
    <cfRule type="expression" dxfId="54870" priority="89417">
      <formula>AND(ISNUMBER(K234),SEARCH("morelle",$H234,1))</formula>
    </cfRule>
    <cfRule type="expression" dxfId="54869" priority="89418">
      <formula>AND(ISNUMBER(K234),SEARCH("rendler",$H234,1))</formula>
    </cfRule>
    <cfRule type="expression" dxfId="54868" priority="89419">
      <formula>AND(ISNUMBER(K234),SEARCH("palasi",$H234,1))</formula>
    </cfRule>
    <cfRule type="expression" dxfId="54867" priority="89420">
      <formula>AND(ISNUMBER(K234),SEARCH("fercoq",$H234,1))</formula>
    </cfRule>
    <cfRule type="expression" dxfId="54866" priority="89421">
      <formula>AND(ISNUMBER(K234),SEARCH("soukane",$H234,1))</formula>
    </cfRule>
    <cfRule type="expression" dxfId="54865" priority="89422">
      <formula>AND(ISNUMBER(K234),SEARCH("segado",$H234,1))</formula>
    </cfRule>
    <cfRule type="expression" dxfId="54864" priority="89423">
      <formula>AND(ISNUMBER(K234),SEARCH("ravaut",$H234,1))</formula>
    </cfRule>
    <cfRule type="expression" dxfId="54863" priority="89424">
      <formula>AND(ISNUMBER(K234),SEARCH("diedler",$H234,1))</formula>
    </cfRule>
    <cfRule type="expression" dxfId="54862" priority="89425">
      <formula>AND(ISNUMBER(K234),SEARCH("roberdet",$H234,1))</formula>
    </cfRule>
    <cfRule type="expression" dxfId="54861" priority="89426">
      <formula>AND(ISNUMBER(K234),SEARCH("guillemot",$H234,1))</formula>
    </cfRule>
    <cfRule type="expression" dxfId="54860" priority="89427">
      <formula>AND(ISNUMBER(K234),SEARCH("galet",$H234,1))</formula>
    </cfRule>
    <cfRule type="expression" dxfId="54859" priority="89428">
      <formula>AND(ISNUMBER(K234),SEARCH("ayad",$H234,1))</formula>
    </cfRule>
    <cfRule type="expression" dxfId="54858" priority="89429">
      <formula>AND(ISNUMBER(K234),SEARCH("lavoillote",$H234,1))</formula>
    </cfRule>
    <cfRule type="expression" dxfId="54857" priority="89430">
      <formula>AND(ISNUMBER(K234),SEARCH("fancelli",$H234,1))</formula>
    </cfRule>
    <cfRule type="expression" dxfId="54856" priority="89431">
      <formula>AND(ISNUMBER(K234),SEARCH("morelle",$H234,1))</formula>
    </cfRule>
    <cfRule type="expression" dxfId="54855" priority="89432">
      <formula>AND(ISNUMBER(K234),SEARCH("rendler",$H234,1))</formula>
    </cfRule>
    <cfRule type="expression" dxfId="54854" priority="89433">
      <formula>AND(ISNUMBER(K234),SEARCH("palasi",$H234,1))</formula>
    </cfRule>
    <cfRule type="expression" dxfId="54853" priority="89434">
      <formula>AND(ISNUMBER(K234),SEARCH("fercoq",$H234,1))</formula>
    </cfRule>
    <cfRule type="expression" dxfId="54852" priority="89435">
      <formula>AND(ISNUMBER(K234),SEARCH("soukane",$H234,1))</formula>
    </cfRule>
    <cfRule type="expression" dxfId="54851" priority="89436">
      <formula>AND(ISNUMBER(K234),SEARCH("segado",$H234,1))</formula>
    </cfRule>
    <cfRule type="expression" dxfId="54850" priority="89437">
      <formula>AND(ISNUMBER(K234),SEARCH("ravaut",$H234,1))</formula>
    </cfRule>
  </conditionalFormatting>
  <conditionalFormatting sqref="AT380:AU382">
    <cfRule type="expression" dxfId="54849" priority="89346">
      <formula>AND(ISNUMBER(AT380),SEARCH("busca",$H380,1))</formula>
    </cfRule>
    <cfRule type="expression" dxfId="54848" priority="89347">
      <formula>AND(ISNUMBER(AT380),SEARCH("herradi",$H380,1))</formula>
    </cfRule>
    <cfRule type="expression" dxfId="54847" priority="89348">
      <formula>AND(ISNUMBER(AT380),SEARCH("kern",$H380,1))</formula>
    </cfRule>
    <cfRule type="expression" dxfId="54846" priority="89349">
      <formula>AND(ISNUMBER(AT380),SEARCH("cros",$H380,1))</formula>
    </cfRule>
    <cfRule type="expression" dxfId="54845" priority="89350">
      <formula>AND(ISNUMBER(AT380),SEARCH("duhart",$H380,1))</formula>
    </cfRule>
    <cfRule type="expression" dxfId="54844" priority="89351">
      <formula>AND(ISNUMBER(AT380),SEARCH("busca",$H380,1))</formula>
    </cfRule>
    <cfRule type="expression" dxfId="54843" priority="89352">
      <formula>AND(ISNUMBER(AT380),SEARCH("hernandez",$H380,1))</formula>
    </cfRule>
    <cfRule type="expression" dxfId="54842" priority="89353">
      <formula>AND(ISNUMBER(AT380),SEARCH("diedler",$H380,1))</formula>
    </cfRule>
    <cfRule type="expression" dxfId="54841" priority="89354">
      <formula>AND(ISNUMBER(AT380),SEARCH("fauberteau",$H380,1))</formula>
    </cfRule>
    <cfRule type="expression" dxfId="54840" priority="89355">
      <formula>AND(ISNUMBER(AT380),SEARCH("roberdet",$H380,1))</formula>
    </cfRule>
    <cfRule type="expression" dxfId="54839" priority="89356">
      <formula>AND(ISNUMBER(AT380),SEARCH("guillemot",$H380,1))</formula>
    </cfRule>
    <cfRule type="expression" dxfId="54838" priority="89357">
      <formula>AND(ISNUMBER(AT380),SEARCH("galet",$H380,1))</formula>
    </cfRule>
    <cfRule type="expression" dxfId="54837" priority="89358">
      <formula>AND(ISNUMBER(AT380),SEARCH("ayad",$H380,1))</formula>
    </cfRule>
    <cfRule type="expression" dxfId="54836" priority="89359">
      <formula>AND(ISNUMBER(AT380),SEARCH("lavoillote",$H380,1))</formula>
    </cfRule>
    <cfRule type="expression" dxfId="54835" priority="89360">
      <formula>AND(ISNUMBER(AT380),SEARCH("fancelli",$H380,1))</formula>
    </cfRule>
    <cfRule type="expression" dxfId="54834" priority="89361">
      <formula>AND(ISNUMBER(AT380),SEARCH("morelle",$H380,1))</formula>
    </cfRule>
    <cfRule type="expression" dxfId="54833" priority="89362">
      <formula>AND(ISNUMBER(AT380),SEARCH("rendler",$H380,1))</formula>
    </cfRule>
    <cfRule type="expression" dxfId="54832" priority="89363">
      <formula>AND(ISNUMBER(AT380),SEARCH("palasi",$H380,1))</formula>
    </cfRule>
    <cfRule type="expression" dxfId="54831" priority="89364">
      <formula>AND(ISNUMBER(AT380),SEARCH("fercoq",$H380,1))</formula>
    </cfRule>
    <cfRule type="expression" dxfId="54830" priority="89365">
      <formula>AND(ISNUMBER(AT380),SEARCH("soukane",$H380,1))</formula>
    </cfRule>
    <cfRule type="expression" dxfId="54829" priority="89366">
      <formula>AND(ISNUMBER(AT380),SEARCH("segado",$H380,1))</formula>
    </cfRule>
    <cfRule type="expression" dxfId="54828" priority="89367">
      <formula>AND(ISNUMBER(AT380),SEARCH("ravaut",$H380,1))</formula>
    </cfRule>
    <cfRule type="expression" dxfId="54827" priority="89368">
      <formula>AND(ISNUMBER(AT380),SEARCH("diedler",$H380,1))</formula>
    </cfRule>
    <cfRule type="expression" dxfId="54826" priority="89369">
      <formula>AND(ISNUMBER(AT380),SEARCH("roberdet",$H380,1))</formula>
    </cfRule>
    <cfRule type="expression" dxfId="54825" priority="89370">
      <formula>AND(ISNUMBER(AT380),SEARCH("guillemot",$H380,1))</formula>
    </cfRule>
    <cfRule type="expression" dxfId="54824" priority="89371">
      <formula>AND(ISNUMBER(AT380),SEARCH("galet",$H380,1))</formula>
    </cfRule>
    <cfRule type="expression" dxfId="54823" priority="89372">
      <formula>AND(ISNUMBER(AT380),SEARCH("ayad",$H380,1))</formula>
    </cfRule>
    <cfRule type="expression" dxfId="54822" priority="89373">
      <formula>AND(ISNUMBER(AT380),SEARCH("lavoillote",$H380,1))</formula>
    </cfRule>
    <cfRule type="expression" dxfId="54821" priority="89374">
      <formula>AND(ISNUMBER(AT380),SEARCH("fancelli",$H380,1))</formula>
    </cfRule>
    <cfRule type="expression" dxfId="54820" priority="89375">
      <formula>AND(ISNUMBER(AT380),SEARCH("morelle",$H380,1))</formula>
    </cfRule>
    <cfRule type="expression" dxfId="54819" priority="89376">
      <formula>AND(ISNUMBER(AT380),SEARCH("rendler",$H380,1))</formula>
    </cfRule>
    <cfRule type="expression" dxfId="54818" priority="89377">
      <formula>AND(ISNUMBER(AT380),SEARCH("palasi",$H380,1))</formula>
    </cfRule>
    <cfRule type="expression" dxfId="54817" priority="89378">
      <formula>AND(ISNUMBER(AT380),SEARCH("fercoq",$H380,1))</formula>
    </cfRule>
    <cfRule type="expression" dxfId="54816" priority="89379">
      <formula>AND(ISNUMBER(AT380),SEARCH("soukane",$H380,1))</formula>
    </cfRule>
    <cfRule type="expression" dxfId="54815" priority="89380">
      <formula>AND(ISNUMBER(AT380),SEARCH("segado",$H380,1))</formula>
    </cfRule>
    <cfRule type="expression" dxfId="54814" priority="89381">
      <formula>AND(ISNUMBER(AT380),SEARCH("ravaut",$H380,1))</formula>
    </cfRule>
  </conditionalFormatting>
  <conditionalFormatting sqref="AN788:AN791">
    <cfRule type="expression" dxfId="54813" priority="88802">
      <formula>AND(ISNUMBER(AN788),SEARCH("busca",$H788,1))</formula>
    </cfRule>
    <cfRule type="expression" dxfId="54812" priority="88803">
      <formula>AND(ISNUMBER(AN788),SEARCH("herradi",$H788,1))</formula>
    </cfRule>
    <cfRule type="expression" dxfId="54811" priority="88804">
      <formula>AND(ISNUMBER(AN788),SEARCH("kern",$H788,1))</formula>
    </cfRule>
    <cfRule type="expression" dxfId="54810" priority="88805">
      <formula>AND(ISNUMBER(AN788),SEARCH("cros",$H788,1))</formula>
    </cfRule>
    <cfRule type="expression" dxfId="54809" priority="88806">
      <formula>AND(ISNUMBER(AN788),SEARCH("duhart",$H788,1))</formula>
    </cfRule>
    <cfRule type="expression" dxfId="54808" priority="88807">
      <formula>AND(ISNUMBER(AN788),SEARCH("busca",$H788,1))</formula>
    </cfRule>
    <cfRule type="expression" dxfId="54807" priority="88808">
      <formula>AND(ISNUMBER(AN788),SEARCH("hernandez",$H788,1))</formula>
    </cfRule>
    <cfRule type="expression" dxfId="54806" priority="88809">
      <formula>AND(ISNUMBER(AN788),SEARCH("diedler",$H788,1))</formula>
    </cfRule>
    <cfRule type="expression" dxfId="54805" priority="88810">
      <formula>AND(ISNUMBER(AN788),SEARCH("fauberteau",$H788,1))</formula>
    </cfRule>
    <cfRule type="expression" dxfId="54804" priority="88811">
      <formula>AND(ISNUMBER(AN788),SEARCH("roberdet",$H788,1))</formula>
    </cfRule>
    <cfRule type="expression" dxfId="54803" priority="88812">
      <formula>AND(ISNUMBER(AN788),SEARCH("guillemot",$H788,1))</formula>
    </cfRule>
    <cfRule type="expression" dxfId="54802" priority="88813">
      <formula>AND(ISNUMBER(AN788),SEARCH("galet",$H788,1))</formula>
    </cfRule>
    <cfRule type="expression" dxfId="54801" priority="88814">
      <formula>AND(ISNUMBER(AN788),SEARCH("ayad",$H788,1))</formula>
    </cfRule>
    <cfRule type="expression" dxfId="54800" priority="88815">
      <formula>AND(ISNUMBER(AN788),SEARCH("lavoillote",$H788,1))</formula>
    </cfRule>
    <cfRule type="expression" dxfId="54799" priority="88816">
      <formula>AND(ISNUMBER(AN788),SEARCH("fancelli",$H788,1))</formula>
    </cfRule>
    <cfRule type="expression" dxfId="54798" priority="88817">
      <formula>AND(ISNUMBER(AN788),SEARCH("morelle",$H788,1))</formula>
    </cfRule>
    <cfRule type="expression" dxfId="54797" priority="88818">
      <formula>AND(ISNUMBER(AN788),SEARCH("rendler",$H788,1))</formula>
    </cfRule>
    <cfRule type="expression" dxfId="54796" priority="88819">
      <formula>AND(ISNUMBER(AN788),SEARCH("palasi",$H788,1))</formula>
    </cfRule>
    <cfRule type="expression" dxfId="54795" priority="88820">
      <formula>AND(ISNUMBER(AN788),SEARCH("fercoq",$H788,1))</formula>
    </cfRule>
    <cfRule type="expression" dxfId="54794" priority="88821">
      <formula>AND(ISNUMBER(AN788),SEARCH("soukane",$H788,1))</formula>
    </cfRule>
    <cfRule type="expression" dxfId="54793" priority="88822">
      <formula>AND(ISNUMBER(AN788),SEARCH("segado",$H788,1))</formula>
    </cfRule>
    <cfRule type="expression" dxfId="54792" priority="88823">
      <formula>AND(ISNUMBER(AN788),SEARCH("ravaut",$H788,1))</formula>
    </cfRule>
    <cfRule type="expression" dxfId="54791" priority="88824">
      <formula>AND(ISNUMBER(AN788),SEARCH("diedler",$H788,1))</formula>
    </cfRule>
    <cfRule type="expression" dxfId="54790" priority="88825">
      <formula>AND(ISNUMBER(AN788),SEARCH("roberdet",$H788,1))</formula>
    </cfRule>
    <cfRule type="expression" dxfId="54789" priority="88826">
      <formula>AND(ISNUMBER(AN788),SEARCH("guillemot",$H788,1))</formula>
    </cfRule>
    <cfRule type="expression" dxfId="54788" priority="88827">
      <formula>AND(ISNUMBER(AN788),SEARCH("galet",$H788,1))</formula>
    </cfRule>
    <cfRule type="expression" dxfId="54787" priority="88828">
      <formula>AND(ISNUMBER(AN788),SEARCH("ayad",$H788,1))</formula>
    </cfRule>
    <cfRule type="expression" dxfId="54786" priority="88829">
      <formula>AND(ISNUMBER(AN788),SEARCH("lavoillote",$H788,1))</formula>
    </cfRule>
    <cfRule type="expression" dxfId="54785" priority="88830">
      <formula>AND(ISNUMBER(AN788),SEARCH("fancelli",$H788,1))</formula>
    </cfRule>
    <cfRule type="expression" dxfId="54784" priority="88831">
      <formula>AND(ISNUMBER(AN788),SEARCH("morelle",$H788,1))</formula>
    </cfRule>
    <cfRule type="expression" dxfId="54783" priority="88832">
      <formula>AND(ISNUMBER(AN788),SEARCH("rendler",$H788,1))</formula>
    </cfRule>
    <cfRule type="expression" dxfId="54782" priority="88833">
      <formula>AND(ISNUMBER(AN788),SEARCH("palasi",$H788,1))</formula>
    </cfRule>
    <cfRule type="expression" dxfId="54781" priority="88834">
      <formula>AND(ISNUMBER(AN788),SEARCH("fercoq",$H788,1))</formula>
    </cfRule>
    <cfRule type="expression" dxfId="54780" priority="88835">
      <formula>AND(ISNUMBER(AN788),SEARCH("soukane",$H788,1))</formula>
    </cfRule>
    <cfRule type="expression" dxfId="54779" priority="88836">
      <formula>AND(ISNUMBER(AN788),SEARCH("segado",$H788,1))</formula>
    </cfRule>
    <cfRule type="expression" dxfId="54778" priority="88837">
      <formula>AND(ISNUMBER(AN788),SEARCH("ravaut",$H788,1))</formula>
    </cfRule>
  </conditionalFormatting>
  <conditionalFormatting sqref="AP729:AR729">
    <cfRule type="expression" dxfId="54777" priority="88550">
      <formula>AND(ISNUMBER(AP729),SEARCH("busca",$H729,1))</formula>
    </cfRule>
    <cfRule type="expression" dxfId="54776" priority="88551">
      <formula>AND(ISNUMBER(AP729),SEARCH("herradi",$H729,1))</formula>
    </cfRule>
    <cfRule type="expression" dxfId="54775" priority="88552">
      <formula>AND(ISNUMBER(AP729),SEARCH("kern",$H729,1))</formula>
    </cfRule>
    <cfRule type="expression" dxfId="54774" priority="88553">
      <formula>AND(ISNUMBER(AP729),SEARCH("cros",$H729,1))</formula>
    </cfRule>
    <cfRule type="expression" dxfId="54773" priority="88554">
      <formula>AND(ISNUMBER(AP729),SEARCH("duhart",$H729,1))</formula>
    </cfRule>
    <cfRule type="expression" dxfId="54772" priority="88555">
      <formula>AND(ISNUMBER(AP729),SEARCH("busca",$H729,1))</formula>
    </cfRule>
    <cfRule type="expression" dxfId="54771" priority="88556">
      <formula>AND(ISNUMBER(AP729),SEARCH("hernandez",$H729,1))</formula>
    </cfRule>
    <cfRule type="expression" dxfId="54770" priority="88557">
      <formula>AND(ISNUMBER(AP729),SEARCH("diedler",$H729,1))</formula>
    </cfRule>
    <cfRule type="expression" dxfId="54769" priority="88558">
      <formula>AND(ISNUMBER(AP729),SEARCH("fauberteau",$H729,1))</formula>
    </cfRule>
    <cfRule type="expression" dxfId="54768" priority="88559">
      <formula>AND(ISNUMBER(AP729),SEARCH("roberdet",$H729,1))</formula>
    </cfRule>
    <cfRule type="expression" dxfId="54767" priority="88560">
      <formula>AND(ISNUMBER(AP729),SEARCH("guillemot",$H729,1))</formula>
    </cfRule>
    <cfRule type="expression" dxfId="54766" priority="88561">
      <formula>AND(ISNUMBER(AP729),SEARCH("galet",$H729,1))</formula>
    </cfRule>
    <cfRule type="expression" dxfId="54765" priority="88562">
      <formula>AND(ISNUMBER(AP729),SEARCH("ayad",$H729,1))</formula>
    </cfRule>
    <cfRule type="expression" dxfId="54764" priority="88563">
      <formula>AND(ISNUMBER(AP729),SEARCH("lavoillote",$H729,1))</formula>
    </cfRule>
    <cfRule type="expression" dxfId="54763" priority="88564">
      <formula>AND(ISNUMBER(AP729),SEARCH("fancelli",$H729,1))</formula>
    </cfRule>
    <cfRule type="expression" dxfId="54762" priority="88565">
      <formula>AND(ISNUMBER(AP729),SEARCH("morelle",$H729,1))</formula>
    </cfRule>
    <cfRule type="expression" dxfId="54761" priority="88566">
      <formula>AND(ISNUMBER(AP729),SEARCH("rendler",$H729,1))</formula>
    </cfRule>
    <cfRule type="expression" dxfId="54760" priority="88567">
      <formula>AND(ISNUMBER(AP729),SEARCH("palasi",$H729,1))</formula>
    </cfRule>
    <cfRule type="expression" dxfId="54759" priority="88568">
      <formula>AND(ISNUMBER(AP729),SEARCH("fercoq",$H729,1))</formula>
    </cfRule>
    <cfRule type="expression" dxfId="54758" priority="88569">
      <formula>AND(ISNUMBER(AP729),SEARCH("soukane",$H729,1))</formula>
    </cfRule>
    <cfRule type="expression" dxfId="54757" priority="88570">
      <formula>AND(ISNUMBER(AP729),SEARCH("segado",$H729,1))</formula>
    </cfRule>
    <cfRule type="expression" dxfId="54756" priority="88571">
      <formula>AND(ISNUMBER(AP729),SEARCH("ravaut",$H729,1))</formula>
    </cfRule>
    <cfRule type="expression" dxfId="54755" priority="88572">
      <formula>AND(ISNUMBER(AP729),SEARCH("diedler",$H729,1))</formula>
    </cfRule>
    <cfRule type="expression" dxfId="54754" priority="88573">
      <formula>AND(ISNUMBER(AP729),SEARCH("roberdet",$H729,1))</formula>
    </cfRule>
    <cfRule type="expression" dxfId="54753" priority="88574">
      <formula>AND(ISNUMBER(AP729),SEARCH("guillemot",$H729,1))</formula>
    </cfRule>
    <cfRule type="expression" dxfId="54752" priority="88575">
      <formula>AND(ISNUMBER(AP729),SEARCH("galet",$H729,1))</formula>
    </cfRule>
    <cfRule type="expression" dxfId="54751" priority="88576">
      <formula>AND(ISNUMBER(AP729),SEARCH("ayad",$H729,1))</formula>
    </cfRule>
    <cfRule type="expression" dxfId="54750" priority="88577">
      <formula>AND(ISNUMBER(AP729),SEARCH("lavoillote",$H729,1))</formula>
    </cfRule>
    <cfRule type="expression" dxfId="54749" priority="88578">
      <formula>AND(ISNUMBER(AP729),SEARCH("fancelli",$H729,1))</formula>
    </cfRule>
    <cfRule type="expression" dxfId="54748" priority="88579">
      <formula>AND(ISNUMBER(AP729),SEARCH("morelle",$H729,1))</formula>
    </cfRule>
    <cfRule type="expression" dxfId="54747" priority="88580">
      <formula>AND(ISNUMBER(AP729),SEARCH("rendler",$H729,1))</formula>
    </cfRule>
    <cfRule type="expression" dxfId="54746" priority="88581">
      <formula>AND(ISNUMBER(AP729),SEARCH("palasi",$H729,1))</formula>
    </cfRule>
    <cfRule type="expression" dxfId="54745" priority="88582">
      <formula>AND(ISNUMBER(AP729),SEARCH("fercoq",$H729,1))</formula>
    </cfRule>
    <cfRule type="expression" dxfId="54744" priority="88583">
      <formula>AND(ISNUMBER(AP729),SEARCH("soukane",$H729,1))</formula>
    </cfRule>
    <cfRule type="expression" dxfId="54743" priority="88584">
      <formula>AND(ISNUMBER(AP729),SEARCH("segado",$H729,1))</formula>
    </cfRule>
    <cfRule type="expression" dxfId="54742" priority="88585">
      <formula>AND(ISNUMBER(AP729),SEARCH("ravaut",$H729,1))</formula>
    </cfRule>
  </conditionalFormatting>
  <conditionalFormatting sqref="AW786">
    <cfRule type="expression" dxfId="54741" priority="88874">
      <formula>AND(ISNUMBER(AW786),SEARCH("busca",$H786,1))</formula>
    </cfRule>
    <cfRule type="expression" dxfId="54740" priority="88875">
      <formula>AND(ISNUMBER(AW786),SEARCH("herradi",$H786,1))</formula>
    </cfRule>
    <cfRule type="expression" dxfId="54739" priority="88876">
      <formula>AND(ISNUMBER(AW786),SEARCH("kern",$H786,1))</formula>
    </cfRule>
    <cfRule type="expression" dxfId="54738" priority="88877">
      <formula>AND(ISNUMBER(AW786),SEARCH("cros",$H786,1))</formula>
    </cfRule>
    <cfRule type="expression" dxfId="54737" priority="88878">
      <formula>AND(ISNUMBER(AW786),SEARCH("duhart",$H786,1))</formula>
    </cfRule>
    <cfRule type="expression" dxfId="54736" priority="88879">
      <formula>AND(ISNUMBER(AW786),SEARCH("busca",$H786,1))</formula>
    </cfRule>
    <cfRule type="expression" dxfId="54735" priority="88880">
      <formula>AND(ISNUMBER(AW786),SEARCH("hernandez",$H786,1))</formula>
    </cfRule>
    <cfRule type="expression" dxfId="54734" priority="88881">
      <formula>AND(ISNUMBER(AW786),SEARCH("diedler",$H786,1))</formula>
    </cfRule>
    <cfRule type="expression" dxfId="54733" priority="88882">
      <formula>AND(ISNUMBER(AW786),SEARCH("fauberteau",$H786,1))</formula>
    </cfRule>
    <cfRule type="expression" dxfId="54732" priority="88883">
      <formula>AND(ISNUMBER(AW786),SEARCH("roberdet",$H786,1))</formula>
    </cfRule>
    <cfRule type="expression" dxfId="54731" priority="88884">
      <formula>AND(ISNUMBER(AW786),SEARCH("guillemot",$H786,1))</formula>
    </cfRule>
    <cfRule type="expression" dxfId="54730" priority="88885">
      <formula>AND(ISNUMBER(AW786),SEARCH("galet",$H786,1))</formula>
    </cfRule>
    <cfRule type="expression" dxfId="54729" priority="88886">
      <formula>AND(ISNUMBER(AW786),SEARCH("ayad",$H786,1))</formula>
    </cfRule>
    <cfRule type="expression" dxfId="54728" priority="88887">
      <formula>AND(ISNUMBER(AW786),SEARCH("lavoillote",$H786,1))</formula>
    </cfRule>
    <cfRule type="expression" dxfId="54727" priority="88888">
      <formula>AND(ISNUMBER(AW786),SEARCH("fancelli",$H786,1))</formula>
    </cfRule>
    <cfRule type="expression" dxfId="54726" priority="88889">
      <formula>AND(ISNUMBER(AW786),SEARCH("morelle",$H786,1))</formula>
    </cfRule>
    <cfRule type="expression" dxfId="54725" priority="88890">
      <formula>AND(ISNUMBER(AW786),SEARCH("rendler",$H786,1))</formula>
    </cfRule>
    <cfRule type="expression" dxfId="54724" priority="88891">
      <formula>AND(ISNUMBER(AW786),SEARCH("palasi",$H786,1))</formula>
    </cfRule>
    <cfRule type="expression" dxfId="54723" priority="88892">
      <formula>AND(ISNUMBER(AW786),SEARCH("fercoq",$H786,1))</formula>
    </cfRule>
    <cfRule type="expression" dxfId="54722" priority="88893">
      <formula>AND(ISNUMBER(AW786),SEARCH("soukane",$H786,1))</formula>
    </cfRule>
    <cfRule type="expression" dxfId="54721" priority="88894">
      <formula>AND(ISNUMBER(AW786),SEARCH("segado",$H786,1))</formula>
    </cfRule>
    <cfRule type="expression" dxfId="54720" priority="88895">
      <formula>AND(ISNUMBER(AW786),SEARCH("ravaut",$H786,1))</formula>
    </cfRule>
    <cfRule type="expression" dxfId="54719" priority="88896">
      <formula>AND(ISNUMBER(AW786),SEARCH("diedler",$H786,1))</formula>
    </cfRule>
    <cfRule type="expression" dxfId="54718" priority="88897">
      <formula>AND(ISNUMBER(AW786),SEARCH("roberdet",$H786,1))</formula>
    </cfRule>
    <cfRule type="expression" dxfId="54717" priority="88898">
      <formula>AND(ISNUMBER(AW786),SEARCH("guillemot",$H786,1))</formula>
    </cfRule>
    <cfRule type="expression" dxfId="54716" priority="88899">
      <formula>AND(ISNUMBER(AW786),SEARCH("galet",$H786,1))</formula>
    </cfRule>
    <cfRule type="expression" dxfId="54715" priority="88900">
      <formula>AND(ISNUMBER(AW786),SEARCH("ayad",$H786,1))</formula>
    </cfRule>
    <cfRule type="expression" dxfId="54714" priority="88901">
      <formula>AND(ISNUMBER(AW786),SEARCH("lavoillote",$H786,1))</formula>
    </cfRule>
    <cfRule type="expression" dxfId="54713" priority="88902">
      <formula>AND(ISNUMBER(AW786),SEARCH("fancelli",$H786,1))</formula>
    </cfRule>
    <cfRule type="expression" dxfId="54712" priority="88903">
      <formula>AND(ISNUMBER(AW786),SEARCH("morelle",$H786,1))</formula>
    </cfRule>
    <cfRule type="expression" dxfId="54711" priority="88904">
      <formula>AND(ISNUMBER(AW786),SEARCH("rendler",$H786,1))</formula>
    </cfRule>
    <cfRule type="expression" dxfId="54710" priority="88905">
      <formula>AND(ISNUMBER(AW786),SEARCH("palasi",$H786,1))</formula>
    </cfRule>
    <cfRule type="expression" dxfId="54709" priority="88906">
      <formula>AND(ISNUMBER(AW786),SEARCH("fercoq",$H786,1))</formula>
    </cfRule>
    <cfRule type="expression" dxfId="54708" priority="88907">
      <formula>AND(ISNUMBER(AW786),SEARCH("soukane",$H786,1))</formula>
    </cfRule>
    <cfRule type="expression" dxfId="54707" priority="88908">
      <formula>AND(ISNUMBER(AW786),SEARCH("segado",$H786,1))</formula>
    </cfRule>
    <cfRule type="expression" dxfId="54706" priority="88909">
      <formula>AND(ISNUMBER(AW786),SEARCH("ravaut",$H786,1))</formula>
    </cfRule>
  </conditionalFormatting>
  <conditionalFormatting sqref="AN786">
    <cfRule type="expression" dxfId="54705" priority="88766">
      <formula>AND(ISNUMBER(AN786),SEARCH("busca",$H786,1))</formula>
    </cfRule>
    <cfRule type="expression" dxfId="54704" priority="88767">
      <formula>AND(ISNUMBER(AN786),SEARCH("herradi",$H786,1))</formula>
    </cfRule>
    <cfRule type="expression" dxfId="54703" priority="88768">
      <formula>AND(ISNUMBER(AN786),SEARCH("kern",$H786,1))</formula>
    </cfRule>
    <cfRule type="expression" dxfId="54702" priority="88769">
      <formula>AND(ISNUMBER(AN786),SEARCH("cros",$H786,1))</formula>
    </cfRule>
    <cfRule type="expression" dxfId="54701" priority="88770">
      <formula>AND(ISNUMBER(AN786),SEARCH("duhart",$H786,1))</formula>
    </cfRule>
    <cfRule type="expression" dxfId="54700" priority="88771">
      <formula>AND(ISNUMBER(AN786),SEARCH("busca",$H786,1))</formula>
    </cfRule>
    <cfRule type="expression" dxfId="54699" priority="88772">
      <formula>AND(ISNUMBER(AN786),SEARCH("hernandez",$H786,1))</formula>
    </cfRule>
    <cfRule type="expression" dxfId="54698" priority="88773">
      <formula>AND(ISNUMBER(AN786),SEARCH("diedler",$H786,1))</formula>
    </cfRule>
    <cfRule type="expression" dxfId="54697" priority="88774">
      <formula>AND(ISNUMBER(AN786),SEARCH("fauberteau",$H786,1))</formula>
    </cfRule>
    <cfRule type="expression" dxfId="54696" priority="88775">
      <formula>AND(ISNUMBER(AN786),SEARCH("roberdet",$H786,1))</formula>
    </cfRule>
    <cfRule type="expression" dxfId="54695" priority="88776">
      <formula>AND(ISNUMBER(AN786),SEARCH("guillemot",$H786,1))</formula>
    </cfRule>
    <cfRule type="expression" dxfId="54694" priority="88777">
      <formula>AND(ISNUMBER(AN786),SEARCH("galet",$H786,1))</formula>
    </cfRule>
    <cfRule type="expression" dxfId="54693" priority="88778">
      <formula>AND(ISNUMBER(AN786),SEARCH("ayad",$H786,1))</formula>
    </cfRule>
    <cfRule type="expression" dxfId="54692" priority="88779">
      <formula>AND(ISNUMBER(AN786),SEARCH("lavoillote",$H786,1))</formula>
    </cfRule>
    <cfRule type="expression" dxfId="54691" priority="88780">
      <formula>AND(ISNUMBER(AN786),SEARCH("fancelli",$H786,1))</formula>
    </cfRule>
    <cfRule type="expression" dxfId="54690" priority="88781">
      <formula>AND(ISNUMBER(AN786),SEARCH("morelle",$H786,1))</formula>
    </cfRule>
    <cfRule type="expression" dxfId="54689" priority="88782">
      <formula>AND(ISNUMBER(AN786),SEARCH("rendler",$H786,1))</formula>
    </cfRule>
    <cfRule type="expression" dxfId="54688" priority="88783">
      <formula>AND(ISNUMBER(AN786),SEARCH("palasi",$H786,1))</formula>
    </cfRule>
    <cfRule type="expression" dxfId="54687" priority="88784">
      <formula>AND(ISNUMBER(AN786),SEARCH("fercoq",$H786,1))</formula>
    </cfRule>
    <cfRule type="expression" dxfId="54686" priority="88785">
      <formula>AND(ISNUMBER(AN786),SEARCH("soukane",$H786,1))</formula>
    </cfRule>
    <cfRule type="expression" dxfId="54685" priority="88786">
      <formula>AND(ISNUMBER(AN786),SEARCH("segado",$H786,1))</formula>
    </cfRule>
    <cfRule type="expression" dxfId="54684" priority="88787">
      <formula>AND(ISNUMBER(AN786),SEARCH("ravaut",$H786,1))</formula>
    </cfRule>
    <cfRule type="expression" dxfId="54683" priority="88788">
      <formula>AND(ISNUMBER(AN786),SEARCH("diedler",$H786,1))</formula>
    </cfRule>
    <cfRule type="expression" dxfId="54682" priority="88789">
      <formula>AND(ISNUMBER(AN786),SEARCH("roberdet",$H786,1))</formula>
    </cfRule>
    <cfRule type="expression" dxfId="54681" priority="88790">
      <formula>AND(ISNUMBER(AN786),SEARCH("guillemot",$H786,1))</formula>
    </cfRule>
    <cfRule type="expression" dxfId="54680" priority="88791">
      <formula>AND(ISNUMBER(AN786),SEARCH("galet",$H786,1))</formula>
    </cfRule>
    <cfRule type="expression" dxfId="54679" priority="88792">
      <formula>AND(ISNUMBER(AN786),SEARCH("ayad",$H786,1))</formula>
    </cfRule>
    <cfRule type="expression" dxfId="54678" priority="88793">
      <formula>AND(ISNUMBER(AN786),SEARCH("lavoillote",$H786,1))</formula>
    </cfRule>
    <cfRule type="expression" dxfId="54677" priority="88794">
      <formula>AND(ISNUMBER(AN786),SEARCH("fancelli",$H786,1))</formula>
    </cfRule>
    <cfRule type="expression" dxfId="54676" priority="88795">
      <formula>AND(ISNUMBER(AN786),SEARCH("morelle",$H786,1))</formula>
    </cfRule>
    <cfRule type="expression" dxfId="54675" priority="88796">
      <formula>AND(ISNUMBER(AN786),SEARCH("rendler",$H786,1))</formula>
    </cfRule>
    <cfRule type="expression" dxfId="54674" priority="88797">
      <formula>AND(ISNUMBER(AN786),SEARCH("palasi",$H786,1))</formula>
    </cfRule>
    <cfRule type="expression" dxfId="54673" priority="88798">
      <formula>AND(ISNUMBER(AN786),SEARCH("fercoq",$H786,1))</formula>
    </cfRule>
    <cfRule type="expression" dxfId="54672" priority="88799">
      <formula>AND(ISNUMBER(AN786),SEARCH("soukane",$H786,1))</formula>
    </cfRule>
    <cfRule type="expression" dxfId="54671" priority="88800">
      <formula>AND(ISNUMBER(AN786),SEARCH("segado",$H786,1))</formula>
    </cfRule>
    <cfRule type="expression" dxfId="54670" priority="88801">
      <formula>AND(ISNUMBER(AN786),SEARCH("ravaut",$H786,1))</formula>
    </cfRule>
  </conditionalFormatting>
  <conditionalFormatting sqref="AL788:AL791">
    <cfRule type="expression" dxfId="54669" priority="88730">
      <formula>AND(ISNUMBER(AL788),SEARCH("busca",$H788,1))</formula>
    </cfRule>
    <cfRule type="expression" dxfId="54668" priority="88731">
      <formula>AND(ISNUMBER(AL788),SEARCH("herradi",$H788,1))</formula>
    </cfRule>
    <cfRule type="expression" dxfId="54667" priority="88732">
      <formula>AND(ISNUMBER(AL788),SEARCH("kern",$H788,1))</formula>
    </cfRule>
    <cfRule type="expression" dxfId="54666" priority="88733">
      <formula>AND(ISNUMBER(AL788),SEARCH("cros",$H788,1))</formula>
    </cfRule>
    <cfRule type="expression" dxfId="54665" priority="88734">
      <formula>AND(ISNUMBER(AL788),SEARCH("duhart",$H788,1))</formula>
    </cfRule>
    <cfRule type="expression" dxfId="54664" priority="88735">
      <formula>AND(ISNUMBER(AL788),SEARCH("busca",$H788,1))</formula>
    </cfRule>
    <cfRule type="expression" dxfId="54663" priority="88736">
      <formula>AND(ISNUMBER(AL788),SEARCH("hernandez",$H788,1))</formula>
    </cfRule>
    <cfRule type="expression" dxfId="54662" priority="88737">
      <formula>AND(ISNUMBER(AL788),SEARCH("diedler",$H788,1))</formula>
    </cfRule>
    <cfRule type="expression" dxfId="54661" priority="88738">
      <formula>AND(ISNUMBER(AL788),SEARCH("fauberteau",$H788,1))</formula>
    </cfRule>
    <cfRule type="expression" dxfId="54660" priority="88739">
      <formula>AND(ISNUMBER(AL788),SEARCH("roberdet",$H788,1))</formula>
    </cfRule>
    <cfRule type="expression" dxfId="54659" priority="88740">
      <formula>AND(ISNUMBER(AL788),SEARCH("guillemot",$H788,1))</formula>
    </cfRule>
    <cfRule type="expression" dxfId="54658" priority="88741">
      <formula>AND(ISNUMBER(AL788),SEARCH("galet",$H788,1))</formula>
    </cfRule>
    <cfRule type="expression" dxfId="54657" priority="88742">
      <formula>AND(ISNUMBER(AL788),SEARCH("ayad",$H788,1))</formula>
    </cfRule>
    <cfRule type="expression" dxfId="54656" priority="88743">
      <formula>AND(ISNUMBER(AL788),SEARCH("lavoillote",$H788,1))</formula>
    </cfRule>
    <cfRule type="expression" dxfId="54655" priority="88744">
      <formula>AND(ISNUMBER(AL788),SEARCH("fancelli",$H788,1))</formula>
    </cfRule>
    <cfRule type="expression" dxfId="54654" priority="88745">
      <formula>AND(ISNUMBER(AL788),SEARCH("morelle",$H788,1))</formula>
    </cfRule>
    <cfRule type="expression" dxfId="54653" priority="88746">
      <formula>AND(ISNUMBER(AL788),SEARCH("rendler",$H788,1))</formula>
    </cfRule>
    <cfRule type="expression" dxfId="54652" priority="88747">
      <formula>AND(ISNUMBER(AL788),SEARCH("palasi",$H788,1))</formula>
    </cfRule>
    <cfRule type="expression" dxfId="54651" priority="88748">
      <formula>AND(ISNUMBER(AL788),SEARCH("fercoq",$H788,1))</formula>
    </cfRule>
    <cfRule type="expression" dxfId="54650" priority="88749">
      <formula>AND(ISNUMBER(AL788),SEARCH("soukane",$H788,1))</formula>
    </cfRule>
    <cfRule type="expression" dxfId="54649" priority="88750">
      <formula>AND(ISNUMBER(AL788),SEARCH("segado",$H788,1))</formula>
    </cfRule>
    <cfRule type="expression" dxfId="54648" priority="88751">
      <formula>AND(ISNUMBER(AL788),SEARCH("ravaut",$H788,1))</formula>
    </cfRule>
    <cfRule type="expression" dxfId="54647" priority="88752">
      <formula>AND(ISNUMBER(AL788),SEARCH("diedler",$H788,1))</formula>
    </cfRule>
    <cfRule type="expression" dxfId="54646" priority="88753">
      <formula>AND(ISNUMBER(AL788),SEARCH("roberdet",$H788,1))</formula>
    </cfRule>
    <cfRule type="expression" dxfId="54645" priority="88754">
      <formula>AND(ISNUMBER(AL788),SEARCH("guillemot",$H788,1))</formula>
    </cfRule>
    <cfRule type="expression" dxfId="54644" priority="88755">
      <formula>AND(ISNUMBER(AL788),SEARCH("galet",$H788,1))</formula>
    </cfRule>
    <cfRule type="expression" dxfId="54643" priority="88756">
      <formula>AND(ISNUMBER(AL788),SEARCH("ayad",$H788,1))</formula>
    </cfRule>
    <cfRule type="expression" dxfId="54642" priority="88757">
      <formula>AND(ISNUMBER(AL788),SEARCH("lavoillote",$H788,1))</formula>
    </cfRule>
    <cfRule type="expression" dxfId="54641" priority="88758">
      <formula>AND(ISNUMBER(AL788),SEARCH("fancelli",$H788,1))</formula>
    </cfRule>
    <cfRule type="expression" dxfId="54640" priority="88759">
      <formula>AND(ISNUMBER(AL788),SEARCH("morelle",$H788,1))</formula>
    </cfRule>
    <cfRule type="expression" dxfId="54639" priority="88760">
      <formula>AND(ISNUMBER(AL788),SEARCH("rendler",$H788,1))</formula>
    </cfRule>
    <cfRule type="expression" dxfId="54638" priority="88761">
      <formula>AND(ISNUMBER(AL788),SEARCH("palasi",$H788,1))</formula>
    </cfRule>
    <cfRule type="expression" dxfId="54637" priority="88762">
      <formula>AND(ISNUMBER(AL788),SEARCH("fercoq",$H788,1))</formula>
    </cfRule>
    <cfRule type="expression" dxfId="54636" priority="88763">
      <formula>AND(ISNUMBER(AL788),SEARCH("soukane",$H788,1))</formula>
    </cfRule>
    <cfRule type="expression" dxfId="54635" priority="88764">
      <formula>AND(ISNUMBER(AL788),SEARCH("segado",$H788,1))</formula>
    </cfRule>
    <cfRule type="expression" dxfId="54634" priority="88765">
      <formula>AND(ISNUMBER(AL788),SEARCH("ravaut",$H788,1))</formula>
    </cfRule>
  </conditionalFormatting>
  <conditionalFormatting sqref="AW811 BD811">
    <cfRule type="expression" dxfId="54633" priority="88622">
      <formula>AND(ISNUMBER(AW811),SEARCH("busca",$H786,1))</formula>
    </cfRule>
    <cfRule type="expression" dxfId="54632" priority="88623">
      <formula>AND(ISNUMBER(AW811),SEARCH("herradi",$H786,1))</formula>
    </cfRule>
    <cfRule type="expression" dxfId="54631" priority="88624">
      <formula>AND(ISNUMBER(AW811),SEARCH("kern",$H786,1))</formula>
    </cfRule>
    <cfRule type="expression" dxfId="54630" priority="88625">
      <formula>AND(ISNUMBER(AW811),SEARCH("cros",$H786,1))</formula>
    </cfRule>
    <cfRule type="expression" dxfId="54629" priority="88626">
      <formula>AND(ISNUMBER(AW811),SEARCH("duhart",$H786,1))</formula>
    </cfRule>
    <cfRule type="expression" dxfId="54628" priority="88627">
      <formula>AND(ISNUMBER(AW811),SEARCH("busca",$H786,1))</formula>
    </cfRule>
    <cfRule type="expression" dxfId="54627" priority="88628">
      <formula>AND(ISNUMBER(AW811),SEARCH("hernandez",$H786,1))</formula>
    </cfRule>
    <cfRule type="expression" dxfId="54626" priority="88629">
      <formula>AND(ISNUMBER(AW811),SEARCH("diedler",$H786,1))</formula>
    </cfRule>
    <cfRule type="expression" dxfId="54625" priority="88630">
      <formula>AND(ISNUMBER(AW811),SEARCH("fauberteau",$H786,1))</formula>
    </cfRule>
    <cfRule type="expression" dxfId="54624" priority="88631">
      <formula>AND(ISNUMBER(AW811),SEARCH("roberdet",$H786,1))</formula>
    </cfRule>
    <cfRule type="expression" dxfId="54623" priority="88632">
      <formula>AND(ISNUMBER(AW811),SEARCH("guillemot",$H786,1))</formula>
    </cfRule>
    <cfRule type="expression" dxfId="54622" priority="88633">
      <formula>AND(ISNUMBER(AW811),SEARCH("galet",$H786,1))</formula>
    </cfRule>
    <cfRule type="expression" dxfId="54621" priority="88634">
      <formula>AND(ISNUMBER(AW811),SEARCH("ayad",$H786,1))</formula>
    </cfRule>
    <cfRule type="expression" dxfId="54620" priority="88635">
      <formula>AND(ISNUMBER(AW811),SEARCH("lavoillote",$H786,1))</formula>
    </cfRule>
    <cfRule type="expression" dxfId="54619" priority="88636">
      <formula>AND(ISNUMBER(AW811),SEARCH("fancelli",$H786,1))</formula>
    </cfRule>
    <cfRule type="expression" dxfId="54618" priority="88637">
      <formula>AND(ISNUMBER(AW811),SEARCH("morelle",$H786,1))</formula>
    </cfRule>
    <cfRule type="expression" dxfId="54617" priority="88638">
      <formula>AND(ISNUMBER(AW811),SEARCH("rendler",$H786,1))</formula>
    </cfRule>
    <cfRule type="expression" dxfId="54616" priority="88639">
      <formula>AND(ISNUMBER(AW811),SEARCH("palasi",$H786,1))</formula>
    </cfRule>
    <cfRule type="expression" dxfId="54615" priority="88640">
      <formula>AND(ISNUMBER(AW811),SEARCH("fercoq",$H786,1))</formula>
    </cfRule>
    <cfRule type="expression" dxfId="54614" priority="88641">
      <formula>AND(ISNUMBER(AW811),SEARCH("soukane",$H786,1))</formula>
    </cfRule>
    <cfRule type="expression" dxfId="54613" priority="88642">
      <formula>AND(ISNUMBER(AW811),SEARCH("segado",$H786,1))</formula>
    </cfRule>
    <cfRule type="expression" dxfId="54612" priority="88643">
      <formula>AND(ISNUMBER(AW811),SEARCH("ravaut",$H786,1))</formula>
    </cfRule>
    <cfRule type="expression" dxfId="54611" priority="88644">
      <formula>AND(ISNUMBER(AW811),SEARCH("diedler",$H786,1))</formula>
    </cfRule>
    <cfRule type="expression" dxfId="54610" priority="88645">
      <formula>AND(ISNUMBER(AW811),SEARCH("roberdet",$H786,1))</formula>
    </cfRule>
    <cfRule type="expression" dxfId="54609" priority="88646">
      <formula>AND(ISNUMBER(AW811),SEARCH("guillemot",$H786,1))</formula>
    </cfRule>
    <cfRule type="expression" dxfId="54608" priority="88647">
      <formula>AND(ISNUMBER(AW811),SEARCH("galet",$H786,1))</formula>
    </cfRule>
    <cfRule type="expression" dxfId="54607" priority="88648">
      <formula>AND(ISNUMBER(AW811),SEARCH("ayad",$H786,1))</formula>
    </cfRule>
    <cfRule type="expression" dxfId="54606" priority="88649">
      <formula>AND(ISNUMBER(AW811),SEARCH("lavoillote",$H786,1))</formula>
    </cfRule>
    <cfRule type="expression" dxfId="54605" priority="88650">
      <formula>AND(ISNUMBER(AW811),SEARCH("fancelli",$H786,1))</formula>
    </cfRule>
    <cfRule type="expression" dxfId="54604" priority="88651">
      <formula>AND(ISNUMBER(AW811),SEARCH("morelle",$H786,1))</formula>
    </cfRule>
    <cfRule type="expression" dxfId="54603" priority="88652">
      <formula>AND(ISNUMBER(AW811),SEARCH("rendler",$H786,1))</formula>
    </cfRule>
    <cfRule type="expression" dxfId="54602" priority="88653">
      <formula>AND(ISNUMBER(AW811),SEARCH("palasi",$H786,1))</formula>
    </cfRule>
    <cfRule type="expression" dxfId="54601" priority="88654">
      <formula>AND(ISNUMBER(AW811),SEARCH("fercoq",$H786,1))</formula>
    </cfRule>
    <cfRule type="expression" dxfId="54600" priority="88655">
      <formula>AND(ISNUMBER(AW811),SEARCH("soukane",$H786,1))</formula>
    </cfRule>
    <cfRule type="expression" dxfId="54599" priority="88656">
      <formula>AND(ISNUMBER(AW811),SEARCH("segado",$H786,1))</formula>
    </cfRule>
    <cfRule type="expression" dxfId="54598" priority="88657">
      <formula>AND(ISNUMBER(AW811),SEARCH("ravaut",$H786,1))</formula>
    </cfRule>
  </conditionalFormatting>
  <conditionalFormatting sqref="AW811 BD811">
    <cfRule type="expression" dxfId="54597" priority="88586">
      <formula>AND(ISNUMBER(AW811),SEARCH("busca",$H786,1))</formula>
    </cfRule>
    <cfRule type="expression" dxfId="54596" priority="88587">
      <formula>AND(ISNUMBER(AW811),SEARCH("herradi",$H786,1))</formula>
    </cfRule>
    <cfRule type="expression" dxfId="54595" priority="88588">
      <formula>AND(ISNUMBER(AW811),SEARCH("kern",$H786,1))</formula>
    </cfRule>
    <cfRule type="expression" dxfId="54594" priority="88589">
      <formula>AND(ISNUMBER(AW811),SEARCH("cros",$H786,1))</formula>
    </cfRule>
    <cfRule type="expression" dxfId="54593" priority="88590">
      <formula>AND(ISNUMBER(AW811),SEARCH("duhart",$H786,1))</formula>
    </cfRule>
    <cfRule type="expression" dxfId="54592" priority="88591">
      <formula>AND(ISNUMBER(AW811),SEARCH("busca",$H786,1))</formula>
    </cfRule>
    <cfRule type="expression" dxfId="54591" priority="88592">
      <formula>AND(ISNUMBER(AW811),SEARCH("hernandez",$H786,1))</formula>
    </cfRule>
    <cfRule type="expression" dxfId="54590" priority="88593">
      <formula>AND(ISNUMBER(AW811),SEARCH("diedler",$H786,1))</formula>
    </cfRule>
    <cfRule type="expression" dxfId="54589" priority="88594">
      <formula>AND(ISNUMBER(AW811),SEARCH("fauberteau",$H786,1))</formula>
    </cfRule>
    <cfRule type="expression" dxfId="54588" priority="88595">
      <formula>AND(ISNUMBER(AW811),SEARCH("roberdet",$H786,1))</formula>
    </cfRule>
    <cfRule type="expression" dxfId="54587" priority="88596">
      <formula>AND(ISNUMBER(AW811),SEARCH("guillemot",$H786,1))</formula>
    </cfRule>
    <cfRule type="expression" dxfId="54586" priority="88597">
      <formula>AND(ISNUMBER(AW811),SEARCH("galet",$H786,1))</formula>
    </cfRule>
    <cfRule type="expression" dxfId="54585" priority="88598">
      <formula>AND(ISNUMBER(AW811),SEARCH("ayad",$H786,1))</formula>
    </cfRule>
    <cfRule type="expression" dxfId="54584" priority="88599">
      <formula>AND(ISNUMBER(AW811),SEARCH("lavoillote",$H786,1))</formula>
    </cfRule>
    <cfRule type="expression" dxfId="54583" priority="88600">
      <formula>AND(ISNUMBER(AW811),SEARCH("fancelli",$H786,1))</formula>
    </cfRule>
    <cfRule type="expression" dxfId="54582" priority="88601">
      <formula>AND(ISNUMBER(AW811),SEARCH("morelle",$H786,1))</formula>
    </cfRule>
    <cfRule type="expression" dxfId="54581" priority="88602">
      <formula>AND(ISNUMBER(AW811),SEARCH("rendler",$H786,1))</formula>
    </cfRule>
    <cfRule type="expression" dxfId="54580" priority="88603">
      <formula>AND(ISNUMBER(AW811),SEARCH("palasi",$H786,1))</formula>
    </cfRule>
    <cfRule type="expression" dxfId="54579" priority="88604">
      <formula>AND(ISNUMBER(AW811),SEARCH("fercoq",$H786,1))</formula>
    </cfRule>
    <cfRule type="expression" dxfId="54578" priority="88605">
      <formula>AND(ISNUMBER(AW811),SEARCH("soukane",$H786,1))</formula>
    </cfRule>
    <cfRule type="expression" dxfId="54577" priority="88606">
      <formula>AND(ISNUMBER(AW811),SEARCH("segado",$H786,1))</formula>
    </cfRule>
    <cfRule type="expression" dxfId="54576" priority="88607">
      <formula>AND(ISNUMBER(AW811),SEARCH("ravaut",$H786,1))</formula>
    </cfRule>
    <cfRule type="expression" dxfId="54575" priority="88608">
      <formula>AND(ISNUMBER(AW811),SEARCH("diedler",$H786,1))</formula>
    </cfRule>
    <cfRule type="expression" dxfId="54574" priority="88609">
      <formula>AND(ISNUMBER(AW811),SEARCH("roberdet",$H786,1))</formula>
    </cfRule>
    <cfRule type="expression" dxfId="54573" priority="88610">
      <formula>AND(ISNUMBER(AW811),SEARCH("guillemot",$H786,1))</formula>
    </cfRule>
    <cfRule type="expression" dxfId="54572" priority="88611">
      <formula>AND(ISNUMBER(AW811),SEARCH("galet",$H786,1))</formula>
    </cfRule>
    <cfRule type="expression" dxfId="54571" priority="88612">
      <formula>AND(ISNUMBER(AW811),SEARCH("ayad",$H786,1))</formula>
    </cfRule>
    <cfRule type="expression" dxfId="54570" priority="88613">
      <formula>AND(ISNUMBER(AW811),SEARCH("lavoillote",$H786,1))</formula>
    </cfRule>
    <cfRule type="expression" dxfId="54569" priority="88614">
      <formula>AND(ISNUMBER(AW811),SEARCH("fancelli",$H786,1))</formula>
    </cfRule>
    <cfRule type="expression" dxfId="54568" priority="88615">
      <formula>AND(ISNUMBER(AW811),SEARCH("morelle",$H786,1))</formula>
    </cfRule>
    <cfRule type="expression" dxfId="54567" priority="88616">
      <formula>AND(ISNUMBER(AW811),SEARCH("rendler",$H786,1))</formula>
    </cfRule>
    <cfRule type="expression" dxfId="54566" priority="88617">
      <formula>AND(ISNUMBER(AW811),SEARCH("palasi",$H786,1))</formula>
    </cfRule>
    <cfRule type="expression" dxfId="54565" priority="88618">
      <formula>AND(ISNUMBER(AW811),SEARCH("fercoq",$H786,1))</formula>
    </cfRule>
    <cfRule type="expression" dxfId="54564" priority="88619">
      <formula>AND(ISNUMBER(AW811),SEARCH("soukane",$H786,1))</formula>
    </cfRule>
    <cfRule type="expression" dxfId="54563" priority="88620">
      <formula>AND(ISNUMBER(AW811),SEARCH("segado",$H786,1))</formula>
    </cfRule>
    <cfRule type="expression" dxfId="54562" priority="88621">
      <formula>AND(ISNUMBER(AW811),SEARCH("ravaut",$H786,1))</formula>
    </cfRule>
  </conditionalFormatting>
  <conditionalFormatting sqref="AO729:AS729">
    <cfRule type="expression" dxfId="54561" priority="88514">
      <formula>AND(ISNUMBER(AO729),SEARCH("busca",$H729,1))</formula>
    </cfRule>
    <cfRule type="expression" dxfId="54560" priority="88515">
      <formula>AND(ISNUMBER(AO729),SEARCH("herradi",$H729,1))</formula>
    </cfRule>
    <cfRule type="expression" dxfId="54559" priority="88516">
      <formula>AND(ISNUMBER(AO729),SEARCH("kern",$H729,1))</formula>
    </cfRule>
    <cfRule type="expression" dxfId="54558" priority="88517">
      <formula>AND(ISNUMBER(AO729),SEARCH("cros",$H729,1))</formula>
    </cfRule>
    <cfRule type="expression" dxfId="54557" priority="88518">
      <formula>AND(ISNUMBER(AO729),SEARCH("duhart",$H729,1))</formula>
    </cfRule>
    <cfRule type="expression" dxfId="54556" priority="88519">
      <formula>AND(ISNUMBER(AO729),SEARCH("busca",$H729,1))</formula>
    </cfRule>
    <cfRule type="expression" dxfId="54555" priority="88520">
      <formula>AND(ISNUMBER(AO729),SEARCH("hernandez",$H729,1))</formula>
    </cfRule>
    <cfRule type="expression" dxfId="54554" priority="88521">
      <formula>AND(ISNUMBER(AO729),SEARCH("diedler",$H729,1))</formula>
    </cfRule>
    <cfRule type="expression" dxfId="54553" priority="88522">
      <formula>AND(ISNUMBER(AO729),SEARCH("fauberteau",$H729,1))</formula>
    </cfRule>
    <cfRule type="expression" dxfId="54552" priority="88523">
      <formula>AND(ISNUMBER(AO729),SEARCH("roberdet",$H729,1))</formula>
    </cfRule>
    <cfRule type="expression" dxfId="54551" priority="88524">
      <formula>AND(ISNUMBER(AO729),SEARCH("guillemot",$H729,1))</formula>
    </cfRule>
    <cfRule type="expression" dxfId="54550" priority="88525">
      <formula>AND(ISNUMBER(AO729),SEARCH("galet",$H729,1))</formula>
    </cfRule>
    <cfRule type="expression" dxfId="54549" priority="88526">
      <formula>AND(ISNUMBER(AO729),SEARCH("ayad",$H729,1))</formula>
    </cfRule>
    <cfRule type="expression" dxfId="54548" priority="88527">
      <formula>AND(ISNUMBER(AO729),SEARCH("lavoillote",$H729,1))</formula>
    </cfRule>
    <cfRule type="expression" dxfId="54547" priority="88528">
      <formula>AND(ISNUMBER(AO729),SEARCH("fancelli",$H729,1))</formula>
    </cfRule>
    <cfRule type="expression" dxfId="54546" priority="88529">
      <formula>AND(ISNUMBER(AO729),SEARCH("morelle",$H729,1))</formula>
    </cfRule>
    <cfRule type="expression" dxfId="54545" priority="88530">
      <formula>AND(ISNUMBER(AO729),SEARCH("rendler",$H729,1))</formula>
    </cfRule>
    <cfRule type="expression" dxfId="54544" priority="88531">
      <formula>AND(ISNUMBER(AO729),SEARCH("palasi",$H729,1))</formula>
    </cfRule>
    <cfRule type="expression" dxfId="54543" priority="88532">
      <formula>AND(ISNUMBER(AO729),SEARCH("fercoq",$H729,1))</formula>
    </cfRule>
    <cfRule type="expression" dxfId="54542" priority="88533">
      <formula>AND(ISNUMBER(AO729),SEARCH("soukane",$H729,1))</formula>
    </cfRule>
    <cfRule type="expression" dxfId="54541" priority="88534">
      <formula>AND(ISNUMBER(AO729),SEARCH("segado",$H729,1))</formula>
    </cfRule>
    <cfRule type="expression" dxfId="54540" priority="88535">
      <formula>AND(ISNUMBER(AO729),SEARCH("ravaut",$H729,1))</formula>
    </cfRule>
    <cfRule type="expression" dxfId="54539" priority="88536">
      <formula>AND(ISNUMBER(AO729),SEARCH("diedler",$H729,1))</formula>
    </cfRule>
    <cfRule type="expression" dxfId="54538" priority="88537">
      <formula>AND(ISNUMBER(AO729),SEARCH("roberdet",$H729,1))</formula>
    </cfRule>
    <cfRule type="expression" dxfId="54537" priority="88538">
      <formula>AND(ISNUMBER(AO729),SEARCH("guillemot",$H729,1))</formula>
    </cfRule>
    <cfRule type="expression" dxfId="54536" priority="88539">
      <formula>AND(ISNUMBER(AO729),SEARCH("galet",$H729,1))</formula>
    </cfRule>
    <cfRule type="expression" dxfId="54535" priority="88540">
      <formula>AND(ISNUMBER(AO729),SEARCH("ayad",$H729,1))</formula>
    </cfRule>
    <cfRule type="expression" dxfId="54534" priority="88541">
      <formula>AND(ISNUMBER(AO729),SEARCH("lavoillote",$H729,1))</formula>
    </cfRule>
    <cfRule type="expression" dxfId="54533" priority="88542">
      <formula>AND(ISNUMBER(AO729),SEARCH("fancelli",$H729,1))</formula>
    </cfRule>
    <cfRule type="expression" dxfId="54532" priority="88543">
      <formula>AND(ISNUMBER(AO729),SEARCH("morelle",$H729,1))</formula>
    </cfRule>
    <cfRule type="expression" dxfId="54531" priority="88544">
      <formula>AND(ISNUMBER(AO729),SEARCH("rendler",$H729,1))</formula>
    </cfRule>
    <cfRule type="expression" dxfId="54530" priority="88545">
      <formula>AND(ISNUMBER(AO729),SEARCH("palasi",$H729,1))</formula>
    </cfRule>
    <cfRule type="expression" dxfId="54529" priority="88546">
      <formula>AND(ISNUMBER(AO729),SEARCH("fercoq",$H729,1))</formula>
    </cfRule>
    <cfRule type="expression" dxfId="54528" priority="88547">
      <formula>AND(ISNUMBER(AO729),SEARCH("soukane",$H729,1))</formula>
    </cfRule>
    <cfRule type="expression" dxfId="54527" priority="88548">
      <formula>AND(ISNUMBER(AO729),SEARCH("segado",$H729,1))</formula>
    </cfRule>
    <cfRule type="expression" dxfId="54526" priority="88549">
      <formula>AND(ISNUMBER(AO729),SEARCH("ravaut",$H729,1))</formula>
    </cfRule>
  </conditionalFormatting>
  <conditionalFormatting sqref="AN729">
    <cfRule type="expression" dxfId="54525" priority="88478">
      <formula>AND(ISNUMBER(AN729),SEARCH("busca",$H729,1))</formula>
    </cfRule>
    <cfRule type="expression" dxfId="54524" priority="88479">
      <formula>AND(ISNUMBER(AN729),SEARCH("herradi",$H729,1))</formula>
    </cfRule>
    <cfRule type="expression" dxfId="54523" priority="88480">
      <formula>AND(ISNUMBER(AN729),SEARCH("kern",$H729,1))</formula>
    </cfRule>
    <cfRule type="expression" dxfId="54522" priority="88481">
      <formula>AND(ISNUMBER(AN729),SEARCH("cros",$H729,1))</formula>
    </cfRule>
    <cfRule type="expression" dxfId="54521" priority="88482">
      <formula>AND(ISNUMBER(AN729),SEARCH("duhart",$H729,1))</formula>
    </cfRule>
    <cfRule type="expression" dxfId="54520" priority="88483">
      <formula>AND(ISNUMBER(AN729),SEARCH("busca",$H729,1))</formula>
    </cfRule>
    <cfRule type="expression" dxfId="54519" priority="88484">
      <formula>AND(ISNUMBER(AN729),SEARCH("hernandez",$H729,1))</formula>
    </cfRule>
    <cfRule type="expression" dxfId="54518" priority="88485">
      <formula>AND(ISNUMBER(AN729),SEARCH("diedler",$H729,1))</formula>
    </cfRule>
    <cfRule type="expression" dxfId="54517" priority="88486">
      <formula>AND(ISNUMBER(AN729),SEARCH("fauberteau",$H729,1))</formula>
    </cfRule>
    <cfRule type="expression" dxfId="54516" priority="88487">
      <formula>AND(ISNUMBER(AN729),SEARCH("roberdet",$H729,1))</formula>
    </cfRule>
    <cfRule type="expression" dxfId="54515" priority="88488">
      <formula>AND(ISNUMBER(AN729),SEARCH("guillemot",$H729,1))</formula>
    </cfRule>
    <cfRule type="expression" dxfId="54514" priority="88489">
      <formula>AND(ISNUMBER(AN729),SEARCH("galet",$H729,1))</formula>
    </cfRule>
    <cfRule type="expression" dxfId="54513" priority="88490">
      <formula>AND(ISNUMBER(AN729),SEARCH("ayad",$H729,1))</formula>
    </cfRule>
    <cfRule type="expression" dxfId="54512" priority="88491">
      <formula>AND(ISNUMBER(AN729),SEARCH("lavoillote",$H729,1))</formula>
    </cfRule>
    <cfRule type="expression" dxfId="54511" priority="88492">
      <formula>AND(ISNUMBER(AN729),SEARCH("fancelli",$H729,1))</formula>
    </cfRule>
    <cfRule type="expression" dxfId="54510" priority="88493">
      <formula>AND(ISNUMBER(AN729),SEARCH("morelle",$H729,1))</formula>
    </cfRule>
    <cfRule type="expression" dxfId="54509" priority="88494">
      <formula>AND(ISNUMBER(AN729),SEARCH("rendler",$H729,1))</formula>
    </cfRule>
    <cfRule type="expression" dxfId="54508" priority="88495">
      <formula>AND(ISNUMBER(AN729),SEARCH("palasi",$H729,1))</formula>
    </cfRule>
    <cfRule type="expression" dxfId="54507" priority="88496">
      <formula>AND(ISNUMBER(AN729),SEARCH("fercoq",$H729,1))</formula>
    </cfRule>
    <cfRule type="expression" dxfId="54506" priority="88497">
      <formula>AND(ISNUMBER(AN729),SEARCH("soukane",$H729,1))</formula>
    </cfRule>
    <cfRule type="expression" dxfId="54505" priority="88498">
      <formula>AND(ISNUMBER(AN729),SEARCH("segado",$H729,1))</formula>
    </cfRule>
    <cfRule type="expression" dxfId="54504" priority="88499">
      <formula>AND(ISNUMBER(AN729),SEARCH("ravaut",$H729,1))</formula>
    </cfRule>
    <cfRule type="expression" dxfId="54503" priority="88500">
      <formula>AND(ISNUMBER(AN729),SEARCH("diedler",$H729,1))</formula>
    </cfRule>
    <cfRule type="expression" dxfId="54502" priority="88501">
      <formula>AND(ISNUMBER(AN729),SEARCH("roberdet",$H729,1))</formula>
    </cfRule>
    <cfRule type="expression" dxfId="54501" priority="88502">
      <formula>AND(ISNUMBER(AN729),SEARCH("guillemot",$H729,1))</formula>
    </cfRule>
    <cfRule type="expression" dxfId="54500" priority="88503">
      <formula>AND(ISNUMBER(AN729),SEARCH("galet",$H729,1))</formula>
    </cfRule>
    <cfRule type="expression" dxfId="54499" priority="88504">
      <formula>AND(ISNUMBER(AN729),SEARCH("ayad",$H729,1))</formula>
    </cfRule>
    <cfRule type="expression" dxfId="54498" priority="88505">
      <formula>AND(ISNUMBER(AN729),SEARCH("lavoillote",$H729,1))</formula>
    </cfRule>
    <cfRule type="expression" dxfId="54497" priority="88506">
      <formula>AND(ISNUMBER(AN729),SEARCH("fancelli",$H729,1))</formula>
    </cfRule>
    <cfRule type="expression" dxfId="54496" priority="88507">
      <formula>AND(ISNUMBER(AN729),SEARCH("morelle",$H729,1))</formula>
    </cfRule>
    <cfRule type="expression" dxfId="54495" priority="88508">
      <formula>AND(ISNUMBER(AN729),SEARCH("rendler",$H729,1))</formula>
    </cfRule>
    <cfRule type="expression" dxfId="54494" priority="88509">
      <formula>AND(ISNUMBER(AN729),SEARCH("palasi",$H729,1))</formula>
    </cfRule>
    <cfRule type="expression" dxfId="54493" priority="88510">
      <formula>AND(ISNUMBER(AN729),SEARCH("fercoq",$H729,1))</formula>
    </cfRule>
    <cfRule type="expression" dxfId="54492" priority="88511">
      <formula>AND(ISNUMBER(AN729),SEARCH("soukane",$H729,1))</formula>
    </cfRule>
    <cfRule type="expression" dxfId="54491" priority="88512">
      <formula>AND(ISNUMBER(AN729),SEARCH("segado",$H729,1))</formula>
    </cfRule>
    <cfRule type="expression" dxfId="54490" priority="88513">
      <formula>AND(ISNUMBER(AN729),SEARCH("ravaut",$H729,1))</formula>
    </cfRule>
  </conditionalFormatting>
  <conditionalFormatting sqref="AV729">
    <cfRule type="expression" dxfId="54489" priority="88262">
      <formula>AND(ISNUMBER(AV729),SEARCH("busca",$H729,1))</formula>
    </cfRule>
    <cfRule type="expression" dxfId="54488" priority="88263">
      <formula>AND(ISNUMBER(AV729),SEARCH("herradi",$H729,1))</formula>
    </cfRule>
    <cfRule type="expression" dxfId="54487" priority="88264">
      <formula>AND(ISNUMBER(AV729),SEARCH("kern",$H729,1))</formula>
    </cfRule>
    <cfRule type="expression" dxfId="54486" priority="88265">
      <formula>AND(ISNUMBER(AV729),SEARCH("cros",$H729,1))</formula>
    </cfRule>
    <cfRule type="expression" dxfId="54485" priority="88266">
      <formula>AND(ISNUMBER(AV729),SEARCH("duhart",$H729,1))</formula>
    </cfRule>
    <cfRule type="expression" dxfId="54484" priority="88267">
      <formula>AND(ISNUMBER(AV729),SEARCH("busca",$H729,1))</formula>
    </cfRule>
    <cfRule type="expression" dxfId="54483" priority="88268">
      <formula>AND(ISNUMBER(AV729),SEARCH("hernandez",$H729,1))</formula>
    </cfRule>
    <cfRule type="expression" dxfId="54482" priority="88269">
      <formula>AND(ISNUMBER(AV729),SEARCH("diedler",$H729,1))</formula>
    </cfRule>
    <cfRule type="expression" dxfId="54481" priority="88270">
      <formula>AND(ISNUMBER(AV729),SEARCH("fauberteau",$H729,1))</formula>
    </cfRule>
    <cfRule type="expression" dxfId="54480" priority="88271">
      <formula>AND(ISNUMBER(AV729),SEARCH("roberdet",$H729,1))</formula>
    </cfRule>
    <cfRule type="expression" dxfId="54479" priority="88272">
      <formula>AND(ISNUMBER(AV729),SEARCH("guillemot",$H729,1))</formula>
    </cfRule>
    <cfRule type="expression" dxfId="54478" priority="88273">
      <formula>AND(ISNUMBER(AV729),SEARCH("galet",$H729,1))</formula>
    </cfRule>
    <cfRule type="expression" dxfId="54477" priority="88274">
      <formula>AND(ISNUMBER(AV729),SEARCH("ayad",$H729,1))</formula>
    </cfRule>
    <cfRule type="expression" dxfId="54476" priority="88275">
      <formula>AND(ISNUMBER(AV729),SEARCH("lavoillote",$H729,1))</formula>
    </cfRule>
    <cfRule type="expression" dxfId="54475" priority="88276">
      <formula>AND(ISNUMBER(AV729),SEARCH("fancelli",$H729,1))</formula>
    </cfRule>
    <cfRule type="expression" dxfId="54474" priority="88277">
      <formula>AND(ISNUMBER(AV729),SEARCH("morelle",$H729,1))</formula>
    </cfRule>
    <cfRule type="expression" dxfId="54473" priority="88278">
      <formula>AND(ISNUMBER(AV729),SEARCH("rendler",$H729,1))</formula>
    </cfRule>
    <cfRule type="expression" dxfId="54472" priority="88279">
      <formula>AND(ISNUMBER(AV729),SEARCH("palasi",$H729,1))</formula>
    </cfRule>
    <cfRule type="expression" dxfId="54471" priority="88280">
      <formula>AND(ISNUMBER(AV729),SEARCH("fercoq",$H729,1))</formula>
    </cfRule>
    <cfRule type="expression" dxfId="54470" priority="88281">
      <formula>AND(ISNUMBER(AV729),SEARCH("soukane",$H729,1))</formula>
    </cfRule>
    <cfRule type="expression" dxfId="54469" priority="88282">
      <formula>AND(ISNUMBER(AV729),SEARCH("segado",$H729,1))</formula>
    </cfRule>
    <cfRule type="expression" dxfId="54468" priority="88283">
      <formula>AND(ISNUMBER(AV729),SEARCH("ravaut",$H729,1))</formula>
    </cfRule>
    <cfRule type="expression" dxfId="54467" priority="88284">
      <formula>AND(ISNUMBER(AV729),SEARCH("diedler",$H729,1))</formula>
    </cfRule>
    <cfRule type="expression" dxfId="54466" priority="88285">
      <formula>AND(ISNUMBER(AV729),SEARCH("roberdet",$H729,1))</formula>
    </cfRule>
    <cfRule type="expression" dxfId="54465" priority="88286">
      <formula>AND(ISNUMBER(AV729),SEARCH("guillemot",$H729,1))</formula>
    </cfRule>
    <cfRule type="expression" dxfId="54464" priority="88287">
      <formula>AND(ISNUMBER(AV729),SEARCH("galet",$H729,1))</formula>
    </cfRule>
    <cfRule type="expression" dxfId="54463" priority="88288">
      <formula>AND(ISNUMBER(AV729),SEARCH("ayad",$H729,1))</formula>
    </cfRule>
    <cfRule type="expression" dxfId="54462" priority="88289">
      <formula>AND(ISNUMBER(AV729),SEARCH("lavoillote",$H729,1))</formula>
    </cfRule>
    <cfRule type="expression" dxfId="54461" priority="88290">
      <formula>AND(ISNUMBER(AV729),SEARCH("fancelli",$H729,1))</formula>
    </cfRule>
    <cfRule type="expression" dxfId="54460" priority="88291">
      <formula>AND(ISNUMBER(AV729),SEARCH("morelle",$H729,1))</formula>
    </cfRule>
    <cfRule type="expression" dxfId="54459" priority="88292">
      <formula>AND(ISNUMBER(AV729),SEARCH("rendler",$H729,1))</formula>
    </cfRule>
    <cfRule type="expression" dxfId="54458" priority="88293">
      <formula>AND(ISNUMBER(AV729),SEARCH("palasi",$H729,1))</formula>
    </cfRule>
    <cfRule type="expression" dxfId="54457" priority="88294">
      <formula>AND(ISNUMBER(AV729),SEARCH("fercoq",$H729,1))</formula>
    </cfRule>
    <cfRule type="expression" dxfId="54456" priority="88295">
      <formula>AND(ISNUMBER(AV729),SEARCH("soukane",$H729,1))</formula>
    </cfRule>
    <cfRule type="expression" dxfId="54455" priority="88296">
      <formula>AND(ISNUMBER(AV729),SEARCH("segado",$H729,1))</formula>
    </cfRule>
    <cfRule type="expression" dxfId="54454" priority="88297">
      <formula>AND(ISNUMBER(AV729),SEARCH("ravaut",$H729,1))</formula>
    </cfRule>
  </conditionalFormatting>
  <conditionalFormatting sqref="AW729">
    <cfRule type="expression" dxfId="54453" priority="88226">
      <formula>AND(ISNUMBER(AW729),SEARCH("busca",$H729,1))</formula>
    </cfRule>
    <cfRule type="expression" dxfId="54452" priority="88227">
      <formula>AND(ISNUMBER(AW729),SEARCH("herradi",$H729,1))</formula>
    </cfRule>
    <cfRule type="expression" dxfId="54451" priority="88228">
      <formula>AND(ISNUMBER(AW729),SEARCH("kern",$H729,1))</formula>
    </cfRule>
    <cfRule type="expression" dxfId="54450" priority="88229">
      <formula>AND(ISNUMBER(AW729),SEARCH("cros",$H729,1))</formula>
    </cfRule>
    <cfRule type="expression" dxfId="54449" priority="88230">
      <formula>AND(ISNUMBER(AW729),SEARCH("duhart",$H729,1))</formula>
    </cfRule>
    <cfRule type="expression" dxfId="54448" priority="88231">
      <formula>AND(ISNUMBER(AW729),SEARCH("busca",$H729,1))</formula>
    </cfRule>
    <cfRule type="expression" dxfId="54447" priority="88232">
      <formula>AND(ISNUMBER(AW729),SEARCH("hernandez",$H729,1))</formula>
    </cfRule>
    <cfRule type="expression" dxfId="54446" priority="88233">
      <formula>AND(ISNUMBER(AW729),SEARCH("diedler",$H729,1))</formula>
    </cfRule>
    <cfRule type="expression" dxfId="54445" priority="88234">
      <formula>AND(ISNUMBER(AW729),SEARCH("fauberteau",$H729,1))</formula>
    </cfRule>
    <cfRule type="expression" dxfId="54444" priority="88235">
      <formula>AND(ISNUMBER(AW729),SEARCH("roberdet",$H729,1))</formula>
    </cfRule>
    <cfRule type="expression" dxfId="54443" priority="88236">
      <formula>AND(ISNUMBER(AW729),SEARCH("guillemot",$H729,1))</formula>
    </cfRule>
    <cfRule type="expression" dxfId="54442" priority="88237">
      <formula>AND(ISNUMBER(AW729),SEARCH("galet",$H729,1))</formula>
    </cfRule>
    <cfRule type="expression" dxfId="54441" priority="88238">
      <formula>AND(ISNUMBER(AW729),SEARCH("ayad",$H729,1))</formula>
    </cfRule>
    <cfRule type="expression" dxfId="54440" priority="88239">
      <formula>AND(ISNUMBER(AW729),SEARCH("lavoillote",$H729,1))</formula>
    </cfRule>
    <cfRule type="expression" dxfId="54439" priority="88240">
      <formula>AND(ISNUMBER(AW729),SEARCH("fancelli",$H729,1))</formula>
    </cfRule>
    <cfRule type="expression" dxfId="54438" priority="88241">
      <formula>AND(ISNUMBER(AW729),SEARCH("morelle",$H729,1))</formula>
    </cfRule>
    <cfRule type="expression" dxfId="54437" priority="88242">
      <formula>AND(ISNUMBER(AW729),SEARCH("rendler",$H729,1))</formula>
    </cfRule>
    <cfRule type="expression" dxfId="54436" priority="88243">
      <formula>AND(ISNUMBER(AW729),SEARCH("palasi",$H729,1))</formula>
    </cfRule>
    <cfRule type="expression" dxfId="54435" priority="88244">
      <formula>AND(ISNUMBER(AW729),SEARCH("fercoq",$H729,1))</formula>
    </cfRule>
    <cfRule type="expression" dxfId="54434" priority="88245">
      <formula>AND(ISNUMBER(AW729),SEARCH("soukane",$H729,1))</formula>
    </cfRule>
    <cfRule type="expression" dxfId="54433" priority="88246">
      <formula>AND(ISNUMBER(AW729),SEARCH("segado",$H729,1))</formula>
    </cfRule>
    <cfRule type="expression" dxfId="54432" priority="88247">
      <formula>AND(ISNUMBER(AW729),SEARCH("ravaut",$H729,1))</formula>
    </cfRule>
    <cfRule type="expression" dxfId="54431" priority="88248">
      <formula>AND(ISNUMBER(AW729),SEARCH("diedler",$H729,1))</formula>
    </cfRule>
    <cfRule type="expression" dxfId="54430" priority="88249">
      <formula>AND(ISNUMBER(AW729),SEARCH("roberdet",$H729,1))</formula>
    </cfRule>
    <cfRule type="expression" dxfId="54429" priority="88250">
      <formula>AND(ISNUMBER(AW729),SEARCH("guillemot",$H729,1))</formula>
    </cfRule>
    <cfRule type="expression" dxfId="54428" priority="88251">
      <formula>AND(ISNUMBER(AW729),SEARCH("galet",$H729,1))</formula>
    </cfRule>
    <cfRule type="expression" dxfId="54427" priority="88252">
      <formula>AND(ISNUMBER(AW729),SEARCH("ayad",$H729,1))</formula>
    </cfRule>
    <cfRule type="expression" dxfId="54426" priority="88253">
      <formula>AND(ISNUMBER(AW729),SEARCH("lavoillote",$H729,1))</formula>
    </cfRule>
    <cfRule type="expression" dxfId="54425" priority="88254">
      <formula>AND(ISNUMBER(AW729),SEARCH("fancelli",$H729,1))</formula>
    </cfRule>
    <cfRule type="expression" dxfId="54424" priority="88255">
      <formula>AND(ISNUMBER(AW729),SEARCH("morelle",$H729,1))</formula>
    </cfRule>
    <cfRule type="expression" dxfId="54423" priority="88256">
      <formula>AND(ISNUMBER(AW729),SEARCH("rendler",$H729,1))</formula>
    </cfRule>
    <cfRule type="expression" dxfId="54422" priority="88257">
      <formula>AND(ISNUMBER(AW729),SEARCH("palasi",$H729,1))</formula>
    </cfRule>
    <cfRule type="expression" dxfId="54421" priority="88258">
      <formula>AND(ISNUMBER(AW729),SEARCH("fercoq",$H729,1))</formula>
    </cfRule>
    <cfRule type="expression" dxfId="54420" priority="88259">
      <formula>AND(ISNUMBER(AW729),SEARCH("soukane",$H729,1))</formula>
    </cfRule>
    <cfRule type="expression" dxfId="54419" priority="88260">
      <formula>AND(ISNUMBER(AW729),SEARCH("segado",$H729,1))</formula>
    </cfRule>
    <cfRule type="expression" dxfId="54418" priority="88261">
      <formula>AND(ISNUMBER(AW729),SEARCH("ravaut",$H729,1))</formula>
    </cfRule>
  </conditionalFormatting>
  <conditionalFormatting sqref="AW729">
    <cfRule type="expression" dxfId="54417" priority="88190">
      <formula>AND(ISNUMBER(AW729),SEARCH("busca",$H729,1))</formula>
    </cfRule>
    <cfRule type="expression" dxfId="54416" priority="88191">
      <formula>AND(ISNUMBER(AW729),SEARCH("herradi",$H729,1))</formula>
    </cfRule>
    <cfRule type="expression" dxfId="54415" priority="88192">
      <formula>AND(ISNUMBER(AW729),SEARCH("kern",$H729,1))</formula>
    </cfRule>
    <cfRule type="expression" dxfId="54414" priority="88193">
      <formula>AND(ISNUMBER(AW729),SEARCH("cros",$H729,1))</formula>
    </cfRule>
    <cfRule type="expression" dxfId="54413" priority="88194">
      <formula>AND(ISNUMBER(AW729),SEARCH("duhart",$H729,1))</formula>
    </cfRule>
    <cfRule type="expression" dxfId="54412" priority="88195">
      <formula>AND(ISNUMBER(AW729),SEARCH("busca",$H729,1))</formula>
    </cfRule>
    <cfRule type="expression" dxfId="54411" priority="88196">
      <formula>AND(ISNUMBER(AW729),SEARCH("hernandez",$H729,1))</formula>
    </cfRule>
    <cfRule type="expression" dxfId="54410" priority="88197">
      <formula>AND(ISNUMBER(AW729),SEARCH("diedler",$H729,1))</formula>
    </cfRule>
    <cfRule type="expression" dxfId="54409" priority="88198">
      <formula>AND(ISNUMBER(AW729),SEARCH("fauberteau",$H729,1))</formula>
    </cfRule>
    <cfRule type="expression" dxfId="54408" priority="88199">
      <formula>AND(ISNUMBER(AW729),SEARCH("roberdet",$H729,1))</formula>
    </cfRule>
    <cfRule type="expression" dxfId="54407" priority="88200">
      <formula>AND(ISNUMBER(AW729),SEARCH("guillemot",$H729,1))</formula>
    </cfRule>
    <cfRule type="expression" dxfId="54406" priority="88201">
      <formula>AND(ISNUMBER(AW729),SEARCH("galet",$H729,1))</formula>
    </cfRule>
    <cfRule type="expression" dxfId="54405" priority="88202">
      <formula>AND(ISNUMBER(AW729),SEARCH("ayad",$H729,1))</formula>
    </cfRule>
    <cfRule type="expression" dxfId="54404" priority="88203">
      <formula>AND(ISNUMBER(AW729),SEARCH("lavoillote",$H729,1))</formula>
    </cfRule>
    <cfRule type="expression" dxfId="54403" priority="88204">
      <formula>AND(ISNUMBER(AW729),SEARCH("fancelli",$H729,1))</formula>
    </cfRule>
    <cfRule type="expression" dxfId="54402" priority="88205">
      <formula>AND(ISNUMBER(AW729),SEARCH("morelle",$H729,1))</formula>
    </cfRule>
    <cfRule type="expression" dxfId="54401" priority="88206">
      <formula>AND(ISNUMBER(AW729),SEARCH("rendler",$H729,1))</formula>
    </cfRule>
    <cfRule type="expression" dxfId="54400" priority="88207">
      <formula>AND(ISNUMBER(AW729),SEARCH("palasi",$H729,1))</formula>
    </cfRule>
    <cfRule type="expression" dxfId="54399" priority="88208">
      <formula>AND(ISNUMBER(AW729),SEARCH("fercoq",$H729,1))</formula>
    </cfRule>
    <cfRule type="expression" dxfId="54398" priority="88209">
      <formula>AND(ISNUMBER(AW729),SEARCH("soukane",$H729,1))</formula>
    </cfRule>
    <cfRule type="expression" dxfId="54397" priority="88210">
      <formula>AND(ISNUMBER(AW729),SEARCH("segado",$H729,1))</formula>
    </cfRule>
    <cfRule type="expression" dxfId="54396" priority="88211">
      <formula>AND(ISNUMBER(AW729),SEARCH("ravaut",$H729,1))</formula>
    </cfRule>
    <cfRule type="expression" dxfId="54395" priority="88212">
      <formula>AND(ISNUMBER(AW729),SEARCH("diedler",$H729,1))</formula>
    </cfRule>
    <cfRule type="expression" dxfId="54394" priority="88213">
      <formula>AND(ISNUMBER(AW729),SEARCH("roberdet",$H729,1))</formula>
    </cfRule>
    <cfRule type="expression" dxfId="54393" priority="88214">
      <formula>AND(ISNUMBER(AW729),SEARCH("guillemot",$H729,1))</formula>
    </cfRule>
    <cfRule type="expression" dxfId="54392" priority="88215">
      <formula>AND(ISNUMBER(AW729),SEARCH("galet",$H729,1))</formula>
    </cfRule>
    <cfRule type="expression" dxfId="54391" priority="88216">
      <formula>AND(ISNUMBER(AW729),SEARCH("ayad",$H729,1))</formula>
    </cfRule>
    <cfRule type="expression" dxfId="54390" priority="88217">
      <formula>AND(ISNUMBER(AW729),SEARCH("lavoillote",$H729,1))</formula>
    </cfRule>
    <cfRule type="expression" dxfId="54389" priority="88218">
      <formula>AND(ISNUMBER(AW729),SEARCH("fancelli",$H729,1))</formula>
    </cfRule>
    <cfRule type="expression" dxfId="54388" priority="88219">
      <formula>AND(ISNUMBER(AW729),SEARCH("morelle",$H729,1))</formula>
    </cfRule>
    <cfRule type="expression" dxfId="54387" priority="88220">
      <formula>AND(ISNUMBER(AW729),SEARCH("rendler",$H729,1))</formula>
    </cfRule>
    <cfRule type="expression" dxfId="54386" priority="88221">
      <formula>AND(ISNUMBER(AW729),SEARCH("palasi",$H729,1))</formula>
    </cfRule>
    <cfRule type="expression" dxfId="54385" priority="88222">
      <formula>AND(ISNUMBER(AW729),SEARCH("fercoq",$H729,1))</formula>
    </cfRule>
    <cfRule type="expression" dxfId="54384" priority="88223">
      <formula>AND(ISNUMBER(AW729),SEARCH("soukane",$H729,1))</formula>
    </cfRule>
    <cfRule type="expression" dxfId="54383" priority="88224">
      <formula>AND(ISNUMBER(AW729),SEARCH("segado",$H729,1))</formula>
    </cfRule>
    <cfRule type="expression" dxfId="54382" priority="88225">
      <formula>AND(ISNUMBER(AW729),SEARCH("ravaut",$H729,1))</formula>
    </cfRule>
  </conditionalFormatting>
  <conditionalFormatting sqref="AY729">
    <cfRule type="expression" dxfId="54381" priority="88154">
      <formula>AND(ISNUMBER(AY729),SEARCH("busca",$H729,1))</formula>
    </cfRule>
    <cfRule type="expression" dxfId="54380" priority="88155">
      <formula>AND(ISNUMBER(AY729),SEARCH("herradi",$H729,1))</formula>
    </cfRule>
    <cfRule type="expression" dxfId="54379" priority="88156">
      <formula>AND(ISNUMBER(AY729),SEARCH("kern",$H729,1))</formula>
    </cfRule>
    <cfRule type="expression" dxfId="54378" priority="88157">
      <formula>AND(ISNUMBER(AY729),SEARCH("cros",$H729,1))</formula>
    </cfRule>
    <cfRule type="expression" dxfId="54377" priority="88158">
      <formula>AND(ISNUMBER(AY729),SEARCH("duhart",$H729,1))</formula>
    </cfRule>
    <cfRule type="expression" dxfId="54376" priority="88159">
      <formula>AND(ISNUMBER(AY729),SEARCH("busca",$H729,1))</formula>
    </cfRule>
    <cfRule type="expression" dxfId="54375" priority="88160">
      <formula>AND(ISNUMBER(AY729),SEARCH("hernandez",$H729,1))</formula>
    </cfRule>
    <cfRule type="expression" dxfId="54374" priority="88161">
      <formula>AND(ISNUMBER(AY729),SEARCH("diedler",$H729,1))</formula>
    </cfRule>
    <cfRule type="expression" dxfId="54373" priority="88162">
      <formula>AND(ISNUMBER(AY729),SEARCH("fauberteau",$H729,1))</formula>
    </cfRule>
    <cfRule type="expression" dxfId="54372" priority="88163">
      <formula>AND(ISNUMBER(AY729),SEARCH("roberdet",$H729,1))</formula>
    </cfRule>
    <cfRule type="expression" dxfId="54371" priority="88164">
      <formula>AND(ISNUMBER(AY729),SEARCH("guillemot",$H729,1))</formula>
    </cfRule>
    <cfRule type="expression" dxfId="54370" priority="88165">
      <formula>AND(ISNUMBER(AY729),SEARCH("galet",$H729,1))</formula>
    </cfRule>
    <cfRule type="expression" dxfId="54369" priority="88166">
      <formula>AND(ISNUMBER(AY729),SEARCH("ayad",$H729,1))</formula>
    </cfRule>
    <cfRule type="expression" dxfId="54368" priority="88167">
      <formula>AND(ISNUMBER(AY729),SEARCH("lavoillote",$H729,1))</formula>
    </cfRule>
    <cfRule type="expression" dxfId="54367" priority="88168">
      <formula>AND(ISNUMBER(AY729),SEARCH("fancelli",$H729,1))</formula>
    </cfRule>
    <cfRule type="expression" dxfId="54366" priority="88169">
      <formula>AND(ISNUMBER(AY729),SEARCH("morelle",$H729,1))</formula>
    </cfRule>
    <cfRule type="expression" dxfId="54365" priority="88170">
      <formula>AND(ISNUMBER(AY729),SEARCH("rendler",$H729,1))</formula>
    </cfRule>
    <cfRule type="expression" dxfId="54364" priority="88171">
      <formula>AND(ISNUMBER(AY729),SEARCH("palasi",$H729,1))</formula>
    </cfRule>
    <cfRule type="expression" dxfId="54363" priority="88172">
      <formula>AND(ISNUMBER(AY729),SEARCH("fercoq",$H729,1))</formula>
    </cfRule>
    <cfRule type="expression" dxfId="54362" priority="88173">
      <formula>AND(ISNUMBER(AY729),SEARCH("soukane",$H729,1))</formula>
    </cfRule>
    <cfRule type="expression" dxfId="54361" priority="88174">
      <formula>AND(ISNUMBER(AY729),SEARCH("segado",$H729,1))</formula>
    </cfRule>
    <cfRule type="expression" dxfId="54360" priority="88175">
      <formula>AND(ISNUMBER(AY729),SEARCH("ravaut",$H729,1))</formula>
    </cfRule>
    <cfRule type="expression" dxfId="54359" priority="88176">
      <formula>AND(ISNUMBER(AY729),SEARCH("diedler",$H729,1))</formula>
    </cfRule>
    <cfRule type="expression" dxfId="54358" priority="88177">
      <formula>AND(ISNUMBER(AY729),SEARCH("roberdet",$H729,1))</formula>
    </cfRule>
    <cfRule type="expression" dxfId="54357" priority="88178">
      <formula>AND(ISNUMBER(AY729),SEARCH("guillemot",$H729,1))</formula>
    </cfRule>
    <cfRule type="expression" dxfId="54356" priority="88179">
      <formula>AND(ISNUMBER(AY729),SEARCH("galet",$H729,1))</formula>
    </cfRule>
    <cfRule type="expression" dxfId="54355" priority="88180">
      <formula>AND(ISNUMBER(AY729),SEARCH("ayad",$H729,1))</formula>
    </cfRule>
    <cfRule type="expression" dxfId="54354" priority="88181">
      <formula>AND(ISNUMBER(AY729),SEARCH("lavoillote",$H729,1))</formula>
    </cfRule>
    <cfRule type="expression" dxfId="54353" priority="88182">
      <formula>AND(ISNUMBER(AY729),SEARCH("fancelli",$H729,1))</formula>
    </cfRule>
    <cfRule type="expression" dxfId="54352" priority="88183">
      <formula>AND(ISNUMBER(AY729),SEARCH("morelle",$H729,1))</formula>
    </cfRule>
    <cfRule type="expression" dxfId="54351" priority="88184">
      <formula>AND(ISNUMBER(AY729),SEARCH("rendler",$H729,1))</formula>
    </cfRule>
    <cfRule type="expression" dxfId="54350" priority="88185">
      <formula>AND(ISNUMBER(AY729),SEARCH("palasi",$H729,1))</formula>
    </cfRule>
    <cfRule type="expression" dxfId="54349" priority="88186">
      <formula>AND(ISNUMBER(AY729),SEARCH("fercoq",$H729,1))</formula>
    </cfRule>
    <cfRule type="expression" dxfId="54348" priority="88187">
      <formula>AND(ISNUMBER(AY729),SEARCH("soukane",$H729,1))</formula>
    </cfRule>
    <cfRule type="expression" dxfId="54347" priority="88188">
      <formula>AND(ISNUMBER(AY729),SEARCH("segado",$H729,1))</formula>
    </cfRule>
    <cfRule type="expression" dxfId="54346" priority="88189">
      <formula>AND(ISNUMBER(AY729),SEARCH("ravaut",$H729,1))</formula>
    </cfRule>
  </conditionalFormatting>
  <conditionalFormatting sqref="AY729">
    <cfRule type="expression" dxfId="54345" priority="88118">
      <formula>AND(ISNUMBER(AY729),SEARCH("busca",$H729,1))</formula>
    </cfRule>
    <cfRule type="expression" dxfId="54344" priority="88119">
      <formula>AND(ISNUMBER(AY729),SEARCH("herradi",$H729,1))</formula>
    </cfRule>
    <cfRule type="expression" dxfId="54343" priority="88120">
      <formula>AND(ISNUMBER(AY729),SEARCH("kern",$H729,1))</formula>
    </cfRule>
    <cfRule type="expression" dxfId="54342" priority="88121">
      <formula>AND(ISNUMBER(AY729),SEARCH("cros",$H729,1))</formula>
    </cfRule>
    <cfRule type="expression" dxfId="54341" priority="88122">
      <formula>AND(ISNUMBER(AY729),SEARCH("duhart",$H729,1))</formula>
    </cfRule>
    <cfRule type="expression" dxfId="54340" priority="88123">
      <formula>AND(ISNUMBER(AY729),SEARCH("busca",$H729,1))</formula>
    </cfRule>
    <cfRule type="expression" dxfId="54339" priority="88124">
      <formula>AND(ISNUMBER(AY729),SEARCH("hernandez",$H729,1))</formula>
    </cfRule>
    <cfRule type="expression" dxfId="54338" priority="88125">
      <formula>AND(ISNUMBER(AY729),SEARCH("diedler",$H729,1))</formula>
    </cfRule>
    <cfRule type="expression" dxfId="54337" priority="88126">
      <formula>AND(ISNUMBER(AY729),SEARCH("fauberteau",$H729,1))</formula>
    </cfRule>
    <cfRule type="expression" dxfId="54336" priority="88127">
      <formula>AND(ISNUMBER(AY729),SEARCH("roberdet",$H729,1))</formula>
    </cfRule>
    <cfRule type="expression" dxfId="54335" priority="88128">
      <formula>AND(ISNUMBER(AY729),SEARCH("guillemot",$H729,1))</formula>
    </cfRule>
    <cfRule type="expression" dxfId="54334" priority="88129">
      <formula>AND(ISNUMBER(AY729),SEARCH("galet",$H729,1))</formula>
    </cfRule>
    <cfRule type="expression" dxfId="54333" priority="88130">
      <formula>AND(ISNUMBER(AY729),SEARCH("ayad",$H729,1))</formula>
    </cfRule>
    <cfRule type="expression" dxfId="54332" priority="88131">
      <formula>AND(ISNUMBER(AY729),SEARCH("lavoillote",$H729,1))</formula>
    </cfRule>
    <cfRule type="expression" dxfId="54331" priority="88132">
      <formula>AND(ISNUMBER(AY729),SEARCH("fancelli",$H729,1))</formula>
    </cfRule>
    <cfRule type="expression" dxfId="54330" priority="88133">
      <formula>AND(ISNUMBER(AY729),SEARCH("morelle",$H729,1))</formula>
    </cfRule>
    <cfRule type="expression" dxfId="54329" priority="88134">
      <formula>AND(ISNUMBER(AY729),SEARCH("rendler",$H729,1))</formula>
    </cfRule>
    <cfRule type="expression" dxfId="54328" priority="88135">
      <formula>AND(ISNUMBER(AY729),SEARCH("palasi",$H729,1))</formula>
    </cfRule>
    <cfRule type="expression" dxfId="54327" priority="88136">
      <formula>AND(ISNUMBER(AY729),SEARCH("fercoq",$H729,1))</formula>
    </cfRule>
    <cfRule type="expression" dxfId="54326" priority="88137">
      <formula>AND(ISNUMBER(AY729),SEARCH("soukane",$H729,1))</formula>
    </cfRule>
    <cfRule type="expression" dxfId="54325" priority="88138">
      <formula>AND(ISNUMBER(AY729),SEARCH("segado",$H729,1))</formula>
    </cfRule>
    <cfRule type="expression" dxfId="54324" priority="88139">
      <formula>AND(ISNUMBER(AY729),SEARCH("ravaut",$H729,1))</formula>
    </cfRule>
    <cfRule type="expression" dxfId="54323" priority="88140">
      <formula>AND(ISNUMBER(AY729),SEARCH("diedler",$H729,1))</formula>
    </cfRule>
    <cfRule type="expression" dxfId="54322" priority="88141">
      <formula>AND(ISNUMBER(AY729),SEARCH("roberdet",$H729,1))</formula>
    </cfRule>
    <cfRule type="expression" dxfId="54321" priority="88142">
      <formula>AND(ISNUMBER(AY729),SEARCH("guillemot",$H729,1))</formula>
    </cfRule>
    <cfRule type="expression" dxfId="54320" priority="88143">
      <formula>AND(ISNUMBER(AY729),SEARCH("galet",$H729,1))</formula>
    </cfRule>
    <cfRule type="expression" dxfId="54319" priority="88144">
      <formula>AND(ISNUMBER(AY729),SEARCH("ayad",$H729,1))</formula>
    </cfRule>
    <cfRule type="expression" dxfId="54318" priority="88145">
      <formula>AND(ISNUMBER(AY729),SEARCH("lavoillote",$H729,1))</formula>
    </cfRule>
    <cfRule type="expression" dxfId="54317" priority="88146">
      <formula>AND(ISNUMBER(AY729),SEARCH("fancelli",$H729,1))</formula>
    </cfRule>
    <cfRule type="expression" dxfId="54316" priority="88147">
      <formula>AND(ISNUMBER(AY729),SEARCH("morelle",$H729,1))</formula>
    </cfRule>
    <cfRule type="expression" dxfId="54315" priority="88148">
      <formula>AND(ISNUMBER(AY729),SEARCH("rendler",$H729,1))</formula>
    </cfRule>
    <cfRule type="expression" dxfId="54314" priority="88149">
      <formula>AND(ISNUMBER(AY729),SEARCH("palasi",$H729,1))</formula>
    </cfRule>
    <cfRule type="expression" dxfId="54313" priority="88150">
      <formula>AND(ISNUMBER(AY729),SEARCH("fercoq",$H729,1))</formula>
    </cfRule>
    <cfRule type="expression" dxfId="54312" priority="88151">
      <formula>AND(ISNUMBER(AY729),SEARCH("soukane",$H729,1))</formula>
    </cfRule>
    <cfRule type="expression" dxfId="54311" priority="88152">
      <formula>AND(ISNUMBER(AY729),SEARCH("segado",$H729,1))</formula>
    </cfRule>
    <cfRule type="expression" dxfId="54310" priority="88153">
      <formula>AND(ISNUMBER(AY729),SEARCH("ravaut",$H729,1))</formula>
    </cfRule>
  </conditionalFormatting>
  <conditionalFormatting sqref="AM729">
    <cfRule type="expression" dxfId="54309" priority="87794">
      <formula>AND(ISNUMBER(AM729),SEARCH("busca",$H729,1))</formula>
    </cfRule>
    <cfRule type="expression" dxfId="54308" priority="87795">
      <formula>AND(ISNUMBER(AM729),SEARCH("herradi",$H729,1))</formula>
    </cfRule>
    <cfRule type="expression" dxfId="54307" priority="87796">
      <formula>AND(ISNUMBER(AM729),SEARCH("kern",$H729,1))</formula>
    </cfRule>
    <cfRule type="expression" dxfId="54306" priority="87797">
      <formula>AND(ISNUMBER(AM729),SEARCH("cros",$H729,1))</formula>
    </cfRule>
    <cfRule type="expression" dxfId="54305" priority="87798">
      <formula>AND(ISNUMBER(AM729),SEARCH("duhart",$H729,1))</formula>
    </cfRule>
    <cfRule type="expression" dxfId="54304" priority="87799">
      <formula>AND(ISNUMBER(AM729),SEARCH("busca",$H729,1))</formula>
    </cfRule>
    <cfRule type="expression" dxfId="54303" priority="87800">
      <formula>AND(ISNUMBER(AM729),SEARCH("hernandez",$H729,1))</formula>
    </cfRule>
    <cfRule type="expression" dxfId="54302" priority="87801">
      <formula>AND(ISNUMBER(AM729),SEARCH("diedler",$H729,1))</formula>
    </cfRule>
    <cfRule type="expression" dxfId="54301" priority="87802">
      <formula>AND(ISNUMBER(AM729),SEARCH("fauberteau",$H729,1))</formula>
    </cfRule>
    <cfRule type="expression" dxfId="54300" priority="87803">
      <formula>AND(ISNUMBER(AM729),SEARCH("roberdet",$H729,1))</formula>
    </cfRule>
    <cfRule type="expression" dxfId="54299" priority="87804">
      <formula>AND(ISNUMBER(AM729),SEARCH("guillemot",$H729,1))</formula>
    </cfRule>
    <cfRule type="expression" dxfId="54298" priority="87805">
      <formula>AND(ISNUMBER(AM729),SEARCH("galet",$H729,1))</formula>
    </cfRule>
    <cfRule type="expression" dxfId="54297" priority="87806">
      <formula>AND(ISNUMBER(AM729),SEARCH("ayad",$H729,1))</formula>
    </cfRule>
    <cfRule type="expression" dxfId="54296" priority="87807">
      <formula>AND(ISNUMBER(AM729),SEARCH("lavoillote",$H729,1))</formula>
    </cfRule>
    <cfRule type="expression" dxfId="54295" priority="87808">
      <formula>AND(ISNUMBER(AM729),SEARCH("fancelli",$H729,1))</formula>
    </cfRule>
    <cfRule type="expression" dxfId="54294" priority="87809">
      <formula>AND(ISNUMBER(AM729),SEARCH("morelle",$H729,1))</formula>
    </cfRule>
    <cfRule type="expression" dxfId="54293" priority="87810">
      <formula>AND(ISNUMBER(AM729),SEARCH("rendler",$H729,1))</formula>
    </cfRule>
    <cfRule type="expression" dxfId="54292" priority="87811">
      <formula>AND(ISNUMBER(AM729),SEARCH("palasi",$H729,1))</formula>
    </cfRule>
    <cfRule type="expression" dxfId="54291" priority="87812">
      <formula>AND(ISNUMBER(AM729),SEARCH("fercoq",$H729,1))</formula>
    </cfRule>
    <cfRule type="expression" dxfId="54290" priority="87813">
      <formula>AND(ISNUMBER(AM729),SEARCH("soukane",$H729,1))</formula>
    </cfRule>
    <cfRule type="expression" dxfId="54289" priority="87814">
      <formula>AND(ISNUMBER(AM729),SEARCH("segado",$H729,1))</formula>
    </cfRule>
    <cfRule type="expression" dxfId="54288" priority="87815">
      <formula>AND(ISNUMBER(AM729),SEARCH("ravaut",$H729,1))</formula>
    </cfRule>
    <cfRule type="expression" dxfId="54287" priority="87816">
      <formula>AND(ISNUMBER(AM729),SEARCH("diedler",$H729,1))</formula>
    </cfRule>
    <cfRule type="expression" dxfId="54286" priority="87817">
      <formula>AND(ISNUMBER(AM729),SEARCH("roberdet",$H729,1))</formula>
    </cfRule>
    <cfRule type="expression" dxfId="54285" priority="87818">
      <formula>AND(ISNUMBER(AM729),SEARCH("guillemot",$H729,1))</formula>
    </cfRule>
    <cfRule type="expression" dxfId="54284" priority="87819">
      <formula>AND(ISNUMBER(AM729),SEARCH("galet",$H729,1))</formula>
    </cfRule>
    <cfRule type="expression" dxfId="54283" priority="87820">
      <formula>AND(ISNUMBER(AM729),SEARCH("ayad",$H729,1))</formula>
    </cfRule>
    <cfRule type="expression" dxfId="54282" priority="87821">
      <formula>AND(ISNUMBER(AM729),SEARCH("lavoillote",$H729,1))</formula>
    </cfRule>
    <cfRule type="expression" dxfId="54281" priority="87822">
      <formula>AND(ISNUMBER(AM729),SEARCH("fancelli",$H729,1))</formula>
    </cfRule>
    <cfRule type="expression" dxfId="54280" priority="87823">
      <formula>AND(ISNUMBER(AM729),SEARCH("morelle",$H729,1))</formula>
    </cfRule>
    <cfRule type="expression" dxfId="54279" priority="87824">
      <formula>AND(ISNUMBER(AM729),SEARCH("rendler",$H729,1))</formula>
    </cfRule>
    <cfRule type="expression" dxfId="54278" priority="87825">
      <formula>AND(ISNUMBER(AM729),SEARCH("palasi",$H729,1))</formula>
    </cfRule>
    <cfRule type="expression" dxfId="54277" priority="87826">
      <formula>AND(ISNUMBER(AM729),SEARCH("fercoq",$H729,1))</formula>
    </cfRule>
    <cfRule type="expression" dxfId="54276" priority="87827">
      <formula>AND(ISNUMBER(AM729),SEARCH("soukane",$H729,1))</formula>
    </cfRule>
    <cfRule type="expression" dxfId="54275" priority="87828">
      <formula>AND(ISNUMBER(AM729),SEARCH("segado",$H729,1))</formula>
    </cfRule>
    <cfRule type="expression" dxfId="54274" priority="87829">
      <formula>AND(ISNUMBER(AM729),SEARCH("ravaut",$H729,1))</formula>
    </cfRule>
  </conditionalFormatting>
  <conditionalFormatting sqref="AN416:AN417 AN431:AN433">
    <cfRule type="expression" dxfId="54273" priority="87702">
      <formula>AND(ISNUMBER(AN416),SEARCH("busca",$H416,1))</formula>
    </cfRule>
    <cfRule type="expression" dxfId="54272" priority="87703">
      <formula>AND(ISNUMBER(AN416),SEARCH("herradi",$H416,1))</formula>
    </cfRule>
    <cfRule type="expression" dxfId="54271" priority="87704">
      <formula>AND(ISNUMBER(AN416),SEARCH("kern",$H416,1))</formula>
    </cfRule>
    <cfRule type="expression" dxfId="54270" priority="87705">
      <formula>AND(ISNUMBER(AN416),SEARCH("cros",$H416,1))</formula>
    </cfRule>
    <cfRule type="expression" dxfId="54269" priority="87706">
      <formula>AND(ISNUMBER(AN416),SEARCH("duhart",$H416,1))</formula>
    </cfRule>
    <cfRule type="expression" dxfId="54268" priority="87707">
      <formula>AND(ISNUMBER(AN416),SEARCH("busca",$H416,1))</formula>
    </cfRule>
    <cfRule type="expression" dxfId="54267" priority="87708">
      <formula>AND(ISNUMBER(AN416),SEARCH("hernandez",$H416,1))</formula>
    </cfRule>
    <cfRule type="expression" dxfId="54266" priority="87709">
      <formula>AND(ISNUMBER(AN416),SEARCH("diedler",$H416,1))</formula>
    </cfRule>
    <cfRule type="expression" dxfId="54265" priority="87710">
      <formula>AND(ISNUMBER(AN416),SEARCH("fauberteau",$H416,1))</formula>
    </cfRule>
    <cfRule type="expression" dxfId="54264" priority="87711">
      <formula>AND(ISNUMBER(AN416),SEARCH("roberdet",$H416,1))</formula>
    </cfRule>
    <cfRule type="expression" dxfId="54263" priority="87712">
      <formula>AND(ISNUMBER(AN416),SEARCH("guillemot",$H416,1))</formula>
    </cfRule>
    <cfRule type="expression" dxfId="54262" priority="87713">
      <formula>AND(ISNUMBER(AN416),SEARCH("galet",$H416,1))</formula>
    </cfRule>
    <cfRule type="expression" dxfId="54261" priority="87714">
      <formula>AND(ISNUMBER(AN416),SEARCH("ayad",$H416,1))</formula>
    </cfRule>
    <cfRule type="expression" dxfId="54260" priority="87715">
      <formula>AND(ISNUMBER(AN416),SEARCH("lavoillote",$H416,1))</formula>
    </cfRule>
    <cfRule type="expression" dxfId="54259" priority="87716">
      <formula>AND(ISNUMBER(AN416),SEARCH("fancelli",$H416,1))</formula>
    </cfRule>
    <cfRule type="expression" dxfId="54258" priority="87717">
      <formula>AND(ISNUMBER(AN416),SEARCH("morelle",$H416,1))</formula>
    </cfRule>
    <cfRule type="expression" dxfId="54257" priority="87718">
      <formula>AND(ISNUMBER(AN416),SEARCH("rendler",$H416,1))</formula>
    </cfRule>
    <cfRule type="expression" dxfId="54256" priority="87719">
      <formula>AND(ISNUMBER(AN416),SEARCH("palasi",$H416,1))</formula>
    </cfRule>
    <cfRule type="expression" dxfId="54255" priority="87720">
      <formula>AND(ISNUMBER(AN416),SEARCH("fercoq",$H416,1))</formula>
    </cfRule>
    <cfRule type="expression" dxfId="54254" priority="87721">
      <formula>AND(ISNUMBER(AN416),SEARCH("soukane",$H416,1))</formula>
    </cfRule>
    <cfRule type="expression" dxfId="54253" priority="87722">
      <formula>AND(ISNUMBER(AN416),SEARCH("segado",$H416,1))</formula>
    </cfRule>
    <cfRule type="expression" dxfId="54252" priority="87723">
      <formula>AND(ISNUMBER(AN416),SEARCH("ravaut",$H416,1))</formula>
    </cfRule>
    <cfRule type="expression" dxfId="54251" priority="87724">
      <formula>AND(ISNUMBER(AN416),SEARCH("diedler",$H416,1))</formula>
    </cfRule>
    <cfRule type="expression" dxfId="54250" priority="87725">
      <formula>AND(ISNUMBER(AN416),SEARCH("roberdet",$H416,1))</formula>
    </cfRule>
    <cfRule type="expression" dxfId="54249" priority="87726">
      <formula>AND(ISNUMBER(AN416),SEARCH("guillemot",$H416,1))</formula>
    </cfRule>
    <cfRule type="expression" dxfId="54248" priority="87727">
      <formula>AND(ISNUMBER(AN416),SEARCH("galet",$H416,1))</formula>
    </cfRule>
    <cfRule type="expression" dxfId="54247" priority="87728">
      <formula>AND(ISNUMBER(AN416),SEARCH("ayad",$H416,1))</formula>
    </cfRule>
    <cfRule type="expression" dxfId="54246" priority="87729">
      <formula>AND(ISNUMBER(AN416),SEARCH("lavoillote",$H416,1))</formula>
    </cfRule>
    <cfRule type="expression" dxfId="54245" priority="87730">
      <formula>AND(ISNUMBER(AN416),SEARCH("fancelli",$H416,1))</formula>
    </cfRule>
    <cfRule type="expression" dxfId="54244" priority="87731">
      <formula>AND(ISNUMBER(AN416),SEARCH("morelle",$H416,1))</formula>
    </cfRule>
    <cfRule type="expression" dxfId="54243" priority="87732">
      <formula>AND(ISNUMBER(AN416),SEARCH("rendler",$H416,1))</formula>
    </cfRule>
    <cfRule type="expression" dxfId="54242" priority="87733">
      <formula>AND(ISNUMBER(AN416),SEARCH("palasi",$H416,1))</formula>
    </cfRule>
    <cfRule type="expression" dxfId="54241" priority="87734">
      <formula>AND(ISNUMBER(AN416),SEARCH("fercoq",$H416,1))</formula>
    </cfRule>
    <cfRule type="expression" dxfId="54240" priority="87735">
      <formula>AND(ISNUMBER(AN416),SEARCH("soukane",$H416,1))</formula>
    </cfRule>
    <cfRule type="expression" dxfId="54239" priority="87736">
      <formula>AND(ISNUMBER(AN416),SEARCH("segado",$H416,1))</formula>
    </cfRule>
    <cfRule type="expression" dxfId="54238" priority="87737">
      <formula>AND(ISNUMBER(AN416),SEARCH("ravaut",$H416,1))</formula>
    </cfRule>
  </conditionalFormatting>
  <conditionalFormatting sqref="AL422:AL425 AL428:AL429">
    <cfRule type="expression" dxfId="54237" priority="87532">
      <formula>AND(ISNUMBER(AL422),SEARCH("diedler",$H422,1))</formula>
    </cfRule>
    <cfRule type="expression" dxfId="54236" priority="87533">
      <formula>AND(ISNUMBER(AL422),SEARCH("roberdet",$H422,1))</formula>
    </cfRule>
    <cfRule type="expression" dxfId="54235" priority="87534">
      <formula>AND(ISNUMBER(AL422),SEARCH("guillemot",$H422,1))</formula>
    </cfRule>
    <cfRule type="expression" dxfId="54234" priority="87535">
      <formula>AND(ISNUMBER(AL422),SEARCH("galet",$H422,1))</formula>
    </cfRule>
    <cfRule type="expression" dxfId="54233" priority="87536">
      <formula>AND(ISNUMBER(AL422),SEARCH("ayad",$H422,1))</formula>
    </cfRule>
    <cfRule type="expression" dxfId="54232" priority="87537">
      <formula>AND(ISNUMBER(AL422),SEARCH("lavoillote",$H422,1))</formula>
    </cfRule>
    <cfRule type="expression" dxfId="54231" priority="87538">
      <formula>AND(ISNUMBER(AL422),SEARCH("fancelli",$H422,1))</formula>
    </cfRule>
    <cfRule type="expression" dxfId="54230" priority="87539">
      <formula>AND(ISNUMBER(AL422),SEARCH("morelle",$H422,1))</formula>
    </cfRule>
    <cfRule type="expression" dxfId="54229" priority="87540">
      <formula>AND(ISNUMBER(AL422),SEARCH("rendler",$H422,1))</formula>
    </cfRule>
    <cfRule type="expression" dxfId="54228" priority="87541">
      <formula>AND(ISNUMBER(AL422),SEARCH("palasi",$H422,1))</formula>
    </cfRule>
    <cfRule type="expression" dxfId="54227" priority="87542">
      <formula>AND(ISNUMBER(AL422),SEARCH("fercoq",$H422,1))</formula>
    </cfRule>
    <cfRule type="expression" dxfId="54226" priority="87543">
      <formula>AND(ISNUMBER(AL422),SEARCH("soukane",$H422,1))</formula>
    </cfRule>
    <cfRule type="expression" dxfId="54225" priority="87544">
      <formula>AND(ISNUMBER(AL422),SEARCH("segado",$H422,1))</formula>
    </cfRule>
    <cfRule type="expression" dxfId="54224" priority="87545">
      <formula>AND(ISNUMBER(AL422),SEARCH("ravaut",$H422,1))</formula>
    </cfRule>
  </conditionalFormatting>
  <conditionalFormatting sqref="AL406:AL409 AL431:AL433">
    <cfRule type="expression" dxfId="54223" priority="87476">
      <formula>AND(ISNUMBER(AL406),SEARCH("busca",$H406,1))</formula>
    </cfRule>
    <cfRule type="expression" dxfId="54222" priority="87477">
      <formula>AND(ISNUMBER(AL406),SEARCH("herradi",$H406,1))</formula>
    </cfRule>
    <cfRule type="expression" dxfId="54221" priority="87478">
      <formula>AND(ISNUMBER(AL406),SEARCH("kern",$H406,1))</formula>
    </cfRule>
    <cfRule type="expression" dxfId="54220" priority="87479">
      <formula>AND(ISNUMBER(AL406),SEARCH("cros",$H406,1))</formula>
    </cfRule>
    <cfRule type="expression" dxfId="54219" priority="87480">
      <formula>AND(ISNUMBER(AL406),SEARCH("duhart",$H406,1))</formula>
    </cfRule>
    <cfRule type="expression" dxfId="54218" priority="87481">
      <formula>AND(ISNUMBER(AL406),SEARCH("busca",$H406,1))</formula>
    </cfRule>
    <cfRule type="expression" dxfId="54217" priority="87482">
      <formula>AND(ISNUMBER(AL406),SEARCH("hernandez",$H406,1))</formula>
    </cfRule>
    <cfRule type="expression" dxfId="54216" priority="87483">
      <formula>AND(ISNUMBER(AL406),SEARCH("diedler",$H406,1))</formula>
    </cfRule>
    <cfRule type="expression" dxfId="54215" priority="87484">
      <formula>AND(ISNUMBER(AL406),SEARCH("fauberteau",$H406,1))</formula>
    </cfRule>
    <cfRule type="expression" dxfId="54214" priority="87485">
      <formula>AND(ISNUMBER(AL406),SEARCH("roberdet",$H406,1))</formula>
    </cfRule>
    <cfRule type="expression" dxfId="54213" priority="87486">
      <formula>AND(ISNUMBER(AL406),SEARCH("guillemot",$H406,1))</formula>
    </cfRule>
    <cfRule type="expression" dxfId="54212" priority="87487">
      <formula>AND(ISNUMBER(AL406),SEARCH("galet",$H406,1))</formula>
    </cfRule>
    <cfRule type="expression" dxfId="54211" priority="87488">
      <formula>AND(ISNUMBER(AL406),SEARCH("ayad",$H406,1))</formula>
    </cfRule>
    <cfRule type="expression" dxfId="54210" priority="87489">
      <formula>AND(ISNUMBER(AL406),SEARCH("lavoillote",$H406,1))</formula>
    </cfRule>
    <cfRule type="expression" dxfId="54209" priority="87490">
      <formula>AND(ISNUMBER(AL406),SEARCH("fancelli",$H406,1))</formula>
    </cfRule>
    <cfRule type="expression" dxfId="54208" priority="87491">
      <formula>AND(ISNUMBER(AL406),SEARCH("morelle",$H406,1))</formula>
    </cfRule>
    <cfRule type="expression" dxfId="54207" priority="87492">
      <formula>AND(ISNUMBER(AL406),SEARCH("rendler",$H406,1))</formula>
    </cfRule>
    <cfRule type="expression" dxfId="54206" priority="87493">
      <formula>AND(ISNUMBER(AL406),SEARCH("palasi",$H406,1))</formula>
    </cfRule>
    <cfRule type="expression" dxfId="54205" priority="87494">
      <formula>AND(ISNUMBER(AL406),SEARCH("fercoq",$H406,1))</formula>
    </cfRule>
    <cfRule type="expression" dxfId="54204" priority="87495">
      <formula>AND(ISNUMBER(AL406),SEARCH("soukane",$H406,1))</formula>
    </cfRule>
    <cfRule type="expression" dxfId="54203" priority="87496">
      <formula>AND(ISNUMBER(AL406),SEARCH("segado",$H406,1))</formula>
    </cfRule>
    <cfRule type="expression" dxfId="54202" priority="87497">
      <formula>AND(ISNUMBER(AL406),SEARCH("ravaut",$H406,1))</formula>
    </cfRule>
    <cfRule type="expression" dxfId="54201" priority="87498">
      <formula>AND(ISNUMBER(AL406),SEARCH("diedler",$H406,1))</formula>
    </cfRule>
    <cfRule type="expression" dxfId="54200" priority="87499">
      <formula>AND(ISNUMBER(AL406),SEARCH("roberdet",$H406,1))</formula>
    </cfRule>
    <cfRule type="expression" dxfId="54199" priority="87500">
      <formula>AND(ISNUMBER(AL406),SEARCH("guillemot",$H406,1))</formula>
    </cfRule>
    <cfRule type="expression" dxfId="54198" priority="87501">
      <formula>AND(ISNUMBER(AL406),SEARCH("galet",$H406,1))</formula>
    </cfRule>
    <cfRule type="expression" dxfId="54197" priority="87502">
      <formula>AND(ISNUMBER(AL406),SEARCH("ayad",$H406,1))</formula>
    </cfRule>
    <cfRule type="expression" dxfId="54196" priority="87503">
      <formula>AND(ISNUMBER(AL406),SEARCH("lavoillote",$H406,1))</formula>
    </cfRule>
    <cfRule type="expression" dxfId="54195" priority="87504">
      <formula>AND(ISNUMBER(AL406),SEARCH("fancelli",$H406,1))</formula>
    </cfRule>
    <cfRule type="expression" dxfId="54194" priority="87505">
      <formula>AND(ISNUMBER(AL406),SEARCH("morelle",$H406,1))</formula>
    </cfRule>
    <cfRule type="expression" dxfId="54193" priority="87506">
      <formula>AND(ISNUMBER(AL406),SEARCH("rendler",$H406,1))</formula>
    </cfRule>
    <cfRule type="expression" dxfId="54192" priority="87507">
      <formula>AND(ISNUMBER(AL406),SEARCH("palasi",$H406,1))</formula>
    </cfRule>
    <cfRule type="expression" dxfId="54191" priority="87508">
      <formula>AND(ISNUMBER(AL406),SEARCH("fercoq",$H406,1))</formula>
    </cfRule>
    <cfRule type="expression" dxfId="54190" priority="87509">
      <formula>AND(ISNUMBER(AL406),SEARCH("soukane",$H406,1))</formula>
    </cfRule>
    <cfRule type="expression" dxfId="54189" priority="87510">
      <formula>AND(ISNUMBER(AL406),SEARCH("segado",$H406,1))</formula>
    </cfRule>
    <cfRule type="expression" dxfId="54188" priority="87511">
      <formula>AND(ISNUMBER(AL406),SEARCH("ravaut",$H406,1))</formula>
    </cfRule>
  </conditionalFormatting>
  <conditionalFormatting sqref="AM184">
    <cfRule type="expression" dxfId="54187" priority="87241">
      <formula>AND(ISNUMBER(AM184),SEARCH("busca",$H184,1))</formula>
    </cfRule>
    <cfRule type="expression" dxfId="54186" priority="87242">
      <formula>AND(ISNUMBER(AM184),SEARCH("herradi",$H184,1))</formula>
    </cfRule>
    <cfRule type="expression" dxfId="54185" priority="87243">
      <formula>AND(ISNUMBER(AM184),SEARCH("kern",$H184,1))</formula>
    </cfRule>
    <cfRule type="expression" dxfId="54184" priority="87244">
      <formula>AND(ISNUMBER(AM184),SEARCH("cros",$H184,1))</formula>
    </cfRule>
    <cfRule type="expression" dxfId="54183" priority="87245">
      <formula>AND(ISNUMBER(AM184),SEARCH("duhart",$H184,1))</formula>
    </cfRule>
    <cfRule type="expression" dxfId="54182" priority="87246">
      <formula>AND(ISNUMBER(AM184),SEARCH("busca",$H184,1))</formula>
    </cfRule>
    <cfRule type="expression" dxfId="54181" priority="87247">
      <formula>AND(ISNUMBER(AM184),SEARCH("hernandez",$H184,1))</formula>
    </cfRule>
    <cfRule type="expression" dxfId="54180" priority="87248">
      <formula>AND(ISNUMBER(AM184),SEARCH("diedler",$H184,1))</formula>
    </cfRule>
    <cfRule type="expression" dxfId="54179" priority="87249">
      <formula>AND(ISNUMBER(AM184),SEARCH("fauberteau",$H184,1))</formula>
    </cfRule>
    <cfRule type="expression" dxfId="54178" priority="87250">
      <formula>AND(ISNUMBER(AM184),SEARCH("roberdet",$H184,1))</formula>
    </cfRule>
    <cfRule type="expression" dxfId="54177" priority="87251">
      <formula>AND(ISNUMBER(AM184),SEARCH("guillemot",$H184,1))</formula>
    </cfRule>
    <cfRule type="expression" dxfId="54176" priority="87252">
      <formula>AND(ISNUMBER(AM184),SEARCH("galet",$H184,1))</formula>
    </cfRule>
    <cfRule type="expression" dxfId="54175" priority="87253">
      <formula>AND(ISNUMBER(AM184),SEARCH("ayad",$H184,1))</formula>
    </cfRule>
    <cfRule type="expression" dxfId="54174" priority="87254">
      <formula>AND(ISNUMBER(AM184),SEARCH("lavoillote",$H184,1))</formula>
    </cfRule>
    <cfRule type="expression" dxfId="54173" priority="87255">
      <formula>AND(ISNUMBER(AM184),SEARCH("fancelli",$H184,1))</formula>
    </cfRule>
    <cfRule type="expression" dxfId="54172" priority="87256">
      <formula>AND(ISNUMBER(AM184),SEARCH("morelle",$H184,1))</formula>
    </cfRule>
    <cfRule type="expression" dxfId="54171" priority="87257">
      <formula>AND(ISNUMBER(AM184),SEARCH("rendler",$H184,1))</formula>
    </cfRule>
    <cfRule type="expression" dxfId="54170" priority="87258">
      <formula>AND(ISNUMBER(AM184),SEARCH("palasi",$H184,1))</formula>
    </cfRule>
    <cfRule type="expression" dxfId="54169" priority="87259">
      <formula>AND(ISNUMBER(AM184),SEARCH("fercoq",$H184,1))</formula>
    </cfRule>
    <cfRule type="expression" dxfId="54168" priority="87260">
      <formula>AND(ISNUMBER(AM184),SEARCH("soukane",$H184,1))</formula>
    </cfRule>
    <cfRule type="expression" dxfId="54167" priority="87261">
      <formula>AND(ISNUMBER(AM184),SEARCH("segado",$H184,1))</formula>
    </cfRule>
    <cfRule type="expression" dxfId="54166" priority="87262">
      <formula>AND(ISNUMBER(AM184),SEARCH("ravaut",$H184,1))</formula>
    </cfRule>
  </conditionalFormatting>
  <conditionalFormatting sqref="AM184">
    <cfRule type="expression" dxfId="54165" priority="87205">
      <formula>AND(ISNUMBER(AM184),SEARCH("busca",$H184,1))</formula>
    </cfRule>
    <cfRule type="expression" dxfId="54164" priority="87206">
      <formula>AND(ISNUMBER(AM184),SEARCH("herradi",$H184,1))</formula>
    </cfRule>
    <cfRule type="expression" dxfId="54163" priority="87207">
      <formula>AND(ISNUMBER(AM184),SEARCH("kern",$H184,1))</formula>
    </cfRule>
    <cfRule type="expression" dxfId="54162" priority="87208">
      <formula>AND(ISNUMBER(AM184),SEARCH("cros",$H184,1))</formula>
    </cfRule>
    <cfRule type="expression" dxfId="54161" priority="87209">
      <formula>AND(ISNUMBER(AM184),SEARCH("duhart",$H184,1))</formula>
    </cfRule>
    <cfRule type="expression" dxfId="54160" priority="87210">
      <formula>AND(ISNUMBER(AM184),SEARCH("busca",$H184,1))</formula>
    </cfRule>
    <cfRule type="expression" dxfId="54159" priority="87211">
      <formula>AND(ISNUMBER(AM184),SEARCH("hernandez",$H184,1))</formula>
    </cfRule>
    <cfRule type="expression" dxfId="54158" priority="87212">
      <formula>AND(ISNUMBER(AM184),SEARCH("diedler",$H184,1))</formula>
    </cfRule>
    <cfRule type="expression" dxfId="54157" priority="87213">
      <formula>AND(ISNUMBER(AM184),SEARCH("fauberteau",$H184,1))</formula>
    </cfRule>
    <cfRule type="expression" dxfId="54156" priority="87214">
      <formula>AND(ISNUMBER(AM184),SEARCH("roberdet",$H184,1))</formula>
    </cfRule>
    <cfRule type="expression" dxfId="54155" priority="87215">
      <formula>AND(ISNUMBER(AM184),SEARCH("guillemot",$H184,1))</formula>
    </cfRule>
    <cfRule type="expression" dxfId="54154" priority="87216">
      <formula>AND(ISNUMBER(AM184),SEARCH("galet",$H184,1))</formula>
    </cfRule>
    <cfRule type="expression" dxfId="54153" priority="87217">
      <formula>AND(ISNUMBER(AM184),SEARCH("ayad",$H184,1))</formula>
    </cfRule>
    <cfRule type="expression" dxfId="54152" priority="87218">
      <formula>AND(ISNUMBER(AM184),SEARCH("lavoillote",$H184,1))</formula>
    </cfRule>
    <cfRule type="expression" dxfId="54151" priority="87219">
      <formula>AND(ISNUMBER(AM184),SEARCH("fancelli",$H184,1))</formula>
    </cfRule>
    <cfRule type="expression" dxfId="54150" priority="87220">
      <formula>AND(ISNUMBER(AM184),SEARCH("morelle",$H184,1))</formula>
    </cfRule>
    <cfRule type="expression" dxfId="54149" priority="87221">
      <formula>AND(ISNUMBER(AM184),SEARCH("rendler",$H184,1))</formula>
    </cfRule>
    <cfRule type="expression" dxfId="54148" priority="87222">
      <formula>AND(ISNUMBER(AM184),SEARCH("palasi",$H184,1))</formula>
    </cfRule>
    <cfRule type="expression" dxfId="54147" priority="87223">
      <formula>AND(ISNUMBER(AM184),SEARCH("fercoq",$H184,1))</formula>
    </cfRule>
    <cfRule type="expression" dxfId="54146" priority="87224">
      <formula>AND(ISNUMBER(AM184),SEARCH("soukane",$H184,1))</formula>
    </cfRule>
    <cfRule type="expression" dxfId="54145" priority="87225">
      <formula>AND(ISNUMBER(AM184),SEARCH("segado",$H184,1))</formula>
    </cfRule>
    <cfRule type="expression" dxfId="54144" priority="87226">
      <formula>AND(ISNUMBER(AM184),SEARCH("ravaut",$H184,1))</formula>
    </cfRule>
    <cfRule type="expression" dxfId="54143" priority="87227">
      <formula>AND(ISNUMBER(AM184),SEARCH("diedler",$H184,1))</formula>
    </cfRule>
    <cfRule type="expression" dxfId="54142" priority="87228">
      <formula>AND(ISNUMBER(AM184),SEARCH("roberdet",$H184,1))</formula>
    </cfRule>
    <cfRule type="expression" dxfId="54141" priority="87229">
      <formula>AND(ISNUMBER(AM184),SEARCH("guillemot",$H184,1))</formula>
    </cfRule>
    <cfRule type="expression" dxfId="54140" priority="87230">
      <formula>AND(ISNUMBER(AM184),SEARCH("galet",$H184,1))</formula>
    </cfRule>
    <cfRule type="expression" dxfId="54139" priority="87231">
      <formula>AND(ISNUMBER(AM184),SEARCH("ayad",$H184,1))</formula>
    </cfRule>
    <cfRule type="expression" dxfId="54138" priority="87232">
      <formula>AND(ISNUMBER(AM184),SEARCH("lavoillote",$H184,1))</formula>
    </cfRule>
    <cfRule type="expression" dxfId="54137" priority="87233">
      <formula>AND(ISNUMBER(AM184),SEARCH("fancelli",$H184,1))</formula>
    </cfRule>
    <cfRule type="expression" dxfId="54136" priority="87234">
      <formula>AND(ISNUMBER(AM184),SEARCH("morelle",$H184,1))</formula>
    </cfRule>
    <cfRule type="expression" dxfId="54135" priority="87235">
      <formula>AND(ISNUMBER(AM184),SEARCH("rendler",$H184,1))</formula>
    </cfRule>
    <cfRule type="expression" dxfId="54134" priority="87236">
      <formula>AND(ISNUMBER(AM184),SEARCH("palasi",$H184,1))</formula>
    </cfRule>
    <cfRule type="expression" dxfId="54133" priority="87237">
      <formula>AND(ISNUMBER(AM184),SEARCH("fercoq",$H184,1))</formula>
    </cfRule>
    <cfRule type="expression" dxfId="54132" priority="87238">
      <formula>AND(ISNUMBER(AM184),SEARCH("soukane",$H184,1))</formula>
    </cfRule>
    <cfRule type="expression" dxfId="54131" priority="87239">
      <formula>AND(ISNUMBER(AM184),SEARCH("segado",$H184,1))</formula>
    </cfRule>
    <cfRule type="expression" dxfId="54130" priority="87240">
      <formula>AND(ISNUMBER(AM184),SEARCH("ravaut",$H184,1))</formula>
    </cfRule>
  </conditionalFormatting>
  <conditionalFormatting sqref="AM184">
    <cfRule type="expression" dxfId="54129" priority="87263">
      <formula>AND(ISNUMBER(AM184),SEARCH("cros",$H184,1))</formula>
    </cfRule>
    <cfRule type="expression" dxfId="54128" priority="87264">
      <formula>AND(ISNUMBER(AM184),SEARCH("duhart",$H184,1))</formula>
    </cfRule>
    <cfRule type="expression" dxfId="54127" priority="87265">
      <formula>AND(ISNUMBER(AM184),SEARCH("busca",$H184,1))</formula>
    </cfRule>
    <cfRule type="expression" dxfId="54126" priority="87266">
      <formula>AND(ISNUMBER(AM184),SEARCH("hernandez",$H184,1))</formula>
    </cfRule>
    <cfRule type="expression" dxfId="54125" priority="87267">
      <formula>AND(ISNUMBER(AM184),SEARCH("diedler",$H184,1))</formula>
    </cfRule>
    <cfRule type="expression" dxfId="54124" priority="87268">
      <formula>AND(ISNUMBER(AM184),SEARCH("fauberteau",$H184,1))</formula>
    </cfRule>
    <cfRule type="expression" dxfId="54123" priority="87269">
      <formula>AND(ISNUMBER(AM184),SEARCH("roberdet",$H184,1))</formula>
    </cfRule>
    <cfRule type="expression" dxfId="54122" priority="87270">
      <formula>AND(ISNUMBER(AM184),SEARCH("guillemot",$H184,1))</formula>
    </cfRule>
    <cfRule type="expression" dxfId="54121" priority="87271">
      <formula>AND(ISNUMBER(AM184),SEARCH("galet",$H184,1))</formula>
    </cfRule>
    <cfRule type="expression" dxfId="54120" priority="87272">
      <formula>AND(ISNUMBER(AM184),SEARCH("ayad",$H184,1))</formula>
    </cfRule>
    <cfRule type="expression" dxfId="54119" priority="87273">
      <formula>AND(ISNUMBER(AM184),SEARCH("lavoillote",$H184,1))</formula>
    </cfRule>
    <cfRule type="expression" dxfId="54118" priority="87274">
      <formula>AND(ISNUMBER(AM184),SEARCH("fancelli",$H184,1))</formula>
    </cfRule>
    <cfRule type="expression" dxfId="54117" priority="87275">
      <formula>AND(ISNUMBER(AM184),SEARCH("morelle",$H184,1))</formula>
    </cfRule>
    <cfRule type="expression" dxfId="54116" priority="87276">
      <formula>AND(ISNUMBER(AM184),SEARCH("rendler",$H184,1))</formula>
    </cfRule>
    <cfRule type="expression" dxfId="54115" priority="87277">
      <formula>AND(ISNUMBER(AM184),SEARCH("palasi",$H184,1))</formula>
    </cfRule>
    <cfRule type="expression" dxfId="54114" priority="87278">
      <formula>AND(ISNUMBER(AM184),SEARCH("fercoq",$H184,1))</formula>
    </cfRule>
    <cfRule type="expression" dxfId="54113" priority="87279">
      <formula>AND(ISNUMBER(AM184),SEARCH("soukane",$H184,1))</formula>
    </cfRule>
    <cfRule type="expression" dxfId="54112" priority="87280">
      <formula>AND(ISNUMBER(AM184),SEARCH("segado",$H184,1))</formula>
    </cfRule>
    <cfRule type="expression" dxfId="54111" priority="87281">
      <formula>AND(ISNUMBER(AM184),SEARCH("ravaut",$H184,1))</formula>
    </cfRule>
  </conditionalFormatting>
  <conditionalFormatting sqref="AO308:AO311">
    <cfRule type="expression" dxfId="54110" priority="87169">
      <formula>AND(ISNUMBER(AO308),SEARCH("busca",$H308,1))</formula>
    </cfRule>
    <cfRule type="expression" dxfId="54109" priority="87170">
      <formula>AND(ISNUMBER(AO308),SEARCH("herradi",$H308,1))</formula>
    </cfRule>
    <cfRule type="expression" dxfId="54108" priority="87171">
      <formula>AND(ISNUMBER(AO308),SEARCH("kern",$H308,1))</formula>
    </cfRule>
    <cfRule type="expression" dxfId="54107" priority="87172">
      <formula>AND(ISNUMBER(AO308),SEARCH("cros",$H308,1))</formula>
    </cfRule>
    <cfRule type="expression" dxfId="54106" priority="87173">
      <formula>AND(ISNUMBER(AO308),SEARCH("duhart",$H308,1))</formula>
    </cfRule>
    <cfRule type="expression" dxfId="54105" priority="87174">
      <formula>AND(ISNUMBER(AO308),SEARCH("busca",$H308,1))</formula>
    </cfRule>
    <cfRule type="expression" dxfId="54104" priority="87175">
      <formula>AND(ISNUMBER(AO308),SEARCH("hernandez",$H308,1))</formula>
    </cfRule>
    <cfRule type="expression" dxfId="54103" priority="87176">
      <formula>AND(ISNUMBER(AO308),SEARCH("diedler",$H308,1))</formula>
    </cfRule>
    <cfRule type="expression" dxfId="54102" priority="87177">
      <formula>AND(ISNUMBER(AO308),SEARCH("fauberteau",$H308,1))</formula>
    </cfRule>
    <cfRule type="expression" dxfId="54101" priority="87178">
      <formula>AND(ISNUMBER(AO308),SEARCH("roberdet",$H308,1))</formula>
    </cfRule>
    <cfRule type="expression" dxfId="54100" priority="87179">
      <formula>AND(ISNUMBER(AO308),SEARCH("guillemot",$H308,1))</formula>
    </cfRule>
    <cfRule type="expression" dxfId="54099" priority="87180">
      <formula>AND(ISNUMBER(AO308),SEARCH("galet",$H308,1))</formula>
    </cfRule>
    <cfRule type="expression" dxfId="54098" priority="87181">
      <formula>AND(ISNUMBER(AO308),SEARCH("ayad",$H308,1))</formula>
    </cfRule>
    <cfRule type="expression" dxfId="54097" priority="87182">
      <formula>AND(ISNUMBER(AO308),SEARCH("lavoillote",$H308,1))</formula>
    </cfRule>
    <cfRule type="expression" dxfId="54096" priority="87183">
      <formula>AND(ISNUMBER(AO308),SEARCH("fancelli",$H308,1))</formula>
    </cfRule>
    <cfRule type="expression" dxfId="54095" priority="87184">
      <formula>AND(ISNUMBER(AO308),SEARCH("morelle",$H308,1))</formula>
    </cfRule>
    <cfRule type="expression" dxfId="54094" priority="87185">
      <formula>AND(ISNUMBER(AO308),SEARCH("rendler",$H308,1))</formula>
    </cfRule>
    <cfRule type="expression" dxfId="54093" priority="87186">
      <formula>AND(ISNUMBER(AO308),SEARCH("palasi",$H308,1))</formula>
    </cfRule>
    <cfRule type="expression" dxfId="54092" priority="87187">
      <formula>AND(ISNUMBER(AO308),SEARCH("fercoq",$H308,1))</formula>
    </cfRule>
    <cfRule type="expression" dxfId="54091" priority="87188">
      <formula>AND(ISNUMBER(AO308),SEARCH("soukane",$H308,1))</formula>
    </cfRule>
    <cfRule type="expression" dxfId="54090" priority="87189">
      <formula>AND(ISNUMBER(AO308),SEARCH("segado",$H308,1))</formula>
    </cfRule>
    <cfRule type="expression" dxfId="54089" priority="87190">
      <formula>AND(ISNUMBER(AO308),SEARCH("ravaut",$H308,1))</formula>
    </cfRule>
    <cfRule type="expression" dxfId="54088" priority="87191">
      <formula>AND(ISNUMBER(AO308),SEARCH("diedler",$H308,1))</formula>
    </cfRule>
    <cfRule type="expression" dxfId="54087" priority="87192">
      <formula>AND(ISNUMBER(AO308),SEARCH("roberdet",$H308,1))</formula>
    </cfRule>
    <cfRule type="expression" dxfId="54086" priority="87193">
      <formula>AND(ISNUMBER(AO308),SEARCH("guillemot",$H308,1))</formula>
    </cfRule>
    <cfRule type="expression" dxfId="54085" priority="87194">
      <formula>AND(ISNUMBER(AO308),SEARCH("galet",$H308,1))</formula>
    </cfRule>
    <cfRule type="expression" dxfId="54084" priority="87195">
      <formula>AND(ISNUMBER(AO308),SEARCH("ayad",$H308,1))</formula>
    </cfRule>
    <cfRule type="expression" dxfId="54083" priority="87196">
      <formula>AND(ISNUMBER(AO308),SEARCH("lavoillote",$H308,1))</formula>
    </cfRule>
    <cfRule type="expression" dxfId="54082" priority="87197">
      <formula>AND(ISNUMBER(AO308),SEARCH("fancelli",$H308,1))</formula>
    </cfRule>
    <cfRule type="expression" dxfId="54081" priority="87198">
      <formula>AND(ISNUMBER(AO308),SEARCH("morelle",$H308,1))</formula>
    </cfRule>
    <cfRule type="expression" dxfId="54080" priority="87199">
      <formula>AND(ISNUMBER(AO308),SEARCH("rendler",$H308,1))</formula>
    </cfRule>
    <cfRule type="expression" dxfId="54079" priority="87200">
      <formula>AND(ISNUMBER(AO308),SEARCH("palasi",$H308,1))</formula>
    </cfRule>
    <cfRule type="expression" dxfId="54078" priority="87201">
      <formula>AND(ISNUMBER(AO308),SEARCH("fercoq",$H308,1))</formula>
    </cfRule>
    <cfRule type="expression" dxfId="54077" priority="87202">
      <formula>AND(ISNUMBER(AO308),SEARCH("soukane",$H308,1))</formula>
    </cfRule>
    <cfRule type="expression" dxfId="54076" priority="87203">
      <formula>AND(ISNUMBER(AO308),SEARCH("segado",$H308,1))</formula>
    </cfRule>
    <cfRule type="expression" dxfId="54075" priority="87204">
      <formula>AND(ISNUMBER(AO308),SEARCH("ravaut",$H308,1))</formula>
    </cfRule>
  </conditionalFormatting>
  <conditionalFormatting sqref="AV316">
    <cfRule type="expression" dxfId="54074" priority="87003">
      <formula>AND(ISNUMBER(AV316),SEARCH("busca",$H316,1))</formula>
    </cfRule>
    <cfRule type="expression" dxfId="54073" priority="87004">
      <formula>AND(ISNUMBER(AV316),SEARCH("herradi",$H316,1))</formula>
    </cfRule>
    <cfRule type="expression" dxfId="54072" priority="87005">
      <formula>AND(ISNUMBER(AV316),SEARCH("kern",$H316,1))</formula>
    </cfRule>
    <cfRule type="expression" dxfId="54071" priority="87006">
      <formula>AND(ISNUMBER(AV316),SEARCH("cros",$H316,1))</formula>
    </cfRule>
    <cfRule type="expression" dxfId="54070" priority="87007">
      <formula>AND(ISNUMBER(AV316),SEARCH("duhart",$H316,1))</formula>
    </cfRule>
    <cfRule type="expression" dxfId="54069" priority="87008">
      <formula>AND(ISNUMBER(AV316),SEARCH("busca",$H316,1))</formula>
    </cfRule>
    <cfRule type="expression" dxfId="54068" priority="87009">
      <formula>AND(ISNUMBER(AV316),SEARCH("hernandez",$H316,1))</formula>
    </cfRule>
    <cfRule type="expression" dxfId="54067" priority="87010">
      <formula>AND(ISNUMBER(AV316),SEARCH("diedler",$H316,1))</formula>
    </cfRule>
    <cfRule type="expression" dxfId="54066" priority="87011">
      <formula>AND(ISNUMBER(AV316),SEARCH("fauberteau",$H316,1))</formula>
    </cfRule>
    <cfRule type="expression" dxfId="54065" priority="87012">
      <formula>AND(ISNUMBER(AV316),SEARCH("roberdet",$H316,1))</formula>
    </cfRule>
    <cfRule type="expression" dxfId="54064" priority="87013">
      <formula>AND(ISNUMBER(AV316),SEARCH("guillemot",$H316,1))</formula>
    </cfRule>
    <cfRule type="expression" dxfId="54063" priority="87014">
      <formula>AND(ISNUMBER(AV316),SEARCH("galet",$H316,1))</formula>
    </cfRule>
    <cfRule type="expression" dxfId="54062" priority="87015">
      <formula>AND(ISNUMBER(AV316),SEARCH("ayad",$H316,1))</formula>
    </cfRule>
    <cfRule type="expression" dxfId="54061" priority="87016">
      <formula>AND(ISNUMBER(AV316),SEARCH("lavoillote",$H316,1))</formula>
    </cfRule>
    <cfRule type="expression" dxfId="54060" priority="87017">
      <formula>AND(ISNUMBER(AV316),SEARCH("fancelli",$H316,1))</formula>
    </cfRule>
    <cfRule type="expression" dxfId="54059" priority="87018">
      <formula>AND(ISNUMBER(AV316),SEARCH("morelle",$H316,1))</formula>
    </cfRule>
    <cfRule type="expression" dxfId="54058" priority="87019">
      <formula>AND(ISNUMBER(AV316),SEARCH("rendler",$H316,1))</formula>
    </cfRule>
    <cfRule type="expression" dxfId="54057" priority="87020">
      <formula>AND(ISNUMBER(AV316),SEARCH("palasi",$H316,1))</formula>
    </cfRule>
    <cfRule type="expression" dxfId="54056" priority="87021">
      <formula>AND(ISNUMBER(AV316),SEARCH("fercoq",$H316,1))</formula>
    </cfRule>
    <cfRule type="expression" dxfId="54055" priority="87022">
      <formula>AND(ISNUMBER(AV316),SEARCH("soukane",$H316,1))</formula>
    </cfRule>
    <cfRule type="expression" dxfId="54054" priority="87023">
      <formula>AND(ISNUMBER(AV316),SEARCH("segado",$H316,1))</formula>
    </cfRule>
    <cfRule type="expression" dxfId="54053" priority="87024">
      <formula>AND(ISNUMBER(AV316),SEARCH("ravaut",$H316,1))</formula>
    </cfRule>
  </conditionalFormatting>
  <conditionalFormatting sqref="BB316">
    <cfRule type="expression" dxfId="54052" priority="86981">
      <formula>AND(ISNUMBER(BB316),SEARCH("busca",$H316,1))</formula>
    </cfRule>
    <cfRule type="expression" dxfId="54051" priority="86982">
      <formula>AND(ISNUMBER(BB316),SEARCH("herradi",$H316,1))</formula>
    </cfRule>
    <cfRule type="expression" dxfId="54050" priority="86983">
      <formula>AND(ISNUMBER(BB316),SEARCH("kern",$H316,1))</formula>
    </cfRule>
    <cfRule type="expression" dxfId="54049" priority="86984">
      <formula>AND(ISNUMBER(BB316),SEARCH("cros",$H316,1))</formula>
    </cfRule>
    <cfRule type="expression" dxfId="54048" priority="86985">
      <formula>AND(ISNUMBER(BB316),SEARCH("duhart",$H316,1))</formula>
    </cfRule>
    <cfRule type="expression" dxfId="54047" priority="86986">
      <formula>AND(ISNUMBER(BB316),SEARCH("busca",$H316,1))</formula>
    </cfRule>
    <cfRule type="expression" dxfId="54046" priority="86987">
      <formula>AND(ISNUMBER(BB316),SEARCH("hernandez",$H316,1))</formula>
    </cfRule>
    <cfRule type="expression" dxfId="54045" priority="86988">
      <formula>AND(ISNUMBER(BB316),SEARCH("diedler",$H316,1))</formula>
    </cfRule>
    <cfRule type="expression" dxfId="54044" priority="86989">
      <formula>AND(ISNUMBER(BB316),SEARCH("fauberteau",$H316,1))</formula>
    </cfRule>
    <cfRule type="expression" dxfId="54043" priority="86990">
      <formula>AND(ISNUMBER(BB316),SEARCH("roberdet",$H316,1))</formula>
    </cfRule>
    <cfRule type="expression" dxfId="54042" priority="86991">
      <formula>AND(ISNUMBER(BB316),SEARCH("guillemot",$H316,1))</formula>
    </cfRule>
    <cfRule type="expression" dxfId="54041" priority="86992">
      <formula>AND(ISNUMBER(BB316),SEARCH("galet",$H316,1))</formula>
    </cfRule>
    <cfRule type="expression" dxfId="54040" priority="86993">
      <formula>AND(ISNUMBER(BB316),SEARCH("ayad",$H316,1))</formula>
    </cfRule>
    <cfRule type="expression" dxfId="54039" priority="86994">
      <formula>AND(ISNUMBER(BB316),SEARCH("lavoillote",$H316,1))</formula>
    </cfRule>
    <cfRule type="expression" dxfId="54038" priority="86995">
      <formula>AND(ISNUMBER(BB316),SEARCH("fancelli",$H316,1))</formula>
    </cfRule>
    <cfRule type="expression" dxfId="54037" priority="86996">
      <formula>AND(ISNUMBER(BB316),SEARCH("morelle",$H316,1))</formula>
    </cfRule>
    <cfRule type="expression" dxfId="54036" priority="86997">
      <formula>AND(ISNUMBER(BB316),SEARCH("rendler",$H316,1))</formula>
    </cfRule>
    <cfRule type="expression" dxfId="54035" priority="86998">
      <formula>AND(ISNUMBER(BB316),SEARCH("palasi",$H316,1))</formula>
    </cfRule>
    <cfRule type="expression" dxfId="54034" priority="86999">
      <formula>AND(ISNUMBER(BB316),SEARCH("fercoq",$H316,1))</formula>
    </cfRule>
    <cfRule type="expression" dxfId="54033" priority="87000">
      <formula>AND(ISNUMBER(BB316),SEARCH("soukane",$H316,1))</formula>
    </cfRule>
    <cfRule type="expression" dxfId="54032" priority="87001">
      <formula>AND(ISNUMBER(BB316),SEARCH("segado",$H316,1))</formula>
    </cfRule>
    <cfRule type="expression" dxfId="54031" priority="87002">
      <formula>AND(ISNUMBER(BB316),SEARCH("ravaut",$H316,1))</formula>
    </cfRule>
  </conditionalFormatting>
  <conditionalFormatting sqref="BG316">
    <cfRule type="expression" dxfId="54030" priority="86959">
      <formula>AND(ISNUMBER(BG316),SEARCH("busca",$H316,1))</formula>
    </cfRule>
    <cfRule type="expression" dxfId="54029" priority="86960">
      <formula>AND(ISNUMBER(BG316),SEARCH("herradi",$H316,1))</formula>
    </cfRule>
    <cfRule type="expression" dxfId="54028" priority="86961">
      <formula>AND(ISNUMBER(BG316),SEARCH("kern",$H316,1))</formula>
    </cfRule>
    <cfRule type="expression" dxfId="54027" priority="86962">
      <formula>AND(ISNUMBER(BG316),SEARCH("cros",$H316,1))</formula>
    </cfRule>
    <cfRule type="expression" dxfId="54026" priority="86963">
      <formula>AND(ISNUMBER(BG316),SEARCH("duhart",$H316,1))</formula>
    </cfRule>
    <cfRule type="expression" dxfId="54025" priority="86964">
      <formula>AND(ISNUMBER(BG316),SEARCH("busca",$H316,1))</formula>
    </cfRule>
    <cfRule type="expression" dxfId="54024" priority="86965">
      <formula>AND(ISNUMBER(BG316),SEARCH("hernandez",$H316,1))</formula>
    </cfRule>
    <cfRule type="expression" dxfId="54023" priority="86966">
      <formula>AND(ISNUMBER(BG316),SEARCH("diedler",$H316,1))</formula>
    </cfRule>
    <cfRule type="expression" dxfId="54022" priority="86967">
      <formula>AND(ISNUMBER(BG316),SEARCH("fauberteau",$H316,1))</formula>
    </cfRule>
    <cfRule type="expression" dxfId="54021" priority="86968">
      <formula>AND(ISNUMBER(BG316),SEARCH("roberdet",$H316,1))</formula>
    </cfRule>
    <cfRule type="expression" dxfId="54020" priority="86969">
      <formula>AND(ISNUMBER(BG316),SEARCH("guillemot",$H316,1))</formula>
    </cfRule>
    <cfRule type="expression" dxfId="54019" priority="86970">
      <formula>AND(ISNUMBER(BG316),SEARCH("galet",$H316,1))</formula>
    </cfRule>
    <cfRule type="expression" dxfId="54018" priority="86971">
      <formula>AND(ISNUMBER(BG316),SEARCH("ayad",$H316,1))</formula>
    </cfRule>
    <cfRule type="expression" dxfId="54017" priority="86972">
      <formula>AND(ISNUMBER(BG316),SEARCH("lavoillote",$H316,1))</formula>
    </cfRule>
    <cfRule type="expression" dxfId="54016" priority="86973">
      <formula>AND(ISNUMBER(BG316),SEARCH("fancelli",$H316,1))</formula>
    </cfRule>
    <cfRule type="expression" dxfId="54015" priority="86974">
      <formula>AND(ISNUMBER(BG316),SEARCH("morelle",$H316,1))</formula>
    </cfRule>
    <cfRule type="expression" dxfId="54014" priority="86975">
      <formula>AND(ISNUMBER(BG316),SEARCH("rendler",$H316,1))</formula>
    </cfRule>
    <cfRule type="expression" dxfId="54013" priority="86976">
      <formula>AND(ISNUMBER(BG316),SEARCH("palasi",$H316,1))</formula>
    </cfRule>
    <cfRule type="expression" dxfId="54012" priority="86977">
      <formula>AND(ISNUMBER(BG316),SEARCH("fercoq",$H316,1))</formula>
    </cfRule>
    <cfRule type="expression" dxfId="54011" priority="86978">
      <formula>AND(ISNUMBER(BG316),SEARCH("soukane",$H316,1))</formula>
    </cfRule>
    <cfRule type="expression" dxfId="54010" priority="86979">
      <formula>AND(ISNUMBER(BG316),SEARCH("segado",$H316,1))</formula>
    </cfRule>
    <cfRule type="expression" dxfId="54009" priority="86980">
      <formula>AND(ISNUMBER(BG316),SEARCH("ravaut",$H316,1))</formula>
    </cfRule>
  </conditionalFormatting>
  <conditionalFormatting sqref="AN337">
    <cfRule type="expression" dxfId="54008" priority="86909">
      <formula>AND(ISNUMBER(AN337),SEARCH("busca",$H337,1))</formula>
    </cfRule>
    <cfRule type="expression" dxfId="54007" priority="86910">
      <formula>AND(ISNUMBER(AN337),SEARCH("herradi",$H337,1))</formula>
    </cfRule>
    <cfRule type="expression" dxfId="54006" priority="86911">
      <formula>AND(ISNUMBER(AN337),SEARCH("kern",$H337,1))</formula>
    </cfRule>
    <cfRule type="expression" dxfId="54005" priority="86912">
      <formula>AND(ISNUMBER(AN337),SEARCH("cros",$H337,1))</formula>
    </cfRule>
    <cfRule type="expression" dxfId="54004" priority="86913">
      <formula>AND(ISNUMBER(AN337),SEARCH("duhart",$H337,1))</formula>
    </cfRule>
    <cfRule type="expression" dxfId="54003" priority="86914">
      <formula>AND(ISNUMBER(AN337),SEARCH("busca",$H337,1))</formula>
    </cfRule>
    <cfRule type="expression" dxfId="54002" priority="86915">
      <formula>AND(ISNUMBER(AN337),SEARCH("hernandez",$H337,1))</formula>
    </cfRule>
    <cfRule type="expression" dxfId="54001" priority="86916">
      <formula>AND(ISNUMBER(AN337),SEARCH("diedler",$H337,1))</formula>
    </cfRule>
    <cfRule type="expression" dxfId="54000" priority="86917">
      <formula>AND(ISNUMBER(AN337),SEARCH("fauberteau",$H337,1))</formula>
    </cfRule>
    <cfRule type="expression" dxfId="53999" priority="86918">
      <formula>AND(ISNUMBER(AN337),SEARCH("roberdet",$H337,1))</formula>
    </cfRule>
    <cfRule type="expression" dxfId="53998" priority="86919">
      <formula>AND(ISNUMBER(AN337),SEARCH("guillemot",$H337,1))</formula>
    </cfRule>
    <cfRule type="expression" dxfId="53997" priority="86920">
      <formula>AND(ISNUMBER(AN337),SEARCH("galet",$H337,1))</formula>
    </cfRule>
    <cfRule type="expression" dxfId="53996" priority="86921">
      <formula>AND(ISNUMBER(AN337),SEARCH("ayad",$H337,1))</formula>
    </cfRule>
    <cfRule type="expression" dxfId="53995" priority="86922">
      <formula>AND(ISNUMBER(AN337),SEARCH("lavoillote",$H337,1))</formula>
    </cfRule>
    <cfRule type="expression" dxfId="53994" priority="86923">
      <formula>AND(ISNUMBER(AN337),SEARCH("fancelli",$H337,1))</formula>
    </cfRule>
    <cfRule type="expression" dxfId="53993" priority="86924">
      <formula>AND(ISNUMBER(AN337),SEARCH("morelle",$H337,1))</formula>
    </cfRule>
    <cfRule type="expression" dxfId="53992" priority="86925">
      <formula>AND(ISNUMBER(AN337),SEARCH("rendler",$H337,1))</formula>
    </cfRule>
    <cfRule type="expression" dxfId="53991" priority="86926">
      <formula>AND(ISNUMBER(AN337),SEARCH("palasi",$H337,1))</formula>
    </cfRule>
    <cfRule type="expression" dxfId="53990" priority="86927">
      <formula>AND(ISNUMBER(AN337),SEARCH("fercoq",$H337,1))</formula>
    </cfRule>
    <cfRule type="expression" dxfId="53989" priority="86928">
      <formula>AND(ISNUMBER(AN337),SEARCH("soukane",$H337,1))</formula>
    </cfRule>
    <cfRule type="expression" dxfId="53988" priority="86929">
      <formula>AND(ISNUMBER(AN337),SEARCH("segado",$H337,1))</formula>
    </cfRule>
    <cfRule type="expression" dxfId="53987" priority="86930">
      <formula>AND(ISNUMBER(AN337),SEARCH("ravaut",$H337,1))</formula>
    </cfRule>
    <cfRule type="expression" dxfId="53986" priority="86931">
      <formula>AND(ISNUMBER(AN337),SEARCH("diedler",$H337,1))</formula>
    </cfRule>
    <cfRule type="expression" dxfId="53985" priority="86932">
      <formula>AND(ISNUMBER(AN337),SEARCH("roberdet",$H337,1))</formula>
    </cfRule>
    <cfRule type="expression" dxfId="53984" priority="86933">
      <formula>AND(ISNUMBER(AN337),SEARCH("guillemot",$H337,1))</formula>
    </cfRule>
    <cfRule type="expression" dxfId="53983" priority="86934">
      <formula>AND(ISNUMBER(AN337),SEARCH("galet",$H337,1))</formula>
    </cfRule>
    <cfRule type="expression" dxfId="53982" priority="86935">
      <formula>AND(ISNUMBER(AN337),SEARCH("ayad",$H337,1))</formula>
    </cfRule>
    <cfRule type="expression" dxfId="53981" priority="86936">
      <formula>AND(ISNUMBER(AN337),SEARCH("lavoillote",$H337,1))</formula>
    </cfRule>
    <cfRule type="expression" dxfId="53980" priority="86937">
      <formula>AND(ISNUMBER(AN337),SEARCH("fancelli",$H337,1))</formula>
    </cfRule>
    <cfRule type="expression" dxfId="53979" priority="86938">
      <formula>AND(ISNUMBER(AN337),SEARCH("morelle",$H337,1))</formula>
    </cfRule>
    <cfRule type="expression" dxfId="53978" priority="86939">
      <formula>AND(ISNUMBER(AN337),SEARCH("rendler",$H337,1))</formula>
    </cfRule>
    <cfRule type="expression" dxfId="53977" priority="86940">
      <formula>AND(ISNUMBER(AN337),SEARCH("palasi",$H337,1))</formula>
    </cfRule>
    <cfRule type="expression" dxfId="53976" priority="86941">
      <formula>AND(ISNUMBER(AN337),SEARCH("fercoq",$H337,1))</formula>
    </cfRule>
    <cfRule type="expression" dxfId="53975" priority="86942">
      <formula>AND(ISNUMBER(AN337),SEARCH("soukane",$H337,1))</formula>
    </cfRule>
    <cfRule type="expression" dxfId="53974" priority="86943">
      <formula>AND(ISNUMBER(AN337),SEARCH("segado",$H337,1))</formula>
    </cfRule>
    <cfRule type="expression" dxfId="53973" priority="86944">
      <formula>AND(ISNUMBER(AN337),SEARCH("ravaut",$H337,1))</formula>
    </cfRule>
  </conditionalFormatting>
  <conditionalFormatting sqref="AO337">
    <cfRule type="expression" dxfId="53972" priority="86837">
      <formula>AND(ISNUMBER(AO337),SEARCH("busca",$H337,1))</formula>
    </cfRule>
    <cfRule type="expression" dxfId="53971" priority="86838">
      <formula>AND(ISNUMBER(AO337),SEARCH("herradi",$H337,1))</formula>
    </cfRule>
    <cfRule type="expression" dxfId="53970" priority="86839">
      <formula>AND(ISNUMBER(AO337),SEARCH("kern",$H337,1))</formula>
    </cfRule>
    <cfRule type="expression" dxfId="53969" priority="86840">
      <formula>AND(ISNUMBER(AO337),SEARCH("cros",$H337,1))</formula>
    </cfRule>
    <cfRule type="expression" dxfId="53968" priority="86841">
      <formula>AND(ISNUMBER(AO337),SEARCH("duhart",$H337,1))</formula>
    </cfRule>
    <cfRule type="expression" dxfId="53967" priority="86842">
      <formula>AND(ISNUMBER(AO337),SEARCH("busca",$H337,1))</formula>
    </cfRule>
    <cfRule type="expression" dxfId="53966" priority="86843">
      <formula>AND(ISNUMBER(AO337),SEARCH("hernandez",$H337,1))</formula>
    </cfRule>
    <cfRule type="expression" dxfId="53965" priority="86844">
      <formula>AND(ISNUMBER(AO337),SEARCH("diedler",$H337,1))</formula>
    </cfRule>
    <cfRule type="expression" dxfId="53964" priority="86845">
      <formula>AND(ISNUMBER(AO337),SEARCH("fauberteau",$H337,1))</formula>
    </cfRule>
    <cfRule type="expression" dxfId="53963" priority="86846">
      <formula>AND(ISNUMBER(AO337),SEARCH("roberdet",$H337,1))</formula>
    </cfRule>
    <cfRule type="expression" dxfId="53962" priority="86847">
      <formula>AND(ISNUMBER(AO337),SEARCH("guillemot",$H337,1))</formula>
    </cfRule>
    <cfRule type="expression" dxfId="53961" priority="86848">
      <formula>AND(ISNUMBER(AO337),SEARCH("galet",$H337,1))</formula>
    </cfRule>
    <cfRule type="expression" dxfId="53960" priority="86849">
      <formula>AND(ISNUMBER(AO337),SEARCH("ayad",$H337,1))</formula>
    </cfRule>
    <cfRule type="expression" dxfId="53959" priority="86850">
      <formula>AND(ISNUMBER(AO337),SEARCH("lavoillote",$H337,1))</formula>
    </cfRule>
    <cfRule type="expression" dxfId="53958" priority="86851">
      <formula>AND(ISNUMBER(AO337),SEARCH("fancelli",$H337,1))</formula>
    </cfRule>
    <cfRule type="expression" dxfId="53957" priority="86852">
      <formula>AND(ISNUMBER(AO337),SEARCH("morelle",$H337,1))</formula>
    </cfRule>
    <cfRule type="expression" dxfId="53956" priority="86853">
      <formula>AND(ISNUMBER(AO337),SEARCH("rendler",$H337,1))</formula>
    </cfRule>
    <cfRule type="expression" dxfId="53955" priority="86854">
      <formula>AND(ISNUMBER(AO337),SEARCH("palasi",$H337,1))</formula>
    </cfRule>
    <cfRule type="expression" dxfId="53954" priority="86855">
      <formula>AND(ISNUMBER(AO337),SEARCH("fercoq",$H337,1))</formula>
    </cfRule>
    <cfRule type="expression" dxfId="53953" priority="86856">
      <formula>AND(ISNUMBER(AO337),SEARCH("soukane",$H337,1))</formula>
    </cfRule>
    <cfRule type="expression" dxfId="53952" priority="86857">
      <formula>AND(ISNUMBER(AO337),SEARCH("segado",$H337,1))</formula>
    </cfRule>
    <cfRule type="expression" dxfId="53951" priority="86858">
      <formula>AND(ISNUMBER(AO337),SEARCH("ravaut",$H337,1))</formula>
    </cfRule>
    <cfRule type="expression" dxfId="53950" priority="86859">
      <formula>AND(ISNUMBER(AO337),SEARCH("diedler",$H337,1))</formula>
    </cfRule>
    <cfRule type="expression" dxfId="53949" priority="86860">
      <formula>AND(ISNUMBER(AO337),SEARCH("roberdet",$H337,1))</formula>
    </cfRule>
    <cfRule type="expression" dxfId="53948" priority="86861">
      <formula>AND(ISNUMBER(AO337),SEARCH("guillemot",$H337,1))</formula>
    </cfRule>
    <cfRule type="expression" dxfId="53947" priority="86862">
      <formula>AND(ISNUMBER(AO337),SEARCH("galet",$H337,1))</formula>
    </cfRule>
    <cfRule type="expression" dxfId="53946" priority="86863">
      <formula>AND(ISNUMBER(AO337),SEARCH("ayad",$H337,1))</formula>
    </cfRule>
    <cfRule type="expression" dxfId="53945" priority="86864">
      <formula>AND(ISNUMBER(AO337),SEARCH("lavoillote",$H337,1))</formula>
    </cfRule>
    <cfRule type="expression" dxfId="53944" priority="86865">
      <formula>AND(ISNUMBER(AO337),SEARCH("fancelli",$H337,1))</formula>
    </cfRule>
    <cfRule type="expression" dxfId="53943" priority="86866">
      <formula>AND(ISNUMBER(AO337),SEARCH("morelle",$H337,1))</formula>
    </cfRule>
    <cfRule type="expression" dxfId="53942" priority="86867">
      <formula>AND(ISNUMBER(AO337),SEARCH("rendler",$H337,1))</formula>
    </cfRule>
    <cfRule type="expression" dxfId="53941" priority="86868">
      <formula>AND(ISNUMBER(AO337),SEARCH("palasi",$H337,1))</formula>
    </cfRule>
    <cfRule type="expression" dxfId="53940" priority="86869">
      <formula>AND(ISNUMBER(AO337),SEARCH("fercoq",$H337,1))</formula>
    </cfRule>
    <cfRule type="expression" dxfId="53939" priority="86870">
      <formula>AND(ISNUMBER(AO337),SEARCH("soukane",$H337,1))</formula>
    </cfRule>
    <cfRule type="expression" dxfId="53938" priority="86871">
      <formula>AND(ISNUMBER(AO337),SEARCH("segado",$H337,1))</formula>
    </cfRule>
    <cfRule type="expression" dxfId="53937" priority="86872">
      <formula>AND(ISNUMBER(AO337),SEARCH("ravaut",$H337,1))</formula>
    </cfRule>
  </conditionalFormatting>
  <conditionalFormatting sqref="AN345:AN347">
    <cfRule type="expression" dxfId="53936" priority="86765">
      <formula>AND(ISNUMBER(AN345),SEARCH("busca",$H345,1))</formula>
    </cfRule>
    <cfRule type="expression" dxfId="53935" priority="86766">
      <formula>AND(ISNUMBER(AN345),SEARCH("herradi",$H345,1))</formula>
    </cfRule>
    <cfRule type="expression" dxfId="53934" priority="86767">
      <formula>AND(ISNUMBER(AN345),SEARCH("kern",$H345,1))</formula>
    </cfRule>
    <cfRule type="expression" dxfId="53933" priority="86768">
      <formula>AND(ISNUMBER(AN345),SEARCH("cros",$H345,1))</formula>
    </cfRule>
    <cfRule type="expression" dxfId="53932" priority="86769">
      <formula>AND(ISNUMBER(AN345),SEARCH("duhart",$H345,1))</formula>
    </cfRule>
    <cfRule type="expression" dxfId="53931" priority="86770">
      <formula>AND(ISNUMBER(AN345),SEARCH("busca",$H345,1))</formula>
    </cfRule>
    <cfRule type="expression" dxfId="53930" priority="86771">
      <formula>AND(ISNUMBER(AN345),SEARCH("hernandez",$H345,1))</formula>
    </cfRule>
    <cfRule type="expression" dxfId="53929" priority="86772">
      <formula>AND(ISNUMBER(AN345),SEARCH("diedler",$H345,1))</formula>
    </cfRule>
    <cfRule type="expression" dxfId="53928" priority="86773">
      <formula>AND(ISNUMBER(AN345),SEARCH("fauberteau",$H345,1))</formula>
    </cfRule>
    <cfRule type="expression" dxfId="53927" priority="86774">
      <formula>AND(ISNUMBER(AN345),SEARCH("roberdet",$H345,1))</formula>
    </cfRule>
    <cfRule type="expression" dxfId="53926" priority="86775">
      <formula>AND(ISNUMBER(AN345),SEARCH("guillemot",$H345,1))</formula>
    </cfRule>
    <cfRule type="expression" dxfId="53925" priority="86776">
      <formula>AND(ISNUMBER(AN345),SEARCH("galet",$H345,1))</formula>
    </cfRule>
    <cfRule type="expression" dxfId="53924" priority="86777">
      <formula>AND(ISNUMBER(AN345),SEARCH("ayad",$H345,1))</formula>
    </cfRule>
    <cfRule type="expression" dxfId="53923" priority="86778">
      <formula>AND(ISNUMBER(AN345),SEARCH("lavoillote",$H345,1))</formula>
    </cfRule>
    <cfRule type="expression" dxfId="53922" priority="86779">
      <formula>AND(ISNUMBER(AN345),SEARCH("fancelli",$H345,1))</formula>
    </cfRule>
    <cfRule type="expression" dxfId="53921" priority="86780">
      <formula>AND(ISNUMBER(AN345),SEARCH("morelle",$H345,1))</formula>
    </cfRule>
    <cfRule type="expression" dxfId="53920" priority="86781">
      <formula>AND(ISNUMBER(AN345),SEARCH("rendler",$H345,1))</formula>
    </cfRule>
    <cfRule type="expression" dxfId="53919" priority="86782">
      <formula>AND(ISNUMBER(AN345),SEARCH("palasi",$H345,1))</formula>
    </cfRule>
    <cfRule type="expression" dxfId="53918" priority="86783">
      <formula>AND(ISNUMBER(AN345),SEARCH("fercoq",$H345,1))</formula>
    </cfRule>
    <cfRule type="expression" dxfId="53917" priority="86784">
      <formula>AND(ISNUMBER(AN345),SEARCH("soukane",$H345,1))</formula>
    </cfRule>
    <cfRule type="expression" dxfId="53916" priority="86785">
      <formula>AND(ISNUMBER(AN345),SEARCH("segado",$H345,1))</formula>
    </cfRule>
    <cfRule type="expression" dxfId="53915" priority="86786">
      <formula>AND(ISNUMBER(AN345),SEARCH("ravaut",$H345,1))</formula>
    </cfRule>
    <cfRule type="expression" dxfId="53914" priority="86787">
      <formula>AND(ISNUMBER(AN345),SEARCH("diedler",$H345,1))</formula>
    </cfRule>
    <cfRule type="expression" dxfId="53913" priority="86788">
      <formula>AND(ISNUMBER(AN345),SEARCH("roberdet",$H345,1))</formula>
    </cfRule>
    <cfRule type="expression" dxfId="53912" priority="86789">
      <formula>AND(ISNUMBER(AN345),SEARCH("guillemot",$H345,1))</formula>
    </cfRule>
    <cfRule type="expression" dxfId="53911" priority="86790">
      <formula>AND(ISNUMBER(AN345),SEARCH("galet",$H345,1))</formula>
    </cfRule>
    <cfRule type="expression" dxfId="53910" priority="86791">
      <formula>AND(ISNUMBER(AN345),SEARCH("ayad",$H345,1))</formula>
    </cfRule>
    <cfRule type="expression" dxfId="53909" priority="86792">
      <formula>AND(ISNUMBER(AN345),SEARCH("lavoillote",$H345,1))</formula>
    </cfRule>
    <cfRule type="expression" dxfId="53908" priority="86793">
      <formula>AND(ISNUMBER(AN345),SEARCH("fancelli",$H345,1))</formula>
    </cfRule>
    <cfRule type="expression" dxfId="53907" priority="86794">
      <formula>AND(ISNUMBER(AN345),SEARCH("morelle",$H345,1))</formula>
    </cfRule>
    <cfRule type="expression" dxfId="53906" priority="86795">
      <formula>AND(ISNUMBER(AN345),SEARCH("rendler",$H345,1))</formula>
    </cfRule>
    <cfRule type="expression" dxfId="53905" priority="86796">
      <formula>AND(ISNUMBER(AN345),SEARCH("palasi",$H345,1))</formula>
    </cfRule>
    <cfRule type="expression" dxfId="53904" priority="86797">
      <formula>AND(ISNUMBER(AN345),SEARCH("fercoq",$H345,1))</formula>
    </cfRule>
    <cfRule type="expression" dxfId="53903" priority="86798">
      <formula>AND(ISNUMBER(AN345),SEARCH("soukane",$H345,1))</formula>
    </cfRule>
    <cfRule type="expression" dxfId="53902" priority="86799">
      <formula>AND(ISNUMBER(AN345),SEARCH("segado",$H345,1))</formula>
    </cfRule>
    <cfRule type="expression" dxfId="53901" priority="86800">
      <formula>AND(ISNUMBER(AN345),SEARCH("ravaut",$H345,1))</formula>
    </cfRule>
  </conditionalFormatting>
  <conditionalFormatting sqref="AO345:AO347">
    <cfRule type="expression" dxfId="53900" priority="86729">
      <formula>AND(ISNUMBER(AO345),SEARCH("busca",$H345,1))</formula>
    </cfRule>
    <cfRule type="expression" dxfId="53899" priority="86730">
      <formula>AND(ISNUMBER(AO345),SEARCH("herradi",$H345,1))</formula>
    </cfRule>
    <cfRule type="expression" dxfId="53898" priority="86731">
      <formula>AND(ISNUMBER(AO345),SEARCH("kern",$H345,1))</formula>
    </cfRule>
    <cfRule type="expression" dxfId="53897" priority="86732">
      <formula>AND(ISNUMBER(AO345),SEARCH("cros",$H345,1))</formula>
    </cfRule>
    <cfRule type="expression" dxfId="53896" priority="86733">
      <formula>AND(ISNUMBER(AO345),SEARCH("duhart",$H345,1))</formula>
    </cfRule>
    <cfRule type="expression" dxfId="53895" priority="86734">
      <formula>AND(ISNUMBER(AO345),SEARCH("busca",$H345,1))</formula>
    </cfRule>
    <cfRule type="expression" dxfId="53894" priority="86735">
      <formula>AND(ISNUMBER(AO345),SEARCH("hernandez",$H345,1))</formula>
    </cfRule>
    <cfRule type="expression" dxfId="53893" priority="86736">
      <formula>AND(ISNUMBER(AO345),SEARCH("diedler",$H345,1))</formula>
    </cfRule>
    <cfRule type="expression" dxfId="53892" priority="86737">
      <formula>AND(ISNUMBER(AO345),SEARCH("fauberteau",$H345,1))</formula>
    </cfRule>
    <cfRule type="expression" dxfId="53891" priority="86738">
      <formula>AND(ISNUMBER(AO345),SEARCH("roberdet",$H345,1))</formula>
    </cfRule>
    <cfRule type="expression" dxfId="53890" priority="86739">
      <formula>AND(ISNUMBER(AO345),SEARCH("guillemot",$H345,1))</formula>
    </cfRule>
    <cfRule type="expression" dxfId="53889" priority="86740">
      <formula>AND(ISNUMBER(AO345),SEARCH("galet",$H345,1))</formula>
    </cfRule>
    <cfRule type="expression" dxfId="53888" priority="86741">
      <formula>AND(ISNUMBER(AO345),SEARCH("ayad",$H345,1))</formula>
    </cfRule>
    <cfRule type="expression" dxfId="53887" priority="86742">
      <formula>AND(ISNUMBER(AO345),SEARCH("lavoillote",$H345,1))</formula>
    </cfRule>
    <cfRule type="expression" dxfId="53886" priority="86743">
      <formula>AND(ISNUMBER(AO345),SEARCH("fancelli",$H345,1))</formula>
    </cfRule>
    <cfRule type="expression" dxfId="53885" priority="86744">
      <formula>AND(ISNUMBER(AO345),SEARCH("morelle",$H345,1))</formula>
    </cfRule>
    <cfRule type="expression" dxfId="53884" priority="86745">
      <formula>AND(ISNUMBER(AO345),SEARCH("rendler",$H345,1))</formula>
    </cfRule>
    <cfRule type="expression" dxfId="53883" priority="86746">
      <formula>AND(ISNUMBER(AO345),SEARCH("palasi",$H345,1))</formula>
    </cfRule>
    <cfRule type="expression" dxfId="53882" priority="86747">
      <formula>AND(ISNUMBER(AO345),SEARCH("fercoq",$H345,1))</formula>
    </cfRule>
    <cfRule type="expression" dxfId="53881" priority="86748">
      <formula>AND(ISNUMBER(AO345),SEARCH("soukane",$H345,1))</formula>
    </cfRule>
    <cfRule type="expression" dxfId="53880" priority="86749">
      <formula>AND(ISNUMBER(AO345),SEARCH("segado",$H345,1))</formula>
    </cfRule>
    <cfRule type="expression" dxfId="53879" priority="86750">
      <formula>AND(ISNUMBER(AO345),SEARCH("ravaut",$H345,1))</formula>
    </cfRule>
    <cfRule type="expression" dxfId="53878" priority="86751">
      <formula>AND(ISNUMBER(AO345),SEARCH("diedler",$H345,1))</formula>
    </cfRule>
    <cfRule type="expression" dxfId="53877" priority="86752">
      <formula>AND(ISNUMBER(AO345),SEARCH("roberdet",$H345,1))</formula>
    </cfRule>
    <cfRule type="expression" dxfId="53876" priority="86753">
      <formula>AND(ISNUMBER(AO345),SEARCH("guillemot",$H345,1))</formula>
    </cfRule>
    <cfRule type="expression" dxfId="53875" priority="86754">
      <formula>AND(ISNUMBER(AO345),SEARCH("galet",$H345,1))</formula>
    </cfRule>
    <cfRule type="expression" dxfId="53874" priority="86755">
      <formula>AND(ISNUMBER(AO345),SEARCH("ayad",$H345,1))</formula>
    </cfRule>
    <cfRule type="expression" dxfId="53873" priority="86756">
      <formula>AND(ISNUMBER(AO345),SEARCH("lavoillote",$H345,1))</formula>
    </cfRule>
    <cfRule type="expression" dxfId="53872" priority="86757">
      <formula>AND(ISNUMBER(AO345),SEARCH("fancelli",$H345,1))</formula>
    </cfRule>
    <cfRule type="expression" dxfId="53871" priority="86758">
      <formula>AND(ISNUMBER(AO345),SEARCH("morelle",$H345,1))</formula>
    </cfRule>
    <cfRule type="expression" dxfId="53870" priority="86759">
      <formula>AND(ISNUMBER(AO345),SEARCH("rendler",$H345,1))</formula>
    </cfRule>
    <cfRule type="expression" dxfId="53869" priority="86760">
      <formula>AND(ISNUMBER(AO345),SEARCH("palasi",$H345,1))</formula>
    </cfRule>
    <cfRule type="expression" dxfId="53868" priority="86761">
      <formula>AND(ISNUMBER(AO345),SEARCH("fercoq",$H345,1))</formula>
    </cfRule>
    <cfRule type="expression" dxfId="53867" priority="86762">
      <formula>AND(ISNUMBER(AO345),SEARCH("soukane",$H345,1))</formula>
    </cfRule>
    <cfRule type="expression" dxfId="53866" priority="86763">
      <formula>AND(ISNUMBER(AO345),SEARCH("segado",$H345,1))</formula>
    </cfRule>
    <cfRule type="expression" dxfId="53865" priority="86764">
      <formula>AND(ISNUMBER(AO345),SEARCH("ravaut",$H345,1))</formula>
    </cfRule>
  </conditionalFormatting>
  <conditionalFormatting sqref="AM356:AO360 AN380:AO382">
    <cfRule type="expression" dxfId="53864" priority="86673">
      <formula>AND(ISNUMBER(AM356),SEARCH("busca",$H356,1))</formula>
    </cfRule>
    <cfRule type="expression" dxfId="53863" priority="86674">
      <formula>AND(ISNUMBER(AM356),SEARCH("herradi",$H356,1))</formula>
    </cfRule>
    <cfRule type="expression" dxfId="53862" priority="86675">
      <formula>AND(ISNUMBER(AM356),SEARCH("kern",$H356,1))</formula>
    </cfRule>
    <cfRule type="expression" dxfId="53861" priority="86676">
      <formula>AND(ISNUMBER(AM356),SEARCH("cros",$H356,1))</formula>
    </cfRule>
    <cfRule type="expression" dxfId="53860" priority="86677">
      <formula>AND(ISNUMBER(AM356),SEARCH("duhart",$H356,1))</formula>
    </cfRule>
    <cfRule type="expression" dxfId="53859" priority="86678">
      <formula>AND(ISNUMBER(AM356),SEARCH("busca",$H356,1))</formula>
    </cfRule>
    <cfRule type="expression" dxfId="53858" priority="86679">
      <formula>AND(ISNUMBER(AM356),SEARCH("hernandez",$H356,1))</formula>
    </cfRule>
    <cfRule type="expression" dxfId="53857" priority="86680">
      <formula>AND(ISNUMBER(AM356),SEARCH("diedler",$H356,1))</formula>
    </cfRule>
    <cfRule type="expression" dxfId="53856" priority="86681">
      <formula>AND(ISNUMBER(AM356),SEARCH("fauberteau",$H356,1))</formula>
    </cfRule>
    <cfRule type="expression" dxfId="53855" priority="86682">
      <formula>AND(ISNUMBER(AM356),SEARCH("roberdet",$H356,1))</formula>
    </cfRule>
    <cfRule type="expression" dxfId="53854" priority="86683">
      <formula>AND(ISNUMBER(AM356),SEARCH("guillemot",$H356,1))</formula>
    </cfRule>
    <cfRule type="expression" dxfId="53853" priority="86684">
      <formula>AND(ISNUMBER(AM356),SEARCH("galet",$H356,1))</formula>
    </cfRule>
    <cfRule type="expression" dxfId="53852" priority="86685">
      <formula>AND(ISNUMBER(AM356),SEARCH("ayad",$H356,1))</formula>
    </cfRule>
    <cfRule type="expression" dxfId="53851" priority="86686">
      <formula>AND(ISNUMBER(AM356),SEARCH("lavoillote",$H356,1))</formula>
    </cfRule>
    <cfRule type="expression" dxfId="53850" priority="86687">
      <formula>AND(ISNUMBER(AM356),SEARCH("fancelli",$H356,1))</formula>
    </cfRule>
    <cfRule type="expression" dxfId="53849" priority="86688">
      <formula>AND(ISNUMBER(AM356),SEARCH("morelle",$H356,1))</formula>
    </cfRule>
    <cfRule type="expression" dxfId="53848" priority="86689">
      <formula>AND(ISNUMBER(AM356),SEARCH("rendler",$H356,1))</formula>
    </cfRule>
    <cfRule type="expression" dxfId="53847" priority="86690">
      <formula>AND(ISNUMBER(AM356),SEARCH("palasi",$H356,1))</formula>
    </cfRule>
    <cfRule type="expression" dxfId="53846" priority="86691">
      <formula>AND(ISNUMBER(AM356),SEARCH("fercoq",$H356,1))</formula>
    </cfRule>
    <cfRule type="expression" dxfId="53845" priority="86692">
      <formula>AND(ISNUMBER(AM356),SEARCH("soukane",$H356,1))</formula>
    </cfRule>
    <cfRule type="expression" dxfId="53844" priority="86693">
      <formula>AND(ISNUMBER(AM356),SEARCH("segado",$H356,1))</formula>
    </cfRule>
    <cfRule type="expression" dxfId="53843" priority="86694">
      <formula>AND(ISNUMBER(AM356),SEARCH("ravaut",$H356,1))</formula>
    </cfRule>
    <cfRule type="expression" dxfId="53842" priority="86695">
      <formula>AND(ISNUMBER(AM356),SEARCH("diedler",$H356,1))</formula>
    </cfRule>
    <cfRule type="expression" dxfId="53841" priority="86696">
      <formula>AND(ISNUMBER(AM356),SEARCH("roberdet",$H356,1))</formula>
    </cfRule>
    <cfRule type="expression" dxfId="53840" priority="86697">
      <formula>AND(ISNUMBER(AM356),SEARCH("guillemot",$H356,1))</formula>
    </cfRule>
    <cfRule type="expression" dxfId="53839" priority="86698">
      <formula>AND(ISNUMBER(AM356),SEARCH("galet",$H356,1))</formula>
    </cfRule>
    <cfRule type="expression" dxfId="53838" priority="86699">
      <formula>AND(ISNUMBER(AM356),SEARCH("ayad",$H356,1))</formula>
    </cfRule>
    <cfRule type="expression" dxfId="53837" priority="86700">
      <formula>AND(ISNUMBER(AM356),SEARCH("lavoillote",$H356,1))</formula>
    </cfRule>
    <cfRule type="expression" dxfId="53836" priority="86701">
      <formula>AND(ISNUMBER(AM356),SEARCH("fancelli",$H356,1))</formula>
    </cfRule>
    <cfRule type="expression" dxfId="53835" priority="86702">
      <formula>AND(ISNUMBER(AM356),SEARCH("morelle",$H356,1))</formula>
    </cfRule>
    <cfRule type="expression" dxfId="53834" priority="86703">
      <formula>AND(ISNUMBER(AM356),SEARCH("rendler",$H356,1))</formula>
    </cfRule>
    <cfRule type="expression" dxfId="53833" priority="86704">
      <formula>AND(ISNUMBER(AM356),SEARCH("palasi",$H356,1))</formula>
    </cfRule>
    <cfRule type="expression" dxfId="53832" priority="86705">
      <formula>AND(ISNUMBER(AM356),SEARCH("fercoq",$H356,1))</formula>
    </cfRule>
    <cfRule type="expression" dxfId="53831" priority="86706">
      <formula>AND(ISNUMBER(AM356),SEARCH("soukane",$H356,1))</formula>
    </cfRule>
    <cfRule type="expression" dxfId="53830" priority="86707">
      <formula>AND(ISNUMBER(AM356),SEARCH("segado",$H356,1))</formula>
    </cfRule>
    <cfRule type="expression" dxfId="53829" priority="86708">
      <formula>AND(ISNUMBER(AM356),SEARCH("ravaut",$H356,1))</formula>
    </cfRule>
  </conditionalFormatting>
  <conditionalFormatting sqref="AO356:AO360">
    <cfRule type="expression" dxfId="53828" priority="86305">
      <formula>AND(ISNUMBER(AO356),SEARCH("busca",$H356,1))</formula>
    </cfRule>
    <cfRule type="expression" dxfId="53827" priority="86306">
      <formula>AND(ISNUMBER(AO356),SEARCH("herradi",$H356,1))</formula>
    </cfRule>
    <cfRule type="expression" dxfId="53826" priority="86307">
      <formula>AND(ISNUMBER(AO356),SEARCH("kern",$H356,1))</formula>
    </cfRule>
    <cfRule type="expression" dxfId="53825" priority="86308">
      <formula>AND(ISNUMBER(AO356),SEARCH("cros",$H356,1))</formula>
    </cfRule>
    <cfRule type="expression" dxfId="53824" priority="86309">
      <formula>AND(ISNUMBER(AO356),SEARCH("duhart",$H356,1))</formula>
    </cfRule>
    <cfRule type="expression" dxfId="53823" priority="86310">
      <formula>AND(ISNUMBER(AO356),SEARCH("busca",$H356,1))</formula>
    </cfRule>
    <cfRule type="expression" dxfId="53822" priority="86311">
      <formula>AND(ISNUMBER(AO356),SEARCH("hernandez",$H356,1))</formula>
    </cfRule>
    <cfRule type="expression" dxfId="53821" priority="86312">
      <formula>AND(ISNUMBER(AO356),SEARCH("diedler",$H356,1))</formula>
    </cfRule>
    <cfRule type="expression" dxfId="53820" priority="86313">
      <formula>AND(ISNUMBER(AO356),SEARCH("fauberteau",$H356,1))</formula>
    </cfRule>
    <cfRule type="expression" dxfId="53819" priority="86314">
      <formula>AND(ISNUMBER(AO356),SEARCH("roberdet",$H356,1))</formula>
    </cfRule>
    <cfRule type="expression" dxfId="53818" priority="86315">
      <formula>AND(ISNUMBER(AO356),SEARCH("guillemot",$H356,1))</formula>
    </cfRule>
    <cfRule type="expression" dxfId="53817" priority="86316">
      <formula>AND(ISNUMBER(AO356),SEARCH("galet",$H356,1))</formula>
    </cfRule>
    <cfRule type="expression" dxfId="53816" priority="86317">
      <formula>AND(ISNUMBER(AO356),SEARCH("ayad",$H356,1))</formula>
    </cfRule>
    <cfRule type="expression" dxfId="53815" priority="86318">
      <formula>AND(ISNUMBER(AO356),SEARCH("lavoillote",$H356,1))</formula>
    </cfRule>
    <cfRule type="expression" dxfId="53814" priority="86319">
      <formula>AND(ISNUMBER(AO356),SEARCH("fancelli",$H356,1))</formula>
    </cfRule>
    <cfRule type="expression" dxfId="53813" priority="86320">
      <formula>AND(ISNUMBER(AO356),SEARCH("morelle",$H356,1))</formula>
    </cfRule>
    <cfRule type="expression" dxfId="53812" priority="86321">
      <formula>AND(ISNUMBER(AO356),SEARCH("rendler",$H356,1))</formula>
    </cfRule>
    <cfRule type="expression" dxfId="53811" priority="86322">
      <formula>AND(ISNUMBER(AO356),SEARCH("palasi",$H356,1))</formula>
    </cfRule>
    <cfRule type="expression" dxfId="53810" priority="86323">
      <formula>AND(ISNUMBER(AO356),SEARCH("fercoq",$H356,1))</formula>
    </cfRule>
    <cfRule type="expression" dxfId="53809" priority="86324">
      <formula>AND(ISNUMBER(AO356),SEARCH("soukane",$H356,1))</formula>
    </cfRule>
    <cfRule type="expression" dxfId="53808" priority="86325">
      <formula>AND(ISNUMBER(AO356),SEARCH("segado",$H356,1))</formula>
    </cfRule>
    <cfRule type="expression" dxfId="53807" priority="86326">
      <formula>AND(ISNUMBER(AO356),SEARCH("ravaut",$H356,1))</formula>
    </cfRule>
    <cfRule type="expression" dxfId="53806" priority="86327">
      <formula>AND(ISNUMBER(AO356),SEARCH("diedler",$H356,1))</formula>
    </cfRule>
    <cfRule type="expression" dxfId="53805" priority="86328">
      <formula>AND(ISNUMBER(AO356),SEARCH("roberdet",$H356,1))</formula>
    </cfRule>
    <cfRule type="expression" dxfId="53804" priority="86329">
      <formula>AND(ISNUMBER(AO356),SEARCH("guillemot",$H356,1))</formula>
    </cfRule>
    <cfRule type="expression" dxfId="53803" priority="86330">
      <formula>AND(ISNUMBER(AO356),SEARCH("galet",$H356,1))</formula>
    </cfRule>
    <cfRule type="expression" dxfId="53802" priority="86331">
      <formula>AND(ISNUMBER(AO356),SEARCH("ayad",$H356,1))</formula>
    </cfRule>
    <cfRule type="expression" dxfId="53801" priority="86332">
      <formula>AND(ISNUMBER(AO356),SEARCH("lavoillote",$H356,1))</formula>
    </cfRule>
    <cfRule type="expression" dxfId="53800" priority="86333">
      <formula>AND(ISNUMBER(AO356),SEARCH("fancelli",$H356,1))</formula>
    </cfRule>
    <cfRule type="expression" dxfId="53799" priority="86334">
      <formula>AND(ISNUMBER(AO356),SEARCH("morelle",$H356,1))</formula>
    </cfRule>
    <cfRule type="expression" dxfId="53798" priority="86335">
      <formula>AND(ISNUMBER(AO356),SEARCH("rendler",$H356,1))</formula>
    </cfRule>
    <cfRule type="expression" dxfId="53797" priority="86336">
      <formula>AND(ISNUMBER(AO356),SEARCH("palasi",$H356,1))</formula>
    </cfRule>
    <cfRule type="expression" dxfId="53796" priority="86337">
      <formula>AND(ISNUMBER(AO356),SEARCH("fercoq",$H356,1))</formula>
    </cfRule>
    <cfRule type="expression" dxfId="53795" priority="86338">
      <formula>AND(ISNUMBER(AO356),SEARCH("soukane",$H356,1))</formula>
    </cfRule>
    <cfRule type="expression" dxfId="53794" priority="86339">
      <formula>AND(ISNUMBER(AO356),SEARCH("segado",$H356,1))</formula>
    </cfRule>
    <cfRule type="expression" dxfId="53793" priority="86340">
      <formula>AND(ISNUMBER(AO356),SEARCH("ravaut",$H356,1))</formula>
    </cfRule>
  </conditionalFormatting>
  <conditionalFormatting sqref="AV428:AW429">
    <cfRule type="expression" dxfId="53792" priority="86029">
      <formula>AND(ISNUMBER(AV428),SEARCH("kern",$H428,1))</formula>
    </cfRule>
    <cfRule type="expression" dxfId="53791" priority="86030">
      <formula>AND(ISNUMBER(AV428),SEARCH("cros",$H428,1))</formula>
    </cfRule>
    <cfRule type="expression" dxfId="53790" priority="86031">
      <formula>AND(ISNUMBER(AV428),SEARCH("duhart",$H428,1))</formula>
    </cfRule>
    <cfRule type="expression" dxfId="53789" priority="86032">
      <formula>AND(ISNUMBER(AV428),SEARCH("busca",$H428,1))</formula>
    </cfRule>
    <cfRule type="expression" dxfId="53788" priority="86033">
      <formula>AND(ISNUMBER(AV428),SEARCH("hernandez",$H428,1))</formula>
    </cfRule>
    <cfRule type="expression" dxfId="53787" priority="86034">
      <formula>AND(ISNUMBER(AV428),SEARCH("diedler",$H428,1))</formula>
    </cfRule>
    <cfRule type="expression" dxfId="53786" priority="86035">
      <formula>AND(ISNUMBER(AV428),SEARCH("fauberteau",$H428,1))</formula>
    </cfRule>
    <cfRule type="expression" dxfId="53785" priority="86036">
      <formula>AND(ISNUMBER(AV428),SEARCH("roberdet",$H428,1))</formula>
    </cfRule>
    <cfRule type="expression" dxfId="53784" priority="86037">
      <formula>AND(ISNUMBER(AV428),SEARCH("guillemot",$H428,1))</formula>
    </cfRule>
    <cfRule type="expression" dxfId="53783" priority="86038">
      <formula>AND(ISNUMBER(AV428),SEARCH("galet",$H428,1))</formula>
    </cfRule>
    <cfRule type="expression" dxfId="53782" priority="86039">
      <formula>AND(ISNUMBER(AV428),SEARCH("ayad",$H428,1))</formula>
    </cfRule>
    <cfRule type="expression" dxfId="53781" priority="86040">
      <formula>AND(ISNUMBER(AV428),SEARCH("lavoillote",$H428,1))</formula>
    </cfRule>
    <cfRule type="expression" dxfId="53780" priority="86041">
      <formula>AND(ISNUMBER(AV428),SEARCH("fancelli",$H428,1))</formula>
    </cfRule>
    <cfRule type="expression" dxfId="53779" priority="86042">
      <formula>AND(ISNUMBER(AV428),SEARCH("morelle",$H428,1))</formula>
    </cfRule>
    <cfRule type="expression" dxfId="53778" priority="86043">
      <formula>AND(ISNUMBER(AV428),SEARCH("rendler",$H428,1))</formula>
    </cfRule>
    <cfRule type="expression" dxfId="53777" priority="86044">
      <formula>AND(ISNUMBER(AV428),SEARCH("palasi",$H428,1))</formula>
    </cfRule>
    <cfRule type="expression" dxfId="53776" priority="86045">
      <formula>AND(ISNUMBER(AV428),SEARCH("fercoq",$H428,1))</formula>
    </cfRule>
    <cfRule type="expression" dxfId="53775" priority="86046">
      <formula>AND(ISNUMBER(AV428),SEARCH("soukane",$H428,1))</formula>
    </cfRule>
    <cfRule type="expression" dxfId="53774" priority="86047">
      <formula>AND(ISNUMBER(AV428),SEARCH("segado",$H428,1))</formula>
    </cfRule>
    <cfRule type="expression" dxfId="53773" priority="86048">
      <formula>AND(ISNUMBER(AV428),SEARCH("ravaut",$H428,1))</formula>
    </cfRule>
  </conditionalFormatting>
  <conditionalFormatting sqref="AV416:AW425 AV428:AW430">
    <cfRule type="expression" dxfId="53772" priority="85993">
      <formula>AND(ISNUMBER(AV416),SEARCH("busca",$H416,1))</formula>
    </cfRule>
    <cfRule type="expression" dxfId="53771" priority="85994">
      <formula>AND(ISNUMBER(AV416),SEARCH("herradi",$H416,1))</formula>
    </cfRule>
    <cfRule type="expression" dxfId="53770" priority="85995">
      <formula>AND(ISNUMBER(AV416),SEARCH("kern",$H416,1))</formula>
    </cfRule>
    <cfRule type="expression" dxfId="53769" priority="85996">
      <formula>AND(ISNUMBER(AV416),SEARCH("cros",$H416,1))</formula>
    </cfRule>
    <cfRule type="expression" dxfId="53768" priority="85997">
      <formula>AND(ISNUMBER(AV416),SEARCH("duhart",$H416,1))</formula>
    </cfRule>
    <cfRule type="expression" dxfId="53767" priority="85998">
      <formula>AND(ISNUMBER(AV416),SEARCH("busca",$H416,1))</formula>
    </cfRule>
    <cfRule type="expression" dxfId="53766" priority="85999">
      <formula>AND(ISNUMBER(AV416),SEARCH("hernandez",$H416,1))</formula>
    </cfRule>
    <cfRule type="expression" dxfId="53765" priority="86000">
      <formula>AND(ISNUMBER(AV416),SEARCH("diedler",$H416,1))</formula>
    </cfRule>
    <cfRule type="expression" dxfId="53764" priority="86001">
      <formula>AND(ISNUMBER(AV416),SEARCH("fauberteau",$H416,1))</formula>
    </cfRule>
    <cfRule type="expression" dxfId="53763" priority="86002">
      <formula>AND(ISNUMBER(AV416),SEARCH("roberdet",$H416,1))</formula>
    </cfRule>
    <cfRule type="expression" dxfId="53762" priority="86003">
      <formula>AND(ISNUMBER(AV416),SEARCH("guillemot",$H416,1))</formula>
    </cfRule>
    <cfRule type="expression" dxfId="53761" priority="86004">
      <formula>AND(ISNUMBER(AV416),SEARCH("galet",$H416,1))</formula>
    </cfRule>
    <cfRule type="expression" dxfId="53760" priority="86005">
      <formula>AND(ISNUMBER(AV416),SEARCH("ayad",$H416,1))</formula>
    </cfRule>
    <cfRule type="expression" dxfId="53759" priority="86006">
      <formula>AND(ISNUMBER(AV416),SEARCH("lavoillote",$H416,1))</formula>
    </cfRule>
    <cfRule type="expression" dxfId="53758" priority="86007">
      <formula>AND(ISNUMBER(AV416),SEARCH("fancelli",$H416,1))</formula>
    </cfRule>
    <cfRule type="expression" dxfId="53757" priority="86008">
      <formula>AND(ISNUMBER(AV416),SEARCH("morelle",$H416,1))</formula>
    </cfRule>
    <cfRule type="expression" dxfId="53756" priority="86009">
      <formula>AND(ISNUMBER(AV416),SEARCH("rendler",$H416,1))</formula>
    </cfRule>
    <cfRule type="expression" dxfId="53755" priority="86010">
      <formula>AND(ISNUMBER(AV416),SEARCH("palasi",$H416,1))</formula>
    </cfRule>
    <cfRule type="expression" dxfId="53754" priority="86011">
      <formula>AND(ISNUMBER(AV416),SEARCH("fercoq",$H416,1))</formula>
    </cfRule>
    <cfRule type="expression" dxfId="53753" priority="86012">
      <formula>AND(ISNUMBER(AV416),SEARCH("soukane",$H416,1))</formula>
    </cfRule>
    <cfRule type="expression" dxfId="53752" priority="86013">
      <formula>AND(ISNUMBER(AV416),SEARCH("segado",$H416,1))</formula>
    </cfRule>
    <cfRule type="expression" dxfId="53751" priority="86014">
      <formula>AND(ISNUMBER(AV416),SEARCH("ravaut",$H416,1))</formula>
    </cfRule>
    <cfRule type="expression" dxfId="53750" priority="86015">
      <formula>AND(ISNUMBER(AV416),SEARCH("diedler",$H416,1))</formula>
    </cfRule>
    <cfRule type="expression" dxfId="53749" priority="86016">
      <formula>AND(ISNUMBER(AV416),SEARCH("roberdet",$H416,1))</formula>
    </cfRule>
    <cfRule type="expression" dxfId="53748" priority="86017">
      <formula>AND(ISNUMBER(AV416),SEARCH("guillemot",$H416,1))</formula>
    </cfRule>
    <cfRule type="expression" dxfId="53747" priority="86018">
      <formula>AND(ISNUMBER(AV416),SEARCH("galet",$H416,1))</formula>
    </cfRule>
    <cfRule type="expression" dxfId="53746" priority="86019">
      <formula>AND(ISNUMBER(AV416),SEARCH("ayad",$H416,1))</formula>
    </cfRule>
    <cfRule type="expression" dxfId="53745" priority="86020">
      <formula>AND(ISNUMBER(AV416),SEARCH("lavoillote",$H416,1))</formula>
    </cfRule>
    <cfRule type="expression" dxfId="53744" priority="86021">
      <formula>AND(ISNUMBER(AV416),SEARCH("fancelli",$H416,1))</formula>
    </cfRule>
    <cfRule type="expression" dxfId="53743" priority="86022">
      <formula>AND(ISNUMBER(AV416),SEARCH("morelle",$H416,1))</formula>
    </cfRule>
    <cfRule type="expression" dxfId="53742" priority="86023">
      <formula>AND(ISNUMBER(AV416),SEARCH("rendler",$H416,1))</formula>
    </cfRule>
    <cfRule type="expression" dxfId="53741" priority="86024">
      <formula>AND(ISNUMBER(AV416),SEARCH("palasi",$H416,1))</formula>
    </cfRule>
    <cfRule type="expression" dxfId="53740" priority="86025">
      <formula>AND(ISNUMBER(AV416),SEARCH("fercoq",$H416,1))</formula>
    </cfRule>
    <cfRule type="expression" dxfId="53739" priority="86026">
      <formula>AND(ISNUMBER(AV416),SEARCH("soukane",$H416,1))</formula>
    </cfRule>
    <cfRule type="expression" dxfId="53738" priority="86027">
      <formula>AND(ISNUMBER(AV416),SEARCH("segado",$H416,1))</formula>
    </cfRule>
    <cfRule type="expression" dxfId="53737" priority="86028">
      <formula>AND(ISNUMBER(AV416),SEARCH("ravaut",$H416,1))</formula>
    </cfRule>
  </conditionalFormatting>
  <conditionalFormatting sqref="AV431:AW433">
    <cfRule type="expression" dxfId="53736" priority="85957">
      <formula>AND(ISNUMBER(AV431),SEARCH("busca",$H431,1))</formula>
    </cfRule>
    <cfRule type="expression" dxfId="53735" priority="85958">
      <formula>AND(ISNUMBER(AV431),SEARCH("herradi",$H431,1))</formula>
    </cfRule>
    <cfRule type="expression" dxfId="53734" priority="85959">
      <formula>AND(ISNUMBER(AV431),SEARCH("kern",$H431,1))</formula>
    </cfRule>
    <cfRule type="expression" dxfId="53733" priority="85960">
      <formula>AND(ISNUMBER(AV431),SEARCH("cros",$H431,1))</formula>
    </cfRule>
    <cfRule type="expression" dxfId="53732" priority="85961">
      <formula>AND(ISNUMBER(AV431),SEARCH("duhart",$H431,1))</formula>
    </cfRule>
    <cfRule type="expression" dxfId="53731" priority="85962">
      <formula>AND(ISNUMBER(AV431),SEARCH("busca",$H431,1))</formula>
    </cfRule>
    <cfRule type="expression" dxfId="53730" priority="85963">
      <formula>AND(ISNUMBER(AV431),SEARCH("hernandez",$H431,1))</formula>
    </cfRule>
    <cfRule type="expression" dxfId="53729" priority="85964">
      <formula>AND(ISNUMBER(AV431),SEARCH("diedler",$H431,1))</formula>
    </cfRule>
    <cfRule type="expression" dxfId="53728" priority="85965">
      <formula>AND(ISNUMBER(AV431),SEARCH("fauberteau",$H431,1))</formula>
    </cfRule>
    <cfRule type="expression" dxfId="53727" priority="85966">
      <formula>AND(ISNUMBER(AV431),SEARCH("roberdet",$H431,1))</formula>
    </cfRule>
    <cfRule type="expression" dxfId="53726" priority="85967">
      <formula>AND(ISNUMBER(AV431),SEARCH("guillemot",$H431,1))</formula>
    </cfRule>
    <cfRule type="expression" dxfId="53725" priority="85968">
      <formula>AND(ISNUMBER(AV431),SEARCH("galet",$H431,1))</formula>
    </cfRule>
    <cfRule type="expression" dxfId="53724" priority="85969">
      <formula>AND(ISNUMBER(AV431),SEARCH("ayad",$H431,1))</formula>
    </cfRule>
    <cfRule type="expression" dxfId="53723" priority="85970">
      <formula>AND(ISNUMBER(AV431),SEARCH("lavoillote",$H431,1))</formula>
    </cfRule>
    <cfRule type="expression" dxfId="53722" priority="85971">
      <formula>AND(ISNUMBER(AV431),SEARCH("fancelli",$H431,1))</formula>
    </cfRule>
    <cfRule type="expression" dxfId="53721" priority="85972">
      <formula>AND(ISNUMBER(AV431),SEARCH("morelle",$H431,1))</formula>
    </cfRule>
    <cfRule type="expression" dxfId="53720" priority="85973">
      <formula>AND(ISNUMBER(AV431),SEARCH("rendler",$H431,1))</formula>
    </cfRule>
    <cfRule type="expression" dxfId="53719" priority="85974">
      <formula>AND(ISNUMBER(AV431),SEARCH("palasi",$H431,1))</formula>
    </cfRule>
    <cfRule type="expression" dxfId="53718" priority="85975">
      <formula>AND(ISNUMBER(AV431),SEARCH("fercoq",$H431,1))</formula>
    </cfRule>
    <cfRule type="expression" dxfId="53717" priority="85976">
      <formula>AND(ISNUMBER(AV431),SEARCH("soukane",$H431,1))</formula>
    </cfRule>
    <cfRule type="expression" dxfId="53716" priority="85977">
      <formula>AND(ISNUMBER(AV431),SEARCH("segado",$H431,1))</formula>
    </cfRule>
    <cfRule type="expression" dxfId="53715" priority="85978">
      <formula>AND(ISNUMBER(AV431),SEARCH("ravaut",$H431,1))</formula>
    </cfRule>
    <cfRule type="expression" dxfId="53714" priority="85979">
      <formula>AND(ISNUMBER(AV431),SEARCH("diedler",$H431,1))</formula>
    </cfRule>
    <cfRule type="expression" dxfId="53713" priority="85980">
      <formula>AND(ISNUMBER(AV431),SEARCH("roberdet",$H431,1))</formula>
    </cfRule>
    <cfRule type="expression" dxfId="53712" priority="85981">
      <formula>AND(ISNUMBER(AV431),SEARCH("guillemot",$H431,1))</formula>
    </cfRule>
    <cfRule type="expression" dxfId="53711" priority="85982">
      <formula>AND(ISNUMBER(AV431),SEARCH("galet",$H431,1))</formula>
    </cfRule>
    <cfRule type="expression" dxfId="53710" priority="85983">
      <formula>AND(ISNUMBER(AV431),SEARCH("ayad",$H431,1))</formula>
    </cfRule>
    <cfRule type="expression" dxfId="53709" priority="85984">
      <formula>AND(ISNUMBER(AV431),SEARCH("lavoillote",$H431,1))</formula>
    </cfRule>
    <cfRule type="expression" dxfId="53708" priority="85985">
      <formula>AND(ISNUMBER(AV431),SEARCH("fancelli",$H431,1))</formula>
    </cfRule>
    <cfRule type="expression" dxfId="53707" priority="85986">
      <formula>AND(ISNUMBER(AV431),SEARCH("morelle",$H431,1))</formula>
    </cfRule>
    <cfRule type="expression" dxfId="53706" priority="85987">
      <formula>AND(ISNUMBER(AV431),SEARCH("rendler",$H431,1))</formula>
    </cfRule>
    <cfRule type="expression" dxfId="53705" priority="85988">
      <formula>AND(ISNUMBER(AV431),SEARCH("palasi",$H431,1))</formula>
    </cfRule>
    <cfRule type="expression" dxfId="53704" priority="85989">
      <formula>AND(ISNUMBER(AV431),SEARCH("fercoq",$H431,1))</formula>
    </cfRule>
    <cfRule type="expression" dxfId="53703" priority="85990">
      <formula>AND(ISNUMBER(AV431),SEARCH("soukane",$H431,1))</formula>
    </cfRule>
    <cfRule type="expression" dxfId="53702" priority="85991">
      <formula>AND(ISNUMBER(AV431),SEARCH("segado",$H431,1))</formula>
    </cfRule>
    <cfRule type="expression" dxfId="53701" priority="85992">
      <formula>AND(ISNUMBER(AV431),SEARCH("ravaut",$H431,1))</formula>
    </cfRule>
  </conditionalFormatting>
  <conditionalFormatting sqref="AV412:AW413">
    <cfRule type="expression" dxfId="53700" priority="85865">
      <formula>AND(ISNUMBER(AV412),SEARCH("busca",$H412,1))</formula>
    </cfRule>
    <cfRule type="expression" dxfId="53699" priority="85866">
      <formula>AND(ISNUMBER(AV412),SEARCH("herradi",$H412,1))</formula>
    </cfRule>
    <cfRule type="expression" dxfId="53698" priority="85867">
      <formula>AND(ISNUMBER(AV412),SEARCH("kern",$H412,1))</formula>
    </cfRule>
    <cfRule type="expression" dxfId="53697" priority="85868">
      <formula>AND(ISNUMBER(AV412),SEARCH("cros",$H412,1))</formula>
    </cfRule>
    <cfRule type="expression" dxfId="53696" priority="85869">
      <formula>AND(ISNUMBER(AV412),SEARCH("duhart",$H412,1))</formula>
    </cfRule>
    <cfRule type="expression" dxfId="53695" priority="85870">
      <formula>AND(ISNUMBER(AV412),SEARCH("busca",$H412,1))</formula>
    </cfRule>
    <cfRule type="expression" dxfId="53694" priority="85871">
      <formula>AND(ISNUMBER(AV412),SEARCH("hernandez",$H412,1))</formula>
    </cfRule>
    <cfRule type="expression" dxfId="53693" priority="85872">
      <formula>AND(ISNUMBER(AV412),SEARCH("diedler",$H412,1))</formula>
    </cfRule>
    <cfRule type="expression" dxfId="53692" priority="85873">
      <formula>AND(ISNUMBER(AV412),SEARCH("fauberteau",$H412,1))</formula>
    </cfRule>
    <cfRule type="expression" dxfId="53691" priority="85874">
      <formula>AND(ISNUMBER(AV412),SEARCH("roberdet",$H412,1))</formula>
    </cfRule>
    <cfRule type="expression" dxfId="53690" priority="85875">
      <formula>AND(ISNUMBER(AV412),SEARCH("guillemot",$H412,1))</formula>
    </cfRule>
    <cfRule type="expression" dxfId="53689" priority="85876">
      <formula>AND(ISNUMBER(AV412),SEARCH("galet",$H412,1))</formula>
    </cfRule>
    <cfRule type="expression" dxfId="53688" priority="85877">
      <formula>AND(ISNUMBER(AV412),SEARCH("ayad",$H412,1))</formula>
    </cfRule>
    <cfRule type="expression" dxfId="53687" priority="85878">
      <formula>AND(ISNUMBER(AV412),SEARCH("lavoillote",$H412,1))</formula>
    </cfRule>
    <cfRule type="expression" dxfId="53686" priority="85879">
      <formula>AND(ISNUMBER(AV412),SEARCH("fancelli",$H412,1))</formula>
    </cfRule>
    <cfRule type="expression" dxfId="53685" priority="85880">
      <formula>AND(ISNUMBER(AV412),SEARCH("morelle",$H412,1))</formula>
    </cfRule>
    <cfRule type="expression" dxfId="53684" priority="85881">
      <formula>AND(ISNUMBER(AV412),SEARCH("rendler",$H412,1))</formula>
    </cfRule>
    <cfRule type="expression" dxfId="53683" priority="85882">
      <formula>AND(ISNUMBER(AV412),SEARCH("palasi",$H412,1))</formula>
    </cfRule>
    <cfRule type="expression" dxfId="53682" priority="85883">
      <formula>AND(ISNUMBER(AV412),SEARCH("fercoq",$H412,1))</formula>
    </cfRule>
    <cfRule type="expression" dxfId="53681" priority="85884">
      <formula>AND(ISNUMBER(AV412),SEARCH("soukane",$H412,1))</formula>
    </cfRule>
    <cfRule type="expression" dxfId="53680" priority="85885">
      <formula>AND(ISNUMBER(AV412),SEARCH("segado",$H412,1))</formula>
    </cfRule>
    <cfRule type="expression" dxfId="53679" priority="85886">
      <formula>AND(ISNUMBER(AV412),SEARCH("ravaut",$H412,1))</formula>
    </cfRule>
    <cfRule type="expression" dxfId="53678" priority="85887">
      <formula>AND(ISNUMBER(AV412),SEARCH("diedler",$H412,1))</formula>
    </cfRule>
    <cfRule type="expression" dxfId="53677" priority="85888">
      <formula>AND(ISNUMBER(AV412),SEARCH("roberdet",$H412,1))</formula>
    </cfRule>
    <cfRule type="expression" dxfId="53676" priority="85889">
      <formula>AND(ISNUMBER(AV412),SEARCH("guillemot",$H412,1))</formula>
    </cfRule>
    <cfRule type="expression" dxfId="53675" priority="85890">
      <formula>AND(ISNUMBER(AV412),SEARCH("galet",$H412,1))</formula>
    </cfRule>
    <cfRule type="expression" dxfId="53674" priority="85891">
      <formula>AND(ISNUMBER(AV412),SEARCH("ayad",$H412,1))</formula>
    </cfRule>
    <cfRule type="expression" dxfId="53673" priority="85892">
      <formula>AND(ISNUMBER(AV412),SEARCH("lavoillote",$H412,1))</formula>
    </cfRule>
    <cfRule type="expression" dxfId="53672" priority="85893">
      <formula>AND(ISNUMBER(AV412),SEARCH("fancelli",$H412,1))</formula>
    </cfRule>
    <cfRule type="expression" dxfId="53671" priority="85894">
      <formula>AND(ISNUMBER(AV412),SEARCH("morelle",$H412,1))</formula>
    </cfRule>
    <cfRule type="expression" dxfId="53670" priority="85895">
      <formula>AND(ISNUMBER(AV412),SEARCH("rendler",$H412,1))</formula>
    </cfRule>
    <cfRule type="expression" dxfId="53669" priority="85896">
      <formula>AND(ISNUMBER(AV412),SEARCH("palasi",$H412,1))</formula>
    </cfRule>
    <cfRule type="expression" dxfId="53668" priority="85897">
      <formula>AND(ISNUMBER(AV412),SEARCH("fercoq",$H412,1))</formula>
    </cfRule>
    <cfRule type="expression" dxfId="53667" priority="85898">
      <formula>AND(ISNUMBER(AV412),SEARCH("soukane",$H412,1))</formula>
    </cfRule>
    <cfRule type="expression" dxfId="53666" priority="85899">
      <formula>AND(ISNUMBER(AV412),SEARCH("segado",$H412,1))</formula>
    </cfRule>
    <cfRule type="expression" dxfId="53665" priority="85900">
      <formula>AND(ISNUMBER(AV412),SEARCH("ravaut",$H412,1))</formula>
    </cfRule>
  </conditionalFormatting>
  <conditionalFormatting sqref="AN478:AN479">
    <cfRule type="expression" dxfId="53664" priority="85381">
      <formula>AND(ISNUMBER(AN478),SEARCH("busca",$H478,1))</formula>
    </cfRule>
    <cfRule type="expression" dxfId="53663" priority="85382">
      <formula>AND(ISNUMBER(AN478),SEARCH("herradi",$H478,1))</formula>
    </cfRule>
    <cfRule type="expression" dxfId="53662" priority="85383">
      <formula>AND(ISNUMBER(AN478),SEARCH("kern",$H478,1))</formula>
    </cfRule>
    <cfRule type="expression" dxfId="53661" priority="85384">
      <formula>AND(ISNUMBER(AN478),SEARCH("cros",$H478,1))</formula>
    </cfRule>
    <cfRule type="expression" dxfId="53660" priority="85385">
      <formula>AND(ISNUMBER(AN478),SEARCH("duhart",$H478,1))</formula>
    </cfRule>
    <cfRule type="expression" dxfId="53659" priority="85386">
      <formula>AND(ISNUMBER(AN478),SEARCH("busca",$H478,1))</formula>
    </cfRule>
    <cfRule type="expression" dxfId="53658" priority="85387">
      <formula>AND(ISNUMBER(AN478),SEARCH("hernandez",$H478,1))</formula>
    </cfRule>
    <cfRule type="expression" dxfId="53657" priority="85388">
      <formula>AND(ISNUMBER(AN478),SEARCH("diedler",$H478,1))</formula>
    </cfRule>
    <cfRule type="expression" dxfId="53656" priority="85389">
      <formula>AND(ISNUMBER(AN478),SEARCH("fauberteau",$H478,1))</formula>
    </cfRule>
    <cfRule type="expression" dxfId="53655" priority="85390">
      <formula>AND(ISNUMBER(AN478),SEARCH("roberdet",$H478,1))</formula>
    </cfRule>
    <cfRule type="expression" dxfId="53654" priority="85391">
      <formula>AND(ISNUMBER(AN478),SEARCH("guillemot",$H478,1))</formula>
    </cfRule>
    <cfRule type="expression" dxfId="53653" priority="85392">
      <formula>AND(ISNUMBER(AN478),SEARCH("galet",$H478,1))</formula>
    </cfRule>
    <cfRule type="expression" dxfId="53652" priority="85393">
      <formula>AND(ISNUMBER(AN478),SEARCH("ayad",$H478,1))</formula>
    </cfRule>
    <cfRule type="expression" dxfId="53651" priority="85394">
      <formula>AND(ISNUMBER(AN478),SEARCH("lavoillote",$H478,1))</formula>
    </cfRule>
    <cfRule type="expression" dxfId="53650" priority="85395">
      <formula>AND(ISNUMBER(AN478),SEARCH("fancelli",$H478,1))</formula>
    </cfRule>
    <cfRule type="expression" dxfId="53649" priority="85396">
      <formula>AND(ISNUMBER(AN478),SEARCH("morelle",$H478,1))</formula>
    </cfRule>
    <cfRule type="expression" dxfId="53648" priority="85397">
      <formula>AND(ISNUMBER(AN478),SEARCH("rendler",$H478,1))</formula>
    </cfRule>
    <cfRule type="expression" dxfId="53647" priority="85398">
      <formula>AND(ISNUMBER(AN478),SEARCH("palasi",$H478,1))</formula>
    </cfRule>
    <cfRule type="expression" dxfId="53646" priority="85399">
      <formula>AND(ISNUMBER(AN478),SEARCH("fercoq",$H478,1))</formula>
    </cfRule>
    <cfRule type="expression" dxfId="53645" priority="85400">
      <formula>AND(ISNUMBER(AN478),SEARCH("soukane",$H478,1))</formula>
    </cfRule>
    <cfRule type="expression" dxfId="53644" priority="85401">
      <formula>AND(ISNUMBER(AN478),SEARCH("segado",$H478,1))</formula>
    </cfRule>
    <cfRule type="expression" dxfId="53643" priority="85402">
      <formula>AND(ISNUMBER(AN478),SEARCH("ravaut",$H478,1))</formula>
    </cfRule>
    <cfRule type="expression" dxfId="53642" priority="85403">
      <formula>AND(ISNUMBER(AN478),SEARCH("diedler",$H478,1))</formula>
    </cfRule>
    <cfRule type="expression" dxfId="53641" priority="85404">
      <formula>AND(ISNUMBER(AN478),SEARCH("roberdet",$H478,1))</formula>
    </cfRule>
    <cfRule type="expression" dxfId="53640" priority="85405">
      <formula>AND(ISNUMBER(AN478),SEARCH("guillemot",$H478,1))</formula>
    </cfRule>
    <cfRule type="expression" dxfId="53639" priority="85406">
      <formula>AND(ISNUMBER(AN478),SEARCH("galet",$H478,1))</formula>
    </cfRule>
    <cfRule type="expression" dxfId="53638" priority="85407">
      <formula>AND(ISNUMBER(AN478),SEARCH("ayad",$H478,1))</formula>
    </cfRule>
    <cfRule type="expression" dxfId="53637" priority="85408">
      <formula>AND(ISNUMBER(AN478),SEARCH("lavoillote",$H478,1))</formula>
    </cfRule>
    <cfRule type="expression" dxfId="53636" priority="85409">
      <formula>AND(ISNUMBER(AN478),SEARCH("fancelli",$H478,1))</formula>
    </cfRule>
    <cfRule type="expression" dxfId="53635" priority="85410">
      <formula>AND(ISNUMBER(AN478),SEARCH("morelle",$H478,1))</formula>
    </cfRule>
    <cfRule type="expression" dxfId="53634" priority="85411">
      <formula>AND(ISNUMBER(AN478),SEARCH("rendler",$H478,1))</formula>
    </cfRule>
    <cfRule type="expression" dxfId="53633" priority="85412">
      <formula>AND(ISNUMBER(AN478),SEARCH("palasi",$H478,1))</formula>
    </cfRule>
    <cfRule type="expression" dxfId="53632" priority="85413">
      <formula>AND(ISNUMBER(AN478),SEARCH("fercoq",$H478,1))</formula>
    </cfRule>
    <cfRule type="expression" dxfId="53631" priority="85414">
      <formula>AND(ISNUMBER(AN478),SEARCH("soukane",$H478,1))</formula>
    </cfRule>
    <cfRule type="expression" dxfId="53630" priority="85415">
      <formula>AND(ISNUMBER(AN478),SEARCH("segado",$H478,1))</formula>
    </cfRule>
    <cfRule type="expression" dxfId="53629" priority="85416">
      <formula>AND(ISNUMBER(AN478),SEARCH("ravaut",$H478,1))</formula>
    </cfRule>
  </conditionalFormatting>
  <conditionalFormatting sqref="AM492:AM493">
    <cfRule type="expression" dxfId="53628" priority="85283">
      <formula>AND(ISNUMBER(AM492),SEARCH("kern",$H492,1))</formula>
    </cfRule>
    <cfRule type="expression" dxfId="53627" priority="85284">
      <formula>AND(ISNUMBER(AM492),SEARCH("cros",$H492,1))</formula>
    </cfRule>
    <cfRule type="expression" dxfId="53626" priority="85285">
      <formula>AND(ISNUMBER(AM492),SEARCH("duhart",$H492,1))</formula>
    </cfRule>
    <cfRule type="expression" dxfId="53625" priority="85286">
      <formula>AND(ISNUMBER(AM492),SEARCH("busca",$H492,1))</formula>
    </cfRule>
    <cfRule type="expression" dxfId="53624" priority="85287">
      <formula>AND(ISNUMBER(AM492),SEARCH("hernandez",$H492,1))</formula>
    </cfRule>
    <cfRule type="expression" dxfId="53623" priority="85288">
      <formula>AND(ISNUMBER(AM492),SEARCH("diedler",$H492,1))</formula>
    </cfRule>
    <cfRule type="expression" dxfId="53622" priority="85289">
      <formula>AND(ISNUMBER(AM492),SEARCH("fauberteau",$H492,1))</formula>
    </cfRule>
    <cfRule type="expression" dxfId="53621" priority="85290">
      <formula>AND(ISNUMBER(AM492),SEARCH("roberdet",$H492,1))</formula>
    </cfRule>
    <cfRule type="expression" dxfId="53620" priority="85291">
      <formula>AND(ISNUMBER(AM492),SEARCH("guillemot",$H492,1))</formula>
    </cfRule>
    <cfRule type="expression" dxfId="53619" priority="85292">
      <formula>AND(ISNUMBER(AM492),SEARCH("galet",$H492,1))</formula>
    </cfRule>
    <cfRule type="expression" dxfId="53618" priority="85293">
      <formula>AND(ISNUMBER(AM492),SEARCH("ayad",$H492,1))</formula>
    </cfRule>
    <cfRule type="expression" dxfId="53617" priority="85294">
      <formula>AND(ISNUMBER(AM492),SEARCH("lavoillote",$H492,1))</formula>
    </cfRule>
    <cfRule type="expression" dxfId="53616" priority="85295">
      <formula>AND(ISNUMBER(AM492),SEARCH("fancelli",$H492,1))</formula>
    </cfRule>
    <cfRule type="expression" dxfId="53615" priority="85296">
      <formula>AND(ISNUMBER(AM492),SEARCH("morelle",$H492,1))</formula>
    </cfRule>
    <cfRule type="expression" dxfId="53614" priority="85297">
      <formula>AND(ISNUMBER(AM492),SEARCH("rendler",$H492,1))</formula>
    </cfRule>
    <cfRule type="expression" dxfId="53613" priority="85298">
      <formula>AND(ISNUMBER(AM492),SEARCH("palasi",$H492,1))</formula>
    </cfRule>
    <cfRule type="expression" dxfId="53612" priority="85299">
      <formula>AND(ISNUMBER(AM492),SEARCH("fercoq",$H492,1))</formula>
    </cfRule>
    <cfRule type="expression" dxfId="53611" priority="85300">
      <formula>AND(ISNUMBER(AM492),SEARCH("soukane",$H492,1))</formula>
    </cfRule>
    <cfRule type="expression" dxfId="53610" priority="85301">
      <formula>AND(ISNUMBER(AM492),SEARCH("segado",$H492,1))</formula>
    </cfRule>
    <cfRule type="expression" dxfId="53609" priority="85302">
      <formula>AND(ISNUMBER(AM492),SEARCH("ravaut",$H492,1))</formula>
    </cfRule>
  </conditionalFormatting>
  <conditionalFormatting sqref="AN492:AN493">
    <cfRule type="expression" dxfId="53608" priority="85263">
      <formula>AND(ISNUMBER(AN492),SEARCH("kern",$H492,1))</formula>
    </cfRule>
    <cfRule type="expression" dxfId="53607" priority="85264">
      <formula>AND(ISNUMBER(AN492),SEARCH("cros",$H492,1))</formula>
    </cfRule>
    <cfRule type="expression" dxfId="53606" priority="85265">
      <formula>AND(ISNUMBER(AN492),SEARCH("duhart",$H492,1))</formula>
    </cfRule>
    <cfRule type="expression" dxfId="53605" priority="85266">
      <formula>AND(ISNUMBER(AN492),SEARCH("busca",$H492,1))</formula>
    </cfRule>
    <cfRule type="expression" dxfId="53604" priority="85267">
      <formula>AND(ISNUMBER(AN492),SEARCH("hernandez",$H492,1))</formula>
    </cfRule>
    <cfRule type="expression" dxfId="53603" priority="85268">
      <formula>AND(ISNUMBER(AN492),SEARCH("diedler",$H492,1))</formula>
    </cfRule>
    <cfRule type="expression" dxfId="53602" priority="85269">
      <formula>AND(ISNUMBER(AN492),SEARCH("fauberteau",$H492,1))</formula>
    </cfRule>
    <cfRule type="expression" dxfId="53601" priority="85270">
      <formula>AND(ISNUMBER(AN492),SEARCH("roberdet",$H492,1))</formula>
    </cfRule>
    <cfRule type="expression" dxfId="53600" priority="85271">
      <formula>AND(ISNUMBER(AN492),SEARCH("guillemot",$H492,1))</formula>
    </cfRule>
    <cfRule type="expression" dxfId="53599" priority="85272">
      <formula>AND(ISNUMBER(AN492),SEARCH("galet",$H492,1))</formula>
    </cfRule>
    <cfRule type="expression" dxfId="53598" priority="85273">
      <formula>AND(ISNUMBER(AN492),SEARCH("ayad",$H492,1))</formula>
    </cfRule>
    <cfRule type="expression" dxfId="53597" priority="85274">
      <formula>AND(ISNUMBER(AN492),SEARCH("lavoillote",$H492,1))</formula>
    </cfRule>
    <cfRule type="expression" dxfId="53596" priority="85275">
      <formula>AND(ISNUMBER(AN492),SEARCH("fancelli",$H492,1))</formula>
    </cfRule>
    <cfRule type="expression" dxfId="53595" priority="85276">
      <formula>AND(ISNUMBER(AN492),SEARCH("morelle",$H492,1))</formula>
    </cfRule>
    <cfRule type="expression" dxfId="53594" priority="85277">
      <formula>AND(ISNUMBER(AN492),SEARCH("rendler",$H492,1))</formula>
    </cfRule>
    <cfRule type="expression" dxfId="53593" priority="85278">
      <formula>AND(ISNUMBER(AN492),SEARCH("palasi",$H492,1))</formula>
    </cfRule>
    <cfRule type="expression" dxfId="53592" priority="85279">
      <formula>AND(ISNUMBER(AN492),SEARCH("fercoq",$H492,1))</formula>
    </cfRule>
    <cfRule type="expression" dxfId="53591" priority="85280">
      <formula>AND(ISNUMBER(AN492),SEARCH("soukane",$H492,1))</formula>
    </cfRule>
    <cfRule type="expression" dxfId="53590" priority="85281">
      <formula>AND(ISNUMBER(AN492),SEARCH("segado",$H492,1))</formula>
    </cfRule>
    <cfRule type="expression" dxfId="53589" priority="85282">
      <formula>AND(ISNUMBER(AN492),SEARCH("ravaut",$H492,1))</formula>
    </cfRule>
  </conditionalFormatting>
  <conditionalFormatting sqref="AN492:AN493">
    <cfRule type="expression" dxfId="53588" priority="85243">
      <formula>AND(ISNUMBER(AN492),SEARCH("kern",$H492,1))</formula>
    </cfRule>
    <cfRule type="expression" dxfId="53587" priority="85244">
      <formula>AND(ISNUMBER(AN492),SEARCH("cros",$H492,1))</formula>
    </cfRule>
    <cfRule type="expression" dxfId="53586" priority="85245">
      <formula>AND(ISNUMBER(AN492),SEARCH("duhart",$H492,1))</formula>
    </cfRule>
    <cfRule type="expression" dxfId="53585" priority="85246">
      <formula>AND(ISNUMBER(AN492),SEARCH("busca",$H492,1))</formula>
    </cfRule>
    <cfRule type="expression" dxfId="53584" priority="85247">
      <formula>AND(ISNUMBER(AN492),SEARCH("hernandez",$H492,1))</formula>
    </cfRule>
    <cfRule type="expression" dxfId="53583" priority="85248">
      <formula>AND(ISNUMBER(AN492),SEARCH("diedler",$H492,1))</formula>
    </cfRule>
    <cfRule type="expression" dxfId="53582" priority="85249">
      <formula>AND(ISNUMBER(AN492),SEARCH("fauberteau",$H492,1))</formula>
    </cfRule>
    <cfRule type="expression" dxfId="53581" priority="85250">
      <formula>AND(ISNUMBER(AN492),SEARCH("roberdet",$H492,1))</formula>
    </cfRule>
    <cfRule type="expression" dxfId="53580" priority="85251">
      <formula>AND(ISNUMBER(AN492),SEARCH("guillemot",$H492,1))</formula>
    </cfRule>
    <cfRule type="expression" dxfId="53579" priority="85252">
      <formula>AND(ISNUMBER(AN492),SEARCH("galet",$H492,1))</formula>
    </cfRule>
    <cfRule type="expression" dxfId="53578" priority="85253">
      <formula>AND(ISNUMBER(AN492),SEARCH("ayad",$H492,1))</formula>
    </cfRule>
    <cfRule type="expression" dxfId="53577" priority="85254">
      <formula>AND(ISNUMBER(AN492),SEARCH("lavoillote",$H492,1))</formula>
    </cfRule>
    <cfRule type="expression" dxfId="53576" priority="85255">
      <formula>AND(ISNUMBER(AN492),SEARCH("fancelli",$H492,1))</formula>
    </cfRule>
    <cfRule type="expression" dxfId="53575" priority="85256">
      <formula>AND(ISNUMBER(AN492),SEARCH("morelle",$H492,1))</formula>
    </cfRule>
    <cfRule type="expression" dxfId="53574" priority="85257">
      <formula>AND(ISNUMBER(AN492),SEARCH("rendler",$H492,1))</formula>
    </cfRule>
    <cfRule type="expression" dxfId="53573" priority="85258">
      <formula>AND(ISNUMBER(AN492),SEARCH("palasi",$H492,1))</formula>
    </cfRule>
    <cfRule type="expression" dxfId="53572" priority="85259">
      <formula>AND(ISNUMBER(AN492),SEARCH("fercoq",$H492,1))</formula>
    </cfRule>
    <cfRule type="expression" dxfId="53571" priority="85260">
      <formula>AND(ISNUMBER(AN492),SEARCH("soukane",$H492,1))</formula>
    </cfRule>
    <cfRule type="expression" dxfId="53570" priority="85261">
      <formula>AND(ISNUMBER(AN492),SEARCH("segado",$H492,1))</formula>
    </cfRule>
    <cfRule type="expression" dxfId="53569" priority="85262">
      <formula>AND(ISNUMBER(AN492),SEARCH("ravaut",$H492,1))</formula>
    </cfRule>
  </conditionalFormatting>
  <conditionalFormatting sqref="AN492:AN493">
    <cfRule type="expression" dxfId="53568" priority="85221">
      <formula>AND(ISNUMBER(AN492),SEARCH("busca",$H492,1))</formula>
    </cfRule>
    <cfRule type="expression" dxfId="53567" priority="85222">
      <formula>AND(ISNUMBER(AN492),SEARCH("herradi",$H492,1))</formula>
    </cfRule>
    <cfRule type="expression" dxfId="53566" priority="85223">
      <formula>AND(ISNUMBER(AN492),SEARCH("kern",$H492,1))</formula>
    </cfRule>
    <cfRule type="expression" dxfId="53565" priority="85224">
      <formula>AND(ISNUMBER(AN492),SEARCH("cros",$H492,1))</formula>
    </cfRule>
    <cfRule type="expression" dxfId="53564" priority="85225">
      <formula>AND(ISNUMBER(AN492),SEARCH("duhart",$H492,1))</formula>
    </cfRule>
    <cfRule type="expression" dxfId="53563" priority="85226">
      <formula>AND(ISNUMBER(AN492),SEARCH("busca",$H492,1))</formula>
    </cfRule>
    <cfRule type="expression" dxfId="53562" priority="85227">
      <formula>AND(ISNUMBER(AN492),SEARCH("hernandez",$H492,1))</formula>
    </cfRule>
    <cfRule type="expression" dxfId="53561" priority="85228">
      <formula>AND(ISNUMBER(AN492),SEARCH("diedler",$H492,1))</formula>
    </cfRule>
    <cfRule type="expression" dxfId="53560" priority="85229">
      <formula>AND(ISNUMBER(AN492),SEARCH("fauberteau",$H492,1))</formula>
    </cfRule>
    <cfRule type="expression" dxfId="53559" priority="85230">
      <formula>AND(ISNUMBER(AN492),SEARCH("roberdet",$H492,1))</formula>
    </cfRule>
    <cfRule type="expression" dxfId="53558" priority="85231">
      <formula>AND(ISNUMBER(AN492),SEARCH("guillemot",$H492,1))</formula>
    </cfRule>
    <cfRule type="expression" dxfId="53557" priority="85232">
      <formula>AND(ISNUMBER(AN492),SEARCH("galet",$H492,1))</formula>
    </cfRule>
    <cfRule type="expression" dxfId="53556" priority="85233">
      <formula>AND(ISNUMBER(AN492),SEARCH("ayad",$H492,1))</formula>
    </cfRule>
    <cfRule type="expression" dxfId="53555" priority="85234">
      <formula>AND(ISNUMBER(AN492),SEARCH("lavoillote",$H492,1))</formula>
    </cfRule>
    <cfRule type="expression" dxfId="53554" priority="85235">
      <formula>AND(ISNUMBER(AN492),SEARCH("fancelli",$H492,1))</formula>
    </cfRule>
    <cfRule type="expression" dxfId="53553" priority="85236">
      <formula>AND(ISNUMBER(AN492),SEARCH("morelle",$H492,1))</formula>
    </cfRule>
    <cfRule type="expression" dxfId="53552" priority="85237">
      <formula>AND(ISNUMBER(AN492),SEARCH("rendler",$H492,1))</formula>
    </cfRule>
    <cfRule type="expression" dxfId="53551" priority="85238">
      <formula>AND(ISNUMBER(AN492),SEARCH("palasi",$H492,1))</formula>
    </cfRule>
    <cfRule type="expression" dxfId="53550" priority="85239">
      <formula>AND(ISNUMBER(AN492),SEARCH("fercoq",$H492,1))</formula>
    </cfRule>
    <cfRule type="expression" dxfId="53549" priority="85240">
      <formula>AND(ISNUMBER(AN492),SEARCH("soukane",$H492,1))</formula>
    </cfRule>
    <cfRule type="expression" dxfId="53548" priority="85241">
      <formula>AND(ISNUMBER(AN492),SEARCH("segado",$H492,1))</formula>
    </cfRule>
    <cfRule type="expression" dxfId="53547" priority="85242">
      <formula>AND(ISNUMBER(AN492),SEARCH("ravaut",$H492,1))</formula>
    </cfRule>
  </conditionalFormatting>
  <conditionalFormatting sqref="AN492:AN493">
    <cfRule type="expression" dxfId="53546" priority="85185">
      <formula>AND(ISNUMBER(AN492),SEARCH("busca",$H492,1))</formula>
    </cfRule>
    <cfRule type="expression" dxfId="53545" priority="85186">
      <formula>AND(ISNUMBER(AN492),SEARCH("herradi",$H492,1))</formula>
    </cfRule>
    <cfRule type="expression" dxfId="53544" priority="85187">
      <formula>AND(ISNUMBER(AN492),SEARCH("kern",$H492,1))</formula>
    </cfRule>
    <cfRule type="expression" dxfId="53543" priority="85188">
      <formula>AND(ISNUMBER(AN492),SEARCH("cros",$H492,1))</formula>
    </cfRule>
    <cfRule type="expression" dxfId="53542" priority="85189">
      <formula>AND(ISNUMBER(AN492),SEARCH("duhart",$H492,1))</formula>
    </cfRule>
    <cfRule type="expression" dxfId="53541" priority="85190">
      <formula>AND(ISNUMBER(AN492),SEARCH("busca",$H492,1))</formula>
    </cfRule>
    <cfRule type="expression" dxfId="53540" priority="85191">
      <formula>AND(ISNUMBER(AN492),SEARCH("hernandez",$H492,1))</formula>
    </cfRule>
    <cfRule type="expression" dxfId="53539" priority="85192">
      <formula>AND(ISNUMBER(AN492),SEARCH("diedler",$H492,1))</formula>
    </cfRule>
    <cfRule type="expression" dxfId="53538" priority="85193">
      <formula>AND(ISNUMBER(AN492),SEARCH("fauberteau",$H492,1))</formula>
    </cfRule>
    <cfRule type="expression" dxfId="53537" priority="85194">
      <formula>AND(ISNUMBER(AN492),SEARCH("roberdet",$H492,1))</formula>
    </cfRule>
    <cfRule type="expression" dxfId="53536" priority="85195">
      <formula>AND(ISNUMBER(AN492),SEARCH("guillemot",$H492,1))</formula>
    </cfRule>
    <cfRule type="expression" dxfId="53535" priority="85196">
      <formula>AND(ISNUMBER(AN492),SEARCH("galet",$H492,1))</formula>
    </cfRule>
    <cfRule type="expression" dxfId="53534" priority="85197">
      <formula>AND(ISNUMBER(AN492),SEARCH("ayad",$H492,1))</formula>
    </cfRule>
    <cfRule type="expression" dxfId="53533" priority="85198">
      <formula>AND(ISNUMBER(AN492),SEARCH("lavoillote",$H492,1))</formula>
    </cfRule>
    <cfRule type="expression" dxfId="53532" priority="85199">
      <formula>AND(ISNUMBER(AN492),SEARCH("fancelli",$H492,1))</formula>
    </cfRule>
    <cfRule type="expression" dxfId="53531" priority="85200">
      <formula>AND(ISNUMBER(AN492),SEARCH("morelle",$H492,1))</formula>
    </cfRule>
    <cfRule type="expression" dxfId="53530" priority="85201">
      <formula>AND(ISNUMBER(AN492),SEARCH("rendler",$H492,1))</formula>
    </cfRule>
    <cfRule type="expression" dxfId="53529" priority="85202">
      <formula>AND(ISNUMBER(AN492),SEARCH("palasi",$H492,1))</formula>
    </cfRule>
    <cfRule type="expression" dxfId="53528" priority="85203">
      <formula>AND(ISNUMBER(AN492),SEARCH("fercoq",$H492,1))</formula>
    </cfRule>
    <cfRule type="expression" dxfId="53527" priority="85204">
      <formula>AND(ISNUMBER(AN492),SEARCH("soukane",$H492,1))</formula>
    </cfRule>
    <cfRule type="expression" dxfId="53526" priority="85205">
      <formula>AND(ISNUMBER(AN492),SEARCH("segado",$H492,1))</formula>
    </cfRule>
    <cfRule type="expression" dxfId="53525" priority="85206">
      <formula>AND(ISNUMBER(AN492),SEARCH("ravaut",$H492,1))</formula>
    </cfRule>
    <cfRule type="expression" dxfId="53524" priority="85207">
      <formula>AND(ISNUMBER(AN492),SEARCH("diedler",$H492,1))</formula>
    </cfRule>
    <cfRule type="expression" dxfId="53523" priority="85208">
      <formula>AND(ISNUMBER(AN492),SEARCH("roberdet",$H492,1))</formula>
    </cfRule>
    <cfRule type="expression" dxfId="53522" priority="85209">
      <formula>AND(ISNUMBER(AN492),SEARCH("guillemot",$H492,1))</formula>
    </cfRule>
    <cfRule type="expression" dxfId="53521" priority="85210">
      <formula>AND(ISNUMBER(AN492),SEARCH("galet",$H492,1))</formula>
    </cfRule>
    <cfRule type="expression" dxfId="53520" priority="85211">
      <formula>AND(ISNUMBER(AN492),SEARCH("ayad",$H492,1))</formula>
    </cfRule>
    <cfRule type="expression" dxfId="53519" priority="85212">
      <formula>AND(ISNUMBER(AN492),SEARCH("lavoillote",$H492,1))</formula>
    </cfRule>
    <cfRule type="expression" dxfId="53518" priority="85213">
      <formula>AND(ISNUMBER(AN492),SEARCH("fancelli",$H492,1))</formula>
    </cfRule>
    <cfRule type="expression" dxfId="53517" priority="85214">
      <formula>AND(ISNUMBER(AN492),SEARCH("morelle",$H492,1))</formula>
    </cfRule>
    <cfRule type="expression" dxfId="53516" priority="85215">
      <formula>AND(ISNUMBER(AN492),SEARCH("rendler",$H492,1))</formula>
    </cfRule>
    <cfRule type="expression" dxfId="53515" priority="85216">
      <formula>AND(ISNUMBER(AN492),SEARCH("palasi",$H492,1))</formula>
    </cfRule>
    <cfRule type="expression" dxfId="53514" priority="85217">
      <formula>AND(ISNUMBER(AN492),SEARCH("fercoq",$H492,1))</formula>
    </cfRule>
    <cfRule type="expression" dxfId="53513" priority="85218">
      <formula>AND(ISNUMBER(AN492),SEARCH("soukane",$H492,1))</formula>
    </cfRule>
    <cfRule type="expression" dxfId="53512" priority="85219">
      <formula>AND(ISNUMBER(AN492),SEARCH("segado",$H492,1))</formula>
    </cfRule>
    <cfRule type="expression" dxfId="53511" priority="85220">
      <formula>AND(ISNUMBER(AN492),SEARCH("ravaut",$H492,1))</formula>
    </cfRule>
  </conditionalFormatting>
  <conditionalFormatting sqref="AN480">
    <cfRule type="expression" dxfId="53510" priority="85149">
      <formula>AND(ISNUMBER(AN480),SEARCH("busca",$H480,1))</formula>
    </cfRule>
    <cfRule type="expression" dxfId="53509" priority="85150">
      <formula>AND(ISNUMBER(AN480),SEARCH("herradi",$H480,1))</formula>
    </cfRule>
    <cfRule type="expression" dxfId="53508" priority="85151">
      <formula>AND(ISNUMBER(AN480),SEARCH("kern",$H480,1))</formula>
    </cfRule>
    <cfRule type="expression" dxfId="53507" priority="85152">
      <formula>AND(ISNUMBER(AN480),SEARCH("cros",$H480,1))</formula>
    </cfRule>
    <cfRule type="expression" dxfId="53506" priority="85153">
      <formula>AND(ISNUMBER(AN480),SEARCH("duhart",$H480,1))</formula>
    </cfRule>
    <cfRule type="expression" dxfId="53505" priority="85154">
      <formula>AND(ISNUMBER(AN480),SEARCH("busca",$H480,1))</formula>
    </cfRule>
    <cfRule type="expression" dxfId="53504" priority="85155">
      <formula>AND(ISNUMBER(AN480),SEARCH("hernandez",$H480,1))</formula>
    </cfRule>
    <cfRule type="expression" dxfId="53503" priority="85156">
      <formula>AND(ISNUMBER(AN480),SEARCH("diedler",$H480,1))</formula>
    </cfRule>
    <cfRule type="expression" dxfId="53502" priority="85157">
      <formula>AND(ISNUMBER(AN480),SEARCH("fauberteau",$H480,1))</formula>
    </cfRule>
    <cfRule type="expression" dxfId="53501" priority="85158">
      <formula>AND(ISNUMBER(AN480),SEARCH("roberdet",$H480,1))</formula>
    </cfRule>
    <cfRule type="expression" dxfId="53500" priority="85159">
      <formula>AND(ISNUMBER(AN480),SEARCH("guillemot",$H480,1))</formula>
    </cfRule>
    <cfRule type="expression" dxfId="53499" priority="85160">
      <formula>AND(ISNUMBER(AN480),SEARCH("galet",$H480,1))</formula>
    </cfRule>
    <cfRule type="expression" dxfId="53498" priority="85161">
      <formula>AND(ISNUMBER(AN480),SEARCH("ayad",$H480,1))</formula>
    </cfRule>
    <cfRule type="expression" dxfId="53497" priority="85162">
      <formula>AND(ISNUMBER(AN480),SEARCH("lavoillote",$H480,1))</formula>
    </cfRule>
    <cfRule type="expression" dxfId="53496" priority="85163">
      <formula>AND(ISNUMBER(AN480),SEARCH("fancelli",$H480,1))</formula>
    </cfRule>
    <cfRule type="expression" dxfId="53495" priority="85164">
      <formula>AND(ISNUMBER(AN480),SEARCH("morelle",$H480,1))</formula>
    </cfRule>
    <cfRule type="expression" dxfId="53494" priority="85165">
      <formula>AND(ISNUMBER(AN480),SEARCH("rendler",$H480,1))</formula>
    </cfRule>
    <cfRule type="expression" dxfId="53493" priority="85166">
      <formula>AND(ISNUMBER(AN480),SEARCH("palasi",$H480,1))</formula>
    </cfRule>
    <cfRule type="expression" dxfId="53492" priority="85167">
      <formula>AND(ISNUMBER(AN480),SEARCH("fercoq",$H480,1))</formula>
    </cfRule>
    <cfRule type="expression" dxfId="53491" priority="85168">
      <formula>AND(ISNUMBER(AN480),SEARCH("soukane",$H480,1))</formula>
    </cfRule>
    <cfRule type="expression" dxfId="53490" priority="85169">
      <formula>AND(ISNUMBER(AN480),SEARCH("segado",$H480,1))</formula>
    </cfRule>
    <cfRule type="expression" dxfId="53489" priority="85170">
      <formula>AND(ISNUMBER(AN480),SEARCH("ravaut",$H480,1))</formula>
    </cfRule>
    <cfRule type="expression" dxfId="53488" priority="85171">
      <formula>AND(ISNUMBER(AN480),SEARCH("diedler",$H480,1))</formula>
    </cfRule>
    <cfRule type="expression" dxfId="53487" priority="85172">
      <formula>AND(ISNUMBER(AN480),SEARCH("roberdet",$H480,1))</formula>
    </cfRule>
    <cfRule type="expression" dxfId="53486" priority="85173">
      <formula>AND(ISNUMBER(AN480),SEARCH("guillemot",$H480,1))</formula>
    </cfRule>
    <cfRule type="expression" dxfId="53485" priority="85174">
      <formula>AND(ISNUMBER(AN480),SEARCH("galet",$H480,1))</formula>
    </cfRule>
    <cfRule type="expression" dxfId="53484" priority="85175">
      <formula>AND(ISNUMBER(AN480),SEARCH("ayad",$H480,1))</formula>
    </cfRule>
    <cfRule type="expression" dxfId="53483" priority="85176">
      <formula>AND(ISNUMBER(AN480),SEARCH("lavoillote",$H480,1))</formula>
    </cfRule>
    <cfRule type="expression" dxfId="53482" priority="85177">
      <formula>AND(ISNUMBER(AN480),SEARCH("fancelli",$H480,1))</formula>
    </cfRule>
    <cfRule type="expression" dxfId="53481" priority="85178">
      <formula>AND(ISNUMBER(AN480),SEARCH("morelle",$H480,1))</formula>
    </cfRule>
    <cfRule type="expression" dxfId="53480" priority="85179">
      <formula>AND(ISNUMBER(AN480),SEARCH("rendler",$H480,1))</formula>
    </cfRule>
    <cfRule type="expression" dxfId="53479" priority="85180">
      <formula>AND(ISNUMBER(AN480),SEARCH("palasi",$H480,1))</formula>
    </cfRule>
    <cfRule type="expression" dxfId="53478" priority="85181">
      <formula>AND(ISNUMBER(AN480),SEARCH("fercoq",$H480,1))</formula>
    </cfRule>
    <cfRule type="expression" dxfId="53477" priority="85182">
      <formula>AND(ISNUMBER(AN480),SEARCH("soukane",$H480,1))</formula>
    </cfRule>
    <cfRule type="expression" dxfId="53476" priority="85183">
      <formula>AND(ISNUMBER(AN480),SEARCH("segado",$H480,1))</formula>
    </cfRule>
    <cfRule type="expression" dxfId="53475" priority="85184">
      <formula>AND(ISNUMBER(AN480),SEARCH("ravaut",$H480,1))</formula>
    </cfRule>
  </conditionalFormatting>
  <conditionalFormatting sqref="AN481:AN482">
    <cfRule type="expression" dxfId="53474" priority="85113">
      <formula>AND(ISNUMBER(AN481),SEARCH("busca",$H481,1))</formula>
    </cfRule>
    <cfRule type="expression" dxfId="53473" priority="85114">
      <formula>AND(ISNUMBER(AN481),SEARCH("herradi",$H481,1))</formula>
    </cfRule>
    <cfRule type="expression" dxfId="53472" priority="85115">
      <formula>AND(ISNUMBER(AN481),SEARCH("kern",$H481,1))</formula>
    </cfRule>
    <cfRule type="expression" dxfId="53471" priority="85116">
      <formula>AND(ISNUMBER(AN481),SEARCH("cros",$H481,1))</formula>
    </cfRule>
    <cfRule type="expression" dxfId="53470" priority="85117">
      <formula>AND(ISNUMBER(AN481),SEARCH("duhart",$H481,1))</formula>
    </cfRule>
    <cfRule type="expression" dxfId="53469" priority="85118">
      <formula>AND(ISNUMBER(AN481),SEARCH("busca",$H481,1))</formula>
    </cfRule>
    <cfRule type="expression" dxfId="53468" priority="85119">
      <formula>AND(ISNUMBER(AN481),SEARCH("hernandez",$H481,1))</formula>
    </cfRule>
    <cfRule type="expression" dxfId="53467" priority="85120">
      <formula>AND(ISNUMBER(AN481),SEARCH("diedler",$H481,1))</formula>
    </cfRule>
    <cfRule type="expression" dxfId="53466" priority="85121">
      <formula>AND(ISNUMBER(AN481),SEARCH("fauberteau",$H481,1))</formula>
    </cfRule>
    <cfRule type="expression" dxfId="53465" priority="85122">
      <formula>AND(ISNUMBER(AN481),SEARCH("roberdet",$H481,1))</formula>
    </cfRule>
    <cfRule type="expression" dxfId="53464" priority="85123">
      <formula>AND(ISNUMBER(AN481),SEARCH("guillemot",$H481,1))</formula>
    </cfRule>
    <cfRule type="expression" dxfId="53463" priority="85124">
      <formula>AND(ISNUMBER(AN481),SEARCH("galet",$H481,1))</formula>
    </cfRule>
    <cfRule type="expression" dxfId="53462" priority="85125">
      <formula>AND(ISNUMBER(AN481),SEARCH("ayad",$H481,1))</formula>
    </cfRule>
    <cfRule type="expression" dxfId="53461" priority="85126">
      <formula>AND(ISNUMBER(AN481),SEARCH("lavoillote",$H481,1))</formula>
    </cfRule>
    <cfRule type="expression" dxfId="53460" priority="85127">
      <formula>AND(ISNUMBER(AN481),SEARCH("fancelli",$H481,1))</formula>
    </cfRule>
    <cfRule type="expression" dxfId="53459" priority="85128">
      <formula>AND(ISNUMBER(AN481),SEARCH("morelle",$H481,1))</formula>
    </cfRule>
    <cfRule type="expression" dxfId="53458" priority="85129">
      <formula>AND(ISNUMBER(AN481),SEARCH("rendler",$H481,1))</formula>
    </cfRule>
    <cfRule type="expression" dxfId="53457" priority="85130">
      <formula>AND(ISNUMBER(AN481),SEARCH("palasi",$H481,1))</formula>
    </cfRule>
    <cfRule type="expression" dxfId="53456" priority="85131">
      <formula>AND(ISNUMBER(AN481),SEARCH("fercoq",$H481,1))</formula>
    </cfRule>
    <cfRule type="expression" dxfId="53455" priority="85132">
      <formula>AND(ISNUMBER(AN481),SEARCH("soukane",$H481,1))</formula>
    </cfRule>
    <cfRule type="expression" dxfId="53454" priority="85133">
      <formula>AND(ISNUMBER(AN481),SEARCH("segado",$H481,1))</formula>
    </cfRule>
    <cfRule type="expression" dxfId="53453" priority="85134">
      <formula>AND(ISNUMBER(AN481),SEARCH("ravaut",$H481,1))</formula>
    </cfRule>
    <cfRule type="expression" dxfId="53452" priority="85135">
      <formula>AND(ISNUMBER(AN481),SEARCH("diedler",$H481,1))</formula>
    </cfRule>
    <cfRule type="expression" dxfId="53451" priority="85136">
      <formula>AND(ISNUMBER(AN481),SEARCH("roberdet",$H481,1))</formula>
    </cfRule>
    <cfRule type="expression" dxfId="53450" priority="85137">
      <formula>AND(ISNUMBER(AN481),SEARCH("guillemot",$H481,1))</formula>
    </cfRule>
    <cfRule type="expression" dxfId="53449" priority="85138">
      <formula>AND(ISNUMBER(AN481),SEARCH("galet",$H481,1))</formula>
    </cfRule>
    <cfRule type="expression" dxfId="53448" priority="85139">
      <formula>AND(ISNUMBER(AN481),SEARCH("ayad",$H481,1))</formula>
    </cfRule>
    <cfRule type="expression" dxfId="53447" priority="85140">
      <formula>AND(ISNUMBER(AN481),SEARCH("lavoillote",$H481,1))</formula>
    </cfRule>
    <cfRule type="expression" dxfId="53446" priority="85141">
      <formula>AND(ISNUMBER(AN481),SEARCH("fancelli",$H481,1))</formula>
    </cfRule>
    <cfRule type="expression" dxfId="53445" priority="85142">
      <formula>AND(ISNUMBER(AN481),SEARCH("morelle",$H481,1))</formula>
    </cfRule>
    <cfRule type="expression" dxfId="53444" priority="85143">
      <formula>AND(ISNUMBER(AN481),SEARCH("rendler",$H481,1))</formula>
    </cfRule>
    <cfRule type="expression" dxfId="53443" priority="85144">
      <formula>AND(ISNUMBER(AN481),SEARCH("palasi",$H481,1))</formula>
    </cfRule>
    <cfRule type="expression" dxfId="53442" priority="85145">
      <formula>AND(ISNUMBER(AN481),SEARCH("fercoq",$H481,1))</formula>
    </cfRule>
    <cfRule type="expression" dxfId="53441" priority="85146">
      <formula>AND(ISNUMBER(AN481),SEARCH("soukane",$H481,1))</formula>
    </cfRule>
    <cfRule type="expression" dxfId="53440" priority="85147">
      <formula>AND(ISNUMBER(AN481),SEARCH("segado",$H481,1))</formula>
    </cfRule>
    <cfRule type="expression" dxfId="53439" priority="85148">
      <formula>AND(ISNUMBER(AN481),SEARCH("ravaut",$H481,1))</formula>
    </cfRule>
  </conditionalFormatting>
  <conditionalFormatting sqref="AL492:AL493">
    <cfRule type="expression" dxfId="53438" priority="85037">
      <formula>AND(ISNUMBER(AL492),SEARCH("kern",$H492,1))</formula>
    </cfRule>
    <cfRule type="expression" dxfId="53437" priority="85038">
      <formula>AND(ISNUMBER(AL492),SEARCH("cros",$H492,1))</formula>
    </cfRule>
    <cfRule type="expression" dxfId="53436" priority="85039">
      <formula>AND(ISNUMBER(AL492),SEARCH("duhart",$H492,1))</formula>
    </cfRule>
    <cfRule type="expression" dxfId="53435" priority="85040">
      <formula>AND(ISNUMBER(AL492),SEARCH("busca",$H492,1))</formula>
    </cfRule>
    <cfRule type="expression" dxfId="53434" priority="85041">
      <formula>AND(ISNUMBER(AL492),SEARCH("hernandez",$H492,1))</formula>
    </cfRule>
    <cfRule type="expression" dxfId="53433" priority="85042">
      <formula>AND(ISNUMBER(AL492),SEARCH("diedler",$H492,1))</formula>
    </cfRule>
    <cfRule type="expression" dxfId="53432" priority="85043">
      <formula>AND(ISNUMBER(AL492),SEARCH("fauberteau",$H492,1))</formula>
    </cfRule>
    <cfRule type="expression" dxfId="53431" priority="85044">
      <formula>AND(ISNUMBER(AL492),SEARCH("roberdet",$H492,1))</formula>
    </cfRule>
    <cfRule type="expression" dxfId="53430" priority="85045">
      <formula>AND(ISNUMBER(AL492),SEARCH("guillemot",$H492,1))</formula>
    </cfRule>
    <cfRule type="expression" dxfId="53429" priority="85046">
      <formula>AND(ISNUMBER(AL492),SEARCH("galet",$H492,1))</formula>
    </cfRule>
    <cfRule type="expression" dxfId="53428" priority="85047">
      <formula>AND(ISNUMBER(AL492),SEARCH("ayad",$H492,1))</formula>
    </cfRule>
    <cfRule type="expression" dxfId="53427" priority="85048">
      <formula>AND(ISNUMBER(AL492),SEARCH("lavoillote",$H492,1))</formula>
    </cfRule>
    <cfRule type="expression" dxfId="53426" priority="85049">
      <formula>AND(ISNUMBER(AL492),SEARCH("fancelli",$H492,1))</formula>
    </cfRule>
    <cfRule type="expression" dxfId="53425" priority="85050">
      <formula>AND(ISNUMBER(AL492),SEARCH("morelle",$H492,1))</formula>
    </cfRule>
    <cfRule type="expression" dxfId="53424" priority="85051">
      <formula>AND(ISNUMBER(AL492),SEARCH("rendler",$H492,1))</formula>
    </cfRule>
    <cfRule type="expression" dxfId="53423" priority="85052">
      <formula>AND(ISNUMBER(AL492),SEARCH("palasi",$H492,1))</formula>
    </cfRule>
    <cfRule type="expression" dxfId="53422" priority="85053">
      <formula>AND(ISNUMBER(AL492),SEARCH("fercoq",$H492,1))</formula>
    </cfRule>
    <cfRule type="expression" dxfId="53421" priority="85054">
      <formula>AND(ISNUMBER(AL492),SEARCH("soukane",$H492,1))</formula>
    </cfRule>
    <cfRule type="expression" dxfId="53420" priority="85055">
      <formula>AND(ISNUMBER(AL492),SEARCH("segado",$H492,1))</formula>
    </cfRule>
    <cfRule type="expression" dxfId="53419" priority="85056">
      <formula>AND(ISNUMBER(AL492),SEARCH("ravaut",$H492,1))</formula>
    </cfRule>
  </conditionalFormatting>
  <conditionalFormatting sqref="AU492:AU493">
    <cfRule type="expression" dxfId="53418" priority="84899">
      <formula>AND(ISNUMBER(AU492),SEARCH("kern",$H492,1))</formula>
    </cfRule>
    <cfRule type="expression" dxfId="53417" priority="84900">
      <formula>AND(ISNUMBER(AU492),SEARCH("cros",$H492,1))</formula>
    </cfRule>
    <cfRule type="expression" dxfId="53416" priority="84901">
      <formula>AND(ISNUMBER(AU492),SEARCH("duhart",$H492,1))</formula>
    </cfRule>
    <cfRule type="expression" dxfId="53415" priority="84902">
      <formula>AND(ISNUMBER(AU492),SEARCH("busca",$H492,1))</formula>
    </cfRule>
    <cfRule type="expression" dxfId="53414" priority="84903">
      <formula>AND(ISNUMBER(AU492),SEARCH("hernandez",$H492,1))</formula>
    </cfRule>
    <cfRule type="expression" dxfId="53413" priority="84904">
      <formula>AND(ISNUMBER(AU492),SEARCH("diedler",$H492,1))</formula>
    </cfRule>
    <cfRule type="expression" dxfId="53412" priority="84905">
      <formula>AND(ISNUMBER(AU492),SEARCH("fauberteau",$H492,1))</formula>
    </cfRule>
    <cfRule type="expression" dxfId="53411" priority="84906">
      <formula>AND(ISNUMBER(AU492),SEARCH("roberdet",$H492,1))</formula>
    </cfRule>
    <cfRule type="expression" dxfId="53410" priority="84907">
      <formula>AND(ISNUMBER(AU492),SEARCH("guillemot",$H492,1))</formula>
    </cfRule>
    <cfRule type="expression" dxfId="53409" priority="84908">
      <formula>AND(ISNUMBER(AU492),SEARCH("galet",$H492,1))</formula>
    </cfRule>
    <cfRule type="expression" dxfId="53408" priority="84909">
      <formula>AND(ISNUMBER(AU492),SEARCH("ayad",$H492,1))</formula>
    </cfRule>
    <cfRule type="expression" dxfId="53407" priority="84910">
      <formula>AND(ISNUMBER(AU492),SEARCH("lavoillote",$H492,1))</formula>
    </cfRule>
    <cfRule type="expression" dxfId="53406" priority="84911">
      <formula>AND(ISNUMBER(AU492),SEARCH("fancelli",$H492,1))</formula>
    </cfRule>
    <cfRule type="expression" dxfId="53405" priority="84912">
      <formula>AND(ISNUMBER(AU492),SEARCH("morelle",$H492,1))</formula>
    </cfRule>
    <cfRule type="expression" dxfId="53404" priority="84913">
      <formula>AND(ISNUMBER(AU492),SEARCH("rendler",$H492,1))</formula>
    </cfRule>
    <cfRule type="expression" dxfId="53403" priority="84914">
      <formula>AND(ISNUMBER(AU492),SEARCH("palasi",$H492,1))</formula>
    </cfRule>
    <cfRule type="expression" dxfId="53402" priority="84915">
      <formula>AND(ISNUMBER(AU492),SEARCH("fercoq",$H492,1))</formula>
    </cfRule>
    <cfRule type="expression" dxfId="53401" priority="84916">
      <formula>AND(ISNUMBER(AU492),SEARCH("soukane",$H492,1))</formula>
    </cfRule>
    <cfRule type="expression" dxfId="53400" priority="84917">
      <formula>AND(ISNUMBER(AU492),SEARCH("segado",$H492,1))</formula>
    </cfRule>
    <cfRule type="expression" dxfId="53399" priority="84918">
      <formula>AND(ISNUMBER(AU492),SEARCH("ravaut",$H492,1))</formula>
    </cfRule>
  </conditionalFormatting>
  <conditionalFormatting sqref="AU492:AU493">
    <cfRule type="expression" dxfId="53398" priority="84877">
      <formula>AND(ISNUMBER(AU492),SEARCH("busca",$H492,1))</formula>
    </cfRule>
    <cfRule type="expression" dxfId="53397" priority="84878">
      <formula>AND(ISNUMBER(AU492),SEARCH("herradi",$H492,1))</formula>
    </cfRule>
    <cfRule type="expression" dxfId="53396" priority="84879">
      <formula>AND(ISNUMBER(AU492),SEARCH("kern",$H492,1))</formula>
    </cfRule>
    <cfRule type="expression" dxfId="53395" priority="84880">
      <formula>AND(ISNUMBER(AU492),SEARCH("cros",$H492,1))</formula>
    </cfRule>
    <cfRule type="expression" dxfId="53394" priority="84881">
      <formula>AND(ISNUMBER(AU492),SEARCH("duhart",$H492,1))</formula>
    </cfRule>
    <cfRule type="expression" dxfId="53393" priority="84882">
      <formula>AND(ISNUMBER(AU492),SEARCH("busca",$H492,1))</formula>
    </cfRule>
    <cfRule type="expression" dxfId="53392" priority="84883">
      <formula>AND(ISNUMBER(AU492),SEARCH("hernandez",$H492,1))</formula>
    </cfRule>
    <cfRule type="expression" dxfId="53391" priority="84884">
      <formula>AND(ISNUMBER(AU492),SEARCH("diedler",$H492,1))</formula>
    </cfRule>
    <cfRule type="expression" dxfId="53390" priority="84885">
      <formula>AND(ISNUMBER(AU492),SEARCH("fauberteau",$H492,1))</formula>
    </cfRule>
    <cfRule type="expression" dxfId="53389" priority="84886">
      <formula>AND(ISNUMBER(AU492),SEARCH("roberdet",$H492,1))</formula>
    </cfRule>
    <cfRule type="expression" dxfId="53388" priority="84887">
      <formula>AND(ISNUMBER(AU492),SEARCH("guillemot",$H492,1))</formula>
    </cfRule>
    <cfRule type="expression" dxfId="53387" priority="84888">
      <formula>AND(ISNUMBER(AU492),SEARCH("galet",$H492,1))</formula>
    </cfRule>
    <cfRule type="expression" dxfId="53386" priority="84889">
      <formula>AND(ISNUMBER(AU492),SEARCH("ayad",$H492,1))</formula>
    </cfRule>
    <cfRule type="expression" dxfId="53385" priority="84890">
      <formula>AND(ISNUMBER(AU492),SEARCH("lavoillote",$H492,1))</formula>
    </cfRule>
    <cfRule type="expression" dxfId="53384" priority="84891">
      <formula>AND(ISNUMBER(AU492),SEARCH("fancelli",$H492,1))</formula>
    </cfRule>
    <cfRule type="expression" dxfId="53383" priority="84892">
      <formula>AND(ISNUMBER(AU492),SEARCH("morelle",$H492,1))</formula>
    </cfRule>
    <cfRule type="expression" dxfId="53382" priority="84893">
      <formula>AND(ISNUMBER(AU492),SEARCH("rendler",$H492,1))</formula>
    </cfRule>
    <cfRule type="expression" dxfId="53381" priority="84894">
      <formula>AND(ISNUMBER(AU492),SEARCH("palasi",$H492,1))</formula>
    </cfRule>
    <cfRule type="expression" dxfId="53380" priority="84895">
      <formula>AND(ISNUMBER(AU492),SEARCH("fercoq",$H492,1))</formula>
    </cfRule>
    <cfRule type="expression" dxfId="53379" priority="84896">
      <formula>AND(ISNUMBER(AU492),SEARCH("soukane",$H492,1))</formula>
    </cfRule>
    <cfRule type="expression" dxfId="53378" priority="84897">
      <formula>AND(ISNUMBER(AU492),SEARCH("segado",$H492,1))</formula>
    </cfRule>
    <cfRule type="expression" dxfId="53377" priority="84898">
      <formula>AND(ISNUMBER(AU492),SEARCH("ravaut",$H492,1))</formula>
    </cfRule>
  </conditionalFormatting>
  <conditionalFormatting sqref="AU492:AU493">
    <cfRule type="expression" dxfId="53376" priority="84841">
      <formula>AND(ISNUMBER(AU492),SEARCH("busca",$H492,1))</formula>
    </cfRule>
    <cfRule type="expression" dxfId="53375" priority="84842">
      <formula>AND(ISNUMBER(AU492),SEARCH("herradi",$H492,1))</formula>
    </cfRule>
    <cfRule type="expression" dxfId="53374" priority="84843">
      <formula>AND(ISNUMBER(AU492),SEARCH("kern",$H492,1))</formula>
    </cfRule>
    <cfRule type="expression" dxfId="53373" priority="84844">
      <formula>AND(ISNUMBER(AU492),SEARCH("cros",$H492,1))</formula>
    </cfRule>
    <cfRule type="expression" dxfId="53372" priority="84845">
      <formula>AND(ISNUMBER(AU492),SEARCH("duhart",$H492,1))</formula>
    </cfRule>
    <cfRule type="expression" dxfId="53371" priority="84846">
      <formula>AND(ISNUMBER(AU492),SEARCH("busca",$H492,1))</formula>
    </cfRule>
    <cfRule type="expression" dxfId="53370" priority="84847">
      <formula>AND(ISNUMBER(AU492),SEARCH("hernandez",$H492,1))</formula>
    </cfRule>
    <cfRule type="expression" dxfId="53369" priority="84848">
      <formula>AND(ISNUMBER(AU492),SEARCH("diedler",$H492,1))</formula>
    </cfRule>
    <cfRule type="expression" dxfId="53368" priority="84849">
      <formula>AND(ISNUMBER(AU492),SEARCH("fauberteau",$H492,1))</formula>
    </cfRule>
    <cfRule type="expression" dxfId="53367" priority="84850">
      <formula>AND(ISNUMBER(AU492),SEARCH("roberdet",$H492,1))</formula>
    </cfRule>
    <cfRule type="expression" dxfId="53366" priority="84851">
      <formula>AND(ISNUMBER(AU492),SEARCH("guillemot",$H492,1))</formula>
    </cfRule>
    <cfRule type="expression" dxfId="53365" priority="84852">
      <formula>AND(ISNUMBER(AU492),SEARCH("galet",$H492,1))</formula>
    </cfRule>
    <cfRule type="expression" dxfId="53364" priority="84853">
      <formula>AND(ISNUMBER(AU492),SEARCH("ayad",$H492,1))</formula>
    </cfRule>
    <cfRule type="expression" dxfId="53363" priority="84854">
      <formula>AND(ISNUMBER(AU492),SEARCH("lavoillote",$H492,1))</formula>
    </cfRule>
    <cfRule type="expression" dxfId="53362" priority="84855">
      <formula>AND(ISNUMBER(AU492),SEARCH("fancelli",$H492,1))</formula>
    </cfRule>
    <cfRule type="expression" dxfId="53361" priority="84856">
      <formula>AND(ISNUMBER(AU492),SEARCH("morelle",$H492,1))</formula>
    </cfRule>
    <cfRule type="expression" dxfId="53360" priority="84857">
      <formula>AND(ISNUMBER(AU492),SEARCH("rendler",$H492,1))</formula>
    </cfRule>
    <cfRule type="expression" dxfId="53359" priority="84858">
      <formula>AND(ISNUMBER(AU492),SEARCH("palasi",$H492,1))</formula>
    </cfRule>
    <cfRule type="expression" dxfId="53358" priority="84859">
      <formula>AND(ISNUMBER(AU492),SEARCH("fercoq",$H492,1))</formula>
    </cfRule>
    <cfRule type="expression" dxfId="53357" priority="84860">
      <formula>AND(ISNUMBER(AU492),SEARCH("soukane",$H492,1))</formula>
    </cfRule>
    <cfRule type="expression" dxfId="53356" priority="84861">
      <formula>AND(ISNUMBER(AU492),SEARCH("segado",$H492,1))</formula>
    </cfRule>
    <cfRule type="expression" dxfId="53355" priority="84862">
      <formula>AND(ISNUMBER(AU492),SEARCH("ravaut",$H492,1))</formula>
    </cfRule>
    <cfRule type="expression" dxfId="53354" priority="84863">
      <formula>AND(ISNUMBER(AU492),SEARCH("diedler",$H492,1))</formula>
    </cfRule>
    <cfRule type="expression" dxfId="53353" priority="84864">
      <formula>AND(ISNUMBER(AU492),SEARCH("roberdet",$H492,1))</formula>
    </cfRule>
    <cfRule type="expression" dxfId="53352" priority="84865">
      <formula>AND(ISNUMBER(AU492),SEARCH("guillemot",$H492,1))</formula>
    </cfRule>
    <cfRule type="expression" dxfId="53351" priority="84866">
      <formula>AND(ISNUMBER(AU492),SEARCH("galet",$H492,1))</formula>
    </cfRule>
    <cfRule type="expression" dxfId="53350" priority="84867">
      <formula>AND(ISNUMBER(AU492),SEARCH("ayad",$H492,1))</formula>
    </cfRule>
    <cfRule type="expression" dxfId="53349" priority="84868">
      <formula>AND(ISNUMBER(AU492),SEARCH("lavoillote",$H492,1))</formula>
    </cfRule>
    <cfRule type="expression" dxfId="53348" priority="84869">
      <formula>AND(ISNUMBER(AU492),SEARCH("fancelli",$H492,1))</formula>
    </cfRule>
    <cfRule type="expression" dxfId="53347" priority="84870">
      <formula>AND(ISNUMBER(AU492),SEARCH("morelle",$H492,1))</formula>
    </cfRule>
    <cfRule type="expression" dxfId="53346" priority="84871">
      <formula>AND(ISNUMBER(AU492),SEARCH("rendler",$H492,1))</formula>
    </cfRule>
    <cfRule type="expression" dxfId="53345" priority="84872">
      <formula>AND(ISNUMBER(AU492),SEARCH("palasi",$H492,1))</formula>
    </cfRule>
    <cfRule type="expression" dxfId="53344" priority="84873">
      <formula>AND(ISNUMBER(AU492),SEARCH("fercoq",$H492,1))</formula>
    </cfRule>
    <cfRule type="expression" dxfId="53343" priority="84874">
      <formula>AND(ISNUMBER(AU492),SEARCH("soukane",$H492,1))</formula>
    </cfRule>
    <cfRule type="expression" dxfId="53342" priority="84875">
      <formula>AND(ISNUMBER(AU492),SEARCH("segado",$H492,1))</formula>
    </cfRule>
    <cfRule type="expression" dxfId="53341" priority="84876">
      <formula>AND(ISNUMBER(AU492),SEARCH("ravaut",$H492,1))</formula>
    </cfRule>
  </conditionalFormatting>
  <conditionalFormatting sqref="AV492:AX493">
    <cfRule type="expression" dxfId="53340" priority="84821">
      <formula>AND(ISNUMBER(AV492),SEARCH("kern",$H492,1))</formula>
    </cfRule>
    <cfRule type="expression" dxfId="53339" priority="84822">
      <formula>AND(ISNUMBER(AV492),SEARCH("cros",$H492,1))</formula>
    </cfRule>
    <cfRule type="expression" dxfId="53338" priority="84823">
      <formula>AND(ISNUMBER(AV492),SEARCH("duhart",$H492,1))</formula>
    </cfRule>
    <cfRule type="expression" dxfId="53337" priority="84824">
      <formula>AND(ISNUMBER(AV492),SEARCH("busca",$H492,1))</formula>
    </cfRule>
    <cfRule type="expression" dxfId="53336" priority="84825">
      <formula>AND(ISNUMBER(AV492),SEARCH("hernandez",$H492,1))</formula>
    </cfRule>
    <cfRule type="expression" dxfId="53335" priority="84826">
      <formula>AND(ISNUMBER(AV492),SEARCH("diedler",$H492,1))</formula>
    </cfRule>
    <cfRule type="expression" dxfId="53334" priority="84827">
      <formula>AND(ISNUMBER(AV492),SEARCH("fauberteau",$H492,1))</formula>
    </cfRule>
    <cfRule type="expression" dxfId="53333" priority="84828">
      <formula>AND(ISNUMBER(AV492),SEARCH("roberdet",$H492,1))</formula>
    </cfRule>
    <cfRule type="expression" dxfId="53332" priority="84829">
      <formula>AND(ISNUMBER(AV492),SEARCH("guillemot",$H492,1))</formula>
    </cfRule>
    <cfRule type="expression" dxfId="53331" priority="84830">
      <formula>AND(ISNUMBER(AV492),SEARCH("galet",$H492,1))</formula>
    </cfRule>
    <cfRule type="expression" dxfId="53330" priority="84831">
      <formula>AND(ISNUMBER(AV492),SEARCH("ayad",$H492,1))</formula>
    </cfRule>
    <cfRule type="expression" dxfId="53329" priority="84832">
      <formula>AND(ISNUMBER(AV492),SEARCH("lavoillote",$H492,1))</formula>
    </cfRule>
    <cfRule type="expression" dxfId="53328" priority="84833">
      <formula>AND(ISNUMBER(AV492),SEARCH("fancelli",$H492,1))</formula>
    </cfRule>
    <cfRule type="expression" dxfId="53327" priority="84834">
      <formula>AND(ISNUMBER(AV492),SEARCH("morelle",$H492,1))</formula>
    </cfRule>
    <cfRule type="expression" dxfId="53326" priority="84835">
      <formula>AND(ISNUMBER(AV492),SEARCH("rendler",$H492,1))</formula>
    </cfRule>
    <cfRule type="expression" dxfId="53325" priority="84836">
      <formula>AND(ISNUMBER(AV492),SEARCH("palasi",$H492,1))</formula>
    </cfRule>
    <cfRule type="expression" dxfId="53324" priority="84837">
      <formula>AND(ISNUMBER(AV492),SEARCH("fercoq",$H492,1))</formula>
    </cfRule>
    <cfRule type="expression" dxfId="53323" priority="84838">
      <formula>AND(ISNUMBER(AV492),SEARCH("soukane",$H492,1))</formula>
    </cfRule>
    <cfRule type="expression" dxfId="53322" priority="84839">
      <formula>AND(ISNUMBER(AV492),SEARCH("segado",$H492,1))</formula>
    </cfRule>
    <cfRule type="expression" dxfId="53321" priority="84840">
      <formula>AND(ISNUMBER(AV492),SEARCH("ravaut",$H492,1))</formula>
    </cfRule>
  </conditionalFormatting>
  <conditionalFormatting sqref="AT539:AU542">
    <cfRule type="expression" dxfId="53320" priority="84769">
      <formula>AND(ISNUMBER(AT539),SEARCH("hernandez",$H539,1))</formula>
    </cfRule>
    <cfRule type="expression" dxfId="53319" priority="84770">
      <formula>AND(ISNUMBER(AT539),SEARCH("diedler",$H539,1))</formula>
    </cfRule>
    <cfRule type="expression" dxfId="53318" priority="84771">
      <formula>AND(ISNUMBER(AT539),SEARCH("fauberteau",$H539,1))</formula>
    </cfRule>
    <cfRule type="expression" dxfId="53317" priority="84772">
      <formula>AND(ISNUMBER(AT539),SEARCH("roberdet",$H539,1))</formula>
    </cfRule>
    <cfRule type="expression" dxfId="53316" priority="84773">
      <formula>AND(ISNUMBER(AT539),SEARCH("guillemot",$H539,1))</formula>
    </cfRule>
    <cfRule type="expression" dxfId="53315" priority="84774">
      <formula>AND(ISNUMBER(AT539),SEARCH("galet",$H539,1))</formula>
    </cfRule>
    <cfRule type="expression" dxfId="53314" priority="84775">
      <formula>AND(ISNUMBER(AT539),SEARCH("ayad",$H539,1))</formula>
    </cfRule>
    <cfRule type="expression" dxfId="53313" priority="84776">
      <formula>AND(ISNUMBER(AT539),SEARCH("lavoillote",$H539,1))</formula>
    </cfRule>
    <cfRule type="expression" dxfId="53312" priority="84777">
      <formula>AND(ISNUMBER(AT539),SEARCH("fancelli",$H539,1))</formula>
    </cfRule>
    <cfRule type="expression" dxfId="53311" priority="84778">
      <formula>AND(ISNUMBER(AT539),SEARCH("morelle",$H539,1))</formula>
    </cfRule>
    <cfRule type="expression" dxfId="53310" priority="84779">
      <formula>AND(ISNUMBER(AT539),SEARCH("rendler",$H539,1))</formula>
    </cfRule>
    <cfRule type="expression" dxfId="53309" priority="84780">
      <formula>AND(ISNUMBER(AT539),SEARCH("palasi",$H539,1))</formula>
    </cfRule>
    <cfRule type="expression" dxfId="53308" priority="84781">
      <formula>AND(ISNUMBER(AT539),SEARCH("fercoq",$H539,1))</formula>
    </cfRule>
    <cfRule type="expression" dxfId="53307" priority="84782">
      <formula>AND(ISNUMBER(AT539),SEARCH("soukane",$H539,1))</formula>
    </cfRule>
    <cfRule type="expression" dxfId="53306" priority="84783">
      <formula>AND(ISNUMBER(AT539),SEARCH("segado",$H539,1))</formula>
    </cfRule>
    <cfRule type="expression" dxfId="53305" priority="84784">
      <formula>AND(ISNUMBER(AT539),SEARCH("ravaut",$H539,1))</formula>
    </cfRule>
  </conditionalFormatting>
  <conditionalFormatting sqref="AT540:AU542">
    <cfRule type="expression" dxfId="53304" priority="84733">
      <formula>AND(ISNUMBER(AT540),SEARCH("busca",$H540,1))</formula>
    </cfRule>
    <cfRule type="expression" dxfId="53303" priority="84734">
      <formula>AND(ISNUMBER(AT540),SEARCH("herradi",$H540,1))</formula>
    </cfRule>
    <cfRule type="expression" dxfId="53302" priority="84735">
      <formula>AND(ISNUMBER(AT540),SEARCH("kern",$H540,1))</formula>
    </cfRule>
    <cfRule type="expression" dxfId="53301" priority="84736">
      <formula>AND(ISNUMBER(AT540),SEARCH("cros",$H540,1))</formula>
    </cfRule>
    <cfRule type="expression" dxfId="53300" priority="84737">
      <formula>AND(ISNUMBER(AT540),SEARCH("duhart",$H540,1))</formula>
    </cfRule>
    <cfRule type="expression" dxfId="53299" priority="84738">
      <formula>AND(ISNUMBER(AT540),SEARCH("busca",$H540,1))</formula>
    </cfRule>
    <cfRule type="expression" dxfId="53298" priority="84739">
      <formula>AND(ISNUMBER(AT540),SEARCH("hernandez",$H540,1))</formula>
    </cfRule>
    <cfRule type="expression" dxfId="53297" priority="84740">
      <formula>AND(ISNUMBER(AT540),SEARCH("diedler",$H540,1))</formula>
    </cfRule>
    <cfRule type="expression" dxfId="53296" priority="84741">
      <formula>AND(ISNUMBER(AT540),SEARCH("fauberteau",$H540,1))</formula>
    </cfRule>
    <cfRule type="expression" dxfId="53295" priority="84742">
      <formula>AND(ISNUMBER(AT540),SEARCH("roberdet",$H540,1))</formula>
    </cfRule>
    <cfRule type="expression" dxfId="53294" priority="84743">
      <formula>AND(ISNUMBER(AT540),SEARCH("guillemot",$H540,1))</formula>
    </cfRule>
    <cfRule type="expression" dxfId="53293" priority="84744">
      <formula>AND(ISNUMBER(AT540),SEARCH("galet",$H540,1))</formula>
    </cfRule>
    <cfRule type="expression" dxfId="53292" priority="84745">
      <formula>AND(ISNUMBER(AT540),SEARCH("ayad",$H540,1))</formula>
    </cfRule>
    <cfRule type="expression" dxfId="53291" priority="84746">
      <formula>AND(ISNUMBER(AT540),SEARCH("lavoillote",$H540,1))</formula>
    </cfRule>
    <cfRule type="expression" dxfId="53290" priority="84747">
      <formula>AND(ISNUMBER(AT540),SEARCH("fancelli",$H540,1))</formula>
    </cfRule>
    <cfRule type="expression" dxfId="53289" priority="84748">
      <formula>AND(ISNUMBER(AT540),SEARCH("morelle",$H540,1))</formula>
    </cfRule>
    <cfRule type="expression" dxfId="53288" priority="84749">
      <formula>AND(ISNUMBER(AT540),SEARCH("rendler",$H540,1))</formula>
    </cfRule>
    <cfRule type="expression" dxfId="53287" priority="84750">
      <formula>AND(ISNUMBER(AT540),SEARCH("palasi",$H540,1))</formula>
    </cfRule>
    <cfRule type="expression" dxfId="53286" priority="84751">
      <formula>AND(ISNUMBER(AT540),SEARCH("fercoq",$H540,1))</formula>
    </cfRule>
    <cfRule type="expression" dxfId="53285" priority="84752">
      <formula>AND(ISNUMBER(AT540),SEARCH("soukane",$H540,1))</formula>
    </cfRule>
    <cfRule type="expression" dxfId="53284" priority="84753">
      <formula>AND(ISNUMBER(AT540),SEARCH("segado",$H540,1))</formula>
    </cfRule>
    <cfRule type="expression" dxfId="53283" priority="84754">
      <formula>AND(ISNUMBER(AT540),SEARCH("ravaut",$H540,1))</formula>
    </cfRule>
    <cfRule type="expression" dxfId="53282" priority="84755">
      <formula>AND(ISNUMBER(AT540),SEARCH("diedler",$H540,1))</formula>
    </cfRule>
    <cfRule type="expression" dxfId="53281" priority="84756">
      <formula>AND(ISNUMBER(AT540),SEARCH("roberdet",$H540,1))</formula>
    </cfRule>
    <cfRule type="expression" dxfId="53280" priority="84757">
      <formula>AND(ISNUMBER(AT540),SEARCH("guillemot",$H540,1))</formula>
    </cfRule>
    <cfRule type="expression" dxfId="53279" priority="84758">
      <formula>AND(ISNUMBER(AT540),SEARCH("galet",$H540,1))</formula>
    </cfRule>
    <cfRule type="expression" dxfId="53278" priority="84759">
      <formula>AND(ISNUMBER(AT540),SEARCH("ayad",$H540,1))</formula>
    </cfRule>
    <cfRule type="expression" dxfId="53277" priority="84760">
      <formula>AND(ISNUMBER(AT540),SEARCH("lavoillote",$H540,1))</formula>
    </cfRule>
    <cfRule type="expression" dxfId="53276" priority="84761">
      <formula>AND(ISNUMBER(AT540),SEARCH("fancelli",$H540,1))</formula>
    </cfRule>
    <cfRule type="expression" dxfId="53275" priority="84762">
      <formula>AND(ISNUMBER(AT540),SEARCH("morelle",$H540,1))</formula>
    </cfRule>
    <cfRule type="expression" dxfId="53274" priority="84763">
      <formula>AND(ISNUMBER(AT540),SEARCH("rendler",$H540,1))</formula>
    </cfRule>
    <cfRule type="expression" dxfId="53273" priority="84764">
      <formula>AND(ISNUMBER(AT540),SEARCH("palasi",$H540,1))</formula>
    </cfRule>
    <cfRule type="expression" dxfId="53272" priority="84765">
      <formula>AND(ISNUMBER(AT540),SEARCH("fercoq",$H540,1))</formula>
    </cfRule>
    <cfRule type="expression" dxfId="53271" priority="84766">
      <formula>AND(ISNUMBER(AT540),SEARCH("soukane",$H540,1))</formula>
    </cfRule>
    <cfRule type="expression" dxfId="53270" priority="84767">
      <formula>AND(ISNUMBER(AT540),SEARCH("segado",$H540,1))</formula>
    </cfRule>
    <cfRule type="expression" dxfId="53269" priority="84768">
      <formula>AND(ISNUMBER(AT540),SEARCH("ravaut",$H540,1))</formula>
    </cfRule>
  </conditionalFormatting>
  <conditionalFormatting sqref="AT685:AU685">
    <cfRule type="expression" dxfId="53268" priority="84717">
      <formula>AND(ISNUMBER(AT685),SEARCH("hernandez",$H685,1))</formula>
    </cfRule>
    <cfRule type="expression" dxfId="53267" priority="84718">
      <formula>AND(ISNUMBER(AT685),SEARCH("diedler",$H685,1))</formula>
    </cfRule>
    <cfRule type="expression" dxfId="53266" priority="84719">
      <formula>AND(ISNUMBER(AT685),SEARCH("fauberteau",$H685,1))</formula>
    </cfRule>
    <cfRule type="expression" dxfId="53265" priority="84720">
      <formula>AND(ISNUMBER(AT685),SEARCH("roberdet",$H685,1))</formula>
    </cfRule>
    <cfRule type="expression" dxfId="53264" priority="84721">
      <formula>AND(ISNUMBER(AT685),SEARCH("guillemot",$H685,1))</formula>
    </cfRule>
    <cfRule type="expression" dxfId="53263" priority="84722">
      <formula>AND(ISNUMBER(AT685),SEARCH("galet",$H685,1))</formula>
    </cfRule>
    <cfRule type="expression" dxfId="53262" priority="84723">
      <formula>AND(ISNUMBER(AT685),SEARCH("ayad",$H685,1))</formula>
    </cfRule>
    <cfRule type="expression" dxfId="53261" priority="84724">
      <formula>AND(ISNUMBER(AT685),SEARCH("lavoillote",$H685,1))</formula>
    </cfRule>
    <cfRule type="expression" dxfId="53260" priority="84725">
      <formula>AND(ISNUMBER(AT685),SEARCH("fancelli",$H685,1))</formula>
    </cfRule>
    <cfRule type="expression" dxfId="53259" priority="84726">
      <formula>AND(ISNUMBER(AT685),SEARCH("morelle",$H685,1))</formula>
    </cfRule>
    <cfRule type="expression" dxfId="53258" priority="84727">
      <formula>AND(ISNUMBER(AT685),SEARCH("rendler",$H685,1))</formula>
    </cfRule>
    <cfRule type="expression" dxfId="53257" priority="84728">
      <formula>AND(ISNUMBER(AT685),SEARCH("palasi",$H685,1))</formula>
    </cfRule>
    <cfRule type="expression" dxfId="53256" priority="84729">
      <formula>AND(ISNUMBER(AT685),SEARCH("fercoq",$H685,1))</formula>
    </cfRule>
    <cfRule type="expression" dxfId="53255" priority="84730">
      <formula>AND(ISNUMBER(AT685),SEARCH("soukane",$H685,1))</formula>
    </cfRule>
    <cfRule type="expression" dxfId="53254" priority="84731">
      <formula>AND(ISNUMBER(AT685),SEARCH("segado",$H685,1))</formula>
    </cfRule>
    <cfRule type="expression" dxfId="53253" priority="84732">
      <formula>AND(ISNUMBER(AT685),SEARCH("ravaut",$H685,1))</formula>
    </cfRule>
  </conditionalFormatting>
  <conditionalFormatting sqref="AV676:AX682 AV694:AX698 AV684:AX685 AV665:AX665 AV700:AX701">
    <cfRule type="expression" dxfId="53252" priority="84681">
      <formula>AND(ISNUMBER(AV665),SEARCH("busca",$H665,1))</formula>
    </cfRule>
    <cfRule type="expression" dxfId="53251" priority="84682">
      <formula>AND(ISNUMBER(AV665),SEARCH("herradi",$H665,1))</formula>
    </cfRule>
    <cfRule type="expression" dxfId="53250" priority="84683">
      <formula>AND(ISNUMBER(AV665),SEARCH("kern",$H665,1))</formula>
    </cfRule>
    <cfRule type="expression" dxfId="53249" priority="84684">
      <formula>AND(ISNUMBER(AV665),SEARCH("cros",$H665,1))</formula>
    </cfRule>
    <cfRule type="expression" dxfId="53248" priority="84685">
      <formula>AND(ISNUMBER(AV665),SEARCH("duhart",$H665,1))</formula>
    </cfRule>
    <cfRule type="expression" dxfId="53247" priority="84686">
      <formula>AND(ISNUMBER(AV665),SEARCH("busca",$H665,1))</formula>
    </cfRule>
    <cfRule type="expression" dxfId="53246" priority="84687">
      <formula>AND(ISNUMBER(AV665),SEARCH("hernandez",$H665,1))</formula>
    </cfRule>
    <cfRule type="expression" dxfId="53245" priority="84688">
      <formula>AND(ISNUMBER(AV665),SEARCH("diedler",$H665,1))</formula>
    </cfRule>
    <cfRule type="expression" dxfId="53244" priority="84689">
      <formula>AND(ISNUMBER(AV665),SEARCH("fauberteau",$H665,1))</formula>
    </cfRule>
    <cfRule type="expression" dxfId="53243" priority="84690">
      <formula>AND(ISNUMBER(AV665),SEARCH("roberdet",$H665,1))</formula>
    </cfRule>
    <cfRule type="expression" dxfId="53242" priority="84691">
      <formula>AND(ISNUMBER(AV665),SEARCH("guillemot",$H665,1))</formula>
    </cfRule>
    <cfRule type="expression" dxfId="53241" priority="84692">
      <formula>AND(ISNUMBER(AV665),SEARCH("galet",$H665,1))</formula>
    </cfRule>
    <cfRule type="expression" dxfId="53240" priority="84693">
      <formula>AND(ISNUMBER(AV665),SEARCH("ayad",$H665,1))</formula>
    </cfRule>
    <cfRule type="expression" dxfId="53239" priority="84694">
      <formula>AND(ISNUMBER(AV665),SEARCH("lavoillote",$H665,1))</formula>
    </cfRule>
    <cfRule type="expression" dxfId="53238" priority="84695">
      <formula>AND(ISNUMBER(AV665),SEARCH("fancelli",$H665,1))</formula>
    </cfRule>
    <cfRule type="expression" dxfId="53237" priority="84696">
      <formula>AND(ISNUMBER(AV665),SEARCH("morelle",$H665,1))</formula>
    </cfRule>
    <cfRule type="expression" dxfId="53236" priority="84697">
      <formula>AND(ISNUMBER(AV665),SEARCH("rendler",$H665,1))</formula>
    </cfRule>
    <cfRule type="expression" dxfId="53235" priority="84698">
      <formula>AND(ISNUMBER(AV665),SEARCH("palasi",$H665,1))</formula>
    </cfRule>
    <cfRule type="expression" dxfId="53234" priority="84699">
      <formula>AND(ISNUMBER(AV665),SEARCH("fercoq",$H665,1))</formula>
    </cfRule>
    <cfRule type="expression" dxfId="53233" priority="84700">
      <formula>AND(ISNUMBER(AV665),SEARCH("soukane",$H665,1))</formula>
    </cfRule>
    <cfRule type="expression" dxfId="53232" priority="84701">
      <formula>AND(ISNUMBER(AV665),SEARCH("segado",$H665,1))</formula>
    </cfRule>
    <cfRule type="expression" dxfId="53231" priority="84702">
      <formula>AND(ISNUMBER(AV665),SEARCH("ravaut",$H665,1))</formula>
    </cfRule>
    <cfRule type="expression" dxfId="53230" priority="84703">
      <formula>AND(ISNUMBER(AV665),SEARCH("diedler",$H665,1))</formula>
    </cfRule>
    <cfRule type="expression" dxfId="53229" priority="84704">
      <formula>AND(ISNUMBER(AV665),SEARCH("roberdet",$H665,1))</formula>
    </cfRule>
    <cfRule type="expression" dxfId="53228" priority="84705">
      <formula>AND(ISNUMBER(AV665),SEARCH("guillemot",$H665,1))</formula>
    </cfRule>
    <cfRule type="expression" dxfId="53227" priority="84706">
      <formula>AND(ISNUMBER(AV665),SEARCH("galet",$H665,1))</formula>
    </cfRule>
    <cfRule type="expression" dxfId="53226" priority="84707">
      <formula>AND(ISNUMBER(AV665),SEARCH("ayad",$H665,1))</formula>
    </cfRule>
    <cfRule type="expression" dxfId="53225" priority="84708">
      <formula>AND(ISNUMBER(AV665),SEARCH("lavoillote",$H665,1))</formula>
    </cfRule>
    <cfRule type="expression" dxfId="53224" priority="84709">
      <formula>AND(ISNUMBER(AV665),SEARCH("fancelli",$H665,1))</formula>
    </cfRule>
    <cfRule type="expression" dxfId="53223" priority="84710">
      <formula>AND(ISNUMBER(AV665),SEARCH("morelle",$H665,1))</formula>
    </cfRule>
    <cfRule type="expression" dxfId="53222" priority="84711">
      <formula>AND(ISNUMBER(AV665),SEARCH("rendler",$H665,1))</formula>
    </cfRule>
    <cfRule type="expression" dxfId="53221" priority="84712">
      <formula>AND(ISNUMBER(AV665),SEARCH("palasi",$H665,1))</formula>
    </cfRule>
    <cfRule type="expression" dxfId="53220" priority="84713">
      <formula>AND(ISNUMBER(AV665),SEARCH("fercoq",$H665,1))</formula>
    </cfRule>
    <cfRule type="expression" dxfId="53219" priority="84714">
      <formula>AND(ISNUMBER(AV665),SEARCH("soukane",$H665,1))</formula>
    </cfRule>
    <cfRule type="expression" dxfId="53218" priority="84715">
      <formula>AND(ISNUMBER(AV665),SEARCH("segado",$H665,1))</formula>
    </cfRule>
    <cfRule type="expression" dxfId="53217" priority="84716">
      <formula>AND(ISNUMBER(AV665),SEARCH("ravaut",$H665,1))</formula>
    </cfRule>
  </conditionalFormatting>
  <conditionalFormatting sqref="AL731">
    <cfRule type="expression" dxfId="53216" priority="84626">
      <formula>AND(ISNUMBER(AL731),SEARCH("cros",$H731,1))</formula>
    </cfRule>
    <cfRule type="expression" dxfId="53215" priority="84627">
      <formula>AND(ISNUMBER(AL731),SEARCH("duhart",$H731,1))</formula>
    </cfRule>
    <cfRule type="expression" dxfId="53214" priority="84628">
      <formula>AND(ISNUMBER(AL731),SEARCH("busca",$H731,1))</formula>
    </cfRule>
    <cfRule type="expression" dxfId="53213" priority="84629">
      <formula>AND(ISNUMBER(AL731),SEARCH("hernandez",$H731,1))</formula>
    </cfRule>
    <cfRule type="expression" dxfId="53212" priority="84630">
      <formula>AND(ISNUMBER(AL731),SEARCH("diedler",$H731,1))</formula>
    </cfRule>
    <cfRule type="expression" dxfId="53211" priority="84631">
      <formula>AND(ISNUMBER(AL731),SEARCH("fauberteau",$H731,1))</formula>
    </cfRule>
    <cfRule type="expression" dxfId="53210" priority="84632">
      <formula>AND(ISNUMBER(AL731),SEARCH("roberdet",$H731,1))</formula>
    </cfRule>
    <cfRule type="expression" dxfId="53209" priority="84633">
      <formula>AND(ISNUMBER(AL731),SEARCH("guillemot",$H731,1))</formula>
    </cfRule>
    <cfRule type="expression" dxfId="53208" priority="84634">
      <formula>AND(ISNUMBER(AL731),SEARCH("galet",$H731,1))</formula>
    </cfRule>
    <cfRule type="expression" dxfId="53207" priority="84635">
      <formula>AND(ISNUMBER(AL731),SEARCH("ayad",$H731,1))</formula>
    </cfRule>
    <cfRule type="expression" dxfId="53206" priority="84636">
      <formula>AND(ISNUMBER(AL731),SEARCH("lavoillote",$H731,1))</formula>
    </cfRule>
    <cfRule type="expression" dxfId="53205" priority="84637">
      <formula>AND(ISNUMBER(AL731),SEARCH("fancelli",$H731,1))</formula>
    </cfRule>
    <cfRule type="expression" dxfId="53204" priority="84638">
      <formula>AND(ISNUMBER(AL731),SEARCH("morelle",$H731,1))</formula>
    </cfRule>
    <cfRule type="expression" dxfId="53203" priority="84639">
      <formula>AND(ISNUMBER(AL731),SEARCH("rendler",$H731,1))</formula>
    </cfRule>
    <cfRule type="expression" dxfId="53202" priority="84640">
      <formula>AND(ISNUMBER(AL731),SEARCH("palasi",$H731,1))</formula>
    </cfRule>
    <cfRule type="expression" dxfId="53201" priority="84641">
      <formula>AND(ISNUMBER(AL731),SEARCH("fercoq",$H731,1))</formula>
    </cfRule>
    <cfRule type="expression" dxfId="53200" priority="84642">
      <formula>AND(ISNUMBER(AL731),SEARCH("soukane",$H731,1))</formula>
    </cfRule>
    <cfRule type="expression" dxfId="53199" priority="84643">
      <formula>AND(ISNUMBER(AL731),SEARCH("segado",$H731,1))</formula>
    </cfRule>
    <cfRule type="expression" dxfId="53198" priority="84644">
      <formula>AND(ISNUMBER(AL731),SEARCH("ravaut",$H731,1))</formula>
    </cfRule>
  </conditionalFormatting>
  <conditionalFormatting sqref="AL721:AL723 AL741:AL742 AL735:AL736 AL727:AL731">
    <cfRule type="expression" dxfId="53197" priority="84590">
      <formula>AND(ISNUMBER(AL721),SEARCH("busca",$H721,1))</formula>
    </cfRule>
    <cfRule type="expression" dxfId="53196" priority="84591">
      <formula>AND(ISNUMBER(AL721),SEARCH("herradi",$H721,1))</formula>
    </cfRule>
    <cfRule type="expression" dxfId="53195" priority="84592">
      <formula>AND(ISNUMBER(AL721),SEARCH("kern",$H721,1))</formula>
    </cfRule>
    <cfRule type="expression" dxfId="53194" priority="84593">
      <formula>AND(ISNUMBER(AL721),SEARCH("cros",$H721,1))</formula>
    </cfRule>
    <cfRule type="expression" dxfId="53193" priority="84594">
      <formula>AND(ISNUMBER(AL721),SEARCH("duhart",$H721,1))</formula>
    </cfRule>
    <cfRule type="expression" dxfId="53192" priority="84595">
      <formula>AND(ISNUMBER(AL721),SEARCH("busca",$H721,1))</formula>
    </cfRule>
    <cfRule type="expression" dxfId="53191" priority="84596">
      <formula>AND(ISNUMBER(AL721),SEARCH("hernandez",$H721,1))</formula>
    </cfRule>
    <cfRule type="expression" dxfId="53190" priority="84597">
      <formula>AND(ISNUMBER(AL721),SEARCH("diedler",$H721,1))</formula>
    </cfRule>
    <cfRule type="expression" dxfId="53189" priority="84598">
      <formula>AND(ISNUMBER(AL721),SEARCH("fauberteau",$H721,1))</formula>
    </cfRule>
    <cfRule type="expression" dxfId="53188" priority="84599">
      <formula>AND(ISNUMBER(AL721),SEARCH("roberdet",$H721,1))</formula>
    </cfRule>
    <cfRule type="expression" dxfId="53187" priority="84600">
      <formula>AND(ISNUMBER(AL721),SEARCH("guillemot",$H721,1))</formula>
    </cfRule>
    <cfRule type="expression" dxfId="53186" priority="84601">
      <formula>AND(ISNUMBER(AL721),SEARCH("galet",$H721,1))</formula>
    </cfRule>
    <cfRule type="expression" dxfId="53185" priority="84602">
      <formula>AND(ISNUMBER(AL721),SEARCH("ayad",$H721,1))</formula>
    </cfRule>
    <cfRule type="expression" dxfId="53184" priority="84603">
      <formula>AND(ISNUMBER(AL721),SEARCH("lavoillote",$H721,1))</formula>
    </cfRule>
    <cfRule type="expression" dxfId="53183" priority="84604">
      <formula>AND(ISNUMBER(AL721),SEARCH("fancelli",$H721,1))</formula>
    </cfRule>
    <cfRule type="expression" dxfId="53182" priority="84605">
      <formula>AND(ISNUMBER(AL721),SEARCH("morelle",$H721,1))</formula>
    </cfRule>
    <cfRule type="expression" dxfId="53181" priority="84606">
      <formula>AND(ISNUMBER(AL721),SEARCH("rendler",$H721,1))</formula>
    </cfRule>
    <cfRule type="expression" dxfId="53180" priority="84607">
      <formula>AND(ISNUMBER(AL721),SEARCH("palasi",$H721,1))</formula>
    </cfRule>
    <cfRule type="expression" dxfId="53179" priority="84608">
      <formula>AND(ISNUMBER(AL721),SEARCH("fercoq",$H721,1))</formula>
    </cfRule>
    <cfRule type="expression" dxfId="53178" priority="84609">
      <formula>AND(ISNUMBER(AL721),SEARCH("soukane",$H721,1))</formula>
    </cfRule>
    <cfRule type="expression" dxfId="53177" priority="84610">
      <formula>AND(ISNUMBER(AL721),SEARCH("segado",$H721,1))</formula>
    </cfRule>
    <cfRule type="expression" dxfId="53176" priority="84611">
      <formula>AND(ISNUMBER(AL721),SEARCH("ravaut",$H721,1))</formula>
    </cfRule>
    <cfRule type="expression" dxfId="53175" priority="84612">
      <formula>AND(ISNUMBER(AL721),SEARCH("diedler",$H721,1))</formula>
    </cfRule>
    <cfRule type="expression" dxfId="53174" priority="84613">
      <formula>AND(ISNUMBER(AL721),SEARCH("roberdet",$H721,1))</formula>
    </cfRule>
    <cfRule type="expression" dxfId="53173" priority="84614">
      <formula>AND(ISNUMBER(AL721),SEARCH("guillemot",$H721,1))</formula>
    </cfRule>
    <cfRule type="expression" dxfId="53172" priority="84615">
      <formula>AND(ISNUMBER(AL721),SEARCH("galet",$H721,1))</formula>
    </cfRule>
    <cfRule type="expression" dxfId="53171" priority="84616">
      <formula>AND(ISNUMBER(AL721),SEARCH("ayad",$H721,1))</formula>
    </cfRule>
    <cfRule type="expression" dxfId="53170" priority="84617">
      <formula>AND(ISNUMBER(AL721),SEARCH("lavoillote",$H721,1))</formula>
    </cfRule>
    <cfRule type="expression" dxfId="53169" priority="84618">
      <formula>AND(ISNUMBER(AL721),SEARCH("fancelli",$H721,1))</formula>
    </cfRule>
    <cfRule type="expression" dxfId="53168" priority="84619">
      <formula>AND(ISNUMBER(AL721),SEARCH("morelle",$H721,1))</formula>
    </cfRule>
    <cfRule type="expression" dxfId="53167" priority="84620">
      <formula>AND(ISNUMBER(AL721),SEARCH("rendler",$H721,1))</formula>
    </cfRule>
    <cfRule type="expression" dxfId="53166" priority="84621">
      <formula>AND(ISNUMBER(AL721),SEARCH("palasi",$H721,1))</formula>
    </cfRule>
    <cfRule type="expression" dxfId="53165" priority="84622">
      <formula>AND(ISNUMBER(AL721),SEARCH("fercoq",$H721,1))</formula>
    </cfRule>
    <cfRule type="expression" dxfId="53164" priority="84623">
      <formula>AND(ISNUMBER(AL721),SEARCH("soukane",$H721,1))</formula>
    </cfRule>
    <cfRule type="expression" dxfId="53163" priority="84624">
      <formula>AND(ISNUMBER(AL721),SEARCH("segado",$H721,1))</formula>
    </cfRule>
    <cfRule type="expression" dxfId="53162" priority="84625">
      <formula>AND(ISNUMBER(AL721),SEARCH("ravaut",$H721,1))</formula>
    </cfRule>
  </conditionalFormatting>
  <conditionalFormatting sqref="AE731">
    <cfRule type="expression" dxfId="53161" priority="84499">
      <formula>AND(ISNUMBER(AE731),SEARCH("cros",$H731,1))</formula>
    </cfRule>
    <cfRule type="expression" dxfId="53160" priority="84500">
      <formula>AND(ISNUMBER(AE731),SEARCH("duhart",$H731,1))</formula>
    </cfRule>
    <cfRule type="expression" dxfId="53159" priority="84501">
      <formula>AND(ISNUMBER(AE731),SEARCH("busca",$H731,1))</formula>
    </cfRule>
    <cfRule type="expression" dxfId="53158" priority="84502">
      <formula>AND(ISNUMBER(AE731),SEARCH("hernandez",$H731,1))</formula>
    </cfRule>
    <cfRule type="expression" dxfId="53157" priority="84503">
      <formula>AND(ISNUMBER(AE731),SEARCH("diedler",$H731,1))</formula>
    </cfRule>
    <cfRule type="expression" dxfId="53156" priority="84504">
      <formula>AND(ISNUMBER(AE731),SEARCH("fauberteau",$H731,1))</formula>
    </cfRule>
    <cfRule type="expression" dxfId="53155" priority="84505">
      <formula>AND(ISNUMBER(AE731),SEARCH("roberdet",$H731,1))</formula>
    </cfRule>
    <cfRule type="expression" dxfId="53154" priority="84506">
      <formula>AND(ISNUMBER(AE731),SEARCH("guillemot",$H731,1))</formula>
    </cfRule>
    <cfRule type="expression" dxfId="53153" priority="84507">
      <formula>AND(ISNUMBER(AE731),SEARCH("galet",$H731,1))</formula>
    </cfRule>
    <cfRule type="expression" dxfId="53152" priority="84508">
      <formula>AND(ISNUMBER(AE731),SEARCH("ayad",$H731,1))</formula>
    </cfRule>
    <cfRule type="expression" dxfId="53151" priority="84509">
      <formula>AND(ISNUMBER(AE731),SEARCH("lavoillote",$H731,1))</formula>
    </cfRule>
    <cfRule type="expression" dxfId="53150" priority="84510">
      <formula>AND(ISNUMBER(AE731),SEARCH("fancelli",$H731,1))</formula>
    </cfRule>
    <cfRule type="expression" dxfId="53149" priority="84511">
      <formula>AND(ISNUMBER(AE731),SEARCH("morelle",$H731,1))</formula>
    </cfRule>
    <cfRule type="expression" dxfId="53148" priority="84512">
      <formula>AND(ISNUMBER(AE731),SEARCH("rendler",$H731,1))</formula>
    </cfRule>
    <cfRule type="expression" dxfId="53147" priority="84513">
      <formula>AND(ISNUMBER(AE731),SEARCH("palasi",$H731,1))</formula>
    </cfRule>
    <cfRule type="expression" dxfId="53146" priority="84514">
      <formula>AND(ISNUMBER(AE731),SEARCH("fercoq",$H731,1))</formula>
    </cfRule>
    <cfRule type="expression" dxfId="53145" priority="84515">
      <formula>AND(ISNUMBER(AE731),SEARCH("soukane",$H731,1))</formula>
    </cfRule>
    <cfRule type="expression" dxfId="53144" priority="84516">
      <formula>AND(ISNUMBER(AE731),SEARCH("segado",$H731,1))</formula>
    </cfRule>
    <cfRule type="expression" dxfId="53143" priority="84517">
      <formula>AND(ISNUMBER(AE731),SEARCH("ravaut",$H731,1))</formula>
    </cfRule>
  </conditionalFormatting>
  <conditionalFormatting sqref="AE765">
    <cfRule type="expression" dxfId="53142" priority="84479">
      <formula>AND(ISNUMBER(AE765),SEARCH("kern",$H765,1))</formula>
    </cfRule>
    <cfRule type="expression" dxfId="53141" priority="84480">
      <formula>AND(ISNUMBER(AE765),SEARCH("cros",$H765,1))</formula>
    </cfRule>
    <cfRule type="expression" dxfId="53140" priority="84481">
      <formula>AND(ISNUMBER(AE765),SEARCH("duhart",$H765,1))</formula>
    </cfRule>
    <cfRule type="expression" dxfId="53139" priority="84482">
      <formula>AND(ISNUMBER(AE765),SEARCH("busca",$H765,1))</formula>
    </cfRule>
    <cfRule type="expression" dxfId="53138" priority="84483">
      <formula>AND(ISNUMBER(AE765),SEARCH("hernandez",$H765,1))</formula>
    </cfRule>
    <cfRule type="expression" dxfId="53137" priority="84484">
      <formula>AND(ISNUMBER(AE765),SEARCH("diedler",$H765,1))</formula>
    </cfRule>
    <cfRule type="expression" dxfId="53136" priority="84485">
      <formula>AND(ISNUMBER(AE765),SEARCH("fauberteau",$H765,1))</formula>
    </cfRule>
    <cfRule type="expression" dxfId="53135" priority="84486">
      <formula>AND(ISNUMBER(AE765),SEARCH("roberdet",$H765,1))</formula>
    </cfRule>
    <cfRule type="expression" dxfId="53134" priority="84487">
      <formula>AND(ISNUMBER(AE765),SEARCH("guillemot",$H765,1))</formula>
    </cfRule>
    <cfRule type="expression" dxfId="53133" priority="84488">
      <formula>AND(ISNUMBER(AE765),SEARCH("galet",$H765,1))</formula>
    </cfRule>
    <cfRule type="expression" dxfId="53132" priority="84489">
      <formula>AND(ISNUMBER(AE765),SEARCH("ayad",$H765,1))</formula>
    </cfRule>
    <cfRule type="expression" dxfId="53131" priority="84490">
      <formula>AND(ISNUMBER(AE765),SEARCH("lavoillote",$H765,1))</formula>
    </cfRule>
    <cfRule type="expression" dxfId="53130" priority="84491">
      <formula>AND(ISNUMBER(AE765),SEARCH("fancelli",$H765,1))</formula>
    </cfRule>
    <cfRule type="expression" dxfId="53129" priority="84492">
      <formula>AND(ISNUMBER(AE765),SEARCH("morelle",$H765,1))</formula>
    </cfRule>
    <cfRule type="expression" dxfId="53128" priority="84493">
      <formula>AND(ISNUMBER(AE765),SEARCH("rendler",$H765,1))</formula>
    </cfRule>
    <cfRule type="expression" dxfId="53127" priority="84494">
      <formula>AND(ISNUMBER(AE765),SEARCH("palasi",$H765,1))</formula>
    </cfRule>
    <cfRule type="expression" dxfId="53126" priority="84495">
      <formula>AND(ISNUMBER(AE765),SEARCH("fercoq",$H765,1))</formula>
    </cfRule>
    <cfRule type="expression" dxfId="53125" priority="84496">
      <formula>AND(ISNUMBER(AE765),SEARCH("soukane",$H765,1))</formula>
    </cfRule>
    <cfRule type="expression" dxfId="53124" priority="84497">
      <formula>AND(ISNUMBER(AE765),SEARCH("segado",$H765,1))</formula>
    </cfRule>
    <cfRule type="expression" dxfId="53123" priority="84498">
      <formula>AND(ISNUMBER(AE765),SEARCH("ravaut",$H765,1))</formula>
    </cfRule>
  </conditionalFormatting>
  <conditionalFormatting sqref="AE710:AE713">
    <cfRule type="expression" dxfId="53122" priority="84457">
      <formula>AND(ISNUMBER(AE710),SEARCH("busca",$H710,1))</formula>
    </cfRule>
    <cfRule type="expression" dxfId="53121" priority="84458">
      <formula>AND(ISNUMBER(AE710),SEARCH("herradi",$H710,1))</formula>
    </cfRule>
    <cfRule type="expression" dxfId="53120" priority="84459">
      <formula>AND(ISNUMBER(AE710),SEARCH("kern",$H710,1))</formula>
    </cfRule>
    <cfRule type="expression" dxfId="53119" priority="84460">
      <formula>AND(ISNUMBER(AE710),SEARCH("cros",$H710,1))</formula>
    </cfRule>
    <cfRule type="expression" dxfId="53118" priority="84461">
      <formula>AND(ISNUMBER(AE710),SEARCH("duhart",$H710,1))</formula>
    </cfRule>
    <cfRule type="expression" dxfId="53117" priority="84462">
      <formula>AND(ISNUMBER(AE710),SEARCH("busca",$H710,1))</formula>
    </cfRule>
    <cfRule type="expression" dxfId="53116" priority="84463">
      <formula>AND(ISNUMBER(AE710),SEARCH("hernandez",$H710,1))</formula>
    </cfRule>
    <cfRule type="expression" dxfId="53115" priority="84464">
      <formula>AND(ISNUMBER(AE710),SEARCH("diedler",$H710,1))</formula>
    </cfRule>
    <cfRule type="expression" dxfId="53114" priority="84465">
      <formula>AND(ISNUMBER(AE710),SEARCH("fauberteau",$H710,1))</formula>
    </cfRule>
    <cfRule type="expression" dxfId="53113" priority="84466">
      <formula>AND(ISNUMBER(AE710),SEARCH("roberdet",$H710,1))</formula>
    </cfRule>
    <cfRule type="expression" dxfId="53112" priority="84467">
      <formula>AND(ISNUMBER(AE710),SEARCH("guillemot",$H710,1))</formula>
    </cfRule>
    <cfRule type="expression" dxfId="53111" priority="84468">
      <formula>AND(ISNUMBER(AE710),SEARCH("galet",$H710,1))</formula>
    </cfRule>
    <cfRule type="expression" dxfId="53110" priority="84469">
      <formula>AND(ISNUMBER(AE710),SEARCH("ayad",$H710,1))</formula>
    </cfRule>
    <cfRule type="expression" dxfId="53109" priority="84470">
      <formula>AND(ISNUMBER(AE710),SEARCH("lavoillote",$H710,1))</formula>
    </cfRule>
    <cfRule type="expression" dxfId="53108" priority="84471">
      <formula>AND(ISNUMBER(AE710),SEARCH("fancelli",$H710,1))</formula>
    </cfRule>
    <cfRule type="expression" dxfId="53107" priority="84472">
      <formula>AND(ISNUMBER(AE710),SEARCH("morelle",$H710,1))</formula>
    </cfRule>
    <cfRule type="expression" dxfId="53106" priority="84473">
      <formula>AND(ISNUMBER(AE710),SEARCH("rendler",$H710,1))</formula>
    </cfRule>
    <cfRule type="expression" dxfId="53105" priority="84474">
      <formula>AND(ISNUMBER(AE710),SEARCH("palasi",$H710,1))</formula>
    </cfRule>
    <cfRule type="expression" dxfId="53104" priority="84475">
      <formula>AND(ISNUMBER(AE710),SEARCH("fercoq",$H710,1))</formula>
    </cfRule>
    <cfRule type="expression" dxfId="53103" priority="84476">
      <formula>AND(ISNUMBER(AE710),SEARCH("soukane",$H710,1))</formula>
    </cfRule>
    <cfRule type="expression" dxfId="53102" priority="84477">
      <formula>AND(ISNUMBER(AE710),SEARCH("segado",$H710,1))</formula>
    </cfRule>
    <cfRule type="expression" dxfId="53101" priority="84478">
      <formula>AND(ISNUMBER(AE710),SEARCH("ravaut",$H710,1))</formula>
    </cfRule>
  </conditionalFormatting>
  <conditionalFormatting sqref="AE788:AE791 AE833:AE835 AE718:AE723 AE735:AE736 AE727:AE731">
    <cfRule type="expression" dxfId="53100" priority="84421">
      <formula>AND(ISNUMBER(AE718),SEARCH("busca",$H718,1))</formula>
    </cfRule>
    <cfRule type="expression" dxfId="53099" priority="84422">
      <formula>AND(ISNUMBER(AE718),SEARCH("herradi",$H718,1))</formula>
    </cfRule>
    <cfRule type="expression" dxfId="53098" priority="84423">
      <formula>AND(ISNUMBER(AE718),SEARCH("kern",$H718,1))</formula>
    </cfRule>
    <cfRule type="expression" dxfId="53097" priority="84424">
      <formula>AND(ISNUMBER(AE718),SEARCH("cros",$H718,1))</formula>
    </cfRule>
    <cfRule type="expression" dxfId="53096" priority="84425">
      <formula>AND(ISNUMBER(AE718),SEARCH("duhart",$H718,1))</formula>
    </cfRule>
    <cfRule type="expression" dxfId="53095" priority="84426">
      <formula>AND(ISNUMBER(AE718),SEARCH("busca",$H718,1))</formula>
    </cfRule>
    <cfRule type="expression" dxfId="53094" priority="84427">
      <formula>AND(ISNUMBER(AE718),SEARCH("hernandez",$H718,1))</formula>
    </cfRule>
    <cfRule type="expression" dxfId="53093" priority="84428">
      <formula>AND(ISNUMBER(AE718),SEARCH("diedler",$H718,1))</formula>
    </cfRule>
    <cfRule type="expression" dxfId="53092" priority="84429">
      <formula>AND(ISNUMBER(AE718),SEARCH("fauberteau",$H718,1))</formula>
    </cfRule>
    <cfRule type="expression" dxfId="53091" priority="84430">
      <formula>AND(ISNUMBER(AE718),SEARCH("roberdet",$H718,1))</formula>
    </cfRule>
    <cfRule type="expression" dxfId="53090" priority="84431">
      <formula>AND(ISNUMBER(AE718),SEARCH("guillemot",$H718,1))</formula>
    </cfRule>
    <cfRule type="expression" dxfId="53089" priority="84432">
      <formula>AND(ISNUMBER(AE718),SEARCH("galet",$H718,1))</formula>
    </cfRule>
    <cfRule type="expression" dxfId="53088" priority="84433">
      <formula>AND(ISNUMBER(AE718),SEARCH("ayad",$H718,1))</formula>
    </cfRule>
    <cfRule type="expression" dxfId="53087" priority="84434">
      <formula>AND(ISNUMBER(AE718),SEARCH("lavoillote",$H718,1))</formula>
    </cfRule>
    <cfRule type="expression" dxfId="53086" priority="84435">
      <formula>AND(ISNUMBER(AE718),SEARCH("fancelli",$H718,1))</formula>
    </cfRule>
    <cfRule type="expression" dxfId="53085" priority="84436">
      <formula>AND(ISNUMBER(AE718),SEARCH("morelle",$H718,1))</formula>
    </cfRule>
    <cfRule type="expression" dxfId="53084" priority="84437">
      <formula>AND(ISNUMBER(AE718),SEARCH("rendler",$H718,1))</formula>
    </cfRule>
    <cfRule type="expression" dxfId="53083" priority="84438">
      <formula>AND(ISNUMBER(AE718),SEARCH("palasi",$H718,1))</formula>
    </cfRule>
    <cfRule type="expression" dxfId="53082" priority="84439">
      <formula>AND(ISNUMBER(AE718),SEARCH("fercoq",$H718,1))</formula>
    </cfRule>
    <cfRule type="expression" dxfId="53081" priority="84440">
      <formula>AND(ISNUMBER(AE718),SEARCH("soukane",$H718,1))</formula>
    </cfRule>
    <cfRule type="expression" dxfId="53080" priority="84441">
      <formula>AND(ISNUMBER(AE718),SEARCH("segado",$H718,1))</formula>
    </cfRule>
    <cfRule type="expression" dxfId="53079" priority="84442">
      <formula>AND(ISNUMBER(AE718),SEARCH("ravaut",$H718,1))</formula>
    </cfRule>
    <cfRule type="expression" dxfId="53078" priority="84443">
      <formula>AND(ISNUMBER(AE718),SEARCH("diedler",$H718,1))</formula>
    </cfRule>
    <cfRule type="expression" dxfId="53077" priority="84444">
      <formula>AND(ISNUMBER(AE718),SEARCH("roberdet",$H718,1))</formula>
    </cfRule>
    <cfRule type="expression" dxfId="53076" priority="84445">
      <formula>AND(ISNUMBER(AE718),SEARCH("guillemot",$H718,1))</formula>
    </cfRule>
    <cfRule type="expression" dxfId="53075" priority="84446">
      <formula>AND(ISNUMBER(AE718),SEARCH("galet",$H718,1))</formula>
    </cfRule>
    <cfRule type="expression" dxfId="53074" priority="84447">
      <formula>AND(ISNUMBER(AE718),SEARCH("ayad",$H718,1))</formula>
    </cfRule>
    <cfRule type="expression" dxfId="53073" priority="84448">
      <formula>AND(ISNUMBER(AE718),SEARCH("lavoillote",$H718,1))</formula>
    </cfRule>
    <cfRule type="expression" dxfId="53072" priority="84449">
      <formula>AND(ISNUMBER(AE718),SEARCH("fancelli",$H718,1))</formula>
    </cfRule>
    <cfRule type="expression" dxfId="53071" priority="84450">
      <formula>AND(ISNUMBER(AE718),SEARCH("morelle",$H718,1))</formula>
    </cfRule>
    <cfRule type="expression" dxfId="53070" priority="84451">
      <formula>AND(ISNUMBER(AE718),SEARCH("rendler",$H718,1))</formula>
    </cfRule>
    <cfRule type="expression" dxfId="53069" priority="84452">
      <formula>AND(ISNUMBER(AE718),SEARCH("palasi",$H718,1))</formula>
    </cfRule>
    <cfRule type="expression" dxfId="53068" priority="84453">
      <formula>AND(ISNUMBER(AE718),SEARCH("fercoq",$H718,1))</formula>
    </cfRule>
    <cfRule type="expression" dxfId="53067" priority="84454">
      <formula>AND(ISNUMBER(AE718),SEARCH("soukane",$H718,1))</formula>
    </cfRule>
    <cfRule type="expression" dxfId="53066" priority="84455">
      <formula>AND(ISNUMBER(AE718),SEARCH("segado",$H718,1))</formula>
    </cfRule>
    <cfRule type="expression" dxfId="53065" priority="84456">
      <formula>AND(ISNUMBER(AE718),SEARCH("ravaut",$H718,1))</formula>
    </cfRule>
  </conditionalFormatting>
  <conditionalFormatting sqref="AE786">
    <cfRule type="expression" dxfId="53064" priority="84313">
      <formula>AND(ISNUMBER(AE786),SEARCH("busca",$H786,1))</formula>
    </cfRule>
    <cfRule type="expression" dxfId="53063" priority="84314">
      <formula>AND(ISNUMBER(AE786),SEARCH("herradi",$H786,1))</formula>
    </cfRule>
    <cfRule type="expression" dxfId="53062" priority="84315">
      <formula>AND(ISNUMBER(AE786),SEARCH("kern",$H786,1))</formula>
    </cfRule>
    <cfRule type="expression" dxfId="53061" priority="84316">
      <formula>AND(ISNUMBER(AE786),SEARCH("cros",$H786,1))</formula>
    </cfRule>
    <cfRule type="expression" dxfId="53060" priority="84317">
      <formula>AND(ISNUMBER(AE786),SEARCH("duhart",$H786,1))</formula>
    </cfRule>
    <cfRule type="expression" dxfId="53059" priority="84318">
      <formula>AND(ISNUMBER(AE786),SEARCH("busca",$H786,1))</formula>
    </cfRule>
    <cfRule type="expression" dxfId="53058" priority="84319">
      <formula>AND(ISNUMBER(AE786),SEARCH("hernandez",$H786,1))</formula>
    </cfRule>
    <cfRule type="expression" dxfId="53057" priority="84320">
      <formula>AND(ISNUMBER(AE786),SEARCH("diedler",$H786,1))</formula>
    </cfRule>
    <cfRule type="expression" dxfId="53056" priority="84321">
      <formula>AND(ISNUMBER(AE786),SEARCH("fauberteau",$H786,1))</formula>
    </cfRule>
    <cfRule type="expression" dxfId="53055" priority="84322">
      <formula>AND(ISNUMBER(AE786),SEARCH("roberdet",$H786,1))</formula>
    </cfRule>
    <cfRule type="expression" dxfId="53054" priority="84323">
      <formula>AND(ISNUMBER(AE786),SEARCH("guillemot",$H786,1))</formula>
    </cfRule>
    <cfRule type="expression" dxfId="53053" priority="84324">
      <formula>AND(ISNUMBER(AE786),SEARCH("galet",$H786,1))</formula>
    </cfRule>
    <cfRule type="expression" dxfId="53052" priority="84325">
      <formula>AND(ISNUMBER(AE786),SEARCH("ayad",$H786,1))</formula>
    </cfRule>
    <cfRule type="expression" dxfId="53051" priority="84326">
      <formula>AND(ISNUMBER(AE786),SEARCH("lavoillote",$H786,1))</formula>
    </cfRule>
    <cfRule type="expression" dxfId="53050" priority="84327">
      <formula>AND(ISNUMBER(AE786),SEARCH("fancelli",$H786,1))</formula>
    </cfRule>
    <cfRule type="expression" dxfId="53049" priority="84328">
      <formula>AND(ISNUMBER(AE786),SEARCH("morelle",$H786,1))</formula>
    </cfRule>
    <cfRule type="expression" dxfId="53048" priority="84329">
      <formula>AND(ISNUMBER(AE786),SEARCH("rendler",$H786,1))</formula>
    </cfRule>
    <cfRule type="expression" dxfId="53047" priority="84330">
      <formula>AND(ISNUMBER(AE786),SEARCH("palasi",$H786,1))</formula>
    </cfRule>
    <cfRule type="expression" dxfId="53046" priority="84331">
      <formula>AND(ISNUMBER(AE786),SEARCH("fercoq",$H786,1))</formula>
    </cfRule>
    <cfRule type="expression" dxfId="53045" priority="84332">
      <formula>AND(ISNUMBER(AE786),SEARCH("soukane",$H786,1))</formula>
    </cfRule>
    <cfRule type="expression" dxfId="53044" priority="84333">
      <formula>AND(ISNUMBER(AE786),SEARCH("segado",$H786,1))</formula>
    </cfRule>
    <cfRule type="expression" dxfId="53043" priority="84334">
      <formula>AND(ISNUMBER(AE786),SEARCH("ravaut",$H786,1))</formula>
    </cfRule>
    <cfRule type="expression" dxfId="53042" priority="84335">
      <formula>AND(ISNUMBER(AE786),SEARCH("diedler",$H786,1))</formula>
    </cfRule>
    <cfRule type="expression" dxfId="53041" priority="84336">
      <formula>AND(ISNUMBER(AE786),SEARCH("roberdet",$H786,1))</formula>
    </cfRule>
    <cfRule type="expression" dxfId="53040" priority="84337">
      <formula>AND(ISNUMBER(AE786),SEARCH("guillemot",$H786,1))</formula>
    </cfRule>
    <cfRule type="expression" dxfId="53039" priority="84338">
      <formula>AND(ISNUMBER(AE786),SEARCH("galet",$H786,1))</formula>
    </cfRule>
    <cfRule type="expression" dxfId="53038" priority="84339">
      <formula>AND(ISNUMBER(AE786),SEARCH("ayad",$H786,1))</formula>
    </cfRule>
    <cfRule type="expression" dxfId="53037" priority="84340">
      <formula>AND(ISNUMBER(AE786),SEARCH("lavoillote",$H786,1))</formula>
    </cfRule>
    <cfRule type="expression" dxfId="53036" priority="84341">
      <formula>AND(ISNUMBER(AE786),SEARCH("fancelli",$H786,1))</formula>
    </cfRule>
    <cfRule type="expression" dxfId="53035" priority="84342">
      <formula>AND(ISNUMBER(AE786),SEARCH("morelle",$H786,1))</formula>
    </cfRule>
    <cfRule type="expression" dxfId="53034" priority="84343">
      <formula>AND(ISNUMBER(AE786),SEARCH("rendler",$H786,1))</formula>
    </cfRule>
    <cfRule type="expression" dxfId="53033" priority="84344">
      <formula>AND(ISNUMBER(AE786),SEARCH("palasi",$H786,1))</formula>
    </cfRule>
    <cfRule type="expression" dxfId="53032" priority="84345">
      <formula>AND(ISNUMBER(AE786),SEARCH("fercoq",$H786,1))</formula>
    </cfRule>
    <cfRule type="expression" dxfId="53031" priority="84346">
      <formula>AND(ISNUMBER(AE786),SEARCH("soukane",$H786,1))</formula>
    </cfRule>
    <cfRule type="expression" dxfId="53030" priority="84347">
      <formula>AND(ISNUMBER(AE786),SEARCH("segado",$H786,1))</formula>
    </cfRule>
    <cfRule type="expression" dxfId="53029" priority="84348">
      <formula>AND(ISNUMBER(AE786),SEARCH("ravaut",$H786,1))</formula>
    </cfRule>
  </conditionalFormatting>
  <conditionalFormatting sqref="AT727:AU728">
    <cfRule type="expression" dxfId="53028" priority="84277">
      <formula>AND(ISNUMBER(AT727),SEARCH("busca",$H727,1))</formula>
    </cfRule>
    <cfRule type="expression" dxfId="53027" priority="84278">
      <formula>AND(ISNUMBER(AT727),SEARCH("herradi",$H727,1))</formula>
    </cfRule>
    <cfRule type="expression" dxfId="53026" priority="84279">
      <formula>AND(ISNUMBER(AT727),SEARCH("kern",$H727,1))</formula>
    </cfRule>
    <cfRule type="expression" dxfId="53025" priority="84280">
      <formula>AND(ISNUMBER(AT727),SEARCH("cros",$H727,1))</formula>
    </cfRule>
    <cfRule type="expression" dxfId="53024" priority="84281">
      <formula>AND(ISNUMBER(AT727),SEARCH("duhart",$H727,1))</formula>
    </cfRule>
    <cfRule type="expression" dxfId="53023" priority="84282">
      <formula>AND(ISNUMBER(AT727),SEARCH("busca",$H727,1))</formula>
    </cfRule>
    <cfRule type="expression" dxfId="53022" priority="84283">
      <formula>AND(ISNUMBER(AT727),SEARCH("hernandez",$H727,1))</formula>
    </cfRule>
    <cfRule type="expression" dxfId="53021" priority="84284">
      <formula>AND(ISNUMBER(AT727),SEARCH("diedler",$H727,1))</formula>
    </cfRule>
    <cfRule type="expression" dxfId="53020" priority="84285">
      <formula>AND(ISNUMBER(AT727),SEARCH("fauberteau",$H727,1))</formula>
    </cfRule>
    <cfRule type="expression" dxfId="53019" priority="84286">
      <formula>AND(ISNUMBER(AT727),SEARCH("roberdet",$H727,1))</formula>
    </cfRule>
    <cfRule type="expression" dxfId="53018" priority="84287">
      <formula>AND(ISNUMBER(AT727),SEARCH("guillemot",$H727,1))</formula>
    </cfRule>
    <cfRule type="expression" dxfId="53017" priority="84288">
      <formula>AND(ISNUMBER(AT727),SEARCH("galet",$H727,1))</formula>
    </cfRule>
    <cfRule type="expression" dxfId="53016" priority="84289">
      <formula>AND(ISNUMBER(AT727),SEARCH("ayad",$H727,1))</formula>
    </cfRule>
    <cfRule type="expression" dxfId="53015" priority="84290">
      <formula>AND(ISNUMBER(AT727),SEARCH("lavoillote",$H727,1))</formula>
    </cfRule>
    <cfRule type="expression" dxfId="53014" priority="84291">
      <formula>AND(ISNUMBER(AT727),SEARCH("fancelli",$H727,1))</formula>
    </cfRule>
    <cfRule type="expression" dxfId="53013" priority="84292">
      <formula>AND(ISNUMBER(AT727),SEARCH("morelle",$H727,1))</formula>
    </cfRule>
    <cfRule type="expression" dxfId="53012" priority="84293">
      <formula>AND(ISNUMBER(AT727),SEARCH("rendler",$H727,1))</formula>
    </cfRule>
    <cfRule type="expression" dxfId="53011" priority="84294">
      <formula>AND(ISNUMBER(AT727),SEARCH("palasi",$H727,1))</formula>
    </cfRule>
    <cfRule type="expression" dxfId="53010" priority="84295">
      <formula>AND(ISNUMBER(AT727),SEARCH("fercoq",$H727,1))</formula>
    </cfRule>
    <cfRule type="expression" dxfId="53009" priority="84296">
      <formula>AND(ISNUMBER(AT727),SEARCH("soukane",$H727,1))</formula>
    </cfRule>
    <cfRule type="expression" dxfId="53008" priority="84297">
      <formula>AND(ISNUMBER(AT727),SEARCH("segado",$H727,1))</formula>
    </cfRule>
    <cfRule type="expression" dxfId="53007" priority="84298">
      <formula>AND(ISNUMBER(AT727),SEARCH("ravaut",$H727,1))</formula>
    </cfRule>
    <cfRule type="expression" dxfId="53006" priority="84299">
      <formula>AND(ISNUMBER(AT727),SEARCH("diedler",$H727,1))</formula>
    </cfRule>
    <cfRule type="expression" dxfId="53005" priority="84300">
      <formula>AND(ISNUMBER(AT727),SEARCH("roberdet",$H727,1))</formula>
    </cfRule>
    <cfRule type="expression" dxfId="53004" priority="84301">
      <formula>AND(ISNUMBER(AT727),SEARCH("guillemot",$H727,1))</formula>
    </cfRule>
    <cfRule type="expression" dxfId="53003" priority="84302">
      <formula>AND(ISNUMBER(AT727),SEARCH("galet",$H727,1))</formula>
    </cfRule>
    <cfRule type="expression" dxfId="53002" priority="84303">
      <formula>AND(ISNUMBER(AT727),SEARCH("ayad",$H727,1))</formula>
    </cfRule>
    <cfRule type="expression" dxfId="53001" priority="84304">
      <formula>AND(ISNUMBER(AT727),SEARCH("lavoillote",$H727,1))</formula>
    </cfRule>
    <cfRule type="expression" dxfId="53000" priority="84305">
      <formula>AND(ISNUMBER(AT727),SEARCH("fancelli",$H727,1))</formula>
    </cfRule>
    <cfRule type="expression" dxfId="52999" priority="84306">
      <formula>AND(ISNUMBER(AT727),SEARCH("morelle",$H727,1))</formula>
    </cfRule>
    <cfRule type="expression" dxfId="52998" priority="84307">
      <formula>AND(ISNUMBER(AT727),SEARCH("rendler",$H727,1))</formula>
    </cfRule>
    <cfRule type="expression" dxfId="52997" priority="84308">
      <formula>AND(ISNUMBER(AT727),SEARCH("palasi",$H727,1))</formula>
    </cfRule>
    <cfRule type="expression" dxfId="52996" priority="84309">
      <formula>AND(ISNUMBER(AT727),SEARCH("fercoq",$H727,1))</formula>
    </cfRule>
    <cfRule type="expression" dxfId="52995" priority="84310">
      <formula>AND(ISNUMBER(AT727),SEARCH("soukane",$H727,1))</formula>
    </cfRule>
    <cfRule type="expression" dxfId="52994" priority="84311">
      <formula>AND(ISNUMBER(AT727),SEARCH("segado",$H727,1))</formula>
    </cfRule>
    <cfRule type="expression" dxfId="52993" priority="84312">
      <formula>AND(ISNUMBER(AT727),SEARCH("ravaut",$H727,1))</formula>
    </cfRule>
  </conditionalFormatting>
  <conditionalFormatting sqref="AM764">
    <cfRule type="expression" dxfId="52992" priority="84241">
      <formula>AND(ISNUMBER(AM764),SEARCH("busca",$H764,1))</formula>
    </cfRule>
    <cfRule type="expression" dxfId="52991" priority="84242">
      <formula>AND(ISNUMBER(AM764),SEARCH("herradi",$H764,1))</formula>
    </cfRule>
    <cfRule type="expression" dxfId="52990" priority="84243">
      <formula>AND(ISNUMBER(AM764),SEARCH("kern",$H764,1))</formula>
    </cfRule>
    <cfRule type="expression" dxfId="52989" priority="84244">
      <formula>AND(ISNUMBER(AM764),SEARCH("cros",$H764,1))</formula>
    </cfRule>
    <cfRule type="expression" dxfId="52988" priority="84245">
      <formula>AND(ISNUMBER(AM764),SEARCH("duhart",$H764,1))</formula>
    </cfRule>
    <cfRule type="expression" dxfId="52987" priority="84246">
      <formula>AND(ISNUMBER(AM764),SEARCH("busca",$H764,1))</formula>
    </cfRule>
    <cfRule type="expression" dxfId="52986" priority="84247">
      <formula>AND(ISNUMBER(AM764),SEARCH("hernandez",$H764,1))</formula>
    </cfRule>
    <cfRule type="expression" dxfId="52985" priority="84248">
      <formula>AND(ISNUMBER(AM764),SEARCH("diedler",$H764,1))</formula>
    </cfRule>
    <cfRule type="expression" dxfId="52984" priority="84249">
      <formula>AND(ISNUMBER(AM764),SEARCH("fauberteau",$H764,1))</formula>
    </cfRule>
    <cfRule type="expression" dxfId="52983" priority="84250">
      <formula>AND(ISNUMBER(AM764),SEARCH("roberdet",$H764,1))</formula>
    </cfRule>
    <cfRule type="expression" dxfId="52982" priority="84251">
      <formula>AND(ISNUMBER(AM764),SEARCH("guillemot",$H764,1))</formula>
    </cfRule>
    <cfRule type="expression" dxfId="52981" priority="84252">
      <formula>AND(ISNUMBER(AM764),SEARCH("galet",$H764,1))</formula>
    </cfRule>
    <cfRule type="expression" dxfId="52980" priority="84253">
      <formula>AND(ISNUMBER(AM764),SEARCH("ayad",$H764,1))</formula>
    </cfRule>
    <cfRule type="expression" dxfId="52979" priority="84254">
      <formula>AND(ISNUMBER(AM764),SEARCH("lavoillote",$H764,1))</formula>
    </cfRule>
    <cfRule type="expression" dxfId="52978" priority="84255">
      <formula>AND(ISNUMBER(AM764),SEARCH("fancelli",$H764,1))</formula>
    </cfRule>
    <cfRule type="expression" dxfId="52977" priority="84256">
      <formula>AND(ISNUMBER(AM764),SEARCH("morelle",$H764,1))</formula>
    </cfRule>
    <cfRule type="expression" dxfId="52976" priority="84257">
      <formula>AND(ISNUMBER(AM764),SEARCH("rendler",$H764,1))</formula>
    </cfRule>
    <cfRule type="expression" dxfId="52975" priority="84258">
      <formula>AND(ISNUMBER(AM764),SEARCH("palasi",$H764,1))</formula>
    </cfRule>
    <cfRule type="expression" dxfId="52974" priority="84259">
      <formula>AND(ISNUMBER(AM764),SEARCH("fercoq",$H764,1))</formula>
    </cfRule>
    <cfRule type="expression" dxfId="52973" priority="84260">
      <formula>AND(ISNUMBER(AM764),SEARCH("soukane",$H764,1))</formula>
    </cfRule>
    <cfRule type="expression" dxfId="52972" priority="84261">
      <formula>AND(ISNUMBER(AM764),SEARCH("segado",$H764,1))</formula>
    </cfRule>
    <cfRule type="expression" dxfId="52971" priority="84262">
      <formula>AND(ISNUMBER(AM764),SEARCH("ravaut",$H764,1))</formula>
    </cfRule>
    <cfRule type="expression" dxfId="52970" priority="84263">
      <formula>AND(ISNUMBER(AM764),SEARCH("diedler",$H764,1))</formula>
    </cfRule>
    <cfRule type="expression" dxfId="52969" priority="84264">
      <formula>AND(ISNUMBER(AM764),SEARCH("roberdet",$H764,1))</formula>
    </cfRule>
    <cfRule type="expression" dxfId="52968" priority="84265">
      <formula>AND(ISNUMBER(AM764),SEARCH("guillemot",$H764,1))</formula>
    </cfRule>
    <cfRule type="expression" dxfId="52967" priority="84266">
      <formula>AND(ISNUMBER(AM764),SEARCH("galet",$H764,1))</formula>
    </cfRule>
    <cfRule type="expression" dxfId="52966" priority="84267">
      <formula>AND(ISNUMBER(AM764),SEARCH("ayad",$H764,1))</formula>
    </cfRule>
    <cfRule type="expression" dxfId="52965" priority="84268">
      <formula>AND(ISNUMBER(AM764),SEARCH("lavoillote",$H764,1))</formula>
    </cfRule>
    <cfRule type="expression" dxfId="52964" priority="84269">
      <formula>AND(ISNUMBER(AM764),SEARCH("fancelli",$H764,1))</formula>
    </cfRule>
    <cfRule type="expression" dxfId="52963" priority="84270">
      <formula>AND(ISNUMBER(AM764),SEARCH("morelle",$H764,1))</formula>
    </cfRule>
    <cfRule type="expression" dxfId="52962" priority="84271">
      <formula>AND(ISNUMBER(AM764),SEARCH("rendler",$H764,1))</formula>
    </cfRule>
    <cfRule type="expression" dxfId="52961" priority="84272">
      <formula>AND(ISNUMBER(AM764),SEARCH("palasi",$H764,1))</formula>
    </cfRule>
    <cfRule type="expression" dxfId="52960" priority="84273">
      <formula>AND(ISNUMBER(AM764),SEARCH("fercoq",$H764,1))</formula>
    </cfRule>
    <cfRule type="expression" dxfId="52959" priority="84274">
      <formula>AND(ISNUMBER(AM764),SEARCH("soukane",$H764,1))</formula>
    </cfRule>
    <cfRule type="expression" dxfId="52958" priority="84275">
      <formula>AND(ISNUMBER(AM764),SEARCH("segado",$H764,1))</formula>
    </cfRule>
    <cfRule type="expression" dxfId="52957" priority="84276">
      <formula>AND(ISNUMBER(AM764),SEARCH("ravaut",$H764,1))</formula>
    </cfRule>
  </conditionalFormatting>
  <conditionalFormatting sqref="AN764">
    <cfRule type="expression" dxfId="52956" priority="84205">
      <formula>AND(ISNUMBER(AN764),SEARCH("busca",$H764,1))</formula>
    </cfRule>
    <cfRule type="expression" dxfId="52955" priority="84206">
      <formula>AND(ISNUMBER(AN764),SEARCH("herradi",$H764,1))</formula>
    </cfRule>
    <cfRule type="expression" dxfId="52954" priority="84207">
      <formula>AND(ISNUMBER(AN764),SEARCH("kern",$H764,1))</formula>
    </cfRule>
    <cfRule type="expression" dxfId="52953" priority="84208">
      <formula>AND(ISNUMBER(AN764),SEARCH("cros",$H764,1))</formula>
    </cfRule>
    <cfRule type="expression" dxfId="52952" priority="84209">
      <formula>AND(ISNUMBER(AN764),SEARCH("duhart",$H764,1))</formula>
    </cfRule>
    <cfRule type="expression" dxfId="52951" priority="84210">
      <formula>AND(ISNUMBER(AN764),SEARCH("busca",$H764,1))</formula>
    </cfRule>
    <cfRule type="expression" dxfId="52950" priority="84211">
      <formula>AND(ISNUMBER(AN764),SEARCH("hernandez",$H764,1))</formula>
    </cfRule>
    <cfRule type="expression" dxfId="52949" priority="84212">
      <formula>AND(ISNUMBER(AN764),SEARCH("diedler",$H764,1))</formula>
    </cfRule>
    <cfRule type="expression" dxfId="52948" priority="84213">
      <formula>AND(ISNUMBER(AN764),SEARCH("fauberteau",$H764,1))</formula>
    </cfRule>
    <cfRule type="expression" dxfId="52947" priority="84214">
      <formula>AND(ISNUMBER(AN764),SEARCH("roberdet",$H764,1))</formula>
    </cfRule>
    <cfRule type="expression" dxfId="52946" priority="84215">
      <formula>AND(ISNUMBER(AN764),SEARCH("guillemot",$H764,1))</formula>
    </cfRule>
    <cfRule type="expression" dxfId="52945" priority="84216">
      <formula>AND(ISNUMBER(AN764),SEARCH("galet",$H764,1))</formula>
    </cfRule>
    <cfRule type="expression" dxfId="52944" priority="84217">
      <formula>AND(ISNUMBER(AN764),SEARCH("ayad",$H764,1))</formula>
    </cfRule>
    <cfRule type="expression" dxfId="52943" priority="84218">
      <formula>AND(ISNUMBER(AN764),SEARCH("lavoillote",$H764,1))</formula>
    </cfRule>
    <cfRule type="expression" dxfId="52942" priority="84219">
      <formula>AND(ISNUMBER(AN764),SEARCH("fancelli",$H764,1))</formula>
    </cfRule>
    <cfRule type="expression" dxfId="52941" priority="84220">
      <formula>AND(ISNUMBER(AN764),SEARCH("morelle",$H764,1))</formula>
    </cfRule>
    <cfRule type="expression" dxfId="52940" priority="84221">
      <formula>AND(ISNUMBER(AN764),SEARCH("rendler",$H764,1))</formula>
    </cfRule>
    <cfRule type="expression" dxfId="52939" priority="84222">
      <formula>AND(ISNUMBER(AN764),SEARCH("palasi",$H764,1))</formula>
    </cfRule>
    <cfRule type="expression" dxfId="52938" priority="84223">
      <formula>AND(ISNUMBER(AN764),SEARCH("fercoq",$H764,1))</formula>
    </cfRule>
    <cfRule type="expression" dxfId="52937" priority="84224">
      <formula>AND(ISNUMBER(AN764),SEARCH("soukane",$H764,1))</formula>
    </cfRule>
    <cfRule type="expression" dxfId="52936" priority="84225">
      <formula>AND(ISNUMBER(AN764),SEARCH("segado",$H764,1))</formula>
    </cfRule>
    <cfRule type="expression" dxfId="52935" priority="84226">
      <formula>AND(ISNUMBER(AN764),SEARCH("ravaut",$H764,1))</formula>
    </cfRule>
    <cfRule type="expression" dxfId="52934" priority="84227">
      <formula>AND(ISNUMBER(AN764),SEARCH("diedler",$H764,1))</formula>
    </cfRule>
    <cfRule type="expression" dxfId="52933" priority="84228">
      <formula>AND(ISNUMBER(AN764),SEARCH("roberdet",$H764,1))</formula>
    </cfRule>
    <cfRule type="expression" dxfId="52932" priority="84229">
      <formula>AND(ISNUMBER(AN764),SEARCH("guillemot",$H764,1))</formula>
    </cfRule>
    <cfRule type="expression" dxfId="52931" priority="84230">
      <formula>AND(ISNUMBER(AN764),SEARCH("galet",$H764,1))</formula>
    </cfRule>
    <cfRule type="expression" dxfId="52930" priority="84231">
      <formula>AND(ISNUMBER(AN764),SEARCH("ayad",$H764,1))</formula>
    </cfRule>
    <cfRule type="expression" dxfId="52929" priority="84232">
      <formula>AND(ISNUMBER(AN764),SEARCH("lavoillote",$H764,1))</formula>
    </cfRule>
    <cfRule type="expression" dxfId="52928" priority="84233">
      <formula>AND(ISNUMBER(AN764),SEARCH("fancelli",$H764,1))</formula>
    </cfRule>
    <cfRule type="expression" dxfId="52927" priority="84234">
      <formula>AND(ISNUMBER(AN764),SEARCH("morelle",$H764,1))</formula>
    </cfRule>
    <cfRule type="expression" dxfId="52926" priority="84235">
      <formula>AND(ISNUMBER(AN764),SEARCH("rendler",$H764,1))</formula>
    </cfRule>
    <cfRule type="expression" dxfId="52925" priority="84236">
      <formula>AND(ISNUMBER(AN764),SEARCH("palasi",$H764,1))</formula>
    </cfRule>
    <cfRule type="expression" dxfId="52924" priority="84237">
      <formula>AND(ISNUMBER(AN764),SEARCH("fercoq",$H764,1))</formula>
    </cfRule>
    <cfRule type="expression" dxfId="52923" priority="84238">
      <formula>AND(ISNUMBER(AN764),SEARCH("soukane",$H764,1))</formula>
    </cfRule>
    <cfRule type="expression" dxfId="52922" priority="84239">
      <formula>AND(ISNUMBER(AN764),SEARCH("segado",$H764,1))</formula>
    </cfRule>
    <cfRule type="expression" dxfId="52921" priority="84240">
      <formula>AND(ISNUMBER(AN764),SEARCH("ravaut",$H764,1))</formula>
    </cfRule>
  </conditionalFormatting>
  <conditionalFormatting sqref="AL764">
    <cfRule type="expression" dxfId="52920" priority="84169">
      <formula>AND(ISNUMBER(AL764),SEARCH("busca",$H764,1))</formula>
    </cfRule>
    <cfRule type="expression" dxfId="52919" priority="84170">
      <formula>AND(ISNUMBER(AL764),SEARCH("herradi",$H764,1))</formula>
    </cfRule>
    <cfRule type="expression" dxfId="52918" priority="84171">
      <formula>AND(ISNUMBER(AL764),SEARCH("kern",$H764,1))</formula>
    </cfRule>
    <cfRule type="expression" dxfId="52917" priority="84172">
      <formula>AND(ISNUMBER(AL764),SEARCH("cros",$H764,1))</formula>
    </cfRule>
    <cfRule type="expression" dxfId="52916" priority="84173">
      <formula>AND(ISNUMBER(AL764),SEARCH("duhart",$H764,1))</formula>
    </cfRule>
    <cfRule type="expression" dxfId="52915" priority="84174">
      <formula>AND(ISNUMBER(AL764),SEARCH("busca",$H764,1))</formula>
    </cfRule>
    <cfRule type="expression" dxfId="52914" priority="84175">
      <formula>AND(ISNUMBER(AL764),SEARCH("hernandez",$H764,1))</formula>
    </cfRule>
    <cfRule type="expression" dxfId="52913" priority="84176">
      <formula>AND(ISNUMBER(AL764),SEARCH("diedler",$H764,1))</formula>
    </cfRule>
    <cfRule type="expression" dxfId="52912" priority="84177">
      <formula>AND(ISNUMBER(AL764),SEARCH("fauberteau",$H764,1))</formula>
    </cfRule>
    <cfRule type="expression" dxfId="52911" priority="84178">
      <formula>AND(ISNUMBER(AL764),SEARCH("roberdet",$H764,1))</formula>
    </cfRule>
    <cfRule type="expression" dxfId="52910" priority="84179">
      <formula>AND(ISNUMBER(AL764),SEARCH("guillemot",$H764,1))</formula>
    </cfRule>
    <cfRule type="expression" dxfId="52909" priority="84180">
      <formula>AND(ISNUMBER(AL764),SEARCH("galet",$H764,1))</formula>
    </cfRule>
    <cfRule type="expression" dxfId="52908" priority="84181">
      <formula>AND(ISNUMBER(AL764),SEARCH("ayad",$H764,1))</formula>
    </cfRule>
    <cfRule type="expression" dxfId="52907" priority="84182">
      <formula>AND(ISNUMBER(AL764),SEARCH("lavoillote",$H764,1))</formula>
    </cfRule>
    <cfRule type="expression" dxfId="52906" priority="84183">
      <formula>AND(ISNUMBER(AL764),SEARCH("fancelli",$H764,1))</formula>
    </cfRule>
    <cfRule type="expression" dxfId="52905" priority="84184">
      <formula>AND(ISNUMBER(AL764),SEARCH("morelle",$H764,1))</formula>
    </cfRule>
    <cfRule type="expression" dxfId="52904" priority="84185">
      <formula>AND(ISNUMBER(AL764),SEARCH("rendler",$H764,1))</formula>
    </cfRule>
    <cfRule type="expression" dxfId="52903" priority="84186">
      <formula>AND(ISNUMBER(AL764),SEARCH("palasi",$H764,1))</formula>
    </cfRule>
    <cfRule type="expression" dxfId="52902" priority="84187">
      <formula>AND(ISNUMBER(AL764),SEARCH("fercoq",$H764,1))</formula>
    </cfRule>
    <cfRule type="expression" dxfId="52901" priority="84188">
      <formula>AND(ISNUMBER(AL764),SEARCH("soukane",$H764,1))</formula>
    </cfRule>
    <cfRule type="expression" dxfId="52900" priority="84189">
      <formula>AND(ISNUMBER(AL764),SEARCH("segado",$H764,1))</formula>
    </cfRule>
    <cfRule type="expression" dxfId="52899" priority="84190">
      <formula>AND(ISNUMBER(AL764),SEARCH("ravaut",$H764,1))</formula>
    </cfRule>
    <cfRule type="expression" dxfId="52898" priority="84191">
      <formula>AND(ISNUMBER(AL764),SEARCH("diedler",$H764,1))</formula>
    </cfRule>
    <cfRule type="expression" dxfId="52897" priority="84192">
      <formula>AND(ISNUMBER(AL764),SEARCH("roberdet",$H764,1))</formula>
    </cfRule>
    <cfRule type="expression" dxfId="52896" priority="84193">
      <formula>AND(ISNUMBER(AL764),SEARCH("guillemot",$H764,1))</formula>
    </cfRule>
    <cfRule type="expression" dxfId="52895" priority="84194">
      <formula>AND(ISNUMBER(AL764),SEARCH("galet",$H764,1))</formula>
    </cfRule>
    <cfRule type="expression" dxfId="52894" priority="84195">
      <formula>AND(ISNUMBER(AL764),SEARCH("ayad",$H764,1))</formula>
    </cfRule>
    <cfRule type="expression" dxfId="52893" priority="84196">
      <formula>AND(ISNUMBER(AL764),SEARCH("lavoillote",$H764,1))</formula>
    </cfRule>
    <cfRule type="expression" dxfId="52892" priority="84197">
      <formula>AND(ISNUMBER(AL764),SEARCH("fancelli",$H764,1))</formula>
    </cfRule>
    <cfRule type="expression" dxfId="52891" priority="84198">
      <formula>AND(ISNUMBER(AL764),SEARCH("morelle",$H764,1))</formula>
    </cfRule>
    <cfRule type="expression" dxfId="52890" priority="84199">
      <formula>AND(ISNUMBER(AL764),SEARCH("rendler",$H764,1))</formula>
    </cfRule>
    <cfRule type="expression" dxfId="52889" priority="84200">
      <formula>AND(ISNUMBER(AL764),SEARCH("palasi",$H764,1))</formula>
    </cfRule>
    <cfRule type="expression" dxfId="52888" priority="84201">
      <formula>AND(ISNUMBER(AL764),SEARCH("fercoq",$H764,1))</formula>
    </cfRule>
    <cfRule type="expression" dxfId="52887" priority="84202">
      <formula>AND(ISNUMBER(AL764),SEARCH("soukane",$H764,1))</formula>
    </cfRule>
    <cfRule type="expression" dxfId="52886" priority="84203">
      <formula>AND(ISNUMBER(AL764),SEARCH("segado",$H764,1))</formula>
    </cfRule>
    <cfRule type="expression" dxfId="52885" priority="84204">
      <formula>AND(ISNUMBER(AL764),SEARCH("ravaut",$H764,1))</formula>
    </cfRule>
  </conditionalFormatting>
  <conditionalFormatting sqref="AV750:AV751">
    <cfRule type="expression" dxfId="52884" priority="84097">
      <formula>AND(ISNUMBER(AV750),SEARCH("busca",$H750,1))</formula>
    </cfRule>
    <cfRule type="expression" dxfId="52883" priority="84098">
      <formula>AND(ISNUMBER(AV750),SEARCH("herradi",$H750,1))</formula>
    </cfRule>
    <cfRule type="expression" dxfId="52882" priority="84099">
      <formula>AND(ISNUMBER(AV750),SEARCH("kern",$H750,1))</formula>
    </cfRule>
    <cfRule type="expression" dxfId="52881" priority="84100">
      <formula>AND(ISNUMBER(AV750),SEARCH("cros",$H750,1))</formula>
    </cfRule>
    <cfRule type="expression" dxfId="52880" priority="84101">
      <formula>AND(ISNUMBER(AV750),SEARCH("duhart",$H750,1))</formula>
    </cfRule>
    <cfRule type="expression" dxfId="52879" priority="84102">
      <formula>AND(ISNUMBER(AV750),SEARCH("busca",$H750,1))</formula>
    </cfRule>
    <cfRule type="expression" dxfId="52878" priority="84103">
      <formula>AND(ISNUMBER(AV750),SEARCH("hernandez",$H750,1))</formula>
    </cfRule>
    <cfRule type="expression" dxfId="52877" priority="84104">
      <formula>AND(ISNUMBER(AV750),SEARCH("diedler",$H750,1))</formula>
    </cfRule>
    <cfRule type="expression" dxfId="52876" priority="84105">
      <formula>AND(ISNUMBER(AV750),SEARCH("fauberteau",$H750,1))</formula>
    </cfRule>
    <cfRule type="expression" dxfId="52875" priority="84106">
      <formula>AND(ISNUMBER(AV750),SEARCH("roberdet",$H750,1))</formula>
    </cfRule>
    <cfRule type="expression" dxfId="52874" priority="84107">
      <formula>AND(ISNUMBER(AV750),SEARCH("guillemot",$H750,1))</formula>
    </cfRule>
    <cfRule type="expression" dxfId="52873" priority="84108">
      <formula>AND(ISNUMBER(AV750),SEARCH("galet",$H750,1))</formula>
    </cfRule>
    <cfRule type="expression" dxfId="52872" priority="84109">
      <formula>AND(ISNUMBER(AV750),SEARCH("ayad",$H750,1))</formula>
    </cfRule>
    <cfRule type="expression" dxfId="52871" priority="84110">
      <formula>AND(ISNUMBER(AV750),SEARCH("lavoillote",$H750,1))</formula>
    </cfRule>
    <cfRule type="expression" dxfId="52870" priority="84111">
      <formula>AND(ISNUMBER(AV750),SEARCH("fancelli",$H750,1))</formula>
    </cfRule>
    <cfRule type="expression" dxfId="52869" priority="84112">
      <formula>AND(ISNUMBER(AV750),SEARCH("morelle",$H750,1))</formula>
    </cfRule>
    <cfRule type="expression" dxfId="52868" priority="84113">
      <formula>AND(ISNUMBER(AV750),SEARCH("rendler",$H750,1))</formula>
    </cfRule>
    <cfRule type="expression" dxfId="52867" priority="84114">
      <formula>AND(ISNUMBER(AV750),SEARCH("palasi",$H750,1))</formula>
    </cfRule>
    <cfRule type="expression" dxfId="52866" priority="84115">
      <formula>AND(ISNUMBER(AV750),SEARCH("fercoq",$H750,1))</formula>
    </cfRule>
    <cfRule type="expression" dxfId="52865" priority="84116">
      <formula>AND(ISNUMBER(AV750),SEARCH("soukane",$H750,1))</formula>
    </cfRule>
    <cfRule type="expression" dxfId="52864" priority="84117">
      <formula>AND(ISNUMBER(AV750),SEARCH("segado",$H750,1))</formula>
    </cfRule>
    <cfRule type="expression" dxfId="52863" priority="84118">
      <formula>AND(ISNUMBER(AV750),SEARCH("ravaut",$H750,1))</formula>
    </cfRule>
    <cfRule type="expression" dxfId="52862" priority="84119">
      <formula>AND(ISNUMBER(AV750),SEARCH("diedler",$H750,1))</formula>
    </cfRule>
    <cfRule type="expression" dxfId="52861" priority="84120">
      <formula>AND(ISNUMBER(AV750),SEARCH("roberdet",$H750,1))</formula>
    </cfRule>
    <cfRule type="expression" dxfId="52860" priority="84121">
      <formula>AND(ISNUMBER(AV750),SEARCH("guillemot",$H750,1))</formula>
    </cfRule>
    <cfRule type="expression" dxfId="52859" priority="84122">
      <formula>AND(ISNUMBER(AV750),SEARCH("galet",$H750,1))</formula>
    </cfRule>
    <cfRule type="expression" dxfId="52858" priority="84123">
      <formula>AND(ISNUMBER(AV750),SEARCH("ayad",$H750,1))</formula>
    </cfRule>
    <cfRule type="expression" dxfId="52857" priority="84124">
      <formula>AND(ISNUMBER(AV750),SEARCH("lavoillote",$H750,1))</formula>
    </cfRule>
    <cfRule type="expression" dxfId="52856" priority="84125">
      <formula>AND(ISNUMBER(AV750),SEARCH("fancelli",$H750,1))</formula>
    </cfRule>
    <cfRule type="expression" dxfId="52855" priority="84126">
      <formula>AND(ISNUMBER(AV750),SEARCH("morelle",$H750,1))</formula>
    </cfRule>
    <cfRule type="expression" dxfId="52854" priority="84127">
      <formula>AND(ISNUMBER(AV750),SEARCH("rendler",$H750,1))</formula>
    </cfRule>
    <cfRule type="expression" dxfId="52853" priority="84128">
      <formula>AND(ISNUMBER(AV750),SEARCH("palasi",$H750,1))</formula>
    </cfRule>
    <cfRule type="expression" dxfId="52852" priority="84129">
      <formula>AND(ISNUMBER(AV750),SEARCH("fercoq",$H750,1))</formula>
    </cfRule>
    <cfRule type="expression" dxfId="52851" priority="84130">
      <formula>AND(ISNUMBER(AV750),SEARCH("soukane",$H750,1))</formula>
    </cfRule>
    <cfRule type="expression" dxfId="52850" priority="84131">
      <formula>AND(ISNUMBER(AV750),SEARCH("segado",$H750,1))</formula>
    </cfRule>
    <cfRule type="expression" dxfId="52849" priority="84132">
      <formula>AND(ISNUMBER(AV750),SEARCH("ravaut",$H750,1))</formula>
    </cfRule>
  </conditionalFormatting>
  <conditionalFormatting sqref="AV749">
    <cfRule type="expression" dxfId="52848" priority="84061">
      <formula>AND(ISNUMBER(AV749),SEARCH("busca",$H749,1))</formula>
    </cfRule>
    <cfRule type="expression" dxfId="52847" priority="84062">
      <formula>AND(ISNUMBER(AV749),SEARCH("herradi",$H749,1))</formula>
    </cfRule>
    <cfRule type="expression" dxfId="52846" priority="84063">
      <formula>AND(ISNUMBER(AV749),SEARCH("kern",$H749,1))</formula>
    </cfRule>
    <cfRule type="expression" dxfId="52845" priority="84064">
      <formula>AND(ISNUMBER(AV749),SEARCH("cros",$H749,1))</formula>
    </cfRule>
    <cfRule type="expression" dxfId="52844" priority="84065">
      <formula>AND(ISNUMBER(AV749),SEARCH("duhart",$H749,1))</formula>
    </cfRule>
    <cfRule type="expression" dxfId="52843" priority="84066">
      <formula>AND(ISNUMBER(AV749),SEARCH("busca",$H749,1))</formula>
    </cfRule>
    <cfRule type="expression" dxfId="52842" priority="84067">
      <formula>AND(ISNUMBER(AV749),SEARCH("hernandez",$H749,1))</formula>
    </cfRule>
    <cfRule type="expression" dxfId="52841" priority="84068">
      <formula>AND(ISNUMBER(AV749),SEARCH("diedler",$H749,1))</formula>
    </cfRule>
    <cfRule type="expression" dxfId="52840" priority="84069">
      <formula>AND(ISNUMBER(AV749),SEARCH("fauberteau",$H749,1))</formula>
    </cfRule>
    <cfRule type="expression" dxfId="52839" priority="84070">
      <formula>AND(ISNUMBER(AV749),SEARCH("roberdet",$H749,1))</formula>
    </cfRule>
    <cfRule type="expression" dxfId="52838" priority="84071">
      <formula>AND(ISNUMBER(AV749),SEARCH("guillemot",$H749,1))</formula>
    </cfRule>
    <cfRule type="expression" dxfId="52837" priority="84072">
      <formula>AND(ISNUMBER(AV749),SEARCH("galet",$H749,1))</formula>
    </cfRule>
    <cfRule type="expression" dxfId="52836" priority="84073">
      <formula>AND(ISNUMBER(AV749),SEARCH("ayad",$H749,1))</formula>
    </cfRule>
    <cfRule type="expression" dxfId="52835" priority="84074">
      <formula>AND(ISNUMBER(AV749),SEARCH("lavoillote",$H749,1))</formula>
    </cfRule>
    <cfRule type="expression" dxfId="52834" priority="84075">
      <formula>AND(ISNUMBER(AV749),SEARCH("fancelli",$H749,1))</formula>
    </cfRule>
    <cfRule type="expression" dxfId="52833" priority="84076">
      <formula>AND(ISNUMBER(AV749),SEARCH("morelle",$H749,1))</formula>
    </cfRule>
    <cfRule type="expression" dxfId="52832" priority="84077">
      <formula>AND(ISNUMBER(AV749),SEARCH("rendler",$H749,1))</formula>
    </cfRule>
    <cfRule type="expression" dxfId="52831" priority="84078">
      <formula>AND(ISNUMBER(AV749),SEARCH("palasi",$H749,1))</formula>
    </cfRule>
    <cfRule type="expression" dxfId="52830" priority="84079">
      <formula>AND(ISNUMBER(AV749),SEARCH("fercoq",$H749,1))</formula>
    </cfRule>
    <cfRule type="expression" dxfId="52829" priority="84080">
      <formula>AND(ISNUMBER(AV749),SEARCH("soukane",$H749,1))</formula>
    </cfRule>
    <cfRule type="expression" dxfId="52828" priority="84081">
      <formula>AND(ISNUMBER(AV749),SEARCH("segado",$H749,1))</formula>
    </cfRule>
    <cfRule type="expression" dxfId="52827" priority="84082">
      <formula>AND(ISNUMBER(AV749),SEARCH("ravaut",$H749,1))</formula>
    </cfRule>
    <cfRule type="expression" dxfId="52826" priority="84083">
      <formula>AND(ISNUMBER(AV749),SEARCH("diedler",$H749,1))</formula>
    </cfRule>
    <cfRule type="expression" dxfId="52825" priority="84084">
      <formula>AND(ISNUMBER(AV749),SEARCH("roberdet",$H749,1))</formula>
    </cfRule>
    <cfRule type="expression" dxfId="52824" priority="84085">
      <formula>AND(ISNUMBER(AV749),SEARCH("guillemot",$H749,1))</formula>
    </cfRule>
    <cfRule type="expression" dxfId="52823" priority="84086">
      <formula>AND(ISNUMBER(AV749),SEARCH("galet",$H749,1))</formula>
    </cfRule>
    <cfRule type="expression" dxfId="52822" priority="84087">
      <formula>AND(ISNUMBER(AV749),SEARCH("ayad",$H749,1))</formula>
    </cfRule>
    <cfRule type="expression" dxfId="52821" priority="84088">
      <formula>AND(ISNUMBER(AV749),SEARCH("lavoillote",$H749,1))</formula>
    </cfRule>
    <cfRule type="expression" dxfId="52820" priority="84089">
      <formula>AND(ISNUMBER(AV749),SEARCH("fancelli",$H749,1))</formula>
    </cfRule>
    <cfRule type="expression" dxfId="52819" priority="84090">
      <formula>AND(ISNUMBER(AV749),SEARCH("morelle",$H749,1))</formula>
    </cfRule>
    <cfRule type="expression" dxfId="52818" priority="84091">
      <formula>AND(ISNUMBER(AV749),SEARCH("rendler",$H749,1))</formula>
    </cfRule>
    <cfRule type="expression" dxfId="52817" priority="84092">
      <formula>AND(ISNUMBER(AV749),SEARCH("palasi",$H749,1))</formula>
    </cfRule>
    <cfRule type="expression" dxfId="52816" priority="84093">
      <formula>AND(ISNUMBER(AV749),SEARCH("fercoq",$H749,1))</formula>
    </cfRule>
    <cfRule type="expression" dxfId="52815" priority="84094">
      <formula>AND(ISNUMBER(AV749),SEARCH("soukane",$H749,1))</formula>
    </cfRule>
    <cfRule type="expression" dxfId="52814" priority="84095">
      <formula>AND(ISNUMBER(AV749),SEARCH("segado",$H749,1))</formula>
    </cfRule>
    <cfRule type="expression" dxfId="52813" priority="84096">
      <formula>AND(ISNUMBER(AV749),SEARCH("ravaut",$H749,1))</formula>
    </cfRule>
  </conditionalFormatting>
  <conditionalFormatting sqref="AV759">
    <cfRule type="expression" dxfId="52812" priority="84025">
      <formula>AND(ISNUMBER(AV759),SEARCH("busca",$H759,1))</formula>
    </cfRule>
    <cfRule type="expression" dxfId="52811" priority="84026">
      <formula>AND(ISNUMBER(AV759),SEARCH("herradi",$H759,1))</formula>
    </cfRule>
    <cfRule type="expression" dxfId="52810" priority="84027">
      <formula>AND(ISNUMBER(AV759),SEARCH("kern",$H759,1))</formula>
    </cfRule>
    <cfRule type="expression" dxfId="52809" priority="84028">
      <formula>AND(ISNUMBER(AV759),SEARCH("cros",$H759,1))</formula>
    </cfRule>
    <cfRule type="expression" dxfId="52808" priority="84029">
      <formula>AND(ISNUMBER(AV759),SEARCH("duhart",$H759,1))</formula>
    </cfRule>
    <cfRule type="expression" dxfId="52807" priority="84030">
      <formula>AND(ISNUMBER(AV759),SEARCH("busca",$H759,1))</formula>
    </cfRule>
    <cfRule type="expression" dxfId="52806" priority="84031">
      <formula>AND(ISNUMBER(AV759),SEARCH("hernandez",$H759,1))</formula>
    </cfRule>
    <cfRule type="expression" dxfId="52805" priority="84032">
      <formula>AND(ISNUMBER(AV759),SEARCH("diedler",$H759,1))</formula>
    </cfRule>
    <cfRule type="expression" dxfId="52804" priority="84033">
      <formula>AND(ISNUMBER(AV759),SEARCH("fauberteau",$H759,1))</formula>
    </cfRule>
    <cfRule type="expression" dxfId="52803" priority="84034">
      <formula>AND(ISNUMBER(AV759),SEARCH("roberdet",$H759,1))</formula>
    </cfRule>
    <cfRule type="expression" dxfId="52802" priority="84035">
      <formula>AND(ISNUMBER(AV759),SEARCH("guillemot",$H759,1))</formula>
    </cfRule>
    <cfRule type="expression" dxfId="52801" priority="84036">
      <formula>AND(ISNUMBER(AV759),SEARCH("galet",$H759,1))</formula>
    </cfRule>
    <cfRule type="expression" dxfId="52800" priority="84037">
      <formula>AND(ISNUMBER(AV759),SEARCH("ayad",$H759,1))</formula>
    </cfRule>
    <cfRule type="expression" dxfId="52799" priority="84038">
      <formula>AND(ISNUMBER(AV759),SEARCH("lavoillote",$H759,1))</formula>
    </cfRule>
    <cfRule type="expression" dxfId="52798" priority="84039">
      <formula>AND(ISNUMBER(AV759),SEARCH("fancelli",$H759,1))</formula>
    </cfRule>
    <cfRule type="expression" dxfId="52797" priority="84040">
      <formula>AND(ISNUMBER(AV759),SEARCH("morelle",$H759,1))</formula>
    </cfRule>
    <cfRule type="expression" dxfId="52796" priority="84041">
      <formula>AND(ISNUMBER(AV759),SEARCH("rendler",$H759,1))</formula>
    </cfRule>
    <cfRule type="expression" dxfId="52795" priority="84042">
      <formula>AND(ISNUMBER(AV759),SEARCH("palasi",$H759,1))</formula>
    </cfRule>
    <cfRule type="expression" dxfId="52794" priority="84043">
      <formula>AND(ISNUMBER(AV759),SEARCH("fercoq",$H759,1))</formula>
    </cfRule>
    <cfRule type="expression" dxfId="52793" priority="84044">
      <formula>AND(ISNUMBER(AV759),SEARCH("soukane",$H759,1))</formula>
    </cfRule>
    <cfRule type="expression" dxfId="52792" priority="84045">
      <formula>AND(ISNUMBER(AV759),SEARCH("segado",$H759,1))</formula>
    </cfRule>
    <cfRule type="expression" dxfId="52791" priority="84046">
      <formula>AND(ISNUMBER(AV759),SEARCH("ravaut",$H759,1))</formula>
    </cfRule>
    <cfRule type="expression" dxfId="52790" priority="84047">
      <formula>AND(ISNUMBER(AV759),SEARCH("diedler",$H759,1))</formula>
    </cfRule>
    <cfRule type="expression" dxfId="52789" priority="84048">
      <formula>AND(ISNUMBER(AV759),SEARCH("roberdet",$H759,1))</formula>
    </cfRule>
    <cfRule type="expression" dxfId="52788" priority="84049">
      <formula>AND(ISNUMBER(AV759),SEARCH("guillemot",$H759,1))</formula>
    </cfRule>
    <cfRule type="expression" dxfId="52787" priority="84050">
      <formula>AND(ISNUMBER(AV759),SEARCH("galet",$H759,1))</formula>
    </cfRule>
    <cfRule type="expression" dxfId="52786" priority="84051">
      <formula>AND(ISNUMBER(AV759),SEARCH("ayad",$H759,1))</formula>
    </cfRule>
    <cfRule type="expression" dxfId="52785" priority="84052">
      <formula>AND(ISNUMBER(AV759),SEARCH("lavoillote",$H759,1))</formula>
    </cfRule>
    <cfRule type="expression" dxfId="52784" priority="84053">
      <formula>AND(ISNUMBER(AV759),SEARCH("fancelli",$H759,1))</formula>
    </cfRule>
    <cfRule type="expression" dxfId="52783" priority="84054">
      <formula>AND(ISNUMBER(AV759),SEARCH("morelle",$H759,1))</formula>
    </cfRule>
    <cfRule type="expression" dxfId="52782" priority="84055">
      <formula>AND(ISNUMBER(AV759),SEARCH("rendler",$H759,1))</formula>
    </cfRule>
    <cfRule type="expression" dxfId="52781" priority="84056">
      <formula>AND(ISNUMBER(AV759),SEARCH("palasi",$H759,1))</formula>
    </cfRule>
    <cfRule type="expression" dxfId="52780" priority="84057">
      <formula>AND(ISNUMBER(AV759),SEARCH("fercoq",$H759,1))</formula>
    </cfRule>
    <cfRule type="expression" dxfId="52779" priority="84058">
      <formula>AND(ISNUMBER(AV759),SEARCH("soukane",$H759,1))</formula>
    </cfRule>
    <cfRule type="expression" dxfId="52778" priority="84059">
      <formula>AND(ISNUMBER(AV759),SEARCH("segado",$H759,1))</formula>
    </cfRule>
    <cfRule type="expression" dxfId="52777" priority="84060">
      <formula>AND(ISNUMBER(AV759),SEARCH("ravaut",$H759,1))</formula>
    </cfRule>
  </conditionalFormatting>
  <conditionalFormatting sqref="AY752">
    <cfRule type="expression" dxfId="52776" priority="83881">
      <formula>AND(ISNUMBER(AY752),SEARCH("busca",$H752,1))</formula>
    </cfRule>
    <cfRule type="expression" dxfId="52775" priority="83882">
      <formula>AND(ISNUMBER(AY752),SEARCH("herradi",$H752,1))</formula>
    </cfRule>
    <cfRule type="expression" dxfId="52774" priority="83883">
      <formula>AND(ISNUMBER(AY752),SEARCH("kern",$H752,1))</formula>
    </cfRule>
    <cfRule type="expression" dxfId="52773" priority="83884">
      <formula>AND(ISNUMBER(AY752),SEARCH("cros",$H752,1))</formula>
    </cfRule>
    <cfRule type="expression" dxfId="52772" priority="83885">
      <formula>AND(ISNUMBER(AY752),SEARCH("duhart",$H752,1))</formula>
    </cfRule>
    <cfRule type="expression" dxfId="52771" priority="83886">
      <formula>AND(ISNUMBER(AY752),SEARCH("busca",$H752,1))</formula>
    </cfRule>
    <cfRule type="expression" dxfId="52770" priority="83887">
      <formula>AND(ISNUMBER(AY752),SEARCH("hernandez",$H752,1))</formula>
    </cfRule>
    <cfRule type="expression" dxfId="52769" priority="83888">
      <formula>AND(ISNUMBER(AY752),SEARCH("diedler",$H752,1))</formula>
    </cfRule>
    <cfRule type="expression" dxfId="52768" priority="83889">
      <formula>AND(ISNUMBER(AY752),SEARCH("fauberteau",$H752,1))</formula>
    </cfRule>
    <cfRule type="expression" dxfId="52767" priority="83890">
      <formula>AND(ISNUMBER(AY752),SEARCH("roberdet",$H752,1))</formula>
    </cfRule>
    <cfRule type="expression" dxfId="52766" priority="83891">
      <formula>AND(ISNUMBER(AY752),SEARCH("guillemot",$H752,1))</formula>
    </cfRule>
    <cfRule type="expression" dxfId="52765" priority="83892">
      <formula>AND(ISNUMBER(AY752),SEARCH("galet",$H752,1))</formula>
    </cfRule>
    <cfRule type="expression" dxfId="52764" priority="83893">
      <formula>AND(ISNUMBER(AY752),SEARCH("ayad",$H752,1))</formula>
    </cfRule>
    <cfRule type="expression" dxfId="52763" priority="83894">
      <formula>AND(ISNUMBER(AY752),SEARCH("lavoillote",$H752,1))</formula>
    </cfRule>
    <cfRule type="expression" dxfId="52762" priority="83895">
      <formula>AND(ISNUMBER(AY752),SEARCH("fancelli",$H752,1))</formula>
    </cfRule>
    <cfRule type="expression" dxfId="52761" priority="83896">
      <formula>AND(ISNUMBER(AY752),SEARCH("morelle",$H752,1))</formula>
    </cfRule>
    <cfRule type="expression" dxfId="52760" priority="83897">
      <formula>AND(ISNUMBER(AY752),SEARCH("rendler",$H752,1))</formula>
    </cfRule>
    <cfRule type="expression" dxfId="52759" priority="83898">
      <formula>AND(ISNUMBER(AY752),SEARCH("palasi",$H752,1))</formula>
    </cfRule>
    <cfRule type="expression" dxfId="52758" priority="83899">
      <formula>AND(ISNUMBER(AY752),SEARCH("fercoq",$H752,1))</formula>
    </cfRule>
    <cfRule type="expression" dxfId="52757" priority="83900">
      <formula>AND(ISNUMBER(AY752),SEARCH("soukane",$H752,1))</formula>
    </cfRule>
    <cfRule type="expression" dxfId="52756" priority="83901">
      <formula>AND(ISNUMBER(AY752),SEARCH("segado",$H752,1))</formula>
    </cfRule>
    <cfRule type="expression" dxfId="52755" priority="83902">
      <formula>AND(ISNUMBER(AY752),SEARCH("ravaut",$H752,1))</formula>
    </cfRule>
    <cfRule type="expression" dxfId="52754" priority="83903">
      <formula>AND(ISNUMBER(AY752),SEARCH("diedler",$H752,1))</formula>
    </cfRule>
    <cfRule type="expression" dxfId="52753" priority="83904">
      <formula>AND(ISNUMBER(AY752),SEARCH("roberdet",$H752,1))</formula>
    </cfRule>
    <cfRule type="expression" dxfId="52752" priority="83905">
      <formula>AND(ISNUMBER(AY752),SEARCH("guillemot",$H752,1))</formula>
    </cfRule>
    <cfRule type="expression" dxfId="52751" priority="83906">
      <formula>AND(ISNUMBER(AY752),SEARCH("galet",$H752,1))</formula>
    </cfRule>
    <cfRule type="expression" dxfId="52750" priority="83907">
      <formula>AND(ISNUMBER(AY752),SEARCH("ayad",$H752,1))</formula>
    </cfRule>
    <cfRule type="expression" dxfId="52749" priority="83908">
      <formula>AND(ISNUMBER(AY752),SEARCH("lavoillote",$H752,1))</formula>
    </cfRule>
    <cfRule type="expression" dxfId="52748" priority="83909">
      <formula>AND(ISNUMBER(AY752),SEARCH("fancelli",$H752,1))</formula>
    </cfRule>
    <cfRule type="expression" dxfId="52747" priority="83910">
      <formula>AND(ISNUMBER(AY752),SEARCH("morelle",$H752,1))</formula>
    </cfRule>
    <cfRule type="expression" dxfId="52746" priority="83911">
      <formula>AND(ISNUMBER(AY752),SEARCH("rendler",$H752,1))</formula>
    </cfRule>
    <cfRule type="expression" dxfId="52745" priority="83912">
      <formula>AND(ISNUMBER(AY752),SEARCH("palasi",$H752,1))</formula>
    </cfRule>
    <cfRule type="expression" dxfId="52744" priority="83913">
      <formula>AND(ISNUMBER(AY752),SEARCH("fercoq",$H752,1))</formula>
    </cfRule>
    <cfRule type="expression" dxfId="52743" priority="83914">
      <formula>AND(ISNUMBER(AY752),SEARCH("soukane",$H752,1))</formula>
    </cfRule>
    <cfRule type="expression" dxfId="52742" priority="83915">
      <formula>AND(ISNUMBER(AY752),SEARCH("segado",$H752,1))</formula>
    </cfRule>
    <cfRule type="expression" dxfId="52741" priority="83916">
      <formula>AND(ISNUMBER(AY752),SEARCH("ravaut",$H752,1))</formula>
    </cfRule>
  </conditionalFormatting>
  <conditionalFormatting sqref="K814:U814 W814:AD814 AF814 AH814:BH814">
    <cfRule type="expression" dxfId="52740" priority="83825">
      <formula>AND(ISNUMBER(K814),SEARCH("kern",$H814,1))</formula>
    </cfRule>
    <cfRule type="expression" dxfId="52739" priority="83826">
      <formula>AND(ISNUMBER(K814),SEARCH("cros",$H814,1))</formula>
    </cfRule>
    <cfRule type="expression" dxfId="52738" priority="83827">
      <formula>AND(ISNUMBER(K814),SEARCH("duhart",$H814,1))</formula>
    </cfRule>
    <cfRule type="expression" dxfId="52737" priority="83828">
      <formula>AND(ISNUMBER(K814),SEARCH("busca",$H814,1))</formula>
    </cfRule>
    <cfRule type="expression" dxfId="52736" priority="83829">
      <formula>AND(ISNUMBER(K814),SEARCH("hernandez",$H814,1))</formula>
    </cfRule>
    <cfRule type="expression" dxfId="52735" priority="83830">
      <formula>AND(ISNUMBER(K814),SEARCH("diedler",$H814,1))</formula>
    </cfRule>
    <cfRule type="expression" dxfId="52734" priority="83831">
      <formula>AND(ISNUMBER(K814),SEARCH("fauberteau",$H814,1))</formula>
    </cfRule>
    <cfRule type="expression" dxfId="52733" priority="83832">
      <formula>AND(ISNUMBER(K814),SEARCH("roberdet",$H814,1))</formula>
    </cfRule>
    <cfRule type="expression" dxfId="52732" priority="83833">
      <formula>AND(ISNUMBER(K814),SEARCH("guillemot",$H814,1))</formula>
    </cfRule>
    <cfRule type="expression" dxfId="52731" priority="83834">
      <formula>AND(ISNUMBER(K814),SEARCH("galet",$H814,1))</formula>
    </cfRule>
    <cfRule type="expression" dxfId="52730" priority="83835">
      <formula>AND(ISNUMBER(K814),SEARCH("ayad",$H814,1))</formula>
    </cfRule>
    <cfRule type="expression" dxfId="52729" priority="83836">
      <formula>AND(ISNUMBER(K814),SEARCH("lavoillote",$H814,1))</formula>
    </cfRule>
    <cfRule type="expression" dxfId="52728" priority="83837">
      <formula>AND(ISNUMBER(K814),SEARCH("fancelli",$H814,1))</formula>
    </cfRule>
    <cfRule type="expression" dxfId="52727" priority="83838">
      <formula>AND(ISNUMBER(K814),SEARCH("morelle",$H814,1))</formula>
    </cfRule>
    <cfRule type="expression" dxfId="52726" priority="83839">
      <formula>AND(ISNUMBER(K814),SEARCH("rendler",$H814,1))</formula>
    </cfRule>
    <cfRule type="expression" dxfId="52725" priority="83840">
      <formula>AND(ISNUMBER(K814),SEARCH("palasi",$H814,1))</formula>
    </cfRule>
    <cfRule type="expression" dxfId="52724" priority="83841">
      <formula>AND(ISNUMBER(K814),SEARCH("fercoq",$H814,1))</formula>
    </cfRule>
    <cfRule type="expression" dxfId="52723" priority="83842">
      <formula>AND(ISNUMBER(K814),SEARCH("soukane",$H814,1))</formula>
    </cfRule>
    <cfRule type="expression" dxfId="52722" priority="83843">
      <formula>AND(ISNUMBER(K814),SEARCH("segado",$H814,1))</formula>
    </cfRule>
    <cfRule type="expression" dxfId="52721" priority="83844">
      <formula>AND(ISNUMBER(K814),SEARCH("ravaut",$H814,1))</formula>
    </cfRule>
  </conditionalFormatting>
  <conditionalFormatting sqref="AP813:BH813 AO796:AP796 AP793:BH795 AO798:AR798 BA796:BH797 AP799:AS800 K792:AD801 AF813:AG814 K813:AD814 AH813:AK813 AU796:AX797 AH792:BH792 AH814:BH814">
    <cfRule type="expression" dxfId="52720" priority="83789">
      <formula>AND(ISNUMBER(K792),SEARCH("busca",$H792,1))</formula>
    </cfRule>
    <cfRule type="expression" dxfId="52719" priority="83790">
      <formula>AND(ISNUMBER(K792),SEARCH("herradi",$H792,1))</formula>
    </cfRule>
    <cfRule type="expression" dxfId="52718" priority="83791">
      <formula>AND(ISNUMBER(K792),SEARCH("kern",$H792,1))</formula>
    </cfRule>
    <cfRule type="expression" dxfId="52717" priority="83792">
      <formula>AND(ISNUMBER(K792),SEARCH("cros",$H792,1))</formula>
    </cfRule>
    <cfRule type="expression" dxfId="52716" priority="83793">
      <formula>AND(ISNUMBER(K792),SEARCH("duhart",$H792,1))</formula>
    </cfRule>
    <cfRule type="expression" dxfId="52715" priority="83794">
      <formula>AND(ISNUMBER(K792),SEARCH("busca",$H792,1))</formula>
    </cfRule>
    <cfRule type="expression" dxfId="52714" priority="83795">
      <formula>AND(ISNUMBER(K792),SEARCH("hernandez",$H792,1))</formula>
    </cfRule>
    <cfRule type="expression" dxfId="52713" priority="83796">
      <formula>AND(ISNUMBER(K792),SEARCH("diedler",$H792,1))</formula>
    </cfRule>
    <cfRule type="expression" dxfId="52712" priority="83797">
      <formula>AND(ISNUMBER(K792),SEARCH("fauberteau",$H792,1))</formula>
    </cfRule>
    <cfRule type="expression" dxfId="52711" priority="83798">
      <formula>AND(ISNUMBER(K792),SEARCH("roberdet",$H792,1))</formula>
    </cfRule>
    <cfRule type="expression" dxfId="52710" priority="83799">
      <formula>AND(ISNUMBER(K792),SEARCH("guillemot",$H792,1))</formula>
    </cfRule>
    <cfRule type="expression" dxfId="52709" priority="83800">
      <formula>AND(ISNUMBER(K792),SEARCH("galet",$H792,1))</formula>
    </cfRule>
    <cfRule type="expression" dxfId="52708" priority="83801">
      <formula>AND(ISNUMBER(K792),SEARCH("ayad",$H792,1))</formula>
    </cfRule>
    <cfRule type="expression" dxfId="52707" priority="83802">
      <formula>AND(ISNUMBER(K792),SEARCH("lavoillote",$H792,1))</formula>
    </cfRule>
    <cfRule type="expression" dxfId="52706" priority="83803">
      <formula>AND(ISNUMBER(K792),SEARCH("fancelli",$H792,1))</formula>
    </cfRule>
    <cfRule type="expression" dxfId="52705" priority="83804">
      <formula>AND(ISNUMBER(K792),SEARCH("morelle",$H792,1))</formula>
    </cfRule>
    <cfRule type="expression" dxfId="52704" priority="83805">
      <formula>AND(ISNUMBER(K792),SEARCH("rendler",$H792,1))</formula>
    </cfRule>
    <cfRule type="expression" dxfId="52703" priority="83806">
      <formula>AND(ISNUMBER(K792),SEARCH("palasi",$H792,1))</formula>
    </cfRule>
    <cfRule type="expression" dxfId="52702" priority="83807">
      <formula>AND(ISNUMBER(K792),SEARCH("fercoq",$H792,1))</formula>
    </cfRule>
    <cfRule type="expression" dxfId="52701" priority="83808">
      <formula>AND(ISNUMBER(K792),SEARCH("soukane",$H792,1))</formula>
    </cfRule>
    <cfRule type="expression" dxfId="52700" priority="83809">
      <formula>AND(ISNUMBER(K792),SEARCH("segado",$H792,1))</formula>
    </cfRule>
    <cfRule type="expression" dxfId="52699" priority="83810">
      <formula>AND(ISNUMBER(K792),SEARCH("ravaut",$H792,1))</formula>
    </cfRule>
    <cfRule type="expression" dxfId="52698" priority="83811">
      <formula>AND(ISNUMBER(K792),SEARCH("diedler",$H792,1))</formula>
    </cfRule>
    <cfRule type="expression" dxfId="52697" priority="83812">
      <formula>AND(ISNUMBER(K792),SEARCH("roberdet",$H792,1))</formula>
    </cfRule>
    <cfRule type="expression" dxfId="52696" priority="83813">
      <formula>AND(ISNUMBER(K792),SEARCH("guillemot",$H792,1))</formula>
    </cfRule>
    <cfRule type="expression" dxfId="52695" priority="83814">
      <formula>AND(ISNUMBER(K792),SEARCH("galet",$H792,1))</formula>
    </cfRule>
    <cfRule type="expression" dxfId="52694" priority="83815">
      <formula>AND(ISNUMBER(K792),SEARCH("ayad",$H792,1))</formula>
    </cfRule>
    <cfRule type="expression" dxfId="52693" priority="83816">
      <formula>AND(ISNUMBER(K792),SEARCH("lavoillote",$H792,1))</formula>
    </cfRule>
    <cfRule type="expression" dxfId="52692" priority="83817">
      <formula>AND(ISNUMBER(K792),SEARCH("fancelli",$H792,1))</formula>
    </cfRule>
    <cfRule type="expression" dxfId="52691" priority="83818">
      <formula>AND(ISNUMBER(K792),SEARCH("morelle",$H792,1))</formula>
    </cfRule>
    <cfRule type="expression" dxfId="52690" priority="83819">
      <formula>AND(ISNUMBER(K792),SEARCH("rendler",$H792,1))</formula>
    </cfRule>
    <cfRule type="expression" dxfId="52689" priority="83820">
      <formula>AND(ISNUMBER(K792),SEARCH("palasi",$H792,1))</formula>
    </cfRule>
    <cfRule type="expression" dxfId="52688" priority="83821">
      <formula>AND(ISNUMBER(K792),SEARCH("fercoq",$H792,1))</formula>
    </cfRule>
    <cfRule type="expression" dxfId="52687" priority="83822">
      <formula>AND(ISNUMBER(K792),SEARCH("soukane",$H792,1))</formula>
    </cfRule>
    <cfRule type="expression" dxfId="52686" priority="83823">
      <formula>AND(ISNUMBER(K792),SEARCH("segado",$H792,1))</formula>
    </cfRule>
    <cfRule type="expression" dxfId="52685" priority="83824">
      <formula>AND(ISNUMBER(K792),SEARCH("ravaut",$H792,1))</formula>
    </cfRule>
  </conditionalFormatting>
  <conditionalFormatting sqref="AO793:AO795 AO813">
    <cfRule type="expression" dxfId="52684" priority="83753">
      <formula>AND(ISNUMBER(AO793),SEARCH("busca",$H793,1))</formula>
    </cfRule>
    <cfRule type="expression" dxfId="52683" priority="83754">
      <formula>AND(ISNUMBER(AO793),SEARCH("herradi",$H793,1))</formula>
    </cfRule>
    <cfRule type="expression" dxfId="52682" priority="83755">
      <formula>AND(ISNUMBER(AO793),SEARCH("kern",$H793,1))</formula>
    </cfRule>
    <cfRule type="expression" dxfId="52681" priority="83756">
      <formula>AND(ISNUMBER(AO793),SEARCH("cros",$H793,1))</formula>
    </cfRule>
    <cfRule type="expression" dxfId="52680" priority="83757">
      <formula>AND(ISNUMBER(AO793),SEARCH("duhart",$H793,1))</formula>
    </cfRule>
    <cfRule type="expression" dxfId="52679" priority="83758">
      <formula>AND(ISNUMBER(AO793),SEARCH("busca",$H793,1))</formula>
    </cfRule>
    <cfRule type="expression" dxfId="52678" priority="83759">
      <formula>AND(ISNUMBER(AO793),SEARCH("hernandez",$H793,1))</formula>
    </cfRule>
    <cfRule type="expression" dxfId="52677" priority="83760">
      <formula>AND(ISNUMBER(AO793),SEARCH("diedler",$H793,1))</formula>
    </cfRule>
    <cfRule type="expression" dxfId="52676" priority="83761">
      <formula>AND(ISNUMBER(AO793),SEARCH("fauberteau",$H793,1))</formula>
    </cfRule>
    <cfRule type="expression" dxfId="52675" priority="83762">
      <formula>AND(ISNUMBER(AO793),SEARCH("roberdet",$H793,1))</formula>
    </cfRule>
    <cfRule type="expression" dxfId="52674" priority="83763">
      <formula>AND(ISNUMBER(AO793),SEARCH("guillemot",$H793,1))</formula>
    </cfRule>
    <cfRule type="expression" dxfId="52673" priority="83764">
      <formula>AND(ISNUMBER(AO793),SEARCH("galet",$H793,1))</formula>
    </cfRule>
    <cfRule type="expression" dxfId="52672" priority="83765">
      <formula>AND(ISNUMBER(AO793),SEARCH("ayad",$H793,1))</formula>
    </cfRule>
    <cfRule type="expression" dxfId="52671" priority="83766">
      <formula>AND(ISNUMBER(AO793),SEARCH("lavoillote",$H793,1))</formula>
    </cfRule>
    <cfRule type="expression" dxfId="52670" priority="83767">
      <formula>AND(ISNUMBER(AO793),SEARCH("fancelli",$H793,1))</formula>
    </cfRule>
    <cfRule type="expression" dxfId="52669" priority="83768">
      <formula>AND(ISNUMBER(AO793),SEARCH("morelle",$H793,1))</formula>
    </cfRule>
    <cfRule type="expression" dxfId="52668" priority="83769">
      <formula>AND(ISNUMBER(AO793),SEARCH("rendler",$H793,1))</formula>
    </cfRule>
    <cfRule type="expression" dxfId="52667" priority="83770">
      <formula>AND(ISNUMBER(AO793),SEARCH("palasi",$H793,1))</formula>
    </cfRule>
    <cfRule type="expression" dxfId="52666" priority="83771">
      <formula>AND(ISNUMBER(AO793),SEARCH("fercoq",$H793,1))</formula>
    </cfRule>
    <cfRule type="expression" dxfId="52665" priority="83772">
      <formula>AND(ISNUMBER(AO793),SEARCH("soukane",$H793,1))</formula>
    </cfRule>
    <cfRule type="expression" dxfId="52664" priority="83773">
      <formula>AND(ISNUMBER(AO793),SEARCH("segado",$H793,1))</formula>
    </cfRule>
    <cfRule type="expression" dxfId="52663" priority="83774">
      <formula>AND(ISNUMBER(AO793),SEARCH("ravaut",$H793,1))</formula>
    </cfRule>
    <cfRule type="expression" dxfId="52662" priority="83775">
      <formula>AND(ISNUMBER(AO793),SEARCH("diedler",$H793,1))</formula>
    </cfRule>
    <cfRule type="expression" dxfId="52661" priority="83776">
      <formula>AND(ISNUMBER(AO793),SEARCH("roberdet",$H793,1))</formula>
    </cfRule>
    <cfRule type="expression" dxfId="52660" priority="83777">
      <formula>AND(ISNUMBER(AO793),SEARCH("guillemot",$H793,1))</formula>
    </cfRule>
    <cfRule type="expression" dxfId="52659" priority="83778">
      <formula>AND(ISNUMBER(AO793),SEARCH("galet",$H793,1))</formula>
    </cfRule>
    <cfRule type="expression" dxfId="52658" priority="83779">
      <formula>AND(ISNUMBER(AO793),SEARCH("ayad",$H793,1))</formula>
    </cfRule>
    <cfRule type="expression" dxfId="52657" priority="83780">
      <formula>AND(ISNUMBER(AO793),SEARCH("lavoillote",$H793,1))</formula>
    </cfRule>
    <cfRule type="expression" dxfId="52656" priority="83781">
      <formula>AND(ISNUMBER(AO793),SEARCH("fancelli",$H793,1))</formula>
    </cfRule>
    <cfRule type="expression" dxfId="52655" priority="83782">
      <formula>AND(ISNUMBER(AO793),SEARCH("morelle",$H793,1))</formula>
    </cfRule>
    <cfRule type="expression" dxfId="52654" priority="83783">
      <formula>AND(ISNUMBER(AO793),SEARCH("rendler",$H793,1))</formula>
    </cfRule>
    <cfRule type="expression" dxfId="52653" priority="83784">
      <formula>AND(ISNUMBER(AO793),SEARCH("palasi",$H793,1))</formula>
    </cfRule>
    <cfRule type="expression" dxfId="52652" priority="83785">
      <formula>AND(ISNUMBER(AO793),SEARCH("fercoq",$H793,1))</formula>
    </cfRule>
    <cfRule type="expression" dxfId="52651" priority="83786">
      <formula>AND(ISNUMBER(AO793),SEARCH("soukane",$H793,1))</formula>
    </cfRule>
    <cfRule type="expression" dxfId="52650" priority="83787">
      <formula>AND(ISNUMBER(AO793),SEARCH("segado",$H793,1))</formula>
    </cfRule>
    <cfRule type="expression" dxfId="52649" priority="83788">
      <formula>AND(ISNUMBER(AO793),SEARCH("ravaut",$H793,1))</formula>
    </cfRule>
  </conditionalFormatting>
  <conditionalFormatting sqref="AQ796:AQ797">
    <cfRule type="expression" dxfId="52648" priority="83717">
      <formula>AND(ISNUMBER(AQ796),SEARCH("busca",$H796,1))</formula>
    </cfRule>
    <cfRule type="expression" dxfId="52647" priority="83718">
      <formula>AND(ISNUMBER(AQ796),SEARCH("herradi",$H796,1))</formula>
    </cfRule>
    <cfRule type="expression" dxfId="52646" priority="83719">
      <formula>AND(ISNUMBER(AQ796),SEARCH("kern",$H796,1))</formula>
    </cfRule>
    <cfRule type="expression" dxfId="52645" priority="83720">
      <formula>AND(ISNUMBER(AQ796),SEARCH("cros",$H796,1))</formula>
    </cfRule>
    <cfRule type="expression" dxfId="52644" priority="83721">
      <formula>AND(ISNUMBER(AQ796),SEARCH("duhart",$H796,1))</formula>
    </cfRule>
    <cfRule type="expression" dxfId="52643" priority="83722">
      <formula>AND(ISNUMBER(AQ796),SEARCH("busca",$H796,1))</formula>
    </cfRule>
    <cfRule type="expression" dxfId="52642" priority="83723">
      <formula>AND(ISNUMBER(AQ796),SEARCH("hernandez",$H796,1))</formula>
    </cfRule>
    <cfRule type="expression" dxfId="52641" priority="83724">
      <formula>AND(ISNUMBER(AQ796),SEARCH("diedler",$H796,1))</formula>
    </cfRule>
    <cfRule type="expression" dxfId="52640" priority="83725">
      <formula>AND(ISNUMBER(AQ796),SEARCH("fauberteau",$H796,1))</formula>
    </cfRule>
    <cfRule type="expression" dxfId="52639" priority="83726">
      <formula>AND(ISNUMBER(AQ796),SEARCH("roberdet",$H796,1))</formula>
    </cfRule>
    <cfRule type="expression" dxfId="52638" priority="83727">
      <formula>AND(ISNUMBER(AQ796),SEARCH("guillemot",$H796,1))</formula>
    </cfRule>
    <cfRule type="expression" dxfId="52637" priority="83728">
      <formula>AND(ISNUMBER(AQ796),SEARCH("galet",$H796,1))</formula>
    </cfRule>
    <cfRule type="expression" dxfId="52636" priority="83729">
      <formula>AND(ISNUMBER(AQ796),SEARCH("ayad",$H796,1))</formula>
    </cfRule>
    <cfRule type="expression" dxfId="52635" priority="83730">
      <formula>AND(ISNUMBER(AQ796),SEARCH("lavoillote",$H796,1))</formula>
    </cfRule>
    <cfRule type="expression" dxfId="52634" priority="83731">
      <formula>AND(ISNUMBER(AQ796),SEARCH("fancelli",$H796,1))</formula>
    </cfRule>
    <cfRule type="expression" dxfId="52633" priority="83732">
      <formula>AND(ISNUMBER(AQ796),SEARCH("morelle",$H796,1))</formula>
    </cfRule>
    <cfRule type="expression" dxfId="52632" priority="83733">
      <formula>AND(ISNUMBER(AQ796),SEARCH("rendler",$H796,1))</formula>
    </cfRule>
    <cfRule type="expression" dxfId="52631" priority="83734">
      <formula>AND(ISNUMBER(AQ796),SEARCH("palasi",$H796,1))</formula>
    </cfRule>
    <cfRule type="expression" dxfId="52630" priority="83735">
      <formula>AND(ISNUMBER(AQ796),SEARCH("fercoq",$H796,1))</formula>
    </cfRule>
    <cfRule type="expression" dxfId="52629" priority="83736">
      <formula>AND(ISNUMBER(AQ796),SEARCH("soukane",$H796,1))</formula>
    </cfRule>
    <cfRule type="expression" dxfId="52628" priority="83737">
      <formula>AND(ISNUMBER(AQ796),SEARCH("segado",$H796,1))</formula>
    </cfRule>
    <cfRule type="expression" dxfId="52627" priority="83738">
      <formula>AND(ISNUMBER(AQ796),SEARCH("ravaut",$H796,1))</formula>
    </cfRule>
    <cfRule type="expression" dxfId="52626" priority="83739">
      <formula>AND(ISNUMBER(AQ796),SEARCH("diedler",$H796,1))</formula>
    </cfRule>
    <cfRule type="expression" dxfId="52625" priority="83740">
      <formula>AND(ISNUMBER(AQ796),SEARCH("roberdet",$H796,1))</formula>
    </cfRule>
    <cfRule type="expression" dxfId="52624" priority="83741">
      <formula>AND(ISNUMBER(AQ796),SEARCH("guillemot",$H796,1))</formula>
    </cfRule>
    <cfRule type="expression" dxfId="52623" priority="83742">
      <formula>AND(ISNUMBER(AQ796),SEARCH("galet",$H796,1))</formula>
    </cfRule>
    <cfRule type="expression" dxfId="52622" priority="83743">
      <formula>AND(ISNUMBER(AQ796),SEARCH("ayad",$H796,1))</formula>
    </cfRule>
    <cfRule type="expression" dxfId="52621" priority="83744">
      <formula>AND(ISNUMBER(AQ796),SEARCH("lavoillote",$H796,1))</formula>
    </cfRule>
    <cfRule type="expression" dxfId="52620" priority="83745">
      <formula>AND(ISNUMBER(AQ796),SEARCH("fancelli",$H796,1))</formula>
    </cfRule>
    <cfRule type="expression" dxfId="52619" priority="83746">
      <formula>AND(ISNUMBER(AQ796),SEARCH("morelle",$H796,1))</formula>
    </cfRule>
    <cfRule type="expression" dxfId="52618" priority="83747">
      <formula>AND(ISNUMBER(AQ796),SEARCH("rendler",$H796,1))</formula>
    </cfRule>
    <cfRule type="expression" dxfId="52617" priority="83748">
      <formula>AND(ISNUMBER(AQ796),SEARCH("palasi",$H796,1))</formula>
    </cfRule>
    <cfRule type="expression" dxfId="52616" priority="83749">
      <formula>AND(ISNUMBER(AQ796),SEARCH("fercoq",$H796,1))</formula>
    </cfRule>
    <cfRule type="expression" dxfId="52615" priority="83750">
      <formula>AND(ISNUMBER(AQ796),SEARCH("soukane",$H796,1))</formula>
    </cfRule>
    <cfRule type="expression" dxfId="52614" priority="83751">
      <formula>AND(ISNUMBER(AQ796),SEARCH("segado",$H796,1))</formula>
    </cfRule>
    <cfRule type="expression" dxfId="52613" priority="83752">
      <formula>AND(ISNUMBER(AQ796),SEARCH("ravaut",$H796,1))</formula>
    </cfRule>
  </conditionalFormatting>
  <conditionalFormatting sqref="AR797">
    <cfRule type="expression" dxfId="52612" priority="83681">
      <formula>AND(ISNUMBER(AR797),SEARCH("busca",$H797,1))</formula>
    </cfRule>
    <cfRule type="expression" dxfId="52611" priority="83682">
      <formula>AND(ISNUMBER(AR797),SEARCH("herradi",$H797,1))</formula>
    </cfRule>
    <cfRule type="expression" dxfId="52610" priority="83683">
      <formula>AND(ISNUMBER(AR797),SEARCH("kern",$H797,1))</formula>
    </cfRule>
    <cfRule type="expression" dxfId="52609" priority="83684">
      <formula>AND(ISNUMBER(AR797),SEARCH("cros",$H797,1))</formula>
    </cfRule>
    <cfRule type="expression" dxfId="52608" priority="83685">
      <formula>AND(ISNUMBER(AR797),SEARCH("duhart",$H797,1))</formula>
    </cfRule>
    <cfRule type="expression" dxfId="52607" priority="83686">
      <formula>AND(ISNUMBER(AR797),SEARCH("busca",$H797,1))</formula>
    </cfRule>
    <cfRule type="expression" dxfId="52606" priority="83687">
      <formula>AND(ISNUMBER(AR797),SEARCH("hernandez",$H797,1))</formula>
    </cfRule>
    <cfRule type="expression" dxfId="52605" priority="83688">
      <formula>AND(ISNUMBER(AR797),SEARCH("diedler",$H797,1))</formula>
    </cfRule>
    <cfRule type="expression" dxfId="52604" priority="83689">
      <formula>AND(ISNUMBER(AR797),SEARCH("fauberteau",$H797,1))</formula>
    </cfRule>
    <cfRule type="expression" dxfId="52603" priority="83690">
      <formula>AND(ISNUMBER(AR797),SEARCH("roberdet",$H797,1))</formula>
    </cfRule>
    <cfRule type="expression" dxfId="52602" priority="83691">
      <formula>AND(ISNUMBER(AR797),SEARCH("guillemot",$H797,1))</formula>
    </cfRule>
    <cfRule type="expression" dxfId="52601" priority="83692">
      <formula>AND(ISNUMBER(AR797),SEARCH("galet",$H797,1))</formula>
    </cfRule>
    <cfRule type="expression" dxfId="52600" priority="83693">
      <formula>AND(ISNUMBER(AR797),SEARCH("ayad",$H797,1))</formula>
    </cfRule>
    <cfRule type="expression" dxfId="52599" priority="83694">
      <formula>AND(ISNUMBER(AR797),SEARCH("lavoillote",$H797,1))</formula>
    </cfRule>
    <cfRule type="expression" dxfId="52598" priority="83695">
      <formula>AND(ISNUMBER(AR797),SEARCH("fancelli",$H797,1))</formula>
    </cfRule>
    <cfRule type="expression" dxfId="52597" priority="83696">
      <formula>AND(ISNUMBER(AR797),SEARCH("morelle",$H797,1))</formula>
    </cfRule>
    <cfRule type="expression" dxfId="52596" priority="83697">
      <formula>AND(ISNUMBER(AR797),SEARCH("rendler",$H797,1))</formula>
    </cfRule>
    <cfRule type="expression" dxfId="52595" priority="83698">
      <formula>AND(ISNUMBER(AR797),SEARCH("palasi",$H797,1))</formula>
    </cfRule>
    <cfRule type="expression" dxfId="52594" priority="83699">
      <formula>AND(ISNUMBER(AR797),SEARCH("fercoq",$H797,1))</formula>
    </cfRule>
    <cfRule type="expression" dxfId="52593" priority="83700">
      <formula>AND(ISNUMBER(AR797),SEARCH("soukane",$H797,1))</formula>
    </cfRule>
    <cfRule type="expression" dxfId="52592" priority="83701">
      <formula>AND(ISNUMBER(AR797),SEARCH("segado",$H797,1))</formula>
    </cfRule>
    <cfRule type="expression" dxfId="52591" priority="83702">
      <formula>AND(ISNUMBER(AR797),SEARCH("ravaut",$H797,1))</formula>
    </cfRule>
    <cfRule type="expression" dxfId="52590" priority="83703">
      <formula>AND(ISNUMBER(AR797),SEARCH("diedler",$H797,1))</formula>
    </cfRule>
    <cfRule type="expression" dxfId="52589" priority="83704">
      <formula>AND(ISNUMBER(AR797),SEARCH("roberdet",$H797,1))</formula>
    </cfRule>
    <cfRule type="expression" dxfId="52588" priority="83705">
      <formula>AND(ISNUMBER(AR797),SEARCH("guillemot",$H797,1))</formula>
    </cfRule>
    <cfRule type="expression" dxfId="52587" priority="83706">
      <formula>AND(ISNUMBER(AR797),SEARCH("galet",$H797,1))</formula>
    </cfRule>
    <cfRule type="expression" dxfId="52586" priority="83707">
      <formula>AND(ISNUMBER(AR797),SEARCH("ayad",$H797,1))</formula>
    </cfRule>
    <cfRule type="expression" dxfId="52585" priority="83708">
      <formula>AND(ISNUMBER(AR797),SEARCH("lavoillote",$H797,1))</formula>
    </cfRule>
    <cfRule type="expression" dxfId="52584" priority="83709">
      <formula>AND(ISNUMBER(AR797),SEARCH("fancelli",$H797,1))</formula>
    </cfRule>
    <cfRule type="expression" dxfId="52583" priority="83710">
      <formula>AND(ISNUMBER(AR797),SEARCH("morelle",$H797,1))</formula>
    </cfRule>
    <cfRule type="expression" dxfId="52582" priority="83711">
      <formula>AND(ISNUMBER(AR797),SEARCH("rendler",$H797,1))</formula>
    </cfRule>
    <cfRule type="expression" dxfId="52581" priority="83712">
      <formula>AND(ISNUMBER(AR797),SEARCH("palasi",$H797,1))</formula>
    </cfRule>
    <cfRule type="expression" dxfId="52580" priority="83713">
      <formula>AND(ISNUMBER(AR797),SEARCH("fercoq",$H797,1))</formula>
    </cfRule>
    <cfRule type="expression" dxfId="52579" priority="83714">
      <formula>AND(ISNUMBER(AR797),SEARCH("soukane",$H797,1))</formula>
    </cfRule>
    <cfRule type="expression" dxfId="52578" priority="83715">
      <formula>AND(ISNUMBER(AR797),SEARCH("segado",$H797,1))</formula>
    </cfRule>
    <cfRule type="expression" dxfId="52577" priority="83716">
      <formula>AND(ISNUMBER(AR797),SEARCH("ravaut",$H797,1))</formula>
    </cfRule>
  </conditionalFormatting>
  <conditionalFormatting sqref="AZ811 BF811:BH811 BB811:BC811">
    <cfRule type="expression" dxfId="52576" priority="83645">
      <formula>AND(ISNUMBER(AZ811),SEARCH("busca",$H811,1))</formula>
    </cfRule>
    <cfRule type="expression" dxfId="52575" priority="83646">
      <formula>AND(ISNUMBER(AZ811),SEARCH("herradi",$H811,1))</formula>
    </cfRule>
    <cfRule type="expression" dxfId="52574" priority="83647">
      <formula>AND(ISNUMBER(AZ811),SEARCH("kern",$H811,1))</formula>
    </cfRule>
    <cfRule type="expression" dxfId="52573" priority="83648">
      <formula>AND(ISNUMBER(AZ811),SEARCH("cros",$H811,1))</formula>
    </cfRule>
    <cfRule type="expression" dxfId="52572" priority="83649">
      <formula>AND(ISNUMBER(AZ811),SEARCH("duhart",$H811,1))</formula>
    </cfRule>
    <cfRule type="expression" dxfId="52571" priority="83650">
      <formula>AND(ISNUMBER(AZ811),SEARCH("busca",$H811,1))</formula>
    </cfRule>
    <cfRule type="expression" dxfId="52570" priority="83651">
      <formula>AND(ISNUMBER(AZ811),SEARCH("hernandez",$H811,1))</formula>
    </cfRule>
    <cfRule type="expression" dxfId="52569" priority="83652">
      <formula>AND(ISNUMBER(AZ811),SEARCH("diedler",$H811,1))</formula>
    </cfRule>
    <cfRule type="expression" dxfId="52568" priority="83653">
      <formula>AND(ISNUMBER(AZ811),SEARCH("fauberteau",$H811,1))</formula>
    </cfRule>
    <cfRule type="expression" dxfId="52567" priority="83654">
      <formula>AND(ISNUMBER(AZ811),SEARCH("roberdet",$H811,1))</formula>
    </cfRule>
    <cfRule type="expression" dxfId="52566" priority="83655">
      <formula>AND(ISNUMBER(AZ811),SEARCH("guillemot",$H811,1))</formula>
    </cfRule>
    <cfRule type="expression" dxfId="52565" priority="83656">
      <formula>AND(ISNUMBER(AZ811),SEARCH("galet",$H811,1))</formula>
    </cfRule>
    <cfRule type="expression" dxfId="52564" priority="83657">
      <formula>AND(ISNUMBER(AZ811),SEARCH("ayad",$H811,1))</formula>
    </cfRule>
    <cfRule type="expression" dxfId="52563" priority="83658">
      <formula>AND(ISNUMBER(AZ811),SEARCH("lavoillote",$H811,1))</formula>
    </cfRule>
    <cfRule type="expression" dxfId="52562" priority="83659">
      <formula>AND(ISNUMBER(AZ811),SEARCH("fancelli",$H811,1))</formula>
    </cfRule>
    <cfRule type="expression" dxfId="52561" priority="83660">
      <formula>AND(ISNUMBER(AZ811),SEARCH("morelle",$H811,1))</formula>
    </cfRule>
    <cfRule type="expression" dxfId="52560" priority="83661">
      <formula>AND(ISNUMBER(AZ811),SEARCH("rendler",$H811,1))</formula>
    </cfRule>
    <cfRule type="expression" dxfId="52559" priority="83662">
      <formula>AND(ISNUMBER(AZ811),SEARCH("palasi",$H811,1))</formula>
    </cfRule>
    <cfRule type="expression" dxfId="52558" priority="83663">
      <formula>AND(ISNUMBER(AZ811),SEARCH("fercoq",$H811,1))</formula>
    </cfRule>
    <cfRule type="expression" dxfId="52557" priority="83664">
      <formula>AND(ISNUMBER(AZ811),SEARCH("soukane",$H811,1))</formula>
    </cfRule>
    <cfRule type="expression" dxfId="52556" priority="83665">
      <formula>AND(ISNUMBER(AZ811),SEARCH("segado",$H811,1))</formula>
    </cfRule>
    <cfRule type="expression" dxfId="52555" priority="83666">
      <formula>AND(ISNUMBER(AZ811),SEARCH("ravaut",$H811,1))</formula>
    </cfRule>
    <cfRule type="expression" dxfId="52554" priority="83667">
      <formula>AND(ISNUMBER(AZ811),SEARCH("diedler",$H811,1))</formula>
    </cfRule>
    <cfRule type="expression" dxfId="52553" priority="83668">
      <formula>AND(ISNUMBER(AZ811),SEARCH("roberdet",$H811,1))</formula>
    </cfRule>
    <cfRule type="expression" dxfId="52552" priority="83669">
      <formula>AND(ISNUMBER(AZ811),SEARCH("guillemot",$H811,1))</formula>
    </cfRule>
    <cfRule type="expression" dxfId="52551" priority="83670">
      <formula>AND(ISNUMBER(AZ811),SEARCH("galet",$H811,1))</formula>
    </cfRule>
    <cfRule type="expression" dxfId="52550" priority="83671">
      <formula>AND(ISNUMBER(AZ811),SEARCH("ayad",$H811,1))</formula>
    </cfRule>
    <cfRule type="expression" dxfId="52549" priority="83672">
      <formula>AND(ISNUMBER(AZ811),SEARCH("lavoillote",$H811,1))</formula>
    </cfRule>
    <cfRule type="expression" dxfId="52548" priority="83673">
      <formula>AND(ISNUMBER(AZ811),SEARCH("fancelli",$H811,1))</formula>
    </cfRule>
    <cfRule type="expression" dxfId="52547" priority="83674">
      <formula>AND(ISNUMBER(AZ811),SEARCH("morelle",$H811,1))</formula>
    </cfRule>
    <cfRule type="expression" dxfId="52546" priority="83675">
      <formula>AND(ISNUMBER(AZ811),SEARCH("rendler",$H811,1))</formula>
    </cfRule>
    <cfRule type="expression" dxfId="52545" priority="83676">
      <formula>AND(ISNUMBER(AZ811),SEARCH("palasi",$H811,1))</formula>
    </cfRule>
    <cfRule type="expression" dxfId="52544" priority="83677">
      <formula>AND(ISNUMBER(AZ811),SEARCH("fercoq",$H811,1))</formula>
    </cfRule>
    <cfRule type="expression" dxfId="52543" priority="83678">
      <formula>AND(ISNUMBER(AZ811),SEARCH("soukane",$H811,1))</formula>
    </cfRule>
    <cfRule type="expression" dxfId="52542" priority="83679">
      <formula>AND(ISNUMBER(AZ811),SEARCH("segado",$H811,1))</formula>
    </cfRule>
    <cfRule type="expression" dxfId="52541" priority="83680">
      <formula>AND(ISNUMBER(AZ811),SEARCH("ravaut",$H811,1))</formula>
    </cfRule>
  </conditionalFormatting>
  <conditionalFormatting sqref="V814">
    <cfRule type="expression" dxfId="52540" priority="83625">
      <formula>AND(ISNUMBER(V814),SEARCH("kern",$H814,1))</formula>
    </cfRule>
    <cfRule type="expression" dxfId="52539" priority="83626">
      <formula>AND(ISNUMBER(V814),SEARCH("cros",$H814,1))</formula>
    </cfRule>
    <cfRule type="expression" dxfId="52538" priority="83627">
      <formula>AND(ISNUMBER(V814),SEARCH("duhart",$H814,1))</formula>
    </cfRule>
    <cfRule type="expression" dxfId="52537" priority="83628">
      <formula>AND(ISNUMBER(V814),SEARCH("busca",$H814,1))</formula>
    </cfRule>
    <cfRule type="expression" dxfId="52536" priority="83629">
      <formula>AND(ISNUMBER(V814),SEARCH("hernandez",$H814,1))</formula>
    </cfRule>
    <cfRule type="expression" dxfId="52535" priority="83630">
      <formula>AND(ISNUMBER(V814),SEARCH("diedler",$H814,1))</formula>
    </cfRule>
    <cfRule type="expression" dxfId="52534" priority="83631">
      <formula>AND(ISNUMBER(V814),SEARCH("fauberteau",$H814,1))</formula>
    </cfRule>
    <cfRule type="expression" dxfId="52533" priority="83632">
      <formula>AND(ISNUMBER(V814),SEARCH("roberdet",$H814,1))</formula>
    </cfRule>
    <cfRule type="expression" dxfId="52532" priority="83633">
      <formula>AND(ISNUMBER(V814),SEARCH("guillemot",$H814,1))</formula>
    </cfRule>
    <cfRule type="expression" dxfId="52531" priority="83634">
      <formula>AND(ISNUMBER(V814),SEARCH("galet",$H814,1))</formula>
    </cfRule>
    <cfRule type="expression" dxfId="52530" priority="83635">
      <formula>AND(ISNUMBER(V814),SEARCH("ayad",$H814,1))</formula>
    </cfRule>
    <cfRule type="expression" dxfId="52529" priority="83636">
      <formula>AND(ISNUMBER(V814),SEARCH("lavoillote",$H814,1))</formula>
    </cfRule>
    <cfRule type="expression" dxfId="52528" priority="83637">
      <formula>AND(ISNUMBER(V814),SEARCH("fancelli",$H814,1))</formula>
    </cfRule>
    <cfRule type="expression" dxfId="52527" priority="83638">
      <formula>AND(ISNUMBER(V814),SEARCH("morelle",$H814,1))</formula>
    </cfRule>
    <cfRule type="expression" dxfId="52526" priority="83639">
      <formula>AND(ISNUMBER(V814),SEARCH("rendler",$H814,1))</formula>
    </cfRule>
    <cfRule type="expression" dxfId="52525" priority="83640">
      <formula>AND(ISNUMBER(V814),SEARCH("palasi",$H814,1))</formula>
    </cfRule>
    <cfRule type="expression" dxfId="52524" priority="83641">
      <formula>AND(ISNUMBER(V814),SEARCH("fercoq",$H814,1))</formula>
    </cfRule>
    <cfRule type="expression" dxfId="52523" priority="83642">
      <formula>AND(ISNUMBER(V814),SEARCH("soukane",$H814,1))</formula>
    </cfRule>
    <cfRule type="expression" dxfId="52522" priority="83643">
      <formula>AND(ISNUMBER(V814),SEARCH("segado",$H814,1))</formula>
    </cfRule>
    <cfRule type="expression" dxfId="52521" priority="83644">
      <formula>AND(ISNUMBER(V814),SEARCH("ravaut",$H814,1))</formula>
    </cfRule>
  </conditionalFormatting>
  <conditionalFormatting sqref="AG814">
    <cfRule type="expression" dxfId="52520" priority="83605">
      <formula>AND(ISNUMBER(AG814),SEARCH("kern",$H814,1))</formula>
    </cfRule>
    <cfRule type="expression" dxfId="52519" priority="83606">
      <formula>AND(ISNUMBER(AG814),SEARCH("cros",$H814,1))</formula>
    </cfRule>
    <cfRule type="expression" dxfId="52518" priority="83607">
      <formula>AND(ISNUMBER(AG814),SEARCH("duhart",$H814,1))</formula>
    </cfRule>
    <cfRule type="expression" dxfId="52517" priority="83608">
      <formula>AND(ISNUMBER(AG814),SEARCH("busca",$H814,1))</formula>
    </cfRule>
    <cfRule type="expression" dxfId="52516" priority="83609">
      <formula>AND(ISNUMBER(AG814),SEARCH("hernandez",$H814,1))</formula>
    </cfRule>
    <cfRule type="expression" dxfId="52515" priority="83610">
      <formula>AND(ISNUMBER(AG814),SEARCH("diedler",$H814,1))</formula>
    </cfRule>
    <cfRule type="expression" dxfId="52514" priority="83611">
      <formula>AND(ISNUMBER(AG814),SEARCH("fauberteau",$H814,1))</formula>
    </cfRule>
    <cfRule type="expression" dxfId="52513" priority="83612">
      <formula>AND(ISNUMBER(AG814),SEARCH("roberdet",$H814,1))</formula>
    </cfRule>
    <cfRule type="expression" dxfId="52512" priority="83613">
      <formula>AND(ISNUMBER(AG814),SEARCH("guillemot",$H814,1))</formula>
    </cfRule>
    <cfRule type="expression" dxfId="52511" priority="83614">
      <formula>AND(ISNUMBER(AG814),SEARCH("galet",$H814,1))</formula>
    </cfRule>
    <cfRule type="expression" dxfId="52510" priority="83615">
      <formula>AND(ISNUMBER(AG814),SEARCH("ayad",$H814,1))</formula>
    </cfRule>
    <cfRule type="expression" dxfId="52509" priority="83616">
      <formula>AND(ISNUMBER(AG814),SEARCH("lavoillote",$H814,1))</formula>
    </cfRule>
    <cfRule type="expression" dxfId="52508" priority="83617">
      <formula>AND(ISNUMBER(AG814),SEARCH("fancelli",$H814,1))</formula>
    </cfRule>
    <cfRule type="expression" dxfId="52507" priority="83618">
      <formula>AND(ISNUMBER(AG814),SEARCH("morelle",$H814,1))</formula>
    </cfRule>
    <cfRule type="expression" dxfId="52506" priority="83619">
      <formula>AND(ISNUMBER(AG814),SEARCH("rendler",$H814,1))</formula>
    </cfRule>
    <cfRule type="expression" dxfId="52505" priority="83620">
      <formula>AND(ISNUMBER(AG814),SEARCH("palasi",$H814,1))</formula>
    </cfRule>
    <cfRule type="expression" dxfId="52504" priority="83621">
      <formula>AND(ISNUMBER(AG814),SEARCH("fercoq",$H814,1))</formula>
    </cfRule>
    <cfRule type="expression" dxfId="52503" priority="83622">
      <formula>AND(ISNUMBER(AG814),SEARCH("soukane",$H814,1))</formula>
    </cfRule>
    <cfRule type="expression" dxfId="52502" priority="83623">
      <formula>AND(ISNUMBER(AG814),SEARCH("segado",$H814,1))</formula>
    </cfRule>
    <cfRule type="expression" dxfId="52501" priority="83624">
      <formula>AND(ISNUMBER(AG814),SEARCH("ravaut",$H814,1))</formula>
    </cfRule>
  </conditionalFormatting>
  <conditionalFormatting sqref="AE814">
    <cfRule type="expression" dxfId="52500" priority="83585">
      <formula>AND(ISNUMBER(AE814),SEARCH("kern",$H814,1))</formula>
    </cfRule>
    <cfRule type="expression" dxfId="52499" priority="83586">
      <formula>AND(ISNUMBER(AE814),SEARCH("cros",$H814,1))</formula>
    </cfRule>
    <cfRule type="expression" dxfId="52498" priority="83587">
      <formula>AND(ISNUMBER(AE814),SEARCH("duhart",$H814,1))</formula>
    </cfRule>
    <cfRule type="expression" dxfId="52497" priority="83588">
      <formula>AND(ISNUMBER(AE814),SEARCH("busca",$H814,1))</formula>
    </cfRule>
    <cfRule type="expression" dxfId="52496" priority="83589">
      <formula>AND(ISNUMBER(AE814),SEARCH("hernandez",$H814,1))</formula>
    </cfRule>
    <cfRule type="expression" dxfId="52495" priority="83590">
      <formula>AND(ISNUMBER(AE814),SEARCH("diedler",$H814,1))</formula>
    </cfRule>
    <cfRule type="expression" dxfId="52494" priority="83591">
      <formula>AND(ISNUMBER(AE814),SEARCH("fauberteau",$H814,1))</formula>
    </cfRule>
    <cfRule type="expression" dxfId="52493" priority="83592">
      <formula>AND(ISNUMBER(AE814),SEARCH("roberdet",$H814,1))</formula>
    </cfRule>
    <cfRule type="expression" dxfId="52492" priority="83593">
      <formula>AND(ISNUMBER(AE814),SEARCH("guillemot",$H814,1))</formula>
    </cfRule>
    <cfRule type="expression" dxfId="52491" priority="83594">
      <formula>AND(ISNUMBER(AE814),SEARCH("galet",$H814,1))</formula>
    </cfRule>
    <cfRule type="expression" dxfId="52490" priority="83595">
      <formula>AND(ISNUMBER(AE814),SEARCH("ayad",$H814,1))</formula>
    </cfRule>
    <cfRule type="expression" dxfId="52489" priority="83596">
      <formula>AND(ISNUMBER(AE814),SEARCH("lavoillote",$H814,1))</formula>
    </cfRule>
    <cfRule type="expression" dxfId="52488" priority="83597">
      <formula>AND(ISNUMBER(AE814),SEARCH("fancelli",$H814,1))</formula>
    </cfRule>
    <cfRule type="expression" dxfId="52487" priority="83598">
      <formula>AND(ISNUMBER(AE814),SEARCH("morelle",$H814,1))</formula>
    </cfRule>
    <cfRule type="expression" dxfId="52486" priority="83599">
      <formula>AND(ISNUMBER(AE814),SEARCH("rendler",$H814,1))</formula>
    </cfRule>
    <cfRule type="expression" dxfId="52485" priority="83600">
      <formula>AND(ISNUMBER(AE814),SEARCH("palasi",$H814,1))</formula>
    </cfRule>
    <cfRule type="expression" dxfId="52484" priority="83601">
      <formula>AND(ISNUMBER(AE814),SEARCH("fercoq",$H814,1))</formula>
    </cfRule>
    <cfRule type="expression" dxfId="52483" priority="83602">
      <formula>AND(ISNUMBER(AE814),SEARCH("soukane",$H814,1))</formula>
    </cfRule>
    <cfRule type="expression" dxfId="52482" priority="83603">
      <formula>AND(ISNUMBER(AE814),SEARCH("segado",$H814,1))</formula>
    </cfRule>
    <cfRule type="expression" dxfId="52481" priority="83604">
      <formula>AND(ISNUMBER(AE814),SEARCH("ravaut",$H814,1))</formula>
    </cfRule>
  </conditionalFormatting>
  <conditionalFormatting sqref="AE813:AE814">
    <cfRule type="expression" dxfId="52480" priority="83549">
      <formula>AND(ISNUMBER(AE813),SEARCH("busca",$H813,1))</formula>
    </cfRule>
    <cfRule type="expression" dxfId="52479" priority="83550">
      <formula>AND(ISNUMBER(AE813),SEARCH("herradi",$H813,1))</formula>
    </cfRule>
    <cfRule type="expression" dxfId="52478" priority="83551">
      <formula>AND(ISNUMBER(AE813),SEARCH("kern",$H813,1))</formula>
    </cfRule>
    <cfRule type="expression" dxfId="52477" priority="83552">
      <formula>AND(ISNUMBER(AE813),SEARCH("cros",$H813,1))</formula>
    </cfRule>
    <cfRule type="expression" dxfId="52476" priority="83553">
      <formula>AND(ISNUMBER(AE813),SEARCH("duhart",$H813,1))</formula>
    </cfRule>
    <cfRule type="expression" dxfId="52475" priority="83554">
      <formula>AND(ISNUMBER(AE813),SEARCH("busca",$H813,1))</formula>
    </cfRule>
    <cfRule type="expression" dxfId="52474" priority="83555">
      <formula>AND(ISNUMBER(AE813),SEARCH("hernandez",$H813,1))</formula>
    </cfRule>
    <cfRule type="expression" dxfId="52473" priority="83556">
      <formula>AND(ISNUMBER(AE813),SEARCH("diedler",$H813,1))</formula>
    </cfRule>
    <cfRule type="expression" dxfId="52472" priority="83557">
      <formula>AND(ISNUMBER(AE813),SEARCH("fauberteau",$H813,1))</formula>
    </cfRule>
    <cfRule type="expression" dxfId="52471" priority="83558">
      <formula>AND(ISNUMBER(AE813),SEARCH("roberdet",$H813,1))</formula>
    </cfRule>
    <cfRule type="expression" dxfId="52470" priority="83559">
      <formula>AND(ISNUMBER(AE813),SEARCH("guillemot",$H813,1))</formula>
    </cfRule>
    <cfRule type="expression" dxfId="52469" priority="83560">
      <formula>AND(ISNUMBER(AE813),SEARCH("galet",$H813,1))</formula>
    </cfRule>
    <cfRule type="expression" dxfId="52468" priority="83561">
      <formula>AND(ISNUMBER(AE813),SEARCH("ayad",$H813,1))</formula>
    </cfRule>
    <cfRule type="expression" dxfId="52467" priority="83562">
      <formula>AND(ISNUMBER(AE813),SEARCH("lavoillote",$H813,1))</formula>
    </cfRule>
    <cfRule type="expression" dxfId="52466" priority="83563">
      <formula>AND(ISNUMBER(AE813),SEARCH("fancelli",$H813,1))</formula>
    </cfRule>
    <cfRule type="expression" dxfId="52465" priority="83564">
      <formula>AND(ISNUMBER(AE813),SEARCH("morelle",$H813,1))</formula>
    </cfRule>
    <cfRule type="expression" dxfId="52464" priority="83565">
      <formula>AND(ISNUMBER(AE813),SEARCH("rendler",$H813,1))</formula>
    </cfRule>
    <cfRule type="expression" dxfId="52463" priority="83566">
      <formula>AND(ISNUMBER(AE813),SEARCH("palasi",$H813,1))</formula>
    </cfRule>
    <cfRule type="expression" dxfId="52462" priority="83567">
      <formula>AND(ISNUMBER(AE813),SEARCH("fercoq",$H813,1))</formula>
    </cfRule>
    <cfRule type="expression" dxfId="52461" priority="83568">
      <formula>AND(ISNUMBER(AE813),SEARCH("soukane",$H813,1))</formula>
    </cfRule>
    <cfRule type="expression" dxfId="52460" priority="83569">
      <formula>AND(ISNUMBER(AE813),SEARCH("segado",$H813,1))</formula>
    </cfRule>
    <cfRule type="expression" dxfId="52459" priority="83570">
      <formula>AND(ISNUMBER(AE813),SEARCH("ravaut",$H813,1))</formula>
    </cfRule>
    <cfRule type="expression" dxfId="52458" priority="83571">
      <formula>AND(ISNUMBER(AE813),SEARCH("diedler",$H813,1))</formula>
    </cfRule>
    <cfRule type="expression" dxfId="52457" priority="83572">
      <formula>AND(ISNUMBER(AE813),SEARCH("roberdet",$H813,1))</formula>
    </cfRule>
    <cfRule type="expression" dxfId="52456" priority="83573">
      <formula>AND(ISNUMBER(AE813),SEARCH("guillemot",$H813,1))</formula>
    </cfRule>
    <cfRule type="expression" dxfId="52455" priority="83574">
      <formula>AND(ISNUMBER(AE813),SEARCH("galet",$H813,1))</formula>
    </cfRule>
    <cfRule type="expression" dxfId="52454" priority="83575">
      <formula>AND(ISNUMBER(AE813),SEARCH("ayad",$H813,1))</formula>
    </cfRule>
    <cfRule type="expression" dxfId="52453" priority="83576">
      <formula>AND(ISNUMBER(AE813),SEARCH("lavoillote",$H813,1))</formula>
    </cfRule>
    <cfRule type="expression" dxfId="52452" priority="83577">
      <formula>AND(ISNUMBER(AE813),SEARCH("fancelli",$H813,1))</formula>
    </cfRule>
    <cfRule type="expression" dxfId="52451" priority="83578">
      <formula>AND(ISNUMBER(AE813),SEARCH("morelle",$H813,1))</formula>
    </cfRule>
    <cfRule type="expression" dxfId="52450" priority="83579">
      <formula>AND(ISNUMBER(AE813),SEARCH("rendler",$H813,1))</formula>
    </cfRule>
    <cfRule type="expression" dxfId="52449" priority="83580">
      <formula>AND(ISNUMBER(AE813),SEARCH("palasi",$H813,1))</formula>
    </cfRule>
    <cfRule type="expression" dxfId="52448" priority="83581">
      <formula>AND(ISNUMBER(AE813),SEARCH("fercoq",$H813,1))</formula>
    </cfRule>
    <cfRule type="expression" dxfId="52447" priority="83582">
      <formula>AND(ISNUMBER(AE813),SEARCH("soukane",$H813,1))</formula>
    </cfRule>
    <cfRule type="expression" dxfId="52446" priority="83583">
      <formula>AND(ISNUMBER(AE813),SEARCH("segado",$H813,1))</formula>
    </cfRule>
    <cfRule type="expression" dxfId="52445" priority="83584">
      <formula>AND(ISNUMBER(AE813),SEARCH("ravaut",$H813,1))</formula>
    </cfRule>
  </conditionalFormatting>
  <conditionalFormatting sqref="AM813">
    <cfRule type="expression" dxfId="52444" priority="83513">
      <formula>AND(ISNUMBER(AM813),SEARCH("busca",$H813,1))</formula>
    </cfRule>
    <cfRule type="expression" dxfId="52443" priority="83514">
      <formula>AND(ISNUMBER(AM813),SEARCH("herradi",$H813,1))</formula>
    </cfRule>
    <cfRule type="expression" dxfId="52442" priority="83515">
      <formula>AND(ISNUMBER(AM813),SEARCH("kern",$H813,1))</formula>
    </cfRule>
    <cfRule type="expression" dxfId="52441" priority="83516">
      <formula>AND(ISNUMBER(AM813),SEARCH("cros",$H813,1))</formula>
    </cfRule>
    <cfRule type="expression" dxfId="52440" priority="83517">
      <formula>AND(ISNUMBER(AM813),SEARCH("duhart",$H813,1))</formula>
    </cfRule>
    <cfRule type="expression" dxfId="52439" priority="83518">
      <formula>AND(ISNUMBER(AM813),SEARCH("busca",$H813,1))</formula>
    </cfRule>
    <cfRule type="expression" dxfId="52438" priority="83519">
      <formula>AND(ISNUMBER(AM813),SEARCH("hernandez",$H813,1))</formula>
    </cfRule>
    <cfRule type="expression" dxfId="52437" priority="83520">
      <formula>AND(ISNUMBER(AM813),SEARCH("diedler",$H813,1))</formula>
    </cfRule>
    <cfRule type="expression" dxfId="52436" priority="83521">
      <formula>AND(ISNUMBER(AM813),SEARCH("fauberteau",$H813,1))</formula>
    </cfRule>
    <cfRule type="expression" dxfId="52435" priority="83522">
      <formula>AND(ISNUMBER(AM813),SEARCH("roberdet",$H813,1))</formula>
    </cfRule>
    <cfRule type="expression" dxfId="52434" priority="83523">
      <formula>AND(ISNUMBER(AM813),SEARCH("guillemot",$H813,1))</formula>
    </cfRule>
    <cfRule type="expression" dxfId="52433" priority="83524">
      <formula>AND(ISNUMBER(AM813),SEARCH("galet",$H813,1))</formula>
    </cfRule>
    <cfRule type="expression" dxfId="52432" priority="83525">
      <formula>AND(ISNUMBER(AM813),SEARCH("ayad",$H813,1))</formula>
    </cfRule>
    <cfRule type="expression" dxfId="52431" priority="83526">
      <formula>AND(ISNUMBER(AM813),SEARCH("lavoillote",$H813,1))</formula>
    </cfRule>
    <cfRule type="expression" dxfId="52430" priority="83527">
      <formula>AND(ISNUMBER(AM813),SEARCH("fancelli",$H813,1))</formula>
    </cfRule>
    <cfRule type="expression" dxfId="52429" priority="83528">
      <formula>AND(ISNUMBER(AM813),SEARCH("morelle",$H813,1))</formula>
    </cfRule>
    <cfRule type="expression" dxfId="52428" priority="83529">
      <formula>AND(ISNUMBER(AM813),SEARCH("rendler",$H813,1))</formula>
    </cfRule>
    <cfRule type="expression" dxfId="52427" priority="83530">
      <formula>AND(ISNUMBER(AM813),SEARCH("palasi",$H813,1))</formula>
    </cfRule>
    <cfRule type="expression" dxfId="52426" priority="83531">
      <formula>AND(ISNUMBER(AM813),SEARCH("fercoq",$H813,1))</formula>
    </cfRule>
    <cfRule type="expression" dxfId="52425" priority="83532">
      <formula>AND(ISNUMBER(AM813),SEARCH("soukane",$H813,1))</formula>
    </cfRule>
    <cfRule type="expression" dxfId="52424" priority="83533">
      <formula>AND(ISNUMBER(AM813),SEARCH("segado",$H813,1))</formula>
    </cfRule>
    <cfRule type="expression" dxfId="52423" priority="83534">
      <formula>AND(ISNUMBER(AM813),SEARCH("ravaut",$H813,1))</formula>
    </cfRule>
    <cfRule type="expression" dxfId="52422" priority="83535">
      <formula>AND(ISNUMBER(AM813),SEARCH("diedler",$H813,1))</formula>
    </cfRule>
    <cfRule type="expression" dxfId="52421" priority="83536">
      <formula>AND(ISNUMBER(AM813),SEARCH("roberdet",$H813,1))</formula>
    </cfRule>
    <cfRule type="expression" dxfId="52420" priority="83537">
      <formula>AND(ISNUMBER(AM813),SEARCH("guillemot",$H813,1))</formula>
    </cfRule>
    <cfRule type="expression" dxfId="52419" priority="83538">
      <formula>AND(ISNUMBER(AM813),SEARCH("galet",$H813,1))</formula>
    </cfRule>
    <cfRule type="expression" dxfId="52418" priority="83539">
      <formula>AND(ISNUMBER(AM813),SEARCH("ayad",$H813,1))</formula>
    </cfRule>
    <cfRule type="expression" dxfId="52417" priority="83540">
      <formula>AND(ISNUMBER(AM813),SEARCH("lavoillote",$H813,1))</formula>
    </cfRule>
    <cfRule type="expression" dxfId="52416" priority="83541">
      <formula>AND(ISNUMBER(AM813),SEARCH("fancelli",$H813,1))</formula>
    </cfRule>
    <cfRule type="expression" dxfId="52415" priority="83542">
      <formula>AND(ISNUMBER(AM813),SEARCH("morelle",$H813,1))</formula>
    </cfRule>
    <cfRule type="expression" dxfId="52414" priority="83543">
      <formula>AND(ISNUMBER(AM813),SEARCH("rendler",$H813,1))</formula>
    </cfRule>
    <cfRule type="expression" dxfId="52413" priority="83544">
      <formula>AND(ISNUMBER(AM813),SEARCH("palasi",$H813,1))</formula>
    </cfRule>
    <cfRule type="expression" dxfId="52412" priority="83545">
      <formula>AND(ISNUMBER(AM813),SEARCH("fercoq",$H813,1))</formula>
    </cfRule>
    <cfRule type="expression" dxfId="52411" priority="83546">
      <formula>AND(ISNUMBER(AM813),SEARCH("soukane",$H813,1))</formula>
    </cfRule>
    <cfRule type="expression" dxfId="52410" priority="83547">
      <formula>AND(ISNUMBER(AM813),SEARCH("segado",$H813,1))</formula>
    </cfRule>
    <cfRule type="expression" dxfId="52409" priority="83548">
      <formula>AND(ISNUMBER(AM813),SEARCH("ravaut",$H813,1))</formula>
    </cfRule>
  </conditionalFormatting>
  <conditionalFormatting sqref="AN813">
    <cfRule type="expression" dxfId="52408" priority="83477">
      <formula>AND(ISNUMBER(AN813),SEARCH("busca",$H813,1))</formula>
    </cfRule>
    <cfRule type="expression" dxfId="52407" priority="83478">
      <formula>AND(ISNUMBER(AN813),SEARCH("herradi",$H813,1))</formula>
    </cfRule>
    <cfRule type="expression" dxfId="52406" priority="83479">
      <formula>AND(ISNUMBER(AN813),SEARCH("kern",$H813,1))</formula>
    </cfRule>
    <cfRule type="expression" dxfId="52405" priority="83480">
      <formula>AND(ISNUMBER(AN813),SEARCH("cros",$H813,1))</formula>
    </cfRule>
    <cfRule type="expression" dxfId="52404" priority="83481">
      <formula>AND(ISNUMBER(AN813),SEARCH("duhart",$H813,1))</formula>
    </cfRule>
    <cfRule type="expression" dxfId="52403" priority="83482">
      <formula>AND(ISNUMBER(AN813),SEARCH("busca",$H813,1))</formula>
    </cfRule>
    <cfRule type="expression" dxfId="52402" priority="83483">
      <formula>AND(ISNUMBER(AN813),SEARCH("hernandez",$H813,1))</formula>
    </cfRule>
    <cfRule type="expression" dxfId="52401" priority="83484">
      <formula>AND(ISNUMBER(AN813),SEARCH("diedler",$H813,1))</formula>
    </cfRule>
    <cfRule type="expression" dxfId="52400" priority="83485">
      <formula>AND(ISNUMBER(AN813),SEARCH("fauberteau",$H813,1))</formula>
    </cfRule>
    <cfRule type="expression" dxfId="52399" priority="83486">
      <formula>AND(ISNUMBER(AN813),SEARCH("roberdet",$H813,1))</formula>
    </cfRule>
    <cfRule type="expression" dxfId="52398" priority="83487">
      <formula>AND(ISNUMBER(AN813),SEARCH("guillemot",$H813,1))</formula>
    </cfRule>
    <cfRule type="expression" dxfId="52397" priority="83488">
      <formula>AND(ISNUMBER(AN813),SEARCH("galet",$H813,1))</formula>
    </cfRule>
    <cfRule type="expression" dxfId="52396" priority="83489">
      <formula>AND(ISNUMBER(AN813),SEARCH("ayad",$H813,1))</formula>
    </cfRule>
    <cfRule type="expression" dxfId="52395" priority="83490">
      <formula>AND(ISNUMBER(AN813),SEARCH("lavoillote",$H813,1))</formula>
    </cfRule>
    <cfRule type="expression" dxfId="52394" priority="83491">
      <formula>AND(ISNUMBER(AN813),SEARCH("fancelli",$H813,1))</formula>
    </cfRule>
    <cfRule type="expression" dxfId="52393" priority="83492">
      <formula>AND(ISNUMBER(AN813),SEARCH("morelle",$H813,1))</formula>
    </cfRule>
    <cfRule type="expression" dxfId="52392" priority="83493">
      <formula>AND(ISNUMBER(AN813),SEARCH("rendler",$H813,1))</formula>
    </cfRule>
    <cfRule type="expression" dxfId="52391" priority="83494">
      <formula>AND(ISNUMBER(AN813),SEARCH("palasi",$H813,1))</formula>
    </cfRule>
    <cfRule type="expression" dxfId="52390" priority="83495">
      <formula>AND(ISNUMBER(AN813),SEARCH("fercoq",$H813,1))</formula>
    </cfRule>
    <cfRule type="expression" dxfId="52389" priority="83496">
      <formula>AND(ISNUMBER(AN813),SEARCH("soukane",$H813,1))</formula>
    </cfRule>
    <cfRule type="expression" dxfId="52388" priority="83497">
      <formula>AND(ISNUMBER(AN813),SEARCH("segado",$H813,1))</formula>
    </cfRule>
    <cfRule type="expression" dxfId="52387" priority="83498">
      <formula>AND(ISNUMBER(AN813),SEARCH("ravaut",$H813,1))</formula>
    </cfRule>
    <cfRule type="expression" dxfId="52386" priority="83499">
      <formula>AND(ISNUMBER(AN813),SEARCH("diedler",$H813,1))</formula>
    </cfRule>
    <cfRule type="expression" dxfId="52385" priority="83500">
      <formula>AND(ISNUMBER(AN813),SEARCH("roberdet",$H813,1))</formula>
    </cfRule>
    <cfRule type="expression" dxfId="52384" priority="83501">
      <formula>AND(ISNUMBER(AN813),SEARCH("guillemot",$H813,1))</formula>
    </cfRule>
    <cfRule type="expression" dxfId="52383" priority="83502">
      <formula>AND(ISNUMBER(AN813),SEARCH("galet",$H813,1))</formula>
    </cfRule>
    <cfRule type="expression" dxfId="52382" priority="83503">
      <formula>AND(ISNUMBER(AN813),SEARCH("ayad",$H813,1))</formula>
    </cfRule>
    <cfRule type="expression" dxfId="52381" priority="83504">
      <formula>AND(ISNUMBER(AN813),SEARCH("lavoillote",$H813,1))</formula>
    </cfRule>
    <cfRule type="expression" dxfId="52380" priority="83505">
      <formula>AND(ISNUMBER(AN813),SEARCH("fancelli",$H813,1))</formula>
    </cfRule>
    <cfRule type="expression" dxfId="52379" priority="83506">
      <formula>AND(ISNUMBER(AN813),SEARCH("morelle",$H813,1))</formula>
    </cfRule>
    <cfRule type="expression" dxfId="52378" priority="83507">
      <formula>AND(ISNUMBER(AN813),SEARCH("rendler",$H813,1))</formula>
    </cfRule>
    <cfRule type="expression" dxfId="52377" priority="83508">
      <formula>AND(ISNUMBER(AN813),SEARCH("palasi",$H813,1))</formula>
    </cfRule>
    <cfRule type="expression" dxfId="52376" priority="83509">
      <formula>AND(ISNUMBER(AN813),SEARCH("fercoq",$H813,1))</formula>
    </cfRule>
    <cfRule type="expression" dxfId="52375" priority="83510">
      <formula>AND(ISNUMBER(AN813),SEARCH("soukane",$H813,1))</formula>
    </cfRule>
    <cfRule type="expression" dxfId="52374" priority="83511">
      <formula>AND(ISNUMBER(AN813),SEARCH("segado",$H813,1))</formula>
    </cfRule>
    <cfRule type="expression" dxfId="52373" priority="83512">
      <formula>AND(ISNUMBER(AN813),SEARCH("ravaut",$H813,1))</formula>
    </cfRule>
  </conditionalFormatting>
  <conditionalFormatting sqref="AL813">
    <cfRule type="expression" dxfId="52372" priority="83441">
      <formula>AND(ISNUMBER(AL813),SEARCH("busca",$H813,1))</formula>
    </cfRule>
    <cfRule type="expression" dxfId="52371" priority="83442">
      <formula>AND(ISNUMBER(AL813),SEARCH("herradi",$H813,1))</formula>
    </cfRule>
    <cfRule type="expression" dxfId="52370" priority="83443">
      <formula>AND(ISNUMBER(AL813),SEARCH("kern",$H813,1))</formula>
    </cfRule>
    <cfRule type="expression" dxfId="52369" priority="83444">
      <formula>AND(ISNUMBER(AL813),SEARCH("cros",$H813,1))</formula>
    </cfRule>
    <cfRule type="expression" dxfId="52368" priority="83445">
      <formula>AND(ISNUMBER(AL813),SEARCH("duhart",$H813,1))</formula>
    </cfRule>
    <cfRule type="expression" dxfId="52367" priority="83446">
      <formula>AND(ISNUMBER(AL813),SEARCH("busca",$H813,1))</formula>
    </cfRule>
    <cfRule type="expression" dxfId="52366" priority="83447">
      <formula>AND(ISNUMBER(AL813),SEARCH("hernandez",$H813,1))</formula>
    </cfRule>
    <cfRule type="expression" dxfId="52365" priority="83448">
      <formula>AND(ISNUMBER(AL813),SEARCH("diedler",$H813,1))</formula>
    </cfRule>
    <cfRule type="expression" dxfId="52364" priority="83449">
      <formula>AND(ISNUMBER(AL813),SEARCH("fauberteau",$H813,1))</formula>
    </cfRule>
    <cfRule type="expression" dxfId="52363" priority="83450">
      <formula>AND(ISNUMBER(AL813),SEARCH("roberdet",$H813,1))</formula>
    </cfRule>
    <cfRule type="expression" dxfId="52362" priority="83451">
      <formula>AND(ISNUMBER(AL813),SEARCH("guillemot",$H813,1))</formula>
    </cfRule>
    <cfRule type="expression" dxfId="52361" priority="83452">
      <formula>AND(ISNUMBER(AL813),SEARCH("galet",$H813,1))</formula>
    </cfRule>
    <cfRule type="expression" dxfId="52360" priority="83453">
      <formula>AND(ISNUMBER(AL813),SEARCH("ayad",$H813,1))</formula>
    </cfRule>
    <cfRule type="expression" dxfId="52359" priority="83454">
      <formula>AND(ISNUMBER(AL813),SEARCH("lavoillote",$H813,1))</formula>
    </cfRule>
    <cfRule type="expression" dxfId="52358" priority="83455">
      <formula>AND(ISNUMBER(AL813),SEARCH("fancelli",$H813,1))</formula>
    </cfRule>
    <cfRule type="expression" dxfId="52357" priority="83456">
      <formula>AND(ISNUMBER(AL813),SEARCH("morelle",$H813,1))</formula>
    </cfRule>
    <cfRule type="expression" dxfId="52356" priority="83457">
      <formula>AND(ISNUMBER(AL813),SEARCH("rendler",$H813,1))</formula>
    </cfRule>
    <cfRule type="expression" dxfId="52355" priority="83458">
      <formula>AND(ISNUMBER(AL813),SEARCH("palasi",$H813,1))</formula>
    </cfRule>
    <cfRule type="expression" dxfId="52354" priority="83459">
      <formula>AND(ISNUMBER(AL813),SEARCH("fercoq",$H813,1))</formula>
    </cfRule>
    <cfRule type="expression" dxfId="52353" priority="83460">
      <formula>AND(ISNUMBER(AL813),SEARCH("soukane",$H813,1))</formula>
    </cfRule>
    <cfRule type="expression" dxfId="52352" priority="83461">
      <formula>AND(ISNUMBER(AL813),SEARCH("segado",$H813,1))</formula>
    </cfRule>
    <cfRule type="expression" dxfId="52351" priority="83462">
      <formula>AND(ISNUMBER(AL813),SEARCH("ravaut",$H813,1))</formula>
    </cfRule>
    <cfRule type="expression" dxfId="52350" priority="83463">
      <formula>AND(ISNUMBER(AL813),SEARCH("diedler",$H813,1))</formula>
    </cfRule>
    <cfRule type="expression" dxfId="52349" priority="83464">
      <formula>AND(ISNUMBER(AL813),SEARCH("roberdet",$H813,1))</formula>
    </cfRule>
    <cfRule type="expression" dxfId="52348" priority="83465">
      <formula>AND(ISNUMBER(AL813),SEARCH("guillemot",$H813,1))</formula>
    </cfRule>
    <cfRule type="expression" dxfId="52347" priority="83466">
      <formula>AND(ISNUMBER(AL813),SEARCH("galet",$H813,1))</formula>
    </cfRule>
    <cfRule type="expression" dxfId="52346" priority="83467">
      <formula>AND(ISNUMBER(AL813),SEARCH("ayad",$H813,1))</formula>
    </cfRule>
    <cfRule type="expression" dxfId="52345" priority="83468">
      <formula>AND(ISNUMBER(AL813),SEARCH("lavoillote",$H813,1))</formula>
    </cfRule>
    <cfRule type="expression" dxfId="52344" priority="83469">
      <formula>AND(ISNUMBER(AL813),SEARCH("fancelli",$H813,1))</formula>
    </cfRule>
    <cfRule type="expression" dxfId="52343" priority="83470">
      <formula>AND(ISNUMBER(AL813),SEARCH("morelle",$H813,1))</formula>
    </cfRule>
    <cfRule type="expression" dxfId="52342" priority="83471">
      <formula>AND(ISNUMBER(AL813),SEARCH("rendler",$H813,1))</formula>
    </cfRule>
    <cfRule type="expression" dxfId="52341" priority="83472">
      <formula>AND(ISNUMBER(AL813),SEARCH("palasi",$H813,1))</formula>
    </cfRule>
    <cfRule type="expression" dxfId="52340" priority="83473">
      <formula>AND(ISNUMBER(AL813),SEARCH("fercoq",$H813,1))</formula>
    </cfRule>
    <cfRule type="expression" dxfId="52339" priority="83474">
      <formula>AND(ISNUMBER(AL813),SEARCH("soukane",$H813,1))</formula>
    </cfRule>
    <cfRule type="expression" dxfId="52338" priority="83475">
      <formula>AND(ISNUMBER(AL813),SEARCH("segado",$H813,1))</formula>
    </cfRule>
    <cfRule type="expression" dxfId="52337" priority="83476">
      <formula>AND(ISNUMBER(AL813),SEARCH("ravaut",$H813,1))</formula>
    </cfRule>
  </conditionalFormatting>
  <conditionalFormatting sqref="AV799:AV800">
    <cfRule type="expression" dxfId="52336" priority="83369">
      <formula>AND(ISNUMBER(AV799),SEARCH("busca",$H799,1))</formula>
    </cfRule>
    <cfRule type="expression" dxfId="52335" priority="83370">
      <formula>AND(ISNUMBER(AV799),SEARCH("herradi",$H799,1))</formula>
    </cfRule>
    <cfRule type="expression" dxfId="52334" priority="83371">
      <formula>AND(ISNUMBER(AV799),SEARCH("kern",$H799,1))</formula>
    </cfRule>
    <cfRule type="expression" dxfId="52333" priority="83372">
      <formula>AND(ISNUMBER(AV799),SEARCH("cros",$H799,1))</formula>
    </cfRule>
    <cfRule type="expression" dxfId="52332" priority="83373">
      <formula>AND(ISNUMBER(AV799),SEARCH("duhart",$H799,1))</formula>
    </cfRule>
    <cfRule type="expression" dxfId="52331" priority="83374">
      <formula>AND(ISNUMBER(AV799),SEARCH("busca",$H799,1))</formula>
    </cfRule>
    <cfRule type="expression" dxfId="52330" priority="83375">
      <formula>AND(ISNUMBER(AV799),SEARCH("hernandez",$H799,1))</formula>
    </cfRule>
    <cfRule type="expression" dxfId="52329" priority="83376">
      <formula>AND(ISNUMBER(AV799),SEARCH("diedler",$H799,1))</formula>
    </cfRule>
    <cfRule type="expression" dxfId="52328" priority="83377">
      <formula>AND(ISNUMBER(AV799),SEARCH("fauberteau",$H799,1))</formula>
    </cfRule>
    <cfRule type="expression" dxfId="52327" priority="83378">
      <formula>AND(ISNUMBER(AV799),SEARCH("roberdet",$H799,1))</formula>
    </cfRule>
    <cfRule type="expression" dxfId="52326" priority="83379">
      <formula>AND(ISNUMBER(AV799),SEARCH("guillemot",$H799,1))</formula>
    </cfRule>
    <cfRule type="expression" dxfId="52325" priority="83380">
      <formula>AND(ISNUMBER(AV799),SEARCH("galet",$H799,1))</formula>
    </cfRule>
    <cfRule type="expression" dxfId="52324" priority="83381">
      <formula>AND(ISNUMBER(AV799),SEARCH("ayad",$H799,1))</formula>
    </cfRule>
    <cfRule type="expression" dxfId="52323" priority="83382">
      <formula>AND(ISNUMBER(AV799),SEARCH("lavoillote",$H799,1))</formula>
    </cfRule>
    <cfRule type="expression" dxfId="52322" priority="83383">
      <formula>AND(ISNUMBER(AV799),SEARCH("fancelli",$H799,1))</formula>
    </cfRule>
    <cfRule type="expression" dxfId="52321" priority="83384">
      <formula>AND(ISNUMBER(AV799),SEARCH("morelle",$H799,1))</formula>
    </cfRule>
    <cfRule type="expression" dxfId="52320" priority="83385">
      <formula>AND(ISNUMBER(AV799),SEARCH("rendler",$H799,1))</formula>
    </cfRule>
    <cfRule type="expression" dxfId="52319" priority="83386">
      <formula>AND(ISNUMBER(AV799),SEARCH("palasi",$H799,1))</formula>
    </cfRule>
    <cfRule type="expression" dxfId="52318" priority="83387">
      <formula>AND(ISNUMBER(AV799),SEARCH("fercoq",$H799,1))</formula>
    </cfRule>
    <cfRule type="expression" dxfId="52317" priority="83388">
      <formula>AND(ISNUMBER(AV799),SEARCH("soukane",$H799,1))</formula>
    </cfRule>
    <cfRule type="expression" dxfId="52316" priority="83389">
      <formula>AND(ISNUMBER(AV799),SEARCH("segado",$H799,1))</formula>
    </cfRule>
    <cfRule type="expression" dxfId="52315" priority="83390">
      <formula>AND(ISNUMBER(AV799),SEARCH("ravaut",$H799,1))</formula>
    </cfRule>
    <cfRule type="expression" dxfId="52314" priority="83391">
      <formula>AND(ISNUMBER(AV799),SEARCH("diedler",$H799,1))</formula>
    </cfRule>
    <cfRule type="expression" dxfId="52313" priority="83392">
      <formula>AND(ISNUMBER(AV799),SEARCH("roberdet",$H799,1))</formula>
    </cfRule>
    <cfRule type="expression" dxfId="52312" priority="83393">
      <formula>AND(ISNUMBER(AV799),SEARCH("guillemot",$H799,1))</formula>
    </cfRule>
    <cfRule type="expression" dxfId="52311" priority="83394">
      <formula>AND(ISNUMBER(AV799),SEARCH("galet",$H799,1))</formula>
    </cfRule>
    <cfRule type="expression" dxfId="52310" priority="83395">
      <formula>AND(ISNUMBER(AV799),SEARCH("ayad",$H799,1))</formula>
    </cfRule>
    <cfRule type="expression" dxfId="52309" priority="83396">
      <formula>AND(ISNUMBER(AV799),SEARCH("lavoillote",$H799,1))</formula>
    </cfRule>
    <cfRule type="expression" dxfId="52308" priority="83397">
      <formula>AND(ISNUMBER(AV799),SEARCH("fancelli",$H799,1))</formula>
    </cfRule>
    <cfRule type="expression" dxfId="52307" priority="83398">
      <formula>AND(ISNUMBER(AV799),SEARCH("morelle",$H799,1))</formula>
    </cfRule>
    <cfRule type="expression" dxfId="52306" priority="83399">
      <formula>AND(ISNUMBER(AV799),SEARCH("rendler",$H799,1))</formula>
    </cfRule>
    <cfRule type="expression" dxfId="52305" priority="83400">
      <formula>AND(ISNUMBER(AV799),SEARCH("palasi",$H799,1))</formula>
    </cfRule>
    <cfRule type="expression" dxfId="52304" priority="83401">
      <formula>AND(ISNUMBER(AV799),SEARCH("fercoq",$H799,1))</formula>
    </cfRule>
    <cfRule type="expression" dxfId="52303" priority="83402">
      <formula>AND(ISNUMBER(AV799),SEARCH("soukane",$H799,1))</formula>
    </cfRule>
    <cfRule type="expression" dxfId="52302" priority="83403">
      <formula>AND(ISNUMBER(AV799),SEARCH("segado",$H799,1))</formula>
    </cfRule>
    <cfRule type="expression" dxfId="52301" priority="83404">
      <formula>AND(ISNUMBER(AV799),SEARCH("ravaut",$H799,1))</formula>
    </cfRule>
  </conditionalFormatting>
  <conditionalFormatting sqref="AV811">
    <cfRule type="expression" dxfId="52300" priority="83297">
      <formula>AND(ISNUMBER(AV811),SEARCH("busca",$H811,1))</formula>
    </cfRule>
    <cfRule type="expression" dxfId="52299" priority="83298">
      <formula>AND(ISNUMBER(AV811),SEARCH("herradi",$H811,1))</formula>
    </cfRule>
    <cfRule type="expression" dxfId="52298" priority="83299">
      <formula>AND(ISNUMBER(AV811),SEARCH("kern",$H811,1))</formula>
    </cfRule>
    <cfRule type="expression" dxfId="52297" priority="83300">
      <formula>AND(ISNUMBER(AV811),SEARCH("cros",$H811,1))</formula>
    </cfRule>
    <cfRule type="expression" dxfId="52296" priority="83301">
      <formula>AND(ISNUMBER(AV811),SEARCH("duhart",$H811,1))</formula>
    </cfRule>
    <cfRule type="expression" dxfId="52295" priority="83302">
      <formula>AND(ISNUMBER(AV811),SEARCH("busca",$H811,1))</formula>
    </cfRule>
    <cfRule type="expression" dxfId="52294" priority="83303">
      <formula>AND(ISNUMBER(AV811),SEARCH("hernandez",$H811,1))</formula>
    </cfRule>
    <cfRule type="expression" dxfId="52293" priority="83304">
      <formula>AND(ISNUMBER(AV811),SEARCH("diedler",$H811,1))</formula>
    </cfRule>
    <cfRule type="expression" dxfId="52292" priority="83305">
      <formula>AND(ISNUMBER(AV811),SEARCH("fauberteau",$H811,1))</formula>
    </cfRule>
    <cfRule type="expression" dxfId="52291" priority="83306">
      <formula>AND(ISNUMBER(AV811),SEARCH("roberdet",$H811,1))</formula>
    </cfRule>
    <cfRule type="expression" dxfId="52290" priority="83307">
      <formula>AND(ISNUMBER(AV811),SEARCH("guillemot",$H811,1))</formula>
    </cfRule>
    <cfRule type="expression" dxfId="52289" priority="83308">
      <formula>AND(ISNUMBER(AV811),SEARCH("galet",$H811,1))</formula>
    </cfRule>
    <cfRule type="expression" dxfId="52288" priority="83309">
      <formula>AND(ISNUMBER(AV811),SEARCH("ayad",$H811,1))</formula>
    </cfRule>
    <cfRule type="expression" dxfId="52287" priority="83310">
      <formula>AND(ISNUMBER(AV811),SEARCH("lavoillote",$H811,1))</formula>
    </cfRule>
    <cfRule type="expression" dxfId="52286" priority="83311">
      <formula>AND(ISNUMBER(AV811),SEARCH("fancelli",$H811,1))</formula>
    </cfRule>
    <cfRule type="expression" dxfId="52285" priority="83312">
      <formula>AND(ISNUMBER(AV811),SEARCH("morelle",$H811,1))</formula>
    </cfRule>
    <cfRule type="expression" dxfId="52284" priority="83313">
      <formula>AND(ISNUMBER(AV811),SEARCH("rendler",$H811,1))</formula>
    </cfRule>
    <cfRule type="expression" dxfId="52283" priority="83314">
      <formula>AND(ISNUMBER(AV811),SEARCH("palasi",$H811,1))</formula>
    </cfRule>
    <cfRule type="expression" dxfId="52282" priority="83315">
      <formula>AND(ISNUMBER(AV811),SEARCH("fercoq",$H811,1))</formula>
    </cfRule>
    <cfRule type="expression" dxfId="52281" priority="83316">
      <formula>AND(ISNUMBER(AV811),SEARCH("soukane",$H811,1))</formula>
    </cfRule>
    <cfRule type="expression" dxfId="52280" priority="83317">
      <formula>AND(ISNUMBER(AV811),SEARCH("segado",$H811,1))</formula>
    </cfRule>
    <cfRule type="expression" dxfId="52279" priority="83318">
      <formula>AND(ISNUMBER(AV811),SEARCH("ravaut",$H811,1))</formula>
    </cfRule>
    <cfRule type="expression" dxfId="52278" priority="83319">
      <formula>AND(ISNUMBER(AV811),SEARCH("diedler",$H811,1))</formula>
    </cfRule>
    <cfRule type="expression" dxfId="52277" priority="83320">
      <formula>AND(ISNUMBER(AV811),SEARCH("roberdet",$H811,1))</formula>
    </cfRule>
    <cfRule type="expression" dxfId="52276" priority="83321">
      <formula>AND(ISNUMBER(AV811),SEARCH("guillemot",$H811,1))</formula>
    </cfRule>
    <cfRule type="expression" dxfId="52275" priority="83322">
      <formula>AND(ISNUMBER(AV811),SEARCH("galet",$H811,1))</formula>
    </cfRule>
    <cfRule type="expression" dxfId="52274" priority="83323">
      <formula>AND(ISNUMBER(AV811),SEARCH("ayad",$H811,1))</formula>
    </cfRule>
    <cfRule type="expression" dxfId="52273" priority="83324">
      <formula>AND(ISNUMBER(AV811),SEARCH("lavoillote",$H811,1))</formula>
    </cfRule>
    <cfRule type="expression" dxfId="52272" priority="83325">
      <formula>AND(ISNUMBER(AV811),SEARCH("fancelli",$H811,1))</formula>
    </cfRule>
    <cfRule type="expression" dxfId="52271" priority="83326">
      <formula>AND(ISNUMBER(AV811),SEARCH("morelle",$H811,1))</formula>
    </cfRule>
    <cfRule type="expression" dxfId="52270" priority="83327">
      <formula>AND(ISNUMBER(AV811),SEARCH("rendler",$H811,1))</formula>
    </cfRule>
    <cfRule type="expression" dxfId="52269" priority="83328">
      <formula>AND(ISNUMBER(AV811),SEARCH("palasi",$H811,1))</formula>
    </cfRule>
    <cfRule type="expression" dxfId="52268" priority="83329">
      <formula>AND(ISNUMBER(AV811),SEARCH("fercoq",$H811,1))</formula>
    </cfRule>
    <cfRule type="expression" dxfId="52267" priority="83330">
      <formula>AND(ISNUMBER(AV811),SEARCH("soukane",$H811,1))</formula>
    </cfRule>
    <cfRule type="expression" dxfId="52266" priority="83331">
      <formula>AND(ISNUMBER(AV811),SEARCH("segado",$H811,1))</formula>
    </cfRule>
    <cfRule type="expression" dxfId="52265" priority="83332">
      <formula>AND(ISNUMBER(AV811),SEARCH("ravaut",$H811,1))</formula>
    </cfRule>
  </conditionalFormatting>
  <conditionalFormatting sqref="AT799:AU800">
    <cfRule type="expression" dxfId="52264" priority="83261">
      <formula>AND(ISNUMBER(AT799),SEARCH("busca",$H799,1))</formula>
    </cfRule>
    <cfRule type="expression" dxfId="52263" priority="83262">
      <formula>AND(ISNUMBER(AT799),SEARCH("herradi",$H799,1))</formula>
    </cfRule>
    <cfRule type="expression" dxfId="52262" priority="83263">
      <formula>AND(ISNUMBER(AT799),SEARCH("kern",$H799,1))</formula>
    </cfRule>
    <cfRule type="expression" dxfId="52261" priority="83264">
      <formula>AND(ISNUMBER(AT799),SEARCH("cros",$H799,1))</formula>
    </cfRule>
    <cfRule type="expression" dxfId="52260" priority="83265">
      <formula>AND(ISNUMBER(AT799),SEARCH("duhart",$H799,1))</formula>
    </cfRule>
    <cfRule type="expression" dxfId="52259" priority="83266">
      <formula>AND(ISNUMBER(AT799),SEARCH("busca",$H799,1))</formula>
    </cfRule>
    <cfRule type="expression" dxfId="52258" priority="83267">
      <formula>AND(ISNUMBER(AT799),SEARCH("hernandez",$H799,1))</formula>
    </cfRule>
    <cfRule type="expression" dxfId="52257" priority="83268">
      <formula>AND(ISNUMBER(AT799),SEARCH("diedler",$H799,1))</formula>
    </cfRule>
    <cfRule type="expression" dxfId="52256" priority="83269">
      <formula>AND(ISNUMBER(AT799),SEARCH("fauberteau",$H799,1))</formula>
    </cfRule>
    <cfRule type="expression" dxfId="52255" priority="83270">
      <formula>AND(ISNUMBER(AT799),SEARCH("roberdet",$H799,1))</formula>
    </cfRule>
    <cfRule type="expression" dxfId="52254" priority="83271">
      <formula>AND(ISNUMBER(AT799),SEARCH("guillemot",$H799,1))</formula>
    </cfRule>
    <cfRule type="expression" dxfId="52253" priority="83272">
      <formula>AND(ISNUMBER(AT799),SEARCH("galet",$H799,1))</formula>
    </cfRule>
    <cfRule type="expression" dxfId="52252" priority="83273">
      <formula>AND(ISNUMBER(AT799),SEARCH("ayad",$H799,1))</formula>
    </cfRule>
    <cfRule type="expression" dxfId="52251" priority="83274">
      <formula>AND(ISNUMBER(AT799),SEARCH("lavoillote",$H799,1))</formula>
    </cfRule>
    <cfRule type="expression" dxfId="52250" priority="83275">
      <formula>AND(ISNUMBER(AT799),SEARCH("fancelli",$H799,1))</formula>
    </cfRule>
    <cfRule type="expression" dxfId="52249" priority="83276">
      <formula>AND(ISNUMBER(AT799),SEARCH("morelle",$H799,1))</formula>
    </cfRule>
    <cfRule type="expression" dxfId="52248" priority="83277">
      <formula>AND(ISNUMBER(AT799),SEARCH("rendler",$H799,1))</formula>
    </cfRule>
    <cfRule type="expression" dxfId="52247" priority="83278">
      <formula>AND(ISNUMBER(AT799),SEARCH("palasi",$H799,1))</formula>
    </cfRule>
    <cfRule type="expression" dxfId="52246" priority="83279">
      <formula>AND(ISNUMBER(AT799),SEARCH("fercoq",$H799,1))</formula>
    </cfRule>
    <cfRule type="expression" dxfId="52245" priority="83280">
      <formula>AND(ISNUMBER(AT799),SEARCH("soukane",$H799,1))</formula>
    </cfRule>
    <cfRule type="expression" dxfId="52244" priority="83281">
      <formula>AND(ISNUMBER(AT799),SEARCH("segado",$H799,1))</formula>
    </cfRule>
    <cfRule type="expression" dxfId="52243" priority="83282">
      <formula>AND(ISNUMBER(AT799),SEARCH("ravaut",$H799,1))</formula>
    </cfRule>
    <cfRule type="expression" dxfId="52242" priority="83283">
      <formula>AND(ISNUMBER(AT799),SEARCH("diedler",$H799,1))</formula>
    </cfRule>
    <cfRule type="expression" dxfId="52241" priority="83284">
      <formula>AND(ISNUMBER(AT799),SEARCH("roberdet",$H799,1))</formula>
    </cfRule>
    <cfRule type="expression" dxfId="52240" priority="83285">
      <formula>AND(ISNUMBER(AT799),SEARCH("guillemot",$H799,1))</formula>
    </cfRule>
    <cfRule type="expression" dxfId="52239" priority="83286">
      <formula>AND(ISNUMBER(AT799),SEARCH("galet",$H799,1))</formula>
    </cfRule>
    <cfRule type="expression" dxfId="52238" priority="83287">
      <formula>AND(ISNUMBER(AT799),SEARCH("ayad",$H799,1))</formula>
    </cfRule>
    <cfRule type="expression" dxfId="52237" priority="83288">
      <formula>AND(ISNUMBER(AT799),SEARCH("lavoillote",$H799,1))</formula>
    </cfRule>
    <cfRule type="expression" dxfId="52236" priority="83289">
      <formula>AND(ISNUMBER(AT799),SEARCH("fancelli",$H799,1))</formula>
    </cfRule>
    <cfRule type="expression" dxfId="52235" priority="83290">
      <formula>AND(ISNUMBER(AT799),SEARCH("morelle",$H799,1))</formula>
    </cfRule>
    <cfRule type="expression" dxfId="52234" priority="83291">
      <formula>AND(ISNUMBER(AT799),SEARCH("rendler",$H799,1))</formula>
    </cfRule>
    <cfRule type="expression" dxfId="52233" priority="83292">
      <formula>AND(ISNUMBER(AT799),SEARCH("palasi",$H799,1))</formula>
    </cfRule>
    <cfRule type="expression" dxfId="52232" priority="83293">
      <formula>AND(ISNUMBER(AT799),SEARCH("fercoq",$H799,1))</formula>
    </cfRule>
    <cfRule type="expression" dxfId="52231" priority="83294">
      <formula>AND(ISNUMBER(AT799),SEARCH("soukane",$H799,1))</formula>
    </cfRule>
    <cfRule type="expression" dxfId="52230" priority="83295">
      <formula>AND(ISNUMBER(AT799),SEARCH("segado",$H799,1))</formula>
    </cfRule>
    <cfRule type="expression" dxfId="52229" priority="83296">
      <formula>AND(ISNUMBER(AT799),SEARCH("ravaut",$H799,1))</formula>
    </cfRule>
  </conditionalFormatting>
  <conditionalFormatting sqref="AU801">
    <cfRule type="expression" dxfId="52228" priority="83225">
      <formula>AND(ISNUMBER(AU801),SEARCH("busca",$H801,1))</formula>
    </cfRule>
    <cfRule type="expression" dxfId="52227" priority="83226">
      <formula>AND(ISNUMBER(AU801),SEARCH("herradi",$H801,1))</formula>
    </cfRule>
    <cfRule type="expression" dxfId="52226" priority="83227">
      <formula>AND(ISNUMBER(AU801),SEARCH("kern",$H801,1))</formula>
    </cfRule>
    <cfRule type="expression" dxfId="52225" priority="83228">
      <formula>AND(ISNUMBER(AU801),SEARCH("cros",$H801,1))</formula>
    </cfRule>
    <cfRule type="expression" dxfId="52224" priority="83229">
      <formula>AND(ISNUMBER(AU801),SEARCH("duhart",$H801,1))</formula>
    </cfRule>
    <cfRule type="expression" dxfId="52223" priority="83230">
      <formula>AND(ISNUMBER(AU801),SEARCH("busca",$H801,1))</formula>
    </cfRule>
    <cfRule type="expression" dxfId="52222" priority="83231">
      <formula>AND(ISNUMBER(AU801),SEARCH("hernandez",$H801,1))</formula>
    </cfRule>
    <cfRule type="expression" dxfId="52221" priority="83232">
      <formula>AND(ISNUMBER(AU801),SEARCH("diedler",$H801,1))</formula>
    </cfRule>
    <cfRule type="expression" dxfId="52220" priority="83233">
      <formula>AND(ISNUMBER(AU801),SEARCH("fauberteau",$H801,1))</formula>
    </cfRule>
    <cfRule type="expression" dxfId="52219" priority="83234">
      <formula>AND(ISNUMBER(AU801),SEARCH("roberdet",$H801,1))</formula>
    </cfRule>
    <cfRule type="expression" dxfId="52218" priority="83235">
      <formula>AND(ISNUMBER(AU801),SEARCH("guillemot",$H801,1))</formula>
    </cfRule>
    <cfRule type="expression" dxfId="52217" priority="83236">
      <formula>AND(ISNUMBER(AU801),SEARCH("galet",$H801,1))</formula>
    </cfRule>
    <cfRule type="expression" dxfId="52216" priority="83237">
      <formula>AND(ISNUMBER(AU801),SEARCH("ayad",$H801,1))</formula>
    </cfRule>
    <cfRule type="expression" dxfId="52215" priority="83238">
      <formula>AND(ISNUMBER(AU801),SEARCH("lavoillote",$H801,1))</formula>
    </cfRule>
    <cfRule type="expression" dxfId="52214" priority="83239">
      <formula>AND(ISNUMBER(AU801),SEARCH("fancelli",$H801,1))</formula>
    </cfRule>
    <cfRule type="expression" dxfId="52213" priority="83240">
      <formula>AND(ISNUMBER(AU801),SEARCH("morelle",$H801,1))</formula>
    </cfRule>
    <cfRule type="expression" dxfId="52212" priority="83241">
      <formula>AND(ISNUMBER(AU801),SEARCH("rendler",$H801,1))</formula>
    </cfRule>
    <cfRule type="expression" dxfId="52211" priority="83242">
      <formula>AND(ISNUMBER(AU801),SEARCH("palasi",$H801,1))</formula>
    </cfRule>
    <cfRule type="expression" dxfId="52210" priority="83243">
      <formula>AND(ISNUMBER(AU801),SEARCH("fercoq",$H801,1))</formula>
    </cfRule>
    <cfRule type="expression" dxfId="52209" priority="83244">
      <formula>AND(ISNUMBER(AU801),SEARCH("soukane",$H801,1))</formula>
    </cfRule>
    <cfRule type="expression" dxfId="52208" priority="83245">
      <formula>AND(ISNUMBER(AU801),SEARCH("segado",$H801,1))</formula>
    </cfRule>
    <cfRule type="expression" dxfId="52207" priority="83246">
      <formula>AND(ISNUMBER(AU801),SEARCH("ravaut",$H801,1))</formula>
    </cfRule>
    <cfRule type="expression" dxfId="52206" priority="83247">
      <formula>AND(ISNUMBER(AU801),SEARCH("diedler",$H801,1))</formula>
    </cfRule>
    <cfRule type="expression" dxfId="52205" priority="83248">
      <formula>AND(ISNUMBER(AU801),SEARCH("roberdet",$H801,1))</formula>
    </cfRule>
    <cfRule type="expression" dxfId="52204" priority="83249">
      <formula>AND(ISNUMBER(AU801),SEARCH("guillemot",$H801,1))</formula>
    </cfRule>
    <cfRule type="expression" dxfId="52203" priority="83250">
      <formula>AND(ISNUMBER(AU801),SEARCH("galet",$H801,1))</formula>
    </cfRule>
    <cfRule type="expression" dxfId="52202" priority="83251">
      <formula>AND(ISNUMBER(AU801),SEARCH("ayad",$H801,1))</formula>
    </cfRule>
    <cfRule type="expression" dxfId="52201" priority="83252">
      <formula>AND(ISNUMBER(AU801),SEARCH("lavoillote",$H801,1))</formula>
    </cfRule>
    <cfRule type="expression" dxfId="52200" priority="83253">
      <formula>AND(ISNUMBER(AU801),SEARCH("fancelli",$H801,1))</formula>
    </cfRule>
    <cfRule type="expression" dxfId="52199" priority="83254">
      <formula>AND(ISNUMBER(AU801),SEARCH("morelle",$H801,1))</formula>
    </cfRule>
    <cfRule type="expression" dxfId="52198" priority="83255">
      <formula>AND(ISNUMBER(AU801),SEARCH("rendler",$H801,1))</formula>
    </cfRule>
    <cfRule type="expression" dxfId="52197" priority="83256">
      <formula>AND(ISNUMBER(AU801),SEARCH("palasi",$H801,1))</formula>
    </cfRule>
    <cfRule type="expression" dxfId="52196" priority="83257">
      <formula>AND(ISNUMBER(AU801),SEARCH("fercoq",$H801,1))</formula>
    </cfRule>
    <cfRule type="expression" dxfId="52195" priority="83258">
      <formula>AND(ISNUMBER(AU801),SEARCH("soukane",$H801,1))</formula>
    </cfRule>
    <cfRule type="expression" dxfId="52194" priority="83259">
      <formula>AND(ISNUMBER(AU801),SEARCH("segado",$H801,1))</formula>
    </cfRule>
    <cfRule type="expression" dxfId="52193" priority="83260">
      <formula>AND(ISNUMBER(AU801),SEARCH("ravaut",$H801,1))</formula>
    </cfRule>
  </conditionalFormatting>
  <conditionalFormatting sqref="AM835:AN835 AM815:AO815">
    <cfRule type="expression" dxfId="52192" priority="83153">
      <formula>AND(ISNUMBER(AM815),SEARCH("busca",$H815,1))</formula>
    </cfRule>
    <cfRule type="expression" dxfId="52191" priority="83154">
      <formula>AND(ISNUMBER(AM815),SEARCH("herradi",$H815,1))</formula>
    </cfRule>
    <cfRule type="expression" dxfId="52190" priority="83155">
      <formula>AND(ISNUMBER(AM815),SEARCH("kern",$H815,1))</formula>
    </cfRule>
    <cfRule type="expression" dxfId="52189" priority="83156">
      <formula>AND(ISNUMBER(AM815),SEARCH("cros",$H815,1))</formula>
    </cfRule>
    <cfRule type="expression" dxfId="52188" priority="83157">
      <formula>AND(ISNUMBER(AM815),SEARCH("duhart",$H815,1))</formula>
    </cfRule>
    <cfRule type="expression" dxfId="52187" priority="83158">
      <formula>AND(ISNUMBER(AM815),SEARCH("busca",$H815,1))</formula>
    </cfRule>
    <cfRule type="expression" dxfId="52186" priority="83159">
      <formula>AND(ISNUMBER(AM815),SEARCH("hernandez",$H815,1))</formula>
    </cfRule>
    <cfRule type="expression" dxfId="52185" priority="83160">
      <formula>AND(ISNUMBER(AM815),SEARCH("diedler",$H815,1))</formula>
    </cfRule>
    <cfRule type="expression" dxfId="52184" priority="83161">
      <formula>AND(ISNUMBER(AM815),SEARCH("fauberteau",$H815,1))</formula>
    </cfRule>
    <cfRule type="expression" dxfId="52183" priority="83162">
      <formula>AND(ISNUMBER(AM815),SEARCH("roberdet",$H815,1))</formula>
    </cfRule>
    <cfRule type="expression" dxfId="52182" priority="83163">
      <formula>AND(ISNUMBER(AM815),SEARCH("guillemot",$H815,1))</formula>
    </cfRule>
    <cfRule type="expression" dxfId="52181" priority="83164">
      <formula>AND(ISNUMBER(AM815),SEARCH("galet",$H815,1))</formula>
    </cfRule>
    <cfRule type="expression" dxfId="52180" priority="83165">
      <formula>AND(ISNUMBER(AM815),SEARCH("ayad",$H815,1))</formula>
    </cfRule>
    <cfRule type="expression" dxfId="52179" priority="83166">
      <formula>AND(ISNUMBER(AM815),SEARCH("lavoillote",$H815,1))</formula>
    </cfRule>
    <cfRule type="expression" dxfId="52178" priority="83167">
      <formula>AND(ISNUMBER(AM815),SEARCH("fancelli",$H815,1))</formula>
    </cfRule>
    <cfRule type="expression" dxfId="52177" priority="83168">
      <formula>AND(ISNUMBER(AM815),SEARCH("morelle",$H815,1))</formula>
    </cfRule>
    <cfRule type="expression" dxfId="52176" priority="83169">
      <formula>AND(ISNUMBER(AM815),SEARCH("rendler",$H815,1))</formula>
    </cfRule>
    <cfRule type="expression" dxfId="52175" priority="83170">
      <formula>AND(ISNUMBER(AM815),SEARCH("palasi",$H815,1))</formula>
    </cfRule>
    <cfRule type="expression" dxfId="52174" priority="83171">
      <formula>AND(ISNUMBER(AM815),SEARCH("fercoq",$H815,1))</formula>
    </cfRule>
    <cfRule type="expression" dxfId="52173" priority="83172">
      <formula>AND(ISNUMBER(AM815),SEARCH("soukane",$H815,1))</formula>
    </cfRule>
    <cfRule type="expression" dxfId="52172" priority="83173">
      <formula>AND(ISNUMBER(AM815),SEARCH("segado",$H815,1))</formula>
    </cfRule>
    <cfRule type="expression" dxfId="52171" priority="83174">
      <formula>AND(ISNUMBER(AM815),SEARCH("ravaut",$H815,1))</formula>
    </cfRule>
    <cfRule type="expression" dxfId="52170" priority="83175">
      <formula>AND(ISNUMBER(AM815),SEARCH("diedler",$H815,1))</formula>
    </cfRule>
    <cfRule type="expression" dxfId="52169" priority="83176">
      <formula>AND(ISNUMBER(AM815),SEARCH("roberdet",$H815,1))</formula>
    </cfRule>
    <cfRule type="expression" dxfId="52168" priority="83177">
      <formula>AND(ISNUMBER(AM815),SEARCH("guillemot",$H815,1))</formula>
    </cfRule>
    <cfRule type="expression" dxfId="52167" priority="83178">
      <formula>AND(ISNUMBER(AM815),SEARCH("galet",$H815,1))</formula>
    </cfRule>
    <cfRule type="expression" dxfId="52166" priority="83179">
      <formula>AND(ISNUMBER(AM815),SEARCH("ayad",$H815,1))</formula>
    </cfRule>
    <cfRule type="expression" dxfId="52165" priority="83180">
      <formula>AND(ISNUMBER(AM815),SEARCH("lavoillote",$H815,1))</formula>
    </cfRule>
    <cfRule type="expression" dxfId="52164" priority="83181">
      <formula>AND(ISNUMBER(AM815),SEARCH("fancelli",$H815,1))</formula>
    </cfRule>
    <cfRule type="expression" dxfId="52163" priority="83182">
      <formula>AND(ISNUMBER(AM815),SEARCH("morelle",$H815,1))</formula>
    </cfRule>
    <cfRule type="expression" dxfId="52162" priority="83183">
      <formula>AND(ISNUMBER(AM815),SEARCH("rendler",$H815,1))</formula>
    </cfRule>
    <cfRule type="expression" dxfId="52161" priority="83184">
      <formula>AND(ISNUMBER(AM815),SEARCH("palasi",$H815,1))</formula>
    </cfRule>
    <cfRule type="expression" dxfId="52160" priority="83185">
      <formula>AND(ISNUMBER(AM815),SEARCH("fercoq",$H815,1))</formula>
    </cfRule>
    <cfRule type="expression" dxfId="52159" priority="83186">
      <formula>AND(ISNUMBER(AM815),SEARCH("soukane",$H815,1))</formula>
    </cfRule>
    <cfRule type="expression" dxfId="52158" priority="83187">
      <formula>AND(ISNUMBER(AM815),SEARCH("segado",$H815,1))</formula>
    </cfRule>
    <cfRule type="expression" dxfId="52157" priority="83188">
      <formula>AND(ISNUMBER(AM815),SEARCH("ravaut",$H815,1))</formula>
    </cfRule>
  </conditionalFormatting>
  <conditionalFormatting sqref="AN833:AN835">
    <cfRule type="expression" dxfId="52156" priority="83117">
      <formula>AND(ISNUMBER(AN833),SEARCH("busca",$H833,1))</formula>
    </cfRule>
    <cfRule type="expression" dxfId="52155" priority="83118">
      <formula>AND(ISNUMBER(AN833),SEARCH("herradi",$H833,1))</formula>
    </cfRule>
    <cfRule type="expression" dxfId="52154" priority="83119">
      <formula>AND(ISNUMBER(AN833),SEARCH("kern",$H833,1))</formula>
    </cfRule>
    <cfRule type="expression" dxfId="52153" priority="83120">
      <formula>AND(ISNUMBER(AN833),SEARCH("cros",$H833,1))</formula>
    </cfRule>
    <cfRule type="expression" dxfId="52152" priority="83121">
      <formula>AND(ISNUMBER(AN833),SEARCH("duhart",$H833,1))</formula>
    </cfRule>
    <cfRule type="expression" dxfId="52151" priority="83122">
      <formula>AND(ISNUMBER(AN833),SEARCH("busca",$H833,1))</formula>
    </cfRule>
    <cfRule type="expression" dxfId="52150" priority="83123">
      <formula>AND(ISNUMBER(AN833),SEARCH("hernandez",$H833,1))</formula>
    </cfRule>
    <cfRule type="expression" dxfId="52149" priority="83124">
      <formula>AND(ISNUMBER(AN833),SEARCH("diedler",$H833,1))</formula>
    </cfRule>
    <cfRule type="expression" dxfId="52148" priority="83125">
      <formula>AND(ISNUMBER(AN833),SEARCH("fauberteau",$H833,1))</formula>
    </cfRule>
    <cfRule type="expression" dxfId="52147" priority="83126">
      <formula>AND(ISNUMBER(AN833),SEARCH("roberdet",$H833,1))</formula>
    </cfRule>
    <cfRule type="expression" dxfId="52146" priority="83127">
      <formula>AND(ISNUMBER(AN833),SEARCH("guillemot",$H833,1))</formula>
    </cfRule>
    <cfRule type="expression" dxfId="52145" priority="83128">
      <formula>AND(ISNUMBER(AN833),SEARCH("galet",$H833,1))</formula>
    </cfRule>
    <cfRule type="expression" dxfId="52144" priority="83129">
      <formula>AND(ISNUMBER(AN833),SEARCH("ayad",$H833,1))</formula>
    </cfRule>
    <cfRule type="expression" dxfId="52143" priority="83130">
      <formula>AND(ISNUMBER(AN833),SEARCH("lavoillote",$H833,1))</formula>
    </cfRule>
    <cfRule type="expression" dxfId="52142" priority="83131">
      <formula>AND(ISNUMBER(AN833),SEARCH("fancelli",$H833,1))</formula>
    </cfRule>
    <cfRule type="expression" dxfId="52141" priority="83132">
      <formula>AND(ISNUMBER(AN833),SEARCH("morelle",$H833,1))</formula>
    </cfRule>
    <cfRule type="expression" dxfId="52140" priority="83133">
      <formula>AND(ISNUMBER(AN833),SEARCH("rendler",$H833,1))</formula>
    </cfRule>
    <cfRule type="expression" dxfId="52139" priority="83134">
      <formula>AND(ISNUMBER(AN833),SEARCH("palasi",$H833,1))</formula>
    </cfRule>
    <cfRule type="expression" dxfId="52138" priority="83135">
      <formula>AND(ISNUMBER(AN833),SEARCH("fercoq",$H833,1))</formula>
    </cfRule>
    <cfRule type="expression" dxfId="52137" priority="83136">
      <formula>AND(ISNUMBER(AN833),SEARCH("soukane",$H833,1))</formula>
    </cfRule>
    <cfRule type="expression" dxfId="52136" priority="83137">
      <formula>AND(ISNUMBER(AN833),SEARCH("segado",$H833,1))</formula>
    </cfRule>
    <cfRule type="expression" dxfId="52135" priority="83138">
      <formula>AND(ISNUMBER(AN833),SEARCH("ravaut",$H833,1))</formula>
    </cfRule>
    <cfRule type="expression" dxfId="52134" priority="83139">
      <formula>AND(ISNUMBER(AN833),SEARCH("diedler",$H833,1))</formula>
    </cfRule>
    <cfRule type="expression" dxfId="52133" priority="83140">
      <formula>AND(ISNUMBER(AN833),SEARCH("roberdet",$H833,1))</formula>
    </cfRule>
    <cfRule type="expression" dxfId="52132" priority="83141">
      <formula>AND(ISNUMBER(AN833),SEARCH("guillemot",$H833,1))</formula>
    </cfRule>
    <cfRule type="expression" dxfId="52131" priority="83142">
      <formula>AND(ISNUMBER(AN833),SEARCH("galet",$H833,1))</formula>
    </cfRule>
    <cfRule type="expression" dxfId="52130" priority="83143">
      <formula>AND(ISNUMBER(AN833),SEARCH("ayad",$H833,1))</formula>
    </cfRule>
    <cfRule type="expression" dxfId="52129" priority="83144">
      <formula>AND(ISNUMBER(AN833),SEARCH("lavoillote",$H833,1))</formula>
    </cfRule>
    <cfRule type="expression" dxfId="52128" priority="83145">
      <formula>AND(ISNUMBER(AN833),SEARCH("fancelli",$H833,1))</formula>
    </cfRule>
    <cfRule type="expression" dxfId="52127" priority="83146">
      <formula>AND(ISNUMBER(AN833),SEARCH("morelle",$H833,1))</formula>
    </cfRule>
    <cfRule type="expression" dxfId="52126" priority="83147">
      <formula>AND(ISNUMBER(AN833),SEARCH("rendler",$H833,1))</formula>
    </cfRule>
    <cfRule type="expression" dxfId="52125" priority="83148">
      <formula>AND(ISNUMBER(AN833),SEARCH("palasi",$H833,1))</formula>
    </cfRule>
    <cfRule type="expression" dxfId="52124" priority="83149">
      <formula>AND(ISNUMBER(AN833),SEARCH("fercoq",$H833,1))</formula>
    </cfRule>
    <cfRule type="expression" dxfId="52123" priority="83150">
      <formula>AND(ISNUMBER(AN833),SEARCH("soukane",$H833,1))</formula>
    </cfRule>
    <cfRule type="expression" dxfId="52122" priority="83151">
      <formula>AND(ISNUMBER(AN833),SEARCH("segado",$H833,1))</formula>
    </cfRule>
    <cfRule type="expression" dxfId="52121" priority="83152">
      <formula>AND(ISNUMBER(AN833),SEARCH("ravaut",$H833,1))</formula>
    </cfRule>
  </conditionalFormatting>
  <conditionalFormatting sqref="AL835">
    <cfRule type="expression" dxfId="52120" priority="82973">
      <formula>AND(ISNUMBER(AL835),SEARCH("busca",$H835,1))</formula>
    </cfRule>
    <cfRule type="expression" dxfId="52119" priority="82974">
      <formula>AND(ISNUMBER(AL835),SEARCH("herradi",$H835,1))</formula>
    </cfRule>
    <cfRule type="expression" dxfId="52118" priority="82975">
      <formula>AND(ISNUMBER(AL835),SEARCH("kern",$H835,1))</formula>
    </cfRule>
    <cfRule type="expression" dxfId="52117" priority="82976">
      <formula>AND(ISNUMBER(AL835),SEARCH("cros",$H835,1))</formula>
    </cfRule>
    <cfRule type="expression" dxfId="52116" priority="82977">
      <formula>AND(ISNUMBER(AL835),SEARCH("duhart",$H835,1))</formula>
    </cfRule>
    <cfRule type="expression" dxfId="52115" priority="82978">
      <formula>AND(ISNUMBER(AL835),SEARCH("busca",$H835,1))</formula>
    </cfRule>
    <cfRule type="expression" dxfId="52114" priority="82979">
      <formula>AND(ISNUMBER(AL835),SEARCH("hernandez",$H835,1))</formula>
    </cfRule>
    <cfRule type="expression" dxfId="52113" priority="82980">
      <formula>AND(ISNUMBER(AL835),SEARCH("diedler",$H835,1))</formula>
    </cfRule>
    <cfRule type="expression" dxfId="52112" priority="82981">
      <formula>AND(ISNUMBER(AL835),SEARCH("fauberteau",$H835,1))</formula>
    </cfRule>
    <cfRule type="expression" dxfId="52111" priority="82982">
      <formula>AND(ISNUMBER(AL835),SEARCH("roberdet",$H835,1))</formula>
    </cfRule>
    <cfRule type="expression" dxfId="52110" priority="82983">
      <formula>AND(ISNUMBER(AL835),SEARCH("guillemot",$H835,1))</formula>
    </cfRule>
    <cfRule type="expression" dxfId="52109" priority="82984">
      <formula>AND(ISNUMBER(AL835),SEARCH("galet",$H835,1))</formula>
    </cfRule>
    <cfRule type="expression" dxfId="52108" priority="82985">
      <formula>AND(ISNUMBER(AL835),SEARCH("ayad",$H835,1))</formula>
    </cfRule>
    <cfRule type="expression" dxfId="52107" priority="82986">
      <formula>AND(ISNUMBER(AL835),SEARCH("lavoillote",$H835,1))</formula>
    </cfRule>
    <cfRule type="expression" dxfId="52106" priority="82987">
      <formula>AND(ISNUMBER(AL835),SEARCH("fancelli",$H835,1))</formula>
    </cfRule>
    <cfRule type="expression" dxfId="52105" priority="82988">
      <formula>AND(ISNUMBER(AL835),SEARCH("morelle",$H835,1))</formula>
    </cfRule>
    <cfRule type="expression" dxfId="52104" priority="82989">
      <formula>AND(ISNUMBER(AL835),SEARCH("rendler",$H835,1))</formula>
    </cfRule>
    <cfRule type="expression" dxfId="52103" priority="82990">
      <formula>AND(ISNUMBER(AL835),SEARCH("palasi",$H835,1))</formula>
    </cfRule>
    <cfRule type="expression" dxfId="52102" priority="82991">
      <formula>AND(ISNUMBER(AL835),SEARCH("fercoq",$H835,1))</formula>
    </cfRule>
    <cfRule type="expression" dxfId="52101" priority="82992">
      <formula>AND(ISNUMBER(AL835),SEARCH("soukane",$H835,1))</formula>
    </cfRule>
    <cfRule type="expression" dxfId="52100" priority="82993">
      <formula>AND(ISNUMBER(AL835),SEARCH("segado",$H835,1))</formula>
    </cfRule>
    <cfRule type="expression" dxfId="52099" priority="82994">
      <formula>AND(ISNUMBER(AL835),SEARCH("ravaut",$H835,1))</formula>
    </cfRule>
    <cfRule type="expression" dxfId="52098" priority="82995">
      <formula>AND(ISNUMBER(AL835),SEARCH("diedler",$H835,1))</formula>
    </cfRule>
    <cfRule type="expression" dxfId="52097" priority="82996">
      <formula>AND(ISNUMBER(AL835),SEARCH("roberdet",$H835,1))</formula>
    </cfRule>
    <cfRule type="expression" dxfId="52096" priority="82997">
      <formula>AND(ISNUMBER(AL835),SEARCH("guillemot",$H835,1))</formula>
    </cfRule>
    <cfRule type="expression" dxfId="52095" priority="82998">
      <formula>AND(ISNUMBER(AL835),SEARCH("galet",$H835,1))</formula>
    </cfRule>
    <cfRule type="expression" dxfId="52094" priority="82999">
      <formula>AND(ISNUMBER(AL835),SEARCH("ayad",$H835,1))</formula>
    </cfRule>
    <cfRule type="expression" dxfId="52093" priority="83000">
      <formula>AND(ISNUMBER(AL835),SEARCH("lavoillote",$H835,1))</formula>
    </cfRule>
    <cfRule type="expression" dxfId="52092" priority="83001">
      <formula>AND(ISNUMBER(AL835),SEARCH("fancelli",$H835,1))</formula>
    </cfRule>
    <cfRule type="expression" dxfId="52091" priority="83002">
      <formula>AND(ISNUMBER(AL835),SEARCH("morelle",$H835,1))</formula>
    </cfRule>
    <cfRule type="expression" dxfId="52090" priority="83003">
      <formula>AND(ISNUMBER(AL835),SEARCH("rendler",$H835,1))</formula>
    </cfRule>
    <cfRule type="expression" dxfId="52089" priority="83004">
      <formula>AND(ISNUMBER(AL835),SEARCH("palasi",$H835,1))</formula>
    </cfRule>
    <cfRule type="expression" dxfId="52088" priority="83005">
      <formula>AND(ISNUMBER(AL835),SEARCH("fercoq",$H835,1))</formula>
    </cfRule>
    <cfRule type="expression" dxfId="52087" priority="83006">
      <formula>AND(ISNUMBER(AL835),SEARCH("soukane",$H835,1))</formula>
    </cfRule>
    <cfRule type="expression" dxfId="52086" priority="83007">
      <formula>AND(ISNUMBER(AL835),SEARCH("segado",$H835,1))</formula>
    </cfRule>
    <cfRule type="expression" dxfId="52085" priority="83008">
      <formula>AND(ISNUMBER(AL835),SEARCH("ravaut",$H835,1))</formula>
    </cfRule>
  </conditionalFormatting>
  <conditionalFormatting sqref="AT822:AU822">
    <cfRule type="expression" dxfId="52084" priority="82937">
      <formula>AND(ISNUMBER(AT822),SEARCH("busca",$H822,1))</formula>
    </cfRule>
    <cfRule type="expression" dxfId="52083" priority="82938">
      <formula>AND(ISNUMBER(AT822),SEARCH("herradi",$H822,1))</formula>
    </cfRule>
    <cfRule type="expression" dxfId="52082" priority="82939">
      <formula>AND(ISNUMBER(AT822),SEARCH("kern",$H822,1))</formula>
    </cfRule>
    <cfRule type="expression" dxfId="52081" priority="82940">
      <formula>AND(ISNUMBER(AT822),SEARCH("cros",$H822,1))</formula>
    </cfRule>
    <cfRule type="expression" dxfId="52080" priority="82941">
      <formula>AND(ISNUMBER(AT822),SEARCH("duhart",$H822,1))</formula>
    </cfRule>
    <cfRule type="expression" dxfId="52079" priority="82942">
      <formula>AND(ISNUMBER(AT822),SEARCH("busca",$H822,1))</formula>
    </cfRule>
    <cfRule type="expression" dxfId="52078" priority="82943">
      <formula>AND(ISNUMBER(AT822),SEARCH("hernandez",$H822,1))</formula>
    </cfRule>
    <cfRule type="expression" dxfId="52077" priority="82944">
      <formula>AND(ISNUMBER(AT822),SEARCH("diedler",$H822,1))</formula>
    </cfRule>
    <cfRule type="expression" dxfId="52076" priority="82945">
      <formula>AND(ISNUMBER(AT822),SEARCH("fauberteau",$H822,1))</formula>
    </cfRule>
    <cfRule type="expression" dxfId="52075" priority="82946">
      <formula>AND(ISNUMBER(AT822),SEARCH("roberdet",$H822,1))</formula>
    </cfRule>
    <cfRule type="expression" dxfId="52074" priority="82947">
      <formula>AND(ISNUMBER(AT822),SEARCH("guillemot",$H822,1))</formula>
    </cfRule>
    <cfRule type="expression" dxfId="52073" priority="82948">
      <formula>AND(ISNUMBER(AT822),SEARCH("galet",$H822,1))</formula>
    </cfRule>
    <cfRule type="expression" dxfId="52072" priority="82949">
      <formula>AND(ISNUMBER(AT822),SEARCH("ayad",$H822,1))</formula>
    </cfRule>
    <cfRule type="expression" dxfId="52071" priority="82950">
      <formula>AND(ISNUMBER(AT822),SEARCH("lavoillote",$H822,1))</formula>
    </cfRule>
    <cfRule type="expression" dxfId="52070" priority="82951">
      <formula>AND(ISNUMBER(AT822),SEARCH("fancelli",$H822,1))</formula>
    </cfRule>
    <cfRule type="expression" dxfId="52069" priority="82952">
      <formula>AND(ISNUMBER(AT822),SEARCH("morelle",$H822,1))</formula>
    </cfRule>
    <cfRule type="expression" dxfId="52068" priority="82953">
      <formula>AND(ISNUMBER(AT822),SEARCH("rendler",$H822,1))</formula>
    </cfRule>
    <cfRule type="expression" dxfId="52067" priority="82954">
      <formula>AND(ISNUMBER(AT822),SEARCH("palasi",$H822,1))</formula>
    </cfRule>
    <cfRule type="expression" dxfId="52066" priority="82955">
      <formula>AND(ISNUMBER(AT822),SEARCH("fercoq",$H822,1))</formula>
    </cfRule>
    <cfRule type="expression" dxfId="52065" priority="82956">
      <formula>AND(ISNUMBER(AT822),SEARCH("soukane",$H822,1))</formula>
    </cfRule>
    <cfRule type="expression" dxfId="52064" priority="82957">
      <formula>AND(ISNUMBER(AT822),SEARCH("segado",$H822,1))</formula>
    </cfRule>
    <cfRule type="expression" dxfId="52063" priority="82958">
      <formula>AND(ISNUMBER(AT822),SEARCH("ravaut",$H822,1))</formula>
    </cfRule>
    <cfRule type="expression" dxfId="52062" priority="82959">
      <formula>AND(ISNUMBER(AT822),SEARCH("diedler",$H822,1))</formula>
    </cfRule>
    <cfRule type="expression" dxfId="52061" priority="82960">
      <formula>AND(ISNUMBER(AT822),SEARCH("roberdet",$H822,1))</formula>
    </cfRule>
    <cfRule type="expression" dxfId="52060" priority="82961">
      <formula>AND(ISNUMBER(AT822),SEARCH("guillemot",$H822,1))</formula>
    </cfRule>
    <cfRule type="expression" dxfId="52059" priority="82962">
      <formula>AND(ISNUMBER(AT822),SEARCH("galet",$H822,1))</formula>
    </cfRule>
    <cfRule type="expression" dxfId="52058" priority="82963">
      <formula>AND(ISNUMBER(AT822),SEARCH("ayad",$H822,1))</formula>
    </cfRule>
    <cfRule type="expression" dxfId="52057" priority="82964">
      <formula>AND(ISNUMBER(AT822),SEARCH("lavoillote",$H822,1))</formula>
    </cfRule>
    <cfRule type="expression" dxfId="52056" priority="82965">
      <formula>AND(ISNUMBER(AT822),SEARCH("fancelli",$H822,1))</formula>
    </cfRule>
    <cfRule type="expression" dxfId="52055" priority="82966">
      <formula>AND(ISNUMBER(AT822),SEARCH("morelle",$H822,1))</formula>
    </cfRule>
    <cfRule type="expression" dxfId="52054" priority="82967">
      <formula>AND(ISNUMBER(AT822),SEARCH("rendler",$H822,1))</formula>
    </cfRule>
    <cfRule type="expression" dxfId="52053" priority="82968">
      <formula>AND(ISNUMBER(AT822),SEARCH("palasi",$H822,1))</formula>
    </cfRule>
    <cfRule type="expression" dxfId="52052" priority="82969">
      <formula>AND(ISNUMBER(AT822),SEARCH("fercoq",$H822,1))</formula>
    </cfRule>
    <cfRule type="expression" dxfId="52051" priority="82970">
      <formula>AND(ISNUMBER(AT822),SEARCH("soukane",$H822,1))</formula>
    </cfRule>
    <cfRule type="expression" dxfId="52050" priority="82971">
      <formula>AND(ISNUMBER(AT822),SEARCH("segado",$H822,1))</formula>
    </cfRule>
    <cfRule type="expression" dxfId="52049" priority="82972">
      <formula>AND(ISNUMBER(AT822),SEARCH("ravaut",$H822,1))</formula>
    </cfRule>
  </conditionalFormatting>
  <conditionalFormatting sqref="AT827:AU828">
    <cfRule type="expression" dxfId="52048" priority="82865">
      <formula>AND(ISNUMBER(AT827),SEARCH("busca",$H827,1))</formula>
    </cfRule>
    <cfRule type="expression" dxfId="52047" priority="82866">
      <formula>AND(ISNUMBER(AT827),SEARCH("herradi",$H827,1))</formula>
    </cfRule>
    <cfRule type="expression" dxfId="52046" priority="82867">
      <formula>AND(ISNUMBER(AT827),SEARCH("kern",$H827,1))</formula>
    </cfRule>
    <cfRule type="expression" dxfId="52045" priority="82868">
      <formula>AND(ISNUMBER(AT827),SEARCH("cros",$H827,1))</formula>
    </cfRule>
    <cfRule type="expression" dxfId="52044" priority="82869">
      <formula>AND(ISNUMBER(AT827),SEARCH("duhart",$H827,1))</formula>
    </cfRule>
    <cfRule type="expression" dxfId="52043" priority="82870">
      <formula>AND(ISNUMBER(AT827),SEARCH("busca",$H827,1))</formula>
    </cfRule>
    <cfRule type="expression" dxfId="52042" priority="82871">
      <formula>AND(ISNUMBER(AT827),SEARCH("hernandez",$H827,1))</formula>
    </cfRule>
    <cfRule type="expression" dxfId="52041" priority="82872">
      <formula>AND(ISNUMBER(AT827),SEARCH("diedler",$H827,1))</formula>
    </cfRule>
    <cfRule type="expression" dxfId="52040" priority="82873">
      <formula>AND(ISNUMBER(AT827),SEARCH("fauberteau",$H827,1))</formula>
    </cfRule>
    <cfRule type="expression" dxfId="52039" priority="82874">
      <formula>AND(ISNUMBER(AT827),SEARCH("roberdet",$H827,1))</formula>
    </cfRule>
    <cfRule type="expression" dxfId="52038" priority="82875">
      <formula>AND(ISNUMBER(AT827),SEARCH("guillemot",$H827,1))</formula>
    </cfRule>
    <cfRule type="expression" dxfId="52037" priority="82876">
      <formula>AND(ISNUMBER(AT827),SEARCH("galet",$H827,1))</formula>
    </cfRule>
    <cfRule type="expression" dxfId="52036" priority="82877">
      <formula>AND(ISNUMBER(AT827),SEARCH("ayad",$H827,1))</formula>
    </cfRule>
    <cfRule type="expression" dxfId="52035" priority="82878">
      <formula>AND(ISNUMBER(AT827),SEARCH("lavoillote",$H827,1))</formula>
    </cfRule>
    <cfRule type="expression" dxfId="52034" priority="82879">
      <formula>AND(ISNUMBER(AT827),SEARCH("fancelli",$H827,1))</formula>
    </cfRule>
    <cfRule type="expression" dxfId="52033" priority="82880">
      <formula>AND(ISNUMBER(AT827),SEARCH("morelle",$H827,1))</formula>
    </cfRule>
    <cfRule type="expression" dxfId="52032" priority="82881">
      <formula>AND(ISNUMBER(AT827),SEARCH("rendler",$H827,1))</formula>
    </cfRule>
    <cfRule type="expression" dxfId="52031" priority="82882">
      <formula>AND(ISNUMBER(AT827),SEARCH("palasi",$H827,1))</formula>
    </cfRule>
    <cfRule type="expression" dxfId="52030" priority="82883">
      <formula>AND(ISNUMBER(AT827),SEARCH("fercoq",$H827,1))</formula>
    </cfRule>
    <cfRule type="expression" dxfId="52029" priority="82884">
      <formula>AND(ISNUMBER(AT827),SEARCH("soukane",$H827,1))</formula>
    </cfRule>
    <cfRule type="expression" dxfId="52028" priority="82885">
      <formula>AND(ISNUMBER(AT827),SEARCH("segado",$H827,1))</formula>
    </cfRule>
    <cfRule type="expression" dxfId="52027" priority="82886">
      <formula>AND(ISNUMBER(AT827),SEARCH("ravaut",$H827,1))</formula>
    </cfRule>
    <cfRule type="expression" dxfId="52026" priority="82887">
      <formula>AND(ISNUMBER(AT827),SEARCH("diedler",$H827,1))</formula>
    </cfRule>
    <cfRule type="expression" dxfId="52025" priority="82888">
      <formula>AND(ISNUMBER(AT827),SEARCH("roberdet",$H827,1))</formula>
    </cfRule>
    <cfRule type="expression" dxfId="52024" priority="82889">
      <formula>AND(ISNUMBER(AT827),SEARCH("guillemot",$H827,1))</formula>
    </cfRule>
    <cfRule type="expression" dxfId="52023" priority="82890">
      <formula>AND(ISNUMBER(AT827),SEARCH("galet",$H827,1))</formula>
    </cfRule>
    <cfRule type="expression" dxfId="52022" priority="82891">
      <formula>AND(ISNUMBER(AT827),SEARCH("ayad",$H827,1))</formula>
    </cfRule>
    <cfRule type="expression" dxfId="52021" priority="82892">
      <formula>AND(ISNUMBER(AT827),SEARCH("lavoillote",$H827,1))</formula>
    </cfRule>
    <cfRule type="expression" dxfId="52020" priority="82893">
      <formula>AND(ISNUMBER(AT827),SEARCH("fancelli",$H827,1))</formula>
    </cfRule>
    <cfRule type="expression" dxfId="52019" priority="82894">
      <formula>AND(ISNUMBER(AT827),SEARCH("morelle",$H827,1))</formula>
    </cfRule>
    <cfRule type="expression" dxfId="52018" priority="82895">
      <formula>AND(ISNUMBER(AT827),SEARCH("rendler",$H827,1))</formula>
    </cfRule>
    <cfRule type="expression" dxfId="52017" priority="82896">
      <formula>AND(ISNUMBER(AT827),SEARCH("palasi",$H827,1))</formula>
    </cfRule>
    <cfRule type="expression" dxfId="52016" priority="82897">
      <formula>AND(ISNUMBER(AT827),SEARCH("fercoq",$H827,1))</formula>
    </cfRule>
    <cfRule type="expression" dxfId="52015" priority="82898">
      <formula>AND(ISNUMBER(AT827),SEARCH("soukane",$H827,1))</formula>
    </cfRule>
    <cfRule type="expression" dxfId="52014" priority="82899">
      <formula>AND(ISNUMBER(AT827),SEARCH("segado",$H827,1))</formula>
    </cfRule>
    <cfRule type="expression" dxfId="52013" priority="82900">
      <formula>AND(ISNUMBER(AT827),SEARCH("ravaut",$H827,1))</formula>
    </cfRule>
  </conditionalFormatting>
  <conditionalFormatting sqref="AT826:AU826">
    <cfRule type="expression" dxfId="52012" priority="82829">
      <formula>AND(ISNUMBER(AT826),SEARCH("busca",$H826,1))</formula>
    </cfRule>
    <cfRule type="expression" dxfId="52011" priority="82830">
      <formula>AND(ISNUMBER(AT826),SEARCH("herradi",$H826,1))</formula>
    </cfRule>
    <cfRule type="expression" dxfId="52010" priority="82831">
      <formula>AND(ISNUMBER(AT826),SEARCH("kern",$H826,1))</formula>
    </cfRule>
    <cfRule type="expression" dxfId="52009" priority="82832">
      <formula>AND(ISNUMBER(AT826),SEARCH("cros",$H826,1))</formula>
    </cfRule>
    <cfRule type="expression" dxfId="52008" priority="82833">
      <formula>AND(ISNUMBER(AT826),SEARCH("duhart",$H826,1))</formula>
    </cfRule>
    <cfRule type="expression" dxfId="52007" priority="82834">
      <formula>AND(ISNUMBER(AT826),SEARCH("busca",$H826,1))</formula>
    </cfRule>
    <cfRule type="expression" dxfId="52006" priority="82835">
      <formula>AND(ISNUMBER(AT826),SEARCH("hernandez",$H826,1))</formula>
    </cfRule>
    <cfRule type="expression" dxfId="52005" priority="82836">
      <formula>AND(ISNUMBER(AT826),SEARCH("diedler",$H826,1))</formula>
    </cfRule>
    <cfRule type="expression" dxfId="52004" priority="82837">
      <formula>AND(ISNUMBER(AT826),SEARCH("fauberteau",$H826,1))</formula>
    </cfRule>
    <cfRule type="expression" dxfId="52003" priority="82838">
      <formula>AND(ISNUMBER(AT826),SEARCH("roberdet",$H826,1))</formula>
    </cfRule>
    <cfRule type="expression" dxfId="52002" priority="82839">
      <formula>AND(ISNUMBER(AT826),SEARCH("guillemot",$H826,1))</formula>
    </cfRule>
    <cfRule type="expression" dxfId="52001" priority="82840">
      <formula>AND(ISNUMBER(AT826),SEARCH("galet",$H826,1))</formula>
    </cfRule>
    <cfRule type="expression" dxfId="52000" priority="82841">
      <formula>AND(ISNUMBER(AT826),SEARCH("ayad",$H826,1))</formula>
    </cfRule>
    <cfRule type="expression" dxfId="51999" priority="82842">
      <formula>AND(ISNUMBER(AT826),SEARCH("lavoillote",$H826,1))</formula>
    </cfRule>
    <cfRule type="expression" dxfId="51998" priority="82843">
      <formula>AND(ISNUMBER(AT826),SEARCH("fancelli",$H826,1))</formula>
    </cfRule>
    <cfRule type="expression" dxfId="51997" priority="82844">
      <formula>AND(ISNUMBER(AT826),SEARCH("morelle",$H826,1))</formula>
    </cfRule>
    <cfRule type="expression" dxfId="51996" priority="82845">
      <formula>AND(ISNUMBER(AT826),SEARCH("rendler",$H826,1))</formula>
    </cfRule>
    <cfRule type="expression" dxfId="51995" priority="82846">
      <formula>AND(ISNUMBER(AT826),SEARCH("palasi",$H826,1))</formula>
    </cfRule>
    <cfRule type="expression" dxfId="51994" priority="82847">
      <formula>AND(ISNUMBER(AT826),SEARCH("fercoq",$H826,1))</formula>
    </cfRule>
    <cfRule type="expression" dxfId="51993" priority="82848">
      <formula>AND(ISNUMBER(AT826),SEARCH("soukane",$H826,1))</formula>
    </cfRule>
    <cfRule type="expression" dxfId="51992" priority="82849">
      <formula>AND(ISNUMBER(AT826),SEARCH("segado",$H826,1))</formula>
    </cfRule>
    <cfRule type="expression" dxfId="51991" priority="82850">
      <formula>AND(ISNUMBER(AT826),SEARCH("ravaut",$H826,1))</formula>
    </cfRule>
    <cfRule type="expression" dxfId="51990" priority="82851">
      <formula>AND(ISNUMBER(AT826),SEARCH("diedler",$H826,1))</formula>
    </cfRule>
    <cfRule type="expression" dxfId="51989" priority="82852">
      <formula>AND(ISNUMBER(AT826),SEARCH("roberdet",$H826,1))</formula>
    </cfRule>
    <cfRule type="expression" dxfId="51988" priority="82853">
      <formula>AND(ISNUMBER(AT826),SEARCH("guillemot",$H826,1))</formula>
    </cfRule>
    <cfRule type="expression" dxfId="51987" priority="82854">
      <formula>AND(ISNUMBER(AT826),SEARCH("galet",$H826,1))</formula>
    </cfRule>
    <cfRule type="expression" dxfId="51986" priority="82855">
      <formula>AND(ISNUMBER(AT826),SEARCH("ayad",$H826,1))</formula>
    </cfRule>
    <cfRule type="expression" dxfId="51985" priority="82856">
      <formula>AND(ISNUMBER(AT826),SEARCH("lavoillote",$H826,1))</formula>
    </cfRule>
    <cfRule type="expression" dxfId="51984" priority="82857">
      <formula>AND(ISNUMBER(AT826),SEARCH("fancelli",$H826,1))</formula>
    </cfRule>
    <cfRule type="expression" dxfId="51983" priority="82858">
      <formula>AND(ISNUMBER(AT826),SEARCH("morelle",$H826,1))</formula>
    </cfRule>
    <cfRule type="expression" dxfId="51982" priority="82859">
      <formula>AND(ISNUMBER(AT826),SEARCH("rendler",$H826,1))</formula>
    </cfRule>
    <cfRule type="expression" dxfId="51981" priority="82860">
      <formula>AND(ISNUMBER(AT826),SEARCH("palasi",$H826,1))</formula>
    </cfRule>
    <cfRule type="expression" dxfId="51980" priority="82861">
      <formula>AND(ISNUMBER(AT826),SEARCH("fercoq",$H826,1))</formula>
    </cfRule>
    <cfRule type="expression" dxfId="51979" priority="82862">
      <formula>AND(ISNUMBER(AT826),SEARCH("soukane",$H826,1))</formula>
    </cfRule>
    <cfRule type="expression" dxfId="51978" priority="82863">
      <formula>AND(ISNUMBER(AT826),SEARCH("segado",$H826,1))</formula>
    </cfRule>
    <cfRule type="expression" dxfId="51977" priority="82864">
      <formula>AND(ISNUMBER(AT826),SEARCH("ravaut",$H826,1))</formula>
    </cfRule>
  </conditionalFormatting>
  <conditionalFormatting sqref="AV825:AV828">
    <cfRule type="expression" dxfId="51976" priority="82793">
      <formula>AND(ISNUMBER(AV825),SEARCH("busca",$H825,1))</formula>
    </cfRule>
    <cfRule type="expression" dxfId="51975" priority="82794">
      <formula>AND(ISNUMBER(AV825),SEARCH("herradi",$H825,1))</formula>
    </cfRule>
    <cfRule type="expression" dxfId="51974" priority="82795">
      <formula>AND(ISNUMBER(AV825),SEARCH("kern",$H825,1))</formula>
    </cfRule>
    <cfRule type="expression" dxfId="51973" priority="82796">
      <formula>AND(ISNUMBER(AV825),SEARCH("cros",$H825,1))</formula>
    </cfRule>
    <cfRule type="expression" dxfId="51972" priority="82797">
      <formula>AND(ISNUMBER(AV825),SEARCH("duhart",$H825,1))</formula>
    </cfRule>
    <cfRule type="expression" dxfId="51971" priority="82798">
      <formula>AND(ISNUMBER(AV825),SEARCH("busca",$H825,1))</formula>
    </cfRule>
    <cfRule type="expression" dxfId="51970" priority="82799">
      <formula>AND(ISNUMBER(AV825),SEARCH("hernandez",$H825,1))</formula>
    </cfRule>
    <cfRule type="expression" dxfId="51969" priority="82800">
      <formula>AND(ISNUMBER(AV825),SEARCH("diedler",$H825,1))</formula>
    </cfRule>
    <cfRule type="expression" dxfId="51968" priority="82801">
      <formula>AND(ISNUMBER(AV825),SEARCH("fauberteau",$H825,1))</formula>
    </cfRule>
    <cfRule type="expression" dxfId="51967" priority="82802">
      <formula>AND(ISNUMBER(AV825),SEARCH("roberdet",$H825,1))</formula>
    </cfRule>
    <cfRule type="expression" dxfId="51966" priority="82803">
      <formula>AND(ISNUMBER(AV825),SEARCH("guillemot",$H825,1))</formula>
    </cfRule>
    <cfRule type="expression" dxfId="51965" priority="82804">
      <formula>AND(ISNUMBER(AV825),SEARCH("galet",$H825,1))</formula>
    </cfRule>
    <cfRule type="expression" dxfId="51964" priority="82805">
      <formula>AND(ISNUMBER(AV825),SEARCH("ayad",$H825,1))</formula>
    </cfRule>
    <cfRule type="expression" dxfId="51963" priority="82806">
      <formula>AND(ISNUMBER(AV825),SEARCH("lavoillote",$H825,1))</formula>
    </cfRule>
    <cfRule type="expression" dxfId="51962" priority="82807">
      <formula>AND(ISNUMBER(AV825),SEARCH("fancelli",$H825,1))</formula>
    </cfRule>
    <cfRule type="expression" dxfId="51961" priority="82808">
      <formula>AND(ISNUMBER(AV825),SEARCH("morelle",$H825,1))</formula>
    </cfRule>
    <cfRule type="expression" dxfId="51960" priority="82809">
      <formula>AND(ISNUMBER(AV825),SEARCH("rendler",$H825,1))</formula>
    </cfRule>
    <cfRule type="expression" dxfId="51959" priority="82810">
      <formula>AND(ISNUMBER(AV825),SEARCH("palasi",$H825,1))</formula>
    </cfRule>
    <cfRule type="expression" dxfId="51958" priority="82811">
      <formula>AND(ISNUMBER(AV825),SEARCH("fercoq",$H825,1))</formula>
    </cfRule>
    <cfRule type="expression" dxfId="51957" priority="82812">
      <formula>AND(ISNUMBER(AV825),SEARCH("soukane",$H825,1))</formula>
    </cfRule>
    <cfRule type="expression" dxfId="51956" priority="82813">
      <formula>AND(ISNUMBER(AV825),SEARCH("segado",$H825,1))</formula>
    </cfRule>
    <cfRule type="expression" dxfId="51955" priority="82814">
      <formula>AND(ISNUMBER(AV825),SEARCH("ravaut",$H825,1))</formula>
    </cfRule>
    <cfRule type="expression" dxfId="51954" priority="82815">
      <formula>AND(ISNUMBER(AV825),SEARCH("diedler",$H825,1))</formula>
    </cfRule>
    <cfRule type="expression" dxfId="51953" priority="82816">
      <formula>AND(ISNUMBER(AV825),SEARCH("roberdet",$H825,1))</formula>
    </cfRule>
    <cfRule type="expression" dxfId="51952" priority="82817">
      <formula>AND(ISNUMBER(AV825),SEARCH("guillemot",$H825,1))</formula>
    </cfRule>
    <cfRule type="expression" dxfId="51951" priority="82818">
      <formula>AND(ISNUMBER(AV825),SEARCH("galet",$H825,1))</formula>
    </cfRule>
    <cfRule type="expression" dxfId="51950" priority="82819">
      <formula>AND(ISNUMBER(AV825),SEARCH("ayad",$H825,1))</formula>
    </cfRule>
    <cfRule type="expression" dxfId="51949" priority="82820">
      <formula>AND(ISNUMBER(AV825),SEARCH("lavoillote",$H825,1))</formula>
    </cfRule>
    <cfRule type="expression" dxfId="51948" priority="82821">
      <formula>AND(ISNUMBER(AV825),SEARCH("fancelli",$H825,1))</formula>
    </cfRule>
    <cfRule type="expression" dxfId="51947" priority="82822">
      <formula>AND(ISNUMBER(AV825),SEARCH("morelle",$H825,1))</formula>
    </cfRule>
    <cfRule type="expression" dxfId="51946" priority="82823">
      <formula>AND(ISNUMBER(AV825),SEARCH("rendler",$H825,1))</formula>
    </cfRule>
    <cfRule type="expression" dxfId="51945" priority="82824">
      <formula>AND(ISNUMBER(AV825),SEARCH("palasi",$H825,1))</formula>
    </cfRule>
    <cfRule type="expression" dxfId="51944" priority="82825">
      <formula>AND(ISNUMBER(AV825),SEARCH("fercoq",$H825,1))</formula>
    </cfRule>
    <cfRule type="expression" dxfId="51943" priority="82826">
      <formula>AND(ISNUMBER(AV825),SEARCH("soukane",$H825,1))</formula>
    </cfRule>
    <cfRule type="expression" dxfId="51942" priority="82827">
      <formula>AND(ISNUMBER(AV825),SEARCH("segado",$H825,1))</formula>
    </cfRule>
    <cfRule type="expression" dxfId="51941" priority="82828">
      <formula>AND(ISNUMBER(AV825),SEARCH("ravaut",$H825,1))</formula>
    </cfRule>
  </conditionalFormatting>
  <conditionalFormatting sqref="AT831:AU832">
    <cfRule type="expression" dxfId="51940" priority="82757">
      <formula>AND(ISNUMBER(AT831),SEARCH("busca",$H831,1))</formula>
    </cfRule>
    <cfRule type="expression" dxfId="51939" priority="82758">
      <formula>AND(ISNUMBER(AT831),SEARCH("herradi",$H831,1))</formula>
    </cfRule>
    <cfRule type="expression" dxfId="51938" priority="82759">
      <formula>AND(ISNUMBER(AT831),SEARCH("kern",$H831,1))</formula>
    </cfRule>
    <cfRule type="expression" dxfId="51937" priority="82760">
      <formula>AND(ISNUMBER(AT831),SEARCH("cros",$H831,1))</formula>
    </cfRule>
    <cfRule type="expression" dxfId="51936" priority="82761">
      <formula>AND(ISNUMBER(AT831),SEARCH("duhart",$H831,1))</formula>
    </cfRule>
    <cfRule type="expression" dxfId="51935" priority="82762">
      <formula>AND(ISNUMBER(AT831),SEARCH("busca",$H831,1))</formula>
    </cfRule>
    <cfRule type="expression" dxfId="51934" priority="82763">
      <formula>AND(ISNUMBER(AT831),SEARCH("hernandez",$H831,1))</formula>
    </cfRule>
    <cfRule type="expression" dxfId="51933" priority="82764">
      <formula>AND(ISNUMBER(AT831),SEARCH("diedler",$H831,1))</formula>
    </cfRule>
    <cfRule type="expression" dxfId="51932" priority="82765">
      <formula>AND(ISNUMBER(AT831),SEARCH("fauberteau",$H831,1))</formula>
    </cfRule>
    <cfRule type="expression" dxfId="51931" priority="82766">
      <formula>AND(ISNUMBER(AT831),SEARCH("roberdet",$H831,1))</formula>
    </cfRule>
    <cfRule type="expression" dxfId="51930" priority="82767">
      <formula>AND(ISNUMBER(AT831),SEARCH("guillemot",$H831,1))</formula>
    </cfRule>
    <cfRule type="expression" dxfId="51929" priority="82768">
      <formula>AND(ISNUMBER(AT831),SEARCH("galet",$H831,1))</formula>
    </cfRule>
    <cfRule type="expression" dxfId="51928" priority="82769">
      <formula>AND(ISNUMBER(AT831),SEARCH("ayad",$H831,1))</formula>
    </cfRule>
    <cfRule type="expression" dxfId="51927" priority="82770">
      <formula>AND(ISNUMBER(AT831),SEARCH("lavoillote",$H831,1))</formula>
    </cfRule>
    <cfRule type="expression" dxfId="51926" priority="82771">
      <formula>AND(ISNUMBER(AT831),SEARCH("fancelli",$H831,1))</formula>
    </cfRule>
    <cfRule type="expression" dxfId="51925" priority="82772">
      <formula>AND(ISNUMBER(AT831),SEARCH("morelle",$H831,1))</formula>
    </cfRule>
    <cfRule type="expression" dxfId="51924" priority="82773">
      <formula>AND(ISNUMBER(AT831),SEARCH("rendler",$H831,1))</formula>
    </cfRule>
    <cfRule type="expression" dxfId="51923" priority="82774">
      <formula>AND(ISNUMBER(AT831),SEARCH("palasi",$H831,1))</formula>
    </cfRule>
    <cfRule type="expression" dxfId="51922" priority="82775">
      <formula>AND(ISNUMBER(AT831),SEARCH("fercoq",$H831,1))</formula>
    </cfRule>
    <cfRule type="expression" dxfId="51921" priority="82776">
      <formula>AND(ISNUMBER(AT831),SEARCH("soukane",$H831,1))</formula>
    </cfRule>
    <cfRule type="expression" dxfId="51920" priority="82777">
      <formula>AND(ISNUMBER(AT831),SEARCH("segado",$H831,1))</formula>
    </cfRule>
    <cfRule type="expression" dxfId="51919" priority="82778">
      <formula>AND(ISNUMBER(AT831),SEARCH("ravaut",$H831,1))</formula>
    </cfRule>
    <cfRule type="expression" dxfId="51918" priority="82779">
      <formula>AND(ISNUMBER(AT831),SEARCH("diedler",$H831,1))</formula>
    </cfRule>
    <cfRule type="expression" dxfId="51917" priority="82780">
      <formula>AND(ISNUMBER(AT831),SEARCH("roberdet",$H831,1))</formula>
    </cfRule>
    <cfRule type="expression" dxfId="51916" priority="82781">
      <formula>AND(ISNUMBER(AT831),SEARCH("guillemot",$H831,1))</formula>
    </cfRule>
    <cfRule type="expression" dxfId="51915" priority="82782">
      <formula>AND(ISNUMBER(AT831),SEARCH("galet",$H831,1))</formula>
    </cfRule>
    <cfRule type="expression" dxfId="51914" priority="82783">
      <formula>AND(ISNUMBER(AT831),SEARCH("ayad",$H831,1))</formula>
    </cfRule>
    <cfRule type="expression" dxfId="51913" priority="82784">
      <formula>AND(ISNUMBER(AT831),SEARCH("lavoillote",$H831,1))</formula>
    </cfRule>
    <cfRule type="expression" dxfId="51912" priority="82785">
      <formula>AND(ISNUMBER(AT831),SEARCH("fancelli",$H831,1))</formula>
    </cfRule>
    <cfRule type="expression" dxfId="51911" priority="82786">
      <formula>AND(ISNUMBER(AT831),SEARCH("morelle",$H831,1))</formula>
    </cfRule>
    <cfRule type="expression" dxfId="51910" priority="82787">
      <formula>AND(ISNUMBER(AT831),SEARCH("rendler",$H831,1))</formula>
    </cfRule>
    <cfRule type="expression" dxfId="51909" priority="82788">
      <formula>AND(ISNUMBER(AT831),SEARCH("palasi",$H831,1))</formula>
    </cfRule>
    <cfRule type="expression" dxfId="51908" priority="82789">
      <formula>AND(ISNUMBER(AT831),SEARCH("fercoq",$H831,1))</formula>
    </cfRule>
    <cfRule type="expression" dxfId="51907" priority="82790">
      <formula>AND(ISNUMBER(AT831),SEARCH("soukane",$H831,1))</formula>
    </cfRule>
    <cfRule type="expression" dxfId="51906" priority="82791">
      <formula>AND(ISNUMBER(AT831),SEARCH("segado",$H831,1))</formula>
    </cfRule>
    <cfRule type="expression" dxfId="51905" priority="82792">
      <formula>AND(ISNUMBER(AT831),SEARCH("ravaut",$H831,1))</formula>
    </cfRule>
  </conditionalFormatting>
  <conditionalFormatting sqref="AV831:AV832">
    <cfRule type="expression" dxfId="51904" priority="82721">
      <formula>AND(ISNUMBER(AV831),SEARCH("busca",$H831,1))</formula>
    </cfRule>
    <cfRule type="expression" dxfId="51903" priority="82722">
      <formula>AND(ISNUMBER(AV831),SEARCH("herradi",$H831,1))</formula>
    </cfRule>
    <cfRule type="expression" dxfId="51902" priority="82723">
      <formula>AND(ISNUMBER(AV831),SEARCH("kern",$H831,1))</formula>
    </cfRule>
    <cfRule type="expression" dxfId="51901" priority="82724">
      <formula>AND(ISNUMBER(AV831),SEARCH("cros",$H831,1))</formula>
    </cfRule>
    <cfRule type="expression" dxfId="51900" priority="82725">
      <formula>AND(ISNUMBER(AV831),SEARCH("duhart",$H831,1))</formula>
    </cfRule>
    <cfRule type="expression" dxfId="51899" priority="82726">
      <formula>AND(ISNUMBER(AV831),SEARCH("busca",$H831,1))</formula>
    </cfRule>
    <cfRule type="expression" dxfId="51898" priority="82727">
      <formula>AND(ISNUMBER(AV831),SEARCH("hernandez",$H831,1))</formula>
    </cfRule>
    <cfRule type="expression" dxfId="51897" priority="82728">
      <formula>AND(ISNUMBER(AV831),SEARCH("diedler",$H831,1))</formula>
    </cfRule>
    <cfRule type="expression" dxfId="51896" priority="82729">
      <formula>AND(ISNUMBER(AV831),SEARCH("fauberteau",$H831,1))</formula>
    </cfRule>
    <cfRule type="expression" dxfId="51895" priority="82730">
      <formula>AND(ISNUMBER(AV831),SEARCH("roberdet",$H831,1))</formula>
    </cfRule>
    <cfRule type="expression" dxfId="51894" priority="82731">
      <formula>AND(ISNUMBER(AV831),SEARCH("guillemot",$H831,1))</formula>
    </cfRule>
    <cfRule type="expression" dxfId="51893" priority="82732">
      <formula>AND(ISNUMBER(AV831),SEARCH("galet",$H831,1))</formula>
    </cfRule>
    <cfRule type="expression" dxfId="51892" priority="82733">
      <formula>AND(ISNUMBER(AV831),SEARCH("ayad",$H831,1))</formula>
    </cfRule>
    <cfRule type="expression" dxfId="51891" priority="82734">
      <formula>AND(ISNUMBER(AV831),SEARCH("lavoillote",$H831,1))</formula>
    </cfRule>
    <cfRule type="expression" dxfId="51890" priority="82735">
      <formula>AND(ISNUMBER(AV831),SEARCH("fancelli",$H831,1))</formula>
    </cfRule>
    <cfRule type="expression" dxfId="51889" priority="82736">
      <formula>AND(ISNUMBER(AV831),SEARCH("morelle",$H831,1))</formula>
    </cfRule>
    <cfRule type="expression" dxfId="51888" priority="82737">
      <formula>AND(ISNUMBER(AV831),SEARCH("rendler",$H831,1))</formula>
    </cfRule>
    <cfRule type="expression" dxfId="51887" priority="82738">
      <formula>AND(ISNUMBER(AV831),SEARCH("palasi",$H831,1))</formula>
    </cfRule>
    <cfRule type="expression" dxfId="51886" priority="82739">
      <formula>AND(ISNUMBER(AV831),SEARCH("fercoq",$H831,1))</formula>
    </cfRule>
    <cfRule type="expression" dxfId="51885" priority="82740">
      <formula>AND(ISNUMBER(AV831),SEARCH("soukane",$H831,1))</formula>
    </cfRule>
    <cfRule type="expression" dxfId="51884" priority="82741">
      <formula>AND(ISNUMBER(AV831),SEARCH("segado",$H831,1))</formula>
    </cfRule>
    <cfRule type="expression" dxfId="51883" priority="82742">
      <formula>AND(ISNUMBER(AV831),SEARCH("ravaut",$H831,1))</formula>
    </cfRule>
    <cfRule type="expression" dxfId="51882" priority="82743">
      <formula>AND(ISNUMBER(AV831),SEARCH("diedler",$H831,1))</formula>
    </cfRule>
    <cfRule type="expression" dxfId="51881" priority="82744">
      <formula>AND(ISNUMBER(AV831),SEARCH("roberdet",$H831,1))</formula>
    </cfRule>
    <cfRule type="expression" dxfId="51880" priority="82745">
      <formula>AND(ISNUMBER(AV831),SEARCH("guillemot",$H831,1))</formula>
    </cfRule>
    <cfRule type="expression" dxfId="51879" priority="82746">
      <formula>AND(ISNUMBER(AV831),SEARCH("galet",$H831,1))</formula>
    </cfRule>
    <cfRule type="expression" dxfId="51878" priority="82747">
      <formula>AND(ISNUMBER(AV831),SEARCH("ayad",$H831,1))</formula>
    </cfRule>
    <cfRule type="expression" dxfId="51877" priority="82748">
      <formula>AND(ISNUMBER(AV831),SEARCH("lavoillote",$H831,1))</formula>
    </cfRule>
    <cfRule type="expression" dxfId="51876" priority="82749">
      <formula>AND(ISNUMBER(AV831),SEARCH("fancelli",$H831,1))</formula>
    </cfRule>
    <cfRule type="expression" dxfId="51875" priority="82750">
      <formula>AND(ISNUMBER(AV831),SEARCH("morelle",$H831,1))</formula>
    </cfRule>
    <cfRule type="expression" dxfId="51874" priority="82751">
      <formula>AND(ISNUMBER(AV831),SEARCH("rendler",$H831,1))</formula>
    </cfRule>
    <cfRule type="expression" dxfId="51873" priority="82752">
      <formula>AND(ISNUMBER(AV831),SEARCH("palasi",$H831,1))</formula>
    </cfRule>
    <cfRule type="expression" dxfId="51872" priority="82753">
      <formula>AND(ISNUMBER(AV831),SEARCH("fercoq",$H831,1))</formula>
    </cfRule>
    <cfRule type="expression" dxfId="51871" priority="82754">
      <formula>AND(ISNUMBER(AV831),SEARCH("soukane",$H831,1))</formula>
    </cfRule>
    <cfRule type="expression" dxfId="51870" priority="82755">
      <formula>AND(ISNUMBER(AV831),SEARCH("segado",$H831,1))</formula>
    </cfRule>
    <cfRule type="expression" dxfId="51869" priority="82756">
      <formula>AND(ISNUMBER(AV831),SEARCH("ravaut",$H831,1))</formula>
    </cfRule>
  </conditionalFormatting>
  <conditionalFormatting sqref="AW827:AW828 AW823:AW824 AW821">
    <cfRule type="expression" dxfId="51868" priority="82699">
      <formula>AND(ISNUMBER(AW821),SEARCH("busca",$H821,1))</formula>
    </cfRule>
    <cfRule type="expression" dxfId="51867" priority="82700">
      <formula>AND(ISNUMBER(AW821),SEARCH("herradi",$H821,1))</formula>
    </cfRule>
    <cfRule type="expression" dxfId="51866" priority="82701">
      <formula>AND(ISNUMBER(AW821),SEARCH("kern",$H821,1))</formula>
    </cfRule>
    <cfRule type="expression" dxfId="51865" priority="82702">
      <formula>AND(ISNUMBER(AW821),SEARCH("cros",$H821,1))</formula>
    </cfRule>
    <cfRule type="expression" dxfId="51864" priority="82703">
      <formula>AND(ISNUMBER(AW821),SEARCH("duhart",$H821,1))</formula>
    </cfRule>
    <cfRule type="expression" dxfId="51863" priority="82704">
      <formula>AND(ISNUMBER(AW821),SEARCH("busca",$H821,1))</formula>
    </cfRule>
    <cfRule type="expression" dxfId="51862" priority="82705">
      <formula>AND(ISNUMBER(AW821),SEARCH("hernandez",$H821,1))</formula>
    </cfRule>
    <cfRule type="expression" dxfId="51861" priority="82706">
      <formula>AND(ISNUMBER(AW821),SEARCH("diedler",$H821,1))</formula>
    </cfRule>
    <cfRule type="expression" dxfId="51860" priority="82707">
      <formula>AND(ISNUMBER(AW821),SEARCH("fauberteau",$H821,1))</formula>
    </cfRule>
    <cfRule type="expression" dxfId="51859" priority="82708">
      <formula>AND(ISNUMBER(AW821),SEARCH("roberdet",$H821,1))</formula>
    </cfRule>
    <cfRule type="expression" dxfId="51858" priority="82709">
      <formula>AND(ISNUMBER(AW821),SEARCH("guillemot",$H821,1))</formula>
    </cfRule>
    <cfRule type="expression" dxfId="51857" priority="82710">
      <formula>AND(ISNUMBER(AW821),SEARCH("galet",$H821,1))</formula>
    </cfRule>
    <cfRule type="expression" dxfId="51856" priority="82711">
      <formula>AND(ISNUMBER(AW821),SEARCH("ayad",$H821,1))</formula>
    </cfRule>
    <cfRule type="expression" dxfId="51855" priority="82712">
      <formula>AND(ISNUMBER(AW821),SEARCH("lavoillote",$H821,1))</formula>
    </cfRule>
    <cfRule type="expression" dxfId="51854" priority="82713">
      <formula>AND(ISNUMBER(AW821),SEARCH("fancelli",$H821,1))</formula>
    </cfRule>
    <cfRule type="expression" dxfId="51853" priority="82714">
      <formula>AND(ISNUMBER(AW821),SEARCH("morelle",$H821,1))</formula>
    </cfRule>
    <cfRule type="expression" dxfId="51852" priority="82715">
      <formula>AND(ISNUMBER(AW821),SEARCH("rendler",$H821,1))</formula>
    </cfRule>
    <cfRule type="expression" dxfId="51851" priority="82716">
      <formula>AND(ISNUMBER(AW821),SEARCH("palasi",$H821,1))</formula>
    </cfRule>
    <cfRule type="expression" dxfId="51850" priority="82717">
      <formula>AND(ISNUMBER(AW821),SEARCH("fercoq",$H821,1))</formula>
    </cfRule>
    <cfRule type="expression" dxfId="51849" priority="82718">
      <formula>AND(ISNUMBER(AW821),SEARCH("soukane",$H821,1))</formula>
    </cfRule>
    <cfRule type="expression" dxfId="51848" priority="82719">
      <formula>AND(ISNUMBER(AW821),SEARCH("segado",$H821,1))</formula>
    </cfRule>
    <cfRule type="expression" dxfId="51847" priority="82720">
      <formula>AND(ISNUMBER(AW821),SEARCH("ravaut",$H821,1))</formula>
    </cfRule>
  </conditionalFormatting>
  <conditionalFormatting sqref="AW819:AW828 AW831:AW835">
    <cfRule type="expression" dxfId="51846" priority="82663">
      <formula>AND(ISNUMBER(AW819),SEARCH("busca",$H819,1))</formula>
    </cfRule>
    <cfRule type="expression" dxfId="51845" priority="82664">
      <formula>AND(ISNUMBER(AW819),SEARCH("herradi",$H819,1))</formula>
    </cfRule>
    <cfRule type="expression" dxfId="51844" priority="82665">
      <formula>AND(ISNUMBER(AW819),SEARCH("kern",$H819,1))</formula>
    </cfRule>
    <cfRule type="expression" dxfId="51843" priority="82666">
      <formula>AND(ISNUMBER(AW819),SEARCH("cros",$H819,1))</formula>
    </cfRule>
    <cfRule type="expression" dxfId="51842" priority="82667">
      <formula>AND(ISNUMBER(AW819),SEARCH("duhart",$H819,1))</formula>
    </cfRule>
    <cfRule type="expression" dxfId="51841" priority="82668">
      <formula>AND(ISNUMBER(AW819),SEARCH("busca",$H819,1))</formula>
    </cfRule>
    <cfRule type="expression" dxfId="51840" priority="82669">
      <formula>AND(ISNUMBER(AW819),SEARCH("hernandez",$H819,1))</formula>
    </cfRule>
    <cfRule type="expression" dxfId="51839" priority="82670">
      <formula>AND(ISNUMBER(AW819),SEARCH("diedler",$H819,1))</formula>
    </cfRule>
    <cfRule type="expression" dxfId="51838" priority="82671">
      <formula>AND(ISNUMBER(AW819),SEARCH("fauberteau",$H819,1))</formula>
    </cfRule>
    <cfRule type="expression" dxfId="51837" priority="82672">
      <formula>AND(ISNUMBER(AW819),SEARCH("roberdet",$H819,1))</formula>
    </cfRule>
    <cfRule type="expression" dxfId="51836" priority="82673">
      <formula>AND(ISNUMBER(AW819),SEARCH("guillemot",$H819,1))</formula>
    </cfRule>
    <cfRule type="expression" dxfId="51835" priority="82674">
      <formula>AND(ISNUMBER(AW819),SEARCH("galet",$H819,1))</formula>
    </cfRule>
    <cfRule type="expression" dxfId="51834" priority="82675">
      <formula>AND(ISNUMBER(AW819),SEARCH("ayad",$H819,1))</formula>
    </cfRule>
    <cfRule type="expression" dxfId="51833" priority="82676">
      <formula>AND(ISNUMBER(AW819),SEARCH("lavoillote",$H819,1))</formula>
    </cfRule>
    <cfRule type="expression" dxfId="51832" priority="82677">
      <formula>AND(ISNUMBER(AW819),SEARCH("fancelli",$H819,1))</formula>
    </cfRule>
    <cfRule type="expression" dxfId="51831" priority="82678">
      <formula>AND(ISNUMBER(AW819),SEARCH("morelle",$H819,1))</formula>
    </cfRule>
    <cfRule type="expression" dxfId="51830" priority="82679">
      <formula>AND(ISNUMBER(AW819),SEARCH("rendler",$H819,1))</formula>
    </cfRule>
    <cfRule type="expression" dxfId="51829" priority="82680">
      <formula>AND(ISNUMBER(AW819),SEARCH("palasi",$H819,1))</formula>
    </cfRule>
    <cfRule type="expression" dxfId="51828" priority="82681">
      <formula>AND(ISNUMBER(AW819),SEARCH("fercoq",$H819,1))</formula>
    </cfRule>
    <cfRule type="expression" dxfId="51827" priority="82682">
      <formula>AND(ISNUMBER(AW819),SEARCH("soukane",$H819,1))</formula>
    </cfRule>
    <cfRule type="expression" dxfId="51826" priority="82683">
      <formula>AND(ISNUMBER(AW819),SEARCH("segado",$H819,1))</formula>
    </cfRule>
    <cfRule type="expression" dxfId="51825" priority="82684">
      <formula>AND(ISNUMBER(AW819),SEARCH("ravaut",$H819,1))</formula>
    </cfRule>
    <cfRule type="expression" dxfId="51824" priority="82685">
      <formula>AND(ISNUMBER(AW819),SEARCH("diedler",$H819,1))</formula>
    </cfRule>
    <cfRule type="expression" dxfId="51823" priority="82686">
      <formula>AND(ISNUMBER(AW819),SEARCH("roberdet",$H819,1))</formula>
    </cfRule>
    <cfRule type="expression" dxfId="51822" priority="82687">
      <formula>AND(ISNUMBER(AW819),SEARCH("guillemot",$H819,1))</formula>
    </cfRule>
    <cfRule type="expression" dxfId="51821" priority="82688">
      <formula>AND(ISNUMBER(AW819),SEARCH("galet",$H819,1))</formula>
    </cfRule>
    <cfRule type="expression" dxfId="51820" priority="82689">
      <formula>AND(ISNUMBER(AW819),SEARCH("ayad",$H819,1))</formula>
    </cfRule>
    <cfRule type="expression" dxfId="51819" priority="82690">
      <formula>AND(ISNUMBER(AW819),SEARCH("lavoillote",$H819,1))</formula>
    </cfRule>
    <cfRule type="expression" dxfId="51818" priority="82691">
      <formula>AND(ISNUMBER(AW819),SEARCH("fancelli",$H819,1))</formula>
    </cfRule>
    <cfRule type="expression" dxfId="51817" priority="82692">
      <formula>AND(ISNUMBER(AW819),SEARCH("morelle",$H819,1))</formula>
    </cfRule>
    <cfRule type="expression" dxfId="51816" priority="82693">
      <formula>AND(ISNUMBER(AW819),SEARCH("rendler",$H819,1))</formula>
    </cfRule>
    <cfRule type="expression" dxfId="51815" priority="82694">
      <formula>AND(ISNUMBER(AW819),SEARCH("palasi",$H819,1))</formula>
    </cfRule>
    <cfRule type="expression" dxfId="51814" priority="82695">
      <formula>AND(ISNUMBER(AW819),SEARCH("fercoq",$H819,1))</formula>
    </cfRule>
    <cfRule type="expression" dxfId="51813" priority="82696">
      <formula>AND(ISNUMBER(AW819),SEARCH("soukane",$H819,1))</formula>
    </cfRule>
    <cfRule type="expression" dxfId="51812" priority="82697">
      <formula>AND(ISNUMBER(AW819),SEARCH("segado",$H819,1))</formula>
    </cfRule>
    <cfRule type="expression" dxfId="51811" priority="82698">
      <formula>AND(ISNUMBER(AW819),SEARCH("ravaut",$H819,1))</formula>
    </cfRule>
  </conditionalFormatting>
  <conditionalFormatting sqref="AW822">
    <cfRule type="expression" dxfId="51810" priority="82641">
      <formula>AND(ISNUMBER(AW822),SEARCH("busca",$H822,1))</formula>
    </cfRule>
    <cfRule type="expression" dxfId="51809" priority="82642">
      <formula>AND(ISNUMBER(AW822),SEARCH("herradi",$H822,1))</formula>
    </cfRule>
    <cfRule type="expression" dxfId="51808" priority="82643">
      <formula>AND(ISNUMBER(AW822),SEARCH("kern",$H822,1))</formula>
    </cfRule>
    <cfRule type="expression" dxfId="51807" priority="82644">
      <formula>AND(ISNUMBER(AW822),SEARCH("cros",$H822,1))</formula>
    </cfRule>
    <cfRule type="expression" dxfId="51806" priority="82645">
      <formula>AND(ISNUMBER(AW822),SEARCH("duhart",$H822,1))</formula>
    </cfRule>
    <cfRule type="expression" dxfId="51805" priority="82646">
      <formula>AND(ISNUMBER(AW822),SEARCH("busca",$H822,1))</formula>
    </cfRule>
    <cfRule type="expression" dxfId="51804" priority="82647">
      <formula>AND(ISNUMBER(AW822),SEARCH("hernandez",$H822,1))</formula>
    </cfRule>
    <cfRule type="expression" dxfId="51803" priority="82648">
      <formula>AND(ISNUMBER(AW822),SEARCH("diedler",$H822,1))</formula>
    </cfRule>
    <cfRule type="expression" dxfId="51802" priority="82649">
      <formula>AND(ISNUMBER(AW822),SEARCH("fauberteau",$H822,1))</formula>
    </cfRule>
    <cfRule type="expression" dxfId="51801" priority="82650">
      <formula>AND(ISNUMBER(AW822),SEARCH("roberdet",$H822,1))</formula>
    </cfRule>
    <cfRule type="expression" dxfId="51800" priority="82651">
      <formula>AND(ISNUMBER(AW822),SEARCH("guillemot",$H822,1))</formula>
    </cfRule>
    <cfRule type="expression" dxfId="51799" priority="82652">
      <formula>AND(ISNUMBER(AW822),SEARCH("galet",$H822,1))</formula>
    </cfRule>
    <cfRule type="expression" dxfId="51798" priority="82653">
      <formula>AND(ISNUMBER(AW822),SEARCH("ayad",$H822,1))</formula>
    </cfRule>
    <cfRule type="expression" dxfId="51797" priority="82654">
      <formula>AND(ISNUMBER(AW822),SEARCH("lavoillote",$H822,1))</formula>
    </cfRule>
    <cfRule type="expression" dxfId="51796" priority="82655">
      <formula>AND(ISNUMBER(AW822),SEARCH("fancelli",$H822,1))</formula>
    </cfRule>
    <cfRule type="expression" dxfId="51795" priority="82656">
      <formula>AND(ISNUMBER(AW822),SEARCH("morelle",$H822,1))</formula>
    </cfRule>
    <cfRule type="expression" dxfId="51794" priority="82657">
      <formula>AND(ISNUMBER(AW822),SEARCH("rendler",$H822,1))</formula>
    </cfRule>
    <cfRule type="expression" dxfId="51793" priority="82658">
      <formula>AND(ISNUMBER(AW822),SEARCH("palasi",$H822,1))</formula>
    </cfRule>
    <cfRule type="expression" dxfId="51792" priority="82659">
      <formula>AND(ISNUMBER(AW822),SEARCH("fercoq",$H822,1))</formula>
    </cfRule>
    <cfRule type="expression" dxfId="51791" priority="82660">
      <formula>AND(ISNUMBER(AW822),SEARCH("soukane",$H822,1))</formula>
    </cfRule>
    <cfRule type="expression" dxfId="51790" priority="82661">
      <formula>AND(ISNUMBER(AW822),SEARCH("segado",$H822,1))</formula>
    </cfRule>
    <cfRule type="expression" dxfId="51789" priority="82662">
      <formula>AND(ISNUMBER(AW822),SEARCH("ravaut",$H822,1))</formula>
    </cfRule>
  </conditionalFormatting>
  <conditionalFormatting sqref="AW825">
    <cfRule type="expression" dxfId="51788" priority="82619">
      <formula>AND(ISNUMBER(AW825),SEARCH("busca",$H825,1))</formula>
    </cfRule>
    <cfRule type="expression" dxfId="51787" priority="82620">
      <formula>AND(ISNUMBER(AW825),SEARCH("herradi",$H825,1))</formula>
    </cfRule>
    <cfRule type="expression" dxfId="51786" priority="82621">
      <formula>AND(ISNUMBER(AW825),SEARCH("kern",$H825,1))</formula>
    </cfRule>
    <cfRule type="expression" dxfId="51785" priority="82622">
      <formula>AND(ISNUMBER(AW825),SEARCH("cros",$H825,1))</formula>
    </cfRule>
    <cfRule type="expression" dxfId="51784" priority="82623">
      <formula>AND(ISNUMBER(AW825),SEARCH("duhart",$H825,1))</formula>
    </cfRule>
    <cfRule type="expression" dxfId="51783" priority="82624">
      <formula>AND(ISNUMBER(AW825),SEARCH("busca",$H825,1))</formula>
    </cfRule>
    <cfRule type="expression" dxfId="51782" priority="82625">
      <formula>AND(ISNUMBER(AW825),SEARCH("hernandez",$H825,1))</formula>
    </cfRule>
    <cfRule type="expression" dxfId="51781" priority="82626">
      <formula>AND(ISNUMBER(AW825),SEARCH("diedler",$H825,1))</formula>
    </cfRule>
    <cfRule type="expression" dxfId="51780" priority="82627">
      <formula>AND(ISNUMBER(AW825),SEARCH("fauberteau",$H825,1))</formula>
    </cfRule>
    <cfRule type="expression" dxfId="51779" priority="82628">
      <formula>AND(ISNUMBER(AW825),SEARCH("roberdet",$H825,1))</formula>
    </cfRule>
    <cfRule type="expression" dxfId="51778" priority="82629">
      <formula>AND(ISNUMBER(AW825),SEARCH("guillemot",$H825,1))</formula>
    </cfRule>
    <cfRule type="expression" dxfId="51777" priority="82630">
      <formula>AND(ISNUMBER(AW825),SEARCH("galet",$H825,1))</formula>
    </cfRule>
    <cfRule type="expression" dxfId="51776" priority="82631">
      <formula>AND(ISNUMBER(AW825),SEARCH("ayad",$H825,1))</formula>
    </cfRule>
    <cfRule type="expression" dxfId="51775" priority="82632">
      <formula>AND(ISNUMBER(AW825),SEARCH("lavoillote",$H825,1))</formula>
    </cfRule>
    <cfRule type="expression" dxfId="51774" priority="82633">
      <formula>AND(ISNUMBER(AW825),SEARCH("fancelli",$H825,1))</formula>
    </cfRule>
    <cfRule type="expression" dxfId="51773" priority="82634">
      <formula>AND(ISNUMBER(AW825),SEARCH("morelle",$H825,1))</formula>
    </cfRule>
    <cfRule type="expression" dxfId="51772" priority="82635">
      <formula>AND(ISNUMBER(AW825),SEARCH("rendler",$H825,1))</formula>
    </cfRule>
    <cfRule type="expression" dxfId="51771" priority="82636">
      <formula>AND(ISNUMBER(AW825),SEARCH("palasi",$H825,1))</formula>
    </cfRule>
    <cfRule type="expression" dxfId="51770" priority="82637">
      <formula>AND(ISNUMBER(AW825),SEARCH("fercoq",$H825,1))</formula>
    </cfRule>
    <cfRule type="expression" dxfId="51769" priority="82638">
      <formula>AND(ISNUMBER(AW825),SEARCH("soukane",$H825,1))</formula>
    </cfRule>
    <cfRule type="expression" dxfId="51768" priority="82639">
      <formula>AND(ISNUMBER(AW825),SEARCH("segado",$H825,1))</formula>
    </cfRule>
    <cfRule type="expression" dxfId="51767" priority="82640">
      <formula>AND(ISNUMBER(AW825),SEARCH("ravaut",$H825,1))</formula>
    </cfRule>
  </conditionalFormatting>
  <conditionalFormatting sqref="AW826">
    <cfRule type="expression" dxfId="51766" priority="82597">
      <formula>AND(ISNUMBER(AW826),SEARCH("busca",$H826,1))</formula>
    </cfRule>
    <cfRule type="expression" dxfId="51765" priority="82598">
      <formula>AND(ISNUMBER(AW826),SEARCH("herradi",$H826,1))</formula>
    </cfRule>
    <cfRule type="expression" dxfId="51764" priority="82599">
      <formula>AND(ISNUMBER(AW826),SEARCH("kern",$H826,1))</formula>
    </cfRule>
    <cfRule type="expression" dxfId="51763" priority="82600">
      <formula>AND(ISNUMBER(AW826),SEARCH("cros",$H826,1))</formula>
    </cfRule>
    <cfRule type="expression" dxfId="51762" priority="82601">
      <formula>AND(ISNUMBER(AW826),SEARCH("duhart",$H826,1))</formula>
    </cfRule>
    <cfRule type="expression" dxfId="51761" priority="82602">
      <formula>AND(ISNUMBER(AW826),SEARCH("busca",$H826,1))</formula>
    </cfRule>
    <cfRule type="expression" dxfId="51760" priority="82603">
      <formula>AND(ISNUMBER(AW826),SEARCH("hernandez",$H826,1))</formula>
    </cfRule>
    <cfRule type="expression" dxfId="51759" priority="82604">
      <formula>AND(ISNUMBER(AW826),SEARCH("diedler",$H826,1))</formula>
    </cfRule>
    <cfRule type="expression" dxfId="51758" priority="82605">
      <formula>AND(ISNUMBER(AW826),SEARCH("fauberteau",$H826,1))</formula>
    </cfRule>
    <cfRule type="expression" dxfId="51757" priority="82606">
      <formula>AND(ISNUMBER(AW826),SEARCH("roberdet",$H826,1))</formula>
    </cfRule>
    <cfRule type="expression" dxfId="51756" priority="82607">
      <formula>AND(ISNUMBER(AW826),SEARCH("guillemot",$H826,1))</formula>
    </cfRule>
    <cfRule type="expression" dxfId="51755" priority="82608">
      <formula>AND(ISNUMBER(AW826),SEARCH("galet",$H826,1))</formula>
    </cfRule>
    <cfRule type="expression" dxfId="51754" priority="82609">
      <formula>AND(ISNUMBER(AW826),SEARCH("ayad",$H826,1))</formula>
    </cfRule>
    <cfRule type="expression" dxfId="51753" priority="82610">
      <formula>AND(ISNUMBER(AW826),SEARCH("lavoillote",$H826,1))</formula>
    </cfRule>
    <cfRule type="expression" dxfId="51752" priority="82611">
      <formula>AND(ISNUMBER(AW826),SEARCH("fancelli",$H826,1))</formula>
    </cfRule>
    <cfRule type="expression" dxfId="51751" priority="82612">
      <formula>AND(ISNUMBER(AW826),SEARCH("morelle",$H826,1))</formula>
    </cfRule>
    <cfRule type="expression" dxfId="51750" priority="82613">
      <formula>AND(ISNUMBER(AW826),SEARCH("rendler",$H826,1))</formula>
    </cfRule>
    <cfRule type="expression" dxfId="51749" priority="82614">
      <formula>AND(ISNUMBER(AW826),SEARCH("palasi",$H826,1))</formula>
    </cfRule>
    <cfRule type="expression" dxfId="51748" priority="82615">
      <formula>AND(ISNUMBER(AW826),SEARCH("fercoq",$H826,1))</formula>
    </cfRule>
    <cfRule type="expression" dxfId="51747" priority="82616">
      <formula>AND(ISNUMBER(AW826),SEARCH("soukane",$H826,1))</formula>
    </cfRule>
    <cfRule type="expression" dxfId="51746" priority="82617">
      <formula>AND(ISNUMBER(AW826),SEARCH("segado",$H826,1))</formula>
    </cfRule>
    <cfRule type="expression" dxfId="51745" priority="82618">
      <formula>AND(ISNUMBER(AW826),SEARCH("ravaut",$H826,1))</formula>
    </cfRule>
  </conditionalFormatting>
  <conditionalFormatting sqref="AW831:AW832">
    <cfRule type="expression" dxfId="51744" priority="82575">
      <formula>AND(ISNUMBER(AW831),SEARCH("busca",$H831,1))</formula>
    </cfRule>
    <cfRule type="expression" dxfId="51743" priority="82576">
      <formula>AND(ISNUMBER(AW831),SEARCH("herradi",$H831,1))</formula>
    </cfRule>
    <cfRule type="expression" dxfId="51742" priority="82577">
      <formula>AND(ISNUMBER(AW831),SEARCH("kern",$H831,1))</formula>
    </cfRule>
    <cfRule type="expression" dxfId="51741" priority="82578">
      <formula>AND(ISNUMBER(AW831),SEARCH("cros",$H831,1))</formula>
    </cfRule>
    <cfRule type="expression" dxfId="51740" priority="82579">
      <formula>AND(ISNUMBER(AW831),SEARCH("duhart",$H831,1))</formula>
    </cfRule>
    <cfRule type="expression" dxfId="51739" priority="82580">
      <formula>AND(ISNUMBER(AW831),SEARCH("busca",$H831,1))</formula>
    </cfRule>
    <cfRule type="expression" dxfId="51738" priority="82581">
      <formula>AND(ISNUMBER(AW831),SEARCH("hernandez",$H831,1))</formula>
    </cfRule>
    <cfRule type="expression" dxfId="51737" priority="82582">
      <formula>AND(ISNUMBER(AW831),SEARCH("diedler",$H831,1))</formula>
    </cfRule>
    <cfRule type="expression" dxfId="51736" priority="82583">
      <formula>AND(ISNUMBER(AW831),SEARCH("fauberteau",$H831,1))</formula>
    </cfRule>
    <cfRule type="expression" dxfId="51735" priority="82584">
      <formula>AND(ISNUMBER(AW831),SEARCH("roberdet",$H831,1))</formula>
    </cfRule>
    <cfRule type="expression" dxfId="51734" priority="82585">
      <formula>AND(ISNUMBER(AW831),SEARCH("guillemot",$H831,1))</formula>
    </cfRule>
    <cfRule type="expression" dxfId="51733" priority="82586">
      <formula>AND(ISNUMBER(AW831),SEARCH("galet",$H831,1))</formula>
    </cfRule>
    <cfRule type="expression" dxfId="51732" priority="82587">
      <formula>AND(ISNUMBER(AW831),SEARCH("ayad",$H831,1))</formula>
    </cfRule>
    <cfRule type="expression" dxfId="51731" priority="82588">
      <formula>AND(ISNUMBER(AW831),SEARCH("lavoillote",$H831,1))</formula>
    </cfRule>
    <cfRule type="expression" dxfId="51730" priority="82589">
      <formula>AND(ISNUMBER(AW831),SEARCH("fancelli",$H831,1))</formula>
    </cfRule>
    <cfRule type="expression" dxfId="51729" priority="82590">
      <formula>AND(ISNUMBER(AW831),SEARCH("morelle",$H831,1))</formula>
    </cfRule>
    <cfRule type="expression" dxfId="51728" priority="82591">
      <formula>AND(ISNUMBER(AW831),SEARCH("rendler",$H831,1))</formula>
    </cfRule>
    <cfRule type="expression" dxfId="51727" priority="82592">
      <formula>AND(ISNUMBER(AW831),SEARCH("palasi",$H831,1))</formula>
    </cfRule>
    <cfRule type="expression" dxfId="51726" priority="82593">
      <formula>AND(ISNUMBER(AW831),SEARCH("fercoq",$H831,1))</formula>
    </cfRule>
    <cfRule type="expression" dxfId="51725" priority="82594">
      <formula>AND(ISNUMBER(AW831),SEARCH("soukane",$H831,1))</formula>
    </cfRule>
    <cfRule type="expression" dxfId="51724" priority="82595">
      <formula>AND(ISNUMBER(AW831),SEARCH("segado",$H831,1))</formula>
    </cfRule>
    <cfRule type="expression" dxfId="51723" priority="82596">
      <formula>AND(ISNUMBER(AW831),SEARCH("ravaut",$H831,1))</formula>
    </cfRule>
  </conditionalFormatting>
  <conditionalFormatting sqref="L20:L21 L30:L31">
    <cfRule type="expression" dxfId="51722" priority="82553">
      <formula>AND(ISNUMBER(L20),SEARCH("busca",$H20,1))</formula>
    </cfRule>
    <cfRule type="expression" dxfId="51721" priority="82554">
      <formula>AND(ISNUMBER(L20),SEARCH("herradi",$H20,1))</formula>
    </cfRule>
    <cfRule type="expression" dxfId="51720" priority="82555">
      <formula>AND(ISNUMBER(L20),SEARCH("kern",$H20,1))</formula>
    </cfRule>
    <cfRule type="expression" dxfId="51719" priority="82556">
      <formula>AND(ISNUMBER(L20),SEARCH("cros",$H20,1))</formula>
    </cfRule>
    <cfRule type="expression" dxfId="51718" priority="82557">
      <formula>AND(ISNUMBER(L20),SEARCH("duhart",$H20,1))</formula>
    </cfRule>
    <cfRule type="expression" dxfId="51717" priority="82558">
      <formula>AND(ISNUMBER(L20),SEARCH("busca",$H20,1))</formula>
    </cfRule>
    <cfRule type="expression" dxfId="51716" priority="82559">
      <formula>AND(ISNUMBER(L20),SEARCH("hernandez",$H20,1))</formula>
    </cfRule>
    <cfRule type="expression" dxfId="51715" priority="82560">
      <formula>AND(ISNUMBER(L20),SEARCH("diedler",$H20,1))</formula>
    </cfRule>
    <cfRule type="expression" dxfId="51714" priority="82561">
      <formula>AND(ISNUMBER(L20),SEARCH("fauberteau",$H20,1))</formula>
    </cfRule>
    <cfRule type="expression" dxfId="51713" priority="82562">
      <formula>AND(ISNUMBER(L20),SEARCH("roberdet",$H20,1))</formula>
    </cfRule>
    <cfRule type="expression" dxfId="51712" priority="82563">
      <formula>AND(ISNUMBER(L20),SEARCH("guillemot",$H20,1))</formula>
    </cfRule>
    <cfRule type="expression" dxfId="51711" priority="82564">
      <formula>AND(ISNUMBER(L20),SEARCH("galet",$H20,1))</formula>
    </cfRule>
    <cfRule type="expression" dxfId="51710" priority="82565">
      <formula>AND(ISNUMBER(L20),SEARCH("ayad",$H20,1))</formula>
    </cfRule>
    <cfRule type="expression" dxfId="51709" priority="82566">
      <formula>AND(ISNUMBER(L20),SEARCH("lavoillote",$H20,1))</formula>
    </cfRule>
    <cfRule type="expression" dxfId="51708" priority="82567">
      <formula>AND(ISNUMBER(L20),SEARCH("fancelli",$H20,1))</formula>
    </cfRule>
    <cfRule type="expression" dxfId="51707" priority="82568">
      <formula>AND(ISNUMBER(L20),SEARCH("morelle",$H20,1))</formula>
    </cfRule>
    <cfRule type="expression" dxfId="51706" priority="82569">
      <formula>AND(ISNUMBER(L20),SEARCH("rendler",$H20,1))</formula>
    </cfRule>
    <cfRule type="expression" dxfId="51705" priority="82570">
      <formula>AND(ISNUMBER(L20),SEARCH("palasi",$H20,1))</formula>
    </cfRule>
    <cfRule type="expression" dxfId="51704" priority="82571">
      <formula>AND(ISNUMBER(L20),SEARCH("fercoq",$H20,1))</formula>
    </cfRule>
    <cfRule type="expression" dxfId="51703" priority="82572">
      <formula>AND(ISNUMBER(L20),SEARCH("soukane",$H20,1))</formula>
    </cfRule>
    <cfRule type="expression" dxfId="51702" priority="82573">
      <formula>AND(ISNUMBER(L20),SEARCH("segado",$H20,1))</formula>
    </cfRule>
    <cfRule type="expression" dxfId="51701" priority="82574">
      <formula>AND(ISNUMBER(L20),SEARCH("ravaut",$H20,1))</formula>
    </cfRule>
  </conditionalFormatting>
  <conditionalFormatting sqref="L20:L21 L30:L31">
    <cfRule type="expression" dxfId="51700" priority="82517">
      <formula>AND(ISNUMBER(L20),SEARCH("busca",$H20,1))</formula>
    </cfRule>
    <cfRule type="expression" dxfId="51699" priority="82518">
      <formula>AND(ISNUMBER(L20),SEARCH("herradi",$H20,1))</formula>
    </cfRule>
    <cfRule type="expression" dxfId="51698" priority="82519">
      <formula>AND(ISNUMBER(L20),SEARCH("kern",$H20,1))</formula>
    </cfRule>
    <cfRule type="expression" dxfId="51697" priority="82520">
      <formula>AND(ISNUMBER(L20),SEARCH("cros",$H20,1))</formula>
    </cfRule>
    <cfRule type="expression" dxfId="51696" priority="82521">
      <formula>AND(ISNUMBER(L20),SEARCH("duhart",$H20,1))</formula>
    </cfRule>
    <cfRule type="expression" dxfId="51695" priority="82522">
      <formula>AND(ISNUMBER(L20),SEARCH("busca",$H20,1))</formula>
    </cfRule>
    <cfRule type="expression" dxfId="51694" priority="82523">
      <formula>AND(ISNUMBER(L20),SEARCH("hernandez",$H20,1))</formula>
    </cfRule>
    <cfRule type="expression" dxfId="51693" priority="82524">
      <formula>AND(ISNUMBER(L20),SEARCH("diedler",$H20,1))</formula>
    </cfRule>
    <cfRule type="expression" dxfId="51692" priority="82525">
      <formula>AND(ISNUMBER(L20),SEARCH("fauberteau",$H20,1))</formula>
    </cfRule>
    <cfRule type="expression" dxfId="51691" priority="82526">
      <formula>AND(ISNUMBER(L20),SEARCH("roberdet",$H20,1))</formula>
    </cfRule>
    <cfRule type="expression" dxfId="51690" priority="82527">
      <formula>AND(ISNUMBER(L20),SEARCH("guillemot",$H20,1))</formula>
    </cfRule>
    <cfRule type="expression" dxfId="51689" priority="82528">
      <formula>AND(ISNUMBER(L20),SEARCH("galet",$H20,1))</formula>
    </cfRule>
    <cfRule type="expression" dxfId="51688" priority="82529">
      <formula>AND(ISNUMBER(L20),SEARCH("ayad",$H20,1))</formula>
    </cfRule>
    <cfRule type="expression" dxfId="51687" priority="82530">
      <formula>AND(ISNUMBER(L20),SEARCH("lavoillote",$H20,1))</formula>
    </cfRule>
    <cfRule type="expression" dxfId="51686" priority="82531">
      <formula>AND(ISNUMBER(L20),SEARCH("fancelli",$H20,1))</formula>
    </cfRule>
    <cfRule type="expression" dxfId="51685" priority="82532">
      <formula>AND(ISNUMBER(L20),SEARCH("morelle",$H20,1))</formula>
    </cfRule>
    <cfRule type="expression" dxfId="51684" priority="82533">
      <formula>AND(ISNUMBER(L20),SEARCH("rendler",$H20,1))</formula>
    </cfRule>
    <cfRule type="expression" dxfId="51683" priority="82534">
      <formula>AND(ISNUMBER(L20),SEARCH("palasi",$H20,1))</formula>
    </cfRule>
    <cfRule type="expression" dxfId="51682" priority="82535">
      <formula>AND(ISNUMBER(L20),SEARCH("fercoq",$H20,1))</formula>
    </cfRule>
    <cfRule type="expression" dxfId="51681" priority="82536">
      <formula>AND(ISNUMBER(L20),SEARCH("soukane",$H20,1))</formula>
    </cfRule>
    <cfRule type="expression" dxfId="51680" priority="82537">
      <formula>AND(ISNUMBER(L20),SEARCH("segado",$H20,1))</formula>
    </cfRule>
    <cfRule type="expression" dxfId="51679" priority="82538">
      <formula>AND(ISNUMBER(L20),SEARCH("ravaut",$H20,1))</formula>
    </cfRule>
    <cfRule type="expression" dxfId="51678" priority="82539">
      <formula>AND(ISNUMBER(L20),SEARCH("diedler",$H20,1))</formula>
    </cfRule>
    <cfRule type="expression" dxfId="51677" priority="82540">
      <formula>AND(ISNUMBER(L20),SEARCH("roberdet",$H20,1))</formula>
    </cfRule>
    <cfRule type="expression" dxfId="51676" priority="82541">
      <formula>AND(ISNUMBER(L20),SEARCH("guillemot",$H20,1))</formula>
    </cfRule>
    <cfRule type="expression" dxfId="51675" priority="82542">
      <formula>AND(ISNUMBER(L20),SEARCH("galet",$H20,1))</formula>
    </cfRule>
    <cfRule type="expression" dxfId="51674" priority="82543">
      <formula>AND(ISNUMBER(L20),SEARCH("ayad",$H20,1))</formula>
    </cfRule>
    <cfRule type="expression" dxfId="51673" priority="82544">
      <formula>AND(ISNUMBER(L20),SEARCH("lavoillote",$H20,1))</formula>
    </cfRule>
    <cfRule type="expression" dxfId="51672" priority="82545">
      <formula>AND(ISNUMBER(L20),SEARCH("fancelli",$H20,1))</formula>
    </cfRule>
    <cfRule type="expression" dxfId="51671" priority="82546">
      <formula>AND(ISNUMBER(L20),SEARCH("morelle",$H20,1))</formula>
    </cfRule>
    <cfRule type="expression" dxfId="51670" priority="82547">
      <formula>AND(ISNUMBER(L20),SEARCH("rendler",$H20,1))</formula>
    </cfRule>
    <cfRule type="expression" dxfId="51669" priority="82548">
      <formula>AND(ISNUMBER(L20),SEARCH("palasi",$H20,1))</formula>
    </cfRule>
    <cfRule type="expression" dxfId="51668" priority="82549">
      <formula>AND(ISNUMBER(L20),SEARCH("fercoq",$H20,1))</formula>
    </cfRule>
    <cfRule type="expression" dxfId="51667" priority="82550">
      <formula>AND(ISNUMBER(L20),SEARCH("soukane",$H20,1))</formula>
    </cfRule>
    <cfRule type="expression" dxfId="51666" priority="82551">
      <formula>AND(ISNUMBER(L20),SEARCH("segado",$H20,1))</formula>
    </cfRule>
    <cfRule type="expression" dxfId="51665" priority="82552">
      <formula>AND(ISNUMBER(L20),SEARCH("ravaut",$H20,1))</formula>
    </cfRule>
  </conditionalFormatting>
  <conditionalFormatting sqref="M20:M21 M49 M30:M31">
    <cfRule type="expression" dxfId="51664" priority="82495">
      <formula>AND(ISNUMBER(M20),SEARCH("busca",$H20,1))</formula>
    </cfRule>
    <cfRule type="expression" dxfId="51663" priority="82496">
      <formula>AND(ISNUMBER(M20),SEARCH("herradi",$H20,1))</formula>
    </cfRule>
    <cfRule type="expression" dxfId="51662" priority="82497">
      <formula>AND(ISNUMBER(M20),SEARCH("kern",$H20,1))</formula>
    </cfRule>
    <cfRule type="expression" dxfId="51661" priority="82498">
      <formula>AND(ISNUMBER(M20),SEARCH("cros",$H20,1))</formula>
    </cfRule>
    <cfRule type="expression" dxfId="51660" priority="82499">
      <formula>AND(ISNUMBER(M20),SEARCH("duhart",$H20,1))</formula>
    </cfRule>
    <cfRule type="expression" dxfId="51659" priority="82500">
      <formula>AND(ISNUMBER(M20),SEARCH("busca",$H20,1))</formula>
    </cfRule>
    <cfRule type="expression" dxfId="51658" priority="82501">
      <formula>AND(ISNUMBER(M20),SEARCH("hernandez",$H20,1))</formula>
    </cfRule>
    <cfRule type="expression" dxfId="51657" priority="82502">
      <formula>AND(ISNUMBER(M20),SEARCH("diedler",$H20,1))</formula>
    </cfRule>
    <cfRule type="expression" dxfId="51656" priority="82503">
      <formula>AND(ISNUMBER(M20),SEARCH("fauberteau",$H20,1))</formula>
    </cfRule>
    <cfRule type="expression" dxfId="51655" priority="82504">
      <formula>AND(ISNUMBER(M20),SEARCH("roberdet",$H20,1))</formula>
    </cfRule>
    <cfRule type="expression" dxfId="51654" priority="82505">
      <formula>AND(ISNUMBER(M20),SEARCH("guillemot",$H20,1))</formula>
    </cfRule>
    <cfRule type="expression" dxfId="51653" priority="82506">
      <formula>AND(ISNUMBER(M20),SEARCH("galet",$H20,1))</formula>
    </cfRule>
    <cfRule type="expression" dxfId="51652" priority="82507">
      <formula>AND(ISNUMBER(M20),SEARCH("ayad",$H20,1))</formula>
    </cfRule>
    <cfRule type="expression" dxfId="51651" priority="82508">
      <formula>AND(ISNUMBER(M20),SEARCH("lavoillote",$H20,1))</formula>
    </cfRule>
    <cfRule type="expression" dxfId="51650" priority="82509">
      <formula>AND(ISNUMBER(M20),SEARCH("fancelli",$H20,1))</formula>
    </cfRule>
    <cfRule type="expression" dxfId="51649" priority="82510">
      <formula>AND(ISNUMBER(M20),SEARCH("morelle",$H20,1))</formula>
    </cfRule>
    <cfRule type="expression" dxfId="51648" priority="82511">
      <formula>AND(ISNUMBER(M20),SEARCH("rendler",$H20,1))</formula>
    </cfRule>
    <cfRule type="expression" dxfId="51647" priority="82512">
      <formula>AND(ISNUMBER(M20),SEARCH("palasi",$H20,1))</formula>
    </cfRule>
    <cfRule type="expression" dxfId="51646" priority="82513">
      <formula>AND(ISNUMBER(M20),SEARCH("fercoq",$H20,1))</formula>
    </cfRule>
    <cfRule type="expression" dxfId="51645" priority="82514">
      <formula>AND(ISNUMBER(M20),SEARCH("soukane",$H20,1))</formula>
    </cfRule>
    <cfRule type="expression" dxfId="51644" priority="82515">
      <formula>AND(ISNUMBER(M20),SEARCH("segado",$H20,1))</formula>
    </cfRule>
    <cfRule type="expression" dxfId="51643" priority="82516">
      <formula>AND(ISNUMBER(M20),SEARCH("ravaut",$H20,1))</formula>
    </cfRule>
  </conditionalFormatting>
  <conditionalFormatting sqref="M20:M21 M49 M30:M31">
    <cfRule type="expression" dxfId="51642" priority="82459">
      <formula>AND(ISNUMBER(M20),SEARCH("busca",$H20,1))</formula>
    </cfRule>
    <cfRule type="expression" dxfId="51641" priority="82460">
      <formula>AND(ISNUMBER(M20),SEARCH("herradi",$H20,1))</formula>
    </cfRule>
    <cfRule type="expression" dxfId="51640" priority="82461">
      <formula>AND(ISNUMBER(M20),SEARCH("kern",$H20,1))</formula>
    </cfRule>
    <cfRule type="expression" dxfId="51639" priority="82462">
      <formula>AND(ISNUMBER(M20),SEARCH("cros",$H20,1))</formula>
    </cfRule>
    <cfRule type="expression" dxfId="51638" priority="82463">
      <formula>AND(ISNUMBER(M20),SEARCH("duhart",$H20,1))</formula>
    </cfRule>
    <cfRule type="expression" dxfId="51637" priority="82464">
      <formula>AND(ISNUMBER(M20),SEARCH("busca",$H20,1))</formula>
    </cfRule>
    <cfRule type="expression" dxfId="51636" priority="82465">
      <formula>AND(ISNUMBER(M20),SEARCH("hernandez",$H20,1))</formula>
    </cfRule>
    <cfRule type="expression" dxfId="51635" priority="82466">
      <formula>AND(ISNUMBER(M20),SEARCH("diedler",$H20,1))</formula>
    </cfRule>
    <cfRule type="expression" dxfId="51634" priority="82467">
      <formula>AND(ISNUMBER(M20),SEARCH("fauberteau",$H20,1))</formula>
    </cfRule>
    <cfRule type="expression" dxfId="51633" priority="82468">
      <formula>AND(ISNUMBER(M20),SEARCH("roberdet",$H20,1))</formula>
    </cfRule>
    <cfRule type="expression" dxfId="51632" priority="82469">
      <formula>AND(ISNUMBER(M20),SEARCH("guillemot",$H20,1))</formula>
    </cfRule>
    <cfRule type="expression" dxfId="51631" priority="82470">
      <formula>AND(ISNUMBER(M20),SEARCH("galet",$H20,1))</formula>
    </cfRule>
    <cfRule type="expression" dxfId="51630" priority="82471">
      <formula>AND(ISNUMBER(M20),SEARCH("ayad",$H20,1))</formula>
    </cfRule>
    <cfRule type="expression" dxfId="51629" priority="82472">
      <formula>AND(ISNUMBER(M20),SEARCH("lavoillote",$H20,1))</formula>
    </cfRule>
    <cfRule type="expression" dxfId="51628" priority="82473">
      <formula>AND(ISNUMBER(M20),SEARCH("fancelli",$H20,1))</formula>
    </cfRule>
    <cfRule type="expression" dxfId="51627" priority="82474">
      <formula>AND(ISNUMBER(M20),SEARCH("morelle",$H20,1))</formula>
    </cfRule>
    <cfRule type="expression" dxfId="51626" priority="82475">
      <formula>AND(ISNUMBER(M20),SEARCH("rendler",$H20,1))</formula>
    </cfRule>
    <cfRule type="expression" dxfId="51625" priority="82476">
      <formula>AND(ISNUMBER(M20),SEARCH("palasi",$H20,1))</formula>
    </cfRule>
    <cfRule type="expression" dxfId="51624" priority="82477">
      <formula>AND(ISNUMBER(M20),SEARCH("fercoq",$H20,1))</formula>
    </cfRule>
    <cfRule type="expression" dxfId="51623" priority="82478">
      <formula>AND(ISNUMBER(M20),SEARCH("soukane",$H20,1))</formula>
    </cfRule>
    <cfRule type="expression" dxfId="51622" priority="82479">
      <formula>AND(ISNUMBER(M20),SEARCH("segado",$H20,1))</formula>
    </cfRule>
    <cfRule type="expression" dxfId="51621" priority="82480">
      <formula>AND(ISNUMBER(M20),SEARCH("ravaut",$H20,1))</formula>
    </cfRule>
    <cfRule type="expression" dxfId="51620" priority="82481">
      <formula>AND(ISNUMBER(M20),SEARCH("diedler",$H20,1))</formula>
    </cfRule>
    <cfRule type="expression" dxfId="51619" priority="82482">
      <formula>AND(ISNUMBER(M20),SEARCH("roberdet",$H20,1))</formula>
    </cfRule>
    <cfRule type="expression" dxfId="51618" priority="82483">
      <formula>AND(ISNUMBER(M20),SEARCH("guillemot",$H20,1))</formula>
    </cfRule>
    <cfRule type="expression" dxfId="51617" priority="82484">
      <formula>AND(ISNUMBER(M20),SEARCH("galet",$H20,1))</formula>
    </cfRule>
    <cfRule type="expression" dxfId="51616" priority="82485">
      <formula>AND(ISNUMBER(M20),SEARCH("ayad",$H20,1))</formula>
    </cfRule>
    <cfRule type="expression" dxfId="51615" priority="82486">
      <formula>AND(ISNUMBER(M20),SEARCH("lavoillote",$H20,1))</formula>
    </cfRule>
    <cfRule type="expression" dxfId="51614" priority="82487">
      <formula>AND(ISNUMBER(M20),SEARCH("fancelli",$H20,1))</formula>
    </cfRule>
    <cfRule type="expression" dxfId="51613" priority="82488">
      <formula>AND(ISNUMBER(M20),SEARCH("morelle",$H20,1))</formula>
    </cfRule>
    <cfRule type="expression" dxfId="51612" priority="82489">
      <formula>AND(ISNUMBER(M20),SEARCH("rendler",$H20,1))</formula>
    </cfRule>
    <cfRule type="expression" dxfId="51611" priority="82490">
      <formula>AND(ISNUMBER(M20),SEARCH("palasi",$H20,1))</formula>
    </cfRule>
    <cfRule type="expression" dxfId="51610" priority="82491">
      <formula>AND(ISNUMBER(M20),SEARCH("fercoq",$H20,1))</formula>
    </cfRule>
    <cfRule type="expression" dxfId="51609" priority="82492">
      <formula>AND(ISNUMBER(M20),SEARCH("soukane",$H20,1))</formula>
    </cfRule>
    <cfRule type="expression" dxfId="51608" priority="82493">
      <formula>AND(ISNUMBER(M20),SEARCH("segado",$H20,1))</formula>
    </cfRule>
    <cfRule type="expression" dxfId="51607" priority="82494">
      <formula>AND(ISNUMBER(M20),SEARCH("ravaut",$H20,1))</formula>
    </cfRule>
  </conditionalFormatting>
  <conditionalFormatting sqref="V123 V129:V132">
    <cfRule type="expression" dxfId="51606" priority="80781">
      <formula>AND(ISNUMBER(V123),SEARCH("busca",$H123,1))</formula>
    </cfRule>
    <cfRule type="expression" dxfId="51605" priority="80782">
      <formula>AND(ISNUMBER(V123),SEARCH("herradi",$H123,1))</formula>
    </cfRule>
    <cfRule type="expression" dxfId="51604" priority="80783">
      <formula>AND(ISNUMBER(V123),SEARCH("kern",$H123,1))</formula>
    </cfRule>
    <cfRule type="expression" dxfId="51603" priority="80784">
      <formula>AND(ISNUMBER(V123),SEARCH("cros",$H123,1))</formula>
    </cfRule>
    <cfRule type="expression" dxfId="51602" priority="80785">
      <formula>AND(ISNUMBER(V123),SEARCH("duhart",$H123,1))</formula>
    </cfRule>
    <cfRule type="expression" dxfId="51601" priority="80786">
      <formula>AND(ISNUMBER(V123),SEARCH("busca",$H123,1))</formula>
    </cfRule>
    <cfRule type="expression" dxfId="51600" priority="80787">
      <formula>AND(ISNUMBER(V123),SEARCH("hernandez",$H123,1))</formula>
    </cfRule>
    <cfRule type="expression" dxfId="51599" priority="80788">
      <formula>AND(ISNUMBER(V123),SEARCH("diedler",$H123,1))</formula>
    </cfRule>
    <cfRule type="expression" dxfId="51598" priority="80789">
      <formula>AND(ISNUMBER(V123),SEARCH("fauberteau",$H123,1))</formula>
    </cfRule>
    <cfRule type="expression" dxfId="51597" priority="80790">
      <formula>AND(ISNUMBER(V123),SEARCH("roberdet",$H123,1))</formula>
    </cfRule>
    <cfRule type="expression" dxfId="51596" priority="80791">
      <formula>AND(ISNUMBER(V123),SEARCH("guillemot",$H123,1))</formula>
    </cfRule>
    <cfRule type="expression" dxfId="51595" priority="80792">
      <formula>AND(ISNUMBER(V123),SEARCH("galet",$H123,1))</formula>
    </cfRule>
    <cfRule type="expression" dxfId="51594" priority="80793">
      <formula>AND(ISNUMBER(V123),SEARCH("ayad",$H123,1))</formula>
    </cfRule>
    <cfRule type="expression" dxfId="51593" priority="80794">
      <formula>AND(ISNUMBER(V123),SEARCH("lavoillote",$H123,1))</formula>
    </cfRule>
    <cfRule type="expression" dxfId="51592" priority="80795">
      <formula>AND(ISNUMBER(V123),SEARCH("fancelli",$H123,1))</formula>
    </cfRule>
    <cfRule type="expression" dxfId="51591" priority="80796">
      <formula>AND(ISNUMBER(V123),SEARCH("morelle",$H123,1))</formula>
    </cfRule>
    <cfRule type="expression" dxfId="51590" priority="80797">
      <formula>AND(ISNUMBER(V123),SEARCH("rendler",$H123,1))</formula>
    </cfRule>
    <cfRule type="expression" dxfId="51589" priority="80798">
      <formula>AND(ISNUMBER(V123),SEARCH("palasi",$H123,1))</formula>
    </cfRule>
    <cfRule type="expression" dxfId="51588" priority="80799">
      <formula>AND(ISNUMBER(V123),SEARCH("fercoq",$H123,1))</formula>
    </cfRule>
    <cfRule type="expression" dxfId="51587" priority="80800">
      <formula>AND(ISNUMBER(V123),SEARCH("soukane",$H123,1))</formula>
    </cfRule>
    <cfRule type="expression" dxfId="51586" priority="80801">
      <formula>AND(ISNUMBER(V123),SEARCH("segado",$H123,1))</formula>
    </cfRule>
    <cfRule type="expression" dxfId="51585" priority="80802">
      <formula>AND(ISNUMBER(V123),SEARCH("ravaut",$H123,1))</formula>
    </cfRule>
  </conditionalFormatting>
  <conditionalFormatting sqref="V123 V129:V132">
    <cfRule type="expression" dxfId="51584" priority="80745">
      <formula>AND(ISNUMBER(V123),SEARCH("busca",$H123,1))</formula>
    </cfRule>
    <cfRule type="expression" dxfId="51583" priority="80746">
      <formula>AND(ISNUMBER(V123),SEARCH("herradi",$H123,1))</formula>
    </cfRule>
    <cfRule type="expression" dxfId="51582" priority="80747">
      <formula>AND(ISNUMBER(V123),SEARCH("kern",$H123,1))</formula>
    </cfRule>
    <cfRule type="expression" dxfId="51581" priority="80748">
      <formula>AND(ISNUMBER(V123),SEARCH("cros",$H123,1))</formula>
    </cfRule>
    <cfRule type="expression" dxfId="51580" priority="80749">
      <formula>AND(ISNUMBER(V123),SEARCH("duhart",$H123,1))</formula>
    </cfRule>
    <cfRule type="expression" dxfId="51579" priority="80750">
      <formula>AND(ISNUMBER(V123),SEARCH("busca",$H123,1))</formula>
    </cfRule>
    <cfRule type="expression" dxfId="51578" priority="80751">
      <formula>AND(ISNUMBER(V123),SEARCH("hernandez",$H123,1))</formula>
    </cfRule>
    <cfRule type="expression" dxfId="51577" priority="80752">
      <formula>AND(ISNUMBER(V123),SEARCH("diedler",$H123,1))</formula>
    </cfRule>
    <cfRule type="expression" dxfId="51576" priority="80753">
      <formula>AND(ISNUMBER(V123),SEARCH("fauberteau",$H123,1))</formula>
    </cfRule>
    <cfRule type="expression" dxfId="51575" priority="80754">
      <formula>AND(ISNUMBER(V123),SEARCH("roberdet",$H123,1))</formula>
    </cfRule>
    <cfRule type="expression" dxfId="51574" priority="80755">
      <formula>AND(ISNUMBER(V123),SEARCH("guillemot",$H123,1))</formula>
    </cfRule>
    <cfRule type="expression" dxfId="51573" priority="80756">
      <formula>AND(ISNUMBER(V123),SEARCH("galet",$H123,1))</formula>
    </cfRule>
    <cfRule type="expression" dxfId="51572" priority="80757">
      <formula>AND(ISNUMBER(V123),SEARCH("ayad",$H123,1))</formula>
    </cfRule>
    <cfRule type="expression" dxfId="51571" priority="80758">
      <formula>AND(ISNUMBER(V123),SEARCH("lavoillote",$H123,1))</formula>
    </cfRule>
    <cfRule type="expression" dxfId="51570" priority="80759">
      <formula>AND(ISNUMBER(V123),SEARCH("fancelli",$H123,1))</formula>
    </cfRule>
    <cfRule type="expression" dxfId="51569" priority="80760">
      <formula>AND(ISNUMBER(V123),SEARCH("morelle",$H123,1))</formula>
    </cfRule>
    <cfRule type="expression" dxfId="51568" priority="80761">
      <formula>AND(ISNUMBER(V123),SEARCH("rendler",$H123,1))</formula>
    </cfRule>
    <cfRule type="expression" dxfId="51567" priority="80762">
      <formula>AND(ISNUMBER(V123),SEARCH("palasi",$H123,1))</formula>
    </cfRule>
    <cfRule type="expression" dxfId="51566" priority="80763">
      <formula>AND(ISNUMBER(V123),SEARCH("fercoq",$H123,1))</formula>
    </cfRule>
    <cfRule type="expression" dxfId="51565" priority="80764">
      <formula>AND(ISNUMBER(V123),SEARCH("soukane",$H123,1))</formula>
    </cfRule>
    <cfRule type="expression" dxfId="51564" priority="80765">
      <formula>AND(ISNUMBER(V123),SEARCH("segado",$H123,1))</formula>
    </cfRule>
    <cfRule type="expression" dxfId="51563" priority="80766">
      <formula>AND(ISNUMBER(V123),SEARCH("ravaut",$H123,1))</formula>
    </cfRule>
    <cfRule type="expression" dxfId="51562" priority="80767">
      <formula>AND(ISNUMBER(V123),SEARCH("diedler",$H123,1))</formula>
    </cfRule>
    <cfRule type="expression" dxfId="51561" priority="80768">
      <formula>AND(ISNUMBER(V123),SEARCH("roberdet",$H123,1))</formula>
    </cfRule>
    <cfRule type="expression" dxfId="51560" priority="80769">
      <formula>AND(ISNUMBER(V123),SEARCH("guillemot",$H123,1))</formula>
    </cfRule>
    <cfRule type="expression" dxfId="51559" priority="80770">
      <formula>AND(ISNUMBER(V123),SEARCH("galet",$H123,1))</formula>
    </cfRule>
    <cfRule type="expression" dxfId="51558" priority="80771">
      <formula>AND(ISNUMBER(V123),SEARCH("ayad",$H123,1))</formula>
    </cfRule>
    <cfRule type="expression" dxfId="51557" priority="80772">
      <formula>AND(ISNUMBER(V123),SEARCH("lavoillote",$H123,1))</formula>
    </cfRule>
    <cfRule type="expression" dxfId="51556" priority="80773">
      <formula>AND(ISNUMBER(V123),SEARCH("fancelli",$H123,1))</formula>
    </cfRule>
    <cfRule type="expression" dxfId="51555" priority="80774">
      <formula>AND(ISNUMBER(V123),SEARCH("morelle",$H123,1))</formula>
    </cfRule>
    <cfRule type="expression" dxfId="51554" priority="80775">
      <formula>AND(ISNUMBER(V123),SEARCH("rendler",$H123,1))</formula>
    </cfRule>
    <cfRule type="expression" dxfId="51553" priority="80776">
      <formula>AND(ISNUMBER(V123),SEARCH("palasi",$H123,1))</formula>
    </cfRule>
    <cfRule type="expression" dxfId="51552" priority="80777">
      <formula>AND(ISNUMBER(V123),SEARCH("fercoq",$H123,1))</formula>
    </cfRule>
    <cfRule type="expression" dxfId="51551" priority="80778">
      <formula>AND(ISNUMBER(V123),SEARCH("soukane",$H123,1))</formula>
    </cfRule>
    <cfRule type="expression" dxfId="51550" priority="80779">
      <formula>AND(ISNUMBER(V123),SEARCH("segado",$H123,1))</formula>
    </cfRule>
    <cfRule type="expression" dxfId="51549" priority="80780">
      <formula>AND(ISNUMBER(V123),SEARCH("ravaut",$H123,1))</formula>
    </cfRule>
  </conditionalFormatting>
  <conditionalFormatting sqref="V124:V128">
    <cfRule type="expression" dxfId="51548" priority="80723">
      <formula>AND(ISNUMBER(V124),SEARCH("busca",$H124,1))</formula>
    </cfRule>
    <cfRule type="expression" dxfId="51547" priority="80724">
      <formula>AND(ISNUMBER(V124),SEARCH("herradi",$H124,1))</formula>
    </cfRule>
    <cfRule type="expression" dxfId="51546" priority="80725">
      <formula>AND(ISNUMBER(V124),SEARCH("kern",$H124,1))</formula>
    </cfRule>
    <cfRule type="expression" dxfId="51545" priority="80726">
      <formula>AND(ISNUMBER(V124),SEARCH("cros",$H124,1))</formula>
    </cfRule>
    <cfRule type="expression" dxfId="51544" priority="80727">
      <formula>AND(ISNUMBER(V124),SEARCH("duhart",$H124,1))</formula>
    </cfRule>
    <cfRule type="expression" dxfId="51543" priority="80728">
      <formula>AND(ISNUMBER(V124),SEARCH("busca",$H124,1))</formula>
    </cfRule>
    <cfRule type="expression" dxfId="51542" priority="80729">
      <formula>AND(ISNUMBER(V124),SEARCH("hernandez",$H124,1))</formula>
    </cfRule>
    <cfRule type="expression" dxfId="51541" priority="80730">
      <formula>AND(ISNUMBER(V124),SEARCH("diedler",$H124,1))</formula>
    </cfRule>
    <cfRule type="expression" dxfId="51540" priority="80731">
      <formula>AND(ISNUMBER(V124),SEARCH("fauberteau",$H124,1))</formula>
    </cfRule>
    <cfRule type="expression" dxfId="51539" priority="80732">
      <formula>AND(ISNUMBER(V124),SEARCH("roberdet",$H124,1))</formula>
    </cfRule>
    <cfRule type="expression" dxfId="51538" priority="80733">
      <formula>AND(ISNUMBER(V124),SEARCH("guillemot",$H124,1))</formula>
    </cfRule>
    <cfRule type="expression" dxfId="51537" priority="80734">
      <formula>AND(ISNUMBER(V124),SEARCH("galet",$H124,1))</formula>
    </cfRule>
    <cfRule type="expression" dxfId="51536" priority="80735">
      <formula>AND(ISNUMBER(V124),SEARCH("ayad",$H124,1))</formula>
    </cfRule>
    <cfRule type="expression" dxfId="51535" priority="80736">
      <formula>AND(ISNUMBER(V124),SEARCH("lavoillote",$H124,1))</formula>
    </cfRule>
    <cfRule type="expression" dxfId="51534" priority="80737">
      <formula>AND(ISNUMBER(V124),SEARCH("fancelli",$H124,1))</formula>
    </cfRule>
    <cfRule type="expression" dxfId="51533" priority="80738">
      <formula>AND(ISNUMBER(V124),SEARCH("morelle",$H124,1))</formula>
    </cfRule>
    <cfRule type="expression" dxfId="51532" priority="80739">
      <formula>AND(ISNUMBER(V124),SEARCH("rendler",$H124,1))</formula>
    </cfRule>
    <cfRule type="expression" dxfId="51531" priority="80740">
      <formula>AND(ISNUMBER(V124),SEARCH("palasi",$H124,1))</formula>
    </cfRule>
    <cfRule type="expression" dxfId="51530" priority="80741">
      <formula>AND(ISNUMBER(V124),SEARCH("fercoq",$H124,1))</formula>
    </cfRule>
    <cfRule type="expression" dxfId="51529" priority="80742">
      <formula>AND(ISNUMBER(V124),SEARCH("soukane",$H124,1))</formula>
    </cfRule>
    <cfRule type="expression" dxfId="51528" priority="80743">
      <formula>AND(ISNUMBER(V124),SEARCH("segado",$H124,1))</formula>
    </cfRule>
    <cfRule type="expression" dxfId="51527" priority="80744">
      <formula>AND(ISNUMBER(V124),SEARCH("ravaut",$H124,1))</formula>
    </cfRule>
  </conditionalFormatting>
  <conditionalFormatting sqref="V124:V128">
    <cfRule type="expression" dxfId="51526" priority="80687">
      <formula>AND(ISNUMBER(V124),SEARCH("busca",$H124,1))</formula>
    </cfRule>
    <cfRule type="expression" dxfId="51525" priority="80688">
      <formula>AND(ISNUMBER(V124),SEARCH("herradi",$H124,1))</formula>
    </cfRule>
    <cfRule type="expression" dxfId="51524" priority="80689">
      <formula>AND(ISNUMBER(V124),SEARCH("kern",$H124,1))</formula>
    </cfRule>
    <cfRule type="expression" dxfId="51523" priority="80690">
      <formula>AND(ISNUMBER(V124),SEARCH("cros",$H124,1))</formula>
    </cfRule>
    <cfRule type="expression" dxfId="51522" priority="80691">
      <formula>AND(ISNUMBER(V124),SEARCH("duhart",$H124,1))</formula>
    </cfRule>
    <cfRule type="expression" dxfId="51521" priority="80692">
      <formula>AND(ISNUMBER(V124),SEARCH("busca",$H124,1))</formula>
    </cfRule>
    <cfRule type="expression" dxfId="51520" priority="80693">
      <formula>AND(ISNUMBER(V124),SEARCH("hernandez",$H124,1))</formula>
    </cfRule>
    <cfRule type="expression" dxfId="51519" priority="80694">
      <formula>AND(ISNUMBER(V124),SEARCH("diedler",$H124,1))</formula>
    </cfRule>
    <cfRule type="expression" dxfId="51518" priority="80695">
      <formula>AND(ISNUMBER(V124),SEARCH("fauberteau",$H124,1))</formula>
    </cfRule>
    <cfRule type="expression" dxfId="51517" priority="80696">
      <formula>AND(ISNUMBER(V124),SEARCH("roberdet",$H124,1))</formula>
    </cfRule>
    <cfRule type="expression" dxfId="51516" priority="80697">
      <formula>AND(ISNUMBER(V124),SEARCH("guillemot",$H124,1))</formula>
    </cfRule>
    <cfRule type="expression" dxfId="51515" priority="80698">
      <formula>AND(ISNUMBER(V124),SEARCH("galet",$H124,1))</formula>
    </cfRule>
    <cfRule type="expression" dxfId="51514" priority="80699">
      <formula>AND(ISNUMBER(V124),SEARCH("ayad",$H124,1))</formula>
    </cfRule>
    <cfRule type="expression" dxfId="51513" priority="80700">
      <formula>AND(ISNUMBER(V124),SEARCH("lavoillote",$H124,1))</formula>
    </cfRule>
    <cfRule type="expression" dxfId="51512" priority="80701">
      <formula>AND(ISNUMBER(V124),SEARCH("fancelli",$H124,1))</formula>
    </cfRule>
    <cfRule type="expression" dxfId="51511" priority="80702">
      <formula>AND(ISNUMBER(V124),SEARCH("morelle",$H124,1))</formula>
    </cfRule>
    <cfRule type="expression" dxfId="51510" priority="80703">
      <formula>AND(ISNUMBER(V124),SEARCH("rendler",$H124,1))</formula>
    </cfRule>
    <cfRule type="expression" dxfId="51509" priority="80704">
      <formula>AND(ISNUMBER(V124),SEARCH("palasi",$H124,1))</formula>
    </cfRule>
    <cfRule type="expression" dxfId="51508" priority="80705">
      <formula>AND(ISNUMBER(V124),SEARCH("fercoq",$H124,1))</formula>
    </cfRule>
    <cfRule type="expression" dxfId="51507" priority="80706">
      <formula>AND(ISNUMBER(V124),SEARCH("soukane",$H124,1))</formula>
    </cfRule>
    <cfRule type="expression" dxfId="51506" priority="80707">
      <formula>AND(ISNUMBER(V124),SEARCH("segado",$H124,1))</formula>
    </cfRule>
    <cfRule type="expression" dxfId="51505" priority="80708">
      <formula>AND(ISNUMBER(V124),SEARCH("ravaut",$H124,1))</formula>
    </cfRule>
    <cfRule type="expression" dxfId="51504" priority="80709">
      <formula>AND(ISNUMBER(V124),SEARCH("diedler",$H124,1))</formula>
    </cfRule>
    <cfRule type="expression" dxfId="51503" priority="80710">
      <formula>AND(ISNUMBER(V124),SEARCH("roberdet",$H124,1))</formula>
    </cfRule>
    <cfRule type="expression" dxfId="51502" priority="80711">
      <formula>AND(ISNUMBER(V124),SEARCH("guillemot",$H124,1))</formula>
    </cfRule>
    <cfRule type="expression" dxfId="51501" priority="80712">
      <formula>AND(ISNUMBER(V124),SEARCH("galet",$H124,1))</formula>
    </cfRule>
    <cfRule type="expression" dxfId="51500" priority="80713">
      <formula>AND(ISNUMBER(V124),SEARCH("ayad",$H124,1))</formula>
    </cfRule>
    <cfRule type="expression" dxfId="51499" priority="80714">
      <formula>AND(ISNUMBER(V124),SEARCH("lavoillote",$H124,1))</formula>
    </cfRule>
    <cfRule type="expression" dxfId="51498" priority="80715">
      <formula>AND(ISNUMBER(V124),SEARCH("fancelli",$H124,1))</formula>
    </cfRule>
    <cfRule type="expression" dxfId="51497" priority="80716">
      <formula>AND(ISNUMBER(V124),SEARCH("morelle",$H124,1))</formula>
    </cfRule>
    <cfRule type="expression" dxfId="51496" priority="80717">
      <formula>AND(ISNUMBER(V124),SEARCH("rendler",$H124,1))</formula>
    </cfRule>
    <cfRule type="expression" dxfId="51495" priority="80718">
      <formula>AND(ISNUMBER(V124),SEARCH("palasi",$H124,1))</formula>
    </cfRule>
    <cfRule type="expression" dxfId="51494" priority="80719">
      <formula>AND(ISNUMBER(V124),SEARCH("fercoq",$H124,1))</formula>
    </cfRule>
    <cfRule type="expression" dxfId="51493" priority="80720">
      <formula>AND(ISNUMBER(V124),SEARCH("soukane",$H124,1))</formula>
    </cfRule>
    <cfRule type="expression" dxfId="51492" priority="80721">
      <formula>AND(ISNUMBER(V124),SEARCH("segado",$H124,1))</formula>
    </cfRule>
    <cfRule type="expression" dxfId="51491" priority="80722">
      <formula>AND(ISNUMBER(V124),SEARCH("ravaut",$H124,1))</formula>
    </cfRule>
  </conditionalFormatting>
  <conditionalFormatting sqref="V134:V144">
    <cfRule type="expression" dxfId="51490" priority="80665">
      <formula>AND(ISNUMBER(V134),SEARCH("busca",$H134,1))</formula>
    </cfRule>
    <cfRule type="expression" dxfId="51489" priority="80666">
      <formula>AND(ISNUMBER(V134),SEARCH("herradi",$H134,1))</formula>
    </cfRule>
    <cfRule type="expression" dxfId="51488" priority="80667">
      <formula>AND(ISNUMBER(V134),SEARCH("kern",$H134,1))</formula>
    </cfRule>
    <cfRule type="expression" dxfId="51487" priority="80668">
      <formula>AND(ISNUMBER(V134),SEARCH("cros",$H134,1))</formula>
    </cfRule>
    <cfRule type="expression" dxfId="51486" priority="80669">
      <formula>AND(ISNUMBER(V134),SEARCH("duhart",$H134,1))</formula>
    </cfRule>
    <cfRule type="expression" dxfId="51485" priority="80670">
      <formula>AND(ISNUMBER(V134),SEARCH("busca",$H134,1))</formula>
    </cfRule>
    <cfRule type="expression" dxfId="51484" priority="80671">
      <formula>AND(ISNUMBER(V134),SEARCH("hernandez",$H134,1))</formula>
    </cfRule>
    <cfRule type="expression" dxfId="51483" priority="80672">
      <formula>AND(ISNUMBER(V134),SEARCH("diedler",$H134,1))</formula>
    </cfRule>
    <cfRule type="expression" dxfId="51482" priority="80673">
      <formula>AND(ISNUMBER(V134),SEARCH("fauberteau",$H134,1))</formula>
    </cfRule>
    <cfRule type="expression" dxfId="51481" priority="80674">
      <formula>AND(ISNUMBER(V134),SEARCH("roberdet",$H134,1))</formula>
    </cfRule>
    <cfRule type="expression" dxfId="51480" priority="80675">
      <formula>AND(ISNUMBER(V134),SEARCH("guillemot",$H134,1))</formula>
    </cfRule>
    <cfRule type="expression" dxfId="51479" priority="80676">
      <formula>AND(ISNUMBER(V134),SEARCH("galet",$H134,1))</formula>
    </cfRule>
    <cfRule type="expression" dxfId="51478" priority="80677">
      <formula>AND(ISNUMBER(V134),SEARCH("ayad",$H134,1))</formula>
    </cfRule>
    <cfRule type="expression" dxfId="51477" priority="80678">
      <formula>AND(ISNUMBER(V134),SEARCH("lavoillote",$H134,1))</formula>
    </cfRule>
    <cfRule type="expression" dxfId="51476" priority="80679">
      <formula>AND(ISNUMBER(V134),SEARCH("fancelli",$H134,1))</formula>
    </cfRule>
    <cfRule type="expression" dxfId="51475" priority="80680">
      <formula>AND(ISNUMBER(V134),SEARCH("morelle",$H134,1))</formula>
    </cfRule>
    <cfRule type="expression" dxfId="51474" priority="80681">
      <formula>AND(ISNUMBER(V134),SEARCH("rendler",$H134,1))</formula>
    </cfRule>
    <cfRule type="expression" dxfId="51473" priority="80682">
      <formula>AND(ISNUMBER(V134),SEARCH("palasi",$H134,1))</formula>
    </cfRule>
    <cfRule type="expression" dxfId="51472" priority="80683">
      <formula>AND(ISNUMBER(V134),SEARCH("fercoq",$H134,1))</formula>
    </cfRule>
    <cfRule type="expression" dxfId="51471" priority="80684">
      <formula>AND(ISNUMBER(V134),SEARCH("soukane",$H134,1))</formula>
    </cfRule>
    <cfRule type="expression" dxfId="51470" priority="80685">
      <formula>AND(ISNUMBER(V134),SEARCH("segado",$H134,1))</formula>
    </cfRule>
    <cfRule type="expression" dxfId="51469" priority="80686">
      <formula>AND(ISNUMBER(V134),SEARCH("ravaut",$H134,1))</formula>
    </cfRule>
  </conditionalFormatting>
  <conditionalFormatting sqref="V134:V144">
    <cfRule type="expression" dxfId="51468" priority="80629">
      <formula>AND(ISNUMBER(V134),SEARCH("busca",$H134,1))</formula>
    </cfRule>
    <cfRule type="expression" dxfId="51467" priority="80630">
      <formula>AND(ISNUMBER(V134),SEARCH("herradi",$H134,1))</formula>
    </cfRule>
    <cfRule type="expression" dxfId="51466" priority="80631">
      <formula>AND(ISNUMBER(V134),SEARCH("kern",$H134,1))</formula>
    </cfRule>
    <cfRule type="expression" dxfId="51465" priority="80632">
      <formula>AND(ISNUMBER(V134),SEARCH("cros",$H134,1))</formula>
    </cfRule>
    <cfRule type="expression" dxfId="51464" priority="80633">
      <formula>AND(ISNUMBER(V134),SEARCH("duhart",$H134,1))</formula>
    </cfRule>
    <cfRule type="expression" dxfId="51463" priority="80634">
      <formula>AND(ISNUMBER(V134),SEARCH("busca",$H134,1))</formula>
    </cfRule>
    <cfRule type="expression" dxfId="51462" priority="80635">
      <formula>AND(ISNUMBER(V134),SEARCH("hernandez",$H134,1))</formula>
    </cfRule>
    <cfRule type="expression" dxfId="51461" priority="80636">
      <formula>AND(ISNUMBER(V134),SEARCH("diedler",$H134,1))</formula>
    </cfRule>
    <cfRule type="expression" dxfId="51460" priority="80637">
      <formula>AND(ISNUMBER(V134),SEARCH("fauberteau",$H134,1))</formula>
    </cfRule>
    <cfRule type="expression" dxfId="51459" priority="80638">
      <formula>AND(ISNUMBER(V134),SEARCH("roberdet",$H134,1))</formula>
    </cfRule>
    <cfRule type="expression" dxfId="51458" priority="80639">
      <formula>AND(ISNUMBER(V134),SEARCH("guillemot",$H134,1))</formula>
    </cfRule>
    <cfRule type="expression" dxfId="51457" priority="80640">
      <formula>AND(ISNUMBER(V134),SEARCH("galet",$H134,1))</formula>
    </cfRule>
    <cfRule type="expression" dxfId="51456" priority="80641">
      <formula>AND(ISNUMBER(V134),SEARCH("ayad",$H134,1))</formula>
    </cfRule>
    <cfRule type="expression" dxfId="51455" priority="80642">
      <formula>AND(ISNUMBER(V134),SEARCH("lavoillote",$H134,1))</formula>
    </cfRule>
    <cfRule type="expression" dxfId="51454" priority="80643">
      <formula>AND(ISNUMBER(V134),SEARCH("fancelli",$H134,1))</formula>
    </cfRule>
    <cfRule type="expression" dxfId="51453" priority="80644">
      <formula>AND(ISNUMBER(V134),SEARCH("morelle",$H134,1))</formula>
    </cfRule>
    <cfRule type="expression" dxfId="51452" priority="80645">
      <formula>AND(ISNUMBER(V134),SEARCH("rendler",$H134,1))</formula>
    </cfRule>
    <cfRule type="expression" dxfId="51451" priority="80646">
      <formula>AND(ISNUMBER(V134),SEARCH("palasi",$H134,1))</formula>
    </cfRule>
    <cfRule type="expression" dxfId="51450" priority="80647">
      <formula>AND(ISNUMBER(V134),SEARCH("fercoq",$H134,1))</formula>
    </cfRule>
    <cfRule type="expression" dxfId="51449" priority="80648">
      <formula>AND(ISNUMBER(V134),SEARCH("soukane",$H134,1))</formula>
    </cfRule>
    <cfRule type="expression" dxfId="51448" priority="80649">
      <formula>AND(ISNUMBER(V134),SEARCH("segado",$H134,1))</formula>
    </cfRule>
    <cfRule type="expression" dxfId="51447" priority="80650">
      <formula>AND(ISNUMBER(V134),SEARCH("ravaut",$H134,1))</formula>
    </cfRule>
    <cfRule type="expression" dxfId="51446" priority="80651">
      <formula>AND(ISNUMBER(V134),SEARCH("diedler",$H134,1))</formula>
    </cfRule>
    <cfRule type="expression" dxfId="51445" priority="80652">
      <formula>AND(ISNUMBER(V134),SEARCH("roberdet",$H134,1))</formula>
    </cfRule>
    <cfRule type="expression" dxfId="51444" priority="80653">
      <formula>AND(ISNUMBER(V134),SEARCH("guillemot",$H134,1))</formula>
    </cfRule>
    <cfRule type="expression" dxfId="51443" priority="80654">
      <formula>AND(ISNUMBER(V134),SEARCH("galet",$H134,1))</formula>
    </cfRule>
    <cfRule type="expression" dxfId="51442" priority="80655">
      <formula>AND(ISNUMBER(V134),SEARCH("ayad",$H134,1))</formula>
    </cfRule>
    <cfRule type="expression" dxfId="51441" priority="80656">
      <formula>AND(ISNUMBER(V134),SEARCH("lavoillote",$H134,1))</formula>
    </cfRule>
    <cfRule type="expression" dxfId="51440" priority="80657">
      <formula>AND(ISNUMBER(V134),SEARCH("fancelli",$H134,1))</formula>
    </cfRule>
    <cfRule type="expression" dxfId="51439" priority="80658">
      <formula>AND(ISNUMBER(V134),SEARCH("morelle",$H134,1))</formula>
    </cfRule>
    <cfRule type="expression" dxfId="51438" priority="80659">
      <formula>AND(ISNUMBER(V134),SEARCH("rendler",$H134,1))</formula>
    </cfRule>
    <cfRule type="expression" dxfId="51437" priority="80660">
      <formula>AND(ISNUMBER(V134),SEARCH("palasi",$H134,1))</formula>
    </cfRule>
    <cfRule type="expression" dxfId="51436" priority="80661">
      <formula>AND(ISNUMBER(V134),SEARCH("fercoq",$H134,1))</formula>
    </cfRule>
    <cfRule type="expression" dxfId="51435" priority="80662">
      <formula>AND(ISNUMBER(V134),SEARCH("soukane",$H134,1))</formula>
    </cfRule>
    <cfRule type="expression" dxfId="51434" priority="80663">
      <formula>AND(ISNUMBER(V134),SEARCH("segado",$H134,1))</formula>
    </cfRule>
    <cfRule type="expression" dxfId="51433" priority="80664">
      <formula>AND(ISNUMBER(V134),SEARCH("ravaut",$H134,1))</formula>
    </cfRule>
  </conditionalFormatting>
  <conditionalFormatting sqref="V135:V144">
    <cfRule type="expression" dxfId="51432" priority="80607">
      <formula>AND(ISNUMBER(V135),SEARCH("busca",$H135,1))</formula>
    </cfRule>
    <cfRule type="expression" dxfId="51431" priority="80608">
      <formula>AND(ISNUMBER(V135),SEARCH("herradi",$H135,1))</formula>
    </cfRule>
    <cfRule type="expression" dxfId="51430" priority="80609">
      <formula>AND(ISNUMBER(V135),SEARCH("kern",$H135,1))</formula>
    </cfRule>
    <cfRule type="expression" dxfId="51429" priority="80610">
      <formula>AND(ISNUMBER(V135),SEARCH("cros",$H135,1))</formula>
    </cfRule>
    <cfRule type="expression" dxfId="51428" priority="80611">
      <formula>AND(ISNUMBER(V135),SEARCH("duhart",$H135,1))</formula>
    </cfRule>
    <cfRule type="expression" dxfId="51427" priority="80612">
      <formula>AND(ISNUMBER(V135),SEARCH("busca",$H135,1))</formula>
    </cfRule>
    <cfRule type="expression" dxfId="51426" priority="80613">
      <formula>AND(ISNUMBER(V135),SEARCH("hernandez",$H135,1))</formula>
    </cfRule>
    <cfRule type="expression" dxfId="51425" priority="80614">
      <formula>AND(ISNUMBER(V135),SEARCH("diedler",$H135,1))</formula>
    </cfRule>
    <cfRule type="expression" dxfId="51424" priority="80615">
      <formula>AND(ISNUMBER(V135),SEARCH("fauberteau",$H135,1))</formula>
    </cfRule>
    <cfRule type="expression" dxfId="51423" priority="80616">
      <formula>AND(ISNUMBER(V135),SEARCH("roberdet",$H135,1))</formula>
    </cfRule>
    <cfRule type="expression" dxfId="51422" priority="80617">
      <formula>AND(ISNUMBER(V135),SEARCH("guillemot",$H135,1))</formula>
    </cfRule>
    <cfRule type="expression" dxfId="51421" priority="80618">
      <formula>AND(ISNUMBER(V135),SEARCH("galet",$H135,1))</formula>
    </cfRule>
    <cfRule type="expression" dxfId="51420" priority="80619">
      <formula>AND(ISNUMBER(V135),SEARCH("ayad",$H135,1))</formula>
    </cfRule>
    <cfRule type="expression" dxfId="51419" priority="80620">
      <formula>AND(ISNUMBER(V135),SEARCH("lavoillote",$H135,1))</formula>
    </cfRule>
    <cfRule type="expression" dxfId="51418" priority="80621">
      <formula>AND(ISNUMBER(V135),SEARCH("fancelli",$H135,1))</formula>
    </cfRule>
    <cfRule type="expression" dxfId="51417" priority="80622">
      <formula>AND(ISNUMBER(V135),SEARCH("morelle",$H135,1))</formula>
    </cfRule>
    <cfRule type="expression" dxfId="51416" priority="80623">
      <formula>AND(ISNUMBER(V135),SEARCH("rendler",$H135,1))</formula>
    </cfRule>
    <cfRule type="expression" dxfId="51415" priority="80624">
      <formula>AND(ISNUMBER(V135),SEARCH("palasi",$H135,1))</formula>
    </cfRule>
    <cfRule type="expression" dxfId="51414" priority="80625">
      <formula>AND(ISNUMBER(V135),SEARCH("fercoq",$H135,1))</formula>
    </cfRule>
    <cfRule type="expression" dxfId="51413" priority="80626">
      <formula>AND(ISNUMBER(V135),SEARCH("soukane",$H135,1))</formula>
    </cfRule>
    <cfRule type="expression" dxfId="51412" priority="80627">
      <formula>AND(ISNUMBER(V135),SEARCH("segado",$H135,1))</formula>
    </cfRule>
    <cfRule type="expression" dxfId="51411" priority="80628">
      <formula>AND(ISNUMBER(V135),SEARCH("ravaut",$H135,1))</formula>
    </cfRule>
  </conditionalFormatting>
  <conditionalFormatting sqref="V135:V144">
    <cfRule type="expression" dxfId="51410" priority="80571">
      <formula>AND(ISNUMBER(V135),SEARCH("busca",$H135,1))</formula>
    </cfRule>
    <cfRule type="expression" dxfId="51409" priority="80572">
      <formula>AND(ISNUMBER(V135),SEARCH("herradi",$H135,1))</formula>
    </cfRule>
    <cfRule type="expression" dxfId="51408" priority="80573">
      <formula>AND(ISNUMBER(V135),SEARCH("kern",$H135,1))</formula>
    </cfRule>
    <cfRule type="expression" dxfId="51407" priority="80574">
      <formula>AND(ISNUMBER(V135),SEARCH("cros",$H135,1))</formula>
    </cfRule>
    <cfRule type="expression" dxfId="51406" priority="80575">
      <formula>AND(ISNUMBER(V135),SEARCH("duhart",$H135,1))</formula>
    </cfRule>
    <cfRule type="expression" dxfId="51405" priority="80576">
      <formula>AND(ISNUMBER(V135),SEARCH("busca",$H135,1))</formula>
    </cfRule>
    <cfRule type="expression" dxfId="51404" priority="80577">
      <formula>AND(ISNUMBER(V135),SEARCH("hernandez",$H135,1))</formula>
    </cfRule>
    <cfRule type="expression" dxfId="51403" priority="80578">
      <formula>AND(ISNUMBER(V135),SEARCH("diedler",$H135,1))</formula>
    </cfRule>
    <cfRule type="expression" dxfId="51402" priority="80579">
      <formula>AND(ISNUMBER(V135),SEARCH("fauberteau",$H135,1))</formula>
    </cfRule>
    <cfRule type="expression" dxfId="51401" priority="80580">
      <formula>AND(ISNUMBER(V135),SEARCH("roberdet",$H135,1))</formula>
    </cfRule>
    <cfRule type="expression" dxfId="51400" priority="80581">
      <formula>AND(ISNUMBER(V135),SEARCH("guillemot",$H135,1))</formula>
    </cfRule>
    <cfRule type="expression" dxfId="51399" priority="80582">
      <formula>AND(ISNUMBER(V135),SEARCH("galet",$H135,1))</formula>
    </cfRule>
    <cfRule type="expression" dxfId="51398" priority="80583">
      <formula>AND(ISNUMBER(V135),SEARCH("ayad",$H135,1))</formula>
    </cfRule>
    <cfRule type="expression" dxfId="51397" priority="80584">
      <formula>AND(ISNUMBER(V135),SEARCH("lavoillote",$H135,1))</formula>
    </cfRule>
    <cfRule type="expression" dxfId="51396" priority="80585">
      <formula>AND(ISNUMBER(V135),SEARCH("fancelli",$H135,1))</formula>
    </cfRule>
    <cfRule type="expression" dxfId="51395" priority="80586">
      <formula>AND(ISNUMBER(V135),SEARCH("morelle",$H135,1))</formula>
    </cfRule>
    <cfRule type="expression" dxfId="51394" priority="80587">
      <formula>AND(ISNUMBER(V135),SEARCH("rendler",$H135,1))</formula>
    </cfRule>
    <cfRule type="expression" dxfId="51393" priority="80588">
      <formula>AND(ISNUMBER(V135),SEARCH("palasi",$H135,1))</formula>
    </cfRule>
    <cfRule type="expression" dxfId="51392" priority="80589">
      <formula>AND(ISNUMBER(V135),SEARCH("fercoq",$H135,1))</formula>
    </cfRule>
    <cfRule type="expression" dxfId="51391" priority="80590">
      <formula>AND(ISNUMBER(V135),SEARCH("soukane",$H135,1))</formula>
    </cfRule>
    <cfRule type="expression" dxfId="51390" priority="80591">
      <formula>AND(ISNUMBER(V135),SEARCH("segado",$H135,1))</formula>
    </cfRule>
    <cfRule type="expression" dxfId="51389" priority="80592">
      <formula>AND(ISNUMBER(V135),SEARCH("ravaut",$H135,1))</formula>
    </cfRule>
    <cfRule type="expression" dxfId="51388" priority="80593">
      <formula>AND(ISNUMBER(V135),SEARCH("diedler",$H135,1))</formula>
    </cfRule>
    <cfRule type="expression" dxfId="51387" priority="80594">
      <formula>AND(ISNUMBER(V135),SEARCH("roberdet",$H135,1))</formula>
    </cfRule>
    <cfRule type="expression" dxfId="51386" priority="80595">
      <formula>AND(ISNUMBER(V135),SEARCH("guillemot",$H135,1))</formula>
    </cfRule>
    <cfRule type="expression" dxfId="51385" priority="80596">
      <formula>AND(ISNUMBER(V135),SEARCH("galet",$H135,1))</formula>
    </cfRule>
    <cfRule type="expression" dxfId="51384" priority="80597">
      <formula>AND(ISNUMBER(V135),SEARCH("ayad",$H135,1))</formula>
    </cfRule>
    <cfRule type="expression" dxfId="51383" priority="80598">
      <formula>AND(ISNUMBER(V135),SEARCH("lavoillote",$H135,1))</formula>
    </cfRule>
    <cfRule type="expression" dxfId="51382" priority="80599">
      <formula>AND(ISNUMBER(V135),SEARCH("fancelli",$H135,1))</formula>
    </cfRule>
    <cfRule type="expression" dxfId="51381" priority="80600">
      <formula>AND(ISNUMBER(V135),SEARCH("morelle",$H135,1))</formula>
    </cfRule>
    <cfRule type="expression" dxfId="51380" priority="80601">
      <formula>AND(ISNUMBER(V135),SEARCH("rendler",$H135,1))</formula>
    </cfRule>
    <cfRule type="expression" dxfId="51379" priority="80602">
      <formula>AND(ISNUMBER(V135),SEARCH("palasi",$H135,1))</formula>
    </cfRule>
    <cfRule type="expression" dxfId="51378" priority="80603">
      <formula>AND(ISNUMBER(V135),SEARCH("fercoq",$H135,1))</formula>
    </cfRule>
    <cfRule type="expression" dxfId="51377" priority="80604">
      <formula>AND(ISNUMBER(V135),SEARCH("soukane",$H135,1))</formula>
    </cfRule>
    <cfRule type="expression" dxfId="51376" priority="80605">
      <formula>AND(ISNUMBER(V135),SEARCH("segado",$H135,1))</formula>
    </cfRule>
    <cfRule type="expression" dxfId="51375" priority="80606">
      <formula>AND(ISNUMBER(V135),SEARCH("ravaut",$H135,1))</formula>
    </cfRule>
  </conditionalFormatting>
  <conditionalFormatting sqref="R133">
    <cfRule type="expression" dxfId="51374" priority="80433">
      <formula>AND(ISNUMBER(R133),SEARCH("busca",$H133,1))</formula>
    </cfRule>
    <cfRule type="expression" dxfId="51373" priority="80434">
      <formula>AND(ISNUMBER(R133),SEARCH("herradi",$H133,1))</formula>
    </cfRule>
    <cfRule type="expression" dxfId="51372" priority="80435">
      <formula>AND(ISNUMBER(R133),SEARCH("kern",$H133,1))</formula>
    </cfRule>
    <cfRule type="expression" dxfId="51371" priority="80436">
      <formula>AND(ISNUMBER(R133),SEARCH("cros",$H133,1))</formula>
    </cfRule>
    <cfRule type="expression" dxfId="51370" priority="80437">
      <formula>AND(ISNUMBER(R133),SEARCH("duhart",$H133,1))</formula>
    </cfRule>
    <cfRule type="expression" dxfId="51369" priority="80438">
      <formula>AND(ISNUMBER(R133),SEARCH("busca",$H133,1))</formula>
    </cfRule>
    <cfRule type="expression" dxfId="51368" priority="80439">
      <formula>AND(ISNUMBER(R133),SEARCH("hernandez",$H133,1))</formula>
    </cfRule>
    <cfRule type="expression" dxfId="51367" priority="80440">
      <formula>AND(ISNUMBER(R133),SEARCH("diedler",$H133,1))</formula>
    </cfRule>
    <cfRule type="expression" dxfId="51366" priority="80441">
      <formula>AND(ISNUMBER(R133),SEARCH("fauberteau",$H133,1))</formula>
    </cfRule>
    <cfRule type="expression" dxfId="51365" priority="80442">
      <formula>AND(ISNUMBER(R133),SEARCH("roberdet",$H133,1))</formula>
    </cfRule>
    <cfRule type="expression" dxfId="51364" priority="80443">
      <formula>AND(ISNUMBER(R133),SEARCH("guillemot",$H133,1))</formula>
    </cfRule>
    <cfRule type="expression" dxfId="51363" priority="80444">
      <formula>AND(ISNUMBER(R133),SEARCH("galet",$H133,1))</formula>
    </cfRule>
    <cfRule type="expression" dxfId="51362" priority="80445">
      <formula>AND(ISNUMBER(R133),SEARCH("ayad",$H133,1))</formula>
    </cfRule>
    <cfRule type="expression" dxfId="51361" priority="80446">
      <formula>AND(ISNUMBER(R133),SEARCH("lavoillote",$H133,1))</formula>
    </cfRule>
    <cfRule type="expression" dxfId="51360" priority="80447">
      <formula>AND(ISNUMBER(R133),SEARCH("fancelli",$H133,1))</formula>
    </cfRule>
    <cfRule type="expression" dxfId="51359" priority="80448">
      <formula>AND(ISNUMBER(R133),SEARCH("morelle",$H133,1))</formula>
    </cfRule>
    <cfRule type="expression" dxfId="51358" priority="80449">
      <formula>AND(ISNUMBER(R133),SEARCH("rendler",$H133,1))</formula>
    </cfRule>
    <cfRule type="expression" dxfId="51357" priority="80450">
      <formula>AND(ISNUMBER(R133),SEARCH("palasi",$H133,1))</formula>
    </cfRule>
    <cfRule type="expression" dxfId="51356" priority="80451">
      <formula>AND(ISNUMBER(R133),SEARCH("fercoq",$H133,1))</formula>
    </cfRule>
    <cfRule type="expression" dxfId="51355" priority="80452">
      <formula>AND(ISNUMBER(R133),SEARCH("soukane",$H133,1))</formula>
    </cfRule>
    <cfRule type="expression" dxfId="51354" priority="80453">
      <formula>AND(ISNUMBER(R133),SEARCH("segado",$H133,1))</formula>
    </cfRule>
    <cfRule type="expression" dxfId="51353" priority="80454">
      <formula>AND(ISNUMBER(R133),SEARCH("ravaut",$H133,1))</formula>
    </cfRule>
  </conditionalFormatting>
  <conditionalFormatting sqref="R133">
    <cfRule type="expression" dxfId="51352" priority="80397">
      <formula>AND(ISNUMBER(R133),SEARCH("busca",$H133,1))</formula>
    </cfRule>
    <cfRule type="expression" dxfId="51351" priority="80398">
      <formula>AND(ISNUMBER(R133),SEARCH("herradi",$H133,1))</formula>
    </cfRule>
    <cfRule type="expression" dxfId="51350" priority="80399">
      <formula>AND(ISNUMBER(R133),SEARCH("kern",$H133,1))</formula>
    </cfRule>
    <cfRule type="expression" dxfId="51349" priority="80400">
      <formula>AND(ISNUMBER(R133),SEARCH("cros",$H133,1))</formula>
    </cfRule>
    <cfRule type="expression" dxfId="51348" priority="80401">
      <formula>AND(ISNUMBER(R133),SEARCH("duhart",$H133,1))</formula>
    </cfRule>
    <cfRule type="expression" dxfId="51347" priority="80402">
      <formula>AND(ISNUMBER(R133),SEARCH("busca",$H133,1))</formula>
    </cfRule>
    <cfRule type="expression" dxfId="51346" priority="80403">
      <formula>AND(ISNUMBER(R133),SEARCH("hernandez",$H133,1))</formula>
    </cfRule>
    <cfRule type="expression" dxfId="51345" priority="80404">
      <formula>AND(ISNUMBER(R133),SEARCH("diedler",$H133,1))</formula>
    </cfRule>
    <cfRule type="expression" dxfId="51344" priority="80405">
      <formula>AND(ISNUMBER(R133),SEARCH("fauberteau",$H133,1))</formula>
    </cfRule>
    <cfRule type="expression" dxfId="51343" priority="80406">
      <formula>AND(ISNUMBER(R133),SEARCH("roberdet",$H133,1))</formula>
    </cfRule>
    <cfRule type="expression" dxfId="51342" priority="80407">
      <formula>AND(ISNUMBER(R133),SEARCH("guillemot",$H133,1))</formula>
    </cfRule>
    <cfRule type="expression" dxfId="51341" priority="80408">
      <formula>AND(ISNUMBER(R133),SEARCH("galet",$H133,1))</formula>
    </cfRule>
    <cfRule type="expression" dxfId="51340" priority="80409">
      <formula>AND(ISNUMBER(R133),SEARCH("ayad",$H133,1))</formula>
    </cfRule>
    <cfRule type="expression" dxfId="51339" priority="80410">
      <formula>AND(ISNUMBER(R133),SEARCH("lavoillote",$H133,1))</formula>
    </cfRule>
    <cfRule type="expression" dxfId="51338" priority="80411">
      <formula>AND(ISNUMBER(R133),SEARCH("fancelli",$H133,1))</formula>
    </cfRule>
    <cfRule type="expression" dxfId="51337" priority="80412">
      <formula>AND(ISNUMBER(R133),SEARCH("morelle",$H133,1))</formula>
    </cfRule>
    <cfRule type="expression" dxfId="51336" priority="80413">
      <formula>AND(ISNUMBER(R133),SEARCH("rendler",$H133,1))</formula>
    </cfRule>
    <cfRule type="expression" dxfId="51335" priority="80414">
      <formula>AND(ISNUMBER(R133),SEARCH("palasi",$H133,1))</formula>
    </cfRule>
    <cfRule type="expression" dxfId="51334" priority="80415">
      <formula>AND(ISNUMBER(R133),SEARCH("fercoq",$H133,1))</formula>
    </cfRule>
    <cfRule type="expression" dxfId="51333" priority="80416">
      <formula>AND(ISNUMBER(R133),SEARCH("soukane",$H133,1))</formula>
    </cfRule>
    <cfRule type="expression" dxfId="51332" priority="80417">
      <formula>AND(ISNUMBER(R133),SEARCH("segado",$H133,1))</formula>
    </cfRule>
    <cfRule type="expression" dxfId="51331" priority="80418">
      <formula>AND(ISNUMBER(R133),SEARCH("ravaut",$H133,1))</formula>
    </cfRule>
    <cfRule type="expression" dxfId="51330" priority="80419">
      <formula>AND(ISNUMBER(R133),SEARCH("diedler",$H133,1))</formula>
    </cfRule>
    <cfRule type="expression" dxfId="51329" priority="80420">
      <formula>AND(ISNUMBER(R133),SEARCH("roberdet",$H133,1))</formula>
    </cfRule>
    <cfRule type="expression" dxfId="51328" priority="80421">
      <formula>AND(ISNUMBER(R133),SEARCH("guillemot",$H133,1))</formula>
    </cfRule>
    <cfRule type="expression" dxfId="51327" priority="80422">
      <formula>AND(ISNUMBER(R133),SEARCH("galet",$H133,1))</formula>
    </cfRule>
    <cfRule type="expression" dxfId="51326" priority="80423">
      <formula>AND(ISNUMBER(R133),SEARCH("ayad",$H133,1))</formula>
    </cfRule>
    <cfRule type="expression" dxfId="51325" priority="80424">
      <formula>AND(ISNUMBER(R133),SEARCH("lavoillote",$H133,1))</formula>
    </cfRule>
    <cfRule type="expression" dxfId="51324" priority="80425">
      <formula>AND(ISNUMBER(R133),SEARCH("fancelli",$H133,1))</formula>
    </cfRule>
    <cfRule type="expression" dxfId="51323" priority="80426">
      <formula>AND(ISNUMBER(R133),SEARCH("morelle",$H133,1))</formula>
    </cfRule>
    <cfRule type="expression" dxfId="51322" priority="80427">
      <formula>AND(ISNUMBER(R133),SEARCH("rendler",$H133,1))</formula>
    </cfRule>
    <cfRule type="expression" dxfId="51321" priority="80428">
      <formula>AND(ISNUMBER(R133),SEARCH("palasi",$H133,1))</formula>
    </cfRule>
    <cfRule type="expression" dxfId="51320" priority="80429">
      <formula>AND(ISNUMBER(R133),SEARCH("fercoq",$H133,1))</formula>
    </cfRule>
    <cfRule type="expression" dxfId="51319" priority="80430">
      <formula>AND(ISNUMBER(R133),SEARCH("soukane",$H133,1))</formula>
    </cfRule>
    <cfRule type="expression" dxfId="51318" priority="80431">
      <formula>AND(ISNUMBER(R133),SEARCH("segado",$H133,1))</formula>
    </cfRule>
    <cfRule type="expression" dxfId="51317" priority="80432">
      <formula>AND(ISNUMBER(R133),SEARCH("ravaut",$H133,1))</formula>
    </cfRule>
  </conditionalFormatting>
  <conditionalFormatting sqref="Q133">
    <cfRule type="expression" dxfId="51316" priority="80491">
      <formula>AND(ISNUMBER(Q133),SEARCH("busca",$H133,1))</formula>
    </cfRule>
    <cfRule type="expression" dxfId="51315" priority="80492">
      <formula>AND(ISNUMBER(Q133),SEARCH("herradi",$H133,1))</formula>
    </cfRule>
    <cfRule type="expression" dxfId="51314" priority="80493">
      <formula>AND(ISNUMBER(Q133),SEARCH("kern",$H133,1))</formula>
    </cfRule>
    <cfRule type="expression" dxfId="51313" priority="80494">
      <formula>AND(ISNUMBER(Q133),SEARCH("cros",$H133,1))</formula>
    </cfRule>
    <cfRule type="expression" dxfId="51312" priority="80495">
      <formula>AND(ISNUMBER(Q133),SEARCH("duhart",$H133,1))</formula>
    </cfRule>
    <cfRule type="expression" dxfId="51311" priority="80496">
      <formula>AND(ISNUMBER(Q133),SEARCH("busca",$H133,1))</formula>
    </cfRule>
    <cfRule type="expression" dxfId="51310" priority="80497">
      <formula>AND(ISNUMBER(Q133),SEARCH("hernandez",$H133,1))</formula>
    </cfRule>
    <cfRule type="expression" dxfId="51309" priority="80498">
      <formula>AND(ISNUMBER(Q133),SEARCH("diedler",$H133,1))</formula>
    </cfRule>
    <cfRule type="expression" dxfId="51308" priority="80499">
      <formula>AND(ISNUMBER(Q133),SEARCH("fauberteau",$H133,1))</formula>
    </cfRule>
    <cfRule type="expression" dxfId="51307" priority="80500">
      <formula>AND(ISNUMBER(Q133),SEARCH("roberdet",$H133,1))</formula>
    </cfRule>
    <cfRule type="expression" dxfId="51306" priority="80501">
      <formula>AND(ISNUMBER(Q133),SEARCH("guillemot",$H133,1))</formula>
    </cfRule>
    <cfRule type="expression" dxfId="51305" priority="80502">
      <formula>AND(ISNUMBER(Q133),SEARCH("galet",$H133,1))</formula>
    </cfRule>
    <cfRule type="expression" dxfId="51304" priority="80503">
      <formula>AND(ISNUMBER(Q133),SEARCH("ayad",$H133,1))</formula>
    </cfRule>
    <cfRule type="expression" dxfId="51303" priority="80504">
      <formula>AND(ISNUMBER(Q133),SEARCH("lavoillote",$H133,1))</formula>
    </cfRule>
    <cfRule type="expression" dxfId="51302" priority="80505">
      <formula>AND(ISNUMBER(Q133),SEARCH("fancelli",$H133,1))</formula>
    </cfRule>
    <cfRule type="expression" dxfId="51301" priority="80506">
      <formula>AND(ISNUMBER(Q133),SEARCH("morelle",$H133,1))</formula>
    </cfRule>
    <cfRule type="expression" dxfId="51300" priority="80507">
      <formula>AND(ISNUMBER(Q133),SEARCH("rendler",$H133,1))</formula>
    </cfRule>
    <cfRule type="expression" dxfId="51299" priority="80508">
      <formula>AND(ISNUMBER(Q133),SEARCH("palasi",$H133,1))</formula>
    </cfRule>
    <cfRule type="expression" dxfId="51298" priority="80509">
      <formula>AND(ISNUMBER(Q133),SEARCH("fercoq",$H133,1))</formula>
    </cfRule>
    <cfRule type="expression" dxfId="51297" priority="80510">
      <formula>AND(ISNUMBER(Q133),SEARCH("soukane",$H133,1))</formula>
    </cfRule>
    <cfRule type="expression" dxfId="51296" priority="80511">
      <formula>AND(ISNUMBER(Q133),SEARCH("segado",$H133,1))</formula>
    </cfRule>
    <cfRule type="expression" dxfId="51295" priority="80512">
      <formula>AND(ISNUMBER(Q133),SEARCH("ravaut",$H133,1))</formula>
    </cfRule>
  </conditionalFormatting>
  <conditionalFormatting sqref="Q133">
    <cfRule type="expression" dxfId="51294" priority="80455">
      <formula>AND(ISNUMBER(Q133),SEARCH("busca",$H133,1))</formula>
    </cfRule>
    <cfRule type="expression" dxfId="51293" priority="80456">
      <formula>AND(ISNUMBER(Q133),SEARCH("herradi",$H133,1))</formula>
    </cfRule>
    <cfRule type="expression" dxfId="51292" priority="80457">
      <formula>AND(ISNUMBER(Q133),SEARCH("kern",$H133,1))</formula>
    </cfRule>
    <cfRule type="expression" dxfId="51291" priority="80458">
      <formula>AND(ISNUMBER(Q133),SEARCH("cros",$H133,1))</formula>
    </cfRule>
    <cfRule type="expression" dxfId="51290" priority="80459">
      <formula>AND(ISNUMBER(Q133),SEARCH("duhart",$H133,1))</formula>
    </cfRule>
    <cfRule type="expression" dxfId="51289" priority="80460">
      <formula>AND(ISNUMBER(Q133),SEARCH("busca",$H133,1))</formula>
    </cfRule>
    <cfRule type="expression" dxfId="51288" priority="80461">
      <formula>AND(ISNUMBER(Q133),SEARCH("hernandez",$H133,1))</formula>
    </cfRule>
    <cfRule type="expression" dxfId="51287" priority="80462">
      <formula>AND(ISNUMBER(Q133),SEARCH("diedler",$H133,1))</formula>
    </cfRule>
    <cfRule type="expression" dxfId="51286" priority="80463">
      <formula>AND(ISNUMBER(Q133),SEARCH("fauberteau",$H133,1))</formula>
    </cfRule>
    <cfRule type="expression" dxfId="51285" priority="80464">
      <formula>AND(ISNUMBER(Q133),SEARCH("roberdet",$H133,1))</formula>
    </cfRule>
    <cfRule type="expression" dxfId="51284" priority="80465">
      <formula>AND(ISNUMBER(Q133),SEARCH("guillemot",$H133,1))</formula>
    </cfRule>
    <cfRule type="expression" dxfId="51283" priority="80466">
      <formula>AND(ISNUMBER(Q133),SEARCH("galet",$H133,1))</formula>
    </cfRule>
    <cfRule type="expression" dxfId="51282" priority="80467">
      <formula>AND(ISNUMBER(Q133),SEARCH("ayad",$H133,1))</formula>
    </cfRule>
    <cfRule type="expression" dxfId="51281" priority="80468">
      <formula>AND(ISNUMBER(Q133),SEARCH("lavoillote",$H133,1))</formula>
    </cfRule>
    <cfRule type="expression" dxfId="51280" priority="80469">
      <formula>AND(ISNUMBER(Q133),SEARCH("fancelli",$H133,1))</formula>
    </cfRule>
    <cfRule type="expression" dxfId="51279" priority="80470">
      <formula>AND(ISNUMBER(Q133),SEARCH("morelle",$H133,1))</formula>
    </cfRule>
    <cfRule type="expression" dxfId="51278" priority="80471">
      <formula>AND(ISNUMBER(Q133),SEARCH("rendler",$H133,1))</formula>
    </cfRule>
    <cfRule type="expression" dxfId="51277" priority="80472">
      <formula>AND(ISNUMBER(Q133),SEARCH("palasi",$H133,1))</formula>
    </cfRule>
    <cfRule type="expression" dxfId="51276" priority="80473">
      <formula>AND(ISNUMBER(Q133),SEARCH("fercoq",$H133,1))</formula>
    </cfRule>
    <cfRule type="expression" dxfId="51275" priority="80474">
      <formula>AND(ISNUMBER(Q133),SEARCH("soukane",$H133,1))</formula>
    </cfRule>
    <cfRule type="expression" dxfId="51274" priority="80475">
      <formula>AND(ISNUMBER(Q133),SEARCH("segado",$H133,1))</formula>
    </cfRule>
    <cfRule type="expression" dxfId="51273" priority="80476">
      <formula>AND(ISNUMBER(Q133),SEARCH("ravaut",$H133,1))</formula>
    </cfRule>
    <cfRule type="expression" dxfId="51272" priority="80477">
      <formula>AND(ISNUMBER(Q133),SEARCH("diedler",$H133,1))</formula>
    </cfRule>
    <cfRule type="expression" dxfId="51271" priority="80478">
      <formula>AND(ISNUMBER(Q133),SEARCH("roberdet",$H133,1))</formula>
    </cfRule>
    <cfRule type="expression" dxfId="51270" priority="80479">
      <formula>AND(ISNUMBER(Q133),SEARCH("guillemot",$H133,1))</formula>
    </cfRule>
    <cfRule type="expression" dxfId="51269" priority="80480">
      <formula>AND(ISNUMBER(Q133),SEARCH("galet",$H133,1))</formula>
    </cfRule>
    <cfRule type="expression" dxfId="51268" priority="80481">
      <formula>AND(ISNUMBER(Q133),SEARCH("ayad",$H133,1))</formula>
    </cfRule>
    <cfRule type="expression" dxfId="51267" priority="80482">
      <formula>AND(ISNUMBER(Q133),SEARCH("lavoillote",$H133,1))</formula>
    </cfRule>
    <cfRule type="expression" dxfId="51266" priority="80483">
      <formula>AND(ISNUMBER(Q133),SEARCH("fancelli",$H133,1))</formula>
    </cfRule>
    <cfRule type="expression" dxfId="51265" priority="80484">
      <formula>AND(ISNUMBER(Q133),SEARCH("morelle",$H133,1))</formula>
    </cfRule>
    <cfRule type="expression" dxfId="51264" priority="80485">
      <formula>AND(ISNUMBER(Q133),SEARCH("rendler",$H133,1))</formula>
    </cfRule>
    <cfRule type="expression" dxfId="51263" priority="80486">
      <formula>AND(ISNUMBER(Q133),SEARCH("palasi",$H133,1))</formula>
    </cfRule>
    <cfRule type="expression" dxfId="51262" priority="80487">
      <formula>AND(ISNUMBER(Q133),SEARCH("fercoq",$H133,1))</formula>
    </cfRule>
    <cfRule type="expression" dxfId="51261" priority="80488">
      <formula>AND(ISNUMBER(Q133),SEARCH("soukane",$H133,1))</formula>
    </cfRule>
    <cfRule type="expression" dxfId="51260" priority="80489">
      <formula>AND(ISNUMBER(Q133),SEARCH("segado",$H133,1))</formula>
    </cfRule>
    <cfRule type="expression" dxfId="51259" priority="80490">
      <formula>AND(ISNUMBER(Q133),SEARCH("ravaut",$H133,1))</formula>
    </cfRule>
  </conditionalFormatting>
  <conditionalFormatting sqref="T133:U133">
    <cfRule type="expression" dxfId="51258" priority="80375">
      <formula>AND(ISNUMBER(T133),SEARCH("busca",$H133,1))</formula>
    </cfRule>
    <cfRule type="expression" dxfId="51257" priority="80376">
      <formula>AND(ISNUMBER(T133),SEARCH("herradi",$H133,1))</formula>
    </cfRule>
    <cfRule type="expression" dxfId="51256" priority="80377">
      <formula>AND(ISNUMBER(T133),SEARCH("kern",$H133,1))</formula>
    </cfRule>
    <cfRule type="expression" dxfId="51255" priority="80378">
      <formula>AND(ISNUMBER(T133),SEARCH("cros",$H133,1))</formula>
    </cfRule>
    <cfRule type="expression" dxfId="51254" priority="80379">
      <formula>AND(ISNUMBER(T133),SEARCH("duhart",$H133,1))</formula>
    </cfRule>
    <cfRule type="expression" dxfId="51253" priority="80380">
      <formula>AND(ISNUMBER(T133),SEARCH("busca",$H133,1))</formula>
    </cfRule>
    <cfRule type="expression" dxfId="51252" priority="80381">
      <formula>AND(ISNUMBER(T133),SEARCH("hernandez",$H133,1))</formula>
    </cfRule>
    <cfRule type="expression" dxfId="51251" priority="80382">
      <formula>AND(ISNUMBER(T133),SEARCH("diedler",$H133,1))</formula>
    </cfRule>
    <cfRule type="expression" dxfId="51250" priority="80383">
      <formula>AND(ISNUMBER(T133),SEARCH("fauberteau",$H133,1))</formula>
    </cfRule>
    <cfRule type="expression" dxfId="51249" priority="80384">
      <formula>AND(ISNUMBER(T133),SEARCH("roberdet",$H133,1))</formula>
    </cfRule>
    <cfRule type="expression" dxfId="51248" priority="80385">
      <formula>AND(ISNUMBER(T133),SEARCH("guillemot",$H133,1))</formula>
    </cfRule>
    <cfRule type="expression" dxfId="51247" priority="80386">
      <formula>AND(ISNUMBER(T133),SEARCH("galet",$H133,1))</formula>
    </cfRule>
    <cfRule type="expression" dxfId="51246" priority="80387">
      <formula>AND(ISNUMBER(T133),SEARCH("ayad",$H133,1))</formula>
    </cfRule>
    <cfRule type="expression" dxfId="51245" priority="80388">
      <formula>AND(ISNUMBER(T133),SEARCH("lavoillote",$H133,1))</formula>
    </cfRule>
    <cfRule type="expression" dxfId="51244" priority="80389">
      <formula>AND(ISNUMBER(T133),SEARCH("fancelli",$H133,1))</formula>
    </cfRule>
    <cfRule type="expression" dxfId="51243" priority="80390">
      <formula>AND(ISNUMBER(T133),SEARCH("morelle",$H133,1))</formula>
    </cfRule>
    <cfRule type="expression" dxfId="51242" priority="80391">
      <formula>AND(ISNUMBER(T133),SEARCH("rendler",$H133,1))</formula>
    </cfRule>
    <cfRule type="expression" dxfId="51241" priority="80392">
      <formula>AND(ISNUMBER(T133),SEARCH("palasi",$H133,1))</formula>
    </cfRule>
    <cfRule type="expression" dxfId="51240" priority="80393">
      <formula>AND(ISNUMBER(T133),SEARCH("fercoq",$H133,1))</formula>
    </cfRule>
    <cfRule type="expression" dxfId="51239" priority="80394">
      <formula>AND(ISNUMBER(T133),SEARCH("soukane",$H133,1))</formula>
    </cfRule>
    <cfRule type="expression" dxfId="51238" priority="80395">
      <formula>AND(ISNUMBER(T133),SEARCH("segado",$H133,1))</formula>
    </cfRule>
    <cfRule type="expression" dxfId="51237" priority="80396">
      <formula>AND(ISNUMBER(T133),SEARCH("ravaut",$H133,1))</formula>
    </cfRule>
  </conditionalFormatting>
  <conditionalFormatting sqref="T133:U133">
    <cfRule type="expression" dxfId="51236" priority="80339">
      <formula>AND(ISNUMBER(T133),SEARCH("busca",$H133,1))</formula>
    </cfRule>
    <cfRule type="expression" dxfId="51235" priority="80340">
      <formula>AND(ISNUMBER(T133),SEARCH("herradi",$H133,1))</formula>
    </cfRule>
    <cfRule type="expression" dxfId="51234" priority="80341">
      <formula>AND(ISNUMBER(T133),SEARCH("kern",$H133,1))</formula>
    </cfRule>
    <cfRule type="expression" dxfId="51233" priority="80342">
      <formula>AND(ISNUMBER(T133),SEARCH("cros",$H133,1))</formula>
    </cfRule>
    <cfRule type="expression" dxfId="51232" priority="80343">
      <formula>AND(ISNUMBER(T133),SEARCH("duhart",$H133,1))</formula>
    </cfRule>
    <cfRule type="expression" dxfId="51231" priority="80344">
      <formula>AND(ISNUMBER(T133),SEARCH("busca",$H133,1))</formula>
    </cfRule>
    <cfRule type="expression" dxfId="51230" priority="80345">
      <formula>AND(ISNUMBER(T133),SEARCH("hernandez",$H133,1))</formula>
    </cfRule>
    <cfRule type="expression" dxfId="51229" priority="80346">
      <formula>AND(ISNUMBER(T133),SEARCH("diedler",$H133,1))</formula>
    </cfRule>
    <cfRule type="expression" dxfId="51228" priority="80347">
      <formula>AND(ISNUMBER(T133),SEARCH("fauberteau",$H133,1))</formula>
    </cfRule>
    <cfRule type="expression" dxfId="51227" priority="80348">
      <formula>AND(ISNUMBER(T133),SEARCH("roberdet",$H133,1))</formula>
    </cfRule>
    <cfRule type="expression" dxfId="51226" priority="80349">
      <formula>AND(ISNUMBER(T133),SEARCH("guillemot",$H133,1))</formula>
    </cfRule>
    <cfRule type="expression" dxfId="51225" priority="80350">
      <formula>AND(ISNUMBER(T133),SEARCH("galet",$H133,1))</formula>
    </cfRule>
    <cfRule type="expression" dxfId="51224" priority="80351">
      <formula>AND(ISNUMBER(T133),SEARCH("ayad",$H133,1))</formula>
    </cfRule>
    <cfRule type="expression" dxfId="51223" priority="80352">
      <formula>AND(ISNUMBER(T133),SEARCH("lavoillote",$H133,1))</formula>
    </cfRule>
    <cfRule type="expression" dxfId="51222" priority="80353">
      <formula>AND(ISNUMBER(T133),SEARCH("fancelli",$H133,1))</formula>
    </cfRule>
    <cfRule type="expression" dxfId="51221" priority="80354">
      <formula>AND(ISNUMBER(T133),SEARCH("morelle",$H133,1))</formula>
    </cfRule>
    <cfRule type="expression" dxfId="51220" priority="80355">
      <formula>AND(ISNUMBER(T133),SEARCH("rendler",$H133,1))</formula>
    </cfRule>
    <cfRule type="expression" dxfId="51219" priority="80356">
      <formula>AND(ISNUMBER(T133),SEARCH("palasi",$H133,1))</formula>
    </cfRule>
    <cfRule type="expression" dxfId="51218" priority="80357">
      <formula>AND(ISNUMBER(T133),SEARCH("fercoq",$H133,1))</formula>
    </cfRule>
    <cfRule type="expression" dxfId="51217" priority="80358">
      <formula>AND(ISNUMBER(T133),SEARCH("soukane",$H133,1))</formula>
    </cfRule>
    <cfRule type="expression" dxfId="51216" priority="80359">
      <formula>AND(ISNUMBER(T133),SEARCH("segado",$H133,1))</formula>
    </cfRule>
    <cfRule type="expression" dxfId="51215" priority="80360">
      <formula>AND(ISNUMBER(T133),SEARCH("ravaut",$H133,1))</formula>
    </cfRule>
    <cfRule type="expression" dxfId="51214" priority="80361">
      <formula>AND(ISNUMBER(T133),SEARCH("diedler",$H133,1))</formula>
    </cfRule>
    <cfRule type="expression" dxfId="51213" priority="80362">
      <formula>AND(ISNUMBER(T133),SEARCH("roberdet",$H133,1))</formula>
    </cfRule>
    <cfRule type="expression" dxfId="51212" priority="80363">
      <formula>AND(ISNUMBER(T133),SEARCH("guillemot",$H133,1))</formula>
    </cfRule>
    <cfRule type="expression" dxfId="51211" priority="80364">
      <formula>AND(ISNUMBER(T133),SEARCH("galet",$H133,1))</formula>
    </cfRule>
    <cfRule type="expression" dxfId="51210" priority="80365">
      <formula>AND(ISNUMBER(T133),SEARCH("ayad",$H133,1))</formula>
    </cfRule>
    <cfRule type="expression" dxfId="51209" priority="80366">
      <formula>AND(ISNUMBER(T133),SEARCH("lavoillote",$H133,1))</formula>
    </cfRule>
    <cfRule type="expression" dxfId="51208" priority="80367">
      <formula>AND(ISNUMBER(T133),SEARCH("fancelli",$H133,1))</formula>
    </cfRule>
    <cfRule type="expression" dxfId="51207" priority="80368">
      <formula>AND(ISNUMBER(T133),SEARCH("morelle",$H133,1))</formula>
    </cfRule>
    <cfRule type="expression" dxfId="51206" priority="80369">
      <formula>AND(ISNUMBER(T133),SEARCH("rendler",$H133,1))</formula>
    </cfRule>
    <cfRule type="expression" dxfId="51205" priority="80370">
      <formula>AND(ISNUMBER(T133),SEARCH("palasi",$H133,1))</formula>
    </cfRule>
    <cfRule type="expression" dxfId="51204" priority="80371">
      <formula>AND(ISNUMBER(T133),SEARCH("fercoq",$H133,1))</formula>
    </cfRule>
    <cfRule type="expression" dxfId="51203" priority="80372">
      <formula>AND(ISNUMBER(T133),SEARCH("soukane",$H133,1))</formula>
    </cfRule>
    <cfRule type="expression" dxfId="51202" priority="80373">
      <formula>AND(ISNUMBER(T133),SEARCH("segado",$H133,1))</formula>
    </cfRule>
    <cfRule type="expression" dxfId="51201" priority="80374">
      <formula>AND(ISNUMBER(T133),SEARCH("ravaut",$H133,1))</formula>
    </cfRule>
  </conditionalFormatting>
  <conditionalFormatting sqref="U133">
    <cfRule type="expression" dxfId="51200" priority="80317">
      <formula>AND(ISNUMBER(U133),SEARCH("busca",$H133,1))</formula>
    </cfRule>
    <cfRule type="expression" dxfId="51199" priority="80318">
      <formula>AND(ISNUMBER(U133),SEARCH("herradi",$H133,1))</formula>
    </cfRule>
    <cfRule type="expression" dxfId="51198" priority="80319">
      <formula>AND(ISNUMBER(U133),SEARCH("kern",$H133,1))</formula>
    </cfRule>
    <cfRule type="expression" dxfId="51197" priority="80320">
      <formula>AND(ISNUMBER(U133),SEARCH("cros",$H133,1))</formula>
    </cfRule>
    <cfRule type="expression" dxfId="51196" priority="80321">
      <formula>AND(ISNUMBER(U133),SEARCH("duhart",$H133,1))</formula>
    </cfRule>
    <cfRule type="expression" dxfId="51195" priority="80322">
      <formula>AND(ISNUMBER(U133),SEARCH("busca",$H133,1))</formula>
    </cfRule>
    <cfRule type="expression" dxfId="51194" priority="80323">
      <formula>AND(ISNUMBER(U133),SEARCH("hernandez",$H133,1))</formula>
    </cfRule>
    <cfRule type="expression" dxfId="51193" priority="80324">
      <formula>AND(ISNUMBER(U133),SEARCH("diedler",$H133,1))</formula>
    </cfRule>
    <cfRule type="expression" dxfId="51192" priority="80325">
      <formula>AND(ISNUMBER(U133),SEARCH("fauberteau",$H133,1))</formula>
    </cfRule>
    <cfRule type="expression" dxfId="51191" priority="80326">
      <formula>AND(ISNUMBER(U133),SEARCH("roberdet",$H133,1))</formula>
    </cfRule>
    <cfRule type="expression" dxfId="51190" priority="80327">
      <formula>AND(ISNUMBER(U133),SEARCH("guillemot",$H133,1))</formula>
    </cfRule>
    <cfRule type="expression" dxfId="51189" priority="80328">
      <formula>AND(ISNUMBER(U133),SEARCH("galet",$H133,1))</formula>
    </cfRule>
    <cfRule type="expression" dxfId="51188" priority="80329">
      <formula>AND(ISNUMBER(U133),SEARCH("ayad",$H133,1))</formula>
    </cfRule>
    <cfRule type="expression" dxfId="51187" priority="80330">
      <formula>AND(ISNUMBER(U133),SEARCH("lavoillote",$H133,1))</formula>
    </cfRule>
    <cfRule type="expression" dxfId="51186" priority="80331">
      <formula>AND(ISNUMBER(U133),SEARCH("fancelli",$H133,1))</formula>
    </cfRule>
    <cfRule type="expression" dxfId="51185" priority="80332">
      <formula>AND(ISNUMBER(U133),SEARCH("morelle",$H133,1))</formula>
    </cfRule>
    <cfRule type="expression" dxfId="51184" priority="80333">
      <formula>AND(ISNUMBER(U133),SEARCH("rendler",$H133,1))</formula>
    </cfRule>
    <cfRule type="expression" dxfId="51183" priority="80334">
      <formula>AND(ISNUMBER(U133),SEARCH("palasi",$H133,1))</formula>
    </cfRule>
    <cfRule type="expression" dxfId="51182" priority="80335">
      <formula>AND(ISNUMBER(U133),SEARCH("fercoq",$H133,1))</formula>
    </cfRule>
    <cfRule type="expression" dxfId="51181" priority="80336">
      <formula>AND(ISNUMBER(U133),SEARCH("soukane",$H133,1))</formula>
    </cfRule>
    <cfRule type="expression" dxfId="51180" priority="80337">
      <formula>AND(ISNUMBER(U133),SEARCH("segado",$H133,1))</formula>
    </cfRule>
    <cfRule type="expression" dxfId="51179" priority="80338">
      <formula>AND(ISNUMBER(U133),SEARCH("ravaut",$H133,1))</formula>
    </cfRule>
  </conditionalFormatting>
  <conditionalFormatting sqref="U133">
    <cfRule type="expression" dxfId="51178" priority="80281">
      <formula>AND(ISNUMBER(U133),SEARCH("busca",$H133,1))</formula>
    </cfRule>
    <cfRule type="expression" dxfId="51177" priority="80282">
      <formula>AND(ISNUMBER(U133),SEARCH("herradi",$H133,1))</formula>
    </cfRule>
    <cfRule type="expression" dxfId="51176" priority="80283">
      <formula>AND(ISNUMBER(U133),SEARCH("kern",$H133,1))</formula>
    </cfRule>
    <cfRule type="expression" dxfId="51175" priority="80284">
      <formula>AND(ISNUMBER(U133),SEARCH("cros",$H133,1))</formula>
    </cfRule>
    <cfRule type="expression" dxfId="51174" priority="80285">
      <formula>AND(ISNUMBER(U133),SEARCH("duhart",$H133,1))</formula>
    </cfRule>
    <cfRule type="expression" dxfId="51173" priority="80286">
      <formula>AND(ISNUMBER(U133),SEARCH("busca",$H133,1))</formula>
    </cfRule>
    <cfRule type="expression" dxfId="51172" priority="80287">
      <formula>AND(ISNUMBER(U133),SEARCH("hernandez",$H133,1))</formula>
    </cfRule>
    <cfRule type="expression" dxfId="51171" priority="80288">
      <formula>AND(ISNUMBER(U133),SEARCH("diedler",$H133,1))</formula>
    </cfRule>
    <cfRule type="expression" dxfId="51170" priority="80289">
      <formula>AND(ISNUMBER(U133),SEARCH("fauberteau",$H133,1))</formula>
    </cfRule>
    <cfRule type="expression" dxfId="51169" priority="80290">
      <formula>AND(ISNUMBER(U133),SEARCH("roberdet",$H133,1))</formula>
    </cfRule>
    <cfRule type="expression" dxfId="51168" priority="80291">
      <formula>AND(ISNUMBER(U133),SEARCH("guillemot",$H133,1))</formula>
    </cfRule>
    <cfRule type="expression" dxfId="51167" priority="80292">
      <formula>AND(ISNUMBER(U133),SEARCH("galet",$H133,1))</formula>
    </cfRule>
    <cfRule type="expression" dxfId="51166" priority="80293">
      <formula>AND(ISNUMBER(U133),SEARCH("ayad",$H133,1))</formula>
    </cfRule>
    <cfRule type="expression" dxfId="51165" priority="80294">
      <formula>AND(ISNUMBER(U133),SEARCH("lavoillote",$H133,1))</formula>
    </cfRule>
    <cfRule type="expression" dxfId="51164" priority="80295">
      <formula>AND(ISNUMBER(U133),SEARCH("fancelli",$H133,1))</formula>
    </cfRule>
    <cfRule type="expression" dxfId="51163" priority="80296">
      <formula>AND(ISNUMBER(U133),SEARCH("morelle",$H133,1))</formula>
    </cfRule>
    <cfRule type="expression" dxfId="51162" priority="80297">
      <formula>AND(ISNUMBER(U133),SEARCH("rendler",$H133,1))</formula>
    </cfRule>
    <cfRule type="expression" dxfId="51161" priority="80298">
      <formula>AND(ISNUMBER(U133),SEARCH("palasi",$H133,1))</formula>
    </cfRule>
    <cfRule type="expression" dxfId="51160" priority="80299">
      <formula>AND(ISNUMBER(U133),SEARCH("fercoq",$H133,1))</formula>
    </cfRule>
    <cfRule type="expression" dxfId="51159" priority="80300">
      <formula>AND(ISNUMBER(U133),SEARCH("soukane",$H133,1))</formula>
    </cfRule>
    <cfRule type="expression" dxfId="51158" priority="80301">
      <formula>AND(ISNUMBER(U133),SEARCH("segado",$H133,1))</formula>
    </cfRule>
    <cfRule type="expression" dxfId="51157" priority="80302">
      <formula>AND(ISNUMBER(U133),SEARCH("ravaut",$H133,1))</formula>
    </cfRule>
    <cfRule type="expression" dxfId="51156" priority="80303">
      <formula>AND(ISNUMBER(U133),SEARCH("diedler",$H133,1))</formula>
    </cfRule>
    <cfRule type="expression" dxfId="51155" priority="80304">
      <formula>AND(ISNUMBER(U133),SEARCH("roberdet",$H133,1))</formula>
    </cfRule>
    <cfRule type="expression" dxfId="51154" priority="80305">
      <formula>AND(ISNUMBER(U133),SEARCH("guillemot",$H133,1))</formula>
    </cfRule>
    <cfRule type="expression" dxfId="51153" priority="80306">
      <formula>AND(ISNUMBER(U133),SEARCH("galet",$H133,1))</formula>
    </cfRule>
    <cfRule type="expression" dxfId="51152" priority="80307">
      <formula>AND(ISNUMBER(U133),SEARCH("ayad",$H133,1))</formula>
    </cfRule>
    <cfRule type="expression" dxfId="51151" priority="80308">
      <formula>AND(ISNUMBER(U133),SEARCH("lavoillote",$H133,1))</formula>
    </cfRule>
    <cfRule type="expression" dxfId="51150" priority="80309">
      <formula>AND(ISNUMBER(U133),SEARCH("fancelli",$H133,1))</formula>
    </cfRule>
    <cfRule type="expression" dxfId="51149" priority="80310">
      <formula>AND(ISNUMBER(U133),SEARCH("morelle",$H133,1))</formula>
    </cfRule>
    <cfRule type="expression" dxfId="51148" priority="80311">
      <formula>AND(ISNUMBER(U133),SEARCH("rendler",$H133,1))</formula>
    </cfRule>
    <cfRule type="expression" dxfId="51147" priority="80312">
      <formula>AND(ISNUMBER(U133),SEARCH("palasi",$H133,1))</formula>
    </cfRule>
    <cfRule type="expression" dxfId="51146" priority="80313">
      <formula>AND(ISNUMBER(U133),SEARCH("fercoq",$H133,1))</formula>
    </cfRule>
    <cfRule type="expression" dxfId="51145" priority="80314">
      <formula>AND(ISNUMBER(U133),SEARCH("soukane",$H133,1))</formula>
    </cfRule>
    <cfRule type="expression" dxfId="51144" priority="80315">
      <formula>AND(ISNUMBER(U133),SEARCH("segado",$H133,1))</formula>
    </cfRule>
    <cfRule type="expression" dxfId="51143" priority="80316">
      <formula>AND(ISNUMBER(U133),SEARCH("ravaut",$H133,1))</formula>
    </cfRule>
  </conditionalFormatting>
  <conditionalFormatting sqref="X133 AD133">
    <cfRule type="expression" dxfId="51142" priority="80259">
      <formula>AND(ISNUMBER(X133),SEARCH("busca",$H133,1))</formula>
    </cfRule>
    <cfRule type="expression" dxfId="51141" priority="80260">
      <formula>AND(ISNUMBER(X133),SEARCH("herradi",$H133,1))</formula>
    </cfRule>
    <cfRule type="expression" dxfId="51140" priority="80261">
      <formula>AND(ISNUMBER(X133),SEARCH("kern",$H133,1))</formula>
    </cfRule>
    <cfRule type="expression" dxfId="51139" priority="80262">
      <formula>AND(ISNUMBER(X133),SEARCH("cros",$H133,1))</formula>
    </cfRule>
    <cfRule type="expression" dxfId="51138" priority="80263">
      <formula>AND(ISNUMBER(X133),SEARCH("duhart",$H133,1))</formula>
    </cfRule>
    <cfRule type="expression" dxfId="51137" priority="80264">
      <formula>AND(ISNUMBER(X133),SEARCH("busca",$H133,1))</formula>
    </cfRule>
    <cfRule type="expression" dxfId="51136" priority="80265">
      <formula>AND(ISNUMBER(X133),SEARCH("hernandez",$H133,1))</formula>
    </cfRule>
    <cfRule type="expression" dxfId="51135" priority="80266">
      <formula>AND(ISNUMBER(X133),SEARCH("diedler",$H133,1))</formula>
    </cfRule>
    <cfRule type="expression" dxfId="51134" priority="80267">
      <formula>AND(ISNUMBER(X133),SEARCH("fauberteau",$H133,1))</formula>
    </cfRule>
    <cfRule type="expression" dxfId="51133" priority="80268">
      <formula>AND(ISNUMBER(X133),SEARCH("roberdet",$H133,1))</formula>
    </cfRule>
    <cfRule type="expression" dxfId="51132" priority="80269">
      <formula>AND(ISNUMBER(X133),SEARCH("guillemot",$H133,1))</formula>
    </cfRule>
    <cfRule type="expression" dxfId="51131" priority="80270">
      <formula>AND(ISNUMBER(X133),SEARCH("galet",$H133,1))</formula>
    </cfRule>
    <cfRule type="expression" dxfId="51130" priority="80271">
      <formula>AND(ISNUMBER(X133),SEARCH("ayad",$H133,1))</formula>
    </cfRule>
    <cfRule type="expression" dxfId="51129" priority="80272">
      <formula>AND(ISNUMBER(X133),SEARCH("lavoillote",$H133,1))</formula>
    </cfRule>
    <cfRule type="expression" dxfId="51128" priority="80273">
      <formula>AND(ISNUMBER(X133),SEARCH("fancelli",$H133,1))</formula>
    </cfRule>
    <cfRule type="expression" dxfId="51127" priority="80274">
      <formula>AND(ISNUMBER(X133),SEARCH("morelle",$H133,1))</formula>
    </cfRule>
    <cfRule type="expression" dxfId="51126" priority="80275">
      <formula>AND(ISNUMBER(X133),SEARCH("rendler",$H133,1))</formula>
    </cfRule>
    <cfRule type="expression" dxfId="51125" priority="80276">
      <formula>AND(ISNUMBER(X133),SEARCH("palasi",$H133,1))</formula>
    </cfRule>
    <cfRule type="expression" dxfId="51124" priority="80277">
      <formula>AND(ISNUMBER(X133),SEARCH("fercoq",$H133,1))</formula>
    </cfRule>
    <cfRule type="expression" dxfId="51123" priority="80278">
      <formula>AND(ISNUMBER(X133),SEARCH("soukane",$H133,1))</formula>
    </cfRule>
    <cfRule type="expression" dxfId="51122" priority="80279">
      <formula>AND(ISNUMBER(X133),SEARCH("segado",$H133,1))</formula>
    </cfRule>
    <cfRule type="expression" dxfId="51121" priority="80280">
      <formula>AND(ISNUMBER(X133),SEARCH("ravaut",$H133,1))</formula>
    </cfRule>
  </conditionalFormatting>
  <conditionalFormatting sqref="X133 AD133">
    <cfRule type="expression" dxfId="51120" priority="80223">
      <formula>AND(ISNUMBER(X133),SEARCH("busca",$H133,1))</formula>
    </cfRule>
    <cfRule type="expression" dxfId="51119" priority="80224">
      <formula>AND(ISNUMBER(X133),SEARCH("herradi",$H133,1))</formula>
    </cfRule>
    <cfRule type="expression" dxfId="51118" priority="80225">
      <formula>AND(ISNUMBER(X133),SEARCH("kern",$H133,1))</formula>
    </cfRule>
    <cfRule type="expression" dxfId="51117" priority="80226">
      <formula>AND(ISNUMBER(X133),SEARCH("cros",$H133,1))</formula>
    </cfRule>
    <cfRule type="expression" dxfId="51116" priority="80227">
      <formula>AND(ISNUMBER(X133),SEARCH("duhart",$H133,1))</formula>
    </cfRule>
    <cfRule type="expression" dxfId="51115" priority="80228">
      <formula>AND(ISNUMBER(X133),SEARCH("busca",$H133,1))</formula>
    </cfRule>
    <cfRule type="expression" dxfId="51114" priority="80229">
      <formula>AND(ISNUMBER(X133),SEARCH("hernandez",$H133,1))</formula>
    </cfRule>
    <cfRule type="expression" dxfId="51113" priority="80230">
      <formula>AND(ISNUMBER(X133),SEARCH("diedler",$H133,1))</formula>
    </cfRule>
    <cfRule type="expression" dxfId="51112" priority="80231">
      <formula>AND(ISNUMBER(X133),SEARCH("fauberteau",$H133,1))</formula>
    </cfRule>
    <cfRule type="expression" dxfId="51111" priority="80232">
      <formula>AND(ISNUMBER(X133),SEARCH("roberdet",$H133,1))</formula>
    </cfRule>
    <cfRule type="expression" dxfId="51110" priority="80233">
      <formula>AND(ISNUMBER(X133),SEARCH("guillemot",$H133,1))</formula>
    </cfRule>
    <cfRule type="expression" dxfId="51109" priority="80234">
      <formula>AND(ISNUMBER(X133),SEARCH("galet",$H133,1))</formula>
    </cfRule>
    <cfRule type="expression" dxfId="51108" priority="80235">
      <formula>AND(ISNUMBER(X133),SEARCH("ayad",$H133,1))</formula>
    </cfRule>
    <cfRule type="expression" dxfId="51107" priority="80236">
      <formula>AND(ISNUMBER(X133),SEARCH("lavoillote",$H133,1))</formula>
    </cfRule>
    <cfRule type="expression" dxfId="51106" priority="80237">
      <formula>AND(ISNUMBER(X133),SEARCH("fancelli",$H133,1))</formula>
    </cfRule>
    <cfRule type="expression" dxfId="51105" priority="80238">
      <formula>AND(ISNUMBER(X133),SEARCH("morelle",$H133,1))</formula>
    </cfRule>
    <cfRule type="expression" dxfId="51104" priority="80239">
      <formula>AND(ISNUMBER(X133),SEARCH("rendler",$H133,1))</formula>
    </cfRule>
    <cfRule type="expression" dxfId="51103" priority="80240">
      <formula>AND(ISNUMBER(X133),SEARCH("palasi",$H133,1))</formula>
    </cfRule>
    <cfRule type="expression" dxfId="51102" priority="80241">
      <formula>AND(ISNUMBER(X133),SEARCH("fercoq",$H133,1))</formula>
    </cfRule>
    <cfRule type="expression" dxfId="51101" priority="80242">
      <formula>AND(ISNUMBER(X133),SEARCH("soukane",$H133,1))</formula>
    </cfRule>
    <cfRule type="expression" dxfId="51100" priority="80243">
      <formula>AND(ISNUMBER(X133),SEARCH("segado",$H133,1))</formula>
    </cfRule>
    <cfRule type="expression" dxfId="51099" priority="80244">
      <formula>AND(ISNUMBER(X133),SEARCH("ravaut",$H133,1))</formula>
    </cfRule>
    <cfRule type="expression" dxfId="51098" priority="80245">
      <formula>AND(ISNUMBER(X133),SEARCH("diedler",$H133,1))</formula>
    </cfRule>
    <cfRule type="expression" dxfId="51097" priority="80246">
      <formula>AND(ISNUMBER(X133),SEARCH("roberdet",$H133,1))</formula>
    </cfRule>
    <cfRule type="expression" dxfId="51096" priority="80247">
      <formula>AND(ISNUMBER(X133),SEARCH("guillemot",$H133,1))</formula>
    </cfRule>
    <cfRule type="expression" dxfId="51095" priority="80248">
      <formula>AND(ISNUMBER(X133),SEARCH("galet",$H133,1))</formula>
    </cfRule>
    <cfRule type="expression" dxfId="51094" priority="80249">
      <formula>AND(ISNUMBER(X133),SEARCH("ayad",$H133,1))</formula>
    </cfRule>
    <cfRule type="expression" dxfId="51093" priority="80250">
      <formula>AND(ISNUMBER(X133),SEARCH("lavoillote",$H133,1))</formula>
    </cfRule>
    <cfRule type="expression" dxfId="51092" priority="80251">
      <formula>AND(ISNUMBER(X133),SEARCH("fancelli",$H133,1))</formula>
    </cfRule>
    <cfRule type="expression" dxfId="51091" priority="80252">
      <formula>AND(ISNUMBER(X133),SEARCH("morelle",$H133,1))</formula>
    </cfRule>
    <cfRule type="expression" dxfId="51090" priority="80253">
      <formula>AND(ISNUMBER(X133),SEARCH("rendler",$H133,1))</formula>
    </cfRule>
    <cfRule type="expression" dxfId="51089" priority="80254">
      <formula>AND(ISNUMBER(X133),SEARCH("palasi",$H133,1))</formula>
    </cfRule>
    <cfRule type="expression" dxfId="51088" priority="80255">
      <formula>AND(ISNUMBER(X133),SEARCH("fercoq",$H133,1))</formula>
    </cfRule>
    <cfRule type="expression" dxfId="51087" priority="80256">
      <formula>AND(ISNUMBER(X133),SEARCH("soukane",$H133,1))</formula>
    </cfRule>
    <cfRule type="expression" dxfId="51086" priority="80257">
      <formula>AND(ISNUMBER(X133),SEARCH("segado",$H133,1))</formula>
    </cfRule>
    <cfRule type="expression" dxfId="51085" priority="80258">
      <formula>AND(ISNUMBER(X133),SEARCH("ravaut",$H133,1))</formula>
    </cfRule>
  </conditionalFormatting>
  <conditionalFormatting sqref="W133">
    <cfRule type="expression" dxfId="51084" priority="80201">
      <formula>AND(ISNUMBER(W133),SEARCH("busca",$H133,1))</formula>
    </cfRule>
    <cfRule type="expression" dxfId="51083" priority="80202">
      <formula>AND(ISNUMBER(W133),SEARCH("herradi",$H133,1))</formula>
    </cfRule>
    <cfRule type="expression" dxfId="51082" priority="80203">
      <formula>AND(ISNUMBER(W133),SEARCH("kern",$H133,1))</formula>
    </cfRule>
    <cfRule type="expression" dxfId="51081" priority="80204">
      <formula>AND(ISNUMBER(W133),SEARCH("cros",$H133,1))</formula>
    </cfRule>
    <cfRule type="expression" dxfId="51080" priority="80205">
      <formula>AND(ISNUMBER(W133),SEARCH("duhart",$H133,1))</formula>
    </cfRule>
    <cfRule type="expression" dxfId="51079" priority="80206">
      <formula>AND(ISNUMBER(W133),SEARCH("busca",$H133,1))</formula>
    </cfRule>
    <cfRule type="expression" dxfId="51078" priority="80207">
      <formula>AND(ISNUMBER(W133),SEARCH("hernandez",$H133,1))</formula>
    </cfRule>
    <cfRule type="expression" dxfId="51077" priority="80208">
      <formula>AND(ISNUMBER(W133),SEARCH("diedler",$H133,1))</formula>
    </cfRule>
    <cfRule type="expression" dxfId="51076" priority="80209">
      <formula>AND(ISNUMBER(W133),SEARCH("fauberteau",$H133,1))</formula>
    </cfRule>
    <cfRule type="expression" dxfId="51075" priority="80210">
      <formula>AND(ISNUMBER(W133),SEARCH("roberdet",$H133,1))</formula>
    </cfRule>
    <cfRule type="expression" dxfId="51074" priority="80211">
      <formula>AND(ISNUMBER(W133),SEARCH("guillemot",$H133,1))</formula>
    </cfRule>
    <cfRule type="expression" dxfId="51073" priority="80212">
      <formula>AND(ISNUMBER(W133),SEARCH("galet",$H133,1))</formula>
    </cfRule>
    <cfRule type="expression" dxfId="51072" priority="80213">
      <formula>AND(ISNUMBER(W133),SEARCH("ayad",$H133,1))</formula>
    </cfRule>
    <cfRule type="expression" dxfId="51071" priority="80214">
      <formula>AND(ISNUMBER(W133),SEARCH("lavoillote",$H133,1))</formula>
    </cfRule>
    <cfRule type="expression" dxfId="51070" priority="80215">
      <formula>AND(ISNUMBER(W133),SEARCH("fancelli",$H133,1))</formula>
    </cfRule>
    <cfRule type="expression" dxfId="51069" priority="80216">
      <formula>AND(ISNUMBER(W133),SEARCH("morelle",$H133,1))</formula>
    </cfRule>
    <cfRule type="expression" dxfId="51068" priority="80217">
      <formula>AND(ISNUMBER(W133),SEARCH("rendler",$H133,1))</formula>
    </cfRule>
    <cfRule type="expression" dxfId="51067" priority="80218">
      <formula>AND(ISNUMBER(W133),SEARCH("palasi",$H133,1))</formula>
    </cfRule>
    <cfRule type="expression" dxfId="51066" priority="80219">
      <formula>AND(ISNUMBER(W133),SEARCH("fercoq",$H133,1))</formula>
    </cfRule>
    <cfRule type="expression" dxfId="51065" priority="80220">
      <formula>AND(ISNUMBER(W133),SEARCH("soukane",$H133,1))</formula>
    </cfRule>
    <cfRule type="expression" dxfId="51064" priority="80221">
      <formula>AND(ISNUMBER(W133),SEARCH("segado",$H133,1))</formula>
    </cfRule>
    <cfRule type="expression" dxfId="51063" priority="80222">
      <formula>AND(ISNUMBER(W133),SEARCH("ravaut",$H133,1))</formula>
    </cfRule>
  </conditionalFormatting>
  <conditionalFormatting sqref="W133">
    <cfRule type="expression" dxfId="51062" priority="80165">
      <formula>AND(ISNUMBER(W133),SEARCH("busca",$H133,1))</formula>
    </cfRule>
    <cfRule type="expression" dxfId="51061" priority="80166">
      <formula>AND(ISNUMBER(W133),SEARCH("herradi",$H133,1))</formula>
    </cfRule>
    <cfRule type="expression" dxfId="51060" priority="80167">
      <formula>AND(ISNUMBER(W133),SEARCH("kern",$H133,1))</formula>
    </cfRule>
    <cfRule type="expression" dxfId="51059" priority="80168">
      <formula>AND(ISNUMBER(W133),SEARCH("cros",$H133,1))</formula>
    </cfRule>
    <cfRule type="expression" dxfId="51058" priority="80169">
      <formula>AND(ISNUMBER(W133),SEARCH("duhart",$H133,1))</formula>
    </cfRule>
    <cfRule type="expression" dxfId="51057" priority="80170">
      <formula>AND(ISNUMBER(W133),SEARCH("busca",$H133,1))</formula>
    </cfRule>
    <cfRule type="expression" dxfId="51056" priority="80171">
      <formula>AND(ISNUMBER(W133),SEARCH("hernandez",$H133,1))</formula>
    </cfRule>
    <cfRule type="expression" dxfId="51055" priority="80172">
      <formula>AND(ISNUMBER(W133),SEARCH("diedler",$H133,1))</formula>
    </cfRule>
    <cfRule type="expression" dxfId="51054" priority="80173">
      <formula>AND(ISNUMBER(W133),SEARCH("fauberteau",$H133,1))</formula>
    </cfRule>
    <cfRule type="expression" dxfId="51053" priority="80174">
      <formula>AND(ISNUMBER(W133),SEARCH("roberdet",$H133,1))</formula>
    </cfRule>
    <cfRule type="expression" dxfId="51052" priority="80175">
      <formula>AND(ISNUMBER(W133),SEARCH("guillemot",$H133,1))</formula>
    </cfRule>
    <cfRule type="expression" dxfId="51051" priority="80176">
      <formula>AND(ISNUMBER(W133),SEARCH("galet",$H133,1))</formula>
    </cfRule>
    <cfRule type="expression" dxfId="51050" priority="80177">
      <formula>AND(ISNUMBER(W133),SEARCH("ayad",$H133,1))</formula>
    </cfRule>
    <cfRule type="expression" dxfId="51049" priority="80178">
      <formula>AND(ISNUMBER(W133),SEARCH("lavoillote",$H133,1))</formula>
    </cfRule>
    <cfRule type="expression" dxfId="51048" priority="80179">
      <formula>AND(ISNUMBER(W133),SEARCH("fancelli",$H133,1))</formula>
    </cfRule>
    <cfRule type="expression" dxfId="51047" priority="80180">
      <formula>AND(ISNUMBER(W133),SEARCH("morelle",$H133,1))</formula>
    </cfRule>
    <cfRule type="expression" dxfId="51046" priority="80181">
      <formula>AND(ISNUMBER(W133),SEARCH("rendler",$H133,1))</formula>
    </cfRule>
    <cfRule type="expression" dxfId="51045" priority="80182">
      <formula>AND(ISNUMBER(W133),SEARCH("palasi",$H133,1))</formula>
    </cfRule>
    <cfRule type="expression" dxfId="51044" priority="80183">
      <formula>AND(ISNUMBER(W133),SEARCH("fercoq",$H133,1))</formula>
    </cfRule>
    <cfRule type="expression" dxfId="51043" priority="80184">
      <formula>AND(ISNUMBER(W133),SEARCH("soukane",$H133,1))</formula>
    </cfRule>
    <cfRule type="expression" dxfId="51042" priority="80185">
      <formula>AND(ISNUMBER(W133),SEARCH("segado",$H133,1))</formula>
    </cfRule>
    <cfRule type="expression" dxfId="51041" priority="80186">
      <formula>AND(ISNUMBER(W133),SEARCH("ravaut",$H133,1))</formula>
    </cfRule>
    <cfRule type="expression" dxfId="51040" priority="80187">
      <formula>AND(ISNUMBER(W133),SEARCH("diedler",$H133,1))</formula>
    </cfRule>
    <cfRule type="expression" dxfId="51039" priority="80188">
      <formula>AND(ISNUMBER(W133),SEARCH("roberdet",$H133,1))</formula>
    </cfRule>
    <cfRule type="expression" dxfId="51038" priority="80189">
      <formula>AND(ISNUMBER(W133),SEARCH("guillemot",$H133,1))</formula>
    </cfRule>
    <cfRule type="expression" dxfId="51037" priority="80190">
      <formula>AND(ISNUMBER(W133),SEARCH("galet",$H133,1))</formula>
    </cfRule>
    <cfRule type="expression" dxfId="51036" priority="80191">
      <formula>AND(ISNUMBER(W133),SEARCH("ayad",$H133,1))</formula>
    </cfRule>
    <cfRule type="expression" dxfId="51035" priority="80192">
      <formula>AND(ISNUMBER(W133),SEARCH("lavoillote",$H133,1))</formula>
    </cfRule>
    <cfRule type="expression" dxfId="51034" priority="80193">
      <formula>AND(ISNUMBER(W133),SEARCH("fancelli",$H133,1))</formula>
    </cfRule>
    <cfRule type="expression" dxfId="51033" priority="80194">
      <formula>AND(ISNUMBER(W133),SEARCH("morelle",$H133,1))</formula>
    </cfRule>
    <cfRule type="expression" dxfId="51032" priority="80195">
      <formula>AND(ISNUMBER(W133),SEARCH("rendler",$H133,1))</formula>
    </cfRule>
    <cfRule type="expression" dxfId="51031" priority="80196">
      <formula>AND(ISNUMBER(W133),SEARCH("palasi",$H133,1))</formula>
    </cfRule>
    <cfRule type="expression" dxfId="51030" priority="80197">
      <formula>AND(ISNUMBER(W133),SEARCH("fercoq",$H133,1))</formula>
    </cfRule>
    <cfRule type="expression" dxfId="51029" priority="80198">
      <formula>AND(ISNUMBER(W133),SEARCH("soukane",$H133,1))</formula>
    </cfRule>
    <cfRule type="expression" dxfId="51028" priority="80199">
      <formula>AND(ISNUMBER(W133),SEARCH("segado",$H133,1))</formula>
    </cfRule>
    <cfRule type="expression" dxfId="51027" priority="80200">
      <formula>AND(ISNUMBER(W133),SEARCH("ravaut",$H133,1))</formula>
    </cfRule>
  </conditionalFormatting>
  <conditionalFormatting sqref="Y133:AC133">
    <cfRule type="expression" dxfId="51026" priority="80143">
      <formula>AND(ISNUMBER(Y133),SEARCH("busca",$H133,1))</formula>
    </cfRule>
    <cfRule type="expression" dxfId="51025" priority="80144">
      <formula>AND(ISNUMBER(Y133),SEARCH("herradi",$H133,1))</formula>
    </cfRule>
    <cfRule type="expression" dxfId="51024" priority="80145">
      <formula>AND(ISNUMBER(Y133),SEARCH("kern",$H133,1))</formula>
    </cfRule>
    <cfRule type="expression" dxfId="51023" priority="80146">
      <formula>AND(ISNUMBER(Y133),SEARCH("cros",$H133,1))</formula>
    </cfRule>
    <cfRule type="expression" dxfId="51022" priority="80147">
      <formula>AND(ISNUMBER(Y133),SEARCH("duhart",$H133,1))</formula>
    </cfRule>
    <cfRule type="expression" dxfId="51021" priority="80148">
      <formula>AND(ISNUMBER(Y133),SEARCH("busca",$H133,1))</formula>
    </cfRule>
    <cfRule type="expression" dxfId="51020" priority="80149">
      <formula>AND(ISNUMBER(Y133),SEARCH("hernandez",$H133,1))</formula>
    </cfRule>
    <cfRule type="expression" dxfId="51019" priority="80150">
      <formula>AND(ISNUMBER(Y133),SEARCH("diedler",$H133,1))</formula>
    </cfRule>
    <cfRule type="expression" dxfId="51018" priority="80151">
      <formula>AND(ISNUMBER(Y133),SEARCH("fauberteau",$H133,1))</formula>
    </cfRule>
    <cfRule type="expression" dxfId="51017" priority="80152">
      <formula>AND(ISNUMBER(Y133),SEARCH("roberdet",$H133,1))</formula>
    </cfRule>
    <cfRule type="expression" dxfId="51016" priority="80153">
      <formula>AND(ISNUMBER(Y133),SEARCH("guillemot",$H133,1))</formula>
    </cfRule>
    <cfRule type="expression" dxfId="51015" priority="80154">
      <formula>AND(ISNUMBER(Y133),SEARCH("galet",$H133,1))</formula>
    </cfRule>
    <cfRule type="expression" dxfId="51014" priority="80155">
      <formula>AND(ISNUMBER(Y133),SEARCH("ayad",$H133,1))</formula>
    </cfRule>
    <cfRule type="expression" dxfId="51013" priority="80156">
      <formula>AND(ISNUMBER(Y133),SEARCH("lavoillote",$H133,1))</formula>
    </cfRule>
    <cfRule type="expression" dxfId="51012" priority="80157">
      <formula>AND(ISNUMBER(Y133),SEARCH("fancelli",$H133,1))</formula>
    </cfRule>
    <cfRule type="expression" dxfId="51011" priority="80158">
      <formula>AND(ISNUMBER(Y133),SEARCH("morelle",$H133,1))</formula>
    </cfRule>
    <cfRule type="expression" dxfId="51010" priority="80159">
      <formula>AND(ISNUMBER(Y133),SEARCH("rendler",$H133,1))</formula>
    </cfRule>
    <cfRule type="expression" dxfId="51009" priority="80160">
      <formula>AND(ISNUMBER(Y133),SEARCH("palasi",$H133,1))</formula>
    </cfRule>
    <cfRule type="expression" dxfId="51008" priority="80161">
      <formula>AND(ISNUMBER(Y133),SEARCH("fercoq",$H133,1))</formula>
    </cfRule>
    <cfRule type="expression" dxfId="51007" priority="80162">
      <formula>AND(ISNUMBER(Y133),SEARCH("soukane",$H133,1))</formula>
    </cfRule>
    <cfRule type="expression" dxfId="51006" priority="80163">
      <formula>AND(ISNUMBER(Y133),SEARCH("segado",$H133,1))</formula>
    </cfRule>
    <cfRule type="expression" dxfId="51005" priority="80164">
      <formula>AND(ISNUMBER(Y133),SEARCH("ravaut",$H133,1))</formula>
    </cfRule>
  </conditionalFormatting>
  <conditionalFormatting sqref="Y133:AC133">
    <cfRule type="expression" dxfId="51004" priority="80107">
      <formula>AND(ISNUMBER(Y133),SEARCH("busca",$H133,1))</formula>
    </cfRule>
    <cfRule type="expression" dxfId="51003" priority="80108">
      <formula>AND(ISNUMBER(Y133),SEARCH("herradi",$H133,1))</formula>
    </cfRule>
    <cfRule type="expression" dxfId="51002" priority="80109">
      <formula>AND(ISNUMBER(Y133),SEARCH("kern",$H133,1))</formula>
    </cfRule>
    <cfRule type="expression" dxfId="51001" priority="80110">
      <formula>AND(ISNUMBER(Y133),SEARCH("cros",$H133,1))</formula>
    </cfRule>
    <cfRule type="expression" dxfId="51000" priority="80111">
      <formula>AND(ISNUMBER(Y133),SEARCH("duhart",$H133,1))</formula>
    </cfRule>
    <cfRule type="expression" dxfId="50999" priority="80112">
      <formula>AND(ISNUMBER(Y133),SEARCH("busca",$H133,1))</formula>
    </cfRule>
    <cfRule type="expression" dxfId="50998" priority="80113">
      <formula>AND(ISNUMBER(Y133),SEARCH("hernandez",$H133,1))</formula>
    </cfRule>
    <cfRule type="expression" dxfId="50997" priority="80114">
      <formula>AND(ISNUMBER(Y133),SEARCH("diedler",$H133,1))</formula>
    </cfRule>
    <cfRule type="expression" dxfId="50996" priority="80115">
      <formula>AND(ISNUMBER(Y133),SEARCH("fauberteau",$H133,1))</formula>
    </cfRule>
    <cfRule type="expression" dxfId="50995" priority="80116">
      <formula>AND(ISNUMBER(Y133),SEARCH("roberdet",$H133,1))</formula>
    </cfRule>
    <cfRule type="expression" dxfId="50994" priority="80117">
      <formula>AND(ISNUMBER(Y133),SEARCH("guillemot",$H133,1))</formula>
    </cfRule>
    <cfRule type="expression" dxfId="50993" priority="80118">
      <formula>AND(ISNUMBER(Y133),SEARCH("galet",$H133,1))</formula>
    </cfRule>
    <cfRule type="expression" dxfId="50992" priority="80119">
      <formula>AND(ISNUMBER(Y133),SEARCH("ayad",$H133,1))</formula>
    </cfRule>
    <cfRule type="expression" dxfId="50991" priority="80120">
      <formula>AND(ISNUMBER(Y133),SEARCH("lavoillote",$H133,1))</formula>
    </cfRule>
    <cfRule type="expression" dxfId="50990" priority="80121">
      <formula>AND(ISNUMBER(Y133),SEARCH("fancelli",$H133,1))</formula>
    </cfRule>
    <cfRule type="expression" dxfId="50989" priority="80122">
      <formula>AND(ISNUMBER(Y133),SEARCH("morelle",$H133,1))</formula>
    </cfRule>
    <cfRule type="expression" dxfId="50988" priority="80123">
      <formula>AND(ISNUMBER(Y133),SEARCH("rendler",$H133,1))</formula>
    </cfRule>
    <cfRule type="expression" dxfId="50987" priority="80124">
      <formula>AND(ISNUMBER(Y133),SEARCH("palasi",$H133,1))</formula>
    </cfRule>
    <cfRule type="expression" dxfId="50986" priority="80125">
      <formula>AND(ISNUMBER(Y133),SEARCH("fercoq",$H133,1))</formula>
    </cfRule>
    <cfRule type="expression" dxfId="50985" priority="80126">
      <formula>AND(ISNUMBER(Y133),SEARCH("soukane",$H133,1))</formula>
    </cfRule>
    <cfRule type="expression" dxfId="50984" priority="80127">
      <formula>AND(ISNUMBER(Y133),SEARCH("segado",$H133,1))</formula>
    </cfRule>
    <cfRule type="expression" dxfId="50983" priority="80128">
      <formula>AND(ISNUMBER(Y133),SEARCH("ravaut",$H133,1))</formula>
    </cfRule>
    <cfRule type="expression" dxfId="50982" priority="80129">
      <formula>AND(ISNUMBER(Y133),SEARCH("diedler",$H133,1))</formula>
    </cfRule>
    <cfRule type="expression" dxfId="50981" priority="80130">
      <formula>AND(ISNUMBER(Y133),SEARCH("roberdet",$H133,1))</formula>
    </cfRule>
    <cfRule type="expression" dxfId="50980" priority="80131">
      <formula>AND(ISNUMBER(Y133),SEARCH("guillemot",$H133,1))</formula>
    </cfRule>
    <cfRule type="expression" dxfId="50979" priority="80132">
      <formula>AND(ISNUMBER(Y133),SEARCH("galet",$H133,1))</formula>
    </cfRule>
    <cfRule type="expression" dxfId="50978" priority="80133">
      <formula>AND(ISNUMBER(Y133),SEARCH("ayad",$H133,1))</formula>
    </cfRule>
    <cfRule type="expression" dxfId="50977" priority="80134">
      <formula>AND(ISNUMBER(Y133),SEARCH("lavoillote",$H133,1))</formula>
    </cfRule>
    <cfRule type="expression" dxfId="50976" priority="80135">
      <formula>AND(ISNUMBER(Y133),SEARCH("fancelli",$H133,1))</formula>
    </cfRule>
    <cfRule type="expression" dxfId="50975" priority="80136">
      <formula>AND(ISNUMBER(Y133),SEARCH("morelle",$H133,1))</formula>
    </cfRule>
    <cfRule type="expression" dxfId="50974" priority="80137">
      <formula>AND(ISNUMBER(Y133),SEARCH("rendler",$H133,1))</formula>
    </cfRule>
    <cfRule type="expression" dxfId="50973" priority="80138">
      <formula>AND(ISNUMBER(Y133),SEARCH("palasi",$H133,1))</formula>
    </cfRule>
    <cfRule type="expression" dxfId="50972" priority="80139">
      <formula>AND(ISNUMBER(Y133),SEARCH("fercoq",$H133,1))</formula>
    </cfRule>
    <cfRule type="expression" dxfId="50971" priority="80140">
      <formula>AND(ISNUMBER(Y133),SEARCH("soukane",$H133,1))</formula>
    </cfRule>
    <cfRule type="expression" dxfId="50970" priority="80141">
      <formula>AND(ISNUMBER(Y133),SEARCH("segado",$H133,1))</formula>
    </cfRule>
    <cfRule type="expression" dxfId="50969" priority="80142">
      <formula>AND(ISNUMBER(Y133),SEARCH("ravaut",$H133,1))</formula>
    </cfRule>
  </conditionalFormatting>
  <conditionalFormatting sqref="V133">
    <cfRule type="expression" dxfId="50968" priority="80027">
      <formula>AND(ISNUMBER(V133),SEARCH("busca",$H133,1))</formula>
    </cfRule>
    <cfRule type="expression" dxfId="50967" priority="80028">
      <formula>AND(ISNUMBER(V133),SEARCH("herradi",$H133,1))</formula>
    </cfRule>
    <cfRule type="expression" dxfId="50966" priority="80029">
      <formula>AND(ISNUMBER(V133),SEARCH("kern",$H133,1))</formula>
    </cfRule>
    <cfRule type="expression" dxfId="50965" priority="80030">
      <formula>AND(ISNUMBER(V133),SEARCH("cros",$H133,1))</formula>
    </cfRule>
    <cfRule type="expression" dxfId="50964" priority="80031">
      <formula>AND(ISNUMBER(V133),SEARCH("duhart",$H133,1))</formula>
    </cfRule>
    <cfRule type="expression" dxfId="50963" priority="80032">
      <formula>AND(ISNUMBER(V133),SEARCH("busca",$H133,1))</formula>
    </cfRule>
    <cfRule type="expression" dxfId="50962" priority="80033">
      <formula>AND(ISNUMBER(V133),SEARCH("hernandez",$H133,1))</formula>
    </cfRule>
    <cfRule type="expression" dxfId="50961" priority="80034">
      <formula>AND(ISNUMBER(V133),SEARCH("diedler",$H133,1))</formula>
    </cfRule>
    <cfRule type="expression" dxfId="50960" priority="80035">
      <formula>AND(ISNUMBER(V133),SEARCH("fauberteau",$H133,1))</formula>
    </cfRule>
    <cfRule type="expression" dxfId="50959" priority="80036">
      <formula>AND(ISNUMBER(V133),SEARCH("roberdet",$H133,1))</formula>
    </cfRule>
    <cfRule type="expression" dxfId="50958" priority="80037">
      <formula>AND(ISNUMBER(V133),SEARCH("guillemot",$H133,1))</formula>
    </cfRule>
    <cfRule type="expression" dxfId="50957" priority="80038">
      <formula>AND(ISNUMBER(V133),SEARCH("galet",$H133,1))</formula>
    </cfRule>
    <cfRule type="expression" dxfId="50956" priority="80039">
      <formula>AND(ISNUMBER(V133),SEARCH("ayad",$H133,1))</formula>
    </cfRule>
    <cfRule type="expression" dxfId="50955" priority="80040">
      <formula>AND(ISNUMBER(V133),SEARCH("lavoillote",$H133,1))</formula>
    </cfRule>
    <cfRule type="expression" dxfId="50954" priority="80041">
      <formula>AND(ISNUMBER(V133),SEARCH("fancelli",$H133,1))</formula>
    </cfRule>
    <cfRule type="expression" dxfId="50953" priority="80042">
      <formula>AND(ISNUMBER(V133),SEARCH("morelle",$H133,1))</formula>
    </cfRule>
    <cfRule type="expression" dxfId="50952" priority="80043">
      <formula>AND(ISNUMBER(V133),SEARCH("rendler",$H133,1))</formula>
    </cfRule>
    <cfRule type="expression" dxfId="50951" priority="80044">
      <formula>AND(ISNUMBER(V133),SEARCH("palasi",$H133,1))</formula>
    </cfRule>
    <cfRule type="expression" dxfId="50950" priority="80045">
      <formula>AND(ISNUMBER(V133),SEARCH("fercoq",$H133,1))</formula>
    </cfRule>
    <cfRule type="expression" dxfId="50949" priority="80046">
      <formula>AND(ISNUMBER(V133),SEARCH("soukane",$H133,1))</formula>
    </cfRule>
    <cfRule type="expression" dxfId="50948" priority="80047">
      <formula>AND(ISNUMBER(V133),SEARCH("segado",$H133,1))</formula>
    </cfRule>
    <cfRule type="expression" dxfId="50947" priority="80048">
      <formula>AND(ISNUMBER(V133),SEARCH("ravaut",$H133,1))</formula>
    </cfRule>
  </conditionalFormatting>
  <conditionalFormatting sqref="V133">
    <cfRule type="expression" dxfId="50946" priority="79991">
      <formula>AND(ISNUMBER(V133),SEARCH("busca",$H133,1))</formula>
    </cfRule>
    <cfRule type="expression" dxfId="50945" priority="79992">
      <formula>AND(ISNUMBER(V133),SEARCH("herradi",$H133,1))</formula>
    </cfRule>
    <cfRule type="expression" dxfId="50944" priority="79993">
      <formula>AND(ISNUMBER(V133),SEARCH("kern",$H133,1))</formula>
    </cfRule>
    <cfRule type="expression" dxfId="50943" priority="79994">
      <formula>AND(ISNUMBER(V133),SEARCH("cros",$H133,1))</formula>
    </cfRule>
    <cfRule type="expression" dxfId="50942" priority="79995">
      <formula>AND(ISNUMBER(V133),SEARCH("duhart",$H133,1))</formula>
    </cfRule>
    <cfRule type="expression" dxfId="50941" priority="79996">
      <formula>AND(ISNUMBER(V133),SEARCH("busca",$H133,1))</formula>
    </cfRule>
    <cfRule type="expression" dxfId="50940" priority="79997">
      <formula>AND(ISNUMBER(V133),SEARCH("hernandez",$H133,1))</formula>
    </cfRule>
    <cfRule type="expression" dxfId="50939" priority="79998">
      <formula>AND(ISNUMBER(V133),SEARCH("diedler",$H133,1))</formula>
    </cfRule>
    <cfRule type="expression" dxfId="50938" priority="79999">
      <formula>AND(ISNUMBER(V133),SEARCH("fauberteau",$H133,1))</formula>
    </cfRule>
    <cfRule type="expression" dxfId="50937" priority="80000">
      <formula>AND(ISNUMBER(V133),SEARCH("roberdet",$H133,1))</formula>
    </cfRule>
    <cfRule type="expression" dxfId="50936" priority="80001">
      <formula>AND(ISNUMBER(V133),SEARCH("guillemot",$H133,1))</formula>
    </cfRule>
    <cfRule type="expression" dxfId="50935" priority="80002">
      <formula>AND(ISNUMBER(V133),SEARCH("galet",$H133,1))</formula>
    </cfRule>
    <cfRule type="expression" dxfId="50934" priority="80003">
      <formula>AND(ISNUMBER(V133),SEARCH("ayad",$H133,1))</formula>
    </cfRule>
    <cfRule type="expression" dxfId="50933" priority="80004">
      <formula>AND(ISNUMBER(V133),SEARCH("lavoillote",$H133,1))</formula>
    </cfRule>
    <cfRule type="expression" dxfId="50932" priority="80005">
      <formula>AND(ISNUMBER(V133),SEARCH("fancelli",$H133,1))</formula>
    </cfRule>
    <cfRule type="expression" dxfId="50931" priority="80006">
      <formula>AND(ISNUMBER(V133),SEARCH("morelle",$H133,1))</formula>
    </cfRule>
    <cfRule type="expression" dxfId="50930" priority="80007">
      <formula>AND(ISNUMBER(V133),SEARCH("rendler",$H133,1))</formula>
    </cfRule>
    <cfRule type="expression" dxfId="50929" priority="80008">
      <formula>AND(ISNUMBER(V133),SEARCH("palasi",$H133,1))</formula>
    </cfRule>
    <cfRule type="expression" dxfId="50928" priority="80009">
      <formula>AND(ISNUMBER(V133),SEARCH("fercoq",$H133,1))</formula>
    </cfRule>
    <cfRule type="expression" dxfId="50927" priority="80010">
      <formula>AND(ISNUMBER(V133),SEARCH("soukane",$H133,1))</formula>
    </cfRule>
    <cfRule type="expression" dxfId="50926" priority="80011">
      <formula>AND(ISNUMBER(V133),SEARCH("segado",$H133,1))</formula>
    </cfRule>
    <cfRule type="expression" dxfId="50925" priority="80012">
      <formula>AND(ISNUMBER(V133),SEARCH("ravaut",$H133,1))</formula>
    </cfRule>
    <cfRule type="expression" dxfId="50924" priority="80013">
      <formula>AND(ISNUMBER(V133),SEARCH("diedler",$H133,1))</formula>
    </cfRule>
    <cfRule type="expression" dxfId="50923" priority="80014">
      <formula>AND(ISNUMBER(V133),SEARCH("roberdet",$H133,1))</formula>
    </cfRule>
    <cfRule type="expression" dxfId="50922" priority="80015">
      <formula>AND(ISNUMBER(V133),SEARCH("guillemot",$H133,1))</formula>
    </cfRule>
    <cfRule type="expression" dxfId="50921" priority="80016">
      <formula>AND(ISNUMBER(V133),SEARCH("galet",$H133,1))</formula>
    </cfRule>
    <cfRule type="expression" dxfId="50920" priority="80017">
      <formula>AND(ISNUMBER(V133),SEARCH("ayad",$H133,1))</formula>
    </cfRule>
    <cfRule type="expression" dxfId="50919" priority="80018">
      <formula>AND(ISNUMBER(V133),SEARCH("lavoillote",$H133,1))</formula>
    </cfRule>
    <cfRule type="expression" dxfId="50918" priority="80019">
      <formula>AND(ISNUMBER(V133),SEARCH("fancelli",$H133,1))</formula>
    </cfRule>
    <cfRule type="expression" dxfId="50917" priority="80020">
      <formula>AND(ISNUMBER(V133),SEARCH("morelle",$H133,1))</formula>
    </cfRule>
    <cfRule type="expression" dxfId="50916" priority="80021">
      <formula>AND(ISNUMBER(V133),SEARCH("rendler",$H133,1))</formula>
    </cfRule>
    <cfRule type="expression" dxfId="50915" priority="80022">
      <formula>AND(ISNUMBER(V133),SEARCH("palasi",$H133,1))</formula>
    </cfRule>
    <cfRule type="expression" dxfId="50914" priority="80023">
      <formula>AND(ISNUMBER(V133),SEARCH("fercoq",$H133,1))</formula>
    </cfRule>
    <cfRule type="expression" dxfId="50913" priority="80024">
      <formula>AND(ISNUMBER(V133),SEARCH("soukane",$H133,1))</formula>
    </cfRule>
    <cfRule type="expression" dxfId="50912" priority="80025">
      <formula>AND(ISNUMBER(V133),SEARCH("segado",$H133,1))</formula>
    </cfRule>
    <cfRule type="expression" dxfId="50911" priority="80026">
      <formula>AND(ISNUMBER(V133),SEARCH("ravaut",$H133,1))</formula>
    </cfRule>
  </conditionalFormatting>
  <conditionalFormatting sqref="V133">
    <cfRule type="expression" dxfId="50910" priority="79969">
      <formula>AND(ISNUMBER(V133),SEARCH("busca",$H133,1))</formula>
    </cfRule>
    <cfRule type="expression" dxfId="50909" priority="79970">
      <formula>AND(ISNUMBER(V133),SEARCH("herradi",$H133,1))</formula>
    </cfRule>
    <cfRule type="expression" dxfId="50908" priority="79971">
      <formula>AND(ISNUMBER(V133),SEARCH("kern",$H133,1))</formula>
    </cfRule>
    <cfRule type="expression" dxfId="50907" priority="79972">
      <formula>AND(ISNUMBER(V133),SEARCH("cros",$H133,1))</formula>
    </cfRule>
    <cfRule type="expression" dxfId="50906" priority="79973">
      <formula>AND(ISNUMBER(V133),SEARCH("duhart",$H133,1))</formula>
    </cfRule>
    <cfRule type="expression" dxfId="50905" priority="79974">
      <formula>AND(ISNUMBER(V133),SEARCH("busca",$H133,1))</formula>
    </cfRule>
    <cfRule type="expression" dxfId="50904" priority="79975">
      <formula>AND(ISNUMBER(V133),SEARCH("hernandez",$H133,1))</formula>
    </cfRule>
    <cfRule type="expression" dxfId="50903" priority="79976">
      <formula>AND(ISNUMBER(V133),SEARCH("diedler",$H133,1))</formula>
    </cfRule>
    <cfRule type="expression" dxfId="50902" priority="79977">
      <formula>AND(ISNUMBER(V133),SEARCH("fauberteau",$H133,1))</formula>
    </cfRule>
    <cfRule type="expression" dxfId="50901" priority="79978">
      <formula>AND(ISNUMBER(V133),SEARCH("roberdet",$H133,1))</formula>
    </cfRule>
    <cfRule type="expression" dxfId="50900" priority="79979">
      <formula>AND(ISNUMBER(V133),SEARCH("guillemot",$H133,1))</formula>
    </cfRule>
    <cfRule type="expression" dxfId="50899" priority="79980">
      <formula>AND(ISNUMBER(V133),SEARCH("galet",$H133,1))</formula>
    </cfRule>
    <cfRule type="expression" dxfId="50898" priority="79981">
      <formula>AND(ISNUMBER(V133),SEARCH("ayad",$H133,1))</formula>
    </cfRule>
    <cfRule type="expression" dxfId="50897" priority="79982">
      <formula>AND(ISNUMBER(V133),SEARCH("lavoillote",$H133,1))</formula>
    </cfRule>
    <cfRule type="expression" dxfId="50896" priority="79983">
      <formula>AND(ISNUMBER(V133),SEARCH("fancelli",$H133,1))</formula>
    </cfRule>
    <cfRule type="expression" dxfId="50895" priority="79984">
      <formula>AND(ISNUMBER(V133),SEARCH("morelle",$H133,1))</formula>
    </cfRule>
    <cfRule type="expression" dxfId="50894" priority="79985">
      <formula>AND(ISNUMBER(V133),SEARCH("rendler",$H133,1))</formula>
    </cfRule>
    <cfRule type="expression" dxfId="50893" priority="79986">
      <formula>AND(ISNUMBER(V133),SEARCH("palasi",$H133,1))</formula>
    </cfRule>
    <cfRule type="expression" dxfId="50892" priority="79987">
      <formula>AND(ISNUMBER(V133),SEARCH("fercoq",$H133,1))</formula>
    </cfRule>
    <cfRule type="expression" dxfId="50891" priority="79988">
      <formula>AND(ISNUMBER(V133),SEARCH("soukane",$H133,1))</formula>
    </cfRule>
    <cfRule type="expression" dxfId="50890" priority="79989">
      <formula>AND(ISNUMBER(V133),SEARCH("segado",$H133,1))</formula>
    </cfRule>
    <cfRule type="expression" dxfId="50889" priority="79990">
      <formula>AND(ISNUMBER(V133),SEARCH("ravaut",$H133,1))</formula>
    </cfRule>
  </conditionalFormatting>
  <conditionalFormatting sqref="V133">
    <cfRule type="expression" dxfId="50888" priority="79933">
      <formula>AND(ISNUMBER(V133),SEARCH("busca",$H133,1))</formula>
    </cfRule>
    <cfRule type="expression" dxfId="50887" priority="79934">
      <formula>AND(ISNUMBER(V133),SEARCH("herradi",$H133,1))</formula>
    </cfRule>
    <cfRule type="expression" dxfId="50886" priority="79935">
      <formula>AND(ISNUMBER(V133),SEARCH("kern",$H133,1))</formula>
    </cfRule>
    <cfRule type="expression" dxfId="50885" priority="79936">
      <formula>AND(ISNUMBER(V133),SEARCH("cros",$H133,1))</formula>
    </cfRule>
    <cfRule type="expression" dxfId="50884" priority="79937">
      <formula>AND(ISNUMBER(V133),SEARCH("duhart",$H133,1))</formula>
    </cfRule>
    <cfRule type="expression" dxfId="50883" priority="79938">
      <formula>AND(ISNUMBER(V133),SEARCH("busca",$H133,1))</formula>
    </cfRule>
    <cfRule type="expression" dxfId="50882" priority="79939">
      <formula>AND(ISNUMBER(V133),SEARCH("hernandez",$H133,1))</formula>
    </cfRule>
    <cfRule type="expression" dxfId="50881" priority="79940">
      <formula>AND(ISNUMBER(V133),SEARCH("diedler",$H133,1))</formula>
    </cfRule>
    <cfRule type="expression" dxfId="50880" priority="79941">
      <formula>AND(ISNUMBER(V133),SEARCH("fauberteau",$H133,1))</formula>
    </cfRule>
    <cfRule type="expression" dxfId="50879" priority="79942">
      <formula>AND(ISNUMBER(V133),SEARCH("roberdet",$H133,1))</formula>
    </cfRule>
    <cfRule type="expression" dxfId="50878" priority="79943">
      <formula>AND(ISNUMBER(V133),SEARCH("guillemot",$H133,1))</formula>
    </cfRule>
    <cfRule type="expression" dxfId="50877" priority="79944">
      <formula>AND(ISNUMBER(V133),SEARCH("galet",$H133,1))</formula>
    </cfRule>
    <cfRule type="expression" dxfId="50876" priority="79945">
      <formula>AND(ISNUMBER(V133),SEARCH("ayad",$H133,1))</formula>
    </cfRule>
    <cfRule type="expression" dxfId="50875" priority="79946">
      <formula>AND(ISNUMBER(V133),SEARCH("lavoillote",$H133,1))</formula>
    </cfRule>
    <cfRule type="expression" dxfId="50874" priority="79947">
      <formula>AND(ISNUMBER(V133),SEARCH("fancelli",$H133,1))</formula>
    </cfRule>
    <cfRule type="expression" dxfId="50873" priority="79948">
      <formula>AND(ISNUMBER(V133),SEARCH("morelle",$H133,1))</formula>
    </cfRule>
    <cfRule type="expression" dxfId="50872" priority="79949">
      <formula>AND(ISNUMBER(V133),SEARCH("rendler",$H133,1))</formula>
    </cfRule>
    <cfRule type="expression" dxfId="50871" priority="79950">
      <formula>AND(ISNUMBER(V133),SEARCH("palasi",$H133,1))</formula>
    </cfRule>
    <cfRule type="expression" dxfId="50870" priority="79951">
      <formula>AND(ISNUMBER(V133),SEARCH("fercoq",$H133,1))</formula>
    </cfRule>
    <cfRule type="expression" dxfId="50869" priority="79952">
      <formula>AND(ISNUMBER(V133),SEARCH("soukane",$H133,1))</formula>
    </cfRule>
    <cfRule type="expression" dxfId="50868" priority="79953">
      <formula>AND(ISNUMBER(V133),SEARCH("segado",$H133,1))</formula>
    </cfRule>
    <cfRule type="expression" dxfId="50867" priority="79954">
      <formula>AND(ISNUMBER(V133),SEARCH("ravaut",$H133,1))</formula>
    </cfRule>
    <cfRule type="expression" dxfId="50866" priority="79955">
      <formula>AND(ISNUMBER(V133),SEARCH("diedler",$H133,1))</formula>
    </cfRule>
    <cfRule type="expression" dxfId="50865" priority="79956">
      <formula>AND(ISNUMBER(V133),SEARCH("roberdet",$H133,1))</formula>
    </cfRule>
    <cfRule type="expression" dxfId="50864" priority="79957">
      <formula>AND(ISNUMBER(V133),SEARCH("guillemot",$H133,1))</formula>
    </cfRule>
    <cfRule type="expression" dxfId="50863" priority="79958">
      <formula>AND(ISNUMBER(V133),SEARCH("galet",$H133,1))</formula>
    </cfRule>
    <cfRule type="expression" dxfId="50862" priority="79959">
      <formula>AND(ISNUMBER(V133),SEARCH("ayad",$H133,1))</formula>
    </cfRule>
    <cfRule type="expression" dxfId="50861" priority="79960">
      <formula>AND(ISNUMBER(V133),SEARCH("lavoillote",$H133,1))</formula>
    </cfRule>
    <cfRule type="expression" dxfId="50860" priority="79961">
      <formula>AND(ISNUMBER(V133),SEARCH("fancelli",$H133,1))</formula>
    </cfRule>
    <cfRule type="expression" dxfId="50859" priority="79962">
      <formula>AND(ISNUMBER(V133),SEARCH("morelle",$H133,1))</formula>
    </cfRule>
    <cfRule type="expression" dxfId="50858" priority="79963">
      <formula>AND(ISNUMBER(V133),SEARCH("rendler",$H133,1))</formula>
    </cfRule>
    <cfRule type="expression" dxfId="50857" priority="79964">
      <formula>AND(ISNUMBER(V133),SEARCH("palasi",$H133,1))</formula>
    </cfRule>
    <cfRule type="expression" dxfId="50856" priority="79965">
      <formula>AND(ISNUMBER(V133),SEARCH("fercoq",$H133,1))</formula>
    </cfRule>
    <cfRule type="expression" dxfId="50855" priority="79966">
      <formula>AND(ISNUMBER(V133),SEARCH("soukane",$H133,1))</formula>
    </cfRule>
    <cfRule type="expression" dxfId="50854" priority="79967">
      <formula>AND(ISNUMBER(V133),SEARCH("segado",$H133,1))</formula>
    </cfRule>
    <cfRule type="expression" dxfId="50853" priority="79968">
      <formula>AND(ISNUMBER(V133),SEARCH("ravaut",$H133,1))</formula>
    </cfRule>
  </conditionalFormatting>
  <conditionalFormatting sqref="T658">
    <cfRule type="expression" dxfId="50852" priority="79651">
      <formula>AND(ISNUMBER(T658),SEARCH("busca",$H658,1))</formula>
    </cfRule>
    <cfRule type="expression" dxfId="50851" priority="79652">
      <formula>AND(ISNUMBER(T658),SEARCH("herradi",$H658,1))</formula>
    </cfRule>
    <cfRule type="expression" dxfId="50850" priority="79653">
      <formula>AND(ISNUMBER(T658),SEARCH("kern",$H658,1))</formula>
    </cfRule>
    <cfRule type="expression" dxfId="50849" priority="79654">
      <formula>AND(ISNUMBER(T658),SEARCH("cros",$H658,1))</formula>
    </cfRule>
    <cfRule type="expression" dxfId="50848" priority="79655">
      <formula>AND(ISNUMBER(T658),SEARCH("duhart",$H658,1))</formula>
    </cfRule>
    <cfRule type="expression" dxfId="50847" priority="79656">
      <formula>AND(ISNUMBER(T658),SEARCH("busca",$H658,1))</formula>
    </cfRule>
    <cfRule type="expression" dxfId="50846" priority="79657">
      <formula>AND(ISNUMBER(T658),SEARCH("hernandez",$H658,1))</formula>
    </cfRule>
    <cfRule type="expression" dxfId="50845" priority="79658">
      <formula>AND(ISNUMBER(T658),SEARCH("diedler",$H658,1))</formula>
    </cfRule>
    <cfRule type="expression" dxfId="50844" priority="79659">
      <formula>AND(ISNUMBER(T658),SEARCH("fauberteau",$H658,1))</formula>
    </cfRule>
    <cfRule type="expression" dxfId="50843" priority="79660">
      <formula>AND(ISNUMBER(T658),SEARCH("roberdet",$H658,1))</formula>
    </cfRule>
    <cfRule type="expression" dxfId="50842" priority="79661">
      <formula>AND(ISNUMBER(T658),SEARCH("guillemot",$H658,1))</formula>
    </cfRule>
    <cfRule type="expression" dxfId="50841" priority="79662">
      <formula>AND(ISNUMBER(T658),SEARCH("galet",$H658,1))</formula>
    </cfRule>
    <cfRule type="expression" dxfId="50840" priority="79663">
      <formula>AND(ISNUMBER(T658),SEARCH("ayad",$H658,1))</formula>
    </cfRule>
    <cfRule type="expression" dxfId="50839" priority="79664">
      <formula>AND(ISNUMBER(T658),SEARCH("lavoillote",$H658,1))</formula>
    </cfRule>
    <cfRule type="expression" dxfId="50838" priority="79665">
      <formula>AND(ISNUMBER(T658),SEARCH("fancelli",$H658,1))</formula>
    </cfRule>
    <cfRule type="expression" dxfId="50837" priority="79666">
      <formula>AND(ISNUMBER(T658),SEARCH("morelle",$H658,1))</formula>
    </cfRule>
    <cfRule type="expression" dxfId="50836" priority="79667">
      <formula>AND(ISNUMBER(T658),SEARCH("rendler",$H658,1))</formula>
    </cfRule>
    <cfRule type="expression" dxfId="50835" priority="79668">
      <formula>AND(ISNUMBER(T658),SEARCH("palasi",$H658,1))</formula>
    </cfRule>
    <cfRule type="expression" dxfId="50834" priority="79669">
      <formula>AND(ISNUMBER(T658),SEARCH("fercoq",$H658,1))</formula>
    </cfRule>
    <cfRule type="expression" dxfId="50833" priority="79670">
      <formula>AND(ISNUMBER(T658),SEARCH("soukane",$H658,1))</formula>
    </cfRule>
    <cfRule type="expression" dxfId="50832" priority="79671">
      <formula>AND(ISNUMBER(T658),SEARCH("segado",$H658,1))</formula>
    </cfRule>
    <cfRule type="expression" dxfId="50831" priority="79672">
      <formula>AND(ISNUMBER(T658),SEARCH("ravaut",$H658,1))</formula>
    </cfRule>
    <cfRule type="expression" dxfId="50830" priority="79673">
      <formula>AND(ISNUMBER(T658),SEARCH("diedler",$H658,1))</formula>
    </cfRule>
    <cfRule type="expression" dxfId="50829" priority="79674">
      <formula>AND(ISNUMBER(T658),SEARCH("roberdet",$H658,1))</formula>
    </cfRule>
    <cfRule type="expression" dxfId="50828" priority="79675">
      <formula>AND(ISNUMBER(T658),SEARCH("guillemot",$H658,1))</formula>
    </cfRule>
    <cfRule type="expression" dxfId="50827" priority="79676">
      <formula>AND(ISNUMBER(T658),SEARCH("galet",$H658,1))</formula>
    </cfRule>
    <cfRule type="expression" dxfId="50826" priority="79677">
      <formula>AND(ISNUMBER(T658),SEARCH("ayad",$H658,1))</formula>
    </cfRule>
    <cfRule type="expression" dxfId="50825" priority="79678">
      <formula>AND(ISNUMBER(T658),SEARCH("lavoillote",$H658,1))</formula>
    </cfRule>
    <cfRule type="expression" dxfId="50824" priority="79679">
      <formula>AND(ISNUMBER(T658),SEARCH("fancelli",$H658,1))</formula>
    </cfRule>
    <cfRule type="expression" dxfId="50823" priority="79680">
      <formula>AND(ISNUMBER(T658),SEARCH("morelle",$H658,1))</formula>
    </cfRule>
    <cfRule type="expression" dxfId="50822" priority="79681">
      <formula>AND(ISNUMBER(T658),SEARCH("rendler",$H658,1))</formula>
    </cfRule>
    <cfRule type="expression" dxfId="50821" priority="79682">
      <formula>AND(ISNUMBER(T658),SEARCH("palasi",$H658,1))</formula>
    </cfRule>
    <cfRule type="expression" dxfId="50820" priority="79683">
      <formula>AND(ISNUMBER(T658),SEARCH("fercoq",$H658,1))</formula>
    </cfRule>
    <cfRule type="expression" dxfId="50819" priority="79684">
      <formula>AND(ISNUMBER(T658),SEARCH("soukane",$H658,1))</formula>
    </cfRule>
    <cfRule type="expression" dxfId="50818" priority="79685">
      <formula>AND(ISNUMBER(T658),SEARCH("segado",$H658,1))</formula>
    </cfRule>
    <cfRule type="expression" dxfId="50817" priority="79686">
      <formula>AND(ISNUMBER(T658),SEARCH("ravaut",$H658,1))</formula>
    </cfRule>
  </conditionalFormatting>
  <conditionalFormatting sqref="W129">
    <cfRule type="expression" dxfId="50816" priority="79615">
      <formula>AND(ISNUMBER(W129),SEARCH("busca",$H129,1))</formula>
    </cfRule>
    <cfRule type="expression" dxfId="50815" priority="79616">
      <formula>AND(ISNUMBER(W129),SEARCH("herradi",$H129,1))</formula>
    </cfRule>
    <cfRule type="expression" dxfId="50814" priority="79617">
      <formula>AND(ISNUMBER(W129),SEARCH("kern",$H129,1))</formula>
    </cfRule>
    <cfRule type="expression" dxfId="50813" priority="79618">
      <formula>AND(ISNUMBER(W129),SEARCH("cros",$H129,1))</formula>
    </cfRule>
    <cfRule type="expression" dxfId="50812" priority="79619">
      <formula>AND(ISNUMBER(W129),SEARCH("duhart",$H129,1))</formula>
    </cfRule>
    <cfRule type="expression" dxfId="50811" priority="79620">
      <formula>AND(ISNUMBER(W129),SEARCH("busca",$H129,1))</formula>
    </cfRule>
    <cfRule type="expression" dxfId="50810" priority="79621">
      <formula>AND(ISNUMBER(W129),SEARCH("hernandez",$H129,1))</formula>
    </cfRule>
    <cfRule type="expression" dxfId="50809" priority="79622">
      <formula>AND(ISNUMBER(W129),SEARCH("diedler",$H129,1))</formula>
    </cfRule>
    <cfRule type="expression" dxfId="50808" priority="79623">
      <formula>AND(ISNUMBER(W129),SEARCH("fauberteau",$H129,1))</formula>
    </cfRule>
    <cfRule type="expression" dxfId="50807" priority="79624">
      <formula>AND(ISNUMBER(W129),SEARCH("roberdet",$H129,1))</formula>
    </cfRule>
    <cfRule type="expression" dxfId="50806" priority="79625">
      <formula>AND(ISNUMBER(W129),SEARCH("guillemot",$H129,1))</formula>
    </cfRule>
    <cfRule type="expression" dxfId="50805" priority="79626">
      <formula>AND(ISNUMBER(W129),SEARCH("galet",$H129,1))</formula>
    </cfRule>
    <cfRule type="expression" dxfId="50804" priority="79627">
      <formula>AND(ISNUMBER(W129),SEARCH("ayad",$H129,1))</formula>
    </cfRule>
    <cfRule type="expression" dxfId="50803" priority="79628">
      <formula>AND(ISNUMBER(W129),SEARCH("lavoillote",$H129,1))</formula>
    </cfRule>
    <cfRule type="expression" dxfId="50802" priority="79629">
      <formula>AND(ISNUMBER(W129),SEARCH("fancelli",$H129,1))</formula>
    </cfRule>
    <cfRule type="expression" dxfId="50801" priority="79630">
      <formula>AND(ISNUMBER(W129),SEARCH("morelle",$H129,1))</formula>
    </cfRule>
    <cfRule type="expression" dxfId="50800" priority="79631">
      <formula>AND(ISNUMBER(W129),SEARCH("rendler",$H129,1))</formula>
    </cfRule>
    <cfRule type="expression" dxfId="50799" priority="79632">
      <formula>AND(ISNUMBER(W129),SEARCH("palasi",$H129,1))</formula>
    </cfRule>
    <cfRule type="expression" dxfId="50798" priority="79633">
      <formula>AND(ISNUMBER(W129),SEARCH("fercoq",$H129,1))</formula>
    </cfRule>
    <cfRule type="expression" dxfId="50797" priority="79634">
      <formula>AND(ISNUMBER(W129),SEARCH("soukane",$H129,1))</formula>
    </cfRule>
    <cfRule type="expression" dxfId="50796" priority="79635">
      <formula>AND(ISNUMBER(W129),SEARCH("segado",$H129,1))</formula>
    </cfRule>
    <cfRule type="expression" dxfId="50795" priority="79636">
      <formula>AND(ISNUMBER(W129),SEARCH("ravaut",$H129,1))</formula>
    </cfRule>
    <cfRule type="expression" dxfId="50794" priority="79637">
      <formula>AND(ISNUMBER(W129),SEARCH("diedler",$H129,1))</formula>
    </cfRule>
    <cfRule type="expression" dxfId="50793" priority="79638">
      <formula>AND(ISNUMBER(W129),SEARCH("roberdet",$H129,1))</formula>
    </cfRule>
    <cfRule type="expression" dxfId="50792" priority="79639">
      <formula>AND(ISNUMBER(W129),SEARCH("guillemot",$H129,1))</formula>
    </cfRule>
    <cfRule type="expression" dxfId="50791" priority="79640">
      <formula>AND(ISNUMBER(W129),SEARCH("galet",$H129,1))</formula>
    </cfRule>
    <cfRule type="expression" dxfId="50790" priority="79641">
      <formula>AND(ISNUMBER(W129),SEARCH("ayad",$H129,1))</formula>
    </cfRule>
    <cfRule type="expression" dxfId="50789" priority="79642">
      <formula>AND(ISNUMBER(W129),SEARCH("lavoillote",$H129,1))</formula>
    </cfRule>
    <cfRule type="expression" dxfId="50788" priority="79643">
      <formula>AND(ISNUMBER(W129),SEARCH("fancelli",$H129,1))</formula>
    </cfRule>
    <cfRule type="expression" dxfId="50787" priority="79644">
      <formula>AND(ISNUMBER(W129),SEARCH("morelle",$H129,1))</formula>
    </cfRule>
    <cfRule type="expression" dxfId="50786" priority="79645">
      <formula>AND(ISNUMBER(W129),SEARCH("rendler",$H129,1))</formula>
    </cfRule>
    <cfRule type="expression" dxfId="50785" priority="79646">
      <formula>AND(ISNUMBER(W129),SEARCH("palasi",$H129,1))</formula>
    </cfRule>
    <cfRule type="expression" dxfId="50784" priority="79647">
      <formula>AND(ISNUMBER(W129),SEARCH("fercoq",$H129,1))</formula>
    </cfRule>
    <cfRule type="expression" dxfId="50783" priority="79648">
      <formula>AND(ISNUMBER(W129),SEARCH("soukane",$H129,1))</formula>
    </cfRule>
    <cfRule type="expression" dxfId="50782" priority="79649">
      <formula>AND(ISNUMBER(W129),SEARCH("segado",$H129,1))</formula>
    </cfRule>
    <cfRule type="expression" dxfId="50781" priority="79650">
      <formula>AND(ISNUMBER(W129),SEARCH("ravaut",$H129,1))</formula>
    </cfRule>
  </conditionalFormatting>
  <conditionalFormatting sqref="T619 V619">
    <cfRule type="expression" dxfId="50780" priority="79022">
      <formula>AND(ISNUMBER(T619),SEARCH("busca",$H619,1))</formula>
    </cfRule>
    <cfRule type="expression" dxfId="50779" priority="79023">
      <formula>AND(ISNUMBER(T619),SEARCH("hernandez",$H619,1))</formula>
    </cfRule>
    <cfRule type="expression" dxfId="50778" priority="79024">
      <formula>AND(ISNUMBER(T619),SEARCH("diedler",$H619,1))</formula>
    </cfRule>
    <cfRule type="expression" dxfId="50777" priority="79025">
      <formula>AND(ISNUMBER(T619),SEARCH("fauberteau",$H619,1))</formula>
    </cfRule>
    <cfRule type="expression" dxfId="50776" priority="79026">
      <formula>AND(ISNUMBER(T619),SEARCH("roberdet",$H619,1))</formula>
    </cfRule>
    <cfRule type="expression" dxfId="50775" priority="79027">
      <formula>AND(ISNUMBER(T619),SEARCH("guillemot",$H619,1))</formula>
    </cfRule>
    <cfRule type="expression" dxfId="50774" priority="79028">
      <formula>AND(ISNUMBER(T619),SEARCH("galet",$H619,1))</formula>
    </cfRule>
    <cfRule type="expression" dxfId="50773" priority="79029">
      <formula>AND(ISNUMBER(T619),SEARCH("ayad",$H619,1))</formula>
    </cfRule>
    <cfRule type="expression" dxfId="50772" priority="79030">
      <formula>AND(ISNUMBER(T619),SEARCH("lavoillote",$H619,1))</formula>
    </cfRule>
    <cfRule type="expression" dxfId="50771" priority="79031">
      <formula>AND(ISNUMBER(T619),SEARCH("fancelli",$H619,1))</formula>
    </cfRule>
    <cfRule type="expression" dxfId="50770" priority="79032">
      <formula>AND(ISNUMBER(T619),SEARCH("morelle",$H619,1))</formula>
    </cfRule>
    <cfRule type="expression" dxfId="50769" priority="79033">
      <formula>AND(ISNUMBER(T619),SEARCH("rendler",$H619,1))</formula>
    </cfRule>
    <cfRule type="expression" dxfId="50768" priority="79034">
      <formula>AND(ISNUMBER(T619),SEARCH("palasi",$H619,1))</formula>
    </cfRule>
    <cfRule type="expression" dxfId="50767" priority="79035">
      <formula>AND(ISNUMBER(T619),SEARCH("fercoq",$H619,1))</formula>
    </cfRule>
    <cfRule type="expression" dxfId="50766" priority="79036">
      <formula>AND(ISNUMBER(T619),SEARCH("soukane",$H619,1))</formula>
    </cfRule>
    <cfRule type="expression" dxfId="50765" priority="79037">
      <formula>AND(ISNUMBER(T619),SEARCH("segado",$H619,1))</formula>
    </cfRule>
    <cfRule type="expression" dxfId="50764" priority="79038">
      <formula>AND(ISNUMBER(T619),SEARCH("ravaut",$H619,1))</formula>
    </cfRule>
  </conditionalFormatting>
  <conditionalFormatting sqref="W619:Y619 AE619:AW619 AY619:BH619">
    <cfRule type="expression" dxfId="50763" priority="78986">
      <formula>AND(ISNUMBER(W619),SEARCH("busca",$H619,1))</formula>
    </cfRule>
    <cfRule type="expression" dxfId="50762" priority="78987">
      <formula>AND(ISNUMBER(W619),SEARCH("herradi",$H619,1))</formula>
    </cfRule>
    <cfRule type="expression" dxfId="50761" priority="78988">
      <formula>AND(ISNUMBER(W619),SEARCH("kern",$H619,1))</formula>
    </cfRule>
    <cfRule type="expression" dxfId="50760" priority="78989">
      <formula>AND(ISNUMBER(W619),SEARCH("cros",$H619,1))</formula>
    </cfRule>
    <cfRule type="expression" dxfId="50759" priority="78990">
      <formula>AND(ISNUMBER(W619),SEARCH("duhart",$H619,1))</formula>
    </cfRule>
    <cfRule type="expression" dxfId="50758" priority="78991">
      <formula>AND(ISNUMBER(W619),SEARCH("busca",$H619,1))</formula>
    </cfRule>
    <cfRule type="expression" dxfId="50757" priority="78992">
      <formula>AND(ISNUMBER(W619),SEARCH("hernandez",$H619,1))</formula>
    </cfRule>
    <cfRule type="expression" dxfId="50756" priority="78993">
      <formula>AND(ISNUMBER(W619),SEARCH("diedler",$H619,1))</formula>
    </cfRule>
    <cfRule type="expression" dxfId="50755" priority="78994">
      <formula>AND(ISNUMBER(W619),SEARCH("fauberteau",$H619,1))</formula>
    </cfRule>
    <cfRule type="expression" dxfId="50754" priority="78995">
      <formula>AND(ISNUMBER(W619),SEARCH("roberdet",$H619,1))</formula>
    </cfRule>
    <cfRule type="expression" dxfId="50753" priority="78996">
      <formula>AND(ISNUMBER(W619),SEARCH("guillemot",$H619,1))</formula>
    </cfRule>
    <cfRule type="expression" dxfId="50752" priority="78997">
      <formula>AND(ISNUMBER(W619),SEARCH("galet",$H619,1))</formula>
    </cfRule>
    <cfRule type="expression" dxfId="50751" priority="78998">
      <formula>AND(ISNUMBER(W619),SEARCH("ayad",$H619,1))</formula>
    </cfRule>
    <cfRule type="expression" dxfId="50750" priority="78999">
      <formula>AND(ISNUMBER(W619),SEARCH("lavoillote",$H619,1))</formula>
    </cfRule>
    <cfRule type="expression" dxfId="50749" priority="79000">
      <formula>AND(ISNUMBER(W619),SEARCH("fancelli",$H619,1))</formula>
    </cfRule>
    <cfRule type="expression" dxfId="50748" priority="79001">
      <formula>AND(ISNUMBER(W619),SEARCH("morelle",$H619,1))</formula>
    </cfRule>
    <cfRule type="expression" dxfId="50747" priority="79002">
      <formula>AND(ISNUMBER(W619),SEARCH("rendler",$H619,1))</formula>
    </cfRule>
    <cfRule type="expression" dxfId="50746" priority="79003">
      <formula>AND(ISNUMBER(W619),SEARCH("palasi",$H619,1))</formula>
    </cfRule>
    <cfRule type="expression" dxfId="50745" priority="79004">
      <formula>AND(ISNUMBER(W619),SEARCH("fercoq",$H619,1))</formula>
    </cfRule>
    <cfRule type="expression" dxfId="50744" priority="79005">
      <formula>AND(ISNUMBER(W619),SEARCH("soukane",$H619,1))</formula>
    </cfRule>
    <cfRule type="expression" dxfId="50743" priority="79006">
      <formula>AND(ISNUMBER(W619),SEARCH("segado",$H619,1))</formula>
    </cfRule>
    <cfRule type="expression" dxfId="50742" priority="79007">
      <formula>AND(ISNUMBER(W619),SEARCH("ravaut",$H619,1))</formula>
    </cfRule>
    <cfRule type="expression" dxfId="50741" priority="79008">
      <formula>AND(ISNUMBER(W619),SEARCH("diedler",$H619,1))</formula>
    </cfRule>
    <cfRule type="expression" dxfId="50740" priority="79009">
      <formula>AND(ISNUMBER(W619),SEARCH("roberdet",$H619,1))</formula>
    </cfRule>
    <cfRule type="expression" dxfId="50739" priority="79010">
      <formula>AND(ISNUMBER(W619),SEARCH("guillemot",$H619,1))</formula>
    </cfRule>
    <cfRule type="expression" dxfId="50738" priority="79011">
      <formula>AND(ISNUMBER(W619),SEARCH("galet",$H619,1))</formula>
    </cfRule>
    <cfRule type="expression" dxfId="50737" priority="79012">
      <formula>AND(ISNUMBER(W619),SEARCH("ayad",$H619,1))</formula>
    </cfRule>
    <cfRule type="expression" dxfId="50736" priority="79013">
      <formula>AND(ISNUMBER(W619),SEARCH("lavoillote",$H619,1))</formula>
    </cfRule>
    <cfRule type="expression" dxfId="50735" priority="79014">
      <formula>AND(ISNUMBER(W619),SEARCH("fancelli",$H619,1))</formula>
    </cfRule>
    <cfRule type="expression" dxfId="50734" priority="79015">
      <formula>AND(ISNUMBER(W619),SEARCH("morelle",$H619,1))</formula>
    </cfRule>
    <cfRule type="expression" dxfId="50733" priority="79016">
      <formula>AND(ISNUMBER(W619),SEARCH("rendler",$H619,1))</formula>
    </cfRule>
    <cfRule type="expression" dxfId="50732" priority="79017">
      <formula>AND(ISNUMBER(W619),SEARCH("palasi",$H619,1))</formula>
    </cfRule>
    <cfRule type="expression" dxfId="50731" priority="79018">
      <formula>AND(ISNUMBER(W619),SEARCH("fercoq",$H619,1))</formula>
    </cfRule>
    <cfRule type="expression" dxfId="50730" priority="79019">
      <formula>AND(ISNUMBER(W619),SEARCH("soukane",$H619,1))</formula>
    </cfRule>
    <cfRule type="expression" dxfId="50729" priority="79020">
      <formula>AND(ISNUMBER(W619),SEARCH("segado",$H619,1))</formula>
    </cfRule>
    <cfRule type="expression" dxfId="50728" priority="79021">
      <formula>AND(ISNUMBER(W619),SEARCH("ravaut",$H619,1))</formula>
    </cfRule>
  </conditionalFormatting>
  <conditionalFormatting sqref="AA619:AD620">
    <cfRule type="expression" dxfId="50727" priority="78914">
      <formula>AND(ISNUMBER(AA619),SEARCH("busca",$H619,1))</formula>
    </cfRule>
    <cfRule type="expression" dxfId="50726" priority="78915">
      <formula>AND(ISNUMBER(AA619),SEARCH("herradi",$H619,1))</formula>
    </cfRule>
    <cfRule type="expression" dxfId="50725" priority="78916">
      <formula>AND(ISNUMBER(AA619),SEARCH("kern",$H619,1))</formula>
    </cfRule>
    <cfRule type="expression" dxfId="50724" priority="78917">
      <formula>AND(ISNUMBER(AA619),SEARCH("cros",$H619,1))</formula>
    </cfRule>
    <cfRule type="expression" dxfId="50723" priority="78918">
      <formula>AND(ISNUMBER(AA619),SEARCH("duhart",$H619,1))</formula>
    </cfRule>
    <cfRule type="expression" dxfId="50722" priority="78919">
      <formula>AND(ISNUMBER(AA619),SEARCH("busca",$H619,1))</formula>
    </cfRule>
    <cfRule type="expression" dxfId="50721" priority="78920">
      <formula>AND(ISNUMBER(AA619),SEARCH("hernandez",$H619,1))</formula>
    </cfRule>
    <cfRule type="expression" dxfId="50720" priority="78921">
      <formula>AND(ISNUMBER(AA619),SEARCH("diedler",$H619,1))</formula>
    </cfRule>
    <cfRule type="expression" dxfId="50719" priority="78922">
      <formula>AND(ISNUMBER(AA619),SEARCH("fauberteau",$H619,1))</formula>
    </cfRule>
    <cfRule type="expression" dxfId="50718" priority="78923">
      <formula>AND(ISNUMBER(AA619),SEARCH("roberdet",$H619,1))</formula>
    </cfRule>
    <cfRule type="expression" dxfId="50717" priority="78924">
      <formula>AND(ISNUMBER(AA619),SEARCH("guillemot",$H619,1))</formula>
    </cfRule>
    <cfRule type="expression" dxfId="50716" priority="78925">
      <formula>AND(ISNUMBER(AA619),SEARCH("galet",$H619,1))</formula>
    </cfRule>
    <cfRule type="expression" dxfId="50715" priority="78926">
      <formula>AND(ISNUMBER(AA619),SEARCH("ayad",$H619,1))</formula>
    </cfRule>
    <cfRule type="expression" dxfId="50714" priority="78927">
      <formula>AND(ISNUMBER(AA619),SEARCH("lavoillote",$H619,1))</formula>
    </cfRule>
    <cfRule type="expression" dxfId="50713" priority="78928">
      <formula>AND(ISNUMBER(AA619),SEARCH("fancelli",$H619,1))</formula>
    </cfRule>
    <cfRule type="expression" dxfId="50712" priority="78929">
      <formula>AND(ISNUMBER(AA619),SEARCH("morelle",$H619,1))</formula>
    </cfRule>
    <cfRule type="expression" dxfId="50711" priority="78930">
      <formula>AND(ISNUMBER(AA619),SEARCH("rendler",$H619,1))</formula>
    </cfRule>
    <cfRule type="expression" dxfId="50710" priority="78931">
      <formula>AND(ISNUMBER(AA619),SEARCH("palasi",$H619,1))</formula>
    </cfRule>
    <cfRule type="expression" dxfId="50709" priority="78932">
      <formula>AND(ISNUMBER(AA619),SEARCH("fercoq",$H619,1))</formula>
    </cfRule>
    <cfRule type="expression" dxfId="50708" priority="78933">
      <formula>AND(ISNUMBER(AA619),SEARCH("soukane",$H619,1))</formula>
    </cfRule>
    <cfRule type="expression" dxfId="50707" priority="78934">
      <formula>AND(ISNUMBER(AA619),SEARCH("segado",$H619,1))</formula>
    </cfRule>
    <cfRule type="expression" dxfId="50706" priority="78935">
      <formula>AND(ISNUMBER(AA619),SEARCH("ravaut",$H619,1))</formula>
    </cfRule>
    <cfRule type="expression" dxfId="50705" priority="78936">
      <formula>AND(ISNUMBER(AA619),SEARCH("diedler",$H619,1))</formula>
    </cfRule>
    <cfRule type="expression" dxfId="50704" priority="78937">
      <formula>AND(ISNUMBER(AA619),SEARCH("roberdet",$H619,1))</formula>
    </cfRule>
    <cfRule type="expression" dxfId="50703" priority="78938">
      <formula>AND(ISNUMBER(AA619),SEARCH("guillemot",$H619,1))</formula>
    </cfRule>
    <cfRule type="expression" dxfId="50702" priority="78939">
      <formula>AND(ISNUMBER(AA619),SEARCH("galet",$H619,1))</formula>
    </cfRule>
    <cfRule type="expression" dxfId="50701" priority="78940">
      <formula>AND(ISNUMBER(AA619),SEARCH("ayad",$H619,1))</formula>
    </cfRule>
    <cfRule type="expression" dxfId="50700" priority="78941">
      <formula>AND(ISNUMBER(AA619),SEARCH("lavoillote",$H619,1))</formula>
    </cfRule>
    <cfRule type="expression" dxfId="50699" priority="78942">
      <formula>AND(ISNUMBER(AA619),SEARCH("fancelli",$H619,1))</formula>
    </cfRule>
    <cfRule type="expression" dxfId="50698" priority="78943">
      <formula>AND(ISNUMBER(AA619),SEARCH("morelle",$H619,1))</formula>
    </cfRule>
    <cfRule type="expression" dxfId="50697" priority="78944">
      <formula>AND(ISNUMBER(AA619),SEARCH("rendler",$H619,1))</formula>
    </cfRule>
    <cfRule type="expression" dxfId="50696" priority="78945">
      <formula>AND(ISNUMBER(AA619),SEARCH("palasi",$H619,1))</formula>
    </cfRule>
    <cfRule type="expression" dxfId="50695" priority="78946">
      <formula>AND(ISNUMBER(AA619),SEARCH("fercoq",$H619,1))</formula>
    </cfRule>
    <cfRule type="expression" dxfId="50694" priority="78947">
      <formula>AND(ISNUMBER(AA619),SEARCH("soukane",$H619,1))</formula>
    </cfRule>
    <cfRule type="expression" dxfId="50693" priority="78948">
      <formula>AND(ISNUMBER(AA619),SEARCH("segado",$H619,1))</formula>
    </cfRule>
    <cfRule type="expression" dxfId="50692" priority="78949">
      <formula>AND(ISNUMBER(AA619),SEARCH("ravaut",$H619,1))</formula>
    </cfRule>
  </conditionalFormatting>
  <conditionalFormatting sqref="AB619">
    <cfRule type="expression" dxfId="50691" priority="78878">
      <formula>AND(ISNUMBER(AB619),SEARCH("busca",$H619,1))</formula>
    </cfRule>
    <cfRule type="expression" dxfId="50690" priority="78879">
      <formula>AND(ISNUMBER(AB619),SEARCH("herradi",$H619,1))</formula>
    </cfRule>
    <cfRule type="expression" dxfId="50689" priority="78880">
      <formula>AND(ISNUMBER(AB619),SEARCH("kern",$H619,1))</formula>
    </cfRule>
    <cfRule type="expression" dxfId="50688" priority="78881">
      <formula>AND(ISNUMBER(AB619),SEARCH("cros",$H619,1))</formula>
    </cfRule>
    <cfRule type="expression" dxfId="50687" priority="78882">
      <formula>AND(ISNUMBER(AB619),SEARCH("duhart",$H619,1))</formula>
    </cfRule>
    <cfRule type="expression" dxfId="50686" priority="78883">
      <formula>AND(ISNUMBER(AB619),SEARCH("busca",$H619,1))</formula>
    </cfRule>
    <cfRule type="expression" dxfId="50685" priority="78884">
      <formula>AND(ISNUMBER(AB619),SEARCH("hernandez",$H619,1))</formula>
    </cfRule>
    <cfRule type="expression" dxfId="50684" priority="78885">
      <formula>AND(ISNUMBER(AB619),SEARCH("diedler",$H619,1))</formula>
    </cfRule>
    <cfRule type="expression" dxfId="50683" priority="78886">
      <formula>AND(ISNUMBER(AB619),SEARCH("fauberteau",$H619,1))</formula>
    </cfRule>
    <cfRule type="expression" dxfId="50682" priority="78887">
      <formula>AND(ISNUMBER(AB619),SEARCH("roberdet",$H619,1))</formula>
    </cfRule>
    <cfRule type="expression" dxfId="50681" priority="78888">
      <formula>AND(ISNUMBER(AB619),SEARCH("guillemot",$H619,1))</formula>
    </cfRule>
    <cfRule type="expression" dxfId="50680" priority="78889">
      <formula>AND(ISNUMBER(AB619),SEARCH("galet",$H619,1))</formula>
    </cfRule>
    <cfRule type="expression" dxfId="50679" priority="78890">
      <formula>AND(ISNUMBER(AB619),SEARCH("ayad",$H619,1))</formula>
    </cfRule>
    <cfRule type="expression" dxfId="50678" priority="78891">
      <formula>AND(ISNUMBER(AB619),SEARCH("lavoillote",$H619,1))</formula>
    </cfRule>
    <cfRule type="expression" dxfId="50677" priority="78892">
      <formula>AND(ISNUMBER(AB619),SEARCH("fancelli",$H619,1))</formula>
    </cfRule>
    <cfRule type="expression" dxfId="50676" priority="78893">
      <formula>AND(ISNUMBER(AB619),SEARCH("morelle",$H619,1))</formula>
    </cfRule>
    <cfRule type="expression" dxfId="50675" priority="78894">
      <formula>AND(ISNUMBER(AB619),SEARCH("rendler",$H619,1))</formula>
    </cfRule>
    <cfRule type="expression" dxfId="50674" priority="78895">
      <formula>AND(ISNUMBER(AB619),SEARCH("palasi",$H619,1))</formula>
    </cfRule>
    <cfRule type="expression" dxfId="50673" priority="78896">
      <formula>AND(ISNUMBER(AB619),SEARCH("fercoq",$H619,1))</formula>
    </cfRule>
    <cfRule type="expression" dxfId="50672" priority="78897">
      <formula>AND(ISNUMBER(AB619),SEARCH("soukane",$H619,1))</formula>
    </cfRule>
    <cfRule type="expression" dxfId="50671" priority="78898">
      <formula>AND(ISNUMBER(AB619),SEARCH("segado",$H619,1))</formula>
    </cfRule>
    <cfRule type="expression" dxfId="50670" priority="78899">
      <formula>AND(ISNUMBER(AB619),SEARCH("ravaut",$H619,1))</formula>
    </cfRule>
    <cfRule type="expression" dxfId="50669" priority="78900">
      <formula>AND(ISNUMBER(AB619),SEARCH("diedler",$H619,1))</formula>
    </cfRule>
    <cfRule type="expression" dxfId="50668" priority="78901">
      <formula>AND(ISNUMBER(AB619),SEARCH("roberdet",$H619,1))</formula>
    </cfRule>
    <cfRule type="expression" dxfId="50667" priority="78902">
      <formula>AND(ISNUMBER(AB619),SEARCH("guillemot",$H619,1))</formula>
    </cfRule>
    <cfRule type="expression" dxfId="50666" priority="78903">
      <formula>AND(ISNUMBER(AB619),SEARCH("galet",$H619,1))</formula>
    </cfRule>
    <cfRule type="expression" dxfId="50665" priority="78904">
      <formula>AND(ISNUMBER(AB619),SEARCH("ayad",$H619,1))</formula>
    </cfRule>
    <cfRule type="expression" dxfId="50664" priority="78905">
      <formula>AND(ISNUMBER(AB619),SEARCH("lavoillote",$H619,1))</formula>
    </cfRule>
    <cfRule type="expression" dxfId="50663" priority="78906">
      <formula>AND(ISNUMBER(AB619),SEARCH("fancelli",$H619,1))</formula>
    </cfRule>
    <cfRule type="expression" dxfId="50662" priority="78907">
      <formula>AND(ISNUMBER(AB619),SEARCH("morelle",$H619,1))</formula>
    </cfRule>
    <cfRule type="expression" dxfId="50661" priority="78908">
      <formula>AND(ISNUMBER(AB619),SEARCH("rendler",$H619,1))</formula>
    </cfRule>
    <cfRule type="expression" dxfId="50660" priority="78909">
      <formula>AND(ISNUMBER(AB619),SEARCH("palasi",$H619,1))</formula>
    </cfRule>
    <cfRule type="expression" dxfId="50659" priority="78910">
      <formula>AND(ISNUMBER(AB619),SEARCH("fercoq",$H619,1))</formula>
    </cfRule>
    <cfRule type="expression" dxfId="50658" priority="78911">
      <formula>AND(ISNUMBER(AB619),SEARCH("soukane",$H619,1))</formula>
    </cfRule>
    <cfRule type="expression" dxfId="50657" priority="78912">
      <formula>AND(ISNUMBER(AB619),SEARCH("segado",$H619,1))</formula>
    </cfRule>
    <cfRule type="expression" dxfId="50656" priority="78913">
      <formula>AND(ISNUMBER(AB619),SEARCH("ravaut",$H619,1))</formula>
    </cfRule>
  </conditionalFormatting>
  <conditionalFormatting sqref="AC619">
    <cfRule type="expression" dxfId="50655" priority="78842">
      <formula>AND(ISNUMBER(AC619),SEARCH("busca",$H619,1))</formula>
    </cfRule>
    <cfRule type="expression" dxfId="50654" priority="78843">
      <formula>AND(ISNUMBER(AC619),SEARCH("herradi",$H619,1))</formula>
    </cfRule>
    <cfRule type="expression" dxfId="50653" priority="78844">
      <formula>AND(ISNUMBER(AC619),SEARCH("kern",$H619,1))</formula>
    </cfRule>
    <cfRule type="expression" dxfId="50652" priority="78845">
      <formula>AND(ISNUMBER(AC619),SEARCH("cros",$H619,1))</formula>
    </cfRule>
    <cfRule type="expression" dxfId="50651" priority="78846">
      <formula>AND(ISNUMBER(AC619),SEARCH("duhart",$H619,1))</formula>
    </cfRule>
    <cfRule type="expression" dxfId="50650" priority="78847">
      <formula>AND(ISNUMBER(AC619),SEARCH("busca",$H619,1))</formula>
    </cfRule>
    <cfRule type="expression" dxfId="50649" priority="78848">
      <formula>AND(ISNUMBER(AC619),SEARCH("hernandez",$H619,1))</formula>
    </cfRule>
    <cfRule type="expression" dxfId="50648" priority="78849">
      <formula>AND(ISNUMBER(AC619),SEARCH("diedler",$H619,1))</formula>
    </cfRule>
    <cfRule type="expression" dxfId="50647" priority="78850">
      <formula>AND(ISNUMBER(AC619),SEARCH("fauberteau",$H619,1))</formula>
    </cfRule>
    <cfRule type="expression" dxfId="50646" priority="78851">
      <formula>AND(ISNUMBER(AC619),SEARCH("roberdet",$H619,1))</formula>
    </cfRule>
    <cfRule type="expression" dxfId="50645" priority="78852">
      <formula>AND(ISNUMBER(AC619),SEARCH("guillemot",$H619,1))</formula>
    </cfRule>
    <cfRule type="expression" dxfId="50644" priority="78853">
      <formula>AND(ISNUMBER(AC619),SEARCH("galet",$H619,1))</formula>
    </cfRule>
    <cfRule type="expression" dxfId="50643" priority="78854">
      <formula>AND(ISNUMBER(AC619),SEARCH("ayad",$H619,1))</formula>
    </cfRule>
    <cfRule type="expression" dxfId="50642" priority="78855">
      <formula>AND(ISNUMBER(AC619),SEARCH("lavoillote",$H619,1))</formula>
    </cfRule>
    <cfRule type="expression" dxfId="50641" priority="78856">
      <formula>AND(ISNUMBER(AC619),SEARCH("fancelli",$H619,1))</formula>
    </cfRule>
    <cfRule type="expression" dxfId="50640" priority="78857">
      <formula>AND(ISNUMBER(AC619),SEARCH("morelle",$H619,1))</formula>
    </cfRule>
    <cfRule type="expression" dxfId="50639" priority="78858">
      <formula>AND(ISNUMBER(AC619),SEARCH("rendler",$H619,1))</formula>
    </cfRule>
    <cfRule type="expression" dxfId="50638" priority="78859">
      <formula>AND(ISNUMBER(AC619),SEARCH("palasi",$H619,1))</formula>
    </cfRule>
    <cfRule type="expression" dxfId="50637" priority="78860">
      <formula>AND(ISNUMBER(AC619),SEARCH("fercoq",$H619,1))</formula>
    </cfRule>
    <cfRule type="expression" dxfId="50636" priority="78861">
      <formula>AND(ISNUMBER(AC619),SEARCH("soukane",$H619,1))</formula>
    </cfRule>
    <cfRule type="expression" dxfId="50635" priority="78862">
      <formula>AND(ISNUMBER(AC619),SEARCH("segado",$H619,1))</formula>
    </cfRule>
    <cfRule type="expression" dxfId="50634" priority="78863">
      <formula>AND(ISNUMBER(AC619),SEARCH("ravaut",$H619,1))</formula>
    </cfRule>
    <cfRule type="expression" dxfId="50633" priority="78864">
      <formula>AND(ISNUMBER(AC619),SEARCH("diedler",$H619,1))</formula>
    </cfRule>
    <cfRule type="expression" dxfId="50632" priority="78865">
      <formula>AND(ISNUMBER(AC619),SEARCH("roberdet",$H619,1))</formula>
    </cfRule>
    <cfRule type="expression" dxfId="50631" priority="78866">
      <formula>AND(ISNUMBER(AC619),SEARCH("guillemot",$H619,1))</formula>
    </cfRule>
    <cfRule type="expression" dxfId="50630" priority="78867">
      <formula>AND(ISNUMBER(AC619),SEARCH("galet",$H619,1))</formula>
    </cfRule>
    <cfRule type="expression" dxfId="50629" priority="78868">
      <formula>AND(ISNUMBER(AC619),SEARCH("ayad",$H619,1))</formula>
    </cfRule>
    <cfRule type="expression" dxfId="50628" priority="78869">
      <formula>AND(ISNUMBER(AC619),SEARCH("lavoillote",$H619,1))</formula>
    </cfRule>
    <cfRule type="expression" dxfId="50627" priority="78870">
      <formula>AND(ISNUMBER(AC619),SEARCH("fancelli",$H619,1))</formula>
    </cfRule>
    <cfRule type="expression" dxfId="50626" priority="78871">
      <formula>AND(ISNUMBER(AC619),SEARCH("morelle",$H619,1))</formula>
    </cfRule>
    <cfRule type="expression" dxfId="50625" priority="78872">
      <formula>AND(ISNUMBER(AC619),SEARCH("rendler",$H619,1))</formula>
    </cfRule>
    <cfRule type="expression" dxfId="50624" priority="78873">
      <formula>AND(ISNUMBER(AC619),SEARCH("palasi",$H619,1))</formula>
    </cfRule>
    <cfRule type="expression" dxfId="50623" priority="78874">
      <formula>AND(ISNUMBER(AC619),SEARCH("fercoq",$H619,1))</formula>
    </cfRule>
    <cfRule type="expression" dxfId="50622" priority="78875">
      <formula>AND(ISNUMBER(AC619),SEARCH("soukane",$H619,1))</formula>
    </cfRule>
    <cfRule type="expression" dxfId="50621" priority="78876">
      <formula>AND(ISNUMBER(AC619),SEARCH("segado",$H619,1))</formula>
    </cfRule>
    <cfRule type="expression" dxfId="50620" priority="78877">
      <formula>AND(ISNUMBER(AC619),SEARCH("ravaut",$H619,1))</formula>
    </cfRule>
  </conditionalFormatting>
  <conditionalFormatting sqref="AB391:AB393">
    <cfRule type="expression" dxfId="50619" priority="193198">
      <formula>AND(ISNUMBER(AB391),SEARCH("busca",$H368,1))</formula>
    </cfRule>
    <cfRule type="expression" dxfId="50618" priority="193199">
      <formula>AND(ISNUMBER(AB391),SEARCH("herradi",$H368,1))</formula>
    </cfRule>
    <cfRule type="expression" dxfId="50617" priority="193200">
      <formula>AND(ISNUMBER(AB391),SEARCH("kern",$H368,1))</formula>
    </cfRule>
    <cfRule type="expression" dxfId="50616" priority="193201">
      <formula>AND(ISNUMBER(AB391),SEARCH("cros",$H368,1))</formula>
    </cfRule>
    <cfRule type="expression" dxfId="50615" priority="193202">
      <formula>AND(ISNUMBER(AB391),SEARCH("duhart",$H368,1))</formula>
    </cfRule>
    <cfRule type="expression" dxfId="50614" priority="193203">
      <formula>AND(ISNUMBER(AB391),SEARCH("busca",$H368,1))</formula>
    </cfRule>
    <cfRule type="expression" dxfId="50613" priority="193204">
      <formula>AND(ISNUMBER(AB391),SEARCH("hernandez",$H368,1))</formula>
    </cfRule>
    <cfRule type="expression" dxfId="50612" priority="193205">
      <formula>AND(ISNUMBER(AB391),SEARCH("diedler",$H368,1))</formula>
    </cfRule>
    <cfRule type="expression" dxfId="50611" priority="193206">
      <formula>AND(ISNUMBER(AB391),SEARCH("fauberteau",$H368,1))</formula>
    </cfRule>
    <cfRule type="expression" dxfId="50610" priority="193207">
      <formula>AND(ISNUMBER(AB391),SEARCH("roberdet",$H368,1))</formula>
    </cfRule>
    <cfRule type="expression" dxfId="50609" priority="193208">
      <formula>AND(ISNUMBER(AB391),SEARCH("guillemot",$H368,1))</formula>
    </cfRule>
    <cfRule type="expression" dxfId="50608" priority="193209">
      <formula>AND(ISNUMBER(AB391),SEARCH("galet",$H368,1))</formula>
    </cfRule>
    <cfRule type="expression" dxfId="50607" priority="193210">
      <formula>AND(ISNUMBER(AB391),SEARCH("ayad",$H368,1))</formula>
    </cfRule>
    <cfRule type="expression" dxfId="50606" priority="193211">
      <formula>AND(ISNUMBER(AB391),SEARCH("lavoillote",$H368,1))</formula>
    </cfRule>
    <cfRule type="expression" dxfId="50605" priority="193212">
      <formula>AND(ISNUMBER(AB391),SEARCH("fancelli",$H368,1))</formula>
    </cfRule>
    <cfRule type="expression" dxfId="50604" priority="193213">
      <formula>AND(ISNUMBER(AB391),SEARCH("morelle",$H368,1))</formula>
    </cfRule>
    <cfRule type="expression" dxfId="50603" priority="193214">
      <formula>AND(ISNUMBER(AB391),SEARCH("rendler",$H368,1))</formula>
    </cfRule>
    <cfRule type="expression" dxfId="50602" priority="193215">
      <formula>AND(ISNUMBER(AB391),SEARCH("palasi",$H368,1))</formula>
    </cfRule>
    <cfRule type="expression" dxfId="50601" priority="193216">
      <formula>AND(ISNUMBER(AB391),SEARCH("fercoq",$H368,1))</formula>
    </cfRule>
    <cfRule type="expression" dxfId="50600" priority="193217">
      <formula>AND(ISNUMBER(AB391),SEARCH("soukane",$H368,1))</formula>
    </cfRule>
    <cfRule type="expression" dxfId="50599" priority="193218">
      <formula>AND(ISNUMBER(AB391),SEARCH("segado",$H368,1))</formula>
    </cfRule>
    <cfRule type="expression" dxfId="50598" priority="193219">
      <formula>AND(ISNUMBER(AB391),SEARCH("ravaut",$H368,1))</formula>
    </cfRule>
    <cfRule type="expression" dxfId="50597" priority="193220">
      <formula>AND(ISNUMBER(AB391),SEARCH("diedler",$H368,1))</formula>
    </cfRule>
    <cfRule type="expression" dxfId="50596" priority="193221">
      <formula>AND(ISNUMBER(AB391),SEARCH("roberdet",$H368,1))</formula>
    </cfRule>
    <cfRule type="expression" dxfId="50595" priority="193222">
      <formula>AND(ISNUMBER(AB391),SEARCH("guillemot",$H368,1))</formula>
    </cfRule>
    <cfRule type="expression" dxfId="50594" priority="193223">
      <formula>AND(ISNUMBER(AB391),SEARCH("galet",$H368,1))</formula>
    </cfRule>
    <cfRule type="expression" dxfId="50593" priority="193224">
      <formula>AND(ISNUMBER(AB391),SEARCH("ayad",$H368,1))</formula>
    </cfRule>
    <cfRule type="expression" dxfId="50592" priority="193225">
      <formula>AND(ISNUMBER(AB391),SEARCH("lavoillote",$H368,1))</formula>
    </cfRule>
    <cfRule type="expression" dxfId="50591" priority="193226">
      <formula>AND(ISNUMBER(AB391),SEARCH("fancelli",$H368,1))</formula>
    </cfRule>
    <cfRule type="expression" dxfId="50590" priority="193227">
      <formula>AND(ISNUMBER(AB391),SEARCH("morelle",$H368,1))</formula>
    </cfRule>
    <cfRule type="expression" dxfId="50589" priority="193228">
      <formula>AND(ISNUMBER(AB391),SEARCH("rendler",$H368,1))</formula>
    </cfRule>
    <cfRule type="expression" dxfId="50588" priority="193229">
      <formula>AND(ISNUMBER(AB391),SEARCH("palasi",$H368,1))</formula>
    </cfRule>
    <cfRule type="expression" dxfId="50587" priority="193230">
      <formula>AND(ISNUMBER(AB391),SEARCH("fercoq",$H368,1))</formula>
    </cfRule>
    <cfRule type="expression" dxfId="50586" priority="193231">
      <formula>AND(ISNUMBER(AB391),SEARCH("soukane",$H368,1))</formula>
    </cfRule>
    <cfRule type="expression" dxfId="50585" priority="193232">
      <formula>AND(ISNUMBER(AB391),SEARCH("segado",$H368,1))</formula>
    </cfRule>
    <cfRule type="expression" dxfId="50584" priority="193233">
      <formula>AND(ISNUMBER(AB391),SEARCH("ravaut",$H368,1))</formula>
    </cfRule>
  </conditionalFormatting>
  <conditionalFormatting sqref="R660:S660 U660:V660">
    <cfRule type="expression" dxfId="50583" priority="77222">
      <formula>AND(ISNUMBER(R660),SEARCH("busca",$H660,1))</formula>
    </cfRule>
    <cfRule type="expression" dxfId="50582" priority="77223">
      <formula>AND(ISNUMBER(R660),SEARCH("herradi",$H660,1))</formula>
    </cfRule>
    <cfRule type="expression" dxfId="50581" priority="77224">
      <formula>AND(ISNUMBER(R660),SEARCH("kern",$H660,1))</formula>
    </cfRule>
    <cfRule type="expression" dxfId="50580" priority="77225">
      <formula>AND(ISNUMBER(R660),SEARCH("cros",$H660,1))</formula>
    </cfRule>
    <cfRule type="expression" dxfId="50579" priority="77226">
      <formula>AND(ISNUMBER(R660),SEARCH("duhart",$H660,1))</formula>
    </cfRule>
    <cfRule type="expression" dxfId="50578" priority="77227">
      <formula>AND(ISNUMBER(R660),SEARCH("busca",$H660,1))</formula>
    </cfRule>
    <cfRule type="expression" dxfId="50577" priority="77228">
      <formula>AND(ISNUMBER(R660),SEARCH("hernandez",$H660,1))</formula>
    </cfRule>
    <cfRule type="expression" dxfId="50576" priority="77229">
      <formula>AND(ISNUMBER(R660),SEARCH("diedler",$H660,1))</formula>
    </cfRule>
    <cfRule type="expression" dxfId="50575" priority="77230">
      <formula>AND(ISNUMBER(R660),SEARCH("fauberteau",$H660,1))</formula>
    </cfRule>
    <cfRule type="expression" dxfId="50574" priority="77231">
      <formula>AND(ISNUMBER(R660),SEARCH("roberdet",$H660,1))</formula>
    </cfRule>
    <cfRule type="expression" dxfId="50573" priority="77232">
      <formula>AND(ISNUMBER(R660),SEARCH("guillemot",$H660,1))</formula>
    </cfRule>
    <cfRule type="expression" dxfId="50572" priority="77233">
      <formula>AND(ISNUMBER(R660),SEARCH("galet",$H660,1))</formula>
    </cfRule>
    <cfRule type="expression" dxfId="50571" priority="77234">
      <formula>AND(ISNUMBER(R660),SEARCH("ayad",$H660,1))</formula>
    </cfRule>
    <cfRule type="expression" dxfId="50570" priority="77235">
      <formula>AND(ISNUMBER(R660),SEARCH("lavoillote",$H660,1))</formula>
    </cfRule>
    <cfRule type="expression" dxfId="50569" priority="77236">
      <formula>AND(ISNUMBER(R660),SEARCH("fancelli",$H660,1))</formula>
    </cfRule>
    <cfRule type="expression" dxfId="50568" priority="77237">
      <formula>AND(ISNUMBER(R660),SEARCH("morelle",$H660,1))</formula>
    </cfRule>
    <cfRule type="expression" dxfId="50567" priority="77238">
      <formula>AND(ISNUMBER(R660),SEARCH("rendler",$H660,1))</formula>
    </cfRule>
    <cfRule type="expression" dxfId="50566" priority="77239">
      <formula>AND(ISNUMBER(R660),SEARCH("palasi",$H660,1))</formula>
    </cfRule>
    <cfRule type="expression" dxfId="50565" priority="77240">
      <formula>AND(ISNUMBER(R660),SEARCH("fercoq",$H660,1))</formula>
    </cfRule>
    <cfRule type="expression" dxfId="50564" priority="77241">
      <formula>AND(ISNUMBER(R660),SEARCH("soukane",$H660,1))</formula>
    </cfRule>
    <cfRule type="expression" dxfId="50563" priority="77242">
      <formula>AND(ISNUMBER(R660),SEARCH("segado",$H660,1))</formula>
    </cfRule>
    <cfRule type="expression" dxfId="50562" priority="77243">
      <formula>AND(ISNUMBER(R660),SEARCH("ravaut",$H660,1))</formula>
    </cfRule>
    <cfRule type="expression" dxfId="50561" priority="77244">
      <formula>AND(ISNUMBER(R660),SEARCH("diedler",$H660,1))</formula>
    </cfRule>
    <cfRule type="expression" dxfId="50560" priority="77245">
      <formula>AND(ISNUMBER(R660),SEARCH("roberdet",$H660,1))</formula>
    </cfRule>
    <cfRule type="expression" dxfId="50559" priority="77246">
      <formula>AND(ISNUMBER(R660),SEARCH("guillemot",$H660,1))</formula>
    </cfRule>
    <cfRule type="expression" dxfId="50558" priority="77247">
      <formula>AND(ISNUMBER(R660),SEARCH("galet",$H660,1))</formula>
    </cfRule>
    <cfRule type="expression" dxfId="50557" priority="77248">
      <formula>AND(ISNUMBER(R660),SEARCH("ayad",$H660,1))</formula>
    </cfRule>
    <cfRule type="expression" dxfId="50556" priority="77249">
      <formula>AND(ISNUMBER(R660),SEARCH("lavoillote",$H660,1))</formula>
    </cfRule>
    <cfRule type="expression" dxfId="50555" priority="77250">
      <formula>AND(ISNUMBER(R660),SEARCH("fancelli",$H660,1))</formula>
    </cfRule>
    <cfRule type="expression" dxfId="50554" priority="77251">
      <formula>AND(ISNUMBER(R660),SEARCH("morelle",$H660,1))</formula>
    </cfRule>
    <cfRule type="expression" dxfId="50553" priority="77252">
      <formula>AND(ISNUMBER(R660),SEARCH("rendler",$H660,1))</formula>
    </cfRule>
    <cfRule type="expression" dxfId="50552" priority="77253">
      <formula>AND(ISNUMBER(R660),SEARCH("palasi",$H660,1))</formula>
    </cfRule>
    <cfRule type="expression" dxfId="50551" priority="77254">
      <formula>AND(ISNUMBER(R660),SEARCH("fercoq",$H660,1))</formula>
    </cfRule>
    <cfRule type="expression" dxfId="50550" priority="77255">
      <formula>AND(ISNUMBER(R660),SEARCH("soukane",$H660,1))</formula>
    </cfRule>
    <cfRule type="expression" dxfId="50549" priority="77256">
      <formula>AND(ISNUMBER(R660),SEARCH("segado",$H660,1))</formula>
    </cfRule>
    <cfRule type="expression" dxfId="50548" priority="77257">
      <formula>AND(ISNUMBER(R660),SEARCH("ravaut",$H660,1))</formula>
    </cfRule>
  </conditionalFormatting>
  <conditionalFormatting sqref="K660:P660 AA660:AM660 AP660:BH660">
    <cfRule type="expression" dxfId="50547" priority="77366">
      <formula>AND(ISNUMBER(K660),SEARCH("busca",$H660,1))</formula>
    </cfRule>
    <cfRule type="expression" dxfId="50546" priority="77367">
      <formula>AND(ISNUMBER(K660),SEARCH("herradi",$H660,1))</formula>
    </cfRule>
    <cfRule type="expression" dxfId="50545" priority="77368">
      <formula>AND(ISNUMBER(K660),SEARCH("kern",$H660,1))</formula>
    </cfRule>
    <cfRule type="expression" dxfId="50544" priority="77369">
      <formula>AND(ISNUMBER(K660),SEARCH("cros",$H660,1))</formula>
    </cfRule>
    <cfRule type="expression" dxfId="50543" priority="77370">
      <formula>AND(ISNUMBER(K660),SEARCH("duhart",$H660,1))</formula>
    </cfRule>
    <cfRule type="expression" dxfId="50542" priority="77371">
      <formula>AND(ISNUMBER(K660),SEARCH("busca",$H660,1))</formula>
    </cfRule>
    <cfRule type="expression" dxfId="50541" priority="77372">
      <formula>AND(ISNUMBER(K660),SEARCH("hernandez",$H660,1))</formula>
    </cfRule>
    <cfRule type="expression" dxfId="50540" priority="77373">
      <formula>AND(ISNUMBER(K660),SEARCH("diedler",$H660,1))</formula>
    </cfRule>
    <cfRule type="expression" dxfId="50539" priority="77374">
      <formula>AND(ISNUMBER(K660),SEARCH("fauberteau",$H660,1))</formula>
    </cfRule>
    <cfRule type="expression" dxfId="50538" priority="77375">
      <formula>AND(ISNUMBER(K660),SEARCH("roberdet",$H660,1))</formula>
    </cfRule>
    <cfRule type="expression" dxfId="50537" priority="77376">
      <formula>AND(ISNUMBER(K660),SEARCH("guillemot",$H660,1))</formula>
    </cfRule>
    <cfRule type="expression" dxfId="50536" priority="77377">
      <formula>AND(ISNUMBER(K660),SEARCH("galet",$H660,1))</formula>
    </cfRule>
    <cfRule type="expression" dxfId="50535" priority="77378">
      <formula>AND(ISNUMBER(K660),SEARCH("ayad",$H660,1))</formula>
    </cfRule>
    <cfRule type="expression" dxfId="50534" priority="77379">
      <formula>AND(ISNUMBER(K660),SEARCH("lavoillote",$H660,1))</formula>
    </cfRule>
    <cfRule type="expression" dxfId="50533" priority="77380">
      <formula>AND(ISNUMBER(K660),SEARCH("fancelli",$H660,1))</formula>
    </cfRule>
    <cfRule type="expression" dxfId="50532" priority="77381">
      <formula>AND(ISNUMBER(K660),SEARCH("morelle",$H660,1))</formula>
    </cfRule>
    <cfRule type="expression" dxfId="50531" priority="77382">
      <formula>AND(ISNUMBER(K660),SEARCH("rendler",$H660,1))</formula>
    </cfRule>
    <cfRule type="expression" dxfId="50530" priority="77383">
      <formula>AND(ISNUMBER(K660),SEARCH("palasi",$H660,1))</formula>
    </cfRule>
    <cfRule type="expression" dxfId="50529" priority="77384">
      <formula>AND(ISNUMBER(K660),SEARCH("fercoq",$H660,1))</formula>
    </cfRule>
    <cfRule type="expression" dxfId="50528" priority="77385">
      <formula>AND(ISNUMBER(K660),SEARCH("soukane",$H660,1))</formula>
    </cfRule>
    <cfRule type="expression" dxfId="50527" priority="77386">
      <formula>AND(ISNUMBER(K660),SEARCH("segado",$H660,1))</formula>
    </cfRule>
    <cfRule type="expression" dxfId="50526" priority="77387">
      <formula>AND(ISNUMBER(K660),SEARCH("ravaut",$H660,1))</formula>
    </cfRule>
    <cfRule type="expression" dxfId="50525" priority="77388">
      <formula>AND(ISNUMBER(K660),SEARCH("diedler",$H660,1))</formula>
    </cfRule>
    <cfRule type="expression" dxfId="50524" priority="77389">
      <formula>AND(ISNUMBER(K660),SEARCH("roberdet",$H660,1))</formula>
    </cfRule>
    <cfRule type="expression" dxfId="50523" priority="77390">
      <formula>AND(ISNUMBER(K660),SEARCH("guillemot",$H660,1))</formula>
    </cfRule>
    <cfRule type="expression" dxfId="50522" priority="77391">
      <formula>AND(ISNUMBER(K660),SEARCH("galet",$H660,1))</formula>
    </cfRule>
    <cfRule type="expression" dxfId="50521" priority="77392">
      <formula>AND(ISNUMBER(K660),SEARCH("ayad",$H660,1))</formula>
    </cfRule>
    <cfRule type="expression" dxfId="50520" priority="77393">
      <formula>AND(ISNUMBER(K660),SEARCH("lavoillote",$H660,1))</formula>
    </cfRule>
    <cfRule type="expression" dxfId="50519" priority="77394">
      <formula>AND(ISNUMBER(K660),SEARCH("fancelli",$H660,1))</formula>
    </cfRule>
    <cfRule type="expression" dxfId="50518" priority="77395">
      <formula>AND(ISNUMBER(K660),SEARCH("morelle",$H660,1))</formula>
    </cfRule>
    <cfRule type="expression" dxfId="50517" priority="77396">
      <formula>AND(ISNUMBER(K660),SEARCH("rendler",$H660,1))</formula>
    </cfRule>
    <cfRule type="expression" dxfId="50516" priority="77397">
      <formula>AND(ISNUMBER(K660),SEARCH("palasi",$H660,1))</formula>
    </cfRule>
    <cfRule type="expression" dxfId="50515" priority="77398">
      <formula>AND(ISNUMBER(K660),SEARCH("fercoq",$H660,1))</formula>
    </cfRule>
    <cfRule type="expression" dxfId="50514" priority="77399">
      <formula>AND(ISNUMBER(K660),SEARCH("soukane",$H660,1))</formula>
    </cfRule>
    <cfRule type="expression" dxfId="50513" priority="77400">
      <formula>AND(ISNUMBER(K660),SEARCH("segado",$H660,1))</formula>
    </cfRule>
    <cfRule type="expression" dxfId="50512" priority="77401">
      <formula>AND(ISNUMBER(K660),SEARCH("ravaut",$H660,1))</formula>
    </cfRule>
  </conditionalFormatting>
  <conditionalFormatting sqref="AN660:AO660 AT660:AU660 X660">
    <cfRule type="expression" dxfId="50511" priority="77330">
      <formula>AND(ISNUMBER(X660),SEARCH("busca",$H660,1))</formula>
    </cfRule>
    <cfRule type="expression" dxfId="50510" priority="77331">
      <formula>AND(ISNUMBER(X660),SEARCH("herradi",$H660,1))</formula>
    </cfRule>
    <cfRule type="expression" dxfId="50509" priority="77332">
      <formula>AND(ISNUMBER(X660),SEARCH("kern",$H660,1))</formula>
    </cfRule>
    <cfRule type="expression" dxfId="50508" priority="77333">
      <formula>AND(ISNUMBER(X660),SEARCH("cros",$H660,1))</formula>
    </cfRule>
    <cfRule type="expression" dxfId="50507" priority="77334">
      <formula>AND(ISNUMBER(X660),SEARCH("duhart",$H660,1))</formula>
    </cfRule>
    <cfRule type="expression" dxfId="50506" priority="77335">
      <formula>AND(ISNUMBER(X660),SEARCH("busca",$H660,1))</formula>
    </cfRule>
    <cfRule type="expression" dxfId="50505" priority="77336">
      <formula>AND(ISNUMBER(X660),SEARCH("hernandez",$H660,1))</formula>
    </cfRule>
    <cfRule type="expression" dxfId="50504" priority="77337">
      <formula>AND(ISNUMBER(X660),SEARCH("diedler",$H660,1))</formula>
    </cfRule>
    <cfRule type="expression" dxfId="50503" priority="77338">
      <formula>AND(ISNUMBER(X660),SEARCH("fauberteau",$H660,1))</formula>
    </cfRule>
    <cfRule type="expression" dxfId="50502" priority="77339">
      <formula>AND(ISNUMBER(X660),SEARCH("roberdet",$H660,1))</formula>
    </cfRule>
    <cfRule type="expression" dxfId="50501" priority="77340">
      <formula>AND(ISNUMBER(X660),SEARCH("guillemot",$H660,1))</formula>
    </cfRule>
    <cfRule type="expression" dxfId="50500" priority="77341">
      <formula>AND(ISNUMBER(X660),SEARCH("galet",$H660,1))</formula>
    </cfRule>
    <cfRule type="expression" dxfId="50499" priority="77342">
      <formula>AND(ISNUMBER(X660),SEARCH("ayad",$H660,1))</formula>
    </cfRule>
    <cfRule type="expression" dxfId="50498" priority="77343">
      <formula>AND(ISNUMBER(X660),SEARCH("lavoillote",$H660,1))</formula>
    </cfRule>
    <cfRule type="expression" dxfId="50497" priority="77344">
      <formula>AND(ISNUMBER(X660),SEARCH("fancelli",$H660,1))</formula>
    </cfRule>
    <cfRule type="expression" dxfId="50496" priority="77345">
      <formula>AND(ISNUMBER(X660),SEARCH("morelle",$H660,1))</formula>
    </cfRule>
    <cfRule type="expression" dxfId="50495" priority="77346">
      <formula>AND(ISNUMBER(X660),SEARCH("rendler",$H660,1))</formula>
    </cfRule>
    <cfRule type="expression" dxfId="50494" priority="77347">
      <formula>AND(ISNUMBER(X660),SEARCH("palasi",$H660,1))</formula>
    </cfRule>
    <cfRule type="expression" dxfId="50493" priority="77348">
      <formula>AND(ISNUMBER(X660),SEARCH("fercoq",$H660,1))</formula>
    </cfRule>
    <cfRule type="expression" dxfId="50492" priority="77349">
      <formula>AND(ISNUMBER(X660),SEARCH("soukane",$H660,1))</formula>
    </cfRule>
    <cfRule type="expression" dxfId="50491" priority="77350">
      <formula>AND(ISNUMBER(X660),SEARCH("segado",$H660,1))</formula>
    </cfRule>
    <cfRule type="expression" dxfId="50490" priority="77351">
      <formula>AND(ISNUMBER(X660),SEARCH("ravaut",$H660,1))</formula>
    </cfRule>
    <cfRule type="expression" dxfId="50489" priority="77352">
      <formula>AND(ISNUMBER(X660),SEARCH("diedler",$H660,1))</formula>
    </cfRule>
    <cfRule type="expression" dxfId="50488" priority="77353">
      <formula>AND(ISNUMBER(X660),SEARCH("roberdet",$H660,1))</formula>
    </cfRule>
    <cfRule type="expression" dxfId="50487" priority="77354">
      <formula>AND(ISNUMBER(X660),SEARCH("guillemot",$H660,1))</formula>
    </cfRule>
    <cfRule type="expression" dxfId="50486" priority="77355">
      <formula>AND(ISNUMBER(X660),SEARCH("galet",$H660,1))</formula>
    </cfRule>
    <cfRule type="expression" dxfId="50485" priority="77356">
      <formula>AND(ISNUMBER(X660),SEARCH("ayad",$H660,1))</formula>
    </cfRule>
    <cfRule type="expression" dxfId="50484" priority="77357">
      <formula>AND(ISNUMBER(X660),SEARCH("lavoillote",$H660,1))</formula>
    </cfRule>
    <cfRule type="expression" dxfId="50483" priority="77358">
      <formula>AND(ISNUMBER(X660),SEARCH("fancelli",$H660,1))</formula>
    </cfRule>
    <cfRule type="expression" dxfId="50482" priority="77359">
      <formula>AND(ISNUMBER(X660),SEARCH("morelle",$H660,1))</formula>
    </cfRule>
    <cfRule type="expression" dxfId="50481" priority="77360">
      <formula>AND(ISNUMBER(X660),SEARCH("rendler",$H660,1))</formula>
    </cfRule>
    <cfRule type="expression" dxfId="50480" priority="77361">
      <formula>AND(ISNUMBER(X660),SEARCH("palasi",$H660,1))</formula>
    </cfRule>
    <cfRule type="expression" dxfId="50479" priority="77362">
      <formula>AND(ISNUMBER(X660),SEARCH("fercoq",$H660,1))</formula>
    </cfRule>
    <cfRule type="expression" dxfId="50478" priority="77363">
      <formula>AND(ISNUMBER(X660),SEARCH("soukane",$H660,1))</formula>
    </cfRule>
    <cfRule type="expression" dxfId="50477" priority="77364">
      <formula>AND(ISNUMBER(X660),SEARCH("segado",$H660,1))</formula>
    </cfRule>
    <cfRule type="expression" dxfId="50476" priority="77365">
      <formula>AND(ISNUMBER(X660),SEARCH("ravaut",$H660,1))</formula>
    </cfRule>
  </conditionalFormatting>
  <conditionalFormatting sqref="Q660:S660 U660:V660">
    <cfRule type="expression" dxfId="50475" priority="77294">
      <formula>AND(ISNUMBER(Q660),SEARCH("busca",$H660,1))</formula>
    </cfRule>
    <cfRule type="expression" dxfId="50474" priority="77295">
      <formula>AND(ISNUMBER(Q660),SEARCH("herradi",$H660,1))</formula>
    </cfRule>
    <cfRule type="expression" dxfId="50473" priority="77296">
      <formula>AND(ISNUMBER(Q660),SEARCH("kern",$H660,1))</formula>
    </cfRule>
    <cfRule type="expression" dxfId="50472" priority="77297">
      <formula>AND(ISNUMBER(Q660),SEARCH("cros",$H660,1))</formula>
    </cfRule>
    <cfRule type="expression" dxfId="50471" priority="77298">
      <formula>AND(ISNUMBER(Q660),SEARCH("duhart",$H660,1))</formula>
    </cfRule>
    <cfRule type="expression" dxfId="50470" priority="77299">
      <formula>AND(ISNUMBER(Q660),SEARCH("busca",$H660,1))</formula>
    </cfRule>
    <cfRule type="expression" dxfId="50469" priority="77300">
      <formula>AND(ISNUMBER(Q660),SEARCH("hernandez",$H660,1))</formula>
    </cfRule>
    <cfRule type="expression" dxfId="50468" priority="77301">
      <formula>AND(ISNUMBER(Q660),SEARCH("diedler",$H660,1))</formula>
    </cfRule>
    <cfRule type="expression" dxfId="50467" priority="77302">
      <formula>AND(ISNUMBER(Q660),SEARCH("fauberteau",$H660,1))</formula>
    </cfRule>
    <cfRule type="expression" dxfId="50466" priority="77303">
      <formula>AND(ISNUMBER(Q660),SEARCH("roberdet",$H660,1))</formula>
    </cfRule>
    <cfRule type="expression" dxfId="50465" priority="77304">
      <formula>AND(ISNUMBER(Q660),SEARCH("guillemot",$H660,1))</formula>
    </cfRule>
    <cfRule type="expression" dxfId="50464" priority="77305">
      <formula>AND(ISNUMBER(Q660),SEARCH("galet",$H660,1))</formula>
    </cfRule>
    <cfRule type="expression" dxfId="50463" priority="77306">
      <formula>AND(ISNUMBER(Q660),SEARCH("ayad",$H660,1))</formula>
    </cfRule>
    <cfRule type="expression" dxfId="50462" priority="77307">
      <formula>AND(ISNUMBER(Q660),SEARCH("lavoillote",$H660,1))</formula>
    </cfRule>
    <cfRule type="expression" dxfId="50461" priority="77308">
      <formula>AND(ISNUMBER(Q660),SEARCH("fancelli",$H660,1))</formula>
    </cfRule>
    <cfRule type="expression" dxfId="50460" priority="77309">
      <formula>AND(ISNUMBER(Q660),SEARCH("morelle",$H660,1))</formula>
    </cfRule>
    <cfRule type="expression" dxfId="50459" priority="77310">
      <formula>AND(ISNUMBER(Q660),SEARCH("rendler",$H660,1))</formula>
    </cfRule>
    <cfRule type="expression" dxfId="50458" priority="77311">
      <formula>AND(ISNUMBER(Q660),SEARCH("palasi",$H660,1))</formula>
    </cfRule>
    <cfRule type="expression" dxfId="50457" priority="77312">
      <formula>AND(ISNUMBER(Q660),SEARCH("fercoq",$H660,1))</formula>
    </cfRule>
    <cfRule type="expression" dxfId="50456" priority="77313">
      <formula>AND(ISNUMBER(Q660),SEARCH("soukane",$H660,1))</formula>
    </cfRule>
    <cfRule type="expression" dxfId="50455" priority="77314">
      <formula>AND(ISNUMBER(Q660),SEARCH("segado",$H660,1))</formula>
    </cfRule>
    <cfRule type="expression" dxfId="50454" priority="77315">
      <formula>AND(ISNUMBER(Q660),SEARCH("ravaut",$H660,1))</formula>
    </cfRule>
    <cfRule type="expression" dxfId="50453" priority="77316">
      <formula>AND(ISNUMBER(Q660),SEARCH("diedler",$H660,1))</formula>
    </cfRule>
    <cfRule type="expression" dxfId="50452" priority="77317">
      <formula>AND(ISNUMBER(Q660),SEARCH("roberdet",$H660,1))</formula>
    </cfRule>
    <cfRule type="expression" dxfId="50451" priority="77318">
      <formula>AND(ISNUMBER(Q660),SEARCH("guillemot",$H660,1))</formula>
    </cfRule>
    <cfRule type="expression" dxfId="50450" priority="77319">
      <formula>AND(ISNUMBER(Q660),SEARCH("galet",$H660,1))</formula>
    </cfRule>
    <cfRule type="expression" dxfId="50449" priority="77320">
      <formula>AND(ISNUMBER(Q660),SEARCH("ayad",$H660,1))</formula>
    </cfRule>
    <cfRule type="expression" dxfId="50448" priority="77321">
      <formula>AND(ISNUMBER(Q660),SEARCH("lavoillote",$H660,1))</formula>
    </cfRule>
    <cfRule type="expression" dxfId="50447" priority="77322">
      <formula>AND(ISNUMBER(Q660),SEARCH("fancelli",$H660,1))</formula>
    </cfRule>
    <cfRule type="expression" dxfId="50446" priority="77323">
      <formula>AND(ISNUMBER(Q660),SEARCH("morelle",$H660,1))</formula>
    </cfRule>
    <cfRule type="expression" dxfId="50445" priority="77324">
      <formula>AND(ISNUMBER(Q660),SEARCH("rendler",$H660,1))</formula>
    </cfRule>
    <cfRule type="expression" dxfId="50444" priority="77325">
      <formula>AND(ISNUMBER(Q660),SEARCH("palasi",$H660,1))</formula>
    </cfRule>
    <cfRule type="expression" dxfId="50443" priority="77326">
      <formula>AND(ISNUMBER(Q660),SEARCH("fercoq",$H660,1))</formula>
    </cfRule>
    <cfRule type="expression" dxfId="50442" priority="77327">
      <formula>AND(ISNUMBER(Q660),SEARCH("soukane",$H660,1))</formula>
    </cfRule>
    <cfRule type="expression" dxfId="50441" priority="77328">
      <formula>AND(ISNUMBER(Q660),SEARCH("segado",$H660,1))</formula>
    </cfRule>
    <cfRule type="expression" dxfId="50440" priority="77329">
      <formula>AND(ISNUMBER(Q660),SEARCH("ravaut",$H660,1))</formula>
    </cfRule>
  </conditionalFormatting>
  <conditionalFormatting sqref="Q660">
    <cfRule type="expression" dxfId="50439" priority="77258">
      <formula>AND(ISNUMBER(Q660),SEARCH("busca",$H660,1))</formula>
    </cfRule>
    <cfRule type="expression" dxfId="50438" priority="77259">
      <formula>AND(ISNUMBER(Q660),SEARCH("herradi",$H660,1))</formula>
    </cfRule>
    <cfRule type="expression" dxfId="50437" priority="77260">
      <formula>AND(ISNUMBER(Q660),SEARCH("kern",$H660,1))</formula>
    </cfRule>
    <cfRule type="expression" dxfId="50436" priority="77261">
      <formula>AND(ISNUMBER(Q660),SEARCH("cros",$H660,1))</formula>
    </cfRule>
    <cfRule type="expression" dxfId="50435" priority="77262">
      <formula>AND(ISNUMBER(Q660),SEARCH("duhart",$H660,1))</formula>
    </cfRule>
    <cfRule type="expression" dxfId="50434" priority="77263">
      <formula>AND(ISNUMBER(Q660),SEARCH("busca",$H660,1))</formula>
    </cfRule>
    <cfRule type="expression" dxfId="50433" priority="77264">
      <formula>AND(ISNUMBER(Q660),SEARCH("hernandez",$H660,1))</formula>
    </cfRule>
    <cfRule type="expression" dxfId="50432" priority="77265">
      <formula>AND(ISNUMBER(Q660),SEARCH("diedler",$H660,1))</formula>
    </cfRule>
    <cfRule type="expression" dxfId="50431" priority="77266">
      <formula>AND(ISNUMBER(Q660),SEARCH("fauberteau",$H660,1))</formula>
    </cfRule>
    <cfRule type="expression" dxfId="50430" priority="77267">
      <formula>AND(ISNUMBER(Q660),SEARCH("roberdet",$H660,1))</formula>
    </cfRule>
    <cfRule type="expression" dxfId="50429" priority="77268">
      <formula>AND(ISNUMBER(Q660),SEARCH("guillemot",$H660,1))</formula>
    </cfRule>
    <cfRule type="expression" dxfId="50428" priority="77269">
      <formula>AND(ISNUMBER(Q660),SEARCH("galet",$H660,1))</formula>
    </cfRule>
    <cfRule type="expression" dxfId="50427" priority="77270">
      <formula>AND(ISNUMBER(Q660),SEARCH("ayad",$H660,1))</formula>
    </cfRule>
    <cfRule type="expression" dxfId="50426" priority="77271">
      <formula>AND(ISNUMBER(Q660),SEARCH("lavoillote",$H660,1))</formula>
    </cfRule>
    <cfRule type="expression" dxfId="50425" priority="77272">
      <formula>AND(ISNUMBER(Q660),SEARCH("fancelli",$H660,1))</formula>
    </cfRule>
    <cfRule type="expression" dxfId="50424" priority="77273">
      <formula>AND(ISNUMBER(Q660),SEARCH("morelle",$H660,1))</formula>
    </cfRule>
    <cfRule type="expression" dxfId="50423" priority="77274">
      <formula>AND(ISNUMBER(Q660),SEARCH("rendler",$H660,1))</formula>
    </cfRule>
    <cfRule type="expression" dxfId="50422" priority="77275">
      <formula>AND(ISNUMBER(Q660),SEARCH("palasi",$H660,1))</formula>
    </cfRule>
    <cfRule type="expression" dxfId="50421" priority="77276">
      <formula>AND(ISNUMBER(Q660),SEARCH("fercoq",$H660,1))</formula>
    </cfRule>
    <cfRule type="expression" dxfId="50420" priority="77277">
      <formula>AND(ISNUMBER(Q660),SEARCH("soukane",$H660,1))</formula>
    </cfRule>
    <cfRule type="expression" dxfId="50419" priority="77278">
      <formula>AND(ISNUMBER(Q660),SEARCH("segado",$H660,1))</formula>
    </cfRule>
    <cfRule type="expression" dxfId="50418" priority="77279">
      <formula>AND(ISNUMBER(Q660),SEARCH("ravaut",$H660,1))</formula>
    </cfRule>
    <cfRule type="expression" dxfId="50417" priority="77280">
      <formula>AND(ISNUMBER(Q660),SEARCH("diedler",$H660,1))</formula>
    </cfRule>
    <cfRule type="expression" dxfId="50416" priority="77281">
      <formula>AND(ISNUMBER(Q660),SEARCH("roberdet",$H660,1))</formula>
    </cfRule>
    <cfRule type="expression" dxfId="50415" priority="77282">
      <formula>AND(ISNUMBER(Q660),SEARCH("guillemot",$H660,1))</formula>
    </cfRule>
    <cfRule type="expression" dxfId="50414" priority="77283">
      <formula>AND(ISNUMBER(Q660),SEARCH("galet",$H660,1))</formula>
    </cfRule>
    <cfRule type="expression" dxfId="50413" priority="77284">
      <formula>AND(ISNUMBER(Q660),SEARCH("ayad",$H660,1))</formula>
    </cfRule>
    <cfRule type="expression" dxfId="50412" priority="77285">
      <formula>AND(ISNUMBER(Q660),SEARCH("lavoillote",$H660,1))</formula>
    </cfRule>
    <cfRule type="expression" dxfId="50411" priority="77286">
      <formula>AND(ISNUMBER(Q660),SEARCH("fancelli",$H660,1))</formula>
    </cfRule>
    <cfRule type="expression" dxfId="50410" priority="77287">
      <formula>AND(ISNUMBER(Q660),SEARCH("morelle",$H660,1))</formula>
    </cfRule>
    <cfRule type="expression" dxfId="50409" priority="77288">
      <formula>AND(ISNUMBER(Q660),SEARCH("rendler",$H660,1))</formula>
    </cfRule>
    <cfRule type="expression" dxfId="50408" priority="77289">
      <formula>AND(ISNUMBER(Q660),SEARCH("palasi",$H660,1))</formula>
    </cfRule>
    <cfRule type="expression" dxfId="50407" priority="77290">
      <formula>AND(ISNUMBER(Q660),SEARCH("fercoq",$H660,1))</formula>
    </cfRule>
    <cfRule type="expression" dxfId="50406" priority="77291">
      <formula>AND(ISNUMBER(Q660),SEARCH("soukane",$H660,1))</formula>
    </cfRule>
    <cfRule type="expression" dxfId="50405" priority="77292">
      <formula>AND(ISNUMBER(Q660),SEARCH("segado",$H660,1))</formula>
    </cfRule>
    <cfRule type="expression" dxfId="50404" priority="77293">
      <formula>AND(ISNUMBER(Q660),SEARCH("ravaut",$H660,1))</formula>
    </cfRule>
  </conditionalFormatting>
  <conditionalFormatting sqref="AV660:AX660">
    <cfRule type="expression" dxfId="50403" priority="77186">
      <formula>AND(ISNUMBER(AV660),SEARCH("busca",$H660,1))</formula>
    </cfRule>
    <cfRule type="expression" dxfId="50402" priority="77187">
      <formula>AND(ISNUMBER(AV660),SEARCH("herradi",$H660,1))</formula>
    </cfRule>
    <cfRule type="expression" dxfId="50401" priority="77188">
      <formula>AND(ISNUMBER(AV660),SEARCH("kern",$H660,1))</formula>
    </cfRule>
    <cfRule type="expression" dxfId="50400" priority="77189">
      <formula>AND(ISNUMBER(AV660),SEARCH("cros",$H660,1))</formula>
    </cfRule>
    <cfRule type="expression" dxfId="50399" priority="77190">
      <formula>AND(ISNUMBER(AV660),SEARCH("duhart",$H660,1))</formula>
    </cfRule>
    <cfRule type="expression" dxfId="50398" priority="77191">
      <formula>AND(ISNUMBER(AV660),SEARCH("busca",$H660,1))</formula>
    </cfRule>
    <cfRule type="expression" dxfId="50397" priority="77192">
      <formula>AND(ISNUMBER(AV660),SEARCH("hernandez",$H660,1))</formula>
    </cfRule>
    <cfRule type="expression" dxfId="50396" priority="77193">
      <formula>AND(ISNUMBER(AV660),SEARCH("diedler",$H660,1))</formula>
    </cfRule>
    <cfRule type="expression" dxfId="50395" priority="77194">
      <formula>AND(ISNUMBER(AV660),SEARCH("fauberteau",$H660,1))</formula>
    </cfRule>
    <cfRule type="expression" dxfId="50394" priority="77195">
      <formula>AND(ISNUMBER(AV660),SEARCH("roberdet",$H660,1))</formula>
    </cfRule>
    <cfRule type="expression" dxfId="50393" priority="77196">
      <formula>AND(ISNUMBER(AV660),SEARCH("guillemot",$H660,1))</formula>
    </cfRule>
    <cfRule type="expression" dxfId="50392" priority="77197">
      <formula>AND(ISNUMBER(AV660),SEARCH("galet",$H660,1))</formula>
    </cfRule>
    <cfRule type="expression" dxfId="50391" priority="77198">
      <formula>AND(ISNUMBER(AV660),SEARCH("ayad",$H660,1))</formula>
    </cfRule>
    <cfRule type="expression" dxfId="50390" priority="77199">
      <formula>AND(ISNUMBER(AV660),SEARCH("lavoillote",$H660,1))</formula>
    </cfRule>
    <cfRule type="expression" dxfId="50389" priority="77200">
      <formula>AND(ISNUMBER(AV660),SEARCH("fancelli",$H660,1))</formula>
    </cfRule>
    <cfRule type="expression" dxfId="50388" priority="77201">
      <formula>AND(ISNUMBER(AV660),SEARCH("morelle",$H660,1))</formula>
    </cfRule>
    <cfRule type="expression" dxfId="50387" priority="77202">
      <formula>AND(ISNUMBER(AV660),SEARCH("rendler",$H660,1))</formula>
    </cfRule>
    <cfRule type="expression" dxfId="50386" priority="77203">
      <formula>AND(ISNUMBER(AV660),SEARCH("palasi",$H660,1))</formula>
    </cfRule>
    <cfRule type="expression" dxfId="50385" priority="77204">
      <formula>AND(ISNUMBER(AV660),SEARCH("fercoq",$H660,1))</formula>
    </cfRule>
    <cfRule type="expression" dxfId="50384" priority="77205">
      <formula>AND(ISNUMBER(AV660),SEARCH("soukane",$H660,1))</formula>
    </cfRule>
    <cfRule type="expression" dxfId="50383" priority="77206">
      <formula>AND(ISNUMBER(AV660),SEARCH("segado",$H660,1))</formula>
    </cfRule>
    <cfRule type="expression" dxfId="50382" priority="77207">
      <formula>AND(ISNUMBER(AV660),SEARCH("ravaut",$H660,1))</formula>
    </cfRule>
    <cfRule type="expression" dxfId="50381" priority="77208">
      <formula>AND(ISNUMBER(AV660),SEARCH("diedler",$H660,1))</formula>
    </cfRule>
    <cfRule type="expression" dxfId="50380" priority="77209">
      <formula>AND(ISNUMBER(AV660),SEARCH("roberdet",$H660,1))</formula>
    </cfRule>
    <cfRule type="expression" dxfId="50379" priority="77210">
      <formula>AND(ISNUMBER(AV660),SEARCH("guillemot",$H660,1))</formula>
    </cfRule>
    <cfRule type="expression" dxfId="50378" priority="77211">
      <formula>AND(ISNUMBER(AV660),SEARCH("galet",$H660,1))</formula>
    </cfRule>
    <cfRule type="expression" dxfId="50377" priority="77212">
      <formula>AND(ISNUMBER(AV660),SEARCH("ayad",$H660,1))</formula>
    </cfRule>
    <cfRule type="expression" dxfId="50376" priority="77213">
      <formula>AND(ISNUMBER(AV660),SEARCH("lavoillote",$H660,1))</formula>
    </cfRule>
    <cfRule type="expression" dxfId="50375" priority="77214">
      <formula>AND(ISNUMBER(AV660),SEARCH("fancelli",$H660,1))</formula>
    </cfRule>
    <cfRule type="expression" dxfId="50374" priority="77215">
      <formula>AND(ISNUMBER(AV660),SEARCH("morelle",$H660,1))</formula>
    </cfRule>
    <cfRule type="expression" dxfId="50373" priority="77216">
      <formula>AND(ISNUMBER(AV660),SEARCH("rendler",$H660,1))</formula>
    </cfRule>
    <cfRule type="expression" dxfId="50372" priority="77217">
      <formula>AND(ISNUMBER(AV660),SEARCH("palasi",$H660,1))</formula>
    </cfRule>
    <cfRule type="expression" dxfId="50371" priority="77218">
      <formula>AND(ISNUMBER(AV660),SEARCH("fercoq",$H660,1))</formula>
    </cfRule>
    <cfRule type="expression" dxfId="50370" priority="77219">
      <formula>AND(ISNUMBER(AV660),SEARCH("soukane",$H660,1))</formula>
    </cfRule>
    <cfRule type="expression" dxfId="50369" priority="77220">
      <formula>AND(ISNUMBER(AV660),SEARCH("segado",$H660,1))</formula>
    </cfRule>
    <cfRule type="expression" dxfId="50368" priority="77221">
      <formula>AND(ISNUMBER(AV660),SEARCH("ravaut",$H660,1))</formula>
    </cfRule>
  </conditionalFormatting>
  <conditionalFormatting sqref="Y660:Z660">
    <cfRule type="expression" dxfId="50367" priority="77150">
      <formula>AND(ISNUMBER(Y660),SEARCH("busca",$H660,1))</formula>
    </cfRule>
    <cfRule type="expression" dxfId="50366" priority="77151">
      <formula>AND(ISNUMBER(Y660),SEARCH("herradi",$H660,1))</formula>
    </cfRule>
    <cfRule type="expression" dxfId="50365" priority="77152">
      <formula>AND(ISNUMBER(Y660),SEARCH("kern",$H660,1))</formula>
    </cfRule>
    <cfRule type="expression" dxfId="50364" priority="77153">
      <formula>AND(ISNUMBER(Y660),SEARCH("cros",$H660,1))</formula>
    </cfRule>
    <cfRule type="expression" dxfId="50363" priority="77154">
      <formula>AND(ISNUMBER(Y660),SEARCH("duhart",$H660,1))</formula>
    </cfRule>
    <cfRule type="expression" dxfId="50362" priority="77155">
      <formula>AND(ISNUMBER(Y660),SEARCH("busca",$H660,1))</formula>
    </cfRule>
    <cfRule type="expression" dxfId="50361" priority="77156">
      <formula>AND(ISNUMBER(Y660),SEARCH("hernandez",$H660,1))</formula>
    </cfRule>
    <cfRule type="expression" dxfId="50360" priority="77157">
      <formula>AND(ISNUMBER(Y660),SEARCH("diedler",$H660,1))</formula>
    </cfRule>
    <cfRule type="expression" dxfId="50359" priority="77158">
      <formula>AND(ISNUMBER(Y660),SEARCH("fauberteau",$H660,1))</formula>
    </cfRule>
    <cfRule type="expression" dxfId="50358" priority="77159">
      <formula>AND(ISNUMBER(Y660),SEARCH("roberdet",$H660,1))</formula>
    </cfRule>
    <cfRule type="expression" dxfId="50357" priority="77160">
      <formula>AND(ISNUMBER(Y660),SEARCH("guillemot",$H660,1))</formula>
    </cfRule>
    <cfRule type="expression" dxfId="50356" priority="77161">
      <formula>AND(ISNUMBER(Y660),SEARCH("galet",$H660,1))</formula>
    </cfRule>
    <cfRule type="expression" dxfId="50355" priority="77162">
      <formula>AND(ISNUMBER(Y660),SEARCH("ayad",$H660,1))</formula>
    </cfRule>
    <cfRule type="expression" dxfId="50354" priority="77163">
      <formula>AND(ISNUMBER(Y660),SEARCH("lavoillote",$H660,1))</formula>
    </cfRule>
    <cfRule type="expression" dxfId="50353" priority="77164">
      <formula>AND(ISNUMBER(Y660),SEARCH("fancelli",$H660,1))</formula>
    </cfRule>
    <cfRule type="expression" dxfId="50352" priority="77165">
      <formula>AND(ISNUMBER(Y660),SEARCH("morelle",$H660,1))</formula>
    </cfRule>
    <cfRule type="expression" dxfId="50351" priority="77166">
      <formula>AND(ISNUMBER(Y660),SEARCH("rendler",$H660,1))</formula>
    </cfRule>
    <cfRule type="expression" dxfId="50350" priority="77167">
      <formula>AND(ISNUMBER(Y660),SEARCH("palasi",$H660,1))</formula>
    </cfRule>
    <cfRule type="expression" dxfId="50349" priority="77168">
      <formula>AND(ISNUMBER(Y660),SEARCH("fercoq",$H660,1))</formula>
    </cfRule>
    <cfRule type="expression" dxfId="50348" priority="77169">
      <formula>AND(ISNUMBER(Y660),SEARCH("soukane",$H660,1))</formula>
    </cfRule>
    <cfRule type="expression" dxfId="50347" priority="77170">
      <formula>AND(ISNUMBER(Y660),SEARCH("segado",$H660,1))</formula>
    </cfRule>
    <cfRule type="expression" dxfId="50346" priority="77171">
      <formula>AND(ISNUMBER(Y660),SEARCH("ravaut",$H660,1))</formula>
    </cfRule>
    <cfRule type="expression" dxfId="50345" priority="77172">
      <formula>AND(ISNUMBER(Y660),SEARCH("diedler",$H660,1))</formula>
    </cfRule>
    <cfRule type="expression" dxfId="50344" priority="77173">
      <formula>AND(ISNUMBER(Y660),SEARCH("roberdet",$H660,1))</formula>
    </cfRule>
    <cfRule type="expression" dxfId="50343" priority="77174">
      <formula>AND(ISNUMBER(Y660),SEARCH("guillemot",$H660,1))</formula>
    </cfRule>
    <cfRule type="expression" dxfId="50342" priority="77175">
      <formula>AND(ISNUMBER(Y660),SEARCH("galet",$H660,1))</formula>
    </cfRule>
    <cfRule type="expression" dxfId="50341" priority="77176">
      <formula>AND(ISNUMBER(Y660),SEARCH("ayad",$H660,1))</formula>
    </cfRule>
    <cfRule type="expression" dxfId="50340" priority="77177">
      <formula>AND(ISNUMBER(Y660),SEARCH("lavoillote",$H660,1))</formula>
    </cfRule>
    <cfRule type="expression" dxfId="50339" priority="77178">
      <formula>AND(ISNUMBER(Y660),SEARCH("fancelli",$H660,1))</formula>
    </cfRule>
    <cfRule type="expression" dxfId="50338" priority="77179">
      <formula>AND(ISNUMBER(Y660),SEARCH("morelle",$H660,1))</formula>
    </cfRule>
    <cfRule type="expression" dxfId="50337" priority="77180">
      <formula>AND(ISNUMBER(Y660),SEARCH("rendler",$H660,1))</formula>
    </cfRule>
    <cfRule type="expression" dxfId="50336" priority="77181">
      <formula>AND(ISNUMBER(Y660),SEARCH("palasi",$H660,1))</formula>
    </cfRule>
    <cfRule type="expression" dxfId="50335" priority="77182">
      <formula>AND(ISNUMBER(Y660),SEARCH("fercoq",$H660,1))</formula>
    </cfRule>
    <cfRule type="expression" dxfId="50334" priority="77183">
      <formula>AND(ISNUMBER(Y660),SEARCH("soukane",$H660,1))</formula>
    </cfRule>
    <cfRule type="expression" dxfId="50333" priority="77184">
      <formula>AND(ISNUMBER(Y660),SEARCH("segado",$H660,1))</formula>
    </cfRule>
    <cfRule type="expression" dxfId="50332" priority="77185">
      <formula>AND(ISNUMBER(Y660),SEARCH("ravaut",$H660,1))</formula>
    </cfRule>
  </conditionalFormatting>
  <conditionalFormatting sqref="AZ812 BF812:BH812 BB812:BC812">
    <cfRule type="expression" dxfId="50331" priority="74810">
      <formula>AND(ISNUMBER(AZ812),SEARCH("busca",$H812,1))</formula>
    </cfRule>
    <cfRule type="expression" dxfId="50330" priority="74811">
      <formula>AND(ISNUMBER(AZ812),SEARCH("herradi",$H812,1))</formula>
    </cfRule>
    <cfRule type="expression" dxfId="50329" priority="74812">
      <formula>AND(ISNUMBER(AZ812),SEARCH("kern",$H812,1))</formula>
    </cfRule>
    <cfRule type="expression" dxfId="50328" priority="74813">
      <formula>AND(ISNUMBER(AZ812),SEARCH("cros",$H812,1))</formula>
    </cfRule>
    <cfRule type="expression" dxfId="50327" priority="74814">
      <formula>AND(ISNUMBER(AZ812),SEARCH("duhart",$H812,1))</formula>
    </cfRule>
    <cfRule type="expression" dxfId="50326" priority="74815">
      <formula>AND(ISNUMBER(AZ812),SEARCH("busca",$H812,1))</formula>
    </cfRule>
    <cfRule type="expression" dxfId="50325" priority="74816">
      <formula>AND(ISNUMBER(AZ812),SEARCH("hernandez",$H812,1))</formula>
    </cfRule>
    <cfRule type="expression" dxfId="50324" priority="74817">
      <formula>AND(ISNUMBER(AZ812),SEARCH("diedler",$H812,1))</formula>
    </cfRule>
    <cfRule type="expression" dxfId="50323" priority="74818">
      <formula>AND(ISNUMBER(AZ812),SEARCH("fauberteau",$H812,1))</formula>
    </cfRule>
    <cfRule type="expression" dxfId="50322" priority="74819">
      <formula>AND(ISNUMBER(AZ812),SEARCH("roberdet",$H812,1))</formula>
    </cfRule>
    <cfRule type="expression" dxfId="50321" priority="74820">
      <formula>AND(ISNUMBER(AZ812),SEARCH("guillemot",$H812,1))</formula>
    </cfRule>
    <cfRule type="expression" dxfId="50320" priority="74821">
      <formula>AND(ISNUMBER(AZ812),SEARCH("galet",$H812,1))</formula>
    </cfRule>
    <cfRule type="expression" dxfId="50319" priority="74822">
      <formula>AND(ISNUMBER(AZ812),SEARCH("ayad",$H812,1))</formula>
    </cfRule>
    <cfRule type="expression" dxfId="50318" priority="74823">
      <formula>AND(ISNUMBER(AZ812),SEARCH("lavoillote",$H812,1))</formula>
    </cfRule>
    <cfRule type="expression" dxfId="50317" priority="74824">
      <formula>AND(ISNUMBER(AZ812),SEARCH("fancelli",$H812,1))</formula>
    </cfRule>
    <cfRule type="expression" dxfId="50316" priority="74825">
      <formula>AND(ISNUMBER(AZ812),SEARCH("morelle",$H812,1))</formula>
    </cfRule>
    <cfRule type="expression" dxfId="50315" priority="74826">
      <formula>AND(ISNUMBER(AZ812),SEARCH("rendler",$H812,1))</formula>
    </cfRule>
    <cfRule type="expression" dxfId="50314" priority="74827">
      <formula>AND(ISNUMBER(AZ812),SEARCH("palasi",$H812,1))</formula>
    </cfRule>
    <cfRule type="expression" dxfId="50313" priority="74828">
      <formula>AND(ISNUMBER(AZ812),SEARCH("fercoq",$H812,1))</formula>
    </cfRule>
    <cfRule type="expression" dxfId="50312" priority="74829">
      <formula>AND(ISNUMBER(AZ812),SEARCH("soukane",$H812,1))</formula>
    </cfRule>
    <cfRule type="expression" dxfId="50311" priority="74830">
      <formula>AND(ISNUMBER(AZ812),SEARCH("segado",$H812,1))</formula>
    </cfRule>
    <cfRule type="expression" dxfId="50310" priority="74831">
      <formula>AND(ISNUMBER(AZ812),SEARCH("ravaut",$H812,1))</formula>
    </cfRule>
    <cfRule type="expression" dxfId="50309" priority="74832">
      <formula>AND(ISNUMBER(AZ812),SEARCH("diedler",$H812,1))</formula>
    </cfRule>
    <cfRule type="expression" dxfId="50308" priority="74833">
      <formula>AND(ISNUMBER(AZ812),SEARCH("roberdet",$H812,1))</formula>
    </cfRule>
    <cfRule type="expression" dxfId="50307" priority="74834">
      <formula>AND(ISNUMBER(AZ812),SEARCH("guillemot",$H812,1))</formula>
    </cfRule>
    <cfRule type="expression" dxfId="50306" priority="74835">
      <formula>AND(ISNUMBER(AZ812),SEARCH("galet",$H812,1))</formula>
    </cfRule>
    <cfRule type="expression" dxfId="50305" priority="74836">
      <formula>AND(ISNUMBER(AZ812),SEARCH("ayad",$H812,1))</formula>
    </cfRule>
    <cfRule type="expression" dxfId="50304" priority="74837">
      <formula>AND(ISNUMBER(AZ812),SEARCH("lavoillote",$H812,1))</formula>
    </cfRule>
    <cfRule type="expression" dxfId="50303" priority="74838">
      <formula>AND(ISNUMBER(AZ812),SEARCH("fancelli",$H812,1))</formula>
    </cfRule>
    <cfRule type="expression" dxfId="50302" priority="74839">
      <formula>AND(ISNUMBER(AZ812),SEARCH("morelle",$H812,1))</formula>
    </cfRule>
    <cfRule type="expression" dxfId="50301" priority="74840">
      <formula>AND(ISNUMBER(AZ812),SEARCH("rendler",$H812,1))</formula>
    </cfRule>
    <cfRule type="expression" dxfId="50300" priority="74841">
      <formula>AND(ISNUMBER(AZ812),SEARCH("palasi",$H812,1))</formula>
    </cfRule>
    <cfRule type="expression" dxfId="50299" priority="74842">
      <formula>AND(ISNUMBER(AZ812),SEARCH("fercoq",$H812,1))</formula>
    </cfRule>
    <cfRule type="expression" dxfId="50298" priority="74843">
      <formula>AND(ISNUMBER(AZ812),SEARCH("soukane",$H812,1))</formula>
    </cfRule>
    <cfRule type="expression" dxfId="50297" priority="74844">
      <formula>AND(ISNUMBER(AZ812),SEARCH("segado",$H812,1))</formula>
    </cfRule>
    <cfRule type="expression" dxfId="50296" priority="74845">
      <formula>AND(ISNUMBER(AZ812),SEARCH("ravaut",$H812,1))</formula>
    </cfRule>
  </conditionalFormatting>
  <conditionalFormatting sqref="AW812">
    <cfRule type="expression" dxfId="50295" priority="74954">
      <formula>AND(ISNUMBER(AW812),SEARCH("busca",#REF!,1))</formula>
    </cfRule>
    <cfRule type="expression" dxfId="50294" priority="74955">
      <formula>AND(ISNUMBER(AW812),SEARCH("herradi",#REF!,1))</formula>
    </cfRule>
    <cfRule type="expression" dxfId="50293" priority="74956">
      <formula>AND(ISNUMBER(AW812),SEARCH("kern",#REF!,1))</formula>
    </cfRule>
    <cfRule type="expression" dxfId="50292" priority="74957">
      <formula>AND(ISNUMBER(AW812),SEARCH("cros",#REF!,1))</formula>
    </cfRule>
    <cfRule type="expression" dxfId="50291" priority="74958">
      <formula>AND(ISNUMBER(AW812),SEARCH("duhart",#REF!,1))</formula>
    </cfRule>
    <cfRule type="expression" dxfId="50290" priority="74959">
      <formula>AND(ISNUMBER(AW812),SEARCH("busca",#REF!,1))</formula>
    </cfRule>
    <cfRule type="expression" dxfId="50289" priority="74960">
      <formula>AND(ISNUMBER(AW812),SEARCH("hernandez",#REF!,1))</formula>
    </cfRule>
    <cfRule type="expression" dxfId="50288" priority="74961">
      <formula>AND(ISNUMBER(AW812),SEARCH("diedler",#REF!,1))</formula>
    </cfRule>
    <cfRule type="expression" dxfId="50287" priority="74962">
      <formula>AND(ISNUMBER(AW812),SEARCH("fauberteau",#REF!,1))</formula>
    </cfRule>
    <cfRule type="expression" dxfId="50286" priority="74963">
      <formula>AND(ISNUMBER(AW812),SEARCH("roberdet",#REF!,1))</formula>
    </cfRule>
    <cfRule type="expression" dxfId="50285" priority="74964">
      <formula>AND(ISNUMBER(AW812),SEARCH("guillemot",#REF!,1))</formula>
    </cfRule>
    <cfRule type="expression" dxfId="50284" priority="74965">
      <formula>AND(ISNUMBER(AW812),SEARCH("galet",#REF!,1))</formula>
    </cfRule>
    <cfRule type="expression" dxfId="50283" priority="74966">
      <formula>AND(ISNUMBER(AW812),SEARCH("ayad",#REF!,1))</formula>
    </cfRule>
    <cfRule type="expression" dxfId="50282" priority="74967">
      <formula>AND(ISNUMBER(AW812),SEARCH("lavoillote",#REF!,1))</formula>
    </cfRule>
    <cfRule type="expression" dxfId="50281" priority="74968">
      <formula>AND(ISNUMBER(AW812),SEARCH("fancelli",#REF!,1))</formula>
    </cfRule>
    <cfRule type="expression" dxfId="50280" priority="74969">
      <formula>AND(ISNUMBER(AW812),SEARCH("morelle",#REF!,1))</formula>
    </cfRule>
    <cfRule type="expression" dxfId="50279" priority="74970">
      <formula>AND(ISNUMBER(AW812),SEARCH("rendler",#REF!,1))</formula>
    </cfRule>
    <cfRule type="expression" dxfId="50278" priority="74971">
      <formula>AND(ISNUMBER(AW812),SEARCH("palasi",#REF!,1))</formula>
    </cfRule>
    <cfRule type="expression" dxfId="50277" priority="74972">
      <formula>AND(ISNUMBER(AW812),SEARCH("fercoq",#REF!,1))</formula>
    </cfRule>
    <cfRule type="expression" dxfId="50276" priority="74973">
      <formula>AND(ISNUMBER(AW812),SEARCH("soukane",#REF!,1))</formula>
    </cfRule>
    <cfRule type="expression" dxfId="50275" priority="74974">
      <formula>AND(ISNUMBER(AW812),SEARCH("segado",#REF!,1))</formula>
    </cfRule>
    <cfRule type="expression" dxfId="50274" priority="74975">
      <formula>AND(ISNUMBER(AW812),SEARCH("ravaut",#REF!,1))</formula>
    </cfRule>
    <cfRule type="expression" dxfId="50273" priority="74976">
      <formula>AND(ISNUMBER(AW812),SEARCH("diedler",#REF!,1))</formula>
    </cfRule>
    <cfRule type="expression" dxfId="50272" priority="74977">
      <formula>AND(ISNUMBER(AW812),SEARCH("roberdet",#REF!,1))</formula>
    </cfRule>
    <cfRule type="expression" dxfId="50271" priority="74978">
      <formula>AND(ISNUMBER(AW812),SEARCH("guillemot",#REF!,1))</formula>
    </cfRule>
    <cfRule type="expression" dxfId="50270" priority="74979">
      <formula>AND(ISNUMBER(AW812),SEARCH("galet",#REF!,1))</formula>
    </cfRule>
    <cfRule type="expression" dxfId="50269" priority="74980">
      <formula>AND(ISNUMBER(AW812),SEARCH("ayad",#REF!,1))</formula>
    </cfRule>
    <cfRule type="expression" dxfId="50268" priority="74981">
      <formula>AND(ISNUMBER(AW812),SEARCH("lavoillote",#REF!,1))</formula>
    </cfRule>
    <cfRule type="expression" dxfId="50267" priority="74982">
      <formula>AND(ISNUMBER(AW812),SEARCH("fancelli",#REF!,1))</formula>
    </cfRule>
    <cfRule type="expression" dxfId="50266" priority="74983">
      <formula>AND(ISNUMBER(AW812),SEARCH("morelle",#REF!,1))</formula>
    </cfRule>
    <cfRule type="expression" dxfId="50265" priority="74984">
      <formula>AND(ISNUMBER(AW812),SEARCH("rendler",#REF!,1))</formula>
    </cfRule>
    <cfRule type="expression" dxfId="50264" priority="74985">
      <formula>AND(ISNUMBER(AW812),SEARCH("palasi",#REF!,1))</formula>
    </cfRule>
    <cfRule type="expression" dxfId="50263" priority="74986">
      <formula>AND(ISNUMBER(AW812),SEARCH("fercoq",#REF!,1))</formula>
    </cfRule>
    <cfRule type="expression" dxfId="50262" priority="74987">
      <formula>AND(ISNUMBER(AW812),SEARCH("soukane",#REF!,1))</formula>
    </cfRule>
    <cfRule type="expression" dxfId="50261" priority="74988">
      <formula>AND(ISNUMBER(AW812),SEARCH("segado",#REF!,1))</formula>
    </cfRule>
    <cfRule type="expression" dxfId="50260" priority="74989">
      <formula>AND(ISNUMBER(AW812),SEARCH("ravaut",#REF!,1))</formula>
    </cfRule>
  </conditionalFormatting>
  <conditionalFormatting sqref="AW812">
    <cfRule type="expression" dxfId="50259" priority="74918">
      <formula>AND(ISNUMBER(AW812),SEARCH("busca",#REF!,1))</formula>
    </cfRule>
    <cfRule type="expression" dxfId="50258" priority="74919">
      <formula>AND(ISNUMBER(AW812),SEARCH("herradi",#REF!,1))</formula>
    </cfRule>
    <cfRule type="expression" dxfId="50257" priority="74920">
      <formula>AND(ISNUMBER(AW812),SEARCH("kern",#REF!,1))</formula>
    </cfRule>
    <cfRule type="expression" dxfId="50256" priority="74921">
      <formula>AND(ISNUMBER(AW812),SEARCH("cros",#REF!,1))</formula>
    </cfRule>
    <cfRule type="expression" dxfId="50255" priority="74922">
      <formula>AND(ISNUMBER(AW812),SEARCH("duhart",#REF!,1))</formula>
    </cfRule>
    <cfRule type="expression" dxfId="50254" priority="74923">
      <formula>AND(ISNUMBER(AW812),SEARCH("busca",#REF!,1))</formula>
    </cfRule>
    <cfRule type="expression" dxfId="50253" priority="74924">
      <formula>AND(ISNUMBER(AW812),SEARCH("hernandez",#REF!,1))</formula>
    </cfRule>
    <cfRule type="expression" dxfId="50252" priority="74925">
      <formula>AND(ISNUMBER(AW812),SEARCH("diedler",#REF!,1))</formula>
    </cfRule>
    <cfRule type="expression" dxfId="50251" priority="74926">
      <formula>AND(ISNUMBER(AW812),SEARCH("fauberteau",#REF!,1))</formula>
    </cfRule>
    <cfRule type="expression" dxfId="50250" priority="74927">
      <formula>AND(ISNUMBER(AW812),SEARCH("roberdet",#REF!,1))</formula>
    </cfRule>
    <cfRule type="expression" dxfId="50249" priority="74928">
      <formula>AND(ISNUMBER(AW812),SEARCH("guillemot",#REF!,1))</formula>
    </cfRule>
    <cfRule type="expression" dxfId="50248" priority="74929">
      <formula>AND(ISNUMBER(AW812),SEARCH("galet",#REF!,1))</formula>
    </cfRule>
    <cfRule type="expression" dxfId="50247" priority="74930">
      <formula>AND(ISNUMBER(AW812),SEARCH("ayad",#REF!,1))</formula>
    </cfRule>
    <cfRule type="expression" dxfId="50246" priority="74931">
      <formula>AND(ISNUMBER(AW812),SEARCH("lavoillote",#REF!,1))</formula>
    </cfRule>
    <cfRule type="expression" dxfId="50245" priority="74932">
      <formula>AND(ISNUMBER(AW812),SEARCH("fancelli",#REF!,1))</formula>
    </cfRule>
    <cfRule type="expression" dxfId="50244" priority="74933">
      <formula>AND(ISNUMBER(AW812),SEARCH("morelle",#REF!,1))</formula>
    </cfRule>
    <cfRule type="expression" dxfId="50243" priority="74934">
      <formula>AND(ISNUMBER(AW812),SEARCH("rendler",#REF!,1))</formula>
    </cfRule>
    <cfRule type="expression" dxfId="50242" priority="74935">
      <formula>AND(ISNUMBER(AW812),SEARCH("palasi",#REF!,1))</formula>
    </cfRule>
    <cfRule type="expression" dxfId="50241" priority="74936">
      <formula>AND(ISNUMBER(AW812),SEARCH("fercoq",#REF!,1))</formula>
    </cfRule>
    <cfRule type="expression" dxfId="50240" priority="74937">
      <formula>AND(ISNUMBER(AW812),SEARCH("soukane",#REF!,1))</formula>
    </cfRule>
    <cfRule type="expression" dxfId="50239" priority="74938">
      <formula>AND(ISNUMBER(AW812),SEARCH("segado",#REF!,1))</formula>
    </cfRule>
    <cfRule type="expression" dxfId="50238" priority="74939">
      <formula>AND(ISNUMBER(AW812),SEARCH("ravaut",#REF!,1))</formula>
    </cfRule>
    <cfRule type="expression" dxfId="50237" priority="74940">
      <formula>AND(ISNUMBER(AW812),SEARCH("diedler",#REF!,1))</formula>
    </cfRule>
    <cfRule type="expression" dxfId="50236" priority="74941">
      <formula>AND(ISNUMBER(AW812),SEARCH("roberdet",#REF!,1))</formula>
    </cfRule>
    <cfRule type="expression" dxfId="50235" priority="74942">
      <formula>AND(ISNUMBER(AW812),SEARCH("guillemot",#REF!,1))</formula>
    </cfRule>
    <cfRule type="expression" dxfId="50234" priority="74943">
      <formula>AND(ISNUMBER(AW812),SEARCH("galet",#REF!,1))</formula>
    </cfRule>
    <cfRule type="expression" dxfId="50233" priority="74944">
      <formula>AND(ISNUMBER(AW812),SEARCH("ayad",#REF!,1))</formula>
    </cfRule>
    <cfRule type="expression" dxfId="50232" priority="74945">
      <formula>AND(ISNUMBER(AW812),SEARCH("lavoillote",#REF!,1))</formula>
    </cfRule>
    <cfRule type="expression" dxfId="50231" priority="74946">
      <formula>AND(ISNUMBER(AW812),SEARCH("fancelli",#REF!,1))</formula>
    </cfRule>
    <cfRule type="expression" dxfId="50230" priority="74947">
      <formula>AND(ISNUMBER(AW812),SEARCH("morelle",#REF!,1))</formula>
    </cfRule>
    <cfRule type="expression" dxfId="50229" priority="74948">
      <formula>AND(ISNUMBER(AW812),SEARCH("rendler",#REF!,1))</formula>
    </cfRule>
    <cfRule type="expression" dxfId="50228" priority="74949">
      <formula>AND(ISNUMBER(AW812),SEARCH("palasi",#REF!,1))</formula>
    </cfRule>
    <cfRule type="expression" dxfId="50227" priority="74950">
      <formula>AND(ISNUMBER(AW812),SEARCH("fercoq",#REF!,1))</formula>
    </cfRule>
    <cfRule type="expression" dxfId="50226" priority="74951">
      <formula>AND(ISNUMBER(AW812),SEARCH("soukane",#REF!,1))</formula>
    </cfRule>
    <cfRule type="expression" dxfId="50225" priority="74952">
      <formula>AND(ISNUMBER(AW812),SEARCH("segado",#REF!,1))</formula>
    </cfRule>
    <cfRule type="expression" dxfId="50224" priority="74953">
      <formula>AND(ISNUMBER(AW812),SEARCH("ravaut",#REF!,1))</formula>
    </cfRule>
  </conditionalFormatting>
  <conditionalFormatting sqref="AP812:AR812 BD812 L812:AD812 AF812:AK812">
    <cfRule type="expression" dxfId="50223" priority="74882">
      <formula>AND(ISNUMBER(L812),SEARCH("busca",$H812,1))</formula>
    </cfRule>
    <cfRule type="expression" dxfId="50222" priority="74883">
      <formula>AND(ISNUMBER(L812),SEARCH("herradi",$H812,1))</formula>
    </cfRule>
    <cfRule type="expression" dxfId="50221" priority="74884">
      <formula>AND(ISNUMBER(L812),SEARCH("kern",$H812,1))</formula>
    </cfRule>
    <cfRule type="expression" dxfId="50220" priority="74885">
      <formula>AND(ISNUMBER(L812),SEARCH("cros",$H812,1))</formula>
    </cfRule>
    <cfRule type="expression" dxfId="50219" priority="74886">
      <formula>AND(ISNUMBER(L812),SEARCH("duhart",$H812,1))</formula>
    </cfRule>
    <cfRule type="expression" dxfId="50218" priority="74887">
      <formula>AND(ISNUMBER(L812),SEARCH("busca",$H812,1))</formula>
    </cfRule>
    <cfRule type="expression" dxfId="50217" priority="74888">
      <formula>AND(ISNUMBER(L812),SEARCH("hernandez",$H812,1))</formula>
    </cfRule>
    <cfRule type="expression" dxfId="50216" priority="74889">
      <formula>AND(ISNUMBER(L812),SEARCH("diedler",$H812,1))</formula>
    </cfRule>
    <cfRule type="expression" dxfId="50215" priority="74890">
      <formula>AND(ISNUMBER(L812),SEARCH("fauberteau",$H812,1))</formula>
    </cfRule>
    <cfRule type="expression" dxfId="50214" priority="74891">
      <formula>AND(ISNUMBER(L812),SEARCH("roberdet",$H812,1))</formula>
    </cfRule>
    <cfRule type="expression" dxfId="50213" priority="74892">
      <formula>AND(ISNUMBER(L812),SEARCH("guillemot",$H812,1))</formula>
    </cfRule>
    <cfRule type="expression" dxfId="50212" priority="74893">
      <formula>AND(ISNUMBER(L812),SEARCH("galet",$H812,1))</formula>
    </cfRule>
    <cfRule type="expression" dxfId="50211" priority="74894">
      <formula>AND(ISNUMBER(L812),SEARCH("ayad",$H812,1))</formula>
    </cfRule>
    <cfRule type="expression" dxfId="50210" priority="74895">
      <formula>AND(ISNUMBER(L812),SEARCH("lavoillote",$H812,1))</formula>
    </cfRule>
    <cfRule type="expression" dxfId="50209" priority="74896">
      <formula>AND(ISNUMBER(L812),SEARCH("fancelli",$H812,1))</formula>
    </cfRule>
    <cfRule type="expression" dxfId="50208" priority="74897">
      <formula>AND(ISNUMBER(L812),SEARCH("morelle",$H812,1))</formula>
    </cfRule>
    <cfRule type="expression" dxfId="50207" priority="74898">
      <formula>AND(ISNUMBER(L812),SEARCH("rendler",$H812,1))</formula>
    </cfRule>
    <cfRule type="expression" dxfId="50206" priority="74899">
      <formula>AND(ISNUMBER(L812),SEARCH("palasi",$H812,1))</formula>
    </cfRule>
    <cfRule type="expression" dxfId="50205" priority="74900">
      <formula>AND(ISNUMBER(L812),SEARCH("fercoq",$H812,1))</formula>
    </cfRule>
    <cfRule type="expression" dxfId="50204" priority="74901">
      <formula>AND(ISNUMBER(L812),SEARCH("soukane",$H812,1))</formula>
    </cfRule>
    <cfRule type="expression" dxfId="50203" priority="74902">
      <formula>AND(ISNUMBER(L812),SEARCH("segado",$H812,1))</formula>
    </cfRule>
    <cfRule type="expression" dxfId="50202" priority="74903">
      <formula>AND(ISNUMBER(L812),SEARCH("ravaut",$H812,1))</formula>
    </cfRule>
    <cfRule type="expression" dxfId="50201" priority="74904">
      <formula>AND(ISNUMBER(L812),SEARCH("diedler",$H812,1))</formula>
    </cfRule>
    <cfRule type="expression" dxfId="50200" priority="74905">
      <formula>AND(ISNUMBER(L812),SEARCH("roberdet",$H812,1))</formula>
    </cfRule>
    <cfRule type="expression" dxfId="50199" priority="74906">
      <formula>AND(ISNUMBER(L812),SEARCH("guillemot",$H812,1))</formula>
    </cfRule>
    <cfRule type="expression" dxfId="50198" priority="74907">
      <formula>AND(ISNUMBER(L812),SEARCH("galet",$H812,1))</formula>
    </cfRule>
    <cfRule type="expression" dxfId="50197" priority="74908">
      <formula>AND(ISNUMBER(L812),SEARCH("ayad",$H812,1))</formula>
    </cfRule>
    <cfRule type="expression" dxfId="50196" priority="74909">
      <formula>AND(ISNUMBER(L812),SEARCH("lavoillote",$H812,1))</formula>
    </cfRule>
    <cfRule type="expression" dxfId="50195" priority="74910">
      <formula>AND(ISNUMBER(L812),SEARCH("fancelli",$H812,1))</formula>
    </cfRule>
    <cfRule type="expression" dxfId="50194" priority="74911">
      <formula>AND(ISNUMBER(L812),SEARCH("morelle",$H812,1))</formula>
    </cfRule>
    <cfRule type="expression" dxfId="50193" priority="74912">
      <formula>AND(ISNUMBER(L812),SEARCH("rendler",$H812,1))</formula>
    </cfRule>
    <cfRule type="expression" dxfId="50192" priority="74913">
      <formula>AND(ISNUMBER(L812),SEARCH("palasi",$H812,1))</formula>
    </cfRule>
    <cfRule type="expression" dxfId="50191" priority="74914">
      <formula>AND(ISNUMBER(L812),SEARCH("fercoq",$H812,1))</formula>
    </cfRule>
    <cfRule type="expression" dxfId="50190" priority="74915">
      <formula>AND(ISNUMBER(L812),SEARCH("soukane",$H812,1))</formula>
    </cfRule>
    <cfRule type="expression" dxfId="50189" priority="74916">
      <formula>AND(ISNUMBER(L812),SEARCH("segado",$H812,1))</formula>
    </cfRule>
    <cfRule type="expression" dxfId="50188" priority="74917">
      <formula>AND(ISNUMBER(L812),SEARCH("ravaut",$H812,1))</formula>
    </cfRule>
  </conditionalFormatting>
  <conditionalFormatting sqref="AO812">
    <cfRule type="expression" dxfId="50187" priority="74846">
      <formula>AND(ISNUMBER(AO812),SEARCH("busca",$H812,1))</formula>
    </cfRule>
    <cfRule type="expression" dxfId="50186" priority="74847">
      <formula>AND(ISNUMBER(AO812),SEARCH("herradi",$H812,1))</formula>
    </cfRule>
    <cfRule type="expression" dxfId="50185" priority="74848">
      <formula>AND(ISNUMBER(AO812),SEARCH("kern",$H812,1))</formula>
    </cfRule>
    <cfRule type="expression" dxfId="50184" priority="74849">
      <formula>AND(ISNUMBER(AO812),SEARCH("cros",$H812,1))</formula>
    </cfRule>
    <cfRule type="expression" dxfId="50183" priority="74850">
      <formula>AND(ISNUMBER(AO812),SEARCH("duhart",$H812,1))</formula>
    </cfRule>
    <cfRule type="expression" dxfId="50182" priority="74851">
      <formula>AND(ISNUMBER(AO812),SEARCH("busca",$H812,1))</formula>
    </cfRule>
    <cfRule type="expression" dxfId="50181" priority="74852">
      <formula>AND(ISNUMBER(AO812),SEARCH("hernandez",$H812,1))</formula>
    </cfRule>
    <cfRule type="expression" dxfId="50180" priority="74853">
      <formula>AND(ISNUMBER(AO812),SEARCH("diedler",$H812,1))</formula>
    </cfRule>
    <cfRule type="expression" dxfId="50179" priority="74854">
      <formula>AND(ISNUMBER(AO812),SEARCH("fauberteau",$H812,1))</formula>
    </cfRule>
    <cfRule type="expression" dxfId="50178" priority="74855">
      <formula>AND(ISNUMBER(AO812),SEARCH("roberdet",$H812,1))</formula>
    </cfRule>
    <cfRule type="expression" dxfId="50177" priority="74856">
      <formula>AND(ISNUMBER(AO812),SEARCH("guillemot",$H812,1))</formula>
    </cfRule>
    <cfRule type="expression" dxfId="50176" priority="74857">
      <formula>AND(ISNUMBER(AO812),SEARCH("galet",$H812,1))</formula>
    </cfRule>
    <cfRule type="expression" dxfId="50175" priority="74858">
      <formula>AND(ISNUMBER(AO812),SEARCH("ayad",$H812,1))</formula>
    </cfRule>
    <cfRule type="expression" dxfId="50174" priority="74859">
      <formula>AND(ISNUMBER(AO812),SEARCH("lavoillote",$H812,1))</formula>
    </cfRule>
    <cfRule type="expression" dxfId="50173" priority="74860">
      <formula>AND(ISNUMBER(AO812),SEARCH("fancelli",$H812,1))</formula>
    </cfRule>
    <cfRule type="expression" dxfId="50172" priority="74861">
      <formula>AND(ISNUMBER(AO812),SEARCH("morelle",$H812,1))</formula>
    </cfRule>
    <cfRule type="expression" dxfId="50171" priority="74862">
      <formula>AND(ISNUMBER(AO812),SEARCH("rendler",$H812,1))</formula>
    </cfRule>
    <cfRule type="expression" dxfId="50170" priority="74863">
      <formula>AND(ISNUMBER(AO812),SEARCH("palasi",$H812,1))</formula>
    </cfRule>
    <cfRule type="expression" dxfId="50169" priority="74864">
      <formula>AND(ISNUMBER(AO812),SEARCH("fercoq",$H812,1))</formula>
    </cfRule>
    <cfRule type="expression" dxfId="50168" priority="74865">
      <formula>AND(ISNUMBER(AO812),SEARCH("soukane",$H812,1))</formula>
    </cfRule>
    <cfRule type="expression" dxfId="50167" priority="74866">
      <formula>AND(ISNUMBER(AO812),SEARCH("segado",$H812,1))</formula>
    </cfRule>
    <cfRule type="expression" dxfId="50166" priority="74867">
      <formula>AND(ISNUMBER(AO812),SEARCH("ravaut",$H812,1))</formula>
    </cfRule>
    <cfRule type="expression" dxfId="50165" priority="74868">
      <formula>AND(ISNUMBER(AO812),SEARCH("diedler",$H812,1))</formula>
    </cfRule>
    <cfRule type="expression" dxfId="50164" priority="74869">
      <formula>AND(ISNUMBER(AO812),SEARCH("roberdet",$H812,1))</formula>
    </cfRule>
    <cfRule type="expression" dxfId="50163" priority="74870">
      <formula>AND(ISNUMBER(AO812),SEARCH("guillemot",$H812,1))</formula>
    </cfRule>
    <cfRule type="expression" dxfId="50162" priority="74871">
      <formula>AND(ISNUMBER(AO812),SEARCH("galet",$H812,1))</formula>
    </cfRule>
    <cfRule type="expression" dxfId="50161" priority="74872">
      <formula>AND(ISNUMBER(AO812),SEARCH("ayad",$H812,1))</formula>
    </cfRule>
    <cfRule type="expression" dxfId="50160" priority="74873">
      <formula>AND(ISNUMBER(AO812),SEARCH("lavoillote",$H812,1))</formula>
    </cfRule>
    <cfRule type="expression" dxfId="50159" priority="74874">
      <formula>AND(ISNUMBER(AO812),SEARCH("fancelli",$H812,1))</formula>
    </cfRule>
    <cfRule type="expression" dxfId="50158" priority="74875">
      <formula>AND(ISNUMBER(AO812),SEARCH("morelle",$H812,1))</formula>
    </cfRule>
    <cfRule type="expression" dxfId="50157" priority="74876">
      <formula>AND(ISNUMBER(AO812),SEARCH("rendler",$H812,1))</formula>
    </cfRule>
    <cfRule type="expression" dxfId="50156" priority="74877">
      <formula>AND(ISNUMBER(AO812),SEARCH("palasi",$H812,1))</formula>
    </cfRule>
    <cfRule type="expression" dxfId="50155" priority="74878">
      <formula>AND(ISNUMBER(AO812),SEARCH("fercoq",$H812,1))</formula>
    </cfRule>
    <cfRule type="expression" dxfId="50154" priority="74879">
      <formula>AND(ISNUMBER(AO812),SEARCH("soukane",$H812,1))</formula>
    </cfRule>
    <cfRule type="expression" dxfId="50153" priority="74880">
      <formula>AND(ISNUMBER(AO812),SEARCH("segado",$H812,1))</formula>
    </cfRule>
    <cfRule type="expression" dxfId="50152" priority="74881">
      <formula>AND(ISNUMBER(AO812),SEARCH("ravaut",$H812,1))</formula>
    </cfRule>
  </conditionalFormatting>
  <conditionalFormatting sqref="AE812">
    <cfRule type="expression" dxfId="50151" priority="74774">
      <formula>AND(ISNUMBER(AE812),SEARCH("busca",$H812,1))</formula>
    </cfRule>
    <cfRule type="expression" dxfId="50150" priority="74775">
      <formula>AND(ISNUMBER(AE812),SEARCH("herradi",$H812,1))</formula>
    </cfRule>
    <cfRule type="expression" dxfId="50149" priority="74776">
      <formula>AND(ISNUMBER(AE812),SEARCH("kern",$H812,1))</formula>
    </cfRule>
    <cfRule type="expression" dxfId="50148" priority="74777">
      <formula>AND(ISNUMBER(AE812),SEARCH("cros",$H812,1))</formula>
    </cfRule>
    <cfRule type="expression" dxfId="50147" priority="74778">
      <formula>AND(ISNUMBER(AE812),SEARCH("duhart",$H812,1))</formula>
    </cfRule>
    <cfRule type="expression" dxfId="50146" priority="74779">
      <formula>AND(ISNUMBER(AE812),SEARCH("busca",$H812,1))</formula>
    </cfRule>
    <cfRule type="expression" dxfId="50145" priority="74780">
      <formula>AND(ISNUMBER(AE812),SEARCH("hernandez",$H812,1))</formula>
    </cfRule>
    <cfRule type="expression" dxfId="50144" priority="74781">
      <formula>AND(ISNUMBER(AE812),SEARCH("diedler",$H812,1))</formula>
    </cfRule>
    <cfRule type="expression" dxfId="50143" priority="74782">
      <formula>AND(ISNUMBER(AE812),SEARCH("fauberteau",$H812,1))</formula>
    </cfRule>
    <cfRule type="expression" dxfId="50142" priority="74783">
      <formula>AND(ISNUMBER(AE812),SEARCH("roberdet",$H812,1))</formula>
    </cfRule>
    <cfRule type="expression" dxfId="50141" priority="74784">
      <formula>AND(ISNUMBER(AE812),SEARCH("guillemot",$H812,1))</formula>
    </cfRule>
    <cfRule type="expression" dxfId="50140" priority="74785">
      <formula>AND(ISNUMBER(AE812),SEARCH("galet",$H812,1))</formula>
    </cfRule>
    <cfRule type="expression" dxfId="50139" priority="74786">
      <formula>AND(ISNUMBER(AE812),SEARCH("ayad",$H812,1))</formula>
    </cfRule>
    <cfRule type="expression" dxfId="50138" priority="74787">
      <formula>AND(ISNUMBER(AE812),SEARCH("lavoillote",$H812,1))</formula>
    </cfRule>
    <cfRule type="expression" dxfId="50137" priority="74788">
      <formula>AND(ISNUMBER(AE812),SEARCH("fancelli",$H812,1))</formula>
    </cfRule>
    <cfRule type="expression" dxfId="50136" priority="74789">
      <formula>AND(ISNUMBER(AE812),SEARCH("morelle",$H812,1))</formula>
    </cfRule>
    <cfRule type="expression" dxfId="50135" priority="74790">
      <formula>AND(ISNUMBER(AE812),SEARCH("rendler",$H812,1))</formula>
    </cfRule>
    <cfRule type="expression" dxfId="50134" priority="74791">
      <formula>AND(ISNUMBER(AE812),SEARCH("palasi",$H812,1))</formula>
    </cfRule>
    <cfRule type="expression" dxfId="50133" priority="74792">
      <formula>AND(ISNUMBER(AE812),SEARCH("fercoq",$H812,1))</formula>
    </cfRule>
    <cfRule type="expression" dxfId="50132" priority="74793">
      <formula>AND(ISNUMBER(AE812),SEARCH("soukane",$H812,1))</formula>
    </cfRule>
    <cfRule type="expression" dxfId="50131" priority="74794">
      <formula>AND(ISNUMBER(AE812),SEARCH("segado",$H812,1))</formula>
    </cfRule>
    <cfRule type="expression" dxfId="50130" priority="74795">
      <formula>AND(ISNUMBER(AE812),SEARCH("ravaut",$H812,1))</formula>
    </cfRule>
    <cfRule type="expression" dxfId="50129" priority="74796">
      <formula>AND(ISNUMBER(AE812),SEARCH("diedler",$H812,1))</formula>
    </cfRule>
    <cfRule type="expression" dxfId="50128" priority="74797">
      <formula>AND(ISNUMBER(AE812),SEARCH("roberdet",$H812,1))</formula>
    </cfRule>
    <cfRule type="expression" dxfId="50127" priority="74798">
      <formula>AND(ISNUMBER(AE812),SEARCH("guillemot",$H812,1))</formula>
    </cfRule>
    <cfRule type="expression" dxfId="50126" priority="74799">
      <formula>AND(ISNUMBER(AE812),SEARCH("galet",$H812,1))</formula>
    </cfRule>
    <cfRule type="expression" dxfId="50125" priority="74800">
      <formula>AND(ISNUMBER(AE812),SEARCH("ayad",$H812,1))</formula>
    </cfRule>
    <cfRule type="expression" dxfId="50124" priority="74801">
      <formula>AND(ISNUMBER(AE812),SEARCH("lavoillote",$H812,1))</formula>
    </cfRule>
    <cfRule type="expression" dxfId="50123" priority="74802">
      <formula>AND(ISNUMBER(AE812),SEARCH("fancelli",$H812,1))</formula>
    </cfRule>
    <cfRule type="expression" dxfId="50122" priority="74803">
      <formula>AND(ISNUMBER(AE812),SEARCH("morelle",$H812,1))</formula>
    </cfRule>
    <cfRule type="expression" dxfId="50121" priority="74804">
      <formula>AND(ISNUMBER(AE812),SEARCH("rendler",$H812,1))</formula>
    </cfRule>
    <cfRule type="expression" dxfId="50120" priority="74805">
      <formula>AND(ISNUMBER(AE812),SEARCH("palasi",$H812,1))</formula>
    </cfRule>
    <cfRule type="expression" dxfId="50119" priority="74806">
      <formula>AND(ISNUMBER(AE812),SEARCH("fercoq",$H812,1))</formula>
    </cfRule>
    <cfRule type="expression" dxfId="50118" priority="74807">
      <formula>AND(ISNUMBER(AE812),SEARCH("soukane",$H812,1))</formula>
    </cfRule>
    <cfRule type="expression" dxfId="50117" priority="74808">
      <formula>AND(ISNUMBER(AE812),SEARCH("segado",$H812,1))</formula>
    </cfRule>
    <cfRule type="expression" dxfId="50116" priority="74809">
      <formula>AND(ISNUMBER(AE812),SEARCH("ravaut",$H812,1))</formula>
    </cfRule>
  </conditionalFormatting>
  <conditionalFormatting sqref="AM812">
    <cfRule type="expression" dxfId="50115" priority="74738">
      <formula>AND(ISNUMBER(AM812),SEARCH("busca",$H812,1))</formula>
    </cfRule>
    <cfRule type="expression" dxfId="50114" priority="74739">
      <formula>AND(ISNUMBER(AM812),SEARCH("herradi",$H812,1))</formula>
    </cfRule>
    <cfRule type="expression" dxfId="50113" priority="74740">
      <formula>AND(ISNUMBER(AM812),SEARCH("kern",$H812,1))</formula>
    </cfRule>
    <cfRule type="expression" dxfId="50112" priority="74741">
      <formula>AND(ISNUMBER(AM812),SEARCH("cros",$H812,1))</formula>
    </cfRule>
    <cfRule type="expression" dxfId="50111" priority="74742">
      <formula>AND(ISNUMBER(AM812),SEARCH("duhart",$H812,1))</formula>
    </cfRule>
    <cfRule type="expression" dxfId="50110" priority="74743">
      <formula>AND(ISNUMBER(AM812),SEARCH("busca",$H812,1))</formula>
    </cfRule>
    <cfRule type="expression" dxfId="50109" priority="74744">
      <formula>AND(ISNUMBER(AM812),SEARCH("hernandez",$H812,1))</formula>
    </cfRule>
    <cfRule type="expression" dxfId="50108" priority="74745">
      <formula>AND(ISNUMBER(AM812),SEARCH("diedler",$H812,1))</formula>
    </cfRule>
    <cfRule type="expression" dxfId="50107" priority="74746">
      <formula>AND(ISNUMBER(AM812),SEARCH("fauberteau",$H812,1))</formula>
    </cfRule>
    <cfRule type="expression" dxfId="50106" priority="74747">
      <formula>AND(ISNUMBER(AM812),SEARCH("roberdet",$H812,1))</formula>
    </cfRule>
    <cfRule type="expression" dxfId="50105" priority="74748">
      <formula>AND(ISNUMBER(AM812),SEARCH("guillemot",$H812,1))</formula>
    </cfRule>
    <cfRule type="expression" dxfId="50104" priority="74749">
      <formula>AND(ISNUMBER(AM812),SEARCH("galet",$H812,1))</formula>
    </cfRule>
    <cfRule type="expression" dxfId="50103" priority="74750">
      <formula>AND(ISNUMBER(AM812),SEARCH("ayad",$H812,1))</formula>
    </cfRule>
    <cfRule type="expression" dxfId="50102" priority="74751">
      <formula>AND(ISNUMBER(AM812),SEARCH("lavoillote",$H812,1))</formula>
    </cfRule>
    <cfRule type="expression" dxfId="50101" priority="74752">
      <formula>AND(ISNUMBER(AM812),SEARCH("fancelli",$H812,1))</formula>
    </cfRule>
    <cfRule type="expression" dxfId="50100" priority="74753">
      <formula>AND(ISNUMBER(AM812),SEARCH("morelle",$H812,1))</formula>
    </cfRule>
    <cfRule type="expression" dxfId="50099" priority="74754">
      <formula>AND(ISNUMBER(AM812),SEARCH("rendler",$H812,1))</formula>
    </cfRule>
    <cfRule type="expression" dxfId="50098" priority="74755">
      <formula>AND(ISNUMBER(AM812),SEARCH("palasi",$H812,1))</formula>
    </cfRule>
    <cfRule type="expression" dxfId="50097" priority="74756">
      <formula>AND(ISNUMBER(AM812),SEARCH("fercoq",$H812,1))</formula>
    </cfRule>
    <cfRule type="expression" dxfId="50096" priority="74757">
      <formula>AND(ISNUMBER(AM812),SEARCH("soukane",$H812,1))</formula>
    </cfRule>
    <cfRule type="expression" dxfId="50095" priority="74758">
      <formula>AND(ISNUMBER(AM812),SEARCH("segado",$H812,1))</formula>
    </cfRule>
    <cfRule type="expression" dxfId="50094" priority="74759">
      <formula>AND(ISNUMBER(AM812),SEARCH("ravaut",$H812,1))</formula>
    </cfRule>
    <cfRule type="expression" dxfId="50093" priority="74760">
      <formula>AND(ISNUMBER(AM812),SEARCH("diedler",$H812,1))</formula>
    </cfRule>
    <cfRule type="expression" dxfId="50092" priority="74761">
      <formula>AND(ISNUMBER(AM812),SEARCH("roberdet",$H812,1))</formula>
    </cfRule>
    <cfRule type="expression" dxfId="50091" priority="74762">
      <formula>AND(ISNUMBER(AM812),SEARCH("guillemot",$H812,1))</formula>
    </cfRule>
    <cfRule type="expression" dxfId="50090" priority="74763">
      <formula>AND(ISNUMBER(AM812),SEARCH("galet",$H812,1))</formula>
    </cfRule>
    <cfRule type="expression" dxfId="50089" priority="74764">
      <formula>AND(ISNUMBER(AM812),SEARCH("ayad",$H812,1))</formula>
    </cfRule>
    <cfRule type="expression" dxfId="50088" priority="74765">
      <formula>AND(ISNUMBER(AM812),SEARCH("lavoillote",$H812,1))</formula>
    </cfRule>
    <cfRule type="expression" dxfId="50087" priority="74766">
      <formula>AND(ISNUMBER(AM812),SEARCH("fancelli",$H812,1))</formula>
    </cfRule>
    <cfRule type="expression" dxfId="50086" priority="74767">
      <formula>AND(ISNUMBER(AM812),SEARCH("morelle",$H812,1))</formula>
    </cfRule>
    <cfRule type="expression" dxfId="50085" priority="74768">
      <formula>AND(ISNUMBER(AM812),SEARCH("rendler",$H812,1))</formula>
    </cfRule>
    <cfRule type="expression" dxfId="50084" priority="74769">
      <formula>AND(ISNUMBER(AM812),SEARCH("palasi",$H812,1))</formula>
    </cfRule>
    <cfRule type="expression" dxfId="50083" priority="74770">
      <formula>AND(ISNUMBER(AM812),SEARCH("fercoq",$H812,1))</formula>
    </cfRule>
    <cfRule type="expression" dxfId="50082" priority="74771">
      <formula>AND(ISNUMBER(AM812),SEARCH("soukane",$H812,1))</formula>
    </cfRule>
    <cfRule type="expression" dxfId="50081" priority="74772">
      <formula>AND(ISNUMBER(AM812),SEARCH("segado",$H812,1))</formula>
    </cfRule>
    <cfRule type="expression" dxfId="50080" priority="74773">
      <formula>AND(ISNUMBER(AM812),SEARCH("ravaut",$H812,1))</formula>
    </cfRule>
  </conditionalFormatting>
  <conditionalFormatting sqref="AN812">
    <cfRule type="expression" dxfId="50079" priority="74702">
      <formula>AND(ISNUMBER(AN812),SEARCH("busca",$H812,1))</formula>
    </cfRule>
    <cfRule type="expression" dxfId="50078" priority="74703">
      <formula>AND(ISNUMBER(AN812),SEARCH("herradi",$H812,1))</formula>
    </cfRule>
    <cfRule type="expression" dxfId="50077" priority="74704">
      <formula>AND(ISNUMBER(AN812),SEARCH("kern",$H812,1))</formula>
    </cfRule>
    <cfRule type="expression" dxfId="50076" priority="74705">
      <formula>AND(ISNUMBER(AN812),SEARCH("cros",$H812,1))</formula>
    </cfRule>
    <cfRule type="expression" dxfId="50075" priority="74706">
      <formula>AND(ISNUMBER(AN812),SEARCH("duhart",$H812,1))</formula>
    </cfRule>
    <cfRule type="expression" dxfId="50074" priority="74707">
      <formula>AND(ISNUMBER(AN812),SEARCH("busca",$H812,1))</formula>
    </cfRule>
    <cfRule type="expression" dxfId="50073" priority="74708">
      <formula>AND(ISNUMBER(AN812),SEARCH("hernandez",$H812,1))</formula>
    </cfRule>
    <cfRule type="expression" dxfId="50072" priority="74709">
      <formula>AND(ISNUMBER(AN812),SEARCH("diedler",$H812,1))</formula>
    </cfRule>
    <cfRule type="expression" dxfId="50071" priority="74710">
      <formula>AND(ISNUMBER(AN812),SEARCH("fauberteau",$H812,1))</formula>
    </cfRule>
    <cfRule type="expression" dxfId="50070" priority="74711">
      <formula>AND(ISNUMBER(AN812),SEARCH("roberdet",$H812,1))</formula>
    </cfRule>
    <cfRule type="expression" dxfId="50069" priority="74712">
      <formula>AND(ISNUMBER(AN812),SEARCH("guillemot",$H812,1))</formula>
    </cfRule>
    <cfRule type="expression" dxfId="50068" priority="74713">
      <formula>AND(ISNUMBER(AN812),SEARCH("galet",$H812,1))</formula>
    </cfRule>
    <cfRule type="expression" dxfId="50067" priority="74714">
      <formula>AND(ISNUMBER(AN812),SEARCH("ayad",$H812,1))</formula>
    </cfRule>
    <cfRule type="expression" dxfId="50066" priority="74715">
      <formula>AND(ISNUMBER(AN812),SEARCH("lavoillote",$H812,1))</formula>
    </cfRule>
    <cfRule type="expression" dxfId="50065" priority="74716">
      <formula>AND(ISNUMBER(AN812),SEARCH("fancelli",$H812,1))</formula>
    </cfRule>
    <cfRule type="expression" dxfId="50064" priority="74717">
      <formula>AND(ISNUMBER(AN812),SEARCH("morelle",$H812,1))</formula>
    </cfRule>
    <cfRule type="expression" dxfId="50063" priority="74718">
      <formula>AND(ISNUMBER(AN812),SEARCH("rendler",$H812,1))</formula>
    </cfRule>
    <cfRule type="expression" dxfId="50062" priority="74719">
      <formula>AND(ISNUMBER(AN812),SEARCH("palasi",$H812,1))</formula>
    </cfRule>
    <cfRule type="expression" dxfId="50061" priority="74720">
      <formula>AND(ISNUMBER(AN812),SEARCH("fercoq",$H812,1))</formula>
    </cfRule>
    <cfRule type="expression" dxfId="50060" priority="74721">
      <formula>AND(ISNUMBER(AN812),SEARCH("soukane",$H812,1))</formula>
    </cfRule>
    <cfRule type="expression" dxfId="50059" priority="74722">
      <formula>AND(ISNUMBER(AN812),SEARCH("segado",$H812,1))</formula>
    </cfRule>
    <cfRule type="expression" dxfId="50058" priority="74723">
      <formula>AND(ISNUMBER(AN812),SEARCH("ravaut",$H812,1))</formula>
    </cfRule>
    <cfRule type="expression" dxfId="50057" priority="74724">
      <formula>AND(ISNUMBER(AN812),SEARCH("diedler",$H812,1))</formula>
    </cfRule>
    <cfRule type="expression" dxfId="50056" priority="74725">
      <formula>AND(ISNUMBER(AN812),SEARCH("roberdet",$H812,1))</formula>
    </cfRule>
    <cfRule type="expression" dxfId="50055" priority="74726">
      <formula>AND(ISNUMBER(AN812),SEARCH("guillemot",$H812,1))</formula>
    </cfRule>
    <cfRule type="expression" dxfId="50054" priority="74727">
      <formula>AND(ISNUMBER(AN812),SEARCH("galet",$H812,1))</formula>
    </cfRule>
    <cfRule type="expression" dxfId="50053" priority="74728">
      <formula>AND(ISNUMBER(AN812),SEARCH("ayad",$H812,1))</formula>
    </cfRule>
    <cfRule type="expression" dxfId="50052" priority="74729">
      <formula>AND(ISNUMBER(AN812),SEARCH("lavoillote",$H812,1))</formula>
    </cfRule>
    <cfRule type="expression" dxfId="50051" priority="74730">
      <formula>AND(ISNUMBER(AN812),SEARCH("fancelli",$H812,1))</formula>
    </cfRule>
    <cfRule type="expression" dxfId="50050" priority="74731">
      <formula>AND(ISNUMBER(AN812),SEARCH("morelle",$H812,1))</formula>
    </cfRule>
    <cfRule type="expression" dxfId="50049" priority="74732">
      <formula>AND(ISNUMBER(AN812),SEARCH("rendler",$H812,1))</formula>
    </cfRule>
    <cfRule type="expression" dxfId="50048" priority="74733">
      <formula>AND(ISNUMBER(AN812),SEARCH("palasi",$H812,1))</formula>
    </cfRule>
    <cfRule type="expression" dxfId="50047" priority="74734">
      <formula>AND(ISNUMBER(AN812),SEARCH("fercoq",$H812,1))</formula>
    </cfRule>
    <cfRule type="expression" dxfId="50046" priority="74735">
      <formula>AND(ISNUMBER(AN812),SEARCH("soukane",$H812,1))</formula>
    </cfRule>
    <cfRule type="expression" dxfId="50045" priority="74736">
      <formula>AND(ISNUMBER(AN812),SEARCH("segado",$H812,1))</formula>
    </cfRule>
    <cfRule type="expression" dxfId="50044" priority="74737">
      <formula>AND(ISNUMBER(AN812),SEARCH("ravaut",$H812,1))</formula>
    </cfRule>
  </conditionalFormatting>
  <conditionalFormatting sqref="AL812">
    <cfRule type="expression" dxfId="50043" priority="74666">
      <formula>AND(ISNUMBER(AL812),SEARCH("busca",$H812,1))</formula>
    </cfRule>
    <cfRule type="expression" dxfId="50042" priority="74667">
      <formula>AND(ISNUMBER(AL812),SEARCH("herradi",$H812,1))</formula>
    </cfRule>
    <cfRule type="expression" dxfId="50041" priority="74668">
      <formula>AND(ISNUMBER(AL812),SEARCH("kern",$H812,1))</formula>
    </cfRule>
    <cfRule type="expression" dxfId="50040" priority="74669">
      <formula>AND(ISNUMBER(AL812),SEARCH("cros",$H812,1))</formula>
    </cfRule>
    <cfRule type="expression" dxfId="50039" priority="74670">
      <formula>AND(ISNUMBER(AL812),SEARCH("duhart",$H812,1))</formula>
    </cfRule>
    <cfRule type="expression" dxfId="50038" priority="74671">
      <formula>AND(ISNUMBER(AL812),SEARCH("busca",$H812,1))</formula>
    </cfRule>
    <cfRule type="expression" dxfId="50037" priority="74672">
      <formula>AND(ISNUMBER(AL812),SEARCH("hernandez",$H812,1))</formula>
    </cfRule>
    <cfRule type="expression" dxfId="50036" priority="74673">
      <formula>AND(ISNUMBER(AL812),SEARCH("diedler",$H812,1))</formula>
    </cfRule>
    <cfRule type="expression" dxfId="50035" priority="74674">
      <formula>AND(ISNUMBER(AL812),SEARCH("fauberteau",$H812,1))</formula>
    </cfRule>
    <cfRule type="expression" dxfId="50034" priority="74675">
      <formula>AND(ISNUMBER(AL812),SEARCH("roberdet",$H812,1))</formula>
    </cfRule>
    <cfRule type="expression" dxfId="50033" priority="74676">
      <formula>AND(ISNUMBER(AL812),SEARCH("guillemot",$H812,1))</formula>
    </cfRule>
    <cfRule type="expression" dxfId="50032" priority="74677">
      <formula>AND(ISNUMBER(AL812),SEARCH("galet",$H812,1))</formula>
    </cfRule>
    <cfRule type="expression" dxfId="50031" priority="74678">
      <formula>AND(ISNUMBER(AL812),SEARCH("ayad",$H812,1))</formula>
    </cfRule>
    <cfRule type="expression" dxfId="50030" priority="74679">
      <formula>AND(ISNUMBER(AL812),SEARCH("lavoillote",$H812,1))</formula>
    </cfRule>
    <cfRule type="expression" dxfId="50029" priority="74680">
      <formula>AND(ISNUMBER(AL812),SEARCH("fancelli",$H812,1))</formula>
    </cfRule>
    <cfRule type="expression" dxfId="50028" priority="74681">
      <formula>AND(ISNUMBER(AL812),SEARCH("morelle",$H812,1))</formula>
    </cfRule>
    <cfRule type="expression" dxfId="50027" priority="74682">
      <formula>AND(ISNUMBER(AL812),SEARCH("rendler",$H812,1))</formula>
    </cfRule>
    <cfRule type="expression" dxfId="50026" priority="74683">
      <formula>AND(ISNUMBER(AL812),SEARCH("palasi",$H812,1))</formula>
    </cfRule>
    <cfRule type="expression" dxfId="50025" priority="74684">
      <formula>AND(ISNUMBER(AL812),SEARCH("fercoq",$H812,1))</formula>
    </cfRule>
    <cfRule type="expression" dxfId="50024" priority="74685">
      <formula>AND(ISNUMBER(AL812),SEARCH("soukane",$H812,1))</formula>
    </cfRule>
    <cfRule type="expression" dxfId="50023" priority="74686">
      <formula>AND(ISNUMBER(AL812),SEARCH("segado",$H812,1))</formula>
    </cfRule>
    <cfRule type="expression" dxfId="50022" priority="74687">
      <formula>AND(ISNUMBER(AL812),SEARCH("ravaut",$H812,1))</formula>
    </cfRule>
    <cfRule type="expression" dxfId="50021" priority="74688">
      <formula>AND(ISNUMBER(AL812),SEARCH("diedler",$H812,1))</formula>
    </cfRule>
    <cfRule type="expression" dxfId="50020" priority="74689">
      <formula>AND(ISNUMBER(AL812),SEARCH("roberdet",$H812,1))</formula>
    </cfRule>
    <cfRule type="expression" dxfId="50019" priority="74690">
      <formula>AND(ISNUMBER(AL812),SEARCH("guillemot",$H812,1))</formula>
    </cfRule>
    <cfRule type="expression" dxfId="50018" priority="74691">
      <formula>AND(ISNUMBER(AL812),SEARCH("galet",$H812,1))</formula>
    </cfRule>
    <cfRule type="expression" dxfId="50017" priority="74692">
      <formula>AND(ISNUMBER(AL812),SEARCH("ayad",$H812,1))</formula>
    </cfRule>
    <cfRule type="expression" dxfId="50016" priority="74693">
      <formula>AND(ISNUMBER(AL812),SEARCH("lavoillote",$H812,1))</formula>
    </cfRule>
    <cfRule type="expression" dxfId="50015" priority="74694">
      <formula>AND(ISNUMBER(AL812),SEARCH("fancelli",$H812,1))</formula>
    </cfRule>
    <cfRule type="expression" dxfId="50014" priority="74695">
      <formula>AND(ISNUMBER(AL812),SEARCH("morelle",$H812,1))</formula>
    </cfRule>
    <cfRule type="expression" dxfId="50013" priority="74696">
      <formula>AND(ISNUMBER(AL812),SEARCH("rendler",$H812,1))</formula>
    </cfRule>
    <cfRule type="expression" dxfId="50012" priority="74697">
      <formula>AND(ISNUMBER(AL812),SEARCH("palasi",$H812,1))</formula>
    </cfRule>
    <cfRule type="expression" dxfId="50011" priority="74698">
      <formula>AND(ISNUMBER(AL812),SEARCH("fercoq",$H812,1))</formula>
    </cfRule>
    <cfRule type="expression" dxfId="50010" priority="74699">
      <formula>AND(ISNUMBER(AL812),SEARCH("soukane",$H812,1))</formula>
    </cfRule>
    <cfRule type="expression" dxfId="50009" priority="74700">
      <formula>AND(ISNUMBER(AL812),SEARCH("segado",$H812,1))</formula>
    </cfRule>
    <cfRule type="expression" dxfId="50008" priority="74701">
      <formula>AND(ISNUMBER(AL812),SEARCH("ravaut",$H812,1))</formula>
    </cfRule>
  </conditionalFormatting>
  <conditionalFormatting sqref="AV812">
    <cfRule type="expression" dxfId="50007" priority="74630">
      <formula>AND(ISNUMBER(AV812),SEARCH("busca",$H812,1))</formula>
    </cfRule>
    <cfRule type="expression" dxfId="50006" priority="74631">
      <formula>AND(ISNUMBER(AV812),SEARCH("herradi",$H812,1))</formula>
    </cfRule>
    <cfRule type="expression" dxfId="50005" priority="74632">
      <formula>AND(ISNUMBER(AV812),SEARCH("kern",$H812,1))</formula>
    </cfRule>
    <cfRule type="expression" dxfId="50004" priority="74633">
      <formula>AND(ISNUMBER(AV812),SEARCH("cros",$H812,1))</formula>
    </cfRule>
    <cfRule type="expression" dxfId="50003" priority="74634">
      <formula>AND(ISNUMBER(AV812),SEARCH("duhart",$H812,1))</formula>
    </cfRule>
    <cfRule type="expression" dxfId="50002" priority="74635">
      <formula>AND(ISNUMBER(AV812),SEARCH("busca",$H812,1))</formula>
    </cfRule>
    <cfRule type="expression" dxfId="50001" priority="74636">
      <formula>AND(ISNUMBER(AV812),SEARCH("hernandez",$H812,1))</formula>
    </cfRule>
    <cfRule type="expression" dxfId="50000" priority="74637">
      <formula>AND(ISNUMBER(AV812),SEARCH("diedler",$H812,1))</formula>
    </cfRule>
    <cfRule type="expression" dxfId="49999" priority="74638">
      <formula>AND(ISNUMBER(AV812),SEARCH("fauberteau",$H812,1))</formula>
    </cfRule>
    <cfRule type="expression" dxfId="49998" priority="74639">
      <formula>AND(ISNUMBER(AV812),SEARCH("roberdet",$H812,1))</formula>
    </cfRule>
    <cfRule type="expression" dxfId="49997" priority="74640">
      <formula>AND(ISNUMBER(AV812),SEARCH("guillemot",$H812,1))</formula>
    </cfRule>
    <cfRule type="expression" dxfId="49996" priority="74641">
      <formula>AND(ISNUMBER(AV812),SEARCH("galet",$H812,1))</formula>
    </cfRule>
    <cfRule type="expression" dxfId="49995" priority="74642">
      <formula>AND(ISNUMBER(AV812),SEARCH("ayad",$H812,1))</formula>
    </cfRule>
    <cfRule type="expression" dxfId="49994" priority="74643">
      <formula>AND(ISNUMBER(AV812),SEARCH("lavoillote",$H812,1))</formula>
    </cfRule>
    <cfRule type="expression" dxfId="49993" priority="74644">
      <formula>AND(ISNUMBER(AV812),SEARCH("fancelli",$H812,1))</formula>
    </cfRule>
    <cfRule type="expression" dxfId="49992" priority="74645">
      <formula>AND(ISNUMBER(AV812),SEARCH("morelle",$H812,1))</formula>
    </cfRule>
    <cfRule type="expression" dxfId="49991" priority="74646">
      <formula>AND(ISNUMBER(AV812),SEARCH("rendler",$H812,1))</formula>
    </cfRule>
    <cfRule type="expression" dxfId="49990" priority="74647">
      <formula>AND(ISNUMBER(AV812),SEARCH("palasi",$H812,1))</formula>
    </cfRule>
    <cfRule type="expression" dxfId="49989" priority="74648">
      <formula>AND(ISNUMBER(AV812),SEARCH("fercoq",$H812,1))</formula>
    </cfRule>
    <cfRule type="expression" dxfId="49988" priority="74649">
      <formula>AND(ISNUMBER(AV812),SEARCH("soukane",$H812,1))</formula>
    </cfRule>
    <cfRule type="expression" dxfId="49987" priority="74650">
      <formula>AND(ISNUMBER(AV812),SEARCH("segado",$H812,1))</formula>
    </cfRule>
    <cfRule type="expression" dxfId="49986" priority="74651">
      <formula>AND(ISNUMBER(AV812),SEARCH("ravaut",$H812,1))</formula>
    </cfRule>
    <cfRule type="expression" dxfId="49985" priority="74652">
      <formula>AND(ISNUMBER(AV812),SEARCH("diedler",$H812,1))</formula>
    </cfRule>
    <cfRule type="expression" dxfId="49984" priority="74653">
      <formula>AND(ISNUMBER(AV812),SEARCH("roberdet",$H812,1))</formula>
    </cfRule>
    <cfRule type="expression" dxfId="49983" priority="74654">
      <formula>AND(ISNUMBER(AV812),SEARCH("guillemot",$H812,1))</formula>
    </cfRule>
    <cfRule type="expression" dxfId="49982" priority="74655">
      <formula>AND(ISNUMBER(AV812),SEARCH("galet",$H812,1))</formula>
    </cfRule>
    <cfRule type="expression" dxfId="49981" priority="74656">
      <formula>AND(ISNUMBER(AV812),SEARCH("ayad",$H812,1))</formula>
    </cfRule>
    <cfRule type="expression" dxfId="49980" priority="74657">
      <formula>AND(ISNUMBER(AV812),SEARCH("lavoillote",$H812,1))</formula>
    </cfRule>
    <cfRule type="expression" dxfId="49979" priority="74658">
      <formula>AND(ISNUMBER(AV812),SEARCH("fancelli",$H812,1))</formula>
    </cfRule>
    <cfRule type="expression" dxfId="49978" priority="74659">
      <formula>AND(ISNUMBER(AV812),SEARCH("morelle",$H812,1))</formula>
    </cfRule>
    <cfRule type="expression" dxfId="49977" priority="74660">
      <formula>AND(ISNUMBER(AV812),SEARCH("rendler",$H812,1))</formula>
    </cfRule>
    <cfRule type="expression" dxfId="49976" priority="74661">
      <formula>AND(ISNUMBER(AV812),SEARCH("palasi",$H812,1))</formula>
    </cfRule>
    <cfRule type="expression" dxfId="49975" priority="74662">
      <formula>AND(ISNUMBER(AV812),SEARCH("fercoq",$H812,1))</formula>
    </cfRule>
    <cfRule type="expression" dxfId="49974" priority="74663">
      <formula>AND(ISNUMBER(AV812),SEARCH("soukane",$H812,1))</formula>
    </cfRule>
    <cfRule type="expression" dxfId="49973" priority="74664">
      <formula>AND(ISNUMBER(AV812),SEARCH("segado",$H812,1))</formula>
    </cfRule>
    <cfRule type="expression" dxfId="49972" priority="74665">
      <formula>AND(ISNUMBER(AV812),SEARCH("ravaut",$H812,1))</formula>
    </cfRule>
  </conditionalFormatting>
  <conditionalFormatting sqref="AT812">
    <cfRule type="expression" dxfId="49971" priority="74594">
      <formula>AND(ISNUMBER(AT812),SEARCH("busca",$H812,1))</formula>
    </cfRule>
    <cfRule type="expression" dxfId="49970" priority="74595">
      <formula>AND(ISNUMBER(AT812),SEARCH("herradi",$H812,1))</formula>
    </cfRule>
    <cfRule type="expression" dxfId="49969" priority="74596">
      <formula>AND(ISNUMBER(AT812),SEARCH("kern",$H812,1))</formula>
    </cfRule>
    <cfRule type="expression" dxfId="49968" priority="74597">
      <formula>AND(ISNUMBER(AT812),SEARCH("cros",$H812,1))</formula>
    </cfRule>
    <cfRule type="expression" dxfId="49967" priority="74598">
      <formula>AND(ISNUMBER(AT812),SEARCH("duhart",$H812,1))</formula>
    </cfRule>
    <cfRule type="expression" dxfId="49966" priority="74599">
      <formula>AND(ISNUMBER(AT812),SEARCH("busca",$H812,1))</formula>
    </cfRule>
    <cfRule type="expression" dxfId="49965" priority="74600">
      <formula>AND(ISNUMBER(AT812),SEARCH("hernandez",$H812,1))</formula>
    </cfRule>
    <cfRule type="expression" dxfId="49964" priority="74601">
      <formula>AND(ISNUMBER(AT812),SEARCH("diedler",$H812,1))</formula>
    </cfRule>
    <cfRule type="expression" dxfId="49963" priority="74602">
      <formula>AND(ISNUMBER(AT812),SEARCH("fauberteau",$H812,1))</formula>
    </cfRule>
    <cfRule type="expression" dxfId="49962" priority="74603">
      <formula>AND(ISNUMBER(AT812),SEARCH("roberdet",$H812,1))</formula>
    </cfRule>
    <cfRule type="expression" dxfId="49961" priority="74604">
      <formula>AND(ISNUMBER(AT812),SEARCH("guillemot",$H812,1))</formula>
    </cfRule>
    <cfRule type="expression" dxfId="49960" priority="74605">
      <formula>AND(ISNUMBER(AT812),SEARCH("galet",$H812,1))</formula>
    </cfRule>
    <cfRule type="expression" dxfId="49959" priority="74606">
      <formula>AND(ISNUMBER(AT812),SEARCH("ayad",$H812,1))</formula>
    </cfRule>
    <cfRule type="expression" dxfId="49958" priority="74607">
      <formula>AND(ISNUMBER(AT812),SEARCH("lavoillote",$H812,1))</formula>
    </cfRule>
    <cfRule type="expression" dxfId="49957" priority="74608">
      <formula>AND(ISNUMBER(AT812),SEARCH("fancelli",$H812,1))</formula>
    </cfRule>
    <cfRule type="expression" dxfId="49956" priority="74609">
      <formula>AND(ISNUMBER(AT812),SEARCH("morelle",$H812,1))</formula>
    </cfRule>
    <cfRule type="expression" dxfId="49955" priority="74610">
      <formula>AND(ISNUMBER(AT812),SEARCH("rendler",$H812,1))</formula>
    </cfRule>
    <cfRule type="expression" dxfId="49954" priority="74611">
      <formula>AND(ISNUMBER(AT812),SEARCH("palasi",$H812,1))</formula>
    </cfRule>
    <cfRule type="expression" dxfId="49953" priority="74612">
      <formula>AND(ISNUMBER(AT812),SEARCH("fercoq",$H812,1))</formula>
    </cfRule>
    <cfRule type="expression" dxfId="49952" priority="74613">
      <formula>AND(ISNUMBER(AT812),SEARCH("soukane",$H812,1))</formula>
    </cfRule>
    <cfRule type="expression" dxfId="49951" priority="74614">
      <formula>AND(ISNUMBER(AT812),SEARCH("segado",$H812,1))</formula>
    </cfRule>
    <cfRule type="expression" dxfId="49950" priority="74615">
      <formula>AND(ISNUMBER(AT812),SEARCH("ravaut",$H812,1))</formula>
    </cfRule>
    <cfRule type="expression" dxfId="49949" priority="74616">
      <formula>AND(ISNUMBER(AT812),SEARCH("diedler",$H812,1))</formula>
    </cfRule>
    <cfRule type="expression" dxfId="49948" priority="74617">
      <formula>AND(ISNUMBER(AT812),SEARCH("roberdet",$H812,1))</formula>
    </cfRule>
    <cfRule type="expression" dxfId="49947" priority="74618">
      <formula>AND(ISNUMBER(AT812),SEARCH("guillemot",$H812,1))</formula>
    </cfRule>
    <cfRule type="expression" dxfId="49946" priority="74619">
      <formula>AND(ISNUMBER(AT812),SEARCH("galet",$H812,1))</formula>
    </cfRule>
    <cfRule type="expression" dxfId="49945" priority="74620">
      <formula>AND(ISNUMBER(AT812),SEARCH("ayad",$H812,1))</formula>
    </cfRule>
    <cfRule type="expression" dxfId="49944" priority="74621">
      <formula>AND(ISNUMBER(AT812),SEARCH("lavoillote",$H812,1))</formula>
    </cfRule>
    <cfRule type="expression" dxfId="49943" priority="74622">
      <formula>AND(ISNUMBER(AT812),SEARCH("fancelli",$H812,1))</formula>
    </cfRule>
    <cfRule type="expression" dxfId="49942" priority="74623">
      <formula>AND(ISNUMBER(AT812),SEARCH("morelle",$H812,1))</formula>
    </cfRule>
    <cfRule type="expression" dxfId="49941" priority="74624">
      <formula>AND(ISNUMBER(AT812),SEARCH("rendler",$H812,1))</formula>
    </cfRule>
    <cfRule type="expression" dxfId="49940" priority="74625">
      <formula>AND(ISNUMBER(AT812),SEARCH("palasi",$H812,1))</formula>
    </cfRule>
    <cfRule type="expression" dxfId="49939" priority="74626">
      <formula>AND(ISNUMBER(AT812),SEARCH("fercoq",$H812,1))</formula>
    </cfRule>
    <cfRule type="expression" dxfId="49938" priority="74627">
      <formula>AND(ISNUMBER(AT812),SEARCH("soukane",$H812,1))</formula>
    </cfRule>
    <cfRule type="expression" dxfId="49937" priority="74628">
      <formula>AND(ISNUMBER(AT812),SEARCH("segado",$H812,1))</formula>
    </cfRule>
    <cfRule type="expression" dxfId="49936" priority="74629">
      <formula>AND(ISNUMBER(AT812),SEARCH("ravaut",$H812,1))</formula>
    </cfRule>
  </conditionalFormatting>
  <conditionalFormatting sqref="AU812">
    <cfRule type="expression" dxfId="49935" priority="74558">
      <formula>AND(ISNUMBER(AU812),SEARCH("busca",$H812,1))</formula>
    </cfRule>
    <cfRule type="expression" dxfId="49934" priority="74559">
      <formula>AND(ISNUMBER(AU812),SEARCH("herradi",$H812,1))</formula>
    </cfRule>
    <cfRule type="expression" dxfId="49933" priority="74560">
      <formula>AND(ISNUMBER(AU812),SEARCH("kern",$H812,1))</formula>
    </cfRule>
    <cfRule type="expression" dxfId="49932" priority="74561">
      <formula>AND(ISNUMBER(AU812),SEARCH("cros",$H812,1))</formula>
    </cfRule>
    <cfRule type="expression" dxfId="49931" priority="74562">
      <formula>AND(ISNUMBER(AU812),SEARCH("duhart",$H812,1))</formula>
    </cfRule>
    <cfRule type="expression" dxfId="49930" priority="74563">
      <formula>AND(ISNUMBER(AU812),SEARCH("busca",$H812,1))</formula>
    </cfRule>
    <cfRule type="expression" dxfId="49929" priority="74564">
      <formula>AND(ISNUMBER(AU812),SEARCH("hernandez",$H812,1))</formula>
    </cfRule>
    <cfRule type="expression" dxfId="49928" priority="74565">
      <formula>AND(ISNUMBER(AU812),SEARCH("diedler",$H812,1))</formula>
    </cfRule>
    <cfRule type="expression" dxfId="49927" priority="74566">
      <formula>AND(ISNUMBER(AU812),SEARCH("fauberteau",$H812,1))</formula>
    </cfRule>
    <cfRule type="expression" dxfId="49926" priority="74567">
      <formula>AND(ISNUMBER(AU812),SEARCH("roberdet",$H812,1))</formula>
    </cfRule>
    <cfRule type="expression" dxfId="49925" priority="74568">
      <formula>AND(ISNUMBER(AU812),SEARCH("guillemot",$H812,1))</formula>
    </cfRule>
    <cfRule type="expression" dxfId="49924" priority="74569">
      <formula>AND(ISNUMBER(AU812),SEARCH("galet",$H812,1))</formula>
    </cfRule>
    <cfRule type="expression" dxfId="49923" priority="74570">
      <formula>AND(ISNUMBER(AU812),SEARCH("ayad",$H812,1))</formula>
    </cfRule>
    <cfRule type="expression" dxfId="49922" priority="74571">
      <formula>AND(ISNUMBER(AU812),SEARCH("lavoillote",$H812,1))</formula>
    </cfRule>
    <cfRule type="expression" dxfId="49921" priority="74572">
      <formula>AND(ISNUMBER(AU812),SEARCH("fancelli",$H812,1))</formula>
    </cfRule>
    <cfRule type="expression" dxfId="49920" priority="74573">
      <formula>AND(ISNUMBER(AU812),SEARCH("morelle",$H812,1))</formula>
    </cfRule>
    <cfRule type="expression" dxfId="49919" priority="74574">
      <formula>AND(ISNUMBER(AU812),SEARCH("rendler",$H812,1))</formula>
    </cfRule>
    <cfRule type="expression" dxfId="49918" priority="74575">
      <formula>AND(ISNUMBER(AU812),SEARCH("palasi",$H812,1))</formula>
    </cfRule>
    <cfRule type="expression" dxfId="49917" priority="74576">
      <formula>AND(ISNUMBER(AU812),SEARCH("fercoq",$H812,1))</formula>
    </cfRule>
    <cfRule type="expression" dxfId="49916" priority="74577">
      <formula>AND(ISNUMBER(AU812),SEARCH("soukane",$H812,1))</formula>
    </cfRule>
    <cfRule type="expression" dxfId="49915" priority="74578">
      <formula>AND(ISNUMBER(AU812),SEARCH("segado",$H812,1))</formula>
    </cfRule>
    <cfRule type="expression" dxfId="49914" priority="74579">
      <formula>AND(ISNUMBER(AU812),SEARCH("ravaut",$H812,1))</formula>
    </cfRule>
    <cfRule type="expression" dxfId="49913" priority="74580">
      <formula>AND(ISNUMBER(AU812),SEARCH("diedler",$H812,1))</formula>
    </cfRule>
    <cfRule type="expression" dxfId="49912" priority="74581">
      <formula>AND(ISNUMBER(AU812),SEARCH("roberdet",$H812,1))</formula>
    </cfRule>
    <cfRule type="expression" dxfId="49911" priority="74582">
      <formula>AND(ISNUMBER(AU812),SEARCH("guillemot",$H812,1))</formula>
    </cfRule>
    <cfRule type="expression" dxfId="49910" priority="74583">
      <formula>AND(ISNUMBER(AU812),SEARCH("galet",$H812,1))</formula>
    </cfRule>
    <cfRule type="expression" dxfId="49909" priority="74584">
      <formula>AND(ISNUMBER(AU812),SEARCH("ayad",$H812,1))</formula>
    </cfRule>
    <cfRule type="expression" dxfId="49908" priority="74585">
      <formula>AND(ISNUMBER(AU812),SEARCH("lavoillote",$H812,1))</formula>
    </cfRule>
    <cfRule type="expression" dxfId="49907" priority="74586">
      <formula>AND(ISNUMBER(AU812),SEARCH("fancelli",$H812,1))</formula>
    </cfRule>
    <cfRule type="expression" dxfId="49906" priority="74587">
      <formula>AND(ISNUMBER(AU812),SEARCH("morelle",$H812,1))</formula>
    </cfRule>
    <cfRule type="expression" dxfId="49905" priority="74588">
      <formula>AND(ISNUMBER(AU812),SEARCH("rendler",$H812,1))</formula>
    </cfRule>
    <cfRule type="expression" dxfId="49904" priority="74589">
      <formula>AND(ISNUMBER(AU812),SEARCH("palasi",$H812,1))</formula>
    </cfRule>
    <cfRule type="expression" dxfId="49903" priority="74590">
      <formula>AND(ISNUMBER(AU812),SEARCH("fercoq",$H812,1))</formula>
    </cfRule>
    <cfRule type="expression" dxfId="49902" priority="74591">
      <formula>AND(ISNUMBER(AU812),SEARCH("soukane",$H812,1))</formula>
    </cfRule>
    <cfRule type="expression" dxfId="49901" priority="74592">
      <formula>AND(ISNUMBER(AU812),SEARCH("segado",$H812,1))</formula>
    </cfRule>
    <cfRule type="expression" dxfId="49900" priority="74593">
      <formula>AND(ISNUMBER(AU812),SEARCH("ravaut",$H812,1))</formula>
    </cfRule>
  </conditionalFormatting>
  <conditionalFormatting sqref="AP763:AR763 AW763 K763:W763 AH763:AK763 Y763:AD763">
    <cfRule type="expression" dxfId="49899" priority="74522">
      <formula>AND(ISNUMBER(K763),SEARCH("busca",$H763,1))</formula>
    </cfRule>
    <cfRule type="expression" dxfId="49898" priority="74523">
      <formula>AND(ISNUMBER(K763),SEARCH("herradi",$H763,1))</formula>
    </cfRule>
    <cfRule type="expression" dxfId="49897" priority="74524">
      <formula>AND(ISNUMBER(K763),SEARCH("kern",$H763,1))</formula>
    </cfRule>
    <cfRule type="expression" dxfId="49896" priority="74525">
      <formula>AND(ISNUMBER(K763),SEARCH("cros",$H763,1))</formula>
    </cfRule>
    <cfRule type="expression" dxfId="49895" priority="74526">
      <formula>AND(ISNUMBER(K763),SEARCH("duhart",$H763,1))</formula>
    </cfRule>
    <cfRule type="expression" dxfId="49894" priority="74527">
      <formula>AND(ISNUMBER(K763),SEARCH("busca",$H763,1))</formula>
    </cfRule>
    <cfRule type="expression" dxfId="49893" priority="74528">
      <formula>AND(ISNUMBER(K763),SEARCH("hernandez",$H763,1))</formula>
    </cfRule>
    <cfRule type="expression" dxfId="49892" priority="74529">
      <formula>AND(ISNUMBER(K763),SEARCH("diedler",$H763,1))</formula>
    </cfRule>
    <cfRule type="expression" dxfId="49891" priority="74530">
      <formula>AND(ISNUMBER(K763),SEARCH("fauberteau",$H763,1))</formula>
    </cfRule>
    <cfRule type="expression" dxfId="49890" priority="74531">
      <formula>AND(ISNUMBER(K763),SEARCH("roberdet",$H763,1))</formula>
    </cfRule>
    <cfRule type="expression" dxfId="49889" priority="74532">
      <formula>AND(ISNUMBER(K763),SEARCH("guillemot",$H763,1))</formula>
    </cfRule>
    <cfRule type="expression" dxfId="49888" priority="74533">
      <formula>AND(ISNUMBER(K763),SEARCH("galet",$H763,1))</formula>
    </cfRule>
    <cfRule type="expression" dxfId="49887" priority="74534">
      <formula>AND(ISNUMBER(K763),SEARCH("ayad",$H763,1))</formula>
    </cfRule>
    <cfRule type="expression" dxfId="49886" priority="74535">
      <formula>AND(ISNUMBER(K763),SEARCH("lavoillote",$H763,1))</formula>
    </cfRule>
    <cfRule type="expression" dxfId="49885" priority="74536">
      <formula>AND(ISNUMBER(K763),SEARCH("fancelli",$H763,1))</formula>
    </cfRule>
    <cfRule type="expression" dxfId="49884" priority="74537">
      <formula>AND(ISNUMBER(K763),SEARCH("morelle",$H763,1))</formula>
    </cfRule>
    <cfRule type="expression" dxfId="49883" priority="74538">
      <formula>AND(ISNUMBER(K763),SEARCH("rendler",$H763,1))</formula>
    </cfRule>
    <cfRule type="expression" dxfId="49882" priority="74539">
      <formula>AND(ISNUMBER(K763),SEARCH("palasi",$H763,1))</formula>
    </cfRule>
    <cfRule type="expression" dxfId="49881" priority="74540">
      <formula>AND(ISNUMBER(K763),SEARCH("fercoq",$H763,1))</formula>
    </cfRule>
    <cfRule type="expression" dxfId="49880" priority="74541">
      <formula>AND(ISNUMBER(K763),SEARCH("soukane",$H763,1))</formula>
    </cfRule>
    <cfRule type="expression" dxfId="49879" priority="74542">
      <formula>AND(ISNUMBER(K763),SEARCH("segado",$H763,1))</formula>
    </cfRule>
    <cfRule type="expression" dxfId="49878" priority="74543">
      <formula>AND(ISNUMBER(K763),SEARCH("ravaut",$H763,1))</formula>
    </cfRule>
    <cfRule type="expression" dxfId="49877" priority="74544">
      <formula>AND(ISNUMBER(K763),SEARCH("diedler",$H763,1))</formula>
    </cfRule>
    <cfRule type="expression" dxfId="49876" priority="74545">
      <formula>AND(ISNUMBER(K763),SEARCH("roberdet",$H763,1))</formula>
    </cfRule>
    <cfRule type="expression" dxfId="49875" priority="74546">
      <formula>AND(ISNUMBER(K763),SEARCH("guillemot",$H763,1))</formula>
    </cfRule>
    <cfRule type="expression" dxfId="49874" priority="74547">
      <formula>AND(ISNUMBER(K763),SEARCH("galet",$H763,1))</formula>
    </cfRule>
    <cfRule type="expression" dxfId="49873" priority="74548">
      <formula>AND(ISNUMBER(K763),SEARCH("ayad",$H763,1))</formula>
    </cfRule>
    <cfRule type="expression" dxfId="49872" priority="74549">
      <formula>AND(ISNUMBER(K763),SEARCH("lavoillote",$H763,1))</formula>
    </cfRule>
    <cfRule type="expression" dxfId="49871" priority="74550">
      <formula>AND(ISNUMBER(K763),SEARCH("fancelli",$H763,1))</formula>
    </cfRule>
    <cfRule type="expression" dxfId="49870" priority="74551">
      <formula>AND(ISNUMBER(K763),SEARCH("morelle",$H763,1))</formula>
    </cfRule>
    <cfRule type="expression" dxfId="49869" priority="74552">
      <formula>AND(ISNUMBER(K763),SEARCH("rendler",$H763,1))</formula>
    </cfRule>
    <cfRule type="expression" dxfId="49868" priority="74553">
      <formula>AND(ISNUMBER(K763),SEARCH("palasi",$H763,1))</formula>
    </cfRule>
    <cfRule type="expression" dxfId="49867" priority="74554">
      <formula>AND(ISNUMBER(K763),SEARCH("fercoq",$H763,1))</formula>
    </cfRule>
    <cfRule type="expression" dxfId="49866" priority="74555">
      <formula>AND(ISNUMBER(K763),SEARCH("soukane",$H763,1))</formula>
    </cfRule>
    <cfRule type="expression" dxfId="49865" priority="74556">
      <formula>AND(ISNUMBER(K763),SEARCH("segado",$H763,1))</formula>
    </cfRule>
    <cfRule type="expression" dxfId="49864" priority="74557">
      <formula>AND(ISNUMBER(K763),SEARCH("ravaut",$H763,1))</formula>
    </cfRule>
  </conditionalFormatting>
  <conditionalFormatting sqref="AO763">
    <cfRule type="expression" dxfId="49863" priority="74486">
      <formula>AND(ISNUMBER(AO763),SEARCH("busca",$H763,1))</formula>
    </cfRule>
    <cfRule type="expression" dxfId="49862" priority="74487">
      <formula>AND(ISNUMBER(AO763),SEARCH("herradi",$H763,1))</formula>
    </cfRule>
    <cfRule type="expression" dxfId="49861" priority="74488">
      <formula>AND(ISNUMBER(AO763),SEARCH("kern",$H763,1))</formula>
    </cfRule>
    <cfRule type="expression" dxfId="49860" priority="74489">
      <formula>AND(ISNUMBER(AO763),SEARCH("cros",$H763,1))</formula>
    </cfRule>
    <cfRule type="expression" dxfId="49859" priority="74490">
      <formula>AND(ISNUMBER(AO763),SEARCH("duhart",$H763,1))</formula>
    </cfRule>
    <cfRule type="expression" dxfId="49858" priority="74491">
      <formula>AND(ISNUMBER(AO763),SEARCH("busca",$H763,1))</formula>
    </cfRule>
    <cfRule type="expression" dxfId="49857" priority="74492">
      <formula>AND(ISNUMBER(AO763),SEARCH("hernandez",$H763,1))</formula>
    </cfRule>
    <cfRule type="expression" dxfId="49856" priority="74493">
      <formula>AND(ISNUMBER(AO763),SEARCH("diedler",$H763,1))</formula>
    </cfRule>
    <cfRule type="expression" dxfId="49855" priority="74494">
      <formula>AND(ISNUMBER(AO763),SEARCH("fauberteau",$H763,1))</formula>
    </cfRule>
    <cfRule type="expression" dxfId="49854" priority="74495">
      <formula>AND(ISNUMBER(AO763),SEARCH("roberdet",$H763,1))</formula>
    </cfRule>
    <cfRule type="expression" dxfId="49853" priority="74496">
      <formula>AND(ISNUMBER(AO763),SEARCH("guillemot",$H763,1))</formula>
    </cfRule>
    <cfRule type="expression" dxfId="49852" priority="74497">
      <formula>AND(ISNUMBER(AO763),SEARCH("galet",$H763,1))</formula>
    </cfRule>
    <cfRule type="expression" dxfId="49851" priority="74498">
      <formula>AND(ISNUMBER(AO763),SEARCH("ayad",$H763,1))</formula>
    </cfRule>
    <cfRule type="expression" dxfId="49850" priority="74499">
      <formula>AND(ISNUMBER(AO763),SEARCH("lavoillote",$H763,1))</formula>
    </cfRule>
    <cfRule type="expression" dxfId="49849" priority="74500">
      <formula>AND(ISNUMBER(AO763),SEARCH("fancelli",$H763,1))</formula>
    </cfRule>
    <cfRule type="expression" dxfId="49848" priority="74501">
      <formula>AND(ISNUMBER(AO763),SEARCH("morelle",$H763,1))</formula>
    </cfRule>
    <cfRule type="expression" dxfId="49847" priority="74502">
      <formula>AND(ISNUMBER(AO763),SEARCH("rendler",$H763,1))</formula>
    </cfRule>
    <cfRule type="expression" dxfId="49846" priority="74503">
      <formula>AND(ISNUMBER(AO763),SEARCH("palasi",$H763,1))</formula>
    </cfRule>
    <cfRule type="expression" dxfId="49845" priority="74504">
      <formula>AND(ISNUMBER(AO763),SEARCH("fercoq",$H763,1))</formula>
    </cfRule>
    <cfRule type="expression" dxfId="49844" priority="74505">
      <formula>AND(ISNUMBER(AO763),SEARCH("soukane",$H763,1))</formula>
    </cfRule>
    <cfRule type="expression" dxfId="49843" priority="74506">
      <formula>AND(ISNUMBER(AO763),SEARCH("segado",$H763,1))</formula>
    </cfRule>
    <cfRule type="expression" dxfId="49842" priority="74507">
      <formula>AND(ISNUMBER(AO763),SEARCH("ravaut",$H763,1))</formula>
    </cfRule>
    <cfRule type="expression" dxfId="49841" priority="74508">
      <formula>AND(ISNUMBER(AO763),SEARCH("diedler",$H763,1))</formula>
    </cfRule>
    <cfRule type="expression" dxfId="49840" priority="74509">
      <formula>AND(ISNUMBER(AO763),SEARCH("roberdet",$H763,1))</formula>
    </cfRule>
    <cfRule type="expression" dxfId="49839" priority="74510">
      <formula>AND(ISNUMBER(AO763),SEARCH("guillemot",$H763,1))</formula>
    </cfRule>
    <cfRule type="expression" dxfId="49838" priority="74511">
      <formula>AND(ISNUMBER(AO763),SEARCH("galet",$H763,1))</formula>
    </cfRule>
    <cfRule type="expression" dxfId="49837" priority="74512">
      <formula>AND(ISNUMBER(AO763),SEARCH("ayad",$H763,1))</formula>
    </cfRule>
    <cfRule type="expression" dxfId="49836" priority="74513">
      <formula>AND(ISNUMBER(AO763),SEARCH("lavoillote",$H763,1))</formula>
    </cfRule>
    <cfRule type="expression" dxfId="49835" priority="74514">
      <formula>AND(ISNUMBER(AO763),SEARCH("fancelli",$H763,1))</formula>
    </cfRule>
    <cfRule type="expression" dxfId="49834" priority="74515">
      <formula>AND(ISNUMBER(AO763),SEARCH("morelle",$H763,1))</formula>
    </cfRule>
    <cfRule type="expression" dxfId="49833" priority="74516">
      <formula>AND(ISNUMBER(AO763),SEARCH("rendler",$H763,1))</formula>
    </cfRule>
    <cfRule type="expression" dxfId="49832" priority="74517">
      <formula>AND(ISNUMBER(AO763),SEARCH("palasi",$H763,1))</formula>
    </cfRule>
    <cfRule type="expression" dxfId="49831" priority="74518">
      <formula>AND(ISNUMBER(AO763),SEARCH("fercoq",$H763,1))</formula>
    </cfRule>
    <cfRule type="expression" dxfId="49830" priority="74519">
      <formula>AND(ISNUMBER(AO763),SEARCH("soukane",$H763,1))</formula>
    </cfRule>
    <cfRule type="expression" dxfId="49829" priority="74520">
      <formula>AND(ISNUMBER(AO763),SEARCH("segado",$H763,1))</formula>
    </cfRule>
    <cfRule type="expression" dxfId="49828" priority="74521">
      <formula>AND(ISNUMBER(AO763),SEARCH("ravaut",$H763,1))</formula>
    </cfRule>
  </conditionalFormatting>
  <conditionalFormatting sqref="BA763:BH763">
    <cfRule type="expression" dxfId="49827" priority="74450">
      <formula>AND(ISNUMBER(BA763),SEARCH("busca",$H763,1))</formula>
    </cfRule>
    <cfRule type="expression" dxfId="49826" priority="74451">
      <formula>AND(ISNUMBER(BA763),SEARCH("herradi",$H763,1))</formula>
    </cfRule>
    <cfRule type="expression" dxfId="49825" priority="74452">
      <formula>AND(ISNUMBER(BA763),SEARCH("kern",$H763,1))</formula>
    </cfRule>
    <cfRule type="expression" dxfId="49824" priority="74453">
      <formula>AND(ISNUMBER(BA763),SEARCH("cros",$H763,1))</formula>
    </cfRule>
    <cfRule type="expression" dxfId="49823" priority="74454">
      <formula>AND(ISNUMBER(BA763),SEARCH("duhart",$H763,1))</formula>
    </cfRule>
    <cfRule type="expression" dxfId="49822" priority="74455">
      <formula>AND(ISNUMBER(BA763),SEARCH("busca",$H763,1))</formula>
    </cfRule>
    <cfRule type="expression" dxfId="49821" priority="74456">
      <formula>AND(ISNUMBER(BA763),SEARCH("hernandez",$H763,1))</formula>
    </cfRule>
    <cfRule type="expression" dxfId="49820" priority="74457">
      <formula>AND(ISNUMBER(BA763),SEARCH("diedler",$H763,1))</formula>
    </cfRule>
    <cfRule type="expression" dxfId="49819" priority="74458">
      <formula>AND(ISNUMBER(BA763),SEARCH("fauberteau",$H763,1))</formula>
    </cfRule>
    <cfRule type="expression" dxfId="49818" priority="74459">
      <formula>AND(ISNUMBER(BA763),SEARCH("roberdet",$H763,1))</formula>
    </cfRule>
    <cfRule type="expression" dxfId="49817" priority="74460">
      <formula>AND(ISNUMBER(BA763),SEARCH("guillemot",$H763,1))</formula>
    </cfRule>
    <cfRule type="expression" dxfId="49816" priority="74461">
      <formula>AND(ISNUMBER(BA763),SEARCH("galet",$H763,1))</formula>
    </cfRule>
    <cfRule type="expression" dxfId="49815" priority="74462">
      <formula>AND(ISNUMBER(BA763),SEARCH("ayad",$H763,1))</formula>
    </cfRule>
    <cfRule type="expression" dxfId="49814" priority="74463">
      <formula>AND(ISNUMBER(BA763),SEARCH("lavoillote",$H763,1))</formula>
    </cfRule>
    <cfRule type="expression" dxfId="49813" priority="74464">
      <formula>AND(ISNUMBER(BA763),SEARCH("fancelli",$H763,1))</formula>
    </cfRule>
    <cfRule type="expression" dxfId="49812" priority="74465">
      <formula>AND(ISNUMBER(BA763),SEARCH("morelle",$H763,1))</formula>
    </cfRule>
    <cfRule type="expression" dxfId="49811" priority="74466">
      <formula>AND(ISNUMBER(BA763),SEARCH("rendler",$H763,1))</formula>
    </cfRule>
    <cfRule type="expression" dxfId="49810" priority="74467">
      <formula>AND(ISNUMBER(BA763),SEARCH("palasi",$H763,1))</formula>
    </cfRule>
    <cfRule type="expression" dxfId="49809" priority="74468">
      <formula>AND(ISNUMBER(BA763),SEARCH("fercoq",$H763,1))</formula>
    </cfRule>
    <cfRule type="expression" dxfId="49808" priority="74469">
      <formula>AND(ISNUMBER(BA763),SEARCH("soukane",$H763,1))</formula>
    </cfRule>
    <cfRule type="expression" dxfId="49807" priority="74470">
      <formula>AND(ISNUMBER(BA763),SEARCH("segado",$H763,1))</formula>
    </cfRule>
    <cfRule type="expression" dxfId="49806" priority="74471">
      <formula>AND(ISNUMBER(BA763),SEARCH("ravaut",$H763,1))</formula>
    </cfRule>
    <cfRule type="expression" dxfId="49805" priority="74472">
      <formula>AND(ISNUMBER(BA763),SEARCH("diedler",$H763,1))</formula>
    </cfRule>
    <cfRule type="expression" dxfId="49804" priority="74473">
      <formula>AND(ISNUMBER(BA763),SEARCH("roberdet",$H763,1))</formula>
    </cfRule>
    <cfRule type="expression" dxfId="49803" priority="74474">
      <formula>AND(ISNUMBER(BA763),SEARCH("guillemot",$H763,1))</formula>
    </cfRule>
    <cfRule type="expression" dxfId="49802" priority="74475">
      <formula>AND(ISNUMBER(BA763),SEARCH("galet",$H763,1))</formula>
    </cfRule>
    <cfRule type="expression" dxfId="49801" priority="74476">
      <formula>AND(ISNUMBER(BA763),SEARCH("ayad",$H763,1))</formula>
    </cfRule>
    <cfRule type="expression" dxfId="49800" priority="74477">
      <formula>AND(ISNUMBER(BA763),SEARCH("lavoillote",$H763,1))</formula>
    </cfRule>
    <cfRule type="expression" dxfId="49799" priority="74478">
      <formula>AND(ISNUMBER(BA763),SEARCH("fancelli",$H763,1))</formula>
    </cfRule>
    <cfRule type="expression" dxfId="49798" priority="74479">
      <formula>AND(ISNUMBER(BA763),SEARCH("morelle",$H763,1))</formula>
    </cfRule>
    <cfRule type="expression" dxfId="49797" priority="74480">
      <formula>AND(ISNUMBER(BA763),SEARCH("rendler",$H763,1))</formula>
    </cfRule>
    <cfRule type="expression" dxfId="49796" priority="74481">
      <formula>AND(ISNUMBER(BA763),SEARCH("palasi",$H763,1))</formula>
    </cfRule>
    <cfRule type="expression" dxfId="49795" priority="74482">
      <formula>AND(ISNUMBER(BA763),SEARCH("fercoq",$H763,1))</formula>
    </cfRule>
    <cfRule type="expression" dxfId="49794" priority="74483">
      <formula>AND(ISNUMBER(BA763),SEARCH("soukane",$H763,1))</formula>
    </cfRule>
    <cfRule type="expression" dxfId="49793" priority="74484">
      <formula>AND(ISNUMBER(BA763),SEARCH("segado",$H763,1))</formula>
    </cfRule>
    <cfRule type="expression" dxfId="49792" priority="74485">
      <formula>AND(ISNUMBER(BA763),SEARCH("ravaut",$H763,1))</formula>
    </cfRule>
  </conditionalFormatting>
  <conditionalFormatting sqref="AE763">
    <cfRule type="expression" dxfId="49791" priority="74414">
      <formula>AND(ISNUMBER(AE763),SEARCH("busca",$H763,1))</formula>
    </cfRule>
    <cfRule type="expression" dxfId="49790" priority="74415">
      <formula>AND(ISNUMBER(AE763),SEARCH("herradi",$H763,1))</formula>
    </cfRule>
    <cfRule type="expression" dxfId="49789" priority="74416">
      <formula>AND(ISNUMBER(AE763),SEARCH("kern",$H763,1))</formula>
    </cfRule>
    <cfRule type="expression" dxfId="49788" priority="74417">
      <formula>AND(ISNUMBER(AE763),SEARCH("cros",$H763,1))</formula>
    </cfRule>
    <cfRule type="expression" dxfId="49787" priority="74418">
      <formula>AND(ISNUMBER(AE763),SEARCH("duhart",$H763,1))</formula>
    </cfRule>
    <cfRule type="expression" dxfId="49786" priority="74419">
      <formula>AND(ISNUMBER(AE763),SEARCH("busca",$H763,1))</formula>
    </cfRule>
    <cfRule type="expression" dxfId="49785" priority="74420">
      <formula>AND(ISNUMBER(AE763),SEARCH("hernandez",$H763,1))</formula>
    </cfRule>
    <cfRule type="expression" dxfId="49784" priority="74421">
      <formula>AND(ISNUMBER(AE763),SEARCH("diedler",$H763,1))</formula>
    </cfRule>
    <cfRule type="expression" dxfId="49783" priority="74422">
      <formula>AND(ISNUMBER(AE763),SEARCH("fauberteau",$H763,1))</formula>
    </cfRule>
    <cfRule type="expression" dxfId="49782" priority="74423">
      <formula>AND(ISNUMBER(AE763),SEARCH("roberdet",$H763,1))</formula>
    </cfRule>
    <cfRule type="expression" dxfId="49781" priority="74424">
      <formula>AND(ISNUMBER(AE763),SEARCH("guillemot",$H763,1))</formula>
    </cfRule>
    <cfRule type="expression" dxfId="49780" priority="74425">
      <formula>AND(ISNUMBER(AE763),SEARCH("galet",$H763,1))</formula>
    </cfRule>
    <cfRule type="expression" dxfId="49779" priority="74426">
      <formula>AND(ISNUMBER(AE763),SEARCH("ayad",$H763,1))</formula>
    </cfRule>
    <cfRule type="expression" dxfId="49778" priority="74427">
      <formula>AND(ISNUMBER(AE763),SEARCH("lavoillote",$H763,1))</formula>
    </cfRule>
    <cfRule type="expression" dxfId="49777" priority="74428">
      <formula>AND(ISNUMBER(AE763),SEARCH("fancelli",$H763,1))</formula>
    </cfRule>
    <cfRule type="expression" dxfId="49776" priority="74429">
      <formula>AND(ISNUMBER(AE763),SEARCH("morelle",$H763,1))</formula>
    </cfRule>
    <cfRule type="expression" dxfId="49775" priority="74430">
      <formula>AND(ISNUMBER(AE763),SEARCH("rendler",$H763,1))</formula>
    </cfRule>
    <cfRule type="expression" dxfId="49774" priority="74431">
      <formula>AND(ISNUMBER(AE763),SEARCH("palasi",$H763,1))</formula>
    </cfRule>
    <cfRule type="expression" dxfId="49773" priority="74432">
      <formula>AND(ISNUMBER(AE763),SEARCH("fercoq",$H763,1))</formula>
    </cfRule>
    <cfRule type="expression" dxfId="49772" priority="74433">
      <formula>AND(ISNUMBER(AE763),SEARCH("soukane",$H763,1))</formula>
    </cfRule>
    <cfRule type="expression" dxfId="49771" priority="74434">
      <formula>AND(ISNUMBER(AE763),SEARCH("segado",$H763,1))</formula>
    </cfRule>
    <cfRule type="expression" dxfId="49770" priority="74435">
      <formula>AND(ISNUMBER(AE763),SEARCH("ravaut",$H763,1))</formula>
    </cfRule>
    <cfRule type="expression" dxfId="49769" priority="74436">
      <formula>AND(ISNUMBER(AE763),SEARCH("diedler",$H763,1))</formula>
    </cfRule>
    <cfRule type="expression" dxfId="49768" priority="74437">
      <formula>AND(ISNUMBER(AE763),SEARCH("roberdet",$H763,1))</formula>
    </cfRule>
    <cfRule type="expression" dxfId="49767" priority="74438">
      <formula>AND(ISNUMBER(AE763),SEARCH("guillemot",$H763,1))</formula>
    </cfRule>
    <cfRule type="expression" dxfId="49766" priority="74439">
      <formula>AND(ISNUMBER(AE763),SEARCH("galet",$H763,1))</formula>
    </cfRule>
    <cfRule type="expression" dxfId="49765" priority="74440">
      <formula>AND(ISNUMBER(AE763),SEARCH("ayad",$H763,1))</formula>
    </cfRule>
    <cfRule type="expression" dxfId="49764" priority="74441">
      <formula>AND(ISNUMBER(AE763),SEARCH("lavoillote",$H763,1))</formula>
    </cfRule>
    <cfRule type="expression" dxfId="49763" priority="74442">
      <formula>AND(ISNUMBER(AE763),SEARCH("fancelli",$H763,1))</formula>
    </cfRule>
    <cfRule type="expression" dxfId="49762" priority="74443">
      <formula>AND(ISNUMBER(AE763),SEARCH("morelle",$H763,1))</formula>
    </cfRule>
    <cfRule type="expression" dxfId="49761" priority="74444">
      <formula>AND(ISNUMBER(AE763),SEARCH("rendler",$H763,1))</formula>
    </cfRule>
    <cfRule type="expression" dxfId="49760" priority="74445">
      <formula>AND(ISNUMBER(AE763),SEARCH("palasi",$H763,1))</formula>
    </cfRule>
    <cfRule type="expression" dxfId="49759" priority="74446">
      <formula>AND(ISNUMBER(AE763),SEARCH("fercoq",$H763,1))</formula>
    </cfRule>
    <cfRule type="expression" dxfId="49758" priority="74447">
      <formula>AND(ISNUMBER(AE763),SEARCH("soukane",$H763,1))</formula>
    </cfRule>
    <cfRule type="expression" dxfId="49757" priority="74448">
      <formula>AND(ISNUMBER(AE763),SEARCH("segado",$H763,1))</formula>
    </cfRule>
    <cfRule type="expression" dxfId="49756" priority="74449">
      <formula>AND(ISNUMBER(AE763),SEARCH("ravaut",$H763,1))</formula>
    </cfRule>
  </conditionalFormatting>
  <conditionalFormatting sqref="AM763">
    <cfRule type="expression" dxfId="49755" priority="74378">
      <formula>AND(ISNUMBER(AM763),SEARCH("busca",$H763,1))</formula>
    </cfRule>
    <cfRule type="expression" dxfId="49754" priority="74379">
      <formula>AND(ISNUMBER(AM763),SEARCH("herradi",$H763,1))</formula>
    </cfRule>
    <cfRule type="expression" dxfId="49753" priority="74380">
      <formula>AND(ISNUMBER(AM763),SEARCH("kern",$H763,1))</formula>
    </cfRule>
    <cfRule type="expression" dxfId="49752" priority="74381">
      <formula>AND(ISNUMBER(AM763),SEARCH("cros",$H763,1))</formula>
    </cfRule>
    <cfRule type="expression" dxfId="49751" priority="74382">
      <formula>AND(ISNUMBER(AM763),SEARCH("duhart",$H763,1))</formula>
    </cfRule>
    <cfRule type="expression" dxfId="49750" priority="74383">
      <formula>AND(ISNUMBER(AM763),SEARCH("busca",$H763,1))</formula>
    </cfRule>
    <cfRule type="expression" dxfId="49749" priority="74384">
      <formula>AND(ISNUMBER(AM763),SEARCH("hernandez",$H763,1))</formula>
    </cfRule>
    <cfRule type="expression" dxfId="49748" priority="74385">
      <formula>AND(ISNUMBER(AM763),SEARCH("diedler",$H763,1))</formula>
    </cfRule>
    <cfRule type="expression" dxfId="49747" priority="74386">
      <formula>AND(ISNUMBER(AM763),SEARCH("fauberteau",$H763,1))</formula>
    </cfRule>
    <cfRule type="expression" dxfId="49746" priority="74387">
      <formula>AND(ISNUMBER(AM763),SEARCH("roberdet",$H763,1))</formula>
    </cfRule>
    <cfRule type="expression" dxfId="49745" priority="74388">
      <formula>AND(ISNUMBER(AM763),SEARCH("guillemot",$H763,1))</formula>
    </cfRule>
    <cfRule type="expression" dxfId="49744" priority="74389">
      <formula>AND(ISNUMBER(AM763),SEARCH("galet",$H763,1))</formula>
    </cfRule>
    <cfRule type="expression" dxfId="49743" priority="74390">
      <formula>AND(ISNUMBER(AM763),SEARCH("ayad",$H763,1))</formula>
    </cfRule>
    <cfRule type="expression" dxfId="49742" priority="74391">
      <formula>AND(ISNUMBER(AM763),SEARCH("lavoillote",$H763,1))</formula>
    </cfRule>
    <cfRule type="expression" dxfId="49741" priority="74392">
      <formula>AND(ISNUMBER(AM763),SEARCH("fancelli",$H763,1))</formula>
    </cfRule>
    <cfRule type="expression" dxfId="49740" priority="74393">
      <formula>AND(ISNUMBER(AM763),SEARCH("morelle",$H763,1))</formula>
    </cfRule>
    <cfRule type="expression" dxfId="49739" priority="74394">
      <formula>AND(ISNUMBER(AM763),SEARCH("rendler",$H763,1))</formula>
    </cfRule>
    <cfRule type="expression" dxfId="49738" priority="74395">
      <formula>AND(ISNUMBER(AM763),SEARCH("palasi",$H763,1))</formula>
    </cfRule>
    <cfRule type="expression" dxfId="49737" priority="74396">
      <formula>AND(ISNUMBER(AM763),SEARCH("fercoq",$H763,1))</formula>
    </cfRule>
    <cfRule type="expression" dxfId="49736" priority="74397">
      <formula>AND(ISNUMBER(AM763),SEARCH("soukane",$H763,1))</formula>
    </cfRule>
    <cfRule type="expression" dxfId="49735" priority="74398">
      <formula>AND(ISNUMBER(AM763),SEARCH("segado",$H763,1))</formula>
    </cfRule>
    <cfRule type="expression" dxfId="49734" priority="74399">
      <formula>AND(ISNUMBER(AM763),SEARCH("ravaut",$H763,1))</formula>
    </cfRule>
    <cfRule type="expression" dxfId="49733" priority="74400">
      <formula>AND(ISNUMBER(AM763),SEARCH("diedler",$H763,1))</formula>
    </cfRule>
    <cfRule type="expression" dxfId="49732" priority="74401">
      <formula>AND(ISNUMBER(AM763),SEARCH("roberdet",$H763,1))</formula>
    </cfRule>
    <cfRule type="expression" dxfId="49731" priority="74402">
      <formula>AND(ISNUMBER(AM763),SEARCH("guillemot",$H763,1))</formula>
    </cfRule>
    <cfRule type="expression" dxfId="49730" priority="74403">
      <formula>AND(ISNUMBER(AM763),SEARCH("galet",$H763,1))</formula>
    </cfRule>
    <cfRule type="expression" dxfId="49729" priority="74404">
      <formula>AND(ISNUMBER(AM763),SEARCH("ayad",$H763,1))</formula>
    </cfRule>
    <cfRule type="expression" dxfId="49728" priority="74405">
      <formula>AND(ISNUMBER(AM763),SEARCH("lavoillote",$H763,1))</formula>
    </cfRule>
    <cfRule type="expression" dxfId="49727" priority="74406">
      <formula>AND(ISNUMBER(AM763),SEARCH("fancelli",$H763,1))</formula>
    </cfRule>
    <cfRule type="expression" dxfId="49726" priority="74407">
      <formula>AND(ISNUMBER(AM763),SEARCH("morelle",$H763,1))</formula>
    </cfRule>
    <cfRule type="expression" dxfId="49725" priority="74408">
      <formula>AND(ISNUMBER(AM763),SEARCH("rendler",$H763,1))</formula>
    </cfRule>
    <cfRule type="expression" dxfId="49724" priority="74409">
      <formula>AND(ISNUMBER(AM763),SEARCH("palasi",$H763,1))</formula>
    </cfRule>
    <cfRule type="expression" dxfId="49723" priority="74410">
      <formula>AND(ISNUMBER(AM763),SEARCH("fercoq",$H763,1))</formula>
    </cfRule>
    <cfRule type="expression" dxfId="49722" priority="74411">
      <formula>AND(ISNUMBER(AM763),SEARCH("soukane",$H763,1))</formula>
    </cfRule>
    <cfRule type="expression" dxfId="49721" priority="74412">
      <formula>AND(ISNUMBER(AM763),SEARCH("segado",$H763,1))</formula>
    </cfRule>
    <cfRule type="expression" dxfId="49720" priority="74413">
      <formula>AND(ISNUMBER(AM763),SEARCH("ravaut",$H763,1))</formula>
    </cfRule>
  </conditionalFormatting>
  <conditionalFormatting sqref="AN763">
    <cfRule type="expression" dxfId="49719" priority="74342">
      <formula>AND(ISNUMBER(AN763),SEARCH("busca",$H763,1))</formula>
    </cfRule>
    <cfRule type="expression" dxfId="49718" priority="74343">
      <formula>AND(ISNUMBER(AN763),SEARCH("herradi",$H763,1))</formula>
    </cfRule>
    <cfRule type="expression" dxfId="49717" priority="74344">
      <formula>AND(ISNUMBER(AN763),SEARCH("kern",$H763,1))</formula>
    </cfRule>
    <cfRule type="expression" dxfId="49716" priority="74345">
      <formula>AND(ISNUMBER(AN763),SEARCH("cros",$H763,1))</formula>
    </cfRule>
    <cfRule type="expression" dxfId="49715" priority="74346">
      <formula>AND(ISNUMBER(AN763),SEARCH("duhart",$H763,1))</formula>
    </cfRule>
    <cfRule type="expression" dxfId="49714" priority="74347">
      <formula>AND(ISNUMBER(AN763),SEARCH("busca",$H763,1))</formula>
    </cfRule>
    <cfRule type="expression" dxfId="49713" priority="74348">
      <formula>AND(ISNUMBER(AN763),SEARCH("hernandez",$H763,1))</formula>
    </cfRule>
    <cfRule type="expression" dxfId="49712" priority="74349">
      <formula>AND(ISNUMBER(AN763),SEARCH("diedler",$H763,1))</formula>
    </cfRule>
    <cfRule type="expression" dxfId="49711" priority="74350">
      <formula>AND(ISNUMBER(AN763),SEARCH("fauberteau",$H763,1))</formula>
    </cfRule>
    <cfRule type="expression" dxfId="49710" priority="74351">
      <formula>AND(ISNUMBER(AN763),SEARCH("roberdet",$H763,1))</formula>
    </cfRule>
    <cfRule type="expression" dxfId="49709" priority="74352">
      <formula>AND(ISNUMBER(AN763),SEARCH("guillemot",$H763,1))</formula>
    </cfRule>
    <cfRule type="expression" dxfId="49708" priority="74353">
      <formula>AND(ISNUMBER(AN763),SEARCH("galet",$H763,1))</formula>
    </cfRule>
    <cfRule type="expression" dxfId="49707" priority="74354">
      <formula>AND(ISNUMBER(AN763),SEARCH("ayad",$H763,1))</formula>
    </cfRule>
    <cfRule type="expression" dxfId="49706" priority="74355">
      <formula>AND(ISNUMBER(AN763),SEARCH("lavoillote",$H763,1))</formula>
    </cfRule>
    <cfRule type="expression" dxfId="49705" priority="74356">
      <formula>AND(ISNUMBER(AN763),SEARCH("fancelli",$H763,1))</formula>
    </cfRule>
    <cfRule type="expression" dxfId="49704" priority="74357">
      <formula>AND(ISNUMBER(AN763),SEARCH("morelle",$H763,1))</formula>
    </cfRule>
    <cfRule type="expression" dxfId="49703" priority="74358">
      <formula>AND(ISNUMBER(AN763),SEARCH("rendler",$H763,1))</formula>
    </cfRule>
    <cfRule type="expression" dxfId="49702" priority="74359">
      <formula>AND(ISNUMBER(AN763),SEARCH("palasi",$H763,1))</formula>
    </cfRule>
    <cfRule type="expression" dxfId="49701" priority="74360">
      <formula>AND(ISNUMBER(AN763),SEARCH("fercoq",$H763,1))</formula>
    </cfRule>
    <cfRule type="expression" dxfId="49700" priority="74361">
      <formula>AND(ISNUMBER(AN763),SEARCH("soukane",$H763,1))</formula>
    </cfRule>
    <cfRule type="expression" dxfId="49699" priority="74362">
      <formula>AND(ISNUMBER(AN763),SEARCH("segado",$H763,1))</formula>
    </cfRule>
    <cfRule type="expression" dxfId="49698" priority="74363">
      <formula>AND(ISNUMBER(AN763),SEARCH("ravaut",$H763,1))</formula>
    </cfRule>
    <cfRule type="expression" dxfId="49697" priority="74364">
      <formula>AND(ISNUMBER(AN763),SEARCH("diedler",$H763,1))</formula>
    </cfRule>
    <cfRule type="expression" dxfId="49696" priority="74365">
      <formula>AND(ISNUMBER(AN763),SEARCH("roberdet",$H763,1))</formula>
    </cfRule>
    <cfRule type="expression" dxfId="49695" priority="74366">
      <formula>AND(ISNUMBER(AN763),SEARCH("guillemot",$H763,1))</formula>
    </cfRule>
    <cfRule type="expression" dxfId="49694" priority="74367">
      <formula>AND(ISNUMBER(AN763),SEARCH("galet",$H763,1))</formula>
    </cfRule>
    <cfRule type="expression" dxfId="49693" priority="74368">
      <formula>AND(ISNUMBER(AN763),SEARCH("ayad",$H763,1))</formula>
    </cfRule>
    <cfRule type="expression" dxfId="49692" priority="74369">
      <formula>AND(ISNUMBER(AN763),SEARCH("lavoillote",$H763,1))</formula>
    </cfRule>
    <cfRule type="expression" dxfId="49691" priority="74370">
      <formula>AND(ISNUMBER(AN763),SEARCH("fancelli",$H763,1))</formula>
    </cfRule>
    <cfRule type="expression" dxfId="49690" priority="74371">
      <formula>AND(ISNUMBER(AN763),SEARCH("morelle",$H763,1))</formula>
    </cfRule>
    <cfRule type="expression" dxfId="49689" priority="74372">
      <formula>AND(ISNUMBER(AN763),SEARCH("rendler",$H763,1))</formula>
    </cfRule>
    <cfRule type="expression" dxfId="49688" priority="74373">
      <formula>AND(ISNUMBER(AN763),SEARCH("palasi",$H763,1))</formula>
    </cfRule>
    <cfRule type="expression" dxfId="49687" priority="74374">
      <formula>AND(ISNUMBER(AN763),SEARCH("fercoq",$H763,1))</formula>
    </cfRule>
    <cfRule type="expression" dxfId="49686" priority="74375">
      <formula>AND(ISNUMBER(AN763),SEARCH("soukane",$H763,1))</formula>
    </cfRule>
    <cfRule type="expression" dxfId="49685" priority="74376">
      <formula>AND(ISNUMBER(AN763),SEARCH("segado",$H763,1))</formula>
    </cfRule>
    <cfRule type="expression" dxfId="49684" priority="74377">
      <formula>AND(ISNUMBER(AN763),SEARCH("ravaut",$H763,1))</formula>
    </cfRule>
  </conditionalFormatting>
  <conditionalFormatting sqref="AL763">
    <cfRule type="expression" dxfId="49683" priority="74306">
      <formula>AND(ISNUMBER(AL763),SEARCH("busca",$H763,1))</formula>
    </cfRule>
    <cfRule type="expression" dxfId="49682" priority="74307">
      <formula>AND(ISNUMBER(AL763),SEARCH("herradi",$H763,1))</formula>
    </cfRule>
    <cfRule type="expression" dxfId="49681" priority="74308">
      <formula>AND(ISNUMBER(AL763),SEARCH("kern",$H763,1))</formula>
    </cfRule>
    <cfRule type="expression" dxfId="49680" priority="74309">
      <formula>AND(ISNUMBER(AL763),SEARCH("cros",$H763,1))</formula>
    </cfRule>
    <cfRule type="expression" dxfId="49679" priority="74310">
      <formula>AND(ISNUMBER(AL763),SEARCH("duhart",$H763,1))</formula>
    </cfRule>
    <cfRule type="expression" dxfId="49678" priority="74311">
      <formula>AND(ISNUMBER(AL763),SEARCH("busca",$H763,1))</formula>
    </cfRule>
    <cfRule type="expression" dxfId="49677" priority="74312">
      <formula>AND(ISNUMBER(AL763),SEARCH("hernandez",$H763,1))</formula>
    </cfRule>
    <cfRule type="expression" dxfId="49676" priority="74313">
      <formula>AND(ISNUMBER(AL763),SEARCH("diedler",$H763,1))</formula>
    </cfRule>
    <cfRule type="expression" dxfId="49675" priority="74314">
      <formula>AND(ISNUMBER(AL763),SEARCH("fauberteau",$H763,1))</formula>
    </cfRule>
    <cfRule type="expression" dxfId="49674" priority="74315">
      <formula>AND(ISNUMBER(AL763),SEARCH("roberdet",$H763,1))</formula>
    </cfRule>
    <cfRule type="expression" dxfId="49673" priority="74316">
      <formula>AND(ISNUMBER(AL763),SEARCH("guillemot",$H763,1))</formula>
    </cfRule>
    <cfRule type="expression" dxfId="49672" priority="74317">
      <formula>AND(ISNUMBER(AL763),SEARCH("galet",$H763,1))</formula>
    </cfRule>
    <cfRule type="expression" dxfId="49671" priority="74318">
      <formula>AND(ISNUMBER(AL763),SEARCH("ayad",$H763,1))</formula>
    </cfRule>
    <cfRule type="expression" dxfId="49670" priority="74319">
      <formula>AND(ISNUMBER(AL763),SEARCH("lavoillote",$H763,1))</formula>
    </cfRule>
    <cfRule type="expression" dxfId="49669" priority="74320">
      <formula>AND(ISNUMBER(AL763),SEARCH("fancelli",$H763,1))</formula>
    </cfRule>
    <cfRule type="expression" dxfId="49668" priority="74321">
      <formula>AND(ISNUMBER(AL763),SEARCH("morelle",$H763,1))</formula>
    </cfRule>
    <cfRule type="expression" dxfId="49667" priority="74322">
      <formula>AND(ISNUMBER(AL763),SEARCH("rendler",$H763,1))</formula>
    </cfRule>
    <cfRule type="expression" dxfId="49666" priority="74323">
      <formula>AND(ISNUMBER(AL763),SEARCH("palasi",$H763,1))</formula>
    </cfRule>
    <cfRule type="expression" dxfId="49665" priority="74324">
      <formula>AND(ISNUMBER(AL763),SEARCH("fercoq",$H763,1))</formula>
    </cfRule>
    <cfRule type="expression" dxfId="49664" priority="74325">
      <formula>AND(ISNUMBER(AL763),SEARCH("soukane",$H763,1))</formula>
    </cfRule>
    <cfRule type="expression" dxfId="49663" priority="74326">
      <formula>AND(ISNUMBER(AL763),SEARCH("segado",$H763,1))</formula>
    </cfRule>
    <cfRule type="expression" dxfId="49662" priority="74327">
      <formula>AND(ISNUMBER(AL763),SEARCH("ravaut",$H763,1))</formula>
    </cfRule>
    <cfRule type="expression" dxfId="49661" priority="74328">
      <formula>AND(ISNUMBER(AL763),SEARCH("diedler",$H763,1))</formula>
    </cfRule>
    <cfRule type="expression" dxfId="49660" priority="74329">
      <formula>AND(ISNUMBER(AL763),SEARCH("roberdet",$H763,1))</formula>
    </cfRule>
    <cfRule type="expression" dxfId="49659" priority="74330">
      <formula>AND(ISNUMBER(AL763),SEARCH("guillemot",$H763,1))</formula>
    </cfRule>
    <cfRule type="expression" dxfId="49658" priority="74331">
      <formula>AND(ISNUMBER(AL763),SEARCH("galet",$H763,1))</formula>
    </cfRule>
    <cfRule type="expression" dxfId="49657" priority="74332">
      <formula>AND(ISNUMBER(AL763),SEARCH("ayad",$H763,1))</formula>
    </cfRule>
    <cfRule type="expression" dxfId="49656" priority="74333">
      <formula>AND(ISNUMBER(AL763),SEARCH("lavoillote",$H763,1))</formula>
    </cfRule>
    <cfRule type="expression" dxfId="49655" priority="74334">
      <formula>AND(ISNUMBER(AL763),SEARCH("fancelli",$H763,1))</formula>
    </cfRule>
    <cfRule type="expression" dxfId="49654" priority="74335">
      <formula>AND(ISNUMBER(AL763),SEARCH("morelle",$H763,1))</formula>
    </cfRule>
    <cfRule type="expression" dxfId="49653" priority="74336">
      <formula>AND(ISNUMBER(AL763),SEARCH("rendler",$H763,1))</formula>
    </cfRule>
    <cfRule type="expression" dxfId="49652" priority="74337">
      <formula>AND(ISNUMBER(AL763),SEARCH("palasi",$H763,1))</formula>
    </cfRule>
    <cfRule type="expression" dxfId="49651" priority="74338">
      <formula>AND(ISNUMBER(AL763),SEARCH("fercoq",$H763,1))</formula>
    </cfRule>
    <cfRule type="expression" dxfId="49650" priority="74339">
      <formula>AND(ISNUMBER(AL763),SEARCH("soukane",$H763,1))</formula>
    </cfRule>
    <cfRule type="expression" dxfId="49649" priority="74340">
      <formula>AND(ISNUMBER(AL763),SEARCH("segado",$H763,1))</formula>
    </cfRule>
    <cfRule type="expression" dxfId="49648" priority="74341">
      <formula>AND(ISNUMBER(AL763),SEARCH("ravaut",$H763,1))</formula>
    </cfRule>
  </conditionalFormatting>
  <conditionalFormatting sqref="AV763">
    <cfRule type="expression" dxfId="49647" priority="74270">
      <formula>AND(ISNUMBER(AV763),SEARCH("busca",$H763,1))</formula>
    </cfRule>
    <cfRule type="expression" dxfId="49646" priority="74271">
      <formula>AND(ISNUMBER(AV763),SEARCH("herradi",$H763,1))</formula>
    </cfRule>
    <cfRule type="expression" dxfId="49645" priority="74272">
      <formula>AND(ISNUMBER(AV763),SEARCH("kern",$H763,1))</formula>
    </cfRule>
    <cfRule type="expression" dxfId="49644" priority="74273">
      <formula>AND(ISNUMBER(AV763),SEARCH("cros",$H763,1))</formula>
    </cfRule>
    <cfRule type="expression" dxfId="49643" priority="74274">
      <formula>AND(ISNUMBER(AV763),SEARCH("duhart",$H763,1))</formula>
    </cfRule>
    <cfRule type="expression" dxfId="49642" priority="74275">
      <formula>AND(ISNUMBER(AV763),SEARCH("busca",$H763,1))</formula>
    </cfRule>
    <cfRule type="expression" dxfId="49641" priority="74276">
      <formula>AND(ISNUMBER(AV763),SEARCH("hernandez",$H763,1))</formula>
    </cfRule>
    <cfRule type="expression" dxfId="49640" priority="74277">
      <formula>AND(ISNUMBER(AV763),SEARCH("diedler",$H763,1))</formula>
    </cfRule>
    <cfRule type="expression" dxfId="49639" priority="74278">
      <formula>AND(ISNUMBER(AV763),SEARCH("fauberteau",$H763,1))</formula>
    </cfRule>
    <cfRule type="expression" dxfId="49638" priority="74279">
      <formula>AND(ISNUMBER(AV763),SEARCH("roberdet",$H763,1))</formula>
    </cfRule>
    <cfRule type="expression" dxfId="49637" priority="74280">
      <formula>AND(ISNUMBER(AV763),SEARCH("guillemot",$H763,1))</formula>
    </cfRule>
    <cfRule type="expression" dxfId="49636" priority="74281">
      <formula>AND(ISNUMBER(AV763),SEARCH("galet",$H763,1))</formula>
    </cfRule>
    <cfRule type="expression" dxfId="49635" priority="74282">
      <formula>AND(ISNUMBER(AV763),SEARCH("ayad",$H763,1))</formula>
    </cfRule>
    <cfRule type="expression" dxfId="49634" priority="74283">
      <formula>AND(ISNUMBER(AV763),SEARCH("lavoillote",$H763,1))</formula>
    </cfRule>
    <cfRule type="expression" dxfId="49633" priority="74284">
      <formula>AND(ISNUMBER(AV763),SEARCH("fancelli",$H763,1))</formula>
    </cfRule>
    <cfRule type="expression" dxfId="49632" priority="74285">
      <formula>AND(ISNUMBER(AV763),SEARCH("morelle",$H763,1))</formula>
    </cfRule>
    <cfRule type="expression" dxfId="49631" priority="74286">
      <formula>AND(ISNUMBER(AV763),SEARCH("rendler",$H763,1))</formula>
    </cfRule>
    <cfRule type="expression" dxfId="49630" priority="74287">
      <formula>AND(ISNUMBER(AV763),SEARCH("palasi",$H763,1))</formula>
    </cfRule>
    <cfRule type="expression" dxfId="49629" priority="74288">
      <formula>AND(ISNUMBER(AV763),SEARCH("fercoq",$H763,1))</formula>
    </cfRule>
    <cfRule type="expression" dxfId="49628" priority="74289">
      <formula>AND(ISNUMBER(AV763),SEARCH("soukane",$H763,1))</formula>
    </cfRule>
    <cfRule type="expression" dxfId="49627" priority="74290">
      <formula>AND(ISNUMBER(AV763),SEARCH("segado",$H763,1))</formula>
    </cfRule>
    <cfRule type="expression" dxfId="49626" priority="74291">
      <formula>AND(ISNUMBER(AV763),SEARCH("ravaut",$H763,1))</formula>
    </cfRule>
    <cfRule type="expression" dxfId="49625" priority="74292">
      <formula>AND(ISNUMBER(AV763),SEARCH("diedler",$H763,1))</formula>
    </cfRule>
    <cfRule type="expression" dxfId="49624" priority="74293">
      <formula>AND(ISNUMBER(AV763),SEARCH("roberdet",$H763,1))</formula>
    </cfRule>
    <cfRule type="expression" dxfId="49623" priority="74294">
      <formula>AND(ISNUMBER(AV763),SEARCH("guillemot",$H763,1))</formula>
    </cfRule>
    <cfRule type="expression" dxfId="49622" priority="74295">
      <formula>AND(ISNUMBER(AV763),SEARCH("galet",$H763,1))</formula>
    </cfRule>
    <cfRule type="expression" dxfId="49621" priority="74296">
      <formula>AND(ISNUMBER(AV763),SEARCH("ayad",$H763,1))</formula>
    </cfRule>
    <cfRule type="expression" dxfId="49620" priority="74297">
      <formula>AND(ISNUMBER(AV763),SEARCH("lavoillote",$H763,1))</formula>
    </cfRule>
    <cfRule type="expression" dxfId="49619" priority="74298">
      <formula>AND(ISNUMBER(AV763),SEARCH("fancelli",$H763,1))</formula>
    </cfRule>
    <cfRule type="expression" dxfId="49618" priority="74299">
      <formula>AND(ISNUMBER(AV763),SEARCH("morelle",$H763,1))</formula>
    </cfRule>
    <cfRule type="expression" dxfId="49617" priority="74300">
      <formula>AND(ISNUMBER(AV763),SEARCH("rendler",$H763,1))</formula>
    </cfRule>
    <cfRule type="expression" dxfId="49616" priority="74301">
      <formula>AND(ISNUMBER(AV763),SEARCH("palasi",$H763,1))</formula>
    </cfRule>
    <cfRule type="expression" dxfId="49615" priority="74302">
      <formula>AND(ISNUMBER(AV763),SEARCH("fercoq",$H763,1))</formula>
    </cfRule>
    <cfRule type="expression" dxfId="49614" priority="74303">
      <formula>AND(ISNUMBER(AV763),SEARCH("soukane",$H763,1))</formula>
    </cfRule>
    <cfRule type="expression" dxfId="49613" priority="74304">
      <formula>AND(ISNUMBER(AV763),SEARCH("segado",$H763,1))</formula>
    </cfRule>
    <cfRule type="expression" dxfId="49612" priority="74305">
      <formula>AND(ISNUMBER(AV763),SEARCH("ravaut",$H763,1))</formula>
    </cfRule>
  </conditionalFormatting>
  <conditionalFormatting sqref="K739:AD739 AZ739:BH739 AF739:AK739">
    <cfRule type="expression" dxfId="49611" priority="74162">
      <formula>AND(ISNUMBER(K739),SEARCH("busca",$H739,1))</formula>
    </cfRule>
    <cfRule type="expression" dxfId="49610" priority="74163">
      <formula>AND(ISNUMBER(K739),SEARCH("herradi",$H739,1))</formula>
    </cfRule>
    <cfRule type="expression" dxfId="49609" priority="74164">
      <formula>AND(ISNUMBER(K739),SEARCH("kern",$H739,1))</formula>
    </cfRule>
    <cfRule type="expression" dxfId="49608" priority="74165">
      <formula>AND(ISNUMBER(K739),SEARCH("cros",$H739,1))</formula>
    </cfRule>
    <cfRule type="expression" dxfId="49607" priority="74166">
      <formula>AND(ISNUMBER(K739),SEARCH("duhart",$H739,1))</formula>
    </cfRule>
    <cfRule type="expression" dxfId="49606" priority="74167">
      <formula>AND(ISNUMBER(K739),SEARCH("busca",$H739,1))</formula>
    </cfRule>
    <cfRule type="expression" dxfId="49605" priority="74168">
      <formula>AND(ISNUMBER(K739),SEARCH("hernandez",$H739,1))</formula>
    </cfRule>
    <cfRule type="expression" dxfId="49604" priority="74169">
      <formula>AND(ISNUMBER(K739),SEARCH("diedler",$H739,1))</formula>
    </cfRule>
    <cfRule type="expression" dxfId="49603" priority="74170">
      <formula>AND(ISNUMBER(K739),SEARCH("fauberteau",$H739,1))</formula>
    </cfRule>
    <cfRule type="expression" dxfId="49602" priority="74171">
      <formula>AND(ISNUMBER(K739),SEARCH("roberdet",$H739,1))</formula>
    </cfRule>
    <cfRule type="expression" dxfId="49601" priority="74172">
      <formula>AND(ISNUMBER(K739),SEARCH("guillemot",$H739,1))</formula>
    </cfRule>
    <cfRule type="expression" dxfId="49600" priority="74173">
      <formula>AND(ISNUMBER(K739),SEARCH("galet",$H739,1))</formula>
    </cfRule>
    <cfRule type="expression" dxfId="49599" priority="74174">
      <formula>AND(ISNUMBER(K739),SEARCH("ayad",$H739,1))</formula>
    </cfRule>
    <cfRule type="expression" dxfId="49598" priority="74175">
      <formula>AND(ISNUMBER(K739),SEARCH("lavoillote",$H739,1))</formula>
    </cfRule>
    <cfRule type="expression" dxfId="49597" priority="74176">
      <formula>AND(ISNUMBER(K739),SEARCH("fancelli",$H739,1))</formula>
    </cfRule>
    <cfRule type="expression" dxfId="49596" priority="74177">
      <formula>AND(ISNUMBER(K739),SEARCH("morelle",$H739,1))</formula>
    </cfRule>
    <cfRule type="expression" dxfId="49595" priority="74178">
      <formula>AND(ISNUMBER(K739),SEARCH("rendler",$H739,1))</formula>
    </cfRule>
    <cfRule type="expression" dxfId="49594" priority="74179">
      <formula>AND(ISNUMBER(K739),SEARCH("palasi",$H739,1))</formula>
    </cfRule>
    <cfRule type="expression" dxfId="49593" priority="74180">
      <formula>AND(ISNUMBER(K739),SEARCH("fercoq",$H739,1))</formula>
    </cfRule>
    <cfRule type="expression" dxfId="49592" priority="74181">
      <formula>AND(ISNUMBER(K739),SEARCH("soukane",$H739,1))</formula>
    </cfRule>
    <cfRule type="expression" dxfId="49591" priority="74182">
      <formula>AND(ISNUMBER(K739),SEARCH("segado",$H739,1))</formula>
    </cfRule>
    <cfRule type="expression" dxfId="49590" priority="74183">
      <formula>AND(ISNUMBER(K739),SEARCH("ravaut",$H739,1))</formula>
    </cfRule>
    <cfRule type="expression" dxfId="49589" priority="74184">
      <formula>AND(ISNUMBER(K739),SEARCH("diedler",$H739,1))</formula>
    </cfRule>
    <cfRule type="expression" dxfId="49588" priority="74185">
      <formula>AND(ISNUMBER(K739),SEARCH("roberdet",$H739,1))</formula>
    </cfRule>
    <cfRule type="expression" dxfId="49587" priority="74186">
      <formula>AND(ISNUMBER(K739),SEARCH("guillemot",$H739,1))</formula>
    </cfRule>
    <cfRule type="expression" dxfId="49586" priority="74187">
      <formula>AND(ISNUMBER(K739),SEARCH("galet",$H739,1))</formula>
    </cfRule>
    <cfRule type="expression" dxfId="49585" priority="74188">
      <formula>AND(ISNUMBER(K739),SEARCH("ayad",$H739,1))</formula>
    </cfRule>
    <cfRule type="expression" dxfId="49584" priority="74189">
      <formula>AND(ISNUMBER(K739),SEARCH("lavoillote",$H739,1))</formula>
    </cfRule>
    <cfRule type="expression" dxfId="49583" priority="74190">
      <formula>AND(ISNUMBER(K739),SEARCH("fancelli",$H739,1))</formula>
    </cfRule>
    <cfRule type="expression" dxfId="49582" priority="74191">
      <formula>AND(ISNUMBER(K739),SEARCH("morelle",$H739,1))</formula>
    </cfRule>
    <cfRule type="expression" dxfId="49581" priority="74192">
      <formula>AND(ISNUMBER(K739),SEARCH("rendler",$H739,1))</formula>
    </cfRule>
    <cfRule type="expression" dxfId="49580" priority="74193">
      <formula>AND(ISNUMBER(K739),SEARCH("palasi",$H739,1))</formula>
    </cfRule>
    <cfRule type="expression" dxfId="49579" priority="74194">
      <formula>AND(ISNUMBER(K739),SEARCH("fercoq",$H739,1))</formula>
    </cfRule>
    <cfRule type="expression" dxfId="49578" priority="74195">
      <formula>AND(ISNUMBER(K739),SEARCH("soukane",$H739,1))</formula>
    </cfRule>
    <cfRule type="expression" dxfId="49577" priority="74196">
      <formula>AND(ISNUMBER(K739),SEARCH("segado",$H739,1))</formula>
    </cfRule>
    <cfRule type="expression" dxfId="49576" priority="74197">
      <formula>AND(ISNUMBER(K739),SEARCH("ravaut",$H739,1))</formula>
    </cfRule>
  </conditionalFormatting>
  <conditionalFormatting sqref="AP739:AR739">
    <cfRule type="expression" dxfId="49575" priority="74126">
      <formula>AND(ISNUMBER(AP739),SEARCH("busca",$H739,1))</formula>
    </cfRule>
    <cfRule type="expression" dxfId="49574" priority="74127">
      <formula>AND(ISNUMBER(AP739),SEARCH("herradi",$H739,1))</formula>
    </cfRule>
    <cfRule type="expression" dxfId="49573" priority="74128">
      <formula>AND(ISNUMBER(AP739),SEARCH("kern",$H739,1))</formula>
    </cfRule>
    <cfRule type="expression" dxfId="49572" priority="74129">
      <formula>AND(ISNUMBER(AP739),SEARCH("cros",$H739,1))</formula>
    </cfRule>
    <cfRule type="expression" dxfId="49571" priority="74130">
      <formula>AND(ISNUMBER(AP739),SEARCH("duhart",$H739,1))</formula>
    </cfRule>
    <cfRule type="expression" dxfId="49570" priority="74131">
      <formula>AND(ISNUMBER(AP739),SEARCH("busca",$H739,1))</formula>
    </cfRule>
    <cfRule type="expression" dxfId="49569" priority="74132">
      <formula>AND(ISNUMBER(AP739),SEARCH("hernandez",$H739,1))</formula>
    </cfRule>
    <cfRule type="expression" dxfId="49568" priority="74133">
      <formula>AND(ISNUMBER(AP739),SEARCH("diedler",$H739,1))</formula>
    </cfRule>
    <cfRule type="expression" dxfId="49567" priority="74134">
      <formula>AND(ISNUMBER(AP739),SEARCH("fauberteau",$H739,1))</formula>
    </cfRule>
    <cfRule type="expression" dxfId="49566" priority="74135">
      <formula>AND(ISNUMBER(AP739),SEARCH("roberdet",$H739,1))</formula>
    </cfRule>
    <cfRule type="expression" dxfId="49565" priority="74136">
      <formula>AND(ISNUMBER(AP739),SEARCH("guillemot",$H739,1))</formula>
    </cfRule>
    <cfRule type="expression" dxfId="49564" priority="74137">
      <formula>AND(ISNUMBER(AP739),SEARCH("galet",$H739,1))</formula>
    </cfRule>
    <cfRule type="expression" dxfId="49563" priority="74138">
      <formula>AND(ISNUMBER(AP739),SEARCH("ayad",$H739,1))</formula>
    </cfRule>
    <cfRule type="expression" dxfId="49562" priority="74139">
      <formula>AND(ISNUMBER(AP739),SEARCH("lavoillote",$H739,1))</formula>
    </cfRule>
    <cfRule type="expression" dxfId="49561" priority="74140">
      <formula>AND(ISNUMBER(AP739),SEARCH("fancelli",$H739,1))</formula>
    </cfRule>
    <cfRule type="expression" dxfId="49560" priority="74141">
      <formula>AND(ISNUMBER(AP739),SEARCH("morelle",$H739,1))</formula>
    </cfRule>
    <cfRule type="expression" dxfId="49559" priority="74142">
      <formula>AND(ISNUMBER(AP739),SEARCH("rendler",$H739,1))</formula>
    </cfRule>
    <cfRule type="expression" dxfId="49558" priority="74143">
      <formula>AND(ISNUMBER(AP739),SEARCH("palasi",$H739,1))</formula>
    </cfRule>
    <cfRule type="expression" dxfId="49557" priority="74144">
      <formula>AND(ISNUMBER(AP739),SEARCH("fercoq",$H739,1))</formula>
    </cfRule>
    <cfRule type="expression" dxfId="49556" priority="74145">
      <formula>AND(ISNUMBER(AP739),SEARCH("soukane",$H739,1))</formula>
    </cfRule>
    <cfRule type="expression" dxfId="49555" priority="74146">
      <formula>AND(ISNUMBER(AP739),SEARCH("segado",$H739,1))</formula>
    </cfRule>
    <cfRule type="expression" dxfId="49554" priority="74147">
      <formula>AND(ISNUMBER(AP739),SEARCH("ravaut",$H739,1))</formula>
    </cfRule>
    <cfRule type="expression" dxfId="49553" priority="74148">
      <formula>AND(ISNUMBER(AP739),SEARCH("diedler",$H739,1))</formula>
    </cfRule>
    <cfRule type="expression" dxfId="49552" priority="74149">
      <formula>AND(ISNUMBER(AP739),SEARCH("roberdet",$H739,1))</formula>
    </cfRule>
    <cfRule type="expression" dxfId="49551" priority="74150">
      <formula>AND(ISNUMBER(AP739),SEARCH("guillemot",$H739,1))</formula>
    </cfRule>
    <cfRule type="expression" dxfId="49550" priority="74151">
      <formula>AND(ISNUMBER(AP739),SEARCH("galet",$H739,1))</formula>
    </cfRule>
    <cfRule type="expression" dxfId="49549" priority="74152">
      <formula>AND(ISNUMBER(AP739),SEARCH("ayad",$H739,1))</formula>
    </cfRule>
    <cfRule type="expression" dxfId="49548" priority="74153">
      <formula>AND(ISNUMBER(AP739),SEARCH("lavoillote",$H739,1))</formula>
    </cfRule>
    <cfRule type="expression" dxfId="49547" priority="74154">
      <formula>AND(ISNUMBER(AP739),SEARCH("fancelli",$H739,1))</formula>
    </cfRule>
    <cfRule type="expression" dxfId="49546" priority="74155">
      <formula>AND(ISNUMBER(AP739),SEARCH("morelle",$H739,1))</formula>
    </cfRule>
    <cfRule type="expression" dxfId="49545" priority="74156">
      <formula>AND(ISNUMBER(AP739),SEARCH("rendler",$H739,1))</formula>
    </cfRule>
    <cfRule type="expression" dxfId="49544" priority="74157">
      <formula>AND(ISNUMBER(AP739),SEARCH("palasi",$H739,1))</formula>
    </cfRule>
    <cfRule type="expression" dxfId="49543" priority="74158">
      <formula>AND(ISNUMBER(AP739),SEARCH("fercoq",$H739,1))</formula>
    </cfRule>
    <cfRule type="expression" dxfId="49542" priority="74159">
      <formula>AND(ISNUMBER(AP739),SEARCH("soukane",$H739,1))</formula>
    </cfRule>
    <cfRule type="expression" dxfId="49541" priority="74160">
      <formula>AND(ISNUMBER(AP739),SEARCH("segado",$H739,1))</formula>
    </cfRule>
    <cfRule type="expression" dxfId="49540" priority="74161">
      <formula>AND(ISNUMBER(AP739),SEARCH("ravaut",$H739,1))</formula>
    </cfRule>
  </conditionalFormatting>
  <conditionalFormatting sqref="AO739:AS739">
    <cfRule type="expression" dxfId="49539" priority="74090">
      <formula>AND(ISNUMBER(AO739),SEARCH("busca",$H739,1))</formula>
    </cfRule>
    <cfRule type="expression" dxfId="49538" priority="74091">
      <formula>AND(ISNUMBER(AO739),SEARCH("herradi",$H739,1))</formula>
    </cfRule>
    <cfRule type="expression" dxfId="49537" priority="74092">
      <formula>AND(ISNUMBER(AO739),SEARCH("kern",$H739,1))</formula>
    </cfRule>
    <cfRule type="expression" dxfId="49536" priority="74093">
      <formula>AND(ISNUMBER(AO739),SEARCH("cros",$H739,1))</formula>
    </cfRule>
    <cfRule type="expression" dxfId="49535" priority="74094">
      <formula>AND(ISNUMBER(AO739),SEARCH("duhart",$H739,1))</formula>
    </cfRule>
    <cfRule type="expression" dxfId="49534" priority="74095">
      <formula>AND(ISNUMBER(AO739),SEARCH("busca",$H739,1))</formula>
    </cfRule>
    <cfRule type="expression" dxfId="49533" priority="74096">
      <formula>AND(ISNUMBER(AO739),SEARCH("hernandez",$H739,1))</formula>
    </cfRule>
    <cfRule type="expression" dxfId="49532" priority="74097">
      <formula>AND(ISNUMBER(AO739),SEARCH("diedler",$H739,1))</formula>
    </cfRule>
    <cfRule type="expression" dxfId="49531" priority="74098">
      <formula>AND(ISNUMBER(AO739),SEARCH("fauberteau",$H739,1))</formula>
    </cfRule>
    <cfRule type="expression" dxfId="49530" priority="74099">
      <formula>AND(ISNUMBER(AO739),SEARCH("roberdet",$H739,1))</formula>
    </cfRule>
    <cfRule type="expression" dxfId="49529" priority="74100">
      <formula>AND(ISNUMBER(AO739),SEARCH("guillemot",$H739,1))</formula>
    </cfRule>
    <cfRule type="expression" dxfId="49528" priority="74101">
      <formula>AND(ISNUMBER(AO739),SEARCH("galet",$H739,1))</formula>
    </cfRule>
    <cfRule type="expression" dxfId="49527" priority="74102">
      <formula>AND(ISNUMBER(AO739),SEARCH("ayad",$H739,1))</formula>
    </cfRule>
    <cfRule type="expression" dxfId="49526" priority="74103">
      <formula>AND(ISNUMBER(AO739),SEARCH("lavoillote",$H739,1))</formula>
    </cfRule>
    <cfRule type="expression" dxfId="49525" priority="74104">
      <formula>AND(ISNUMBER(AO739),SEARCH("fancelli",$H739,1))</formula>
    </cfRule>
    <cfRule type="expression" dxfId="49524" priority="74105">
      <formula>AND(ISNUMBER(AO739),SEARCH("morelle",$H739,1))</formula>
    </cfRule>
    <cfRule type="expression" dxfId="49523" priority="74106">
      <formula>AND(ISNUMBER(AO739),SEARCH("rendler",$H739,1))</formula>
    </cfRule>
    <cfRule type="expression" dxfId="49522" priority="74107">
      <formula>AND(ISNUMBER(AO739),SEARCH("palasi",$H739,1))</formula>
    </cfRule>
    <cfRule type="expression" dxfId="49521" priority="74108">
      <formula>AND(ISNUMBER(AO739),SEARCH("fercoq",$H739,1))</formula>
    </cfRule>
    <cfRule type="expression" dxfId="49520" priority="74109">
      <formula>AND(ISNUMBER(AO739),SEARCH("soukane",$H739,1))</formula>
    </cfRule>
    <cfRule type="expression" dxfId="49519" priority="74110">
      <formula>AND(ISNUMBER(AO739),SEARCH("segado",$H739,1))</formula>
    </cfRule>
    <cfRule type="expression" dxfId="49518" priority="74111">
      <formula>AND(ISNUMBER(AO739),SEARCH("ravaut",$H739,1))</formula>
    </cfRule>
    <cfRule type="expression" dxfId="49517" priority="74112">
      <formula>AND(ISNUMBER(AO739),SEARCH("diedler",$H739,1))</formula>
    </cfRule>
    <cfRule type="expression" dxfId="49516" priority="74113">
      <formula>AND(ISNUMBER(AO739),SEARCH("roberdet",$H739,1))</formula>
    </cfRule>
    <cfRule type="expression" dxfId="49515" priority="74114">
      <formula>AND(ISNUMBER(AO739),SEARCH("guillemot",$H739,1))</formula>
    </cfRule>
    <cfRule type="expression" dxfId="49514" priority="74115">
      <formula>AND(ISNUMBER(AO739),SEARCH("galet",$H739,1))</formula>
    </cfRule>
    <cfRule type="expression" dxfId="49513" priority="74116">
      <formula>AND(ISNUMBER(AO739),SEARCH("ayad",$H739,1))</formula>
    </cfRule>
    <cfRule type="expression" dxfId="49512" priority="74117">
      <formula>AND(ISNUMBER(AO739),SEARCH("lavoillote",$H739,1))</formula>
    </cfRule>
    <cfRule type="expression" dxfId="49511" priority="74118">
      <formula>AND(ISNUMBER(AO739),SEARCH("fancelli",$H739,1))</formula>
    </cfRule>
    <cfRule type="expression" dxfId="49510" priority="74119">
      <formula>AND(ISNUMBER(AO739),SEARCH("morelle",$H739,1))</formula>
    </cfRule>
    <cfRule type="expression" dxfId="49509" priority="74120">
      <formula>AND(ISNUMBER(AO739),SEARCH("rendler",$H739,1))</formula>
    </cfRule>
    <cfRule type="expression" dxfId="49508" priority="74121">
      <formula>AND(ISNUMBER(AO739),SEARCH("palasi",$H739,1))</formula>
    </cfRule>
    <cfRule type="expression" dxfId="49507" priority="74122">
      <formula>AND(ISNUMBER(AO739),SEARCH("fercoq",$H739,1))</formula>
    </cfRule>
    <cfRule type="expression" dxfId="49506" priority="74123">
      <formula>AND(ISNUMBER(AO739),SEARCH("soukane",$H739,1))</formula>
    </cfRule>
    <cfRule type="expression" dxfId="49505" priority="74124">
      <formula>AND(ISNUMBER(AO739),SEARCH("segado",$H739,1))</formula>
    </cfRule>
    <cfRule type="expression" dxfId="49504" priority="74125">
      <formula>AND(ISNUMBER(AO739),SEARCH("ravaut",$H739,1))</formula>
    </cfRule>
  </conditionalFormatting>
  <conditionalFormatting sqref="AN739">
    <cfRule type="expression" dxfId="49503" priority="74054">
      <formula>AND(ISNUMBER(AN739),SEARCH("busca",$H739,1))</formula>
    </cfRule>
    <cfRule type="expression" dxfId="49502" priority="74055">
      <formula>AND(ISNUMBER(AN739),SEARCH("herradi",$H739,1))</formula>
    </cfRule>
    <cfRule type="expression" dxfId="49501" priority="74056">
      <formula>AND(ISNUMBER(AN739),SEARCH("kern",$H739,1))</formula>
    </cfRule>
    <cfRule type="expression" dxfId="49500" priority="74057">
      <formula>AND(ISNUMBER(AN739),SEARCH("cros",$H739,1))</formula>
    </cfRule>
    <cfRule type="expression" dxfId="49499" priority="74058">
      <formula>AND(ISNUMBER(AN739),SEARCH("duhart",$H739,1))</formula>
    </cfRule>
    <cfRule type="expression" dxfId="49498" priority="74059">
      <formula>AND(ISNUMBER(AN739),SEARCH("busca",$H739,1))</formula>
    </cfRule>
    <cfRule type="expression" dxfId="49497" priority="74060">
      <formula>AND(ISNUMBER(AN739),SEARCH("hernandez",$H739,1))</formula>
    </cfRule>
    <cfRule type="expression" dxfId="49496" priority="74061">
      <formula>AND(ISNUMBER(AN739),SEARCH("diedler",$H739,1))</formula>
    </cfRule>
    <cfRule type="expression" dxfId="49495" priority="74062">
      <formula>AND(ISNUMBER(AN739),SEARCH("fauberteau",$H739,1))</formula>
    </cfRule>
    <cfRule type="expression" dxfId="49494" priority="74063">
      <formula>AND(ISNUMBER(AN739),SEARCH("roberdet",$H739,1))</formula>
    </cfRule>
    <cfRule type="expression" dxfId="49493" priority="74064">
      <formula>AND(ISNUMBER(AN739),SEARCH("guillemot",$H739,1))</formula>
    </cfRule>
    <cfRule type="expression" dxfId="49492" priority="74065">
      <formula>AND(ISNUMBER(AN739),SEARCH("galet",$H739,1))</formula>
    </cfRule>
    <cfRule type="expression" dxfId="49491" priority="74066">
      <formula>AND(ISNUMBER(AN739),SEARCH("ayad",$H739,1))</formula>
    </cfRule>
    <cfRule type="expression" dxfId="49490" priority="74067">
      <formula>AND(ISNUMBER(AN739),SEARCH("lavoillote",$H739,1))</formula>
    </cfRule>
    <cfRule type="expression" dxfId="49489" priority="74068">
      <formula>AND(ISNUMBER(AN739),SEARCH("fancelli",$H739,1))</formula>
    </cfRule>
    <cfRule type="expression" dxfId="49488" priority="74069">
      <formula>AND(ISNUMBER(AN739),SEARCH("morelle",$H739,1))</formula>
    </cfRule>
    <cfRule type="expression" dxfId="49487" priority="74070">
      <formula>AND(ISNUMBER(AN739),SEARCH("rendler",$H739,1))</formula>
    </cfRule>
    <cfRule type="expression" dxfId="49486" priority="74071">
      <formula>AND(ISNUMBER(AN739),SEARCH("palasi",$H739,1))</formula>
    </cfRule>
    <cfRule type="expression" dxfId="49485" priority="74072">
      <formula>AND(ISNUMBER(AN739),SEARCH("fercoq",$H739,1))</formula>
    </cfRule>
    <cfRule type="expression" dxfId="49484" priority="74073">
      <formula>AND(ISNUMBER(AN739),SEARCH("soukane",$H739,1))</formula>
    </cfRule>
    <cfRule type="expression" dxfId="49483" priority="74074">
      <formula>AND(ISNUMBER(AN739),SEARCH("segado",$H739,1))</formula>
    </cfRule>
    <cfRule type="expression" dxfId="49482" priority="74075">
      <formula>AND(ISNUMBER(AN739),SEARCH("ravaut",$H739,1))</formula>
    </cfRule>
    <cfRule type="expression" dxfId="49481" priority="74076">
      <formula>AND(ISNUMBER(AN739),SEARCH("diedler",$H739,1))</formula>
    </cfRule>
    <cfRule type="expression" dxfId="49480" priority="74077">
      <formula>AND(ISNUMBER(AN739),SEARCH("roberdet",$H739,1))</formula>
    </cfRule>
    <cfRule type="expression" dxfId="49479" priority="74078">
      <formula>AND(ISNUMBER(AN739),SEARCH("guillemot",$H739,1))</formula>
    </cfRule>
    <cfRule type="expression" dxfId="49478" priority="74079">
      <formula>AND(ISNUMBER(AN739),SEARCH("galet",$H739,1))</formula>
    </cfRule>
    <cfRule type="expression" dxfId="49477" priority="74080">
      <formula>AND(ISNUMBER(AN739),SEARCH("ayad",$H739,1))</formula>
    </cfRule>
    <cfRule type="expression" dxfId="49476" priority="74081">
      <formula>AND(ISNUMBER(AN739),SEARCH("lavoillote",$H739,1))</formula>
    </cfRule>
    <cfRule type="expression" dxfId="49475" priority="74082">
      <formula>AND(ISNUMBER(AN739),SEARCH("fancelli",$H739,1))</formula>
    </cfRule>
    <cfRule type="expression" dxfId="49474" priority="74083">
      <formula>AND(ISNUMBER(AN739),SEARCH("morelle",$H739,1))</formula>
    </cfRule>
    <cfRule type="expression" dxfId="49473" priority="74084">
      <formula>AND(ISNUMBER(AN739),SEARCH("rendler",$H739,1))</formula>
    </cfRule>
    <cfRule type="expression" dxfId="49472" priority="74085">
      <formula>AND(ISNUMBER(AN739),SEARCH("palasi",$H739,1))</formula>
    </cfRule>
    <cfRule type="expression" dxfId="49471" priority="74086">
      <formula>AND(ISNUMBER(AN739),SEARCH("fercoq",$H739,1))</formula>
    </cfRule>
    <cfRule type="expression" dxfId="49470" priority="74087">
      <formula>AND(ISNUMBER(AN739),SEARCH("soukane",$H739,1))</formula>
    </cfRule>
    <cfRule type="expression" dxfId="49469" priority="74088">
      <formula>AND(ISNUMBER(AN739),SEARCH("segado",$H739,1))</formula>
    </cfRule>
    <cfRule type="expression" dxfId="49468" priority="74089">
      <formula>AND(ISNUMBER(AN739),SEARCH("ravaut",$H739,1))</formula>
    </cfRule>
  </conditionalFormatting>
  <conditionalFormatting sqref="AV739">
    <cfRule type="expression" dxfId="49467" priority="73982">
      <formula>AND(ISNUMBER(AV739),SEARCH("busca",$H739,1))</formula>
    </cfRule>
    <cfRule type="expression" dxfId="49466" priority="73983">
      <formula>AND(ISNUMBER(AV739),SEARCH("herradi",$H739,1))</formula>
    </cfRule>
    <cfRule type="expression" dxfId="49465" priority="73984">
      <formula>AND(ISNUMBER(AV739),SEARCH("kern",$H739,1))</formula>
    </cfRule>
    <cfRule type="expression" dxfId="49464" priority="73985">
      <formula>AND(ISNUMBER(AV739),SEARCH("cros",$H739,1))</formula>
    </cfRule>
    <cfRule type="expression" dxfId="49463" priority="73986">
      <formula>AND(ISNUMBER(AV739),SEARCH("duhart",$H739,1))</formula>
    </cfRule>
    <cfRule type="expression" dxfId="49462" priority="73987">
      <formula>AND(ISNUMBER(AV739),SEARCH("busca",$H739,1))</formula>
    </cfRule>
    <cfRule type="expression" dxfId="49461" priority="73988">
      <formula>AND(ISNUMBER(AV739),SEARCH("hernandez",$H739,1))</formula>
    </cfRule>
    <cfRule type="expression" dxfId="49460" priority="73989">
      <formula>AND(ISNUMBER(AV739),SEARCH("diedler",$H739,1))</formula>
    </cfRule>
    <cfRule type="expression" dxfId="49459" priority="73990">
      <formula>AND(ISNUMBER(AV739),SEARCH("fauberteau",$H739,1))</formula>
    </cfRule>
    <cfRule type="expression" dxfId="49458" priority="73991">
      <formula>AND(ISNUMBER(AV739),SEARCH("roberdet",$H739,1))</formula>
    </cfRule>
    <cfRule type="expression" dxfId="49457" priority="73992">
      <formula>AND(ISNUMBER(AV739),SEARCH("guillemot",$H739,1))</formula>
    </cfRule>
    <cfRule type="expression" dxfId="49456" priority="73993">
      <formula>AND(ISNUMBER(AV739),SEARCH("galet",$H739,1))</formula>
    </cfRule>
    <cfRule type="expression" dxfId="49455" priority="73994">
      <formula>AND(ISNUMBER(AV739),SEARCH("ayad",$H739,1))</formula>
    </cfRule>
    <cfRule type="expression" dxfId="49454" priority="73995">
      <formula>AND(ISNUMBER(AV739),SEARCH("lavoillote",$H739,1))</formula>
    </cfRule>
    <cfRule type="expression" dxfId="49453" priority="73996">
      <formula>AND(ISNUMBER(AV739),SEARCH("fancelli",$H739,1))</formula>
    </cfRule>
    <cfRule type="expression" dxfId="49452" priority="73997">
      <formula>AND(ISNUMBER(AV739),SEARCH("morelle",$H739,1))</formula>
    </cfRule>
    <cfRule type="expression" dxfId="49451" priority="73998">
      <formula>AND(ISNUMBER(AV739),SEARCH("rendler",$H739,1))</formula>
    </cfRule>
    <cfRule type="expression" dxfId="49450" priority="73999">
      <formula>AND(ISNUMBER(AV739),SEARCH("palasi",$H739,1))</formula>
    </cfRule>
    <cfRule type="expression" dxfId="49449" priority="74000">
      <formula>AND(ISNUMBER(AV739),SEARCH("fercoq",$H739,1))</formula>
    </cfRule>
    <cfRule type="expression" dxfId="49448" priority="74001">
      <formula>AND(ISNUMBER(AV739),SEARCH("soukane",$H739,1))</formula>
    </cfRule>
    <cfRule type="expression" dxfId="49447" priority="74002">
      <formula>AND(ISNUMBER(AV739),SEARCH("segado",$H739,1))</formula>
    </cfRule>
    <cfRule type="expression" dxfId="49446" priority="74003">
      <formula>AND(ISNUMBER(AV739),SEARCH("ravaut",$H739,1))</formula>
    </cfRule>
    <cfRule type="expression" dxfId="49445" priority="74004">
      <formula>AND(ISNUMBER(AV739),SEARCH("diedler",$H739,1))</formula>
    </cfRule>
    <cfRule type="expression" dxfId="49444" priority="74005">
      <formula>AND(ISNUMBER(AV739),SEARCH("roberdet",$H739,1))</formula>
    </cfRule>
    <cfRule type="expression" dxfId="49443" priority="74006">
      <formula>AND(ISNUMBER(AV739),SEARCH("guillemot",$H739,1))</formula>
    </cfRule>
    <cfRule type="expression" dxfId="49442" priority="74007">
      <formula>AND(ISNUMBER(AV739),SEARCH("galet",$H739,1))</formula>
    </cfRule>
    <cfRule type="expression" dxfId="49441" priority="74008">
      <formula>AND(ISNUMBER(AV739),SEARCH("ayad",$H739,1))</formula>
    </cfRule>
    <cfRule type="expression" dxfId="49440" priority="74009">
      <formula>AND(ISNUMBER(AV739),SEARCH("lavoillote",$H739,1))</formula>
    </cfRule>
    <cfRule type="expression" dxfId="49439" priority="74010">
      <formula>AND(ISNUMBER(AV739),SEARCH("fancelli",$H739,1))</formula>
    </cfRule>
    <cfRule type="expression" dxfId="49438" priority="74011">
      <formula>AND(ISNUMBER(AV739),SEARCH("morelle",$H739,1))</formula>
    </cfRule>
    <cfRule type="expression" dxfId="49437" priority="74012">
      <formula>AND(ISNUMBER(AV739),SEARCH("rendler",$H739,1))</formula>
    </cfRule>
    <cfRule type="expression" dxfId="49436" priority="74013">
      <formula>AND(ISNUMBER(AV739),SEARCH("palasi",$H739,1))</formula>
    </cfRule>
    <cfRule type="expression" dxfId="49435" priority="74014">
      <formula>AND(ISNUMBER(AV739),SEARCH("fercoq",$H739,1))</formula>
    </cfRule>
    <cfRule type="expression" dxfId="49434" priority="74015">
      <formula>AND(ISNUMBER(AV739),SEARCH("soukane",$H739,1))</formula>
    </cfRule>
    <cfRule type="expression" dxfId="49433" priority="74016">
      <formula>AND(ISNUMBER(AV739),SEARCH("segado",$H739,1))</formula>
    </cfRule>
    <cfRule type="expression" dxfId="49432" priority="74017">
      <formula>AND(ISNUMBER(AV739),SEARCH("ravaut",$H739,1))</formula>
    </cfRule>
  </conditionalFormatting>
  <conditionalFormatting sqref="AW739">
    <cfRule type="expression" dxfId="49431" priority="73946">
      <formula>AND(ISNUMBER(AW739),SEARCH("busca",$H739,1))</formula>
    </cfRule>
    <cfRule type="expression" dxfId="49430" priority="73947">
      <formula>AND(ISNUMBER(AW739),SEARCH("herradi",$H739,1))</formula>
    </cfRule>
    <cfRule type="expression" dxfId="49429" priority="73948">
      <formula>AND(ISNUMBER(AW739),SEARCH("kern",$H739,1))</formula>
    </cfRule>
    <cfRule type="expression" dxfId="49428" priority="73949">
      <formula>AND(ISNUMBER(AW739),SEARCH("cros",$H739,1))</formula>
    </cfRule>
    <cfRule type="expression" dxfId="49427" priority="73950">
      <formula>AND(ISNUMBER(AW739),SEARCH("duhart",$H739,1))</formula>
    </cfRule>
    <cfRule type="expression" dxfId="49426" priority="73951">
      <formula>AND(ISNUMBER(AW739),SEARCH("busca",$H739,1))</formula>
    </cfRule>
    <cfRule type="expression" dxfId="49425" priority="73952">
      <formula>AND(ISNUMBER(AW739),SEARCH("hernandez",$H739,1))</formula>
    </cfRule>
    <cfRule type="expression" dxfId="49424" priority="73953">
      <formula>AND(ISNUMBER(AW739),SEARCH("diedler",$H739,1))</formula>
    </cfRule>
    <cfRule type="expression" dxfId="49423" priority="73954">
      <formula>AND(ISNUMBER(AW739),SEARCH("fauberteau",$H739,1))</formula>
    </cfRule>
    <cfRule type="expression" dxfId="49422" priority="73955">
      <formula>AND(ISNUMBER(AW739),SEARCH("roberdet",$H739,1))</formula>
    </cfRule>
    <cfRule type="expression" dxfId="49421" priority="73956">
      <formula>AND(ISNUMBER(AW739),SEARCH("guillemot",$H739,1))</formula>
    </cfRule>
    <cfRule type="expression" dxfId="49420" priority="73957">
      <formula>AND(ISNUMBER(AW739),SEARCH("galet",$H739,1))</formula>
    </cfRule>
    <cfRule type="expression" dxfId="49419" priority="73958">
      <formula>AND(ISNUMBER(AW739),SEARCH("ayad",$H739,1))</formula>
    </cfRule>
    <cfRule type="expression" dxfId="49418" priority="73959">
      <formula>AND(ISNUMBER(AW739),SEARCH("lavoillote",$H739,1))</formula>
    </cfRule>
    <cfRule type="expression" dxfId="49417" priority="73960">
      <formula>AND(ISNUMBER(AW739),SEARCH("fancelli",$H739,1))</formula>
    </cfRule>
    <cfRule type="expression" dxfId="49416" priority="73961">
      <formula>AND(ISNUMBER(AW739),SEARCH("morelle",$H739,1))</formula>
    </cfRule>
    <cfRule type="expression" dxfId="49415" priority="73962">
      <formula>AND(ISNUMBER(AW739),SEARCH("rendler",$H739,1))</formula>
    </cfRule>
    <cfRule type="expression" dxfId="49414" priority="73963">
      <formula>AND(ISNUMBER(AW739),SEARCH("palasi",$H739,1))</formula>
    </cfRule>
    <cfRule type="expression" dxfId="49413" priority="73964">
      <formula>AND(ISNUMBER(AW739),SEARCH("fercoq",$H739,1))</formula>
    </cfRule>
    <cfRule type="expression" dxfId="49412" priority="73965">
      <formula>AND(ISNUMBER(AW739),SEARCH("soukane",$H739,1))</formula>
    </cfRule>
    <cfRule type="expression" dxfId="49411" priority="73966">
      <formula>AND(ISNUMBER(AW739),SEARCH("segado",$H739,1))</formula>
    </cfRule>
    <cfRule type="expression" dxfId="49410" priority="73967">
      <formula>AND(ISNUMBER(AW739),SEARCH("ravaut",$H739,1))</formula>
    </cfRule>
    <cfRule type="expression" dxfId="49409" priority="73968">
      <formula>AND(ISNUMBER(AW739),SEARCH("diedler",$H739,1))</formula>
    </cfRule>
    <cfRule type="expression" dxfId="49408" priority="73969">
      <formula>AND(ISNUMBER(AW739),SEARCH("roberdet",$H739,1))</formula>
    </cfRule>
    <cfRule type="expression" dxfId="49407" priority="73970">
      <formula>AND(ISNUMBER(AW739),SEARCH("guillemot",$H739,1))</formula>
    </cfRule>
    <cfRule type="expression" dxfId="49406" priority="73971">
      <formula>AND(ISNUMBER(AW739),SEARCH("galet",$H739,1))</formula>
    </cfRule>
    <cfRule type="expression" dxfId="49405" priority="73972">
      <formula>AND(ISNUMBER(AW739),SEARCH("ayad",$H739,1))</formula>
    </cfRule>
    <cfRule type="expression" dxfId="49404" priority="73973">
      <formula>AND(ISNUMBER(AW739),SEARCH("lavoillote",$H739,1))</formula>
    </cfRule>
    <cfRule type="expression" dxfId="49403" priority="73974">
      <formula>AND(ISNUMBER(AW739),SEARCH("fancelli",$H739,1))</formula>
    </cfRule>
    <cfRule type="expression" dxfId="49402" priority="73975">
      <formula>AND(ISNUMBER(AW739),SEARCH("morelle",$H739,1))</formula>
    </cfRule>
    <cfRule type="expression" dxfId="49401" priority="73976">
      <formula>AND(ISNUMBER(AW739),SEARCH("rendler",$H739,1))</formula>
    </cfRule>
    <cfRule type="expression" dxfId="49400" priority="73977">
      <formula>AND(ISNUMBER(AW739),SEARCH("palasi",$H739,1))</formula>
    </cfRule>
    <cfRule type="expression" dxfId="49399" priority="73978">
      <formula>AND(ISNUMBER(AW739),SEARCH("fercoq",$H739,1))</formula>
    </cfRule>
    <cfRule type="expression" dxfId="49398" priority="73979">
      <formula>AND(ISNUMBER(AW739),SEARCH("soukane",$H739,1))</formula>
    </cfRule>
    <cfRule type="expression" dxfId="49397" priority="73980">
      <formula>AND(ISNUMBER(AW739),SEARCH("segado",$H739,1))</formula>
    </cfRule>
    <cfRule type="expression" dxfId="49396" priority="73981">
      <formula>AND(ISNUMBER(AW739),SEARCH("ravaut",$H739,1))</formula>
    </cfRule>
  </conditionalFormatting>
  <conditionalFormatting sqref="AW739">
    <cfRule type="expression" dxfId="49395" priority="73910">
      <formula>AND(ISNUMBER(AW739),SEARCH("busca",$H739,1))</formula>
    </cfRule>
    <cfRule type="expression" dxfId="49394" priority="73911">
      <formula>AND(ISNUMBER(AW739),SEARCH("herradi",$H739,1))</formula>
    </cfRule>
    <cfRule type="expression" dxfId="49393" priority="73912">
      <formula>AND(ISNUMBER(AW739),SEARCH("kern",$H739,1))</formula>
    </cfRule>
    <cfRule type="expression" dxfId="49392" priority="73913">
      <formula>AND(ISNUMBER(AW739),SEARCH("cros",$H739,1))</formula>
    </cfRule>
    <cfRule type="expression" dxfId="49391" priority="73914">
      <formula>AND(ISNUMBER(AW739),SEARCH("duhart",$H739,1))</formula>
    </cfRule>
    <cfRule type="expression" dxfId="49390" priority="73915">
      <formula>AND(ISNUMBER(AW739),SEARCH("busca",$H739,1))</formula>
    </cfRule>
    <cfRule type="expression" dxfId="49389" priority="73916">
      <formula>AND(ISNUMBER(AW739),SEARCH("hernandez",$H739,1))</formula>
    </cfRule>
    <cfRule type="expression" dxfId="49388" priority="73917">
      <formula>AND(ISNUMBER(AW739),SEARCH("diedler",$H739,1))</formula>
    </cfRule>
    <cfRule type="expression" dxfId="49387" priority="73918">
      <formula>AND(ISNUMBER(AW739),SEARCH("fauberteau",$H739,1))</formula>
    </cfRule>
    <cfRule type="expression" dxfId="49386" priority="73919">
      <formula>AND(ISNUMBER(AW739),SEARCH("roberdet",$H739,1))</formula>
    </cfRule>
    <cfRule type="expression" dxfId="49385" priority="73920">
      <formula>AND(ISNUMBER(AW739),SEARCH("guillemot",$H739,1))</formula>
    </cfRule>
    <cfRule type="expression" dxfId="49384" priority="73921">
      <formula>AND(ISNUMBER(AW739),SEARCH("galet",$H739,1))</formula>
    </cfRule>
    <cfRule type="expression" dxfId="49383" priority="73922">
      <formula>AND(ISNUMBER(AW739),SEARCH("ayad",$H739,1))</formula>
    </cfRule>
    <cfRule type="expression" dxfId="49382" priority="73923">
      <formula>AND(ISNUMBER(AW739),SEARCH("lavoillote",$H739,1))</formula>
    </cfRule>
    <cfRule type="expression" dxfId="49381" priority="73924">
      <formula>AND(ISNUMBER(AW739),SEARCH("fancelli",$H739,1))</formula>
    </cfRule>
    <cfRule type="expression" dxfId="49380" priority="73925">
      <formula>AND(ISNUMBER(AW739),SEARCH("morelle",$H739,1))</formula>
    </cfRule>
    <cfRule type="expression" dxfId="49379" priority="73926">
      <formula>AND(ISNUMBER(AW739),SEARCH("rendler",$H739,1))</formula>
    </cfRule>
    <cfRule type="expression" dxfId="49378" priority="73927">
      <formula>AND(ISNUMBER(AW739),SEARCH("palasi",$H739,1))</formula>
    </cfRule>
    <cfRule type="expression" dxfId="49377" priority="73928">
      <formula>AND(ISNUMBER(AW739),SEARCH("fercoq",$H739,1))</formula>
    </cfRule>
    <cfRule type="expression" dxfId="49376" priority="73929">
      <formula>AND(ISNUMBER(AW739),SEARCH("soukane",$H739,1))</formula>
    </cfRule>
    <cfRule type="expression" dxfId="49375" priority="73930">
      <formula>AND(ISNUMBER(AW739),SEARCH("segado",$H739,1))</formula>
    </cfRule>
    <cfRule type="expression" dxfId="49374" priority="73931">
      <formula>AND(ISNUMBER(AW739),SEARCH("ravaut",$H739,1))</formula>
    </cfRule>
    <cfRule type="expression" dxfId="49373" priority="73932">
      <formula>AND(ISNUMBER(AW739),SEARCH("diedler",$H739,1))</formula>
    </cfRule>
    <cfRule type="expression" dxfId="49372" priority="73933">
      <formula>AND(ISNUMBER(AW739),SEARCH("roberdet",$H739,1))</formula>
    </cfRule>
    <cfRule type="expression" dxfId="49371" priority="73934">
      <formula>AND(ISNUMBER(AW739),SEARCH("guillemot",$H739,1))</formula>
    </cfRule>
    <cfRule type="expression" dxfId="49370" priority="73935">
      <formula>AND(ISNUMBER(AW739),SEARCH("galet",$H739,1))</formula>
    </cfRule>
    <cfRule type="expression" dxfId="49369" priority="73936">
      <formula>AND(ISNUMBER(AW739),SEARCH("ayad",$H739,1))</formula>
    </cfRule>
    <cfRule type="expression" dxfId="49368" priority="73937">
      <formula>AND(ISNUMBER(AW739),SEARCH("lavoillote",$H739,1))</formula>
    </cfRule>
    <cfRule type="expression" dxfId="49367" priority="73938">
      <formula>AND(ISNUMBER(AW739),SEARCH("fancelli",$H739,1))</formula>
    </cfRule>
    <cfRule type="expression" dxfId="49366" priority="73939">
      <formula>AND(ISNUMBER(AW739),SEARCH("morelle",$H739,1))</formula>
    </cfRule>
    <cfRule type="expression" dxfId="49365" priority="73940">
      <formula>AND(ISNUMBER(AW739),SEARCH("rendler",$H739,1))</formula>
    </cfRule>
    <cfRule type="expression" dxfId="49364" priority="73941">
      <formula>AND(ISNUMBER(AW739),SEARCH("palasi",$H739,1))</formula>
    </cfRule>
    <cfRule type="expression" dxfId="49363" priority="73942">
      <formula>AND(ISNUMBER(AW739),SEARCH("fercoq",$H739,1))</formula>
    </cfRule>
    <cfRule type="expression" dxfId="49362" priority="73943">
      <formula>AND(ISNUMBER(AW739),SEARCH("soukane",$H739,1))</formula>
    </cfRule>
    <cfRule type="expression" dxfId="49361" priority="73944">
      <formula>AND(ISNUMBER(AW739),SEARCH("segado",$H739,1))</formula>
    </cfRule>
    <cfRule type="expression" dxfId="49360" priority="73945">
      <formula>AND(ISNUMBER(AW739),SEARCH("ravaut",$H739,1))</formula>
    </cfRule>
  </conditionalFormatting>
  <conditionalFormatting sqref="AY739">
    <cfRule type="expression" dxfId="49359" priority="73874">
      <formula>AND(ISNUMBER(AY739),SEARCH("busca",$H739,1))</formula>
    </cfRule>
    <cfRule type="expression" dxfId="49358" priority="73875">
      <formula>AND(ISNUMBER(AY739),SEARCH("herradi",$H739,1))</formula>
    </cfRule>
    <cfRule type="expression" dxfId="49357" priority="73876">
      <formula>AND(ISNUMBER(AY739),SEARCH("kern",$H739,1))</formula>
    </cfRule>
    <cfRule type="expression" dxfId="49356" priority="73877">
      <formula>AND(ISNUMBER(AY739),SEARCH("cros",$H739,1))</formula>
    </cfRule>
    <cfRule type="expression" dxfId="49355" priority="73878">
      <formula>AND(ISNUMBER(AY739),SEARCH("duhart",$H739,1))</formula>
    </cfRule>
    <cfRule type="expression" dxfId="49354" priority="73879">
      <formula>AND(ISNUMBER(AY739),SEARCH("busca",$H739,1))</formula>
    </cfRule>
    <cfRule type="expression" dxfId="49353" priority="73880">
      <formula>AND(ISNUMBER(AY739),SEARCH("hernandez",$H739,1))</formula>
    </cfRule>
    <cfRule type="expression" dxfId="49352" priority="73881">
      <formula>AND(ISNUMBER(AY739),SEARCH("diedler",$H739,1))</formula>
    </cfRule>
    <cfRule type="expression" dxfId="49351" priority="73882">
      <formula>AND(ISNUMBER(AY739),SEARCH("fauberteau",$H739,1))</formula>
    </cfRule>
    <cfRule type="expression" dxfId="49350" priority="73883">
      <formula>AND(ISNUMBER(AY739),SEARCH("roberdet",$H739,1))</formula>
    </cfRule>
    <cfRule type="expression" dxfId="49349" priority="73884">
      <formula>AND(ISNUMBER(AY739),SEARCH("guillemot",$H739,1))</formula>
    </cfRule>
    <cfRule type="expression" dxfId="49348" priority="73885">
      <formula>AND(ISNUMBER(AY739),SEARCH("galet",$H739,1))</formula>
    </cfRule>
    <cfRule type="expression" dxfId="49347" priority="73886">
      <formula>AND(ISNUMBER(AY739),SEARCH("ayad",$H739,1))</formula>
    </cfRule>
    <cfRule type="expression" dxfId="49346" priority="73887">
      <formula>AND(ISNUMBER(AY739),SEARCH("lavoillote",$H739,1))</formula>
    </cfRule>
    <cfRule type="expression" dxfId="49345" priority="73888">
      <formula>AND(ISNUMBER(AY739),SEARCH("fancelli",$H739,1))</formula>
    </cfRule>
    <cfRule type="expression" dxfId="49344" priority="73889">
      <formula>AND(ISNUMBER(AY739),SEARCH("morelle",$H739,1))</formula>
    </cfRule>
    <cfRule type="expression" dxfId="49343" priority="73890">
      <formula>AND(ISNUMBER(AY739),SEARCH("rendler",$H739,1))</formula>
    </cfRule>
    <cfRule type="expression" dxfId="49342" priority="73891">
      <formula>AND(ISNUMBER(AY739),SEARCH("palasi",$H739,1))</formula>
    </cfRule>
    <cfRule type="expression" dxfId="49341" priority="73892">
      <formula>AND(ISNUMBER(AY739),SEARCH("fercoq",$H739,1))</formula>
    </cfRule>
    <cfRule type="expression" dxfId="49340" priority="73893">
      <formula>AND(ISNUMBER(AY739),SEARCH("soukane",$H739,1))</formula>
    </cfRule>
    <cfRule type="expression" dxfId="49339" priority="73894">
      <formula>AND(ISNUMBER(AY739),SEARCH("segado",$H739,1))</formula>
    </cfRule>
    <cfRule type="expression" dxfId="49338" priority="73895">
      <formula>AND(ISNUMBER(AY739),SEARCH("ravaut",$H739,1))</formula>
    </cfRule>
    <cfRule type="expression" dxfId="49337" priority="73896">
      <formula>AND(ISNUMBER(AY739),SEARCH("diedler",$H739,1))</formula>
    </cfRule>
    <cfRule type="expression" dxfId="49336" priority="73897">
      <formula>AND(ISNUMBER(AY739),SEARCH("roberdet",$H739,1))</formula>
    </cfRule>
    <cfRule type="expression" dxfId="49335" priority="73898">
      <formula>AND(ISNUMBER(AY739),SEARCH("guillemot",$H739,1))</formula>
    </cfRule>
    <cfRule type="expression" dxfId="49334" priority="73899">
      <formula>AND(ISNUMBER(AY739),SEARCH("galet",$H739,1))</formula>
    </cfRule>
    <cfRule type="expression" dxfId="49333" priority="73900">
      <formula>AND(ISNUMBER(AY739),SEARCH("ayad",$H739,1))</formula>
    </cfRule>
    <cfRule type="expression" dxfId="49332" priority="73901">
      <formula>AND(ISNUMBER(AY739),SEARCH("lavoillote",$H739,1))</formula>
    </cfRule>
    <cfRule type="expression" dxfId="49331" priority="73902">
      <formula>AND(ISNUMBER(AY739),SEARCH("fancelli",$H739,1))</formula>
    </cfRule>
    <cfRule type="expression" dxfId="49330" priority="73903">
      <formula>AND(ISNUMBER(AY739),SEARCH("morelle",$H739,1))</formula>
    </cfRule>
    <cfRule type="expression" dxfId="49329" priority="73904">
      <formula>AND(ISNUMBER(AY739),SEARCH("rendler",$H739,1))</formula>
    </cfRule>
    <cfRule type="expression" dxfId="49328" priority="73905">
      <formula>AND(ISNUMBER(AY739),SEARCH("palasi",$H739,1))</formula>
    </cfRule>
    <cfRule type="expression" dxfId="49327" priority="73906">
      <formula>AND(ISNUMBER(AY739),SEARCH("fercoq",$H739,1))</formula>
    </cfRule>
    <cfRule type="expression" dxfId="49326" priority="73907">
      <formula>AND(ISNUMBER(AY739),SEARCH("soukane",$H739,1))</formula>
    </cfRule>
    <cfRule type="expression" dxfId="49325" priority="73908">
      <formula>AND(ISNUMBER(AY739),SEARCH("segado",$H739,1))</formula>
    </cfRule>
    <cfRule type="expression" dxfId="49324" priority="73909">
      <formula>AND(ISNUMBER(AY739),SEARCH("ravaut",$H739,1))</formula>
    </cfRule>
  </conditionalFormatting>
  <conditionalFormatting sqref="AY739">
    <cfRule type="expression" dxfId="49323" priority="73838">
      <formula>AND(ISNUMBER(AY739),SEARCH("busca",$H739,1))</formula>
    </cfRule>
    <cfRule type="expression" dxfId="49322" priority="73839">
      <formula>AND(ISNUMBER(AY739),SEARCH("herradi",$H739,1))</formula>
    </cfRule>
    <cfRule type="expression" dxfId="49321" priority="73840">
      <formula>AND(ISNUMBER(AY739),SEARCH("kern",$H739,1))</formula>
    </cfRule>
    <cfRule type="expression" dxfId="49320" priority="73841">
      <formula>AND(ISNUMBER(AY739),SEARCH("cros",$H739,1))</formula>
    </cfRule>
    <cfRule type="expression" dxfId="49319" priority="73842">
      <formula>AND(ISNUMBER(AY739),SEARCH("duhart",$H739,1))</formula>
    </cfRule>
    <cfRule type="expression" dxfId="49318" priority="73843">
      <formula>AND(ISNUMBER(AY739),SEARCH("busca",$H739,1))</formula>
    </cfRule>
    <cfRule type="expression" dxfId="49317" priority="73844">
      <formula>AND(ISNUMBER(AY739),SEARCH("hernandez",$H739,1))</formula>
    </cfRule>
    <cfRule type="expression" dxfId="49316" priority="73845">
      <formula>AND(ISNUMBER(AY739),SEARCH("diedler",$H739,1))</formula>
    </cfRule>
    <cfRule type="expression" dxfId="49315" priority="73846">
      <formula>AND(ISNUMBER(AY739),SEARCH("fauberteau",$H739,1))</formula>
    </cfRule>
    <cfRule type="expression" dxfId="49314" priority="73847">
      <formula>AND(ISNUMBER(AY739),SEARCH("roberdet",$H739,1))</formula>
    </cfRule>
    <cfRule type="expression" dxfId="49313" priority="73848">
      <formula>AND(ISNUMBER(AY739),SEARCH("guillemot",$H739,1))</formula>
    </cfRule>
    <cfRule type="expression" dxfId="49312" priority="73849">
      <formula>AND(ISNUMBER(AY739),SEARCH("galet",$H739,1))</formula>
    </cfRule>
    <cfRule type="expression" dxfId="49311" priority="73850">
      <formula>AND(ISNUMBER(AY739),SEARCH("ayad",$H739,1))</formula>
    </cfRule>
    <cfRule type="expression" dxfId="49310" priority="73851">
      <formula>AND(ISNUMBER(AY739),SEARCH("lavoillote",$H739,1))</formula>
    </cfRule>
    <cfRule type="expression" dxfId="49309" priority="73852">
      <formula>AND(ISNUMBER(AY739),SEARCH("fancelli",$H739,1))</formula>
    </cfRule>
    <cfRule type="expression" dxfId="49308" priority="73853">
      <formula>AND(ISNUMBER(AY739),SEARCH("morelle",$H739,1))</formula>
    </cfRule>
    <cfRule type="expression" dxfId="49307" priority="73854">
      <formula>AND(ISNUMBER(AY739),SEARCH("rendler",$H739,1))</formula>
    </cfRule>
    <cfRule type="expression" dxfId="49306" priority="73855">
      <formula>AND(ISNUMBER(AY739),SEARCH("palasi",$H739,1))</formula>
    </cfRule>
    <cfRule type="expression" dxfId="49305" priority="73856">
      <formula>AND(ISNUMBER(AY739),SEARCH("fercoq",$H739,1))</formula>
    </cfRule>
    <cfRule type="expression" dxfId="49304" priority="73857">
      <formula>AND(ISNUMBER(AY739),SEARCH("soukane",$H739,1))</formula>
    </cfRule>
    <cfRule type="expression" dxfId="49303" priority="73858">
      <formula>AND(ISNUMBER(AY739),SEARCH("segado",$H739,1))</formula>
    </cfRule>
    <cfRule type="expression" dxfId="49302" priority="73859">
      <formula>AND(ISNUMBER(AY739),SEARCH("ravaut",$H739,1))</formula>
    </cfRule>
    <cfRule type="expression" dxfId="49301" priority="73860">
      <formula>AND(ISNUMBER(AY739),SEARCH("diedler",$H739,1))</formula>
    </cfRule>
    <cfRule type="expression" dxfId="49300" priority="73861">
      <formula>AND(ISNUMBER(AY739),SEARCH("roberdet",$H739,1))</formula>
    </cfRule>
    <cfRule type="expression" dxfId="49299" priority="73862">
      <formula>AND(ISNUMBER(AY739),SEARCH("guillemot",$H739,1))</formula>
    </cfRule>
    <cfRule type="expression" dxfId="49298" priority="73863">
      <formula>AND(ISNUMBER(AY739),SEARCH("galet",$H739,1))</formula>
    </cfRule>
    <cfRule type="expression" dxfId="49297" priority="73864">
      <formula>AND(ISNUMBER(AY739),SEARCH("ayad",$H739,1))</formula>
    </cfRule>
    <cfRule type="expression" dxfId="49296" priority="73865">
      <formula>AND(ISNUMBER(AY739),SEARCH("lavoillote",$H739,1))</formula>
    </cfRule>
    <cfRule type="expression" dxfId="49295" priority="73866">
      <formula>AND(ISNUMBER(AY739),SEARCH("fancelli",$H739,1))</formula>
    </cfRule>
    <cfRule type="expression" dxfId="49294" priority="73867">
      <formula>AND(ISNUMBER(AY739),SEARCH("morelle",$H739,1))</formula>
    </cfRule>
    <cfRule type="expression" dxfId="49293" priority="73868">
      <formula>AND(ISNUMBER(AY739),SEARCH("rendler",$H739,1))</formula>
    </cfRule>
    <cfRule type="expression" dxfId="49292" priority="73869">
      <formula>AND(ISNUMBER(AY739),SEARCH("palasi",$H739,1))</formula>
    </cfRule>
    <cfRule type="expression" dxfId="49291" priority="73870">
      <formula>AND(ISNUMBER(AY739),SEARCH("fercoq",$H739,1))</formula>
    </cfRule>
    <cfRule type="expression" dxfId="49290" priority="73871">
      <formula>AND(ISNUMBER(AY739),SEARCH("soukane",$H739,1))</formula>
    </cfRule>
    <cfRule type="expression" dxfId="49289" priority="73872">
      <formula>AND(ISNUMBER(AY739),SEARCH("segado",$H739,1))</formula>
    </cfRule>
    <cfRule type="expression" dxfId="49288" priority="73873">
      <formula>AND(ISNUMBER(AY739),SEARCH("ravaut",$H739,1))</formula>
    </cfRule>
  </conditionalFormatting>
  <conditionalFormatting sqref="AM739">
    <cfRule type="expression" dxfId="49287" priority="73802">
      <formula>AND(ISNUMBER(AM739),SEARCH("busca",$H739,1))</formula>
    </cfRule>
    <cfRule type="expression" dxfId="49286" priority="73803">
      <formula>AND(ISNUMBER(AM739),SEARCH("herradi",$H739,1))</formula>
    </cfRule>
    <cfRule type="expression" dxfId="49285" priority="73804">
      <formula>AND(ISNUMBER(AM739),SEARCH("kern",$H739,1))</formula>
    </cfRule>
    <cfRule type="expression" dxfId="49284" priority="73805">
      <formula>AND(ISNUMBER(AM739),SEARCH("cros",$H739,1))</formula>
    </cfRule>
    <cfRule type="expression" dxfId="49283" priority="73806">
      <formula>AND(ISNUMBER(AM739),SEARCH("duhart",$H739,1))</formula>
    </cfRule>
    <cfRule type="expression" dxfId="49282" priority="73807">
      <formula>AND(ISNUMBER(AM739),SEARCH("busca",$H739,1))</formula>
    </cfRule>
    <cfRule type="expression" dxfId="49281" priority="73808">
      <formula>AND(ISNUMBER(AM739),SEARCH("hernandez",$H739,1))</formula>
    </cfRule>
    <cfRule type="expression" dxfId="49280" priority="73809">
      <formula>AND(ISNUMBER(AM739),SEARCH("diedler",$H739,1))</formula>
    </cfRule>
    <cfRule type="expression" dxfId="49279" priority="73810">
      <formula>AND(ISNUMBER(AM739),SEARCH("fauberteau",$H739,1))</formula>
    </cfRule>
    <cfRule type="expression" dxfId="49278" priority="73811">
      <formula>AND(ISNUMBER(AM739),SEARCH("roberdet",$H739,1))</formula>
    </cfRule>
    <cfRule type="expression" dxfId="49277" priority="73812">
      <formula>AND(ISNUMBER(AM739),SEARCH("guillemot",$H739,1))</formula>
    </cfRule>
    <cfRule type="expression" dxfId="49276" priority="73813">
      <formula>AND(ISNUMBER(AM739),SEARCH("galet",$H739,1))</formula>
    </cfRule>
    <cfRule type="expression" dxfId="49275" priority="73814">
      <formula>AND(ISNUMBER(AM739),SEARCH("ayad",$H739,1))</formula>
    </cfRule>
    <cfRule type="expression" dxfId="49274" priority="73815">
      <formula>AND(ISNUMBER(AM739),SEARCH("lavoillote",$H739,1))</formula>
    </cfRule>
    <cfRule type="expression" dxfId="49273" priority="73816">
      <formula>AND(ISNUMBER(AM739),SEARCH("fancelli",$H739,1))</formula>
    </cfRule>
    <cfRule type="expression" dxfId="49272" priority="73817">
      <formula>AND(ISNUMBER(AM739),SEARCH("morelle",$H739,1))</formula>
    </cfRule>
    <cfRule type="expression" dxfId="49271" priority="73818">
      <formula>AND(ISNUMBER(AM739),SEARCH("rendler",$H739,1))</formula>
    </cfRule>
    <cfRule type="expression" dxfId="49270" priority="73819">
      <formula>AND(ISNUMBER(AM739),SEARCH("palasi",$H739,1))</formula>
    </cfRule>
    <cfRule type="expression" dxfId="49269" priority="73820">
      <formula>AND(ISNUMBER(AM739),SEARCH("fercoq",$H739,1))</formula>
    </cfRule>
    <cfRule type="expression" dxfId="49268" priority="73821">
      <formula>AND(ISNUMBER(AM739),SEARCH("soukane",$H739,1))</formula>
    </cfRule>
    <cfRule type="expression" dxfId="49267" priority="73822">
      <formula>AND(ISNUMBER(AM739),SEARCH("segado",$H739,1))</formula>
    </cfRule>
    <cfRule type="expression" dxfId="49266" priority="73823">
      <formula>AND(ISNUMBER(AM739),SEARCH("ravaut",$H739,1))</formula>
    </cfRule>
    <cfRule type="expression" dxfId="49265" priority="73824">
      <formula>AND(ISNUMBER(AM739),SEARCH("diedler",$H739,1))</formula>
    </cfRule>
    <cfRule type="expression" dxfId="49264" priority="73825">
      <formula>AND(ISNUMBER(AM739),SEARCH("roberdet",$H739,1))</formula>
    </cfRule>
    <cfRule type="expression" dxfId="49263" priority="73826">
      <formula>AND(ISNUMBER(AM739),SEARCH("guillemot",$H739,1))</formula>
    </cfRule>
    <cfRule type="expression" dxfId="49262" priority="73827">
      <formula>AND(ISNUMBER(AM739),SEARCH("galet",$H739,1))</formula>
    </cfRule>
    <cfRule type="expression" dxfId="49261" priority="73828">
      <formula>AND(ISNUMBER(AM739),SEARCH("ayad",$H739,1))</formula>
    </cfRule>
    <cfRule type="expression" dxfId="49260" priority="73829">
      <formula>AND(ISNUMBER(AM739),SEARCH("lavoillote",$H739,1))</formula>
    </cfRule>
    <cfRule type="expression" dxfId="49259" priority="73830">
      <formula>AND(ISNUMBER(AM739),SEARCH("fancelli",$H739,1))</formula>
    </cfRule>
    <cfRule type="expression" dxfId="49258" priority="73831">
      <formula>AND(ISNUMBER(AM739),SEARCH("morelle",$H739,1))</formula>
    </cfRule>
    <cfRule type="expression" dxfId="49257" priority="73832">
      <formula>AND(ISNUMBER(AM739),SEARCH("rendler",$H739,1))</formula>
    </cfRule>
    <cfRule type="expression" dxfId="49256" priority="73833">
      <formula>AND(ISNUMBER(AM739),SEARCH("palasi",$H739,1))</formula>
    </cfRule>
    <cfRule type="expression" dxfId="49255" priority="73834">
      <formula>AND(ISNUMBER(AM739),SEARCH("fercoq",$H739,1))</formula>
    </cfRule>
    <cfRule type="expression" dxfId="49254" priority="73835">
      <formula>AND(ISNUMBER(AM739),SEARCH("soukane",$H739,1))</formula>
    </cfRule>
    <cfRule type="expression" dxfId="49253" priority="73836">
      <formula>AND(ISNUMBER(AM739),SEARCH("segado",$H739,1))</formula>
    </cfRule>
    <cfRule type="expression" dxfId="49252" priority="73837">
      <formula>AND(ISNUMBER(AM739),SEARCH("ravaut",$H739,1))</formula>
    </cfRule>
  </conditionalFormatting>
  <conditionalFormatting sqref="AL739">
    <cfRule type="expression" dxfId="49251" priority="73766">
      <formula>AND(ISNUMBER(AL739),SEARCH("busca",$H739,1))</formula>
    </cfRule>
    <cfRule type="expression" dxfId="49250" priority="73767">
      <formula>AND(ISNUMBER(AL739),SEARCH("herradi",$H739,1))</formula>
    </cfRule>
    <cfRule type="expression" dxfId="49249" priority="73768">
      <formula>AND(ISNUMBER(AL739),SEARCH("kern",$H739,1))</formula>
    </cfRule>
    <cfRule type="expression" dxfId="49248" priority="73769">
      <formula>AND(ISNUMBER(AL739),SEARCH("cros",$H739,1))</formula>
    </cfRule>
    <cfRule type="expression" dxfId="49247" priority="73770">
      <formula>AND(ISNUMBER(AL739),SEARCH("duhart",$H739,1))</formula>
    </cfRule>
    <cfRule type="expression" dxfId="49246" priority="73771">
      <formula>AND(ISNUMBER(AL739),SEARCH("busca",$H739,1))</formula>
    </cfRule>
    <cfRule type="expression" dxfId="49245" priority="73772">
      <formula>AND(ISNUMBER(AL739),SEARCH("hernandez",$H739,1))</formula>
    </cfRule>
    <cfRule type="expression" dxfId="49244" priority="73773">
      <formula>AND(ISNUMBER(AL739),SEARCH("diedler",$H739,1))</formula>
    </cfRule>
    <cfRule type="expression" dxfId="49243" priority="73774">
      <formula>AND(ISNUMBER(AL739),SEARCH("fauberteau",$H739,1))</formula>
    </cfRule>
    <cfRule type="expression" dxfId="49242" priority="73775">
      <formula>AND(ISNUMBER(AL739),SEARCH("roberdet",$H739,1))</formula>
    </cfRule>
    <cfRule type="expression" dxfId="49241" priority="73776">
      <formula>AND(ISNUMBER(AL739),SEARCH("guillemot",$H739,1))</formula>
    </cfRule>
    <cfRule type="expression" dxfId="49240" priority="73777">
      <formula>AND(ISNUMBER(AL739),SEARCH("galet",$H739,1))</formula>
    </cfRule>
    <cfRule type="expression" dxfId="49239" priority="73778">
      <formula>AND(ISNUMBER(AL739),SEARCH("ayad",$H739,1))</formula>
    </cfRule>
    <cfRule type="expression" dxfId="49238" priority="73779">
      <formula>AND(ISNUMBER(AL739),SEARCH("lavoillote",$H739,1))</formula>
    </cfRule>
    <cfRule type="expression" dxfId="49237" priority="73780">
      <formula>AND(ISNUMBER(AL739),SEARCH("fancelli",$H739,1))</formula>
    </cfRule>
    <cfRule type="expression" dxfId="49236" priority="73781">
      <formula>AND(ISNUMBER(AL739),SEARCH("morelle",$H739,1))</formula>
    </cfRule>
    <cfRule type="expression" dxfId="49235" priority="73782">
      <formula>AND(ISNUMBER(AL739),SEARCH("rendler",$H739,1))</formula>
    </cfRule>
    <cfRule type="expression" dxfId="49234" priority="73783">
      <formula>AND(ISNUMBER(AL739),SEARCH("palasi",$H739,1))</formula>
    </cfRule>
    <cfRule type="expression" dxfId="49233" priority="73784">
      <formula>AND(ISNUMBER(AL739),SEARCH("fercoq",$H739,1))</formula>
    </cfRule>
    <cfRule type="expression" dxfId="49232" priority="73785">
      <formula>AND(ISNUMBER(AL739),SEARCH("soukane",$H739,1))</formula>
    </cfRule>
    <cfRule type="expression" dxfId="49231" priority="73786">
      <formula>AND(ISNUMBER(AL739),SEARCH("segado",$H739,1))</formula>
    </cfRule>
    <cfRule type="expression" dxfId="49230" priority="73787">
      <formula>AND(ISNUMBER(AL739),SEARCH("ravaut",$H739,1))</formula>
    </cfRule>
    <cfRule type="expression" dxfId="49229" priority="73788">
      <formula>AND(ISNUMBER(AL739),SEARCH("diedler",$H739,1))</formula>
    </cfRule>
    <cfRule type="expression" dxfId="49228" priority="73789">
      <formula>AND(ISNUMBER(AL739),SEARCH("roberdet",$H739,1))</formula>
    </cfRule>
    <cfRule type="expression" dxfId="49227" priority="73790">
      <formula>AND(ISNUMBER(AL739),SEARCH("guillemot",$H739,1))</formula>
    </cfRule>
    <cfRule type="expression" dxfId="49226" priority="73791">
      <formula>AND(ISNUMBER(AL739),SEARCH("galet",$H739,1))</formula>
    </cfRule>
    <cfRule type="expression" dxfId="49225" priority="73792">
      <formula>AND(ISNUMBER(AL739),SEARCH("ayad",$H739,1))</formula>
    </cfRule>
    <cfRule type="expression" dxfId="49224" priority="73793">
      <formula>AND(ISNUMBER(AL739),SEARCH("lavoillote",$H739,1))</formula>
    </cfRule>
    <cfRule type="expression" dxfId="49223" priority="73794">
      <formula>AND(ISNUMBER(AL739),SEARCH("fancelli",$H739,1))</formula>
    </cfRule>
    <cfRule type="expression" dxfId="49222" priority="73795">
      <formula>AND(ISNUMBER(AL739),SEARCH("morelle",$H739,1))</formula>
    </cfRule>
    <cfRule type="expression" dxfId="49221" priority="73796">
      <formula>AND(ISNUMBER(AL739),SEARCH("rendler",$H739,1))</formula>
    </cfRule>
    <cfRule type="expression" dxfId="49220" priority="73797">
      <formula>AND(ISNUMBER(AL739),SEARCH("palasi",$H739,1))</formula>
    </cfRule>
    <cfRule type="expression" dxfId="49219" priority="73798">
      <formula>AND(ISNUMBER(AL739),SEARCH("fercoq",$H739,1))</formula>
    </cfRule>
    <cfRule type="expression" dxfId="49218" priority="73799">
      <formula>AND(ISNUMBER(AL739),SEARCH("soukane",$H739,1))</formula>
    </cfRule>
    <cfRule type="expression" dxfId="49217" priority="73800">
      <formula>AND(ISNUMBER(AL739),SEARCH("segado",$H739,1))</formula>
    </cfRule>
    <cfRule type="expression" dxfId="49216" priority="73801">
      <formula>AND(ISNUMBER(AL739),SEARCH("ravaut",$H739,1))</formula>
    </cfRule>
  </conditionalFormatting>
  <conditionalFormatting sqref="AE739">
    <cfRule type="expression" dxfId="49215" priority="73730">
      <formula>AND(ISNUMBER(AE739),SEARCH("busca",$H739,1))</formula>
    </cfRule>
    <cfRule type="expression" dxfId="49214" priority="73731">
      <formula>AND(ISNUMBER(AE739),SEARCH("herradi",$H739,1))</formula>
    </cfRule>
    <cfRule type="expression" dxfId="49213" priority="73732">
      <formula>AND(ISNUMBER(AE739),SEARCH("kern",$H739,1))</formula>
    </cfRule>
    <cfRule type="expression" dxfId="49212" priority="73733">
      <formula>AND(ISNUMBER(AE739),SEARCH("cros",$H739,1))</formula>
    </cfRule>
    <cfRule type="expression" dxfId="49211" priority="73734">
      <formula>AND(ISNUMBER(AE739),SEARCH("duhart",$H739,1))</formula>
    </cfRule>
    <cfRule type="expression" dxfId="49210" priority="73735">
      <formula>AND(ISNUMBER(AE739),SEARCH("busca",$H739,1))</formula>
    </cfRule>
    <cfRule type="expression" dxfId="49209" priority="73736">
      <formula>AND(ISNUMBER(AE739),SEARCH("hernandez",$H739,1))</formula>
    </cfRule>
    <cfRule type="expression" dxfId="49208" priority="73737">
      <formula>AND(ISNUMBER(AE739),SEARCH("diedler",$H739,1))</formula>
    </cfRule>
    <cfRule type="expression" dxfId="49207" priority="73738">
      <formula>AND(ISNUMBER(AE739),SEARCH("fauberteau",$H739,1))</formula>
    </cfRule>
    <cfRule type="expression" dxfId="49206" priority="73739">
      <formula>AND(ISNUMBER(AE739),SEARCH("roberdet",$H739,1))</formula>
    </cfRule>
    <cfRule type="expression" dxfId="49205" priority="73740">
      <formula>AND(ISNUMBER(AE739),SEARCH("guillemot",$H739,1))</formula>
    </cfRule>
    <cfRule type="expression" dxfId="49204" priority="73741">
      <formula>AND(ISNUMBER(AE739),SEARCH("galet",$H739,1))</formula>
    </cfRule>
    <cfRule type="expression" dxfId="49203" priority="73742">
      <formula>AND(ISNUMBER(AE739),SEARCH("ayad",$H739,1))</formula>
    </cfRule>
    <cfRule type="expression" dxfId="49202" priority="73743">
      <formula>AND(ISNUMBER(AE739),SEARCH("lavoillote",$H739,1))</formula>
    </cfRule>
    <cfRule type="expression" dxfId="49201" priority="73744">
      <formula>AND(ISNUMBER(AE739),SEARCH("fancelli",$H739,1))</formula>
    </cfRule>
    <cfRule type="expression" dxfId="49200" priority="73745">
      <formula>AND(ISNUMBER(AE739),SEARCH("morelle",$H739,1))</formula>
    </cfRule>
    <cfRule type="expression" dxfId="49199" priority="73746">
      <formula>AND(ISNUMBER(AE739),SEARCH("rendler",$H739,1))</formula>
    </cfRule>
    <cfRule type="expression" dxfId="49198" priority="73747">
      <formula>AND(ISNUMBER(AE739),SEARCH("palasi",$H739,1))</formula>
    </cfRule>
    <cfRule type="expression" dxfId="49197" priority="73748">
      <formula>AND(ISNUMBER(AE739),SEARCH("fercoq",$H739,1))</formula>
    </cfRule>
    <cfRule type="expression" dxfId="49196" priority="73749">
      <formula>AND(ISNUMBER(AE739),SEARCH("soukane",$H739,1))</formula>
    </cfRule>
    <cfRule type="expression" dxfId="49195" priority="73750">
      <formula>AND(ISNUMBER(AE739),SEARCH("segado",$H739,1))</formula>
    </cfRule>
    <cfRule type="expression" dxfId="49194" priority="73751">
      <formula>AND(ISNUMBER(AE739),SEARCH("ravaut",$H739,1))</formula>
    </cfRule>
    <cfRule type="expression" dxfId="49193" priority="73752">
      <formula>AND(ISNUMBER(AE739),SEARCH("diedler",$H739,1))</formula>
    </cfRule>
    <cfRule type="expression" dxfId="49192" priority="73753">
      <formula>AND(ISNUMBER(AE739),SEARCH("roberdet",$H739,1))</formula>
    </cfRule>
    <cfRule type="expression" dxfId="49191" priority="73754">
      <formula>AND(ISNUMBER(AE739),SEARCH("guillemot",$H739,1))</formula>
    </cfRule>
    <cfRule type="expression" dxfId="49190" priority="73755">
      <formula>AND(ISNUMBER(AE739),SEARCH("galet",$H739,1))</formula>
    </cfRule>
    <cfRule type="expression" dxfId="49189" priority="73756">
      <formula>AND(ISNUMBER(AE739),SEARCH("ayad",$H739,1))</formula>
    </cfRule>
    <cfRule type="expression" dxfId="49188" priority="73757">
      <formula>AND(ISNUMBER(AE739),SEARCH("lavoillote",$H739,1))</formula>
    </cfRule>
    <cfRule type="expression" dxfId="49187" priority="73758">
      <formula>AND(ISNUMBER(AE739),SEARCH("fancelli",$H739,1))</formula>
    </cfRule>
    <cfRule type="expression" dxfId="49186" priority="73759">
      <formula>AND(ISNUMBER(AE739),SEARCH("morelle",$H739,1))</formula>
    </cfRule>
    <cfRule type="expression" dxfId="49185" priority="73760">
      <formula>AND(ISNUMBER(AE739),SEARCH("rendler",$H739,1))</formula>
    </cfRule>
    <cfRule type="expression" dxfId="49184" priority="73761">
      <formula>AND(ISNUMBER(AE739),SEARCH("palasi",$H739,1))</formula>
    </cfRule>
    <cfRule type="expression" dxfId="49183" priority="73762">
      <formula>AND(ISNUMBER(AE739),SEARCH("fercoq",$H739,1))</formula>
    </cfRule>
    <cfRule type="expression" dxfId="49182" priority="73763">
      <formula>AND(ISNUMBER(AE739),SEARCH("soukane",$H739,1))</formula>
    </cfRule>
    <cfRule type="expression" dxfId="49181" priority="73764">
      <formula>AND(ISNUMBER(AE739),SEARCH("segado",$H739,1))</formula>
    </cfRule>
    <cfRule type="expression" dxfId="49180" priority="73765">
      <formula>AND(ISNUMBER(AE739),SEARCH("ravaut",$H739,1))</formula>
    </cfRule>
  </conditionalFormatting>
  <conditionalFormatting sqref="AQ643">
    <cfRule type="expression" dxfId="49179" priority="72872">
      <formula>AND(ISNUMBER(AQ643),SEARCH("busca",$H643,1))</formula>
    </cfRule>
    <cfRule type="expression" dxfId="49178" priority="72873">
      <formula>AND(ISNUMBER(AQ643),SEARCH("herradi",$H643,1))</formula>
    </cfRule>
    <cfRule type="expression" dxfId="49177" priority="72874">
      <formula>AND(ISNUMBER(AQ643),SEARCH("kern",$H643,1))</formula>
    </cfRule>
    <cfRule type="expression" dxfId="49176" priority="72875">
      <formula>AND(ISNUMBER(AQ643),SEARCH("cros",$H643,1))</formula>
    </cfRule>
    <cfRule type="expression" dxfId="49175" priority="72876">
      <formula>AND(ISNUMBER(AQ643),SEARCH("duhart",$H643,1))</formula>
    </cfRule>
    <cfRule type="expression" dxfId="49174" priority="72877">
      <formula>AND(ISNUMBER(AQ643),SEARCH("busca",$H643,1))</formula>
    </cfRule>
    <cfRule type="expression" dxfId="49173" priority="72878">
      <formula>AND(ISNUMBER(AQ643),SEARCH("hernandez",$H643,1))</formula>
    </cfRule>
    <cfRule type="expression" dxfId="49172" priority="72879">
      <formula>AND(ISNUMBER(AQ643),SEARCH("diedler",$H643,1))</formula>
    </cfRule>
    <cfRule type="expression" dxfId="49171" priority="72880">
      <formula>AND(ISNUMBER(AQ643),SEARCH("fauberteau",$H643,1))</formula>
    </cfRule>
    <cfRule type="expression" dxfId="49170" priority="72881">
      <formula>AND(ISNUMBER(AQ643),SEARCH("roberdet",$H643,1))</formula>
    </cfRule>
    <cfRule type="expression" dxfId="49169" priority="72882">
      <formula>AND(ISNUMBER(AQ643),SEARCH("guillemot",$H643,1))</formula>
    </cfRule>
    <cfRule type="expression" dxfId="49168" priority="72883">
      <formula>AND(ISNUMBER(AQ643),SEARCH("galet",$H643,1))</formula>
    </cfRule>
    <cfRule type="expression" dxfId="49167" priority="72884">
      <formula>AND(ISNUMBER(AQ643),SEARCH("ayad",$H643,1))</formula>
    </cfRule>
    <cfRule type="expression" dxfId="49166" priority="72885">
      <formula>AND(ISNUMBER(AQ643),SEARCH("lavoillote",$H643,1))</formula>
    </cfRule>
    <cfRule type="expression" dxfId="49165" priority="72886">
      <formula>AND(ISNUMBER(AQ643),SEARCH("fancelli",$H643,1))</formula>
    </cfRule>
    <cfRule type="expression" dxfId="49164" priority="72887">
      <formula>AND(ISNUMBER(AQ643),SEARCH("morelle",$H643,1))</formula>
    </cfRule>
    <cfRule type="expression" dxfId="49163" priority="72888">
      <formula>AND(ISNUMBER(AQ643),SEARCH("rendler",$H643,1))</formula>
    </cfRule>
    <cfRule type="expression" dxfId="49162" priority="72889">
      <formula>AND(ISNUMBER(AQ643),SEARCH("palasi",$H643,1))</formula>
    </cfRule>
    <cfRule type="expression" dxfId="49161" priority="72890">
      <formula>AND(ISNUMBER(AQ643),SEARCH("fercoq",$H643,1))</formula>
    </cfRule>
    <cfRule type="expression" dxfId="49160" priority="72891">
      <formula>AND(ISNUMBER(AQ643),SEARCH("soukane",$H643,1))</formula>
    </cfRule>
    <cfRule type="expression" dxfId="49159" priority="72892">
      <formula>AND(ISNUMBER(AQ643),SEARCH("segado",$H643,1))</formula>
    </cfRule>
    <cfRule type="expression" dxfId="49158" priority="72893">
      <formula>AND(ISNUMBER(AQ643),SEARCH("ravaut",$H643,1))</formula>
    </cfRule>
  </conditionalFormatting>
  <conditionalFormatting sqref="AY643:BH643 AS643:AW643 K643:V643">
    <cfRule type="expression" dxfId="49157" priority="72916">
      <formula>AND(ISNUMBER(K643),SEARCH("busca",$H643,1))</formula>
    </cfRule>
    <cfRule type="expression" dxfId="49156" priority="72917">
      <formula>AND(ISNUMBER(K643),SEARCH("herradi",$H643,1))</formula>
    </cfRule>
    <cfRule type="expression" dxfId="49155" priority="72918">
      <formula>AND(ISNUMBER(K643),SEARCH("kern",$H643,1))</formula>
    </cfRule>
    <cfRule type="expression" dxfId="49154" priority="72919">
      <formula>AND(ISNUMBER(K643),SEARCH("cros",$H643,1))</formula>
    </cfRule>
    <cfRule type="expression" dxfId="49153" priority="72920">
      <formula>AND(ISNUMBER(K643),SEARCH("duhart",$H643,1))</formula>
    </cfRule>
    <cfRule type="expression" dxfId="49152" priority="72921">
      <formula>AND(ISNUMBER(K643),SEARCH("busca",$H643,1))</formula>
    </cfRule>
    <cfRule type="expression" dxfId="49151" priority="72922">
      <formula>AND(ISNUMBER(K643),SEARCH("hernandez",$H643,1))</formula>
    </cfRule>
    <cfRule type="expression" dxfId="49150" priority="72923">
      <formula>AND(ISNUMBER(K643),SEARCH("diedler",$H643,1))</formula>
    </cfRule>
    <cfRule type="expression" dxfId="49149" priority="72924">
      <formula>AND(ISNUMBER(K643),SEARCH("fauberteau",$H643,1))</formula>
    </cfRule>
    <cfRule type="expression" dxfId="49148" priority="72925">
      <formula>AND(ISNUMBER(K643),SEARCH("roberdet",$H643,1))</formula>
    </cfRule>
    <cfRule type="expression" dxfId="49147" priority="72926">
      <formula>AND(ISNUMBER(K643),SEARCH("guillemot",$H643,1))</formula>
    </cfRule>
    <cfRule type="expression" dxfId="49146" priority="72927">
      <formula>AND(ISNUMBER(K643),SEARCH("galet",$H643,1))</formula>
    </cfRule>
    <cfRule type="expression" dxfId="49145" priority="72928">
      <formula>AND(ISNUMBER(K643),SEARCH("ayad",$H643,1))</formula>
    </cfRule>
    <cfRule type="expression" dxfId="49144" priority="72929">
      <formula>AND(ISNUMBER(K643),SEARCH("lavoillote",$H643,1))</formula>
    </cfRule>
    <cfRule type="expression" dxfId="49143" priority="72930">
      <formula>AND(ISNUMBER(K643),SEARCH("fancelli",$H643,1))</formula>
    </cfRule>
    <cfRule type="expression" dxfId="49142" priority="72931">
      <formula>AND(ISNUMBER(K643),SEARCH("morelle",$H643,1))</formula>
    </cfRule>
    <cfRule type="expression" dxfId="49141" priority="72932">
      <formula>AND(ISNUMBER(K643),SEARCH("rendler",$H643,1))</formula>
    </cfRule>
    <cfRule type="expression" dxfId="49140" priority="72933">
      <formula>AND(ISNUMBER(K643),SEARCH("palasi",$H643,1))</formula>
    </cfRule>
    <cfRule type="expression" dxfId="49139" priority="72934">
      <formula>AND(ISNUMBER(K643),SEARCH("fercoq",$H643,1))</formula>
    </cfRule>
    <cfRule type="expression" dxfId="49138" priority="72935">
      <formula>AND(ISNUMBER(K643),SEARCH("soukane",$H643,1))</formula>
    </cfRule>
    <cfRule type="expression" dxfId="49137" priority="72936">
      <formula>AND(ISNUMBER(K643),SEARCH("segado",$H643,1))</formula>
    </cfRule>
    <cfRule type="expression" dxfId="49136" priority="72937">
      <formula>AND(ISNUMBER(K643),SEARCH("ravaut",$H643,1))</formula>
    </cfRule>
    <cfRule type="expression" dxfId="49135" priority="72938">
      <formula>AND(ISNUMBER(K643),SEARCH("diedler",$H643,1))</formula>
    </cfRule>
    <cfRule type="expression" dxfId="49134" priority="72939">
      <formula>AND(ISNUMBER(K643),SEARCH("roberdet",$H643,1))</formula>
    </cfRule>
    <cfRule type="expression" dxfId="49133" priority="72940">
      <formula>AND(ISNUMBER(K643),SEARCH("guillemot",$H643,1))</formula>
    </cfRule>
    <cfRule type="expression" dxfId="49132" priority="72941">
      <formula>AND(ISNUMBER(K643),SEARCH("galet",$H643,1))</formula>
    </cfRule>
    <cfRule type="expression" dxfId="49131" priority="72942">
      <formula>AND(ISNUMBER(K643),SEARCH("ayad",$H643,1))</formula>
    </cfRule>
    <cfRule type="expression" dxfId="49130" priority="72943">
      <formula>AND(ISNUMBER(K643),SEARCH("lavoillote",$H643,1))</formula>
    </cfRule>
    <cfRule type="expression" dxfId="49129" priority="72944">
      <formula>AND(ISNUMBER(K643),SEARCH("fancelli",$H643,1))</formula>
    </cfRule>
    <cfRule type="expression" dxfId="49128" priority="72945">
      <formula>AND(ISNUMBER(K643),SEARCH("morelle",$H643,1))</formula>
    </cfRule>
    <cfRule type="expression" dxfId="49127" priority="72946">
      <formula>AND(ISNUMBER(K643),SEARCH("rendler",$H643,1))</formula>
    </cfRule>
    <cfRule type="expression" dxfId="49126" priority="72947">
      <formula>AND(ISNUMBER(K643),SEARCH("palasi",$H643,1))</formula>
    </cfRule>
    <cfRule type="expression" dxfId="49125" priority="72948">
      <formula>AND(ISNUMBER(K643),SEARCH("fercoq",$H643,1))</formula>
    </cfRule>
    <cfRule type="expression" dxfId="49124" priority="72949">
      <formula>AND(ISNUMBER(K643),SEARCH("soukane",$H643,1))</formula>
    </cfRule>
    <cfRule type="expression" dxfId="49123" priority="72950">
      <formula>AND(ISNUMBER(K643),SEARCH("segado",$H643,1))</formula>
    </cfRule>
    <cfRule type="expression" dxfId="49122" priority="72951">
      <formula>AND(ISNUMBER(K643),SEARCH("ravaut",$H643,1))</formula>
    </cfRule>
  </conditionalFormatting>
  <conditionalFormatting sqref="AH643">
    <cfRule type="expression" dxfId="49121" priority="72850">
      <formula>AND(ISNUMBER(AH643),SEARCH("busca",$H643,1))</formula>
    </cfRule>
    <cfRule type="expression" dxfId="49120" priority="72851">
      <formula>AND(ISNUMBER(AH643),SEARCH("herradi",$H643,1))</formula>
    </cfRule>
    <cfRule type="expression" dxfId="49119" priority="72852">
      <formula>AND(ISNUMBER(AH643),SEARCH("kern",$H643,1))</formula>
    </cfRule>
    <cfRule type="expression" dxfId="49118" priority="72853">
      <formula>AND(ISNUMBER(AH643),SEARCH("cros",$H643,1))</formula>
    </cfRule>
    <cfRule type="expression" dxfId="49117" priority="72854">
      <formula>AND(ISNUMBER(AH643),SEARCH("duhart",$H643,1))</formula>
    </cfRule>
    <cfRule type="expression" dxfId="49116" priority="72855">
      <formula>AND(ISNUMBER(AH643),SEARCH("busca",$H643,1))</formula>
    </cfRule>
    <cfRule type="expression" dxfId="49115" priority="72856">
      <formula>AND(ISNUMBER(AH643),SEARCH("hernandez",$H643,1))</formula>
    </cfRule>
    <cfRule type="expression" dxfId="49114" priority="72857">
      <formula>AND(ISNUMBER(AH643),SEARCH("diedler",$H643,1))</formula>
    </cfRule>
    <cfRule type="expression" dxfId="49113" priority="72858">
      <formula>AND(ISNUMBER(AH643),SEARCH("fauberteau",$H643,1))</formula>
    </cfRule>
    <cfRule type="expression" dxfId="49112" priority="72859">
      <formula>AND(ISNUMBER(AH643),SEARCH("roberdet",$H643,1))</formula>
    </cfRule>
    <cfRule type="expression" dxfId="49111" priority="72860">
      <formula>AND(ISNUMBER(AH643),SEARCH("guillemot",$H643,1))</formula>
    </cfRule>
    <cfRule type="expression" dxfId="49110" priority="72861">
      <formula>AND(ISNUMBER(AH643),SEARCH("galet",$H643,1))</formula>
    </cfRule>
    <cfRule type="expression" dxfId="49109" priority="72862">
      <formula>AND(ISNUMBER(AH643),SEARCH("ayad",$H643,1))</formula>
    </cfRule>
    <cfRule type="expression" dxfId="49108" priority="72863">
      <formula>AND(ISNUMBER(AH643),SEARCH("lavoillote",$H643,1))</formula>
    </cfRule>
    <cfRule type="expression" dxfId="49107" priority="72864">
      <formula>AND(ISNUMBER(AH643),SEARCH("fancelli",$H643,1))</formula>
    </cfRule>
    <cfRule type="expression" dxfId="49106" priority="72865">
      <formula>AND(ISNUMBER(AH643),SEARCH("morelle",$H643,1))</formula>
    </cfRule>
    <cfRule type="expression" dxfId="49105" priority="72866">
      <formula>AND(ISNUMBER(AH643),SEARCH("rendler",$H643,1))</formula>
    </cfRule>
    <cfRule type="expression" dxfId="49104" priority="72867">
      <formula>AND(ISNUMBER(AH643),SEARCH("palasi",$H643,1))</formula>
    </cfRule>
    <cfRule type="expression" dxfId="49103" priority="72868">
      <formula>AND(ISNUMBER(AH643),SEARCH("fercoq",$H643,1))</formula>
    </cfRule>
    <cfRule type="expression" dxfId="49102" priority="72869">
      <formula>AND(ISNUMBER(AH643),SEARCH("soukane",$H643,1))</formula>
    </cfRule>
    <cfRule type="expression" dxfId="49101" priority="72870">
      <formula>AND(ISNUMBER(AH643),SEARCH("segado",$H643,1))</formula>
    </cfRule>
    <cfRule type="expression" dxfId="49100" priority="72871">
      <formula>AND(ISNUMBER(AH643),SEARCH("ravaut",$H643,1))</formula>
    </cfRule>
  </conditionalFormatting>
  <conditionalFormatting sqref="AK464 AK462">
    <cfRule type="expression" dxfId="49099" priority="72828">
      <formula>AND(ISNUMBER(AK462),SEARCH("busca",$H462,1))</formula>
    </cfRule>
    <cfRule type="expression" dxfId="49098" priority="72829">
      <formula>AND(ISNUMBER(AK462),SEARCH("herradi",$H462,1))</formula>
    </cfRule>
    <cfRule type="expression" dxfId="49097" priority="72830">
      <formula>AND(ISNUMBER(AK462),SEARCH("kern",$H462,1))</formula>
    </cfRule>
    <cfRule type="expression" dxfId="49096" priority="72831">
      <formula>AND(ISNUMBER(AK462),SEARCH("cros",$H462,1))</formula>
    </cfRule>
    <cfRule type="expression" dxfId="49095" priority="72832">
      <formula>AND(ISNUMBER(AK462),SEARCH("duhart",$H462,1))</formula>
    </cfRule>
    <cfRule type="expression" dxfId="49094" priority="72833">
      <formula>AND(ISNUMBER(AK462),SEARCH("busca",$H462,1))</formula>
    </cfRule>
    <cfRule type="expression" dxfId="49093" priority="72834">
      <formula>AND(ISNUMBER(AK462),SEARCH("hernandez",$H462,1))</formula>
    </cfRule>
    <cfRule type="expression" dxfId="49092" priority="72835">
      <formula>AND(ISNUMBER(AK462),SEARCH("diedler",$H462,1))</formula>
    </cfRule>
    <cfRule type="expression" dxfId="49091" priority="72836">
      <formula>AND(ISNUMBER(AK462),SEARCH("fauberteau",$H462,1))</formula>
    </cfRule>
    <cfRule type="expression" dxfId="49090" priority="72837">
      <formula>AND(ISNUMBER(AK462),SEARCH("roberdet",$H462,1))</formula>
    </cfRule>
    <cfRule type="expression" dxfId="49089" priority="72838">
      <formula>AND(ISNUMBER(AK462),SEARCH("guillemot",$H462,1))</formula>
    </cfRule>
    <cfRule type="expression" dxfId="49088" priority="72839">
      <formula>AND(ISNUMBER(AK462),SEARCH("galet",$H462,1))</formula>
    </cfRule>
    <cfRule type="expression" dxfId="49087" priority="72840">
      <formula>AND(ISNUMBER(AK462),SEARCH("ayad",$H462,1))</formula>
    </cfRule>
    <cfRule type="expression" dxfId="49086" priority="72841">
      <formula>AND(ISNUMBER(AK462),SEARCH("lavoillote",$H462,1))</formula>
    </cfRule>
    <cfRule type="expression" dxfId="49085" priority="72842">
      <formula>AND(ISNUMBER(AK462),SEARCH("fancelli",$H462,1))</formula>
    </cfRule>
    <cfRule type="expression" dxfId="49084" priority="72843">
      <formula>AND(ISNUMBER(AK462),SEARCH("morelle",$H462,1))</formula>
    </cfRule>
    <cfRule type="expression" dxfId="49083" priority="72844">
      <formula>AND(ISNUMBER(AK462),SEARCH("rendler",$H462,1))</formula>
    </cfRule>
    <cfRule type="expression" dxfId="49082" priority="72845">
      <formula>AND(ISNUMBER(AK462),SEARCH("palasi",$H462,1))</formula>
    </cfRule>
    <cfRule type="expression" dxfId="49081" priority="72846">
      <formula>AND(ISNUMBER(AK462),SEARCH("fercoq",$H462,1))</formula>
    </cfRule>
    <cfRule type="expression" dxfId="49080" priority="72847">
      <formula>AND(ISNUMBER(AK462),SEARCH("soukane",$H462,1))</formula>
    </cfRule>
    <cfRule type="expression" dxfId="49079" priority="72848">
      <formula>AND(ISNUMBER(AK462),SEARCH("segado",$H462,1))</formula>
    </cfRule>
    <cfRule type="expression" dxfId="49078" priority="72849">
      <formula>AND(ISNUMBER(AK462),SEARCH("ravaut",$H462,1))</formula>
    </cfRule>
  </conditionalFormatting>
  <conditionalFormatting sqref="AG49 AG33:AG34">
    <cfRule type="expression" dxfId="49077" priority="72612">
      <formula>AND(ISNUMBER(AG33),SEARCH("busca",$H33,1))</formula>
    </cfRule>
    <cfRule type="expression" dxfId="49076" priority="72613">
      <formula>AND(ISNUMBER(AG33),SEARCH("herradi",$H33,1))</formula>
    </cfRule>
    <cfRule type="expression" dxfId="49075" priority="72614">
      <formula>AND(ISNUMBER(AG33),SEARCH("kern",$H33,1))</formula>
    </cfRule>
    <cfRule type="expression" dxfId="49074" priority="72615">
      <formula>AND(ISNUMBER(AG33),SEARCH("cros",$H33,1))</formula>
    </cfRule>
    <cfRule type="expression" dxfId="49073" priority="72616">
      <formula>AND(ISNUMBER(AG33),SEARCH("duhart",$H33,1))</formula>
    </cfRule>
    <cfRule type="expression" dxfId="49072" priority="72617">
      <formula>AND(ISNUMBER(AG33),SEARCH("busca",$H33,1))</formula>
    </cfRule>
    <cfRule type="expression" dxfId="49071" priority="72618">
      <formula>AND(ISNUMBER(AG33),SEARCH("hernandez",$H33,1))</formula>
    </cfRule>
    <cfRule type="expression" dxfId="49070" priority="72619">
      <formula>AND(ISNUMBER(AG33),SEARCH("diedler",$H33,1))</formula>
    </cfRule>
    <cfRule type="expression" dxfId="49069" priority="72620">
      <formula>AND(ISNUMBER(AG33),SEARCH("fauberteau",$H33,1))</formula>
    </cfRule>
    <cfRule type="expression" dxfId="49068" priority="72621">
      <formula>AND(ISNUMBER(AG33),SEARCH("roberdet",$H33,1))</formula>
    </cfRule>
    <cfRule type="expression" dxfId="49067" priority="72622">
      <formula>AND(ISNUMBER(AG33),SEARCH("guillemot",$H33,1))</formula>
    </cfRule>
    <cfRule type="expression" dxfId="49066" priority="72623">
      <formula>AND(ISNUMBER(AG33),SEARCH("galet",$H33,1))</formula>
    </cfRule>
    <cfRule type="expression" dxfId="49065" priority="72624">
      <formula>AND(ISNUMBER(AG33),SEARCH("ayad",$H33,1))</formula>
    </cfRule>
    <cfRule type="expression" dxfId="49064" priority="72625">
      <formula>AND(ISNUMBER(AG33),SEARCH("lavoillote",$H33,1))</formula>
    </cfRule>
    <cfRule type="expression" dxfId="49063" priority="72626">
      <formula>AND(ISNUMBER(AG33),SEARCH("fancelli",$H33,1))</formula>
    </cfRule>
    <cfRule type="expression" dxfId="49062" priority="72627">
      <formula>AND(ISNUMBER(AG33),SEARCH("morelle",$H33,1))</formula>
    </cfRule>
    <cfRule type="expression" dxfId="49061" priority="72628">
      <formula>AND(ISNUMBER(AG33),SEARCH("rendler",$H33,1))</formula>
    </cfRule>
    <cfRule type="expression" dxfId="49060" priority="72629">
      <formula>AND(ISNUMBER(AG33),SEARCH("palasi",$H33,1))</formula>
    </cfRule>
    <cfRule type="expression" dxfId="49059" priority="72630">
      <formula>AND(ISNUMBER(AG33),SEARCH("fercoq",$H33,1))</formula>
    </cfRule>
    <cfRule type="expression" dxfId="49058" priority="72631">
      <formula>AND(ISNUMBER(AG33),SEARCH("soukane",$H33,1))</formula>
    </cfRule>
    <cfRule type="expression" dxfId="49057" priority="72632">
      <formula>AND(ISNUMBER(AG33),SEARCH("segado",$H33,1))</formula>
    </cfRule>
    <cfRule type="expression" dxfId="49056" priority="72633">
      <formula>AND(ISNUMBER(AG33),SEARCH("ravaut",$H33,1))</formula>
    </cfRule>
  </conditionalFormatting>
  <conditionalFormatting sqref="AG49 AG33:AG34">
    <cfRule type="expression" dxfId="49055" priority="72576">
      <formula>AND(ISNUMBER(AG33),SEARCH("busca",$H33,1))</formula>
    </cfRule>
    <cfRule type="expression" dxfId="49054" priority="72577">
      <formula>AND(ISNUMBER(AG33),SEARCH("herradi",$H33,1))</formula>
    </cfRule>
    <cfRule type="expression" dxfId="49053" priority="72578">
      <formula>AND(ISNUMBER(AG33),SEARCH("kern",$H33,1))</formula>
    </cfRule>
    <cfRule type="expression" dxfId="49052" priority="72579">
      <formula>AND(ISNUMBER(AG33),SEARCH("cros",$H33,1))</formula>
    </cfRule>
    <cfRule type="expression" dxfId="49051" priority="72580">
      <formula>AND(ISNUMBER(AG33),SEARCH("duhart",$H33,1))</formula>
    </cfRule>
    <cfRule type="expression" dxfId="49050" priority="72581">
      <formula>AND(ISNUMBER(AG33),SEARCH("busca",$H33,1))</formula>
    </cfRule>
    <cfRule type="expression" dxfId="49049" priority="72582">
      <formula>AND(ISNUMBER(AG33),SEARCH("hernandez",$H33,1))</formula>
    </cfRule>
    <cfRule type="expression" dxfId="49048" priority="72583">
      <formula>AND(ISNUMBER(AG33),SEARCH("diedler",$H33,1))</formula>
    </cfRule>
    <cfRule type="expression" dxfId="49047" priority="72584">
      <formula>AND(ISNUMBER(AG33),SEARCH("fauberteau",$H33,1))</formula>
    </cfRule>
    <cfRule type="expression" dxfId="49046" priority="72585">
      <formula>AND(ISNUMBER(AG33),SEARCH("roberdet",$H33,1))</formula>
    </cfRule>
    <cfRule type="expression" dxfId="49045" priority="72586">
      <formula>AND(ISNUMBER(AG33),SEARCH("guillemot",$H33,1))</formula>
    </cfRule>
    <cfRule type="expression" dxfId="49044" priority="72587">
      <formula>AND(ISNUMBER(AG33),SEARCH("galet",$H33,1))</formula>
    </cfRule>
    <cfRule type="expression" dxfId="49043" priority="72588">
      <formula>AND(ISNUMBER(AG33),SEARCH("ayad",$H33,1))</formula>
    </cfRule>
    <cfRule type="expression" dxfId="49042" priority="72589">
      <formula>AND(ISNUMBER(AG33),SEARCH("lavoillote",$H33,1))</formula>
    </cfRule>
    <cfRule type="expression" dxfId="49041" priority="72590">
      <formula>AND(ISNUMBER(AG33),SEARCH("fancelli",$H33,1))</formula>
    </cfRule>
    <cfRule type="expression" dxfId="49040" priority="72591">
      <formula>AND(ISNUMBER(AG33),SEARCH("morelle",$H33,1))</formula>
    </cfRule>
    <cfRule type="expression" dxfId="49039" priority="72592">
      <formula>AND(ISNUMBER(AG33),SEARCH("rendler",$H33,1))</formula>
    </cfRule>
    <cfRule type="expression" dxfId="49038" priority="72593">
      <formula>AND(ISNUMBER(AG33),SEARCH("palasi",$H33,1))</formula>
    </cfRule>
    <cfRule type="expression" dxfId="49037" priority="72594">
      <formula>AND(ISNUMBER(AG33),SEARCH("fercoq",$H33,1))</formula>
    </cfRule>
    <cfRule type="expression" dxfId="49036" priority="72595">
      <formula>AND(ISNUMBER(AG33),SEARCH("soukane",$H33,1))</formula>
    </cfRule>
    <cfRule type="expression" dxfId="49035" priority="72596">
      <formula>AND(ISNUMBER(AG33),SEARCH("segado",$H33,1))</formula>
    </cfRule>
    <cfRule type="expression" dxfId="49034" priority="72597">
      <formula>AND(ISNUMBER(AG33),SEARCH("ravaut",$H33,1))</formula>
    </cfRule>
    <cfRule type="expression" dxfId="49033" priority="72598">
      <formula>AND(ISNUMBER(AG33),SEARCH("diedler",$H33,1))</formula>
    </cfRule>
    <cfRule type="expression" dxfId="49032" priority="72599">
      <formula>AND(ISNUMBER(AG33),SEARCH("roberdet",$H33,1))</formula>
    </cfRule>
    <cfRule type="expression" dxfId="49031" priority="72600">
      <formula>AND(ISNUMBER(AG33),SEARCH("guillemot",$H33,1))</formula>
    </cfRule>
    <cfRule type="expression" dxfId="49030" priority="72601">
      <formula>AND(ISNUMBER(AG33),SEARCH("galet",$H33,1))</formula>
    </cfRule>
    <cfRule type="expression" dxfId="49029" priority="72602">
      <formula>AND(ISNUMBER(AG33),SEARCH("ayad",$H33,1))</formula>
    </cfRule>
    <cfRule type="expression" dxfId="49028" priority="72603">
      <formula>AND(ISNUMBER(AG33),SEARCH("lavoillote",$H33,1))</formula>
    </cfRule>
    <cfRule type="expression" dxfId="49027" priority="72604">
      <formula>AND(ISNUMBER(AG33),SEARCH("fancelli",$H33,1))</formula>
    </cfRule>
    <cfRule type="expression" dxfId="49026" priority="72605">
      <formula>AND(ISNUMBER(AG33),SEARCH("morelle",$H33,1))</formula>
    </cfRule>
    <cfRule type="expression" dxfId="49025" priority="72606">
      <formula>AND(ISNUMBER(AG33),SEARCH("rendler",$H33,1))</formula>
    </cfRule>
    <cfRule type="expression" dxfId="49024" priority="72607">
      <formula>AND(ISNUMBER(AG33),SEARCH("palasi",$H33,1))</formula>
    </cfRule>
    <cfRule type="expression" dxfId="49023" priority="72608">
      <formula>AND(ISNUMBER(AG33),SEARCH("fercoq",$H33,1))</formula>
    </cfRule>
    <cfRule type="expression" dxfId="49022" priority="72609">
      <formula>AND(ISNUMBER(AG33),SEARCH("soukane",$H33,1))</formula>
    </cfRule>
    <cfRule type="expression" dxfId="49021" priority="72610">
      <formula>AND(ISNUMBER(AG33),SEARCH("segado",$H33,1))</formula>
    </cfRule>
    <cfRule type="expression" dxfId="49020" priority="72611">
      <formula>AND(ISNUMBER(AG33),SEARCH("ravaut",$H33,1))</formula>
    </cfRule>
  </conditionalFormatting>
  <conditionalFormatting sqref="AW193">
    <cfRule type="expression" dxfId="49019" priority="193836">
      <formula>AND(ISNUMBER(AW193),SEARCH("busca",#REF!,1))</formula>
    </cfRule>
    <cfRule type="expression" dxfId="49018" priority="193837">
      <formula>AND(ISNUMBER(AW193),SEARCH("herradi",#REF!,1))</formula>
    </cfRule>
    <cfRule type="expression" dxfId="49017" priority="193838">
      <formula>AND(ISNUMBER(AW193),SEARCH("kern",#REF!,1))</formula>
    </cfRule>
    <cfRule type="expression" dxfId="49016" priority="193839">
      <formula>AND(ISNUMBER(AW193),SEARCH("cros",#REF!,1))</formula>
    </cfRule>
    <cfRule type="expression" dxfId="49015" priority="193840">
      <formula>AND(ISNUMBER(AW193),SEARCH("duhart",#REF!,1))</formula>
    </cfRule>
    <cfRule type="expression" dxfId="49014" priority="193841">
      <formula>AND(ISNUMBER(AW193),SEARCH("busca",#REF!,1))</formula>
    </cfRule>
    <cfRule type="expression" dxfId="49013" priority="193842">
      <formula>AND(ISNUMBER(AW193),SEARCH("hernandez",#REF!,1))</formula>
    </cfRule>
    <cfRule type="expression" dxfId="49012" priority="193843">
      <formula>AND(ISNUMBER(AW193),SEARCH("diedler",#REF!,1))</formula>
    </cfRule>
    <cfRule type="expression" dxfId="49011" priority="193844">
      <formula>AND(ISNUMBER(AW193),SEARCH("fauberteau",#REF!,1))</formula>
    </cfRule>
    <cfRule type="expression" dxfId="49010" priority="193845">
      <formula>AND(ISNUMBER(AW193),SEARCH("roberdet",#REF!,1))</formula>
    </cfRule>
    <cfRule type="expression" dxfId="49009" priority="193846">
      <formula>AND(ISNUMBER(AW193),SEARCH("guillemot",#REF!,1))</formula>
    </cfRule>
    <cfRule type="expression" dxfId="49008" priority="193847">
      <formula>AND(ISNUMBER(AW193),SEARCH("galet",#REF!,1))</formula>
    </cfRule>
    <cfRule type="expression" dxfId="49007" priority="193848">
      <formula>AND(ISNUMBER(AW193),SEARCH("ayad",#REF!,1))</formula>
    </cfRule>
    <cfRule type="expression" dxfId="49006" priority="193849">
      <formula>AND(ISNUMBER(AW193),SEARCH("lavoillote",#REF!,1))</formula>
    </cfRule>
    <cfRule type="expression" dxfId="49005" priority="193850">
      <formula>AND(ISNUMBER(AW193),SEARCH("fancelli",#REF!,1))</formula>
    </cfRule>
    <cfRule type="expression" dxfId="49004" priority="193851">
      <formula>AND(ISNUMBER(AW193),SEARCH("morelle",#REF!,1))</formula>
    </cfRule>
    <cfRule type="expression" dxfId="49003" priority="193852">
      <formula>AND(ISNUMBER(AW193),SEARCH("rendler",#REF!,1))</formula>
    </cfRule>
    <cfRule type="expression" dxfId="49002" priority="193853">
      <formula>AND(ISNUMBER(AW193),SEARCH("palasi",#REF!,1))</formula>
    </cfRule>
    <cfRule type="expression" dxfId="49001" priority="193854">
      <formula>AND(ISNUMBER(AW193),SEARCH("fercoq",#REF!,1))</formula>
    </cfRule>
    <cfRule type="expression" dxfId="49000" priority="193855">
      <formula>AND(ISNUMBER(AW193),SEARCH("soukane",#REF!,1))</formula>
    </cfRule>
    <cfRule type="expression" dxfId="48999" priority="193856">
      <formula>AND(ISNUMBER(AW193),SEARCH("segado",#REF!,1))</formula>
    </cfRule>
    <cfRule type="expression" dxfId="48998" priority="193857">
      <formula>AND(ISNUMBER(AW193),SEARCH("ravaut",#REF!,1))</formula>
    </cfRule>
  </conditionalFormatting>
  <conditionalFormatting sqref="AW194">
    <cfRule type="expression" dxfId="48997" priority="193858">
      <formula>AND(ISNUMBER(AW194),SEARCH("busca",$H195,1))</formula>
    </cfRule>
    <cfRule type="expression" dxfId="48996" priority="193859">
      <formula>AND(ISNUMBER(AW194),SEARCH("herradi",$H195,1))</formula>
    </cfRule>
    <cfRule type="expression" dxfId="48995" priority="193860">
      <formula>AND(ISNUMBER(AW194),SEARCH("kern",$H195,1))</formula>
    </cfRule>
    <cfRule type="expression" dxfId="48994" priority="193861">
      <formula>AND(ISNUMBER(AW194),SEARCH("cros",$H195,1))</formula>
    </cfRule>
    <cfRule type="expression" dxfId="48993" priority="193862">
      <formula>AND(ISNUMBER(AW194),SEARCH("duhart",$H195,1))</formula>
    </cfRule>
    <cfRule type="expression" dxfId="48992" priority="193863">
      <formula>AND(ISNUMBER(AW194),SEARCH("busca",$H195,1))</formula>
    </cfRule>
    <cfRule type="expression" dxfId="48991" priority="193864">
      <formula>AND(ISNUMBER(AW194),SEARCH("hernandez",$H195,1))</formula>
    </cfRule>
    <cfRule type="expression" dxfId="48990" priority="193865">
      <formula>AND(ISNUMBER(AW194),SEARCH("diedler",$H195,1))</formula>
    </cfRule>
    <cfRule type="expression" dxfId="48989" priority="193866">
      <formula>AND(ISNUMBER(AW194),SEARCH("fauberteau",$H195,1))</formula>
    </cfRule>
    <cfRule type="expression" dxfId="48988" priority="193867">
      <formula>AND(ISNUMBER(AW194),SEARCH("roberdet",$H195,1))</formula>
    </cfRule>
    <cfRule type="expression" dxfId="48987" priority="193868">
      <formula>AND(ISNUMBER(AW194),SEARCH("guillemot",$H195,1))</formula>
    </cfRule>
    <cfRule type="expression" dxfId="48986" priority="193869">
      <formula>AND(ISNUMBER(AW194),SEARCH("galet",$H195,1))</formula>
    </cfRule>
    <cfRule type="expression" dxfId="48985" priority="193870">
      <formula>AND(ISNUMBER(AW194),SEARCH("ayad",$H195,1))</formula>
    </cfRule>
    <cfRule type="expression" dxfId="48984" priority="193871">
      <formula>AND(ISNUMBER(AW194),SEARCH("lavoillote",$H195,1))</formula>
    </cfRule>
    <cfRule type="expression" dxfId="48983" priority="193872">
      <formula>AND(ISNUMBER(AW194),SEARCH("fancelli",$H195,1))</formula>
    </cfRule>
    <cfRule type="expression" dxfId="48982" priority="193873">
      <formula>AND(ISNUMBER(AW194),SEARCH("morelle",$H195,1))</formula>
    </cfRule>
    <cfRule type="expression" dxfId="48981" priority="193874">
      <formula>AND(ISNUMBER(AW194),SEARCH("rendler",$H195,1))</formula>
    </cfRule>
    <cfRule type="expression" dxfId="48980" priority="193875">
      <formula>AND(ISNUMBER(AW194),SEARCH("palasi",$H195,1))</formula>
    </cfRule>
    <cfRule type="expression" dxfId="48979" priority="193876">
      <formula>AND(ISNUMBER(AW194),SEARCH("fercoq",$H195,1))</formula>
    </cfRule>
    <cfRule type="expression" dxfId="48978" priority="193877">
      <formula>AND(ISNUMBER(AW194),SEARCH("soukane",$H195,1))</formula>
    </cfRule>
    <cfRule type="expression" dxfId="48977" priority="193878">
      <formula>AND(ISNUMBER(AW194),SEARCH("segado",$H195,1))</formula>
    </cfRule>
    <cfRule type="expression" dxfId="48976" priority="193879">
      <formula>AND(ISNUMBER(AW194),SEARCH("ravaut",$H195,1))</formula>
    </cfRule>
  </conditionalFormatting>
  <conditionalFormatting sqref="AW193">
    <cfRule type="expression" dxfId="48975" priority="193880">
      <formula>AND(ISNUMBER(AW193),SEARCH("busca",#REF!,1))</formula>
    </cfRule>
    <cfRule type="expression" dxfId="48974" priority="193881">
      <formula>AND(ISNUMBER(AW193),SEARCH("herradi",#REF!,1))</formula>
    </cfRule>
    <cfRule type="expression" dxfId="48973" priority="193882">
      <formula>AND(ISNUMBER(AW193),SEARCH("kern",#REF!,1))</formula>
    </cfRule>
    <cfRule type="expression" dxfId="48972" priority="193883">
      <formula>AND(ISNUMBER(AW193),SEARCH("cros",#REF!,1))</formula>
    </cfRule>
    <cfRule type="expression" dxfId="48971" priority="193884">
      <formula>AND(ISNUMBER(AW193),SEARCH("duhart",#REF!,1))</formula>
    </cfRule>
    <cfRule type="expression" dxfId="48970" priority="193885">
      <formula>AND(ISNUMBER(AW193),SEARCH("busca",#REF!,1))</formula>
    </cfRule>
    <cfRule type="expression" dxfId="48969" priority="193886">
      <formula>AND(ISNUMBER(AW193),SEARCH("hernandez",#REF!,1))</formula>
    </cfRule>
    <cfRule type="expression" dxfId="48968" priority="193887">
      <formula>AND(ISNUMBER(AW193),SEARCH("diedler",#REF!,1))</formula>
    </cfRule>
    <cfRule type="expression" dxfId="48967" priority="193888">
      <formula>AND(ISNUMBER(AW193),SEARCH("fauberteau",#REF!,1))</formula>
    </cfRule>
    <cfRule type="expression" dxfId="48966" priority="193889">
      <formula>AND(ISNUMBER(AW193),SEARCH("roberdet",#REF!,1))</formula>
    </cfRule>
    <cfRule type="expression" dxfId="48965" priority="193890">
      <formula>AND(ISNUMBER(AW193),SEARCH("guillemot",#REF!,1))</formula>
    </cfRule>
    <cfRule type="expression" dxfId="48964" priority="193891">
      <formula>AND(ISNUMBER(AW193),SEARCH("galet",#REF!,1))</formula>
    </cfRule>
    <cfRule type="expression" dxfId="48963" priority="193892">
      <formula>AND(ISNUMBER(AW193),SEARCH("ayad",#REF!,1))</formula>
    </cfRule>
    <cfRule type="expression" dxfId="48962" priority="193893">
      <formula>AND(ISNUMBER(AW193),SEARCH("lavoillote",#REF!,1))</formula>
    </cfRule>
    <cfRule type="expression" dxfId="48961" priority="193894">
      <formula>AND(ISNUMBER(AW193),SEARCH("fancelli",#REF!,1))</formula>
    </cfRule>
    <cfRule type="expression" dxfId="48960" priority="193895">
      <formula>AND(ISNUMBER(AW193),SEARCH("morelle",#REF!,1))</formula>
    </cfRule>
    <cfRule type="expression" dxfId="48959" priority="193896">
      <formula>AND(ISNUMBER(AW193),SEARCH("rendler",#REF!,1))</formula>
    </cfRule>
    <cfRule type="expression" dxfId="48958" priority="193897">
      <formula>AND(ISNUMBER(AW193),SEARCH("palasi",#REF!,1))</formula>
    </cfRule>
    <cfRule type="expression" dxfId="48957" priority="193898">
      <formula>AND(ISNUMBER(AW193),SEARCH("fercoq",#REF!,1))</formula>
    </cfRule>
    <cfRule type="expression" dxfId="48956" priority="193899">
      <formula>AND(ISNUMBER(AW193),SEARCH("soukane",#REF!,1))</formula>
    </cfRule>
    <cfRule type="expression" dxfId="48955" priority="193900">
      <formula>AND(ISNUMBER(AW193),SEARCH("segado",#REF!,1))</formula>
    </cfRule>
    <cfRule type="expression" dxfId="48954" priority="193901">
      <formula>AND(ISNUMBER(AW193),SEARCH("ravaut",#REF!,1))</formula>
    </cfRule>
    <cfRule type="expression" dxfId="48953" priority="193902">
      <formula>AND(ISNUMBER(AW193),SEARCH("diedler",#REF!,1))</formula>
    </cfRule>
    <cfRule type="expression" dxfId="48952" priority="193903">
      <formula>AND(ISNUMBER(AW193),SEARCH("roberdet",#REF!,1))</formula>
    </cfRule>
    <cfRule type="expression" dxfId="48951" priority="193904">
      <formula>AND(ISNUMBER(AW193),SEARCH("guillemot",#REF!,1))</formula>
    </cfRule>
    <cfRule type="expression" dxfId="48950" priority="193905">
      <formula>AND(ISNUMBER(AW193),SEARCH("galet",#REF!,1))</formula>
    </cfRule>
    <cfRule type="expression" dxfId="48949" priority="193906">
      <formula>AND(ISNUMBER(AW193),SEARCH("ayad",#REF!,1))</formula>
    </cfRule>
    <cfRule type="expression" dxfId="48948" priority="193907">
      <formula>AND(ISNUMBER(AW193),SEARCH("lavoillote",#REF!,1))</formula>
    </cfRule>
    <cfRule type="expression" dxfId="48947" priority="193908">
      <formula>AND(ISNUMBER(AW193),SEARCH("fancelli",#REF!,1))</formula>
    </cfRule>
    <cfRule type="expression" dxfId="48946" priority="193909">
      <formula>AND(ISNUMBER(AW193),SEARCH("morelle",#REF!,1))</formula>
    </cfRule>
    <cfRule type="expression" dxfId="48945" priority="193910">
      <formula>AND(ISNUMBER(AW193),SEARCH("rendler",#REF!,1))</formula>
    </cfRule>
    <cfRule type="expression" dxfId="48944" priority="193911">
      <formula>AND(ISNUMBER(AW193),SEARCH("palasi",#REF!,1))</formula>
    </cfRule>
    <cfRule type="expression" dxfId="48943" priority="193912">
      <formula>AND(ISNUMBER(AW193),SEARCH("fercoq",#REF!,1))</formula>
    </cfRule>
    <cfRule type="expression" dxfId="48942" priority="193913">
      <formula>AND(ISNUMBER(AW193),SEARCH("soukane",#REF!,1))</formula>
    </cfRule>
    <cfRule type="expression" dxfId="48941" priority="193914">
      <formula>AND(ISNUMBER(AW193),SEARCH("segado",#REF!,1))</formula>
    </cfRule>
    <cfRule type="expression" dxfId="48940" priority="193915">
      <formula>AND(ISNUMBER(AW193),SEARCH("ravaut",#REF!,1))</formula>
    </cfRule>
  </conditionalFormatting>
  <conditionalFormatting sqref="AW194">
    <cfRule type="expression" dxfId="48939" priority="193916">
      <formula>AND(ISNUMBER(AW194),SEARCH("busca",$H195,1))</formula>
    </cfRule>
    <cfRule type="expression" dxfId="48938" priority="193917">
      <formula>AND(ISNUMBER(AW194),SEARCH("herradi",$H195,1))</formula>
    </cfRule>
    <cfRule type="expression" dxfId="48937" priority="193918">
      <formula>AND(ISNUMBER(AW194),SEARCH("kern",$H195,1))</formula>
    </cfRule>
    <cfRule type="expression" dxfId="48936" priority="193919">
      <formula>AND(ISNUMBER(AW194),SEARCH("cros",$H195,1))</formula>
    </cfRule>
    <cfRule type="expression" dxfId="48935" priority="193920">
      <formula>AND(ISNUMBER(AW194),SEARCH("duhart",$H195,1))</formula>
    </cfRule>
    <cfRule type="expression" dxfId="48934" priority="193921">
      <formula>AND(ISNUMBER(AW194),SEARCH("busca",$H195,1))</formula>
    </cfRule>
    <cfRule type="expression" dxfId="48933" priority="193922">
      <formula>AND(ISNUMBER(AW194),SEARCH("hernandez",$H195,1))</formula>
    </cfRule>
    <cfRule type="expression" dxfId="48932" priority="193923">
      <formula>AND(ISNUMBER(AW194),SEARCH("diedler",$H195,1))</formula>
    </cfRule>
    <cfRule type="expression" dxfId="48931" priority="193924">
      <formula>AND(ISNUMBER(AW194),SEARCH("fauberteau",$H195,1))</formula>
    </cfRule>
    <cfRule type="expression" dxfId="48930" priority="193925">
      <formula>AND(ISNUMBER(AW194),SEARCH("roberdet",$H195,1))</formula>
    </cfRule>
    <cfRule type="expression" dxfId="48929" priority="193926">
      <formula>AND(ISNUMBER(AW194),SEARCH("guillemot",$H195,1))</formula>
    </cfRule>
    <cfRule type="expression" dxfId="48928" priority="193927">
      <formula>AND(ISNUMBER(AW194),SEARCH("galet",$H195,1))</formula>
    </cfRule>
    <cfRule type="expression" dxfId="48927" priority="193928">
      <formula>AND(ISNUMBER(AW194),SEARCH("ayad",$H195,1))</formula>
    </cfRule>
    <cfRule type="expression" dxfId="48926" priority="193929">
      <formula>AND(ISNUMBER(AW194),SEARCH("lavoillote",$H195,1))</formula>
    </cfRule>
    <cfRule type="expression" dxfId="48925" priority="193930">
      <formula>AND(ISNUMBER(AW194),SEARCH("fancelli",$H195,1))</formula>
    </cfRule>
    <cfRule type="expression" dxfId="48924" priority="193931">
      <formula>AND(ISNUMBER(AW194),SEARCH("morelle",$H195,1))</formula>
    </cfRule>
    <cfRule type="expression" dxfId="48923" priority="193932">
      <formula>AND(ISNUMBER(AW194),SEARCH("rendler",$H195,1))</formula>
    </cfRule>
    <cfRule type="expression" dxfId="48922" priority="193933">
      <formula>AND(ISNUMBER(AW194),SEARCH("palasi",$H195,1))</formula>
    </cfRule>
    <cfRule type="expression" dxfId="48921" priority="193934">
      <formula>AND(ISNUMBER(AW194),SEARCH("fercoq",$H195,1))</formula>
    </cfRule>
    <cfRule type="expression" dxfId="48920" priority="193935">
      <formula>AND(ISNUMBER(AW194),SEARCH("soukane",$H195,1))</formula>
    </cfRule>
    <cfRule type="expression" dxfId="48919" priority="193936">
      <formula>AND(ISNUMBER(AW194),SEARCH("segado",$H195,1))</formula>
    </cfRule>
    <cfRule type="expression" dxfId="48918" priority="193937">
      <formula>AND(ISNUMBER(AW194),SEARCH("ravaut",$H195,1))</formula>
    </cfRule>
    <cfRule type="expression" dxfId="48917" priority="193938">
      <formula>AND(ISNUMBER(AW194),SEARCH("diedler",$H195,1))</formula>
    </cfRule>
    <cfRule type="expression" dxfId="48916" priority="193939">
      <formula>AND(ISNUMBER(AW194),SEARCH("roberdet",$H195,1))</formula>
    </cfRule>
    <cfRule type="expression" dxfId="48915" priority="193940">
      <formula>AND(ISNUMBER(AW194),SEARCH("guillemot",$H195,1))</formula>
    </cfRule>
    <cfRule type="expression" dxfId="48914" priority="193941">
      <formula>AND(ISNUMBER(AW194),SEARCH("galet",$H195,1))</formula>
    </cfRule>
    <cfRule type="expression" dxfId="48913" priority="193942">
      <formula>AND(ISNUMBER(AW194),SEARCH("ayad",$H195,1))</formula>
    </cfRule>
    <cfRule type="expression" dxfId="48912" priority="193943">
      <formula>AND(ISNUMBER(AW194),SEARCH("lavoillote",$H195,1))</formula>
    </cfRule>
    <cfRule type="expression" dxfId="48911" priority="193944">
      <formula>AND(ISNUMBER(AW194),SEARCH("fancelli",$H195,1))</formula>
    </cfRule>
    <cfRule type="expression" dxfId="48910" priority="193945">
      <formula>AND(ISNUMBER(AW194),SEARCH("morelle",$H195,1))</formula>
    </cfRule>
    <cfRule type="expression" dxfId="48909" priority="193946">
      <formula>AND(ISNUMBER(AW194),SEARCH("rendler",$H195,1))</formula>
    </cfRule>
    <cfRule type="expression" dxfId="48908" priority="193947">
      <formula>AND(ISNUMBER(AW194),SEARCH("palasi",$H195,1))</formula>
    </cfRule>
    <cfRule type="expression" dxfId="48907" priority="193948">
      <formula>AND(ISNUMBER(AW194),SEARCH("fercoq",$H195,1))</formula>
    </cfRule>
    <cfRule type="expression" dxfId="48906" priority="193949">
      <formula>AND(ISNUMBER(AW194),SEARCH("soukane",$H195,1))</formula>
    </cfRule>
    <cfRule type="expression" dxfId="48905" priority="193950">
      <formula>AND(ISNUMBER(AW194),SEARCH("segado",$H195,1))</formula>
    </cfRule>
    <cfRule type="expression" dxfId="48904" priority="193951">
      <formula>AND(ISNUMBER(AW194),SEARCH("ravaut",$H195,1))</formula>
    </cfRule>
  </conditionalFormatting>
  <conditionalFormatting sqref="N49:U49 AH49:BH49 W49:AF49 N33:U34 AH33:BH34 W33:AF34">
    <cfRule type="expression" dxfId="48903" priority="72728">
      <formula>AND(ISNUMBER(N33),SEARCH("busca",$H33,1))</formula>
    </cfRule>
    <cfRule type="expression" dxfId="48902" priority="72729">
      <formula>AND(ISNUMBER(N33),SEARCH("herradi",$H33,1))</formula>
    </cfRule>
    <cfRule type="expression" dxfId="48901" priority="72730">
      <formula>AND(ISNUMBER(N33),SEARCH("kern",$H33,1))</formula>
    </cfRule>
    <cfRule type="expression" dxfId="48900" priority="72731">
      <formula>AND(ISNUMBER(N33),SEARCH("cros",$H33,1))</formula>
    </cfRule>
    <cfRule type="expression" dxfId="48899" priority="72732">
      <formula>AND(ISNUMBER(N33),SEARCH("duhart",$H33,1))</formula>
    </cfRule>
    <cfRule type="expression" dxfId="48898" priority="72733">
      <formula>AND(ISNUMBER(N33),SEARCH("busca",$H33,1))</formula>
    </cfRule>
    <cfRule type="expression" dxfId="48897" priority="72734">
      <formula>AND(ISNUMBER(N33),SEARCH("hernandez",$H33,1))</formula>
    </cfRule>
    <cfRule type="expression" dxfId="48896" priority="72735">
      <formula>AND(ISNUMBER(N33),SEARCH("diedler",$H33,1))</formula>
    </cfRule>
    <cfRule type="expression" dxfId="48895" priority="72736">
      <formula>AND(ISNUMBER(N33),SEARCH("fauberteau",$H33,1))</formula>
    </cfRule>
    <cfRule type="expression" dxfId="48894" priority="72737">
      <formula>AND(ISNUMBER(N33),SEARCH("roberdet",$H33,1))</formula>
    </cfRule>
    <cfRule type="expression" dxfId="48893" priority="72738">
      <formula>AND(ISNUMBER(N33),SEARCH("guillemot",$H33,1))</formula>
    </cfRule>
    <cfRule type="expression" dxfId="48892" priority="72739">
      <formula>AND(ISNUMBER(N33),SEARCH("galet",$H33,1))</formula>
    </cfRule>
    <cfRule type="expression" dxfId="48891" priority="72740">
      <formula>AND(ISNUMBER(N33),SEARCH("ayad",$H33,1))</formula>
    </cfRule>
    <cfRule type="expression" dxfId="48890" priority="72741">
      <formula>AND(ISNUMBER(N33),SEARCH("lavoillote",$H33,1))</formula>
    </cfRule>
    <cfRule type="expression" dxfId="48889" priority="72742">
      <formula>AND(ISNUMBER(N33),SEARCH("fancelli",$H33,1))</formula>
    </cfRule>
    <cfRule type="expression" dxfId="48888" priority="72743">
      <formula>AND(ISNUMBER(N33),SEARCH("morelle",$H33,1))</formula>
    </cfRule>
    <cfRule type="expression" dxfId="48887" priority="72744">
      <formula>AND(ISNUMBER(N33),SEARCH("rendler",$H33,1))</formula>
    </cfRule>
    <cfRule type="expression" dxfId="48886" priority="72745">
      <formula>AND(ISNUMBER(N33),SEARCH("palasi",$H33,1))</formula>
    </cfRule>
    <cfRule type="expression" dxfId="48885" priority="72746">
      <formula>AND(ISNUMBER(N33),SEARCH("fercoq",$H33,1))</formula>
    </cfRule>
    <cfRule type="expression" dxfId="48884" priority="72747">
      <formula>AND(ISNUMBER(N33),SEARCH("soukane",$H33,1))</formula>
    </cfRule>
    <cfRule type="expression" dxfId="48883" priority="72748">
      <formula>AND(ISNUMBER(N33),SEARCH("segado",$H33,1))</formula>
    </cfRule>
    <cfRule type="expression" dxfId="48882" priority="72749">
      <formula>AND(ISNUMBER(N33),SEARCH("ravaut",$H33,1))</formula>
    </cfRule>
  </conditionalFormatting>
  <conditionalFormatting sqref="N49:U49 AH49:BH49 W49:AF49 N33:U34 AH33:BH34 W33:AF34">
    <cfRule type="expression" dxfId="48881" priority="72692">
      <formula>AND(ISNUMBER(N33),SEARCH("busca",$H33,1))</formula>
    </cfRule>
    <cfRule type="expression" dxfId="48880" priority="72693">
      <formula>AND(ISNUMBER(N33),SEARCH("herradi",$H33,1))</formula>
    </cfRule>
    <cfRule type="expression" dxfId="48879" priority="72694">
      <formula>AND(ISNUMBER(N33),SEARCH("kern",$H33,1))</formula>
    </cfRule>
    <cfRule type="expression" dxfId="48878" priority="72695">
      <formula>AND(ISNUMBER(N33),SEARCH("cros",$H33,1))</formula>
    </cfRule>
    <cfRule type="expression" dxfId="48877" priority="72696">
      <formula>AND(ISNUMBER(N33),SEARCH("duhart",$H33,1))</formula>
    </cfRule>
    <cfRule type="expression" dxfId="48876" priority="72697">
      <formula>AND(ISNUMBER(N33),SEARCH("busca",$H33,1))</formula>
    </cfRule>
    <cfRule type="expression" dxfId="48875" priority="72698">
      <formula>AND(ISNUMBER(N33),SEARCH("hernandez",$H33,1))</formula>
    </cfRule>
    <cfRule type="expression" dxfId="48874" priority="72699">
      <formula>AND(ISNUMBER(N33),SEARCH("diedler",$H33,1))</formula>
    </cfRule>
    <cfRule type="expression" dxfId="48873" priority="72700">
      <formula>AND(ISNUMBER(N33),SEARCH("fauberteau",$H33,1))</formula>
    </cfRule>
    <cfRule type="expression" dxfId="48872" priority="72701">
      <formula>AND(ISNUMBER(N33),SEARCH("roberdet",$H33,1))</formula>
    </cfRule>
    <cfRule type="expression" dxfId="48871" priority="72702">
      <formula>AND(ISNUMBER(N33),SEARCH("guillemot",$H33,1))</formula>
    </cfRule>
    <cfRule type="expression" dxfId="48870" priority="72703">
      <formula>AND(ISNUMBER(N33),SEARCH("galet",$H33,1))</formula>
    </cfRule>
    <cfRule type="expression" dxfId="48869" priority="72704">
      <formula>AND(ISNUMBER(N33),SEARCH("ayad",$H33,1))</formula>
    </cfRule>
    <cfRule type="expression" dxfId="48868" priority="72705">
      <formula>AND(ISNUMBER(N33),SEARCH("lavoillote",$H33,1))</formula>
    </cfRule>
    <cfRule type="expression" dxfId="48867" priority="72706">
      <formula>AND(ISNUMBER(N33),SEARCH("fancelli",$H33,1))</formula>
    </cfRule>
    <cfRule type="expression" dxfId="48866" priority="72707">
      <formula>AND(ISNUMBER(N33),SEARCH("morelle",$H33,1))</formula>
    </cfRule>
    <cfRule type="expression" dxfId="48865" priority="72708">
      <formula>AND(ISNUMBER(N33),SEARCH("rendler",$H33,1))</formula>
    </cfRule>
    <cfRule type="expression" dxfId="48864" priority="72709">
      <formula>AND(ISNUMBER(N33),SEARCH("palasi",$H33,1))</formula>
    </cfRule>
    <cfRule type="expression" dxfId="48863" priority="72710">
      <formula>AND(ISNUMBER(N33),SEARCH("fercoq",$H33,1))</formula>
    </cfRule>
    <cfRule type="expression" dxfId="48862" priority="72711">
      <formula>AND(ISNUMBER(N33),SEARCH("soukane",$H33,1))</formula>
    </cfRule>
    <cfRule type="expression" dxfId="48861" priority="72712">
      <formula>AND(ISNUMBER(N33),SEARCH("segado",$H33,1))</formula>
    </cfRule>
    <cfRule type="expression" dxfId="48860" priority="72713">
      <formula>AND(ISNUMBER(N33),SEARCH("ravaut",$H33,1))</formula>
    </cfRule>
    <cfRule type="expression" dxfId="48859" priority="72714">
      <formula>AND(ISNUMBER(N33),SEARCH("diedler",$H33,1))</formula>
    </cfRule>
    <cfRule type="expression" dxfId="48858" priority="72715">
      <formula>AND(ISNUMBER(N33),SEARCH("roberdet",$H33,1))</formula>
    </cfRule>
    <cfRule type="expression" dxfId="48857" priority="72716">
      <formula>AND(ISNUMBER(N33),SEARCH("guillemot",$H33,1))</formula>
    </cfRule>
    <cfRule type="expression" dxfId="48856" priority="72717">
      <formula>AND(ISNUMBER(N33),SEARCH("galet",$H33,1))</formula>
    </cfRule>
    <cfRule type="expression" dxfId="48855" priority="72718">
      <formula>AND(ISNUMBER(N33),SEARCH("ayad",$H33,1))</formula>
    </cfRule>
    <cfRule type="expression" dxfId="48854" priority="72719">
      <formula>AND(ISNUMBER(N33),SEARCH("lavoillote",$H33,1))</formula>
    </cfRule>
    <cfRule type="expression" dxfId="48853" priority="72720">
      <formula>AND(ISNUMBER(N33),SEARCH("fancelli",$H33,1))</formula>
    </cfRule>
    <cfRule type="expression" dxfId="48852" priority="72721">
      <formula>AND(ISNUMBER(N33),SEARCH("morelle",$H33,1))</formula>
    </cfRule>
    <cfRule type="expression" dxfId="48851" priority="72722">
      <formula>AND(ISNUMBER(N33),SEARCH("rendler",$H33,1))</formula>
    </cfRule>
    <cfRule type="expression" dxfId="48850" priority="72723">
      <formula>AND(ISNUMBER(N33),SEARCH("palasi",$H33,1))</formula>
    </cfRule>
    <cfRule type="expression" dxfId="48849" priority="72724">
      <formula>AND(ISNUMBER(N33),SEARCH("fercoq",$H33,1))</formula>
    </cfRule>
    <cfRule type="expression" dxfId="48848" priority="72725">
      <formula>AND(ISNUMBER(N33),SEARCH("soukane",$H33,1))</formula>
    </cfRule>
    <cfRule type="expression" dxfId="48847" priority="72726">
      <formula>AND(ISNUMBER(N33),SEARCH("segado",$H33,1))</formula>
    </cfRule>
    <cfRule type="expression" dxfId="48846" priority="72727">
      <formula>AND(ISNUMBER(N33),SEARCH("ravaut",$H33,1))</formula>
    </cfRule>
  </conditionalFormatting>
  <conditionalFormatting sqref="V49 V33:V34">
    <cfRule type="expression" dxfId="48845" priority="72670">
      <formula>AND(ISNUMBER(V33),SEARCH("busca",$H33,1))</formula>
    </cfRule>
    <cfRule type="expression" dxfId="48844" priority="72671">
      <formula>AND(ISNUMBER(V33),SEARCH("herradi",$H33,1))</formula>
    </cfRule>
    <cfRule type="expression" dxfId="48843" priority="72672">
      <formula>AND(ISNUMBER(V33),SEARCH("kern",$H33,1))</formula>
    </cfRule>
    <cfRule type="expression" dxfId="48842" priority="72673">
      <formula>AND(ISNUMBER(V33),SEARCH("cros",$H33,1))</formula>
    </cfRule>
    <cfRule type="expression" dxfId="48841" priority="72674">
      <formula>AND(ISNUMBER(V33),SEARCH("duhart",$H33,1))</formula>
    </cfRule>
    <cfRule type="expression" dxfId="48840" priority="72675">
      <formula>AND(ISNUMBER(V33),SEARCH("busca",$H33,1))</formula>
    </cfRule>
    <cfRule type="expression" dxfId="48839" priority="72676">
      <formula>AND(ISNUMBER(V33),SEARCH("hernandez",$H33,1))</formula>
    </cfRule>
    <cfRule type="expression" dxfId="48838" priority="72677">
      <formula>AND(ISNUMBER(V33),SEARCH("diedler",$H33,1))</formula>
    </cfRule>
    <cfRule type="expression" dxfId="48837" priority="72678">
      <formula>AND(ISNUMBER(V33),SEARCH("fauberteau",$H33,1))</formula>
    </cfRule>
    <cfRule type="expression" dxfId="48836" priority="72679">
      <formula>AND(ISNUMBER(V33),SEARCH("roberdet",$H33,1))</formula>
    </cfRule>
    <cfRule type="expression" dxfId="48835" priority="72680">
      <formula>AND(ISNUMBER(V33),SEARCH("guillemot",$H33,1))</formula>
    </cfRule>
    <cfRule type="expression" dxfId="48834" priority="72681">
      <formula>AND(ISNUMBER(V33),SEARCH("galet",$H33,1))</formula>
    </cfRule>
    <cfRule type="expression" dxfId="48833" priority="72682">
      <formula>AND(ISNUMBER(V33),SEARCH("ayad",$H33,1))</formula>
    </cfRule>
    <cfRule type="expression" dxfId="48832" priority="72683">
      <formula>AND(ISNUMBER(V33),SEARCH("lavoillote",$H33,1))</formula>
    </cfRule>
    <cfRule type="expression" dxfId="48831" priority="72684">
      <formula>AND(ISNUMBER(V33),SEARCH("fancelli",$H33,1))</formula>
    </cfRule>
    <cfRule type="expression" dxfId="48830" priority="72685">
      <formula>AND(ISNUMBER(V33),SEARCH("morelle",$H33,1))</formula>
    </cfRule>
    <cfRule type="expression" dxfId="48829" priority="72686">
      <formula>AND(ISNUMBER(V33),SEARCH("rendler",$H33,1))</formula>
    </cfRule>
    <cfRule type="expression" dxfId="48828" priority="72687">
      <formula>AND(ISNUMBER(V33),SEARCH("palasi",$H33,1))</formula>
    </cfRule>
    <cfRule type="expression" dxfId="48827" priority="72688">
      <formula>AND(ISNUMBER(V33),SEARCH("fercoq",$H33,1))</formula>
    </cfRule>
    <cfRule type="expression" dxfId="48826" priority="72689">
      <formula>AND(ISNUMBER(V33),SEARCH("soukane",$H33,1))</formula>
    </cfRule>
    <cfRule type="expression" dxfId="48825" priority="72690">
      <formula>AND(ISNUMBER(V33),SEARCH("segado",$H33,1))</formula>
    </cfRule>
    <cfRule type="expression" dxfId="48824" priority="72691">
      <formula>AND(ISNUMBER(V33),SEARCH("ravaut",$H33,1))</formula>
    </cfRule>
  </conditionalFormatting>
  <conditionalFormatting sqref="V49 V33:V34">
    <cfRule type="expression" dxfId="48823" priority="72634">
      <formula>AND(ISNUMBER(V33),SEARCH("busca",$H33,1))</formula>
    </cfRule>
    <cfRule type="expression" dxfId="48822" priority="72635">
      <formula>AND(ISNUMBER(V33),SEARCH("herradi",$H33,1))</formula>
    </cfRule>
    <cfRule type="expression" dxfId="48821" priority="72636">
      <formula>AND(ISNUMBER(V33),SEARCH("kern",$H33,1))</formula>
    </cfRule>
    <cfRule type="expression" dxfId="48820" priority="72637">
      <formula>AND(ISNUMBER(V33),SEARCH("cros",$H33,1))</formula>
    </cfRule>
    <cfRule type="expression" dxfId="48819" priority="72638">
      <formula>AND(ISNUMBER(V33),SEARCH("duhart",$H33,1))</formula>
    </cfRule>
    <cfRule type="expression" dxfId="48818" priority="72639">
      <formula>AND(ISNUMBER(V33),SEARCH("busca",$H33,1))</formula>
    </cfRule>
    <cfRule type="expression" dxfId="48817" priority="72640">
      <formula>AND(ISNUMBER(V33),SEARCH("hernandez",$H33,1))</formula>
    </cfRule>
    <cfRule type="expression" dxfId="48816" priority="72641">
      <formula>AND(ISNUMBER(V33),SEARCH("diedler",$H33,1))</formula>
    </cfRule>
    <cfRule type="expression" dxfId="48815" priority="72642">
      <formula>AND(ISNUMBER(V33),SEARCH("fauberteau",$H33,1))</formula>
    </cfRule>
    <cfRule type="expression" dxfId="48814" priority="72643">
      <formula>AND(ISNUMBER(V33),SEARCH("roberdet",$H33,1))</formula>
    </cfRule>
    <cfRule type="expression" dxfId="48813" priority="72644">
      <formula>AND(ISNUMBER(V33),SEARCH("guillemot",$H33,1))</formula>
    </cfRule>
    <cfRule type="expression" dxfId="48812" priority="72645">
      <formula>AND(ISNUMBER(V33),SEARCH("galet",$H33,1))</formula>
    </cfRule>
    <cfRule type="expression" dxfId="48811" priority="72646">
      <formula>AND(ISNUMBER(V33),SEARCH("ayad",$H33,1))</formula>
    </cfRule>
    <cfRule type="expression" dxfId="48810" priority="72647">
      <formula>AND(ISNUMBER(V33),SEARCH("lavoillote",$H33,1))</formula>
    </cfRule>
    <cfRule type="expression" dxfId="48809" priority="72648">
      <formula>AND(ISNUMBER(V33),SEARCH("fancelli",$H33,1))</formula>
    </cfRule>
    <cfRule type="expression" dxfId="48808" priority="72649">
      <formula>AND(ISNUMBER(V33),SEARCH("morelle",$H33,1))</formula>
    </cfRule>
    <cfRule type="expression" dxfId="48807" priority="72650">
      <formula>AND(ISNUMBER(V33),SEARCH("rendler",$H33,1))</formula>
    </cfRule>
    <cfRule type="expression" dxfId="48806" priority="72651">
      <formula>AND(ISNUMBER(V33),SEARCH("palasi",$H33,1))</formula>
    </cfRule>
    <cfRule type="expression" dxfId="48805" priority="72652">
      <formula>AND(ISNUMBER(V33),SEARCH("fercoq",$H33,1))</formula>
    </cfRule>
    <cfRule type="expression" dxfId="48804" priority="72653">
      <formula>AND(ISNUMBER(V33),SEARCH("soukane",$H33,1))</formula>
    </cfRule>
    <cfRule type="expression" dxfId="48803" priority="72654">
      <formula>AND(ISNUMBER(V33),SEARCH("segado",$H33,1))</formula>
    </cfRule>
    <cfRule type="expression" dxfId="48802" priority="72655">
      <formula>AND(ISNUMBER(V33),SEARCH("ravaut",$H33,1))</formula>
    </cfRule>
    <cfRule type="expression" dxfId="48801" priority="72656">
      <formula>AND(ISNUMBER(V33),SEARCH("diedler",$H33,1))</formula>
    </cfRule>
    <cfRule type="expression" dxfId="48800" priority="72657">
      <formula>AND(ISNUMBER(V33),SEARCH("roberdet",$H33,1))</formula>
    </cfRule>
    <cfRule type="expression" dxfId="48799" priority="72658">
      <formula>AND(ISNUMBER(V33),SEARCH("guillemot",$H33,1))</formula>
    </cfRule>
    <cfRule type="expression" dxfId="48798" priority="72659">
      <formula>AND(ISNUMBER(V33),SEARCH("galet",$H33,1))</formula>
    </cfRule>
    <cfRule type="expression" dxfId="48797" priority="72660">
      <formula>AND(ISNUMBER(V33),SEARCH("ayad",$H33,1))</formula>
    </cfRule>
    <cfRule type="expression" dxfId="48796" priority="72661">
      <formula>AND(ISNUMBER(V33),SEARCH("lavoillote",$H33,1))</formula>
    </cfRule>
    <cfRule type="expression" dxfId="48795" priority="72662">
      <formula>AND(ISNUMBER(V33),SEARCH("fancelli",$H33,1))</formula>
    </cfRule>
    <cfRule type="expression" dxfId="48794" priority="72663">
      <formula>AND(ISNUMBER(V33),SEARCH("morelle",$H33,1))</formula>
    </cfRule>
    <cfRule type="expression" dxfId="48793" priority="72664">
      <formula>AND(ISNUMBER(V33),SEARCH("rendler",$H33,1))</formula>
    </cfRule>
    <cfRule type="expression" dxfId="48792" priority="72665">
      <formula>AND(ISNUMBER(V33),SEARCH("palasi",$H33,1))</formula>
    </cfRule>
    <cfRule type="expression" dxfId="48791" priority="72666">
      <formula>AND(ISNUMBER(V33),SEARCH("fercoq",$H33,1))</formula>
    </cfRule>
    <cfRule type="expression" dxfId="48790" priority="72667">
      <formula>AND(ISNUMBER(V33),SEARCH("soukane",$H33,1))</formula>
    </cfRule>
    <cfRule type="expression" dxfId="48789" priority="72668">
      <formula>AND(ISNUMBER(V33),SEARCH("segado",$H33,1))</formula>
    </cfRule>
    <cfRule type="expression" dxfId="48788" priority="72669">
      <formula>AND(ISNUMBER(V33),SEARCH("ravaut",$H33,1))</formula>
    </cfRule>
  </conditionalFormatting>
  <conditionalFormatting sqref="AX693:BH693 AJ693:AM693 K693:U693 W693:Z693 AE693:AF693 AP693:AU693">
    <cfRule type="expression" dxfId="48787" priority="72380">
      <formula>AND(ISNUMBER(K693),SEARCH("busca",$H693,1))</formula>
    </cfRule>
    <cfRule type="expression" dxfId="48786" priority="72381">
      <formula>AND(ISNUMBER(K693),SEARCH("herradi",$H693,1))</formula>
    </cfRule>
    <cfRule type="expression" dxfId="48785" priority="72382">
      <formula>AND(ISNUMBER(K693),SEARCH("kern",$H693,1))</formula>
    </cfRule>
    <cfRule type="expression" dxfId="48784" priority="72383">
      <formula>AND(ISNUMBER(K693),SEARCH("cros",$H693,1))</formula>
    </cfRule>
    <cfRule type="expression" dxfId="48783" priority="72384">
      <formula>AND(ISNUMBER(K693),SEARCH("duhart",$H693,1))</formula>
    </cfRule>
    <cfRule type="expression" dxfId="48782" priority="72385">
      <formula>AND(ISNUMBER(K693),SEARCH("busca",$H693,1))</formula>
    </cfRule>
    <cfRule type="expression" dxfId="48781" priority="72386">
      <formula>AND(ISNUMBER(K693),SEARCH("hernandez",$H693,1))</formula>
    </cfRule>
    <cfRule type="expression" dxfId="48780" priority="72387">
      <formula>AND(ISNUMBER(K693),SEARCH("diedler",$H693,1))</formula>
    </cfRule>
    <cfRule type="expression" dxfId="48779" priority="72388">
      <formula>AND(ISNUMBER(K693),SEARCH("fauberteau",$H693,1))</formula>
    </cfRule>
    <cfRule type="expression" dxfId="48778" priority="72389">
      <formula>AND(ISNUMBER(K693),SEARCH("roberdet",$H693,1))</formula>
    </cfRule>
    <cfRule type="expression" dxfId="48777" priority="72390">
      <formula>AND(ISNUMBER(K693),SEARCH("guillemot",$H693,1))</formula>
    </cfRule>
    <cfRule type="expression" dxfId="48776" priority="72391">
      <formula>AND(ISNUMBER(K693),SEARCH("galet",$H693,1))</formula>
    </cfRule>
    <cfRule type="expression" dxfId="48775" priority="72392">
      <formula>AND(ISNUMBER(K693),SEARCH("ayad",$H693,1))</formula>
    </cfRule>
    <cfRule type="expression" dxfId="48774" priority="72393">
      <formula>AND(ISNUMBER(K693),SEARCH("lavoillote",$H693,1))</formula>
    </cfRule>
    <cfRule type="expression" dxfId="48773" priority="72394">
      <formula>AND(ISNUMBER(K693),SEARCH("fancelli",$H693,1))</formula>
    </cfRule>
    <cfRule type="expression" dxfId="48772" priority="72395">
      <formula>AND(ISNUMBER(K693),SEARCH("morelle",$H693,1))</formula>
    </cfRule>
    <cfRule type="expression" dxfId="48771" priority="72396">
      <formula>AND(ISNUMBER(K693),SEARCH("rendler",$H693,1))</formula>
    </cfRule>
    <cfRule type="expression" dxfId="48770" priority="72397">
      <formula>AND(ISNUMBER(K693),SEARCH("palasi",$H693,1))</formula>
    </cfRule>
    <cfRule type="expression" dxfId="48769" priority="72398">
      <formula>AND(ISNUMBER(K693),SEARCH("fercoq",$H693,1))</formula>
    </cfRule>
    <cfRule type="expression" dxfId="48768" priority="72399">
      <formula>AND(ISNUMBER(K693),SEARCH("soukane",$H693,1))</formula>
    </cfRule>
    <cfRule type="expression" dxfId="48767" priority="72400">
      <formula>AND(ISNUMBER(K693),SEARCH("segado",$H693,1))</formula>
    </cfRule>
    <cfRule type="expression" dxfId="48766" priority="72401">
      <formula>AND(ISNUMBER(K693),SEARCH("ravaut",$H693,1))</formula>
    </cfRule>
  </conditionalFormatting>
  <conditionalFormatting sqref="AJ693:AM693 K693:Z693 AE693:AG693 AP693:BH693">
    <cfRule type="expression" dxfId="48765" priority="72344">
      <formula>AND(ISNUMBER(K693),SEARCH("busca",$H693,1))</formula>
    </cfRule>
    <cfRule type="expression" dxfId="48764" priority="72345">
      <formula>AND(ISNUMBER(K693),SEARCH("herradi",$H693,1))</formula>
    </cfRule>
    <cfRule type="expression" dxfId="48763" priority="72346">
      <formula>AND(ISNUMBER(K693),SEARCH("kern",$H693,1))</formula>
    </cfRule>
    <cfRule type="expression" dxfId="48762" priority="72347">
      <formula>AND(ISNUMBER(K693),SEARCH("cros",$H693,1))</formula>
    </cfRule>
    <cfRule type="expression" dxfId="48761" priority="72348">
      <formula>AND(ISNUMBER(K693),SEARCH("duhart",$H693,1))</formula>
    </cfRule>
    <cfRule type="expression" dxfId="48760" priority="72349">
      <formula>AND(ISNUMBER(K693),SEARCH("busca",$H693,1))</formula>
    </cfRule>
    <cfRule type="expression" dxfId="48759" priority="72350">
      <formula>AND(ISNUMBER(K693),SEARCH("hernandez",$H693,1))</formula>
    </cfRule>
    <cfRule type="expression" dxfId="48758" priority="72351">
      <formula>AND(ISNUMBER(K693),SEARCH("diedler",$H693,1))</formula>
    </cfRule>
    <cfRule type="expression" dxfId="48757" priority="72352">
      <formula>AND(ISNUMBER(K693),SEARCH("fauberteau",$H693,1))</formula>
    </cfRule>
    <cfRule type="expression" dxfId="48756" priority="72353">
      <formula>AND(ISNUMBER(K693),SEARCH("roberdet",$H693,1))</formula>
    </cfRule>
    <cfRule type="expression" dxfId="48755" priority="72354">
      <formula>AND(ISNUMBER(K693),SEARCH("guillemot",$H693,1))</formula>
    </cfRule>
    <cfRule type="expression" dxfId="48754" priority="72355">
      <formula>AND(ISNUMBER(K693),SEARCH("galet",$H693,1))</formula>
    </cfRule>
    <cfRule type="expression" dxfId="48753" priority="72356">
      <formula>AND(ISNUMBER(K693),SEARCH("ayad",$H693,1))</formula>
    </cfRule>
    <cfRule type="expression" dxfId="48752" priority="72357">
      <formula>AND(ISNUMBER(K693),SEARCH("lavoillote",$H693,1))</formula>
    </cfRule>
    <cfRule type="expression" dxfId="48751" priority="72358">
      <formula>AND(ISNUMBER(K693),SEARCH("fancelli",$H693,1))</formula>
    </cfRule>
    <cfRule type="expression" dxfId="48750" priority="72359">
      <formula>AND(ISNUMBER(K693),SEARCH("morelle",$H693,1))</formula>
    </cfRule>
    <cfRule type="expression" dxfId="48749" priority="72360">
      <formula>AND(ISNUMBER(K693),SEARCH("rendler",$H693,1))</formula>
    </cfRule>
    <cfRule type="expression" dxfId="48748" priority="72361">
      <formula>AND(ISNUMBER(K693),SEARCH("palasi",$H693,1))</formula>
    </cfRule>
    <cfRule type="expression" dxfId="48747" priority="72362">
      <formula>AND(ISNUMBER(K693),SEARCH("fercoq",$H693,1))</formula>
    </cfRule>
    <cfRule type="expression" dxfId="48746" priority="72363">
      <formula>AND(ISNUMBER(K693),SEARCH("soukane",$H693,1))</formula>
    </cfRule>
    <cfRule type="expression" dxfId="48745" priority="72364">
      <formula>AND(ISNUMBER(K693),SEARCH("segado",$H693,1))</formula>
    </cfRule>
    <cfRule type="expression" dxfId="48744" priority="72365">
      <formula>AND(ISNUMBER(K693),SEARCH("ravaut",$H693,1))</formula>
    </cfRule>
    <cfRule type="expression" dxfId="48743" priority="72366">
      <formula>AND(ISNUMBER(K693),SEARCH("diedler",$H693,1))</formula>
    </cfRule>
    <cfRule type="expression" dxfId="48742" priority="72367">
      <formula>AND(ISNUMBER(K693),SEARCH("roberdet",$H693,1))</formula>
    </cfRule>
    <cfRule type="expression" dxfId="48741" priority="72368">
      <formula>AND(ISNUMBER(K693),SEARCH("guillemot",$H693,1))</formula>
    </cfRule>
    <cfRule type="expression" dxfId="48740" priority="72369">
      <formula>AND(ISNUMBER(K693),SEARCH("galet",$H693,1))</formula>
    </cfRule>
    <cfRule type="expression" dxfId="48739" priority="72370">
      <formula>AND(ISNUMBER(K693),SEARCH("ayad",$H693,1))</formula>
    </cfRule>
    <cfRule type="expression" dxfId="48738" priority="72371">
      <formula>AND(ISNUMBER(K693),SEARCH("lavoillote",$H693,1))</formula>
    </cfRule>
    <cfRule type="expression" dxfId="48737" priority="72372">
      <formula>AND(ISNUMBER(K693),SEARCH("fancelli",$H693,1))</formula>
    </cfRule>
    <cfRule type="expression" dxfId="48736" priority="72373">
      <formula>AND(ISNUMBER(K693),SEARCH("morelle",$H693,1))</formula>
    </cfRule>
    <cfRule type="expression" dxfId="48735" priority="72374">
      <formula>AND(ISNUMBER(K693),SEARCH("rendler",$H693,1))</formula>
    </cfRule>
    <cfRule type="expression" dxfId="48734" priority="72375">
      <formula>AND(ISNUMBER(K693),SEARCH("palasi",$H693,1))</formula>
    </cfRule>
    <cfRule type="expression" dxfId="48733" priority="72376">
      <formula>AND(ISNUMBER(K693),SEARCH("fercoq",$H693,1))</formula>
    </cfRule>
    <cfRule type="expression" dxfId="48732" priority="72377">
      <formula>AND(ISNUMBER(K693),SEARCH("soukane",$H693,1))</formula>
    </cfRule>
    <cfRule type="expression" dxfId="48731" priority="72378">
      <formula>AND(ISNUMBER(K693),SEARCH("segado",$H693,1))</formula>
    </cfRule>
    <cfRule type="expression" dxfId="48730" priority="72379">
      <formula>AND(ISNUMBER(K693),SEARCH("ravaut",$H693,1))</formula>
    </cfRule>
  </conditionalFormatting>
  <conditionalFormatting sqref="AT693:AU693 AN693:AO693">
    <cfRule type="expression" dxfId="48729" priority="72308">
      <formula>AND(ISNUMBER(AN693),SEARCH("busca",$H693,1))</formula>
    </cfRule>
    <cfRule type="expression" dxfId="48728" priority="72309">
      <formula>AND(ISNUMBER(AN693),SEARCH("herradi",$H693,1))</formula>
    </cfRule>
    <cfRule type="expression" dxfId="48727" priority="72310">
      <formula>AND(ISNUMBER(AN693),SEARCH("kern",$H693,1))</formula>
    </cfRule>
    <cfRule type="expression" dxfId="48726" priority="72311">
      <formula>AND(ISNUMBER(AN693),SEARCH("cros",$H693,1))</formula>
    </cfRule>
    <cfRule type="expression" dxfId="48725" priority="72312">
      <formula>AND(ISNUMBER(AN693),SEARCH("duhart",$H693,1))</formula>
    </cfRule>
    <cfRule type="expression" dxfId="48724" priority="72313">
      <formula>AND(ISNUMBER(AN693),SEARCH("busca",$H693,1))</formula>
    </cfRule>
    <cfRule type="expression" dxfId="48723" priority="72314">
      <formula>AND(ISNUMBER(AN693),SEARCH("hernandez",$H693,1))</formula>
    </cfRule>
    <cfRule type="expression" dxfId="48722" priority="72315">
      <formula>AND(ISNUMBER(AN693),SEARCH("diedler",$H693,1))</formula>
    </cfRule>
    <cfRule type="expression" dxfId="48721" priority="72316">
      <formula>AND(ISNUMBER(AN693),SEARCH("fauberteau",$H693,1))</formula>
    </cfRule>
    <cfRule type="expression" dxfId="48720" priority="72317">
      <formula>AND(ISNUMBER(AN693),SEARCH("roberdet",$H693,1))</formula>
    </cfRule>
    <cfRule type="expression" dxfId="48719" priority="72318">
      <formula>AND(ISNUMBER(AN693),SEARCH("guillemot",$H693,1))</formula>
    </cfRule>
    <cfRule type="expression" dxfId="48718" priority="72319">
      <formula>AND(ISNUMBER(AN693),SEARCH("galet",$H693,1))</formula>
    </cfRule>
    <cfRule type="expression" dxfId="48717" priority="72320">
      <formula>AND(ISNUMBER(AN693),SEARCH("ayad",$H693,1))</formula>
    </cfRule>
    <cfRule type="expression" dxfId="48716" priority="72321">
      <formula>AND(ISNUMBER(AN693),SEARCH("lavoillote",$H693,1))</formula>
    </cfRule>
    <cfRule type="expression" dxfId="48715" priority="72322">
      <formula>AND(ISNUMBER(AN693),SEARCH("fancelli",$H693,1))</formula>
    </cfRule>
    <cfRule type="expression" dxfId="48714" priority="72323">
      <formula>AND(ISNUMBER(AN693),SEARCH("morelle",$H693,1))</formula>
    </cfRule>
    <cfRule type="expression" dxfId="48713" priority="72324">
      <formula>AND(ISNUMBER(AN693),SEARCH("rendler",$H693,1))</formula>
    </cfRule>
    <cfRule type="expression" dxfId="48712" priority="72325">
      <formula>AND(ISNUMBER(AN693),SEARCH("palasi",$H693,1))</formula>
    </cfRule>
    <cfRule type="expression" dxfId="48711" priority="72326">
      <formula>AND(ISNUMBER(AN693),SEARCH("fercoq",$H693,1))</formula>
    </cfRule>
    <cfRule type="expression" dxfId="48710" priority="72327">
      <formula>AND(ISNUMBER(AN693),SEARCH("soukane",$H693,1))</formula>
    </cfRule>
    <cfRule type="expression" dxfId="48709" priority="72328">
      <formula>AND(ISNUMBER(AN693),SEARCH("segado",$H693,1))</formula>
    </cfRule>
    <cfRule type="expression" dxfId="48708" priority="72329">
      <formula>AND(ISNUMBER(AN693),SEARCH("ravaut",$H693,1))</formula>
    </cfRule>
    <cfRule type="expression" dxfId="48707" priority="72330">
      <formula>AND(ISNUMBER(AN693),SEARCH("diedler",$H693,1))</formula>
    </cfRule>
    <cfRule type="expression" dxfId="48706" priority="72331">
      <formula>AND(ISNUMBER(AN693),SEARCH("roberdet",$H693,1))</formula>
    </cfRule>
    <cfRule type="expression" dxfId="48705" priority="72332">
      <formula>AND(ISNUMBER(AN693),SEARCH("guillemot",$H693,1))</formula>
    </cfRule>
    <cfRule type="expression" dxfId="48704" priority="72333">
      <formula>AND(ISNUMBER(AN693),SEARCH("galet",$H693,1))</formula>
    </cfRule>
    <cfRule type="expression" dxfId="48703" priority="72334">
      <formula>AND(ISNUMBER(AN693),SEARCH("ayad",$H693,1))</formula>
    </cfRule>
    <cfRule type="expression" dxfId="48702" priority="72335">
      <formula>AND(ISNUMBER(AN693),SEARCH("lavoillote",$H693,1))</formula>
    </cfRule>
    <cfRule type="expression" dxfId="48701" priority="72336">
      <formula>AND(ISNUMBER(AN693),SEARCH("fancelli",$H693,1))</formula>
    </cfRule>
    <cfRule type="expression" dxfId="48700" priority="72337">
      <formula>AND(ISNUMBER(AN693),SEARCH("morelle",$H693,1))</formula>
    </cfRule>
    <cfRule type="expression" dxfId="48699" priority="72338">
      <formula>AND(ISNUMBER(AN693),SEARCH("rendler",$H693,1))</formula>
    </cfRule>
    <cfRule type="expression" dxfId="48698" priority="72339">
      <formula>AND(ISNUMBER(AN693),SEARCH("palasi",$H693,1))</formula>
    </cfRule>
    <cfRule type="expression" dxfId="48697" priority="72340">
      <formula>AND(ISNUMBER(AN693),SEARCH("fercoq",$H693,1))</formula>
    </cfRule>
    <cfRule type="expression" dxfId="48696" priority="72341">
      <formula>AND(ISNUMBER(AN693),SEARCH("soukane",$H693,1))</formula>
    </cfRule>
    <cfRule type="expression" dxfId="48695" priority="72342">
      <formula>AND(ISNUMBER(AN693),SEARCH("segado",$H693,1))</formula>
    </cfRule>
    <cfRule type="expression" dxfId="48694" priority="72343">
      <formula>AND(ISNUMBER(AN693),SEARCH("ravaut",$H693,1))</formula>
    </cfRule>
  </conditionalFormatting>
  <conditionalFormatting sqref="V693">
    <cfRule type="expression" dxfId="48693" priority="72286">
      <formula>AND(ISNUMBER(V693),SEARCH("busca",$H693,1))</formula>
    </cfRule>
    <cfRule type="expression" dxfId="48692" priority="72287">
      <formula>AND(ISNUMBER(V693),SEARCH("herradi",$H693,1))</formula>
    </cfRule>
    <cfRule type="expression" dxfId="48691" priority="72288">
      <formula>AND(ISNUMBER(V693),SEARCH("kern",$H693,1))</formula>
    </cfRule>
    <cfRule type="expression" dxfId="48690" priority="72289">
      <formula>AND(ISNUMBER(V693),SEARCH("cros",$H693,1))</formula>
    </cfRule>
    <cfRule type="expression" dxfId="48689" priority="72290">
      <formula>AND(ISNUMBER(V693),SEARCH("duhart",$H693,1))</formula>
    </cfRule>
    <cfRule type="expression" dxfId="48688" priority="72291">
      <formula>AND(ISNUMBER(V693),SEARCH("busca",$H693,1))</formula>
    </cfRule>
    <cfRule type="expression" dxfId="48687" priority="72292">
      <formula>AND(ISNUMBER(V693),SEARCH("hernandez",$H693,1))</formula>
    </cfRule>
    <cfRule type="expression" dxfId="48686" priority="72293">
      <formula>AND(ISNUMBER(V693),SEARCH("diedler",$H693,1))</formula>
    </cfRule>
    <cfRule type="expression" dxfId="48685" priority="72294">
      <formula>AND(ISNUMBER(V693),SEARCH("fauberteau",$H693,1))</formula>
    </cfRule>
    <cfRule type="expression" dxfId="48684" priority="72295">
      <formula>AND(ISNUMBER(V693),SEARCH("roberdet",$H693,1))</formula>
    </cfRule>
    <cfRule type="expression" dxfId="48683" priority="72296">
      <formula>AND(ISNUMBER(V693),SEARCH("guillemot",$H693,1))</formula>
    </cfRule>
    <cfRule type="expression" dxfId="48682" priority="72297">
      <formula>AND(ISNUMBER(V693),SEARCH("galet",$H693,1))</formula>
    </cfRule>
    <cfRule type="expression" dxfId="48681" priority="72298">
      <formula>AND(ISNUMBER(V693),SEARCH("ayad",$H693,1))</formula>
    </cfRule>
    <cfRule type="expression" dxfId="48680" priority="72299">
      <formula>AND(ISNUMBER(V693),SEARCH("lavoillote",$H693,1))</formula>
    </cfRule>
    <cfRule type="expression" dxfId="48679" priority="72300">
      <formula>AND(ISNUMBER(V693),SEARCH("fancelli",$H693,1))</formula>
    </cfRule>
    <cfRule type="expression" dxfId="48678" priority="72301">
      <formula>AND(ISNUMBER(V693),SEARCH("morelle",$H693,1))</formula>
    </cfRule>
    <cfRule type="expression" dxfId="48677" priority="72302">
      <formula>AND(ISNUMBER(V693),SEARCH("rendler",$H693,1))</formula>
    </cfRule>
    <cfRule type="expression" dxfId="48676" priority="72303">
      <formula>AND(ISNUMBER(V693),SEARCH("palasi",$H693,1))</formula>
    </cfRule>
    <cfRule type="expression" dxfId="48675" priority="72304">
      <formula>AND(ISNUMBER(V693),SEARCH("fercoq",$H693,1))</formula>
    </cfRule>
    <cfRule type="expression" dxfId="48674" priority="72305">
      <formula>AND(ISNUMBER(V693),SEARCH("soukane",$H693,1))</formula>
    </cfRule>
    <cfRule type="expression" dxfId="48673" priority="72306">
      <formula>AND(ISNUMBER(V693),SEARCH("segado",$H693,1))</formula>
    </cfRule>
    <cfRule type="expression" dxfId="48672" priority="72307">
      <formula>AND(ISNUMBER(V693),SEARCH("ravaut",$H693,1))</formula>
    </cfRule>
  </conditionalFormatting>
  <conditionalFormatting sqref="AG693">
    <cfRule type="expression" dxfId="48671" priority="72264">
      <formula>AND(ISNUMBER(AG693),SEARCH("busca",$H693,1))</formula>
    </cfRule>
    <cfRule type="expression" dxfId="48670" priority="72265">
      <formula>AND(ISNUMBER(AG693),SEARCH("herradi",$H693,1))</formula>
    </cfRule>
    <cfRule type="expression" dxfId="48669" priority="72266">
      <formula>AND(ISNUMBER(AG693),SEARCH("kern",$H693,1))</formula>
    </cfRule>
    <cfRule type="expression" dxfId="48668" priority="72267">
      <formula>AND(ISNUMBER(AG693),SEARCH("cros",$H693,1))</formula>
    </cfRule>
    <cfRule type="expression" dxfId="48667" priority="72268">
      <formula>AND(ISNUMBER(AG693),SEARCH("duhart",$H693,1))</formula>
    </cfRule>
    <cfRule type="expression" dxfId="48666" priority="72269">
      <formula>AND(ISNUMBER(AG693),SEARCH("busca",$H693,1))</formula>
    </cfRule>
    <cfRule type="expression" dxfId="48665" priority="72270">
      <formula>AND(ISNUMBER(AG693),SEARCH("hernandez",$H693,1))</formula>
    </cfRule>
    <cfRule type="expression" dxfId="48664" priority="72271">
      <formula>AND(ISNUMBER(AG693),SEARCH("diedler",$H693,1))</formula>
    </cfRule>
    <cfRule type="expression" dxfId="48663" priority="72272">
      <formula>AND(ISNUMBER(AG693),SEARCH("fauberteau",$H693,1))</formula>
    </cfRule>
    <cfRule type="expression" dxfId="48662" priority="72273">
      <formula>AND(ISNUMBER(AG693),SEARCH("roberdet",$H693,1))</formula>
    </cfRule>
    <cfRule type="expression" dxfId="48661" priority="72274">
      <formula>AND(ISNUMBER(AG693),SEARCH("guillemot",$H693,1))</formula>
    </cfRule>
    <cfRule type="expression" dxfId="48660" priority="72275">
      <formula>AND(ISNUMBER(AG693),SEARCH("galet",$H693,1))</formula>
    </cfRule>
    <cfRule type="expression" dxfId="48659" priority="72276">
      <formula>AND(ISNUMBER(AG693),SEARCH("ayad",$H693,1))</formula>
    </cfRule>
    <cfRule type="expression" dxfId="48658" priority="72277">
      <formula>AND(ISNUMBER(AG693),SEARCH("lavoillote",$H693,1))</formula>
    </cfRule>
    <cfRule type="expression" dxfId="48657" priority="72278">
      <formula>AND(ISNUMBER(AG693),SEARCH("fancelli",$H693,1))</formula>
    </cfRule>
    <cfRule type="expression" dxfId="48656" priority="72279">
      <formula>AND(ISNUMBER(AG693),SEARCH("morelle",$H693,1))</formula>
    </cfRule>
    <cfRule type="expression" dxfId="48655" priority="72280">
      <formula>AND(ISNUMBER(AG693),SEARCH("rendler",$H693,1))</formula>
    </cfRule>
    <cfRule type="expression" dxfId="48654" priority="72281">
      <formula>AND(ISNUMBER(AG693),SEARCH("palasi",$H693,1))</formula>
    </cfRule>
    <cfRule type="expression" dxfId="48653" priority="72282">
      <formula>AND(ISNUMBER(AG693),SEARCH("fercoq",$H693,1))</formula>
    </cfRule>
    <cfRule type="expression" dxfId="48652" priority="72283">
      <formula>AND(ISNUMBER(AG693),SEARCH("soukane",$H693,1))</formula>
    </cfRule>
    <cfRule type="expression" dxfId="48651" priority="72284">
      <formula>AND(ISNUMBER(AG693),SEARCH("segado",$H693,1))</formula>
    </cfRule>
    <cfRule type="expression" dxfId="48650" priority="72285">
      <formula>AND(ISNUMBER(AG693),SEARCH("ravaut",$H693,1))</formula>
    </cfRule>
  </conditionalFormatting>
  <conditionalFormatting sqref="AA693:AC693">
    <cfRule type="expression" dxfId="48649" priority="72228">
      <formula>AND(ISNUMBER(AA693),SEARCH("busca",$H693,1))</formula>
    </cfRule>
    <cfRule type="expression" dxfId="48648" priority="72229">
      <formula>AND(ISNUMBER(AA693),SEARCH("herradi",$H693,1))</formula>
    </cfRule>
    <cfRule type="expression" dxfId="48647" priority="72230">
      <formula>AND(ISNUMBER(AA693),SEARCH("kern",$H693,1))</formula>
    </cfRule>
    <cfRule type="expression" dxfId="48646" priority="72231">
      <formula>AND(ISNUMBER(AA693),SEARCH("cros",$H693,1))</formula>
    </cfRule>
    <cfRule type="expression" dxfId="48645" priority="72232">
      <formula>AND(ISNUMBER(AA693),SEARCH("duhart",$H693,1))</formula>
    </cfRule>
    <cfRule type="expression" dxfId="48644" priority="72233">
      <formula>AND(ISNUMBER(AA693),SEARCH("busca",$H693,1))</formula>
    </cfRule>
    <cfRule type="expression" dxfId="48643" priority="72234">
      <formula>AND(ISNUMBER(AA693),SEARCH("hernandez",$H693,1))</formula>
    </cfRule>
    <cfRule type="expression" dxfId="48642" priority="72235">
      <formula>AND(ISNUMBER(AA693),SEARCH("diedler",$H693,1))</formula>
    </cfRule>
    <cfRule type="expression" dxfId="48641" priority="72236">
      <formula>AND(ISNUMBER(AA693),SEARCH("fauberteau",$H693,1))</formula>
    </cfRule>
    <cfRule type="expression" dxfId="48640" priority="72237">
      <formula>AND(ISNUMBER(AA693),SEARCH("roberdet",$H693,1))</formula>
    </cfRule>
    <cfRule type="expression" dxfId="48639" priority="72238">
      <formula>AND(ISNUMBER(AA693),SEARCH("guillemot",$H693,1))</formula>
    </cfRule>
    <cfRule type="expression" dxfId="48638" priority="72239">
      <formula>AND(ISNUMBER(AA693),SEARCH("galet",$H693,1))</formula>
    </cfRule>
    <cfRule type="expression" dxfId="48637" priority="72240">
      <formula>AND(ISNUMBER(AA693),SEARCH("ayad",$H693,1))</formula>
    </cfRule>
    <cfRule type="expression" dxfId="48636" priority="72241">
      <formula>AND(ISNUMBER(AA693),SEARCH("lavoillote",$H693,1))</formula>
    </cfRule>
    <cfRule type="expression" dxfId="48635" priority="72242">
      <formula>AND(ISNUMBER(AA693),SEARCH("fancelli",$H693,1))</formula>
    </cfRule>
    <cfRule type="expression" dxfId="48634" priority="72243">
      <formula>AND(ISNUMBER(AA693),SEARCH("morelle",$H693,1))</formula>
    </cfRule>
    <cfRule type="expression" dxfId="48633" priority="72244">
      <formula>AND(ISNUMBER(AA693),SEARCH("rendler",$H693,1))</formula>
    </cfRule>
    <cfRule type="expression" dxfId="48632" priority="72245">
      <formula>AND(ISNUMBER(AA693),SEARCH("palasi",$H693,1))</formula>
    </cfRule>
    <cfRule type="expression" dxfId="48631" priority="72246">
      <formula>AND(ISNUMBER(AA693),SEARCH("fercoq",$H693,1))</formula>
    </cfRule>
    <cfRule type="expression" dxfId="48630" priority="72247">
      <formula>AND(ISNUMBER(AA693),SEARCH("soukane",$H693,1))</formula>
    </cfRule>
    <cfRule type="expression" dxfId="48629" priority="72248">
      <formula>AND(ISNUMBER(AA693),SEARCH("segado",$H693,1))</formula>
    </cfRule>
    <cfRule type="expression" dxfId="48628" priority="72249">
      <formula>AND(ISNUMBER(AA693),SEARCH("ravaut",$H693,1))</formula>
    </cfRule>
    <cfRule type="expression" dxfId="48627" priority="72250">
      <formula>AND(ISNUMBER(AA693),SEARCH("diedler",$H693,1))</formula>
    </cfRule>
    <cfRule type="expression" dxfId="48626" priority="72251">
      <formula>AND(ISNUMBER(AA693),SEARCH("roberdet",$H693,1))</formula>
    </cfRule>
    <cfRule type="expression" dxfId="48625" priority="72252">
      <formula>AND(ISNUMBER(AA693),SEARCH("guillemot",$H693,1))</formula>
    </cfRule>
    <cfRule type="expression" dxfId="48624" priority="72253">
      <formula>AND(ISNUMBER(AA693),SEARCH("galet",$H693,1))</formula>
    </cfRule>
    <cfRule type="expression" dxfId="48623" priority="72254">
      <formula>AND(ISNUMBER(AA693),SEARCH("ayad",$H693,1))</formula>
    </cfRule>
    <cfRule type="expression" dxfId="48622" priority="72255">
      <formula>AND(ISNUMBER(AA693),SEARCH("lavoillote",$H693,1))</formula>
    </cfRule>
    <cfRule type="expression" dxfId="48621" priority="72256">
      <formula>AND(ISNUMBER(AA693),SEARCH("fancelli",$H693,1))</formula>
    </cfRule>
    <cfRule type="expression" dxfId="48620" priority="72257">
      <formula>AND(ISNUMBER(AA693),SEARCH("morelle",$H693,1))</formula>
    </cfRule>
    <cfRule type="expression" dxfId="48619" priority="72258">
      <formula>AND(ISNUMBER(AA693),SEARCH("rendler",$H693,1))</formula>
    </cfRule>
    <cfRule type="expression" dxfId="48618" priority="72259">
      <formula>AND(ISNUMBER(AA693),SEARCH("palasi",$H693,1))</formula>
    </cfRule>
    <cfRule type="expression" dxfId="48617" priority="72260">
      <formula>AND(ISNUMBER(AA693),SEARCH("fercoq",$H693,1))</formula>
    </cfRule>
    <cfRule type="expression" dxfId="48616" priority="72261">
      <formula>AND(ISNUMBER(AA693),SEARCH("soukane",$H693,1))</formula>
    </cfRule>
    <cfRule type="expression" dxfId="48615" priority="72262">
      <formula>AND(ISNUMBER(AA693),SEARCH("segado",$H693,1))</formula>
    </cfRule>
    <cfRule type="expression" dxfId="48614" priority="72263">
      <formula>AND(ISNUMBER(AA693),SEARCH("ravaut",$H693,1))</formula>
    </cfRule>
  </conditionalFormatting>
  <conditionalFormatting sqref="AV693:AX693">
    <cfRule type="expression" dxfId="48613" priority="72192">
      <formula>AND(ISNUMBER(AV693),SEARCH("busca",$H693,1))</formula>
    </cfRule>
    <cfRule type="expression" dxfId="48612" priority="72193">
      <formula>AND(ISNUMBER(AV693),SEARCH("herradi",$H693,1))</formula>
    </cfRule>
    <cfRule type="expression" dxfId="48611" priority="72194">
      <formula>AND(ISNUMBER(AV693),SEARCH("kern",$H693,1))</formula>
    </cfRule>
    <cfRule type="expression" dxfId="48610" priority="72195">
      <formula>AND(ISNUMBER(AV693),SEARCH("cros",$H693,1))</formula>
    </cfRule>
    <cfRule type="expression" dxfId="48609" priority="72196">
      <formula>AND(ISNUMBER(AV693),SEARCH("duhart",$H693,1))</formula>
    </cfRule>
    <cfRule type="expression" dxfId="48608" priority="72197">
      <formula>AND(ISNUMBER(AV693),SEARCH("busca",$H693,1))</formula>
    </cfRule>
    <cfRule type="expression" dxfId="48607" priority="72198">
      <formula>AND(ISNUMBER(AV693),SEARCH("hernandez",$H693,1))</formula>
    </cfRule>
    <cfRule type="expression" dxfId="48606" priority="72199">
      <formula>AND(ISNUMBER(AV693),SEARCH("diedler",$H693,1))</formula>
    </cfRule>
    <cfRule type="expression" dxfId="48605" priority="72200">
      <formula>AND(ISNUMBER(AV693),SEARCH("fauberteau",$H693,1))</formula>
    </cfRule>
    <cfRule type="expression" dxfId="48604" priority="72201">
      <formula>AND(ISNUMBER(AV693),SEARCH("roberdet",$H693,1))</formula>
    </cfRule>
    <cfRule type="expression" dxfId="48603" priority="72202">
      <formula>AND(ISNUMBER(AV693),SEARCH("guillemot",$H693,1))</formula>
    </cfRule>
    <cfRule type="expression" dxfId="48602" priority="72203">
      <formula>AND(ISNUMBER(AV693),SEARCH("galet",$H693,1))</formula>
    </cfRule>
    <cfRule type="expression" dxfId="48601" priority="72204">
      <formula>AND(ISNUMBER(AV693),SEARCH("ayad",$H693,1))</formula>
    </cfRule>
    <cfRule type="expression" dxfId="48600" priority="72205">
      <formula>AND(ISNUMBER(AV693),SEARCH("lavoillote",$H693,1))</formula>
    </cfRule>
    <cfRule type="expression" dxfId="48599" priority="72206">
      <formula>AND(ISNUMBER(AV693),SEARCH("fancelli",$H693,1))</formula>
    </cfRule>
    <cfRule type="expression" dxfId="48598" priority="72207">
      <formula>AND(ISNUMBER(AV693),SEARCH("morelle",$H693,1))</formula>
    </cfRule>
    <cfRule type="expression" dxfId="48597" priority="72208">
      <formula>AND(ISNUMBER(AV693),SEARCH("rendler",$H693,1))</formula>
    </cfRule>
    <cfRule type="expression" dxfId="48596" priority="72209">
      <formula>AND(ISNUMBER(AV693),SEARCH("palasi",$H693,1))</formula>
    </cfRule>
    <cfRule type="expression" dxfId="48595" priority="72210">
      <formula>AND(ISNUMBER(AV693),SEARCH("fercoq",$H693,1))</formula>
    </cfRule>
    <cfRule type="expression" dxfId="48594" priority="72211">
      <formula>AND(ISNUMBER(AV693),SEARCH("soukane",$H693,1))</formula>
    </cfRule>
    <cfRule type="expression" dxfId="48593" priority="72212">
      <formula>AND(ISNUMBER(AV693),SEARCH("segado",$H693,1))</formula>
    </cfRule>
    <cfRule type="expression" dxfId="48592" priority="72213">
      <formula>AND(ISNUMBER(AV693),SEARCH("ravaut",$H693,1))</formula>
    </cfRule>
    <cfRule type="expression" dxfId="48591" priority="72214">
      <formula>AND(ISNUMBER(AV693),SEARCH("diedler",$H693,1))</formula>
    </cfRule>
    <cfRule type="expression" dxfId="48590" priority="72215">
      <formula>AND(ISNUMBER(AV693),SEARCH("roberdet",$H693,1))</formula>
    </cfRule>
    <cfRule type="expression" dxfId="48589" priority="72216">
      <formula>AND(ISNUMBER(AV693),SEARCH("guillemot",$H693,1))</formula>
    </cfRule>
    <cfRule type="expression" dxfId="48588" priority="72217">
      <formula>AND(ISNUMBER(AV693),SEARCH("galet",$H693,1))</formula>
    </cfRule>
    <cfRule type="expression" dxfId="48587" priority="72218">
      <formula>AND(ISNUMBER(AV693),SEARCH("ayad",$H693,1))</formula>
    </cfRule>
    <cfRule type="expression" dxfId="48586" priority="72219">
      <formula>AND(ISNUMBER(AV693),SEARCH("lavoillote",$H693,1))</formula>
    </cfRule>
    <cfRule type="expression" dxfId="48585" priority="72220">
      <formula>AND(ISNUMBER(AV693),SEARCH("fancelli",$H693,1))</formula>
    </cfRule>
    <cfRule type="expression" dxfId="48584" priority="72221">
      <formula>AND(ISNUMBER(AV693),SEARCH("morelle",$H693,1))</formula>
    </cfRule>
    <cfRule type="expression" dxfId="48583" priority="72222">
      <formula>AND(ISNUMBER(AV693),SEARCH("rendler",$H693,1))</formula>
    </cfRule>
    <cfRule type="expression" dxfId="48582" priority="72223">
      <formula>AND(ISNUMBER(AV693),SEARCH("palasi",$H693,1))</formula>
    </cfRule>
    <cfRule type="expression" dxfId="48581" priority="72224">
      <formula>AND(ISNUMBER(AV693),SEARCH("fercoq",$H693,1))</formula>
    </cfRule>
    <cfRule type="expression" dxfId="48580" priority="72225">
      <formula>AND(ISNUMBER(AV693),SEARCH("soukane",$H693,1))</formula>
    </cfRule>
    <cfRule type="expression" dxfId="48579" priority="72226">
      <formula>AND(ISNUMBER(AV693),SEARCH("segado",$H693,1))</formula>
    </cfRule>
    <cfRule type="expression" dxfId="48578" priority="72227">
      <formula>AND(ISNUMBER(AV693),SEARCH("ravaut",$H693,1))</formula>
    </cfRule>
  </conditionalFormatting>
  <conditionalFormatting sqref="AD692">
    <cfRule type="expression" dxfId="48577" priority="72156">
      <formula>AND(ISNUMBER(AD692),SEARCH("busca",$H692,1))</formula>
    </cfRule>
    <cfRule type="expression" dxfId="48576" priority="72157">
      <formula>AND(ISNUMBER(AD692),SEARCH("herradi",$H692,1))</formula>
    </cfRule>
    <cfRule type="expression" dxfId="48575" priority="72158">
      <formula>AND(ISNUMBER(AD692),SEARCH("kern",$H692,1))</formula>
    </cfRule>
    <cfRule type="expression" dxfId="48574" priority="72159">
      <formula>AND(ISNUMBER(AD692),SEARCH("cros",$H692,1))</formula>
    </cfRule>
    <cfRule type="expression" dxfId="48573" priority="72160">
      <formula>AND(ISNUMBER(AD692),SEARCH("duhart",$H692,1))</formula>
    </cfRule>
    <cfRule type="expression" dxfId="48572" priority="72161">
      <formula>AND(ISNUMBER(AD692),SEARCH("busca",$H692,1))</formula>
    </cfRule>
    <cfRule type="expression" dxfId="48571" priority="72162">
      <formula>AND(ISNUMBER(AD692),SEARCH("hernandez",$H692,1))</formula>
    </cfRule>
    <cfRule type="expression" dxfId="48570" priority="72163">
      <formula>AND(ISNUMBER(AD692),SEARCH("diedler",$H692,1))</formula>
    </cfRule>
    <cfRule type="expression" dxfId="48569" priority="72164">
      <formula>AND(ISNUMBER(AD692),SEARCH("fauberteau",$H692,1))</formula>
    </cfRule>
    <cfRule type="expression" dxfId="48568" priority="72165">
      <formula>AND(ISNUMBER(AD692),SEARCH("roberdet",$H692,1))</formula>
    </cfRule>
    <cfRule type="expression" dxfId="48567" priority="72166">
      <formula>AND(ISNUMBER(AD692),SEARCH("guillemot",$H692,1))</formula>
    </cfRule>
    <cfRule type="expression" dxfId="48566" priority="72167">
      <formula>AND(ISNUMBER(AD692),SEARCH("galet",$H692,1))</formula>
    </cfRule>
    <cfRule type="expression" dxfId="48565" priority="72168">
      <formula>AND(ISNUMBER(AD692),SEARCH("ayad",$H692,1))</formula>
    </cfRule>
    <cfRule type="expression" dxfId="48564" priority="72169">
      <formula>AND(ISNUMBER(AD692),SEARCH("lavoillote",$H692,1))</formula>
    </cfRule>
    <cfRule type="expression" dxfId="48563" priority="72170">
      <formula>AND(ISNUMBER(AD692),SEARCH("fancelli",$H692,1))</formula>
    </cfRule>
    <cfRule type="expression" dxfId="48562" priority="72171">
      <formula>AND(ISNUMBER(AD692),SEARCH("morelle",$H692,1))</formula>
    </cfRule>
    <cfRule type="expression" dxfId="48561" priority="72172">
      <formula>AND(ISNUMBER(AD692),SEARCH("rendler",$H692,1))</formula>
    </cfRule>
    <cfRule type="expression" dxfId="48560" priority="72173">
      <formula>AND(ISNUMBER(AD692),SEARCH("palasi",$H692,1))</formula>
    </cfRule>
    <cfRule type="expression" dxfId="48559" priority="72174">
      <formula>AND(ISNUMBER(AD692),SEARCH("fercoq",$H692,1))</formula>
    </cfRule>
    <cfRule type="expression" dxfId="48558" priority="72175">
      <formula>AND(ISNUMBER(AD692),SEARCH("soukane",$H692,1))</formula>
    </cfRule>
    <cfRule type="expression" dxfId="48557" priority="72176">
      <formula>AND(ISNUMBER(AD692),SEARCH("segado",$H692,1))</formula>
    </cfRule>
    <cfRule type="expression" dxfId="48556" priority="72177">
      <formula>AND(ISNUMBER(AD692),SEARCH("ravaut",$H692,1))</formula>
    </cfRule>
    <cfRule type="expression" dxfId="48555" priority="72178">
      <formula>AND(ISNUMBER(AD692),SEARCH("diedler",$H692,1))</formula>
    </cfRule>
    <cfRule type="expression" dxfId="48554" priority="72179">
      <formula>AND(ISNUMBER(AD692),SEARCH("roberdet",$H692,1))</formula>
    </cfRule>
    <cfRule type="expression" dxfId="48553" priority="72180">
      <formula>AND(ISNUMBER(AD692),SEARCH("guillemot",$H692,1))</formula>
    </cfRule>
    <cfRule type="expression" dxfId="48552" priority="72181">
      <formula>AND(ISNUMBER(AD692),SEARCH("galet",$H692,1))</formula>
    </cfRule>
    <cfRule type="expression" dxfId="48551" priority="72182">
      <formula>AND(ISNUMBER(AD692),SEARCH("ayad",$H692,1))</formula>
    </cfRule>
    <cfRule type="expression" dxfId="48550" priority="72183">
      <formula>AND(ISNUMBER(AD692),SEARCH("lavoillote",$H692,1))</formula>
    </cfRule>
    <cfRule type="expression" dxfId="48549" priority="72184">
      <formula>AND(ISNUMBER(AD692),SEARCH("fancelli",$H692,1))</formula>
    </cfRule>
    <cfRule type="expression" dxfId="48548" priority="72185">
      <formula>AND(ISNUMBER(AD692),SEARCH("morelle",$H692,1))</formula>
    </cfRule>
    <cfRule type="expression" dxfId="48547" priority="72186">
      <formula>AND(ISNUMBER(AD692),SEARCH("rendler",$H692,1))</formula>
    </cfRule>
    <cfRule type="expression" dxfId="48546" priority="72187">
      <formula>AND(ISNUMBER(AD692),SEARCH("palasi",$H692,1))</formula>
    </cfRule>
    <cfRule type="expression" dxfId="48545" priority="72188">
      <formula>AND(ISNUMBER(AD692),SEARCH("fercoq",$H692,1))</formula>
    </cfRule>
    <cfRule type="expression" dxfId="48544" priority="72189">
      <formula>AND(ISNUMBER(AD692),SEARCH("soukane",$H692,1))</formula>
    </cfRule>
    <cfRule type="expression" dxfId="48543" priority="72190">
      <formula>AND(ISNUMBER(AD692),SEARCH("segado",$H692,1))</formula>
    </cfRule>
    <cfRule type="expression" dxfId="48542" priority="72191">
      <formula>AND(ISNUMBER(AD692),SEARCH("ravaut",$H692,1))</formula>
    </cfRule>
  </conditionalFormatting>
  <conditionalFormatting sqref="AD693">
    <cfRule type="expression" dxfId="48541" priority="72084">
      <formula>AND(ISNUMBER(AD693),SEARCH("busca",$H693,1))</formula>
    </cfRule>
    <cfRule type="expression" dxfId="48540" priority="72085">
      <formula>AND(ISNUMBER(AD693),SEARCH("herradi",$H693,1))</formula>
    </cfRule>
    <cfRule type="expression" dxfId="48539" priority="72086">
      <formula>AND(ISNUMBER(AD693),SEARCH("kern",$H693,1))</formula>
    </cfRule>
    <cfRule type="expression" dxfId="48538" priority="72087">
      <formula>AND(ISNUMBER(AD693),SEARCH("cros",$H693,1))</formula>
    </cfRule>
    <cfRule type="expression" dxfId="48537" priority="72088">
      <formula>AND(ISNUMBER(AD693),SEARCH("duhart",$H693,1))</formula>
    </cfRule>
    <cfRule type="expression" dxfId="48536" priority="72089">
      <formula>AND(ISNUMBER(AD693),SEARCH("busca",$H693,1))</formula>
    </cfRule>
    <cfRule type="expression" dxfId="48535" priority="72090">
      <formula>AND(ISNUMBER(AD693),SEARCH("hernandez",$H693,1))</formula>
    </cfRule>
    <cfRule type="expression" dxfId="48534" priority="72091">
      <formula>AND(ISNUMBER(AD693),SEARCH("diedler",$H693,1))</formula>
    </cfRule>
    <cfRule type="expression" dxfId="48533" priority="72092">
      <formula>AND(ISNUMBER(AD693),SEARCH("fauberteau",$H693,1))</formula>
    </cfRule>
    <cfRule type="expression" dxfId="48532" priority="72093">
      <formula>AND(ISNUMBER(AD693),SEARCH("roberdet",$H693,1))</formula>
    </cfRule>
    <cfRule type="expression" dxfId="48531" priority="72094">
      <formula>AND(ISNUMBER(AD693),SEARCH("guillemot",$H693,1))</formula>
    </cfRule>
    <cfRule type="expression" dxfId="48530" priority="72095">
      <formula>AND(ISNUMBER(AD693),SEARCH("galet",$H693,1))</formula>
    </cfRule>
    <cfRule type="expression" dxfId="48529" priority="72096">
      <formula>AND(ISNUMBER(AD693),SEARCH("ayad",$H693,1))</formula>
    </cfRule>
    <cfRule type="expression" dxfId="48528" priority="72097">
      <formula>AND(ISNUMBER(AD693),SEARCH("lavoillote",$H693,1))</formula>
    </cfRule>
    <cfRule type="expression" dxfId="48527" priority="72098">
      <formula>AND(ISNUMBER(AD693),SEARCH("fancelli",$H693,1))</formula>
    </cfRule>
    <cfRule type="expression" dxfId="48526" priority="72099">
      <formula>AND(ISNUMBER(AD693),SEARCH("morelle",$H693,1))</formula>
    </cfRule>
    <cfRule type="expression" dxfId="48525" priority="72100">
      <formula>AND(ISNUMBER(AD693),SEARCH("rendler",$H693,1))</formula>
    </cfRule>
    <cfRule type="expression" dxfId="48524" priority="72101">
      <formula>AND(ISNUMBER(AD693),SEARCH("palasi",$H693,1))</formula>
    </cfRule>
    <cfRule type="expression" dxfId="48523" priority="72102">
      <formula>AND(ISNUMBER(AD693),SEARCH("fercoq",$H693,1))</formula>
    </cfRule>
    <cfRule type="expression" dxfId="48522" priority="72103">
      <formula>AND(ISNUMBER(AD693),SEARCH("soukane",$H693,1))</formula>
    </cfRule>
    <cfRule type="expression" dxfId="48521" priority="72104">
      <formula>AND(ISNUMBER(AD693),SEARCH("segado",$H693,1))</formula>
    </cfRule>
    <cfRule type="expression" dxfId="48520" priority="72105">
      <formula>AND(ISNUMBER(AD693),SEARCH("ravaut",$H693,1))</formula>
    </cfRule>
    <cfRule type="expression" dxfId="48519" priority="72106">
      <formula>AND(ISNUMBER(AD693),SEARCH("diedler",$H693,1))</formula>
    </cfRule>
    <cfRule type="expression" dxfId="48518" priority="72107">
      <formula>AND(ISNUMBER(AD693),SEARCH("roberdet",$H693,1))</formula>
    </cfRule>
    <cfRule type="expression" dxfId="48517" priority="72108">
      <formula>AND(ISNUMBER(AD693),SEARCH("guillemot",$H693,1))</formula>
    </cfRule>
    <cfRule type="expression" dxfId="48516" priority="72109">
      <formula>AND(ISNUMBER(AD693),SEARCH("galet",$H693,1))</formula>
    </cfRule>
    <cfRule type="expression" dxfId="48515" priority="72110">
      <formula>AND(ISNUMBER(AD693),SEARCH("ayad",$H693,1))</formula>
    </cfRule>
    <cfRule type="expression" dxfId="48514" priority="72111">
      <formula>AND(ISNUMBER(AD693),SEARCH("lavoillote",$H693,1))</formula>
    </cfRule>
    <cfRule type="expression" dxfId="48513" priority="72112">
      <formula>AND(ISNUMBER(AD693),SEARCH("fancelli",$H693,1))</formula>
    </cfRule>
    <cfRule type="expression" dxfId="48512" priority="72113">
      <formula>AND(ISNUMBER(AD693),SEARCH("morelle",$H693,1))</formula>
    </cfRule>
    <cfRule type="expression" dxfId="48511" priority="72114">
      <formula>AND(ISNUMBER(AD693),SEARCH("rendler",$H693,1))</formula>
    </cfRule>
    <cfRule type="expression" dxfId="48510" priority="72115">
      <formula>AND(ISNUMBER(AD693),SEARCH("palasi",$H693,1))</formula>
    </cfRule>
    <cfRule type="expression" dxfId="48509" priority="72116">
      <formula>AND(ISNUMBER(AD693),SEARCH("fercoq",$H693,1))</formula>
    </cfRule>
    <cfRule type="expression" dxfId="48508" priority="72117">
      <formula>AND(ISNUMBER(AD693),SEARCH("soukane",$H693,1))</formula>
    </cfRule>
    <cfRule type="expression" dxfId="48507" priority="72118">
      <formula>AND(ISNUMBER(AD693),SEARCH("segado",$H693,1))</formula>
    </cfRule>
    <cfRule type="expression" dxfId="48506" priority="72119">
      <formula>AND(ISNUMBER(AD693),SEARCH("ravaut",$H693,1))</formula>
    </cfRule>
  </conditionalFormatting>
  <conditionalFormatting sqref="AB666:AM666 K666:Q666 AP666:BH666 S663:S666 U663:W666">
    <cfRule type="expression" dxfId="48505" priority="71874">
      <formula>AND(ISNUMBER(K663),SEARCH("busca",$H663,1))</formula>
    </cfRule>
    <cfRule type="expression" dxfId="48504" priority="71875">
      <formula>AND(ISNUMBER(K663),SEARCH("herradi",$H663,1))</formula>
    </cfRule>
    <cfRule type="expression" dxfId="48503" priority="71876">
      <formula>AND(ISNUMBER(K663),SEARCH("kern",$H663,1))</formula>
    </cfRule>
    <cfRule type="expression" dxfId="48502" priority="71877">
      <formula>AND(ISNUMBER(K663),SEARCH("cros",$H663,1))</formula>
    </cfRule>
    <cfRule type="expression" dxfId="48501" priority="71878">
      <formula>AND(ISNUMBER(K663),SEARCH("duhart",$H663,1))</formula>
    </cfRule>
    <cfRule type="expression" dxfId="48500" priority="71879">
      <formula>AND(ISNUMBER(K663),SEARCH("busca",$H663,1))</formula>
    </cfRule>
    <cfRule type="expression" dxfId="48499" priority="71880">
      <formula>AND(ISNUMBER(K663),SEARCH("hernandez",$H663,1))</formula>
    </cfRule>
    <cfRule type="expression" dxfId="48498" priority="71881">
      <formula>AND(ISNUMBER(K663),SEARCH("diedler",$H663,1))</formula>
    </cfRule>
    <cfRule type="expression" dxfId="48497" priority="71882">
      <formula>AND(ISNUMBER(K663),SEARCH("fauberteau",$H663,1))</formula>
    </cfRule>
    <cfRule type="expression" dxfId="48496" priority="71883">
      <formula>AND(ISNUMBER(K663),SEARCH("roberdet",$H663,1))</formula>
    </cfRule>
    <cfRule type="expression" dxfId="48495" priority="71884">
      <formula>AND(ISNUMBER(K663),SEARCH("guillemot",$H663,1))</formula>
    </cfRule>
    <cfRule type="expression" dxfId="48494" priority="71885">
      <formula>AND(ISNUMBER(K663),SEARCH("galet",$H663,1))</formula>
    </cfRule>
    <cfRule type="expression" dxfId="48493" priority="71886">
      <formula>AND(ISNUMBER(K663),SEARCH("ayad",$H663,1))</formula>
    </cfRule>
    <cfRule type="expression" dxfId="48492" priority="71887">
      <formula>AND(ISNUMBER(K663),SEARCH("lavoillote",$H663,1))</formula>
    </cfRule>
    <cfRule type="expression" dxfId="48491" priority="71888">
      <formula>AND(ISNUMBER(K663),SEARCH("fancelli",$H663,1))</formula>
    </cfRule>
    <cfRule type="expression" dxfId="48490" priority="71889">
      <formula>AND(ISNUMBER(K663),SEARCH("morelle",$H663,1))</formula>
    </cfRule>
    <cfRule type="expression" dxfId="48489" priority="71890">
      <formula>AND(ISNUMBER(K663),SEARCH("rendler",$H663,1))</formula>
    </cfRule>
    <cfRule type="expression" dxfId="48488" priority="71891">
      <formula>AND(ISNUMBER(K663),SEARCH("palasi",$H663,1))</formula>
    </cfRule>
    <cfRule type="expression" dxfId="48487" priority="71892">
      <formula>AND(ISNUMBER(K663),SEARCH("fercoq",$H663,1))</formula>
    </cfRule>
    <cfRule type="expression" dxfId="48486" priority="71893">
      <formula>AND(ISNUMBER(K663),SEARCH("soukane",$H663,1))</formula>
    </cfRule>
    <cfRule type="expression" dxfId="48485" priority="71894">
      <formula>AND(ISNUMBER(K663),SEARCH("segado",$H663,1))</formula>
    </cfRule>
    <cfRule type="expression" dxfId="48484" priority="71895">
      <formula>AND(ISNUMBER(K663),SEARCH("ravaut",$H663,1))</formula>
    </cfRule>
    <cfRule type="expression" dxfId="48483" priority="71896">
      <formula>AND(ISNUMBER(K663),SEARCH("diedler",$H663,1))</formula>
    </cfRule>
    <cfRule type="expression" dxfId="48482" priority="71897">
      <formula>AND(ISNUMBER(K663),SEARCH("roberdet",$H663,1))</formula>
    </cfRule>
    <cfRule type="expression" dxfId="48481" priority="71898">
      <formula>AND(ISNUMBER(K663),SEARCH("guillemot",$H663,1))</formula>
    </cfRule>
    <cfRule type="expression" dxfId="48480" priority="71899">
      <formula>AND(ISNUMBER(K663),SEARCH("galet",$H663,1))</formula>
    </cfRule>
    <cfRule type="expression" dxfId="48479" priority="71900">
      <formula>AND(ISNUMBER(K663),SEARCH("ayad",$H663,1))</formula>
    </cfRule>
    <cfRule type="expression" dxfId="48478" priority="71901">
      <formula>AND(ISNUMBER(K663),SEARCH("lavoillote",$H663,1))</formula>
    </cfRule>
    <cfRule type="expression" dxfId="48477" priority="71902">
      <formula>AND(ISNUMBER(K663),SEARCH("fancelli",$H663,1))</formula>
    </cfRule>
    <cfRule type="expression" dxfId="48476" priority="71903">
      <formula>AND(ISNUMBER(K663),SEARCH("morelle",$H663,1))</formula>
    </cfRule>
    <cfRule type="expression" dxfId="48475" priority="71904">
      <formula>AND(ISNUMBER(K663),SEARCH("rendler",$H663,1))</formula>
    </cfRule>
    <cfRule type="expression" dxfId="48474" priority="71905">
      <formula>AND(ISNUMBER(K663),SEARCH("palasi",$H663,1))</formula>
    </cfRule>
    <cfRule type="expression" dxfId="48473" priority="71906">
      <formula>AND(ISNUMBER(K663),SEARCH("fercoq",$H663,1))</formula>
    </cfRule>
    <cfRule type="expression" dxfId="48472" priority="71907">
      <formula>AND(ISNUMBER(K663),SEARCH("soukane",$H663,1))</formula>
    </cfRule>
    <cfRule type="expression" dxfId="48471" priority="71908">
      <formula>AND(ISNUMBER(K663),SEARCH("segado",$H663,1))</formula>
    </cfRule>
    <cfRule type="expression" dxfId="48470" priority="71909">
      <formula>AND(ISNUMBER(K663),SEARCH("ravaut",$H663,1))</formula>
    </cfRule>
  </conditionalFormatting>
  <conditionalFormatting sqref="AN666 AT666:AU666 X663:X666">
    <cfRule type="expression" dxfId="48469" priority="71838">
      <formula>AND(ISNUMBER(X663),SEARCH("busca",$H663,1))</formula>
    </cfRule>
    <cfRule type="expression" dxfId="48468" priority="71839">
      <formula>AND(ISNUMBER(X663),SEARCH("herradi",$H663,1))</formula>
    </cfRule>
    <cfRule type="expression" dxfId="48467" priority="71840">
      <formula>AND(ISNUMBER(X663),SEARCH("kern",$H663,1))</formula>
    </cfRule>
    <cfRule type="expression" dxfId="48466" priority="71841">
      <formula>AND(ISNUMBER(X663),SEARCH("cros",$H663,1))</formula>
    </cfRule>
    <cfRule type="expression" dxfId="48465" priority="71842">
      <formula>AND(ISNUMBER(X663),SEARCH("duhart",$H663,1))</formula>
    </cfRule>
    <cfRule type="expression" dxfId="48464" priority="71843">
      <formula>AND(ISNUMBER(X663),SEARCH("busca",$H663,1))</formula>
    </cfRule>
    <cfRule type="expression" dxfId="48463" priority="71844">
      <formula>AND(ISNUMBER(X663),SEARCH("hernandez",$H663,1))</formula>
    </cfRule>
    <cfRule type="expression" dxfId="48462" priority="71845">
      <formula>AND(ISNUMBER(X663),SEARCH("diedler",$H663,1))</formula>
    </cfRule>
    <cfRule type="expression" dxfId="48461" priority="71846">
      <formula>AND(ISNUMBER(X663),SEARCH("fauberteau",$H663,1))</formula>
    </cfRule>
    <cfRule type="expression" dxfId="48460" priority="71847">
      <formula>AND(ISNUMBER(X663),SEARCH("roberdet",$H663,1))</formula>
    </cfRule>
    <cfRule type="expression" dxfId="48459" priority="71848">
      <formula>AND(ISNUMBER(X663),SEARCH("guillemot",$H663,1))</formula>
    </cfRule>
    <cfRule type="expression" dxfId="48458" priority="71849">
      <formula>AND(ISNUMBER(X663),SEARCH("galet",$H663,1))</formula>
    </cfRule>
    <cfRule type="expression" dxfId="48457" priority="71850">
      <formula>AND(ISNUMBER(X663),SEARCH("ayad",$H663,1))</formula>
    </cfRule>
    <cfRule type="expression" dxfId="48456" priority="71851">
      <formula>AND(ISNUMBER(X663),SEARCH("lavoillote",$H663,1))</formula>
    </cfRule>
    <cfRule type="expression" dxfId="48455" priority="71852">
      <formula>AND(ISNUMBER(X663),SEARCH("fancelli",$H663,1))</formula>
    </cfRule>
    <cfRule type="expression" dxfId="48454" priority="71853">
      <formula>AND(ISNUMBER(X663),SEARCH("morelle",$H663,1))</formula>
    </cfRule>
    <cfRule type="expression" dxfId="48453" priority="71854">
      <formula>AND(ISNUMBER(X663),SEARCH("rendler",$H663,1))</formula>
    </cfRule>
    <cfRule type="expression" dxfId="48452" priority="71855">
      <formula>AND(ISNUMBER(X663),SEARCH("palasi",$H663,1))</formula>
    </cfRule>
    <cfRule type="expression" dxfId="48451" priority="71856">
      <formula>AND(ISNUMBER(X663),SEARCH("fercoq",$H663,1))</formula>
    </cfRule>
    <cfRule type="expression" dxfId="48450" priority="71857">
      <formula>AND(ISNUMBER(X663),SEARCH("soukane",$H663,1))</formula>
    </cfRule>
    <cfRule type="expression" dxfId="48449" priority="71858">
      <formula>AND(ISNUMBER(X663),SEARCH("segado",$H663,1))</formula>
    </cfRule>
    <cfRule type="expression" dxfId="48448" priority="71859">
      <formula>AND(ISNUMBER(X663),SEARCH("ravaut",$H663,1))</formula>
    </cfRule>
    <cfRule type="expression" dxfId="48447" priority="71860">
      <formula>AND(ISNUMBER(X663),SEARCH("diedler",$H663,1))</formula>
    </cfRule>
    <cfRule type="expression" dxfId="48446" priority="71861">
      <formula>AND(ISNUMBER(X663),SEARCH("roberdet",$H663,1))</formula>
    </cfRule>
    <cfRule type="expression" dxfId="48445" priority="71862">
      <formula>AND(ISNUMBER(X663),SEARCH("guillemot",$H663,1))</formula>
    </cfRule>
    <cfRule type="expression" dxfId="48444" priority="71863">
      <formula>AND(ISNUMBER(X663),SEARCH("galet",$H663,1))</formula>
    </cfRule>
    <cfRule type="expression" dxfId="48443" priority="71864">
      <formula>AND(ISNUMBER(X663),SEARCH("ayad",$H663,1))</formula>
    </cfRule>
    <cfRule type="expression" dxfId="48442" priority="71865">
      <formula>AND(ISNUMBER(X663),SEARCH("lavoillote",$H663,1))</formula>
    </cfRule>
    <cfRule type="expression" dxfId="48441" priority="71866">
      <formula>AND(ISNUMBER(X663),SEARCH("fancelli",$H663,1))</formula>
    </cfRule>
    <cfRule type="expression" dxfId="48440" priority="71867">
      <formula>AND(ISNUMBER(X663),SEARCH("morelle",$H663,1))</formula>
    </cfRule>
    <cfRule type="expression" dxfId="48439" priority="71868">
      <formula>AND(ISNUMBER(X663),SEARCH("rendler",$H663,1))</formula>
    </cfRule>
    <cfRule type="expression" dxfId="48438" priority="71869">
      <formula>AND(ISNUMBER(X663),SEARCH("palasi",$H663,1))</formula>
    </cfRule>
    <cfRule type="expression" dxfId="48437" priority="71870">
      <formula>AND(ISNUMBER(X663),SEARCH("fercoq",$H663,1))</formula>
    </cfRule>
    <cfRule type="expression" dxfId="48436" priority="71871">
      <formula>AND(ISNUMBER(X663),SEARCH("soukane",$H663,1))</formula>
    </cfRule>
    <cfRule type="expression" dxfId="48435" priority="71872">
      <formula>AND(ISNUMBER(X663),SEARCH("segado",$H663,1))</formula>
    </cfRule>
    <cfRule type="expression" dxfId="48434" priority="71873">
      <formula>AND(ISNUMBER(X663),SEARCH("ravaut",$H663,1))</formula>
    </cfRule>
  </conditionalFormatting>
  <conditionalFormatting sqref="W663:W666">
    <cfRule type="expression" dxfId="48433" priority="71766">
      <formula>AND(ISNUMBER(W663),SEARCH("busca",$H663,1))</formula>
    </cfRule>
    <cfRule type="expression" dxfId="48432" priority="71767">
      <formula>AND(ISNUMBER(W663),SEARCH("herradi",$H663,1))</formula>
    </cfRule>
    <cfRule type="expression" dxfId="48431" priority="71768">
      <formula>AND(ISNUMBER(W663),SEARCH("kern",$H663,1))</formula>
    </cfRule>
    <cfRule type="expression" dxfId="48430" priority="71769">
      <formula>AND(ISNUMBER(W663),SEARCH("cros",$H663,1))</formula>
    </cfRule>
    <cfRule type="expression" dxfId="48429" priority="71770">
      <formula>AND(ISNUMBER(W663),SEARCH("duhart",$H663,1))</formula>
    </cfRule>
    <cfRule type="expression" dxfId="48428" priority="71771">
      <formula>AND(ISNUMBER(W663),SEARCH("busca",$H663,1))</formula>
    </cfRule>
    <cfRule type="expression" dxfId="48427" priority="71772">
      <formula>AND(ISNUMBER(W663),SEARCH("hernandez",$H663,1))</formula>
    </cfRule>
    <cfRule type="expression" dxfId="48426" priority="71773">
      <formula>AND(ISNUMBER(W663),SEARCH("diedler",$H663,1))</formula>
    </cfRule>
    <cfRule type="expression" dxfId="48425" priority="71774">
      <formula>AND(ISNUMBER(W663),SEARCH("fauberteau",$H663,1))</formula>
    </cfRule>
    <cfRule type="expression" dxfId="48424" priority="71775">
      <formula>AND(ISNUMBER(W663),SEARCH("roberdet",$H663,1))</formula>
    </cfRule>
    <cfRule type="expression" dxfId="48423" priority="71776">
      <formula>AND(ISNUMBER(W663),SEARCH("guillemot",$H663,1))</formula>
    </cfRule>
    <cfRule type="expression" dxfId="48422" priority="71777">
      <formula>AND(ISNUMBER(W663),SEARCH("galet",$H663,1))</formula>
    </cfRule>
    <cfRule type="expression" dxfId="48421" priority="71778">
      <formula>AND(ISNUMBER(W663),SEARCH("ayad",$H663,1))</formula>
    </cfRule>
    <cfRule type="expression" dxfId="48420" priority="71779">
      <formula>AND(ISNUMBER(W663),SEARCH("lavoillote",$H663,1))</formula>
    </cfRule>
    <cfRule type="expression" dxfId="48419" priority="71780">
      <formula>AND(ISNUMBER(W663),SEARCH("fancelli",$H663,1))</formula>
    </cfRule>
    <cfRule type="expression" dxfId="48418" priority="71781">
      <formula>AND(ISNUMBER(W663),SEARCH("morelle",$H663,1))</formula>
    </cfRule>
    <cfRule type="expression" dxfId="48417" priority="71782">
      <formula>AND(ISNUMBER(W663),SEARCH("rendler",$H663,1))</formula>
    </cfRule>
    <cfRule type="expression" dxfId="48416" priority="71783">
      <formula>AND(ISNUMBER(W663),SEARCH("palasi",$H663,1))</formula>
    </cfRule>
    <cfRule type="expression" dxfId="48415" priority="71784">
      <formula>AND(ISNUMBER(W663),SEARCH("fercoq",$H663,1))</formula>
    </cfRule>
    <cfRule type="expression" dxfId="48414" priority="71785">
      <formula>AND(ISNUMBER(W663),SEARCH("soukane",$H663,1))</formula>
    </cfRule>
    <cfRule type="expression" dxfId="48413" priority="71786">
      <formula>AND(ISNUMBER(W663),SEARCH("segado",$H663,1))</formula>
    </cfRule>
    <cfRule type="expression" dxfId="48412" priority="71787">
      <formula>AND(ISNUMBER(W663),SEARCH("ravaut",$H663,1))</formula>
    </cfRule>
    <cfRule type="expression" dxfId="48411" priority="71788">
      <formula>AND(ISNUMBER(W663),SEARCH("diedler",$H663,1))</formula>
    </cfRule>
    <cfRule type="expression" dxfId="48410" priority="71789">
      <formula>AND(ISNUMBER(W663),SEARCH("roberdet",$H663,1))</formula>
    </cfRule>
    <cfRule type="expression" dxfId="48409" priority="71790">
      <formula>AND(ISNUMBER(W663),SEARCH("guillemot",$H663,1))</formula>
    </cfRule>
    <cfRule type="expression" dxfId="48408" priority="71791">
      <formula>AND(ISNUMBER(W663),SEARCH("galet",$H663,1))</formula>
    </cfRule>
    <cfRule type="expression" dxfId="48407" priority="71792">
      <formula>AND(ISNUMBER(W663),SEARCH("ayad",$H663,1))</formula>
    </cfRule>
    <cfRule type="expression" dxfId="48406" priority="71793">
      <formula>AND(ISNUMBER(W663),SEARCH("lavoillote",$H663,1))</formula>
    </cfRule>
    <cfRule type="expression" dxfId="48405" priority="71794">
      <formula>AND(ISNUMBER(W663),SEARCH("fancelli",$H663,1))</formula>
    </cfRule>
    <cfRule type="expression" dxfId="48404" priority="71795">
      <formula>AND(ISNUMBER(W663),SEARCH("morelle",$H663,1))</formula>
    </cfRule>
    <cfRule type="expression" dxfId="48403" priority="71796">
      <formula>AND(ISNUMBER(W663),SEARCH("rendler",$H663,1))</formula>
    </cfRule>
    <cfRule type="expression" dxfId="48402" priority="71797">
      <formula>AND(ISNUMBER(W663),SEARCH("palasi",$H663,1))</formula>
    </cfRule>
    <cfRule type="expression" dxfId="48401" priority="71798">
      <formula>AND(ISNUMBER(W663),SEARCH("fercoq",$H663,1))</formula>
    </cfRule>
    <cfRule type="expression" dxfId="48400" priority="71799">
      <formula>AND(ISNUMBER(W663),SEARCH("soukane",$H663,1))</formula>
    </cfRule>
    <cfRule type="expression" dxfId="48399" priority="71800">
      <formula>AND(ISNUMBER(W663),SEARCH("segado",$H663,1))</formula>
    </cfRule>
    <cfRule type="expression" dxfId="48398" priority="71801">
      <formula>AND(ISNUMBER(W663),SEARCH("ravaut",$H663,1))</formula>
    </cfRule>
  </conditionalFormatting>
  <conditionalFormatting sqref="R666:S666 S663:S666 U663:W666">
    <cfRule type="expression" dxfId="48397" priority="71730">
      <formula>AND(ISNUMBER(R663),SEARCH("busca",$H663,1))</formula>
    </cfRule>
    <cfRule type="expression" dxfId="48396" priority="71731">
      <formula>AND(ISNUMBER(R663),SEARCH("herradi",$H663,1))</formula>
    </cfRule>
    <cfRule type="expression" dxfId="48395" priority="71732">
      <formula>AND(ISNUMBER(R663),SEARCH("kern",$H663,1))</formula>
    </cfRule>
    <cfRule type="expression" dxfId="48394" priority="71733">
      <formula>AND(ISNUMBER(R663),SEARCH("cros",$H663,1))</formula>
    </cfRule>
    <cfRule type="expression" dxfId="48393" priority="71734">
      <formula>AND(ISNUMBER(R663),SEARCH("duhart",$H663,1))</formula>
    </cfRule>
    <cfRule type="expression" dxfId="48392" priority="71735">
      <formula>AND(ISNUMBER(R663),SEARCH("busca",$H663,1))</formula>
    </cfRule>
    <cfRule type="expression" dxfId="48391" priority="71736">
      <formula>AND(ISNUMBER(R663),SEARCH("hernandez",$H663,1))</formula>
    </cfRule>
    <cfRule type="expression" dxfId="48390" priority="71737">
      <formula>AND(ISNUMBER(R663),SEARCH("diedler",$H663,1))</formula>
    </cfRule>
    <cfRule type="expression" dxfId="48389" priority="71738">
      <formula>AND(ISNUMBER(R663),SEARCH("fauberteau",$H663,1))</formula>
    </cfRule>
    <cfRule type="expression" dxfId="48388" priority="71739">
      <formula>AND(ISNUMBER(R663),SEARCH("roberdet",$H663,1))</formula>
    </cfRule>
    <cfRule type="expression" dxfId="48387" priority="71740">
      <formula>AND(ISNUMBER(R663),SEARCH("guillemot",$H663,1))</formula>
    </cfRule>
    <cfRule type="expression" dxfId="48386" priority="71741">
      <formula>AND(ISNUMBER(R663),SEARCH("galet",$H663,1))</formula>
    </cfRule>
    <cfRule type="expression" dxfId="48385" priority="71742">
      <formula>AND(ISNUMBER(R663),SEARCH("ayad",$H663,1))</formula>
    </cfRule>
    <cfRule type="expression" dxfId="48384" priority="71743">
      <formula>AND(ISNUMBER(R663),SEARCH("lavoillote",$H663,1))</formula>
    </cfRule>
    <cfRule type="expression" dxfId="48383" priority="71744">
      <formula>AND(ISNUMBER(R663),SEARCH("fancelli",$H663,1))</formula>
    </cfRule>
    <cfRule type="expression" dxfId="48382" priority="71745">
      <formula>AND(ISNUMBER(R663),SEARCH("morelle",$H663,1))</formula>
    </cfRule>
    <cfRule type="expression" dxfId="48381" priority="71746">
      <formula>AND(ISNUMBER(R663),SEARCH("rendler",$H663,1))</formula>
    </cfRule>
    <cfRule type="expression" dxfId="48380" priority="71747">
      <formula>AND(ISNUMBER(R663),SEARCH("palasi",$H663,1))</formula>
    </cfRule>
    <cfRule type="expression" dxfId="48379" priority="71748">
      <formula>AND(ISNUMBER(R663),SEARCH("fercoq",$H663,1))</formula>
    </cfRule>
    <cfRule type="expression" dxfId="48378" priority="71749">
      <formula>AND(ISNUMBER(R663),SEARCH("soukane",$H663,1))</formula>
    </cfRule>
    <cfRule type="expression" dxfId="48377" priority="71750">
      <formula>AND(ISNUMBER(R663),SEARCH("segado",$H663,1))</formula>
    </cfRule>
    <cfRule type="expression" dxfId="48376" priority="71751">
      <formula>AND(ISNUMBER(R663),SEARCH("ravaut",$H663,1))</formula>
    </cfRule>
    <cfRule type="expression" dxfId="48375" priority="71752">
      <formula>AND(ISNUMBER(R663),SEARCH("diedler",$H663,1))</formula>
    </cfRule>
    <cfRule type="expression" dxfId="48374" priority="71753">
      <formula>AND(ISNUMBER(R663),SEARCH("roberdet",$H663,1))</formula>
    </cfRule>
    <cfRule type="expression" dxfId="48373" priority="71754">
      <formula>AND(ISNUMBER(R663),SEARCH("guillemot",$H663,1))</formula>
    </cfRule>
    <cfRule type="expression" dxfId="48372" priority="71755">
      <formula>AND(ISNUMBER(R663),SEARCH("galet",$H663,1))</formula>
    </cfRule>
    <cfRule type="expression" dxfId="48371" priority="71756">
      <formula>AND(ISNUMBER(R663),SEARCH("ayad",$H663,1))</formula>
    </cfRule>
    <cfRule type="expression" dxfId="48370" priority="71757">
      <formula>AND(ISNUMBER(R663),SEARCH("lavoillote",$H663,1))</formula>
    </cfRule>
    <cfRule type="expression" dxfId="48369" priority="71758">
      <formula>AND(ISNUMBER(R663),SEARCH("fancelli",$H663,1))</formula>
    </cfRule>
    <cfRule type="expression" dxfId="48368" priority="71759">
      <formula>AND(ISNUMBER(R663),SEARCH("morelle",$H663,1))</formula>
    </cfRule>
    <cfRule type="expression" dxfId="48367" priority="71760">
      <formula>AND(ISNUMBER(R663),SEARCH("rendler",$H663,1))</formula>
    </cfRule>
    <cfRule type="expression" dxfId="48366" priority="71761">
      <formula>AND(ISNUMBER(R663),SEARCH("palasi",$H663,1))</formula>
    </cfRule>
    <cfRule type="expression" dxfId="48365" priority="71762">
      <formula>AND(ISNUMBER(R663),SEARCH("fercoq",$H663,1))</formula>
    </cfRule>
    <cfRule type="expression" dxfId="48364" priority="71763">
      <formula>AND(ISNUMBER(R663),SEARCH("soukane",$H663,1))</formula>
    </cfRule>
    <cfRule type="expression" dxfId="48363" priority="71764">
      <formula>AND(ISNUMBER(R663),SEARCH("segado",$H663,1))</formula>
    </cfRule>
    <cfRule type="expression" dxfId="48362" priority="71765">
      <formula>AND(ISNUMBER(R663),SEARCH("ravaut",$H663,1))</formula>
    </cfRule>
  </conditionalFormatting>
  <conditionalFormatting sqref="AV666:AX666">
    <cfRule type="expression" dxfId="48361" priority="71694">
      <formula>AND(ISNUMBER(AV666),SEARCH("busca",$H666,1))</formula>
    </cfRule>
    <cfRule type="expression" dxfId="48360" priority="71695">
      <formula>AND(ISNUMBER(AV666),SEARCH("herradi",$H666,1))</formula>
    </cfRule>
    <cfRule type="expression" dxfId="48359" priority="71696">
      <formula>AND(ISNUMBER(AV666),SEARCH("kern",$H666,1))</formula>
    </cfRule>
    <cfRule type="expression" dxfId="48358" priority="71697">
      <formula>AND(ISNUMBER(AV666),SEARCH("cros",$H666,1))</formula>
    </cfRule>
    <cfRule type="expression" dxfId="48357" priority="71698">
      <formula>AND(ISNUMBER(AV666),SEARCH("duhart",$H666,1))</formula>
    </cfRule>
    <cfRule type="expression" dxfId="48356" priority="71699">
      <formula>AND(ISNUMBER(AV666),SEARCH("busca",$H666,1))</formula>
    </cfRule>
    <cfRule type="expression" dxfId="48355" priority="71700">
      <formula>AND(ISNUMBER(AV666),SEARCH("hernandez",$H666,1))</formula>
    </cfRule>
    <cfRule type="expression" dxfId="48354" priority="71701">
      <formula>AND(ISNUMBER(AV666),SEARCH("diedler",$H666,1))</formula>
    </cfRule>
    <cfRule type="expression" dxfId="48353" priority="71702">
      <formula>AND(ISNUMBER(AV666),SEARCH("fauberteau",$H666,1))</formula>
    </cfRule>
    <cfRule type="expression" dxfId="48352" priority="71703">
      <formula>AND(ISNUMBER(AV666),SEARCH("roberdet",$H666,1))</formula>
    </cfRule>
    <cfRule type="expression" dxfId="48351" priority="71704">
      <formula>AND(ISNUMBER(AV666),SEARCH("guillemot",$H666,1))</formula>
    </cfRule>
    <cfRule type="expression" dxfId="48350" priority="71705">
      <formula>AND(ISNUMBER(AV666),SEARCH("galet",$H666,1))</formula>
    </cfRule>
    <cfRule type="expression" dxfId="48349" priority="71706">
      <formula>AND(ISNUMBER(AV666),SEARCH("ayad",$H666,1))</formula>
    </cfRule>
    <cfRule type="expression" dxfId="48348" priority="71707">
      <formula>AND(ISNUMBER(AV666),SEARCH("lavoillote",$H666,1))</formula>
    </cfRule>
    <cfRule type="expression" dxfId="48347" priority="71708">
      <formula>AND(ISNUMBER(AV666),SEARCH("fancelli",$H666,1))</formula>
    </cfRule>
    <cfRule type="expression" dxfId="48346" priority="71709">
      <formula>AND(ISNUMBER(AV666),SEARCH("morelle",$H666,1))</formula>
    </cfRule>
    <cfRule type="expression" dxfId="48345" priority="71710">
      <formula>AND(ISNUMBER(AV666),SEARCH("rendler",$H666,1))</formula>
    </cfRule>
    <cfRule type="expression" dxfId="48344" priority="71711">
      <formula>AND(ISNUMBER(AV666),SEARCH("palasi",$H666,1))</formula>
    </cfRule>
    <cfRule type="expression" dxfId="48343" priority="71712">
      <formula>AND(ISNUMBER(AV666),SEARCH("fercoq",$H666,1))</formula>
    </cfRule>
    <cfRule type="expression" dxfId="48342" priority="71713">
      <formula>AND(ISNUMBER(AV666),SEARCH("soukane",$H666,1))</formula>
    </cfRule>
    <cfRule type="expression" dxfId="48341" priority="71714">
      <formula>AND(ISNUMBER(AV666),SEARCH("segado",$H666,1))</formula>
    </cfRule>
    <cfRule type="expression" dxfId="48340" priority="71715">
      <formula>AND(ISNUMBER(AV666),SEARCH("ravaut",$H666,1))</formula>
    </cfRule>
    <cfRule type="expression" dxfId="48339" priority="71716">
      <formula>AND(ISNUMBER(AV666),SEARCH("diedler",$H666,1))</formula>
    </cfRule>
    <cfRule type="expression" dxfId="48338" priority="71717">
      <formula>AND(ISNUMBER(AV666),SEARCH("roberdet",$H666,1))</formula>
    </cfRule>
    <cfRule type="expression" dxfId="48337" priority="71718">
      <formula>AND(ISNUMBER(AV666),SEARCH("guillemot",$H666,1))</formula>
    </cfRule>
    <cfRule type="expression" dxfId="48336" priority="71719">
      <formula>AND(ISNUMBER(AV666),SEARCH("galet",$H666,1))</formula>
    </cfRule>
    <cfRule type="expression" dxfId="48335" priority="71720">
      <formula>AND(ISNUMBER(AV666),SEARCH("ayad",$H666,1))</formula>
    </cfRule>
    <cfRule type="expression" dxfId="48334" priority="71721">
      <formula>AND(ISNUMBER(AV666),SEARCH("lavoillote",$H666,1))</formula>
    </cfRule>
    <cfRule type="expression" dxfId="48333" priority="71722">
      <formula>AND(ISNUMBER(AV666),SEARCH("fancelli",$H666,1))</formula>
    </cfRule>
    <cfRule type="expression" dxfId="48332" priority="71723">
      <formula>AND(ISNUMBER(AV666),SEARCH("morelle",$H666,1))</formula>
    </cfRule>
    <cfRule type="expression" dxfId="48331" priority="71724">
      <formula>AND(ISNUMBER(AV666),SEARCH("rendler",$H666,1))</formula>
    </cfRule>
    <cfRule type="expression" dxfId="48330" priority="71725">
      <formula>AND(ISNUMBER(AV666),SEARCH("palasi",$H666,1))</formula>
    </cfRule>
    <cfRule type="expression" dxfId="48329" priority="71726">
      <formula>AND(ISNUMBER(AV666),SEARCH("fercoq",$H666,1))</formula>
    </cfRule>
    <cfRule type="expression" dxfId="48328" priority="71727">
      <formula>AND(ISNUMBER(AV666),SEARCH("soukane",$H666,1))</formula>
    </cfRule>
    <cfRule type="expression" dxfId="48327" priority="71728">
      <formula>AND(ISNUMBER(AV666),SEARCH("segado",$H666,1))</formula>
    </cfRule>
    <cfRule type="expression" dxfId="48326" priority="71729">
      <formula>AND(ISNUMBER(AV666),SEARCH("ravaut",$H666,1))</formula>
    </cfRule>
  </conditionalFormatting>
  <conditionalFormatting sqref="Q670:Q671">
    <cfRule type="expression" dxfId="48325" priority="193988">
      <formula>AND(ISNUMBER(Q670),SEARCH("busca",$H684,1))</formula>
    </cfRule>
    <cfRule type="expression" dxfId="48324" priority="193989">
      <formula>AND(ISNUMBER(Q670),SEARCH("herradi",$H684,1))</formula>
    </cfRule>
    <cfRule type="expression" dxfId="48323" priority="193990">
      <formula>AND(ISNUMBER(Q670),SEARCH("kern",$H684,1))</formula>
    </cfRule>
    <cfRule type="expression" dxfId="48322" priority="193991">
      <formula>AND(ISNUMBER(Q670),SEARCH("cros",$H684,1))</formula>
    </cfRule>
    <cfRule type="expression" dxfId="48321" priority="193992">
      <formula>AND(ISNUMBER(Q670),SEARCH("duhart",$H684,1))</formula>
    </cfRule>
    <cfRule type="expression" dxfId="48320" priority="193993">
      <formula>AND(ISNUMBER(Q670),SEARCH("busca",$H684,1))</formula>
    </cfRule>
    <cfRule type="expression" dxfId="48319" priority="193994">
      <formula>AND(ISNUMBER(Q670),SEARCH("hernandez",$H684,1))</formula>
    </cfRule>
    <cfRule type="expression" dxfId="48318" priority="193995">
      <formula>AND(ISNUMBER(Q670),SEARCH("diedler",$H684,1))</formula>
    </cfRule>
    <cfRule type="expression" dxfId="48317" priority="193996">
      <formula>AND(ISNUMBER(Q670),SEARCH("fauberteau",$H684,1))</formula>
    </cfRule>
    <cfRule type="expression" dxfId="48316" priority="193997">
      <formula>AND(ISNUMBER(Q670),SEARCH("roberdet",$H684,1))</formula>
    </cfRule>
    <cfRule type="expression" dxfId="48315" priority="193998">
      <formula>AND(ISNUMBER(Q670),SEARCH("guillemot",$H684,1))</formula>
    </cfRule>
    <cfRule type="expression" dxfId="48314" priority="193999">
      <formula>AND(ISNUMBER(Q670),SEARCH("galet",$H684,1))</formula>
    </cfRule>
    <cfRule type="expression" dxfId="48313" priority="194000">
      <formula>AND(ISNUMBER(Q670),SEARCH("ayad",$H684,1))</formula>
    </cfRule>
    <cfRule type="expression" dxfId="48312" priority="194001">
      <formula>AND(ISNUMBER(Q670),SEARCH("lavoillote",$H684,1))</formula>
    </cfRule>
    <cfRule type="expression" dxfId="48311" priority="194002">
      <formula>AND(ISNUMBER(Q670),SEARCH("fancelli",$H684,1))</formula>
    </cfRule>
    <cfRule type="expression" dxfId="48310" priority="194003">
      <formula>AND(ISNUMBER(Q670),SEARCH("morelle",$H684,1))</formula>
    </cfRule>
    <cfRule type="expression" dxfId="48309" priority="194004">
      <formula>AND(ISNUMBER(Q670),SEARCH("rendler",$H684,1))</formula>
    </cfRule>
    <cfRule type="expression" dxfId="48308" priority="194005">
      <formula>AND(ISNUMBER(Q670),SEARCH("palasi",$H684,1))</formula>
    </cfRule>
    <cfRule type="expression" dxfId="48307" priority="194006">
      <formula>AND(ISNUMBER(Q670),SEARCH("fercoq",$H684,1))</formula>
    </cfRule>
    <cfRule type="expression" dxfId="48306" priority="194007">
      <formula>AND(ISNUMBER(Q670),SEARCH("soukane",$H684,1))</formula>
    </cfRule>
    <cfRule type="expression" dxfId="48305" priority="194008">
      <formula>AND(ISNUMBER(Q670),SEARCH("segado",$H684,1))</formula>
    </cfRule>
    <cfRule type="expression" dxfId="48304" priority="194009">
      <formula>AND(ISNUMBER(Q670),SEARCH("ravaut",$H684,1))</formula>
    </cfRule>
    <cfRule type="expression" dxfId="48303" priority="194010">
      <formula>AND(ISNUMBER(Q670),SEARCH("diedler",$H684,1))</formula>
    </cfRule>
    <cfRule type="expression" dxfId="48302" priority="194011">
      <formula>AND(ISNUMBER(Q670),SEARCH("roberdet",$H684,1))</formula>
    </cfRule>
    <cfRule type="expression" dxfId="48301" priority="194012">
      <formula>AND(ISNUMBER(Q670),SEARCH("guillemot",$H684,1))</formula>
    </cfRule>
    <cfRule type="expression" dxfId="48300" priority="194013">
      <formula>AND(ISNUMBER(Q670),SEARCH("galet",$H684,1))</formula>
    </cfRule>
    <cfRule type="expression" dxfId="48299" priority="194014">
      <formula>AND(ISNUMBER(Q670),SEARCH("ayad",$H684,1))</formula>
    </cfRule>
    <cfRule type="expression" dxfId="48298" priority="194015">
      <formula>AND(ISNUMBER(Q670),SEARCH("lavoillote",$H684,1))</formula>
    </cfRule>
    <cfRule type="expression" dxfId="48297" priority="194016">
      <formula>AND(ISNUMBER(Q670),SEARCH("fancelli",$H684,1))</formula>
    </cfRule>
    <cfRule type="expression" dxfId="48296" priority="194017">
      <formula>AND(ISNUMBER(Q670),SEARCH("morelle",$H684,1))</formula>
    </cfRule>
    <cfRule type="expression" dxfId="48295" priority="194018">
      <formula>AND(ISNUMBER(Q670),SEARCH("rendler",$H684,1))</formula>
    </cfRule>
    <cfRule type="expression" dxfId="48294" priority="194019">
      <formula>AND(ISNUMBER(Q670),SEARCH("palasi",$H684,1))</formula>
    </cfRule>
    <cfRule type="expression" dxfId="48293" priority="194020">
      <formula>AND(ISNUMBER(Q670),SEARCH("fercoq",$H684,1))</formula>
    </cfRule>
    <cfRule type="expression" dxfId="48292" priority="194021">
      <formula>AND(ISNUMBER(Q670),SEARCH("soukane",$H684,1))</formula>
    </cfRule>
    <cfRule type="expression" dxfId="48291" priority="194022">
      <formula>AND(ISNUMBER(Q670),SEARCH("segado",$H684,1))</formula>
    </cfRule>
    <cfRule type="expression" dxfId="48290" priority="194023">
      <formula>AND(ISNUMBER(Q670),SEARCH("ravaut",$H684,1))</formula>
    </cfRule>
  </conditionalFormatting>
  <conditionalFormatting sqref="K683:S683 U683 AB683:AM683 AP683:BH683">
    <cfRule type="expression" dxfId="48289" priority="71586">
      <formula>AND(ISNUMBER(K683),SEARCH("busca",$H683,1))</formula>
    </cfRule>
    <cfRule type="expression" dxfId="48288" priority="71587">
      <formula>AND(ISNUMBER(K683),SEARCH("herradi",$H683,1))</formula>
    </cfRule>
    <cfRule type="expression" dxfId="48287" priority="71588">
      <formula>AND(ISNUMBER(K683),SEARCH("kern",$H683,1))</formula>
    </cfRule>
    <cfRule type="expression" dxfId="48286" priority="71589">
      <formula>AND(ISNUMBER(K683),SEARCH("cros",$H683,1))</formula>
    </cfRule>
    <cfRule type="expression" dxfId="48285" priority="71590">
      <formula>AND(ISNUMBER(K683),SEARCH("duhart",$H683,1))</formula>
    </cfRule>
    <cfRule type="expression" dxfId="48284" priority="71591">
      <formula>AND(ISNUMBER(K683),SEARCH("busca",$H683,1))</formula>
    </cfRule>
    <cfRule type="expression" dxfId="48283" priority="71592">
      <formula>AND(ISNUMBER(K683),SEARCH("hernandez",$H683,1))</formula>
    </cfRule>
    <cfRule type="expression" dxfId="48282" priority="71593">
      <formula>AND(ISNUMBER(K683),SEARCH("diedler",$H683,1))</formula>
    </cfRule>
    <cfRule type="expression" dxfId="48281" priority="71594">
      <formula>AND(ISNUMBER(K683),SEARCH("fauberteau",$H683,1))</formula>
    </cfRule>
    <cfRule type="expression" dxfId="48280" priority="71595">
      <formula>AND(ISNUMBER(K683),SEARCH("roberdet",$H683,1))</formula>
    </cfRule>
    <cfRule type="expression" dxfId="48279" priority="71596">
      <formula>AND(ISNUMBER(K683),SEARCH("guillemot",$H683,1))</formula>
    </cfRule>
    <cfRule type="expression" dxfId="48278" priority="71597">
      <formula>AND(ISNUMBER(K683),SEARCH("galet",$H683,1))</formula>
    </cfRule>
    <cfRule type="expression" dxfId="48277" priority="71598">
      <formula>AND(ISNUMBER(K683),SEARCH("ayad",$H683,1))</formula>
    </cfRule>
    <cfRule type="expression" dxfId="48276" priority="71599">
      <formula>AND(ISNUMBER(K683),SEARCH("lavoillote",$H683,1))</formula>
    </cfRule>
    <cfRule type="expression" dxfId="48275" priority="71600">
      <formula>AND(ISNUMBER(K683),SEARCH("fancelli",$H683,1))</formula>
    </cfRule>
    <cfRule type="expression" dxfId="48274" priority="71601">
      <formula>AND(ISNUMBER(K683),SEARCH("morelle",$H683,1))</formula>
    </cfRule>
    <cfRule type="expression" dxfId="48273" priority="71602">
      <formula>AND(ISNUMBER(K683),SEARCH("rendler",$H683,1))</formula>
    </cfRule>
    <cfRule type="expression" dxfId="48272" priority="71603">
      <formula>AND(ISNUMBER(K683),SEARCH("palasi",$H683,1))</formula>
    </cfRule>
    <cfRule type="expression" dxfId="48271" priority="71604">
      <formula>AND(ISNUMBER(K683),SEARCH("fercoq",$H683,1))</formula>
    </cfRule>
    <cfRule type="expression" dxfId="48270" priority="71605">
      <formula>AND(ISNUMBER(K683),SEARCH("soukane",$H683,1))</formula>
    </cfRule>
    <cfRule type="expression" dxfId="48269" priority="71606">
      <formula>AND(ISNUMBER(K683),SEARCH("segado",$H683,1))</formula>
    </cfRule>
    <cfRule type="expression" dxfId="48268" priority="71607">
      <formula>AND(ISNUMBER(K683),SEARCH("ravaut",$H683,1))</formula>
    </cfRule>
    <cfRule type="expression" dxfId="48267" priority="71608">
      <formula>AND(ISNUMBER(K683),SEARCH("diedler",$H683,1))</formula>
    </cfRule>
    <cfRule type="expression" dxfId="48266" priority="71609">
      <formula>AND(ISNUMBER(K683),SEARCH("roberdet",$H683,1))</formula>
    </cfRule>
    <cfRule type="expression" dxfId="48265" priority="71610">
      <formula>AND(ISNUMBER(K683),SEARCH("guillemot",$H683,1))</formula>
    </cfRule>
    <cfRule type="expression" dxfId="48264" priority="71611">
      <formula>AND(ISNUMBER(K683),SEARCH("galet",$H683,1))</formula>
    </cfRule>
    <cfRule type="expression" dxfId="48263" priority="71612">
      <formula>AND(ISNUMBER(K683),SEARCH("ayad",$H683,1))</formula>
    </cfRule>
    <cfRule type="expression" dxfId="48262" priority="71613">
      <formula>AND(ISNUMBER(K683),SEARCH("lavoillote",$H683,1))</formula>
    </cfRule>
    <cfRule type="expression" dxfId="48261" priority="71614">
      <formula>AND(ISNUMBER(K683),SEARCH("fancelli",$H683,1))</formula>
    </cfRule>
    <cfRule type="expression" dxfId="48260" priority="71615">
      <formula>AND(ISNUMBER(K683),SEARCH("morelle",$H683,1))</formula>
    </cfRule>
    <cfRule type="expression" dxfId="48259" priority="71616">
      <formula>AND(ISNUMBER(K683),SEARCH("rendler",$H683,1))</formula>
    </cfRule>
    <cfRule type="expression" dxfId="48258" priority="71617">
      <formula>AND(ISNUMBER(K683),SEARCH("palasi",$H683,1))</formula>
    </cfRule>
    <cfRule type="expression" dxfId="48257" priority="71618">
      <formula>AND(ISNUMBER(K683),SEARCH("fercoq",$H683,1))</formula>
    </cfRule>
    <cfRule type="expression" dxfId="48256" priority="71619">
      <formula>AND(ISNUMBER(K683),SEARCH("soukane",$H683,1))</formula>
    </cfRule>
    <cfRule type="expression" dxfId="48255" priority="71620">
      <formula>AND(ISNUMBER(K683),SEARCH("segado",$H683,1))</formula>
    </cfRule>
    <cfRule type="expression" dxfId="48254" priority="71621">
      <formula>AND(ISNUMBER(K683),SEARCH("ravaut",$H683,1))</formula>
    </cfRule>
  </conditionalFormatting>
  <conditionalFormatting sqref="X683 AN683 AT683:AU683">
    <cfRule type="expression" dxfId="48253" priority="71550">
      <formula>AND(ISNUMBER(X683),SEARCH("busca",$H683,1))</formula>
    </cfRule>
    <cfRule type="expression" dxfId="48252" priority="71551">
      <formula>AND(ISNUMBER(X683),SEARCH("herradi",$H683,1))</formula>
    </cfRule>
    <cfRule type="expression" dxfId="48251" priority="71552">
      <formula>AND(ISNUMBER(X683),SEARCH("kern",$H683,1))</formula>
    </cfRule>
    <cfRule type="expression" dxfId="48250" priority="71553">
      <formula>AND(ISNUMBER(X683),SEARCH("cros",$H683,1))</formula>
    </cfRule>
    <cfRule type="expression" dxfId="48249" priority="71554">
      <formula>AND(ISNUMBER(X683),SEARCH("duhart",$H683,1))</formula>
    </cfRule>
    <cfRule type="expression" dxfId="48248" priority="71555">
      <formula>AND(ISNUMBER(X683),SEARCH("busca",$H683,1))</formula>
    </cfRule>
    <cfRule type="expression" dxfId="48247" priority="71556">
      <formula>AND(ISNUMBER(X683),SEARCH("hernandez",$H683,1))</formula>
    </cfRule>
    <cfRule type="expression" dxfId="48246" priority="71557">
      <formula>AND(ISNUMBER(X683),SEARCH("diedler",$H683,1))</formula>
    </cfRule>
    <cfRule type="expression" dxfId="48245" priority="71558">
      <formula>AND(ISNUMBER(X683),SEARCH("fauberteau",$H683,1))</formula>
    </cfRule>
    <cfRule type="expression" dxfId="48244" priority="71559">
      <formula>AND(ISNUMBER(X683),SEARCH("roberdet",$H683,1))</formula>
    </cfRule>
    <cfRule type="expression" dxfId="48243" priority="71560">
      <formula>AND(ISNUMBER(X683),SEARCH("guillemot",$H683,1))</formula>
    </cfRule>
    <cfRule type="expression" dxfId="48242" priority="71561">
      <formula>AND(ISNUMBER(X683),SEARCH("galet",$H683,1))</formula>
    </cfRule>
    <cfRule type="expression" dxfId="48241" priority="71562">
      <formula>AND(ISNUMBER(X683),SEARCH("ayad",$H683,1))</formula>
    </cfRule>
    <cfRule type="expression" dxfId="48240" priority="71563">
      <formula>AND(ISNUMBER(X683),SEARCH("lavoillote",$H683,1))</formula>
    </cfRule>
    <cfRule type="expression" dxfId="48239" priority="71564">
      <formula>AND(ISNUMBER(X683),SEARCH("fancelli",$H683,1))</formula>
    </cfRule>
    <cfRule type="expression" dxfId="48238" priority="71565">
      <formula>AND(ISNUMBER(X683),SEARCH("morelle",$H683,1))</formula>
    </cfRule>
    <cfRule type="expression" dxfId="48237" priority="71566">
      <formula>AND(ISNUMBER(X683),SEARCH("rendler",$H683,1))</formula>
    </cfRule>
    <cfRule type="expression" dxfId="48236" priority="71567">
      <formula>AND(ISNUMBER(X683),SEARCH("palasi",$H683,1))</formula>
    </cfRule>
    <cfRule type="expression" dxfId="48235" priority="71568">
      <formula>AND(ISNUMBER(X683),SEARCH("fercoq",$H683,1))</formula>
    </cfRule>
    <cfRule type="expression" dxfId="48234" priority="71569">
      <formula>AND(ISNUMBER(X683),SEARCH("soukane",$H683,1))</formula>
    </cfRule>
    <cfRule type="expression" dxfId="48233" priority="71570">
      <formula>AND(ISNUMBER(X683),SEARCH("segado",$H683,1))</formula>
    </cfRule>
    <cfRule type="expression" dxfId="48232" priority="71571">
      <formula>AND(ISNUMBER(X683),SEARCH("ravaut",$H683,1))</formula>
    </cfRule>
    <cfRule type="expression" dxfId="48231" priority="71572">
      <formula>AND(ISNUMBER(X683),SEARCH("diedler",$H683,1))</formula>
    </cfRule>
    <cfRule type="expression" dxfId="48230" priority="71573">
      <formula>AND(ISNUMBER(X683),SEARCH("roberdet",$H683,1))</formula>
    </cfRule>
    <cfRule type="expression" dxfId="48229" priority="71574">
      <formula>AND(ISNUMBER(X683),SEARCH("guillemot",$H683,1))</formula>
    </cfRule>
    <cfRule type="expression" dxfId="48228" priority="71575">
      <formula>AND(ISNUMBER(X683),SEARCH("galet",$H683,1))</formula>
    </cfRule>
    <cfRule type="expression" dxfId="48227" priority="71576">
      <formula>AND(ISNUMBER(X683),SEARCH("ayad",$H683,1))</formula>
    </cfRule>
    <cfRule type="expression" dxfId="48226" priority="71577">
      <formula>AND(ISNUMBER(X683),SEARCH("lavoillote",$H683,1))</formula>
    </cfRule>
    <cfRule type="expression" dxfId="48225" priority="71578">
      <formula>AND(ISNUMBER(X683),SEARCH("fancelli",$H683,1))</formula>
    </cfRule>
    <cfRule type="expression" dxfId="48224" priority="71579">
      <formula>AND(ISNUMBER(X683),SEARCH("morelle",$H683,1))</formula>
    </cfRule>
    <cfRule type="expression" dxfId="48223" priority="71580">
      <formula>AND(ISNUMBER(X683),SEARCH("rendler",$H683,1))</formula>
    </cfRule>
    <cfRule type="expression" dxfId="48222" priority="71581">
      <formula>AND(ISNUMBER(X683),SEARCH("palasi",$H683,1))</formula>
    </cfRule>
    <cfRule type="expression" dxfId="48221" priority="71582">
      <formula>AND(ISNUMBER(X683),SEARCH("fercoq",$H683,1))</formula>
    </cfRule>
    <cfRule type="expression" dxfId="48220" priority="71583">
      <formula>AND(ISNUMBER(X683),SEARCH("soukane",$H683,1))</formula>
    </cfRule>
    <cfRule type="expression" dxfId="48219" priority="71584">
      <formula>AND(ISNUMBER(X683),SEARCH("segado",$H683,1))</formula>
    </cfRule>
    <cfRule type="expression" dxfId="48218" priority="71585">
      <formula>AND(ISNUMBER(X683),SEARCH("ravaut",$H683,1))</formula>
    </cfRule>
  </conditionalFormatting>
  <conditionalFormatting sqref="AA683">
    <cfRule type="expression" dxfId="48217" priority="71514">
      <formula>AND(ISNUMBER(AA683),SEARCH("busca",$H683,1))</formula>
    </cfRule>
    <cfRule type="expression" dxfId="48216" priority="71515">
      <formula>AND(ISNUMBER(AA683),SEARCH("herradi",$H683,1))</formula>
    </cfRule>
    <cfRule type="expression" dxfId="48215" priority="71516">
      <formula>AND(ISNUMBER(AA683),SEARCH("kern",$H683,1))</formula>
    </cfRule>
    <cfRule type="expression" dxfId="48214" priority="71517">
      <formula>AND(ISNUMBER(AA683),SEARCH("cros",$H683,1))</formula>
    </cfRule>
    <cfRule type="expression" dxfId="48213" priority="71518">
      <formula>AND(ISNUMBER(AA683),SEARCH("duhart",$H683,1))</formula>
    </cfRule>
    <cfRule type="expression" dxfId="48212" priority="71519">
      <formula>AND(ISNUMBER(AA683),SEARCH("busca",$H683,1))</formula>
    </cfRule>
    <cfRule type="expression" dxfId="48211" priority="71520">
      <formula>AND(ISNUMBER(AA683),SEARCH("hernandez",$H683,1))</formula>
    </cfRule>
    <cfRule type="expression" dxfId="48210" priority="71521">
      <formula>AND(ISNUMBER(AA683),SEARCH("diedler",$H683,1))</formula>
    </cfRule>
    <cfRule type="expression" dxfId="48209" priority="71522">
      <formula>AND(ISNUMBER(AA683),SEARCH("fauberteau",$H683,1))</formula>
    </cfRule>
    <cfRule type="expression" dxfId="48208" priority="71523">
      <formula>AND(ISNUMBER(AA683),SEARCH("roberdet",$H683,1))</formula>
    </cfRule>
    <cfRule type="expression" dxfId="48207" priority="71524">
      <formula>AND(ISNUMBER(AA683),SEARCH("guillemot",$H683,1))</formula>
    </cfRule>
    <cfRule type="expression" dxfId="48206" priority="71525">
      <formula>AND(ISNUMBER(AA683),SEARCH("galet",$H683,1))</formula>
    </cfRule>
    <cfRule type="expression" dxfId="48205" priority="71526">
      <formula>AND(ISNUMBER(AA683),SEARCH("ayad",$H683,1))</formula>
    </cfRule>
    <cfRule type="expression" dxfId="48204" priority="71527">
      <formula>AND(ISNUMBER(AA683),SEARCH("lavoillote",$H683,1))</formula>
    </cfRule>
    <cfRule type="expression" dxfId="48203" priority="71528">
      <formula>AND(ISNUMBER(AA683),SEARCH("fancelli",$H683,1))</formula>
    </cfRule>
    <cfRule type="expression" dxfId="48202" priority="71529">
      <formula>AND(ISNUMBER(AA683),SEARCH("morelle",$H683,1))</formula>
    </cfRule>
    <cfRule type="expression" dxfId="48201" priority="71530">
      <formula>AND(ISNUMBER(AA683),SEARCH("rendler",$H683,1))</formula>
    </cfRule>
    <cfRule type="expression" dxfId="48200" priority="71531">
      <formula>AND(ISNUMBER(AA683),SEARCH("palasi",$H683,1))</formula>
    </cfRule>
    <cfRule type="expression" dxfId="48199" priority="71532">
      <formula>AND(ISNUMBER(AA683),SEARCH("fercoq",$H683,1))</formula>
    </cfRule>
    <cfRule type="expression" dxfId="48198" priority="71533">
      <formula>AND(ISNUMBER(AA683),SEARCH("soukane",$H683,1))</formula>
    </cfRule>
    <cfRule type="expression" dxfId="48197" priority="71534">
      <formula>AND(ISNUMBER(AA683),SEARCH("segado",$H683,1))</formula>
    </cfRule>
    <cfRule type="expression" dxfId="48196" priority="71535">
      <formula>AND(ISNUMBER(AA683),SEARCH("ravaut",$H683,1))</formula>
    </cfRule>
    <cfRule type="expression" dxfId="48195" priority="71536">
      <formula>AND(ISNUMBER(AA683),SEARCH("diedler",$H683,1))</formula>
    </cfRule>
    <cfRule type="expression" dxfId="48194" priority="71537">
      <formula>AND(ISNUMBER(AA683),SEARCH("roberdet",$H683,1))</formula>
    </cfRule>
    <cfRule type="expression" dxfId="48193" priority="71538">
      <formula>AND(ISNUMBER(AA683),SEARCH("guillemot",$H683,1))</formula>
    </cfRule>
    <cfRule type="expression" dxfId="48192" priority="71539">
      <formula>AND(ISNUMBER(AA683),SEARCH("galet",$H683,1))</formula>
    </cfRule>
    <cfRule type="expression" dxfId="48191" priority="71540">
      <formula>AND(ISNUMBER(AA683),SEARCH("ayad",$H683,1))</formula>
    </cfRule>
    <cfRule type="expression" dxfId="48190" priority="71541">
      <formula>AND(ISNUMBER(AA683),SEARCH("lavoillote",$H683,1))</formula>
    </cfRule>
    <cfRule type="expression" dxfId="48189" priority="71542">
      <formula>AND(ISNUMBER(AA683),SEARCH("fancelli",$H683,1))</formula>
    </cfRule>
    <cfRule type="expression" dxfId="48188" priority="71543">
      <formula>AND(ISNUMBER(AA683),SEARCH("morelle",$H683,1))</formula>
    </cfRule>
    <cfRule type="expression" dxfId="48187" priority="71544">
      <formula>AND(ISNUMBER(AA683),SEARCH("rendler",$H683,1))</formula>
    </cfRule>
    <cfRule type="expression" dxfId="48186" priority="71545">
      <formula>AND(ISNUMBER(AA683),SEARCH("palasi",$H683,1))</formula>
    </cfRule>
    <cfRule type="expression" dxfId="48185" priority="71546">
      <formula>AND(ISNUMBER(AA683),SEARCH("fercoq",$H683,1))</formula>
    </cfRule>
    <cfRule type="expression" dxfId="48184" priority="71547">
      <formula>AND(ISNUMBER(AA683),SEARCH("soukane",$H683,1))</formula>
    </cfRule>
    <cfRule type="expression" dxfId="48183" priority="71548">
      <formula>AND(ISNUMBER(AA683),SEARCH("segado",$H683,1))</formula>
    </cfRule>
    <cfRule type="expression" dxfId="48182" priority="71549">
      <formula>AND(ISNUMBER(AA683),SEARCH("ravaut",$H683,1))</formula>
    </cfRule>
  </conditionalFormatting>
  <conditionalFormatting sqref="AV683:AX683">
    <cfRule type="expression" dxfId="48181" priority="71478">
      <formula>AND(ISNUMBER(AV683),SEARCH("busca",$H683,1))</formula>
    </cfRule>
    <cfRule type="expression" dxfId="48180" priority="71479">
      <formula>AND(ISNUMBER(AV683),SEARCH("herradi",$H683,1))</formula>
    </cfRule>
    <cfRule type="expression" dxfId="48179" priority="71480">
      <formula>AND(ISNUMBER(AV683),SEARCH("kern",$H683,1))</formula>
    </cfRule>
    <cfRule type="expression" dxfId="48178" priority="71481">
      <formula>AND(ISNUMBER(AV683),SEARCH("cros",$H683,1))</formula>
    </cfRule>
    <cfRule type="expression" dxfId="48177" priority="71482">
      <formula>AND(ISNUMBER(AV683),SEARCH("duhart",$H683,1))</formula>
    </cfRule>
    <cfRule type="expression" dxfId="48176" priority="71483">
      <formula>AND(ISNUMBER(AV683),SEARCH("busca",$H683,1))</formula>
    </cfRule>
    <cfRule type="expression" dxfId="48175" priority="71484">
      <formula>AND(ISNUMBER(AV683),SEARCH("hernandez",$H683,1))</formula>
    </cfRule>
    <cfRule type="expression" dxfId="48174" priority="71485">
      <formula>AND(ISNUMBER(AV683),SEARCH("diedler",$H683,1))</formula>
    </cfRule>
    <cfRule type="expression" dxfId="48173" priority="71486">
      <formula>AND(ISNUMBER(AV683),SEARCH("fauberteau",$H683,1))</formula>
    </cfRule>
    <cfRule type="expression" dxfId="48172" priority="71487">
      <formula>AND(ISNUMBER(AV683),SEARCH("roberdet",$H683,1))</formula>
    </cfRule>
    <cfRule type="expression" dxfId="48171" priority="71488">
      <formula>AND(ISNUMBER(AV683),SEARCH("guillemot",$H683,1))</formula>
    </cfRule>
    <cfRule type="expression" dxfId="48170" priority="71489">
      <formula>AND(ISNUMBER(AV683),SEARCH("galet",$H683,1))</formula>
    </cfRule>
    <cfRule type="expression" dxfId="48169" priority="71490">
      <formula>AND(ISNUMBER(AV683),SEARCH("ayad",$H683,1))</formula>
    </cfRule>
    <cfRule type="expression" dxfId="48168" priority="71491">
      <formula>AND(ISNUMBER(AV683),SEARCH("lavoillote",$H683,1))</formula>
    </cfRule>
    <cfRule type="expression" dxfId="48167" priority="71492">
      <formula>AND(ISNUMBER(AV683),SEARCH("fancelli",$H683,1))</formula>
    </cfRule>
    <cfRule type="expression" dxfId="48166" priority="71493">
      <formula>AND(ISNUMBER(AV683),SEARCH("morelle",$H683,1))</formula>
    </cfRule>
    <cfRule type="expression" dxfId="48165" priority="71494">
      <formula>AND(ISNUMBER(AV683),SEARCH("rendler",$H683,1))</formula>
    </cfRule>
    <cfRule type="expression" dxfId="48164" priority="71495">
      <formula>AND(ISNUMBER(AV683),SEARCH("palasi",$H683,1))</formula>
    </cfRule>
    <cfRule type="expression" dxfId="48163" priority="71496">
      <formula>AND(ISNUMBER(AV683),SEARCH("fercoq",$H683,1))</formula>
    </cfRule>
    <cfRule type="expression" dxfId="48162" priority="71497">
      <formula>AND(ISNUMBER(AV683),SEARCH("soukane",$H683,1))</formula>
    </cfRule>
    <cfRule type="expression" dxfId="48161" priority="71498">
      <formula>AND(ISNUMBER(AV683),SEARCH("segado",$H683,1))</formula>
    </cfRule>
    <cfRule type="expression" dxfId="48160" priority="71499">
      <formula>AND(ISNUMBER(AV683),SEARCH("ravaut",$H683,1))</formula>
    </cfRule>
    <cfRule type="expression" dxfId="48159" priority="71500">
      <formula>AND(ISNUMBER(AV683),SEARCH("diedler",$H683,1))</formula>
    </cfRule>
    <cfRule type="expression" dxfId="48158" priority="71501">
      <formula>AND(ISNUMBER(AV683),SEARCH("roberdet",$H683,1))</formula>
    </cfRule>
    <cfRule type="expression" dxfId="48157" priority="71502">
      <formula>AND(ISNUMBER(AV683),SEARCH("guillemot",$H683,1))</formula>
    </cfRule>
    <cfRule type="expression" dxfId="48156" priority="71503">
      <formula>AND(ISNUMBER(AV683),SEARCH("galet",$H683,1))</formula>
    </cfRule>
    <cfRule type="expression" dxfId="48155" priority="71504">
      <formula>AND(ISNUMBER(AV683),SEARCH("ayad",$H683,1))</formula>
    </cfRule>
    <cfRule type="expression" dxfId="48154" priority="71505">
      <formula>AND(ISNUMBER(AV683),SEARCH("lavoillote",$H683,1))</formula>
    </cfRule>
    <cfRule type="expression" dxfId="48153" priority="71506">
      <formula>AND(ISNUMBER(AV683),SEARCH("fancelli",$H683,1))</formula>
    </cfRule>
    <cfRule type="expression" dxfId="48152" priority="71507">
      <formula>AND(ISNUMBER(AV683),SEARCH("morelle",$H683,1))</formula>
    </cfRule>
    <cfRule type="expression" dxfId="48151" priority="71508">
      <formula>AND(ISNUMBER(AV683),SEARCH("rendler",$H683,1))</formula>
    </cfRule>
    <cfRule type="expression" dxfId="48150" priority="71509">
      <formula>AND(ISNUMBER(AV683),SEARCH("palasi",$H683,1))</formula>
    </cfRule>
    <cfRule type="expression" dxfId="48149" priority="71510">
      <formula>AND(ISNUMBER(AV683),SEARCH("fercoq",$H683,1))</formula>
    </cfRule>
    <cfRule type="expression" dxfId="48148" priority="71511">
      <formula>AND(ISNUMBER(AV683),SEARCH("soukane",$H683,1))</formula>
    </cfRule>
    <cfRule type="expression" dxfId="48147" priority="71512">
      <formula>AND(ISNUMBER(AV683),SEARCH("segado",$H683,1))</formula>
    </cfRule>
    <cfRule type="expression" dxfId="48146" priority="71513">
      <formula>AND(ISNUMBER(AV683),SEARCH("ravaut",$H683,1))</formula>
    </cfRule>
  </conditionalFormatting>
  <conditionalFormatting sqref="AA699:AD699 AH699:AJ699">
    <cfRule type="expression" dxfId="48145" priority="71456">
      <formula>AND(ISNUMBER(AA699),SEARCH("busca",$H699,1))</formula>
    </cfRule>
    <cfRule type="expression" dxfId="48144" priority="71457">
      <formula>AND(ISNUMBER(AA699),SEARCH("herradi",$H699,1))</formula>
    </cfRule>
    <cfRule type="expression" dxfId="48143" priority="71458">
      <formula>AND(ISNUMBER(AA699),SEARCH("kern",$H699,1))</formula>
    </cfRule>
    <cfRule type="expression" dxfId="48142" priority="71459">
      <formula>AND(ISNUMBER(AA699),SEARCH("cros",$H699,1))</formula>
    </cfRule>
    <cfRule type="expression" dxfId="48141" priority="71460">
      <formula>AND(ISNUMBER(AA699),SEARCH("duhart",$H699,1))</formula>
    </cfRule>
    <cfRule type="expression" dxfId="48140" priority="71461">
      <formula>AND(ISNUMBER(AA699),SEARCH("busca",$H699,1))</formula>
    </cfRule>
    <cfRule type="expression" dxfId="48139" priority="71462">
      <formula>AND(ISNUMBER(AA699),SEARCH("hernandez",$H699,1))</formula>
    </cfRule>
    <cfRule type="expression" dxfId="48138" priority="71463">
      <formula>AND(ISNUMBER(AA699),SEARCH("diedler",$H699,1))</formula>
    </cfRule>
    <cfRule type="expression" dxfId="48137" priority="71464">
      <formula>AND(ISNUMBER(AA699),SEARCH("fauberteau",$H699,1))</formula>
    </cfRule>
    <cfRule type="expression" dxfId="48136" priority="71465">
      <formula>AND(ISNUMBER(AA699),SEARCH("roberdet",$H699,1))</formula>
    </cfRule>
    <cfRule type="expression" dxfId="48135" priority="71466">
      <formula>AND(ISNUMBER(AA699),SEARCH("guillemot",$H699,1))</formula>
    </cfRule>
    <cfRule type="expression" dxfId="48134" priority="71467">
      <formula>AND(ISNUMBER(AA699),SEARCH("galet",$H699,1))</formula>
    </cfRule>
    <cfRule type="expression" dxfId="48133" priority="71468">
      <formula>AND(ISNUMBER(AA699),SEARCH("ayad",$H699,1))</formula>
    </cfRule>
    <cfRule type="expression" dxfId="48132" priority="71469">
      <formula>AND(ISNUMBER(AA699),SEARCH("lavoillote",$H699,1))</formula>
    </cfRule>
    <cfRule type="expression" dxfId="48131" priority="71470">
      <formula>AND(ISNUMBER(AA699),SEARCH("fancelli",$H699,1))</formula>
    </cfRule>
    <cfRule type="expression" dxfId="48130" priority="71471">
      <formula>AND(ISNUMBER(AA699),SEARCH("morelle",$H699,1))</formula>
    </cfRule>
    <cfRule type="expression" dxfId="48129" priority="71472">
      <formula>AND(ISNUMBER(AA699),SEARCH("rendler",$H699,1))</formula>
    </cfRule>
    <cfRule type="expression" dxfId="48128" priority="71473">
      <formula>AND(ISNUMBER(AA699),SEARCH("palasi",$H699,1))</formula>
    </cfRule>
    <cfRule type="expression" dxfId="48127" priority="71474">
      <formula>AND(ISNUMBER(AA699),SEARCH("fercoq",$H699,1))</formula>
    </cfRule>
    <cfRule type="expression" dxfId="48126" priority="71475">
      <formula>AND(ISNUMBER(AA699),SEARCH("soukane",$H699,1))</formula>
    </cfRule>
    <cfRule type="expression" dxfId="48125" priority="71476">
      <formula>AND(ISNUMBER(AA699),SEARCH("segado",$H699,1))</formula>
    </cfRule>
    <cfRule type="expression" dxfId="48124" priority="71477">
      <formula>AND(ISNUMBER(AA699),SEARCH("ravaut",$H699,1))</formula>
    </cfRule>
  </conditionalFormatting>
  <conditionalFormatting sqref="X699:AM699 K699:V699 AP699:BH699">
    <cfRule type="expression" dxfId="48123" priority="71420">
      <formula>AND(ISNUMBER(K699),SEARCH("busca",$H699,1))</formula>
    </cfRule>
    <cfRule type="expression" dxfId="48122" priority="71421">
      <formula>AND(ISNUMBER(K699),SEARCH("herradi",$H699,1))</formula>
    </cfRule>
    <cfRule type="expression" dxfId="48121" priority="71422">
      <formula>AND(ISNUMBER(K699),SEARCH("kern",$H699,1))</formula>
    </cfRule>
    <cfRule type="expression" dxfId="48120" priority="71423">
      <formula>AND(ISNUMBER(K699),SEARCH("cros",$H699,1))</formula>
    </cfRule>
    <cfRule type="expression" dxfId="48119" priority="71424">
      <formula>AND(ISNUMBER(K699),SEARCH("duhart",$H699,1))</formula>
    </cfRule>
    <cfRule type="expression" dxfId="48118" priority="71425">
      <formula>AND(ISNUMBER(K699),SEARCH("busca",$H699,1))</formula>
    </cfRule>
    <cfRule type="expression" dxfId="48117" priority="71426">
      <formula>AND(ISNUMBER(K699),SEARCH("hernandez",$H699,1))</formula>
    </cfRule>
    <cfRule type="expression" dxfId="48116" priority="71427">
      <formula>AND(ISNUMBER(K699),SEARCH("diedler",$H699,1))</formula>
    </cfRule>
    <cfRule type="expression" dxfId="48115" priority="71428">
      <formula>AND(ISNUMBER(K699),SEARCH("fauberteau",$H699,1))</formula>
    </cfRule>
    <cfRule type="expression" dxfId="48114" priority="71429">
      <formula>AND(ISNUMBER(K699),SEARCH("roberdet",$H699,1))</formula>
    </cfRule>
    <cfRule type="expression" dxfId="48113" priority="71430">
      <formula>AND(ISNUMBER(K699),SEARCH("guillemot",$H699,1))</formula>
    </cfRule>
    <cfRule type="expression" dxfId="48112" priority="71431">
      <formula>AND(ISNUMBER(K699),SEARCH("galet",$H699,1))</formula>
    </cfRule>
    <cfRule type="expression" dxfId="48111" priority="71432">
      <formula>AND(ISNUMBER(K699),SEARCH("ayad",$H699,1))</formula>
    </cfRule>
    <cfRule type="expression" dxfId="48110" priority="71433">
      <formula>AND(ISNUMBER(K699),SEARCH("lavoillote",$H699,1))</formula>
    </cfRule>
    <cfRule type="expression" dxfId="48109" priority="71434">
      <formula>AND(ISNUMBER(K699),SEARCH("fancelli",$H699,1))</formula>
    </cfRule>
    <cfRule type="expression" dxfId="48108" priority="71435">
      <formula>AND(ISNUMBER(K699),SEARCH("morelle",$H699,1))</formula>
    </cfRule>
    <cfRule type="expression" dxfId="48107" priority="71436">
      <formula>AND(ISNUMBER(K699),SEARCH("rendler",$H699,1))</formula>
    </cfRule>
    <cfRule type="expression" dxfId="48106" priority="71437">
      <formula>AND(ISNUMBER(K699),SEARCH("palasi",$H699,1))</formula>
    </cfRule>
    <cfRule type="expression" dxfId="48105" priority="71438">
      <formula>AND(ISNUMBER(K699),SEARCH("fercoq",$H699,1))</formula>
    </cfRule>
    <cfRule type="expression" dxfId="48104" priority="71439">
      <formula>AND(ISNUMBER(K699),SEARCH("soukane",$H699,1))</formula>
    </cfRule>
    <cfRule type="expression" dxfId="48103" priority="71440">
      <formula>AND(ISNUMBER(K699),SEARCH("segado",$H699,1))</formula>
    </cfRule>
    <cfRule type="expression" dxfId="48102" priority="71441">
      <formula>AND(ISNUMBER(K699),SEARCH("ravaut",$H699,1))</formula>
    </cfRule>
    <cfRule type="expression" dxfId="48101" priority="71442">
      <formula>AND(ISNUMBER(K699),SEARCH("diedler",$H699,1))</formula>
    </cfRule>
    <cfRule type="expression" dxfId="48100" priority="71443">
      <formula>AND(ISNUMBER(K699),SEARCH("roberdet",$H699,1))</formula>
    </cfRule>
    <cfRule type="expression" dxfId="48099" priority="71444">
      <formula>AND(ISNUMBER(K699),SEARCH("guillemot",$H699,1))</formula>
    </cfRule>
    <cfRule type="expression" dxfId="48098" priority="71445">
      <formula>AND(ISNUMBER(K699),SEARCH("galet",$H699,1))</formula>
    </cfRule>
    <cfRule type="expression" dxfId="48097" priority="71446">
      <formula>AND(ISNUMBER(K699),SEARCH("ayad",$H699,1))</formula>
    </cfRule>
    <cfRule type="expression" dxfId="48096" priority="71447">
      <formula>AND(ISNUMBER(K699),SEARCH("lavoillote",$H699,1))</formula>
    </cfRule>
    <cfRule type="expression" dxfId="48095" priority="71448">
      <formula>AND(ISNUMBER(K699),SEARCH("fancelli",$H699,1))</formula>
    </cfRule>
    <cfRule type="expression" dxfId="48094" priority="71449">
      <formula>AND(ISNUMBER(K699),SEARCH("morelle",$H699,1))</formula>
    </cfRule>
    <cfRule type="expression" dxfId="48093" priority="71450">
      <formula>AND(ISNUMBER(K699),SEARCH("rendler",$H699,1))</formula>
    </cfRule>
    <cfRule type="expression" dxfId="48092" priority="71451">
      <formula>AND(ISNUMBER(K699),SEARCH("palasi",$H699,1))</formula>
    </cfRule>
    <cfRule type="expression" dxfId="48091" priority="71452">
      <formula>AND(ISNUMBER(K699),SEARCH("fercoq",$H699,1))</formula>
    </cfRule>
    <cfRule type="expression" dxfId="48090" priority="71453">
      <formula>AND(ISNUMBER(K699),SEARCH("soukane",$H699,1))</formula>
    </cfRule>
    <cfRule type="expression" dxfId="48089" priority="71454">
      <formula>AND(ISNUMBER(K699),SEARCH("segado",$H699,1))</formula>
    </cfRule>
    <cfRule type="expression" dxfId="48088" priority="71455">
      <formula>AND(ISNUMBER(K699),SEARCH("ravaut",$H699,1))</formula>
    </cfRule>
  </conditionalFormatting>
  <conditionalFormatting sqref="AN699 AT699:AU699">
    <cfRule type="expression" dxfId="48087" priority="71384">
      <formula>AND(ISNUMBER(AN699),SEARCH("busca",$H699,1))</formula>
    </cfRule>
    <cfRule type="expression" dxfId="48086" priority="71385">
      <formula>AND(ISNUMBER(AN699),SEARCH("herradi",$H699,1))</formula>
    </cfRule>
    <cfRule type="expression" dxfId="48085" priority="71386">
      <formula>AND(ISNUMBER(AN699),SEARCH("kern",$H699,1))</formula>
    </cfRule>
    <cfRule type="expression" dxfId="48084" priority="71387">
      <formula>AND(ISNUMBER(AN699),SEARCH("cros",$H699,1))</formula>
    </cfRule>
    <cfRule type="expression" dxfId="48083" priority="71388">
      <formula>AND(ISNUMBER(AN699),SEARCH("duhart",$H699,1))</formula>
    </cfRule>
    <cfRule type="expression" dxfId="48082" priority="71389">
      <formula>AND(ISNUMBER(AN699),SEARCH("busca",$H699,1))</formula>
    </cfRule>
    <cfRule type="expression" dxfId="48081" priority="71390">
      <formula>AND(ISNUMBER(AN699),SEARCH("hernandez",$H699,1))</formula>
    </cfRule>
    <cfRule type="expression" dxfId="48080" priority="71391">
      <formula>AND(ISNUMBER(AN699),SEARCH("diedler",$H699,1))</formula>
    </cfRule>
    <cfRule type="expression" dxfId="48079" priority="71392">
      <formula>AND(ISNUMBER(AN699),SEARCH("fauberteau",$H699,1))</formula>
    </cfRule>
    <cfRule type="expression" dxfId="48078" priority="71393">
      <formula>AND(ISNUMBER(AN699),SEARCH("roberdet",$H699,1))</formula>
    </cfRule>
    <cfRule type="expression" dxfId="48077" priority="71394">
      <formula>AND(ISNUMBER(AN699),SEARCH("guillemot",$H699,1))</formula>
    </cfRule>
    <cfRule type="expression" dxfId="48076" priority="71395">
      <formula>AND(ISNUMBER(AN699),SEARCH("galet",$H699,1))</formula>
    </cfRule>
    <cfRule type="expression" dxfId="48075" priority="71396">
      <formula>AND(ISNUMBER(AN699),SEARCH("ayad",$H699,1))</formula>
    </cfRule>
    <cfRule type="expression" dxfId="48074" priority="71397">
      <formula>AND(ISNUMBER(AN699),SEARCH("lavoillote",$H699,1))</formula>
    </cfRule>
    <cfRule type="expression" dxfId="48073" priority="71398">
      <formula>AND(ISNUMBER(AN699),SEARCH("fancelli",$H699,1))</formula>
    </cfRule>
    <cfRule type="expression" dxfId="48072" priority="71399">
      <formula>AND(ISNUMBER(AN699),SEARCH("morelle",$H699,1))</formula>
    </cfRule>
    <cfRule type="expression" dxfId="48071" priority="71400">
      <formula>AND(ISNUMBER(AN699),SEARCH("rendler",$H699,1))</formula>
    </cfRule>
    <cfRule type="expression" dxfId="48070" priority="71401">
      <formula>AND(ISNUMBER(AN699),SEARCH("palasi",$H699,1))</formula>
    </cfRule>
    <cfRule type="expression" dxfId="48069" priority="71402">
      <formula>AND(ISNUMBER(AN699),SEARCH("fercoq",$H699,1))</formula>
    </cfRule>
    <cfRule type="expression" dxfId="48068" priority="71403">
      <formula>AND(ISNUMBER(AN699),SEARCH("soukane",$H699,1))</formula>
    </cfRule>
    <cfRule type="expression" dxfId="48067" priority="71404">
      <formula>AND(ISNUMBER(AN699),SEARCH("segado",$H699,1))</formula>
    </cfRule>
    <cfRule type="expression" dxfId="48066" priority="71405">
      <formula>AND(ISNUMBER(AN699),SEARCH("ravaut",$H699,1))</formula>
    </cfRule>
    <cfRule type="expression" dxfId="48065" priority="71406">
      <formula>AND(ISNUMBER(AN699),SEARCH("diedler",$H699,1))</formula>
    </cfRule>
    <cfRule type="expression" dxfId="48064" priority="71407">
      <formula>AND(ISNUMBER(AN699),SEARCH("roberdet",$H699,1))</formula>
    </cfRule>
    <cfRule type="expression" dxfId="48063" priority="71408">
      <formula>AND(ISNUMBER(AN699),SEARCH("guillemot",$H699,1))</formula>
    </cfRule>
    <cfRule type="expression" dxfId="48062" priority="71409">
      <formula>AND(ISNUMBER(AN699),SEARCH("galet",$H699,1))</formula>
    </cfRule>
    <cfRule type="expression" dxfId="48061" priority="71410">
      <formula>AND(ISNUMBER(AN699),SEARCH("ayad",$H699,1))</formula>
    </cfRule>
    <cfRule type="expression" dxfId="48060" priority="71411">
      <formula>AND(ISNUMBER(AN699),SEARCH("lavoillote",$H699,1))</formula>
    </cfRule>
    <cfRule type="expression" dxfId="48059" priority="71412">
      <formula>AND(ISNUMBER(AN699),SEARCH("fancelli",$H699,1))</formula>
    </cfRule>
    <cfRule type="expression" dxfId="48058" priority="71413">
      <formula>AND(ISNUMBER(AN699),SEARCH("morelle",$H699,1))</formula>
    </cfRule>
    <cfRule type="expression" dxfId="48057" priority="71414">
      <formula>AND(ISNUMBER(AN699),SEARCH("rendler",$H699,1))</formula>
    </cfRule>
    <cfRule type="expression" dxfId="48056" priority="71415">
      <formula>AND(ISNUMBER(AN699),SEARCH("palasi",$H699,1))</formula>
    </cfRule>
    <cfRule type="expression" dxfId="48055" priority="71416">
      <formula>AND(ISNUMBER(AN699),SEARCH("fercoq",$H699,1))</formula>
    </cfRule>
    <cfRule type="expression" dxfId="48054" priority="71417">
      <formula>AND(ISNUMBER(AN699),SEARCH("soukane",$H699,1))</formula>
    </cfRule>
    <cfRule type="expression" dxfId="48053" priority="71418">
      <formula>AND(ISNUMBER(AN699),SEARCH("segado",$H699,1))</formula>
    </cfRule>
    <cfRule type="expression" dxfId="48052" priority="71419">
      <formula>AND(ISNUMBER(AN699),SEARCH("ravaut",$H699,1))</formula>
    </cfRule>
  </conditionalFormatting>
  <conditionalFormatting sqref="AB699:AD699">
    <cfRule type="expression" dxfId="48051" priority="71348">
      <formula>AND(ISNUMBER(AB699),SEARCH("busca",$H699,1))</formula>
    </cfRule>
    <cfRule type="expression" dxfId="48050" priority="71349">
      <formula>AND(ISNUMBER(AB699),SEARCH("herradi",$H699,1))</formula>
    </cfRule>
    <cfRule type="expression" dxfId="48049" priority="71350">
      <formula>AND(ISNUMBER(AB699),SEARCH("kern",$H699,1))</formula>
    </cfRule>
    <cfRule type="expression" dxfId="48048" priority="71351">
      <formula>AND(ISNUMBER(AB699),SEARCH("cros",$H699,1))</formula>
    </cfRule>
    <cfRule type="expression" dxfId="48047" priority="71352">
      <formula>AND(ISNUMBER(AB699),SEARCH("duhart",$H699,1))</formula>
    </cfRule>
    <cfRule type="expression" dxfId="48046" priority="71353">
      <formula>AND(ISNUMBER(AB699),SEARCH("busca",$H699,1))</formula>
    </cfRule>
    <cfRule type="expression" dxfId="48045" priority="71354">
      <formula>AND(ISNUMBER(AB699),SEARCH("hernandez",$H699,1))</formula>
    </cfRule>
    <cfRule type="expression" dxfId="48044" priority="71355">
      <formula>AND(ISNUMBER(AB699),SEARCH("diedler",$H699,1))</formula>
    </cfRule>
    <cfRule type="expression" dxfId="48043" priority="71356">
      <formula>AND(ISNUMBER(AB699),SEARCH("fauberteau",$H699,1))</formula>
    </cfRule>
    <cfRule type="expression" dxfId="48042" priority="71357">
      <formula>AND(ISNUMBER(AB699),SEARCH("roberdet",$H699,1))</formula>
    </cfRule>
    <cfRule type="expression" dxfId="48041" priority="71358">
      <formula>AND(ISNUMBER(AB699),SEARCH("guillemot",$H699,1))</formula>
    </cfRule>
    <cfRule type="expression" dxfId="48040" priority="71359">
      <formula>AND(ISNUMBER(AB699),SEARCH("galet",$H699,1))</formula>
    </cfRule>
    <cfRule type="expression" dxfId="48039" priority="71360">
      <formula>AND(ISNUMBER(AB699),SEARCH("ayad",$H699,1))</formula>
    </cfRule>
    <cfRule type="expression" dxfId="48038" priority="71361">
      <formula>AND(ISNUMBER(AB699),SEARCH("lavoillote",$H699,1))</formula>
    </cfRule>
    <cfRule type="expression" dxfId="48037" priority="71362">
      <formula>AND(ISNUMBER(AB699),SEARCH("fancelli",$H699,1))</formula>
    </cfRule>
    <cfRule type="expression" dxfId="48036" priority="71363">
      <formula>AND(ISNUMBER(AB699),SEARCH("morelle",$H699,1))</formula>
    </cfRule>
    <cfRule type="expression" dxfId="48035" priority="71364">
      <formula>AND(ISNUMBER(AB699),SEARCH("rendler",$H699,1))</formula>
    </cfRule>
    <cfRule type="expression" dxfId="48034" priority="71365">
      <formula>AND(ISNUMBER(AB699),SEARCH("palasi",$H699,1))</formula>
    </cfRule>
    <cfRule type="expression" dxfId="48033" priority="71366">
      <formula>AND(ISNUMBER(AB699),SEARCH("fercoq",$H699,1))</formula>
    </cfRule>
    <cfRule type="expression" dxfId="48032" priority="71367">
      <formula>AND(ISNUMBER(AB699),SEARCH("soukane",$H699,1))</formula>
    </cfRule>
    <cfRule type="expression" dxfId="48031" priority="71368">
      <formula>AND(ISNUMBER(AB699),SEARCH("segado",$H699,1))</formula>
    </cfRule>
    <cfRule type="expression" dxfId="48030" priority="71369">
      <formula>AND(ISNUMBER(AB699),SEARCH("ravaut",$H699,1))</formula>
    </cfRule>
    <cfRule type="expression" dxfId="48029" priority="71370">
      <formula>AND(ISNUMBER(AB699),SEARCH("diedler",$H699,1))</formula>
    </cfRule>
    <cfRule type="expression" dxfId="48028" priority="71371">
      <formula>AND(ISNUMBER(AB699),SEARCH("roberdet",$H699,1))</formula>
    </cfRule>
    <cfRule type="expression" dxfId="48027" priority="71372">
      <formula>AND(ISNUMBER(AB699),SEARCH("guillemot",$H699,1))</formula>
    </cfRule>
    <cfRule type="expression" dxfId="48026" priority="71373">
      <formula>AND(ISNUMBER(AB699),SEARCH("galet",$H699,1))</formula>
    </cfRule>
    <cfRule type="expression" dxfId="48025" priority="71374">
      <formula>AND(ISNUMBER(AB699),SEARCH("ayad",$H699,1))</formula>
    </cfRule>
    <cfRule type="expression" dxfId="48024" priority="71375">
      <formula>AND(ISNUMBER(AB699),SEARCH("lavoillote",$H699,1))</formula>
    </cfRule>
    <cfRule type="expression" dxfId="48023" priority="71376">
      <formula>AND(ISNUMBER(AB699),SEARCH("fancelli",$H699,1))</formula>
    </cfRule>
    <cfRule type="expression" dxfId="48022" priority="71377">
      <formula>AND(ISNUMBER(AB699),SEARCH("morelle",$H699,1))</formula>
    </cfRule>
    <cfRule type="expression" dxfId="48021" priority="71378">
      <formula>AND(ISNUMBER(AB699),SEARCH("rendler",$H699,1))</formula>
    </cfRule>
    <cfRule type="expression" dxfId="48020" priority="71379">
      <formula>AND(ISNUMBER(AB699),SEARCH("palasi",$H699,1))</formula>
    </cfRule>
    <cfRule type="expression" dxfId="48019" priority="71380">
      <formula>AND(ISNUMBER(AB699),SEARCH("fercoq",$H699,1))</formula>
    </cfRule>
    <cfRule type="expression" dxfId="48018" priority="71381">
      <formula>AND(ISNUMBER(AB699),SEARCH("soukane",$H699,1))</formula>
    </cfRule>
    <cfRule type="expression" dxfId="48017" priority="71382">
      <formula>AND(ISNUMBER(AB699),SEARCH("segado",$H699,1))</formula>
    </cfRule>
    <cfRule type="expression" dxfId="48016" priority="71383">
      <formula>AND(ISNUMBER(AB699),SEARCH("ravaut",$H699,1))</formula>
    </cfRule>
  </conditionalFormatting>
  <conditionalFormatting sqref="AV699:AX699">
    <cfRule type="expression" dxfId="48015" priority="71312">
      <formula>AND(ISNUMBER(AV699),SEARCH("busca",$H699,1))</formula>
    </cfRule>
    <cfRule type="expression" dxfId="48014" priority="71313">
      <formula>AND(ISNUMBER(AV699),SEARCH("herradi",$H699,1))</formula>
    </cfRule>
    <cfRule type="expression" dxfId="48013" priority="71314">
      <formula>AND(ISNUMBER(AV699),SEARCH("kern",$H699,1))</formula>
    </cfRule>
    <cfRule type="expression" dxfId="48012" priority="71315">
      <formula>AND(ISNUMBER(AV699),SEARCH("cros",$H699,1))</formula>
    </cfRule>
    <cfRule type="expression" dxfId="48011" priority="71316">
      <formula>AND(ISNUMBER(AV699),SEARCH("duhart",$H699,1))</formula>
    </cfRule>
    <cfRule type="expression" dxfId="48010" priority="71317">
      <formula>AND(ISNUMBER(AV699),SEARCH("busca",$H699,1))</formula>
    </cfRule>
    <cfRule type="expression" dxfId="48009" priority="71318">
      <formula>AND(ISNUMBER(AV699),SEARCH("hernandez",$H699,1))</formula>
    </cfRule>
    <cfRule type="expression" dxfId="48008" priority="71319">
      <formula>AND(ISNUMBER(AV699),SEARCH("diedler",$H699,1))</formula>
    </cfRule>
    <cfRule type="expression" dxfId="48007" priority="71320">
      <formula>AND(ISNUMBER(AV699),SEARCH("fauberteau",$H699,1))</formula>
    </cfRule>
    <cfRule type="expression" dxfId="48006" priority="71321">
      <formula>AND(ISNUMBER(AV699),SEARCH("roberdet",$H699,1))</formula>
    </cfRule>
    <cfRule type="expression" dxfId="48005" priority="71322">
      <formula>AND(ISNUMBER(AV699),SEARCH("guillemot",$H699,1))</formula>
    </cfRule>
    <cfRule type="expression" dxfId="48004" priority="71323">
      <formula>AND(ISNUMBER(AV699),SEARCH("galet",$H699,1))</formula>
    </cfRule>
    <cfRule type="expression" dxfId="48003" priority="71324">
      <formula>AND(ISNUMBER(AV699),SEARCH("ayad",$H699,1))</formula>
    </cfRule>
    <cfRule type="expression" dxfId="48002" priority="71325">
      <formula>AND(ISNUMBER(AV699),SEARCH("lavoillote",$H699,1))</formula>
    </cfRule>
    <cfRule type="expression" dxfId="48001" priority="71326">
      <formula>AND(ISNUMBER(AV699),SEARCH("fancelli",$H699,1))</formula>
    </cfRule>
    <cfRule type="expression" dxfId="48000" priority="71327">
      <formula>AND(ISNUMBER(AV699),SEARCH("morelle",$H699,1))</formula>
    </cfRule>
    <cfRule type="expression" dxfId="47999" priority="71328">
      <formula>AND(ISNUMBER(AV699),SEARCH("rendler",$H699,1))</formula>
    </cfRule>
    <cfRule type="expression" dxfId="47998" priority="71329">
      <formula>AND(ISNUMBER(AV699),SEARCH("palasi",$H699,1))</formula>
    </cfRule>
    <cfRule type="expression" dxfId="47997" priority="71330">
      <formula>AND(ISNUMBER(AV699),SEARCH("fercoq",$H699,1))</formula>
    </cfRule>
    <cfRule type="expression" dxfId="47996" priority="71331">
      <formula>AND(ISNUMBER(AV699),SEARCH("soukane",$H699,1))</formula>
    </cfRule>
    <cfRule type="expression" dxfId="47995" priority="71332">
      <formula>AND(ISNUMBER(AV699),SEARCH("segado",$H699,1))</formula>
    </cfRule>
    <cfRule type="expression" dxfId="47994" priority="71333">
      <formula>AND(ISNUMBER(AV699),SEARCH("ravaut",$H699,1))</formula>
    </cfRule>
    <cfRule type="expression" dxfId="47993" priority="71334">
      <formula>AND(ISNUMBER(AV699),SEARCH("diedler",$H699,1))</formula>
    </cfRule>
    <cfRule type="expression" dxfId="47992" priority="71335">
      <formula>AND(ISNUMBER(AV699),SEARCH("roberdet",$H699,1))</formula>
    </cfRule>
    <cfRule type="expression" dxfId="47991" priority="71336">
      <formula>AND(ISNUMBER(AV699),SEARCH("guillemot",$H699,1))</formula>
    </cfRule>
    <cfRule type="expression" dxfId="47990" priority="71337">
      <formula>AND(ISNUMBER(AV699),SEARCH("galet",$H699,1))</formula>
    </cfRule>
    <cfRule type="expression" dxfId="47989" priority="71338">
      <formula>AND(ISNUMBER(AV699),SEARCH("ayad",$H699,1))</formula>
    </cfRule>
    <cfRule type="expression" dxfId="47988" priority="71339">
      <formula>AND(ISNUMBER(AV699),SEARCH("lavoillote",$H699,1))</formula>
    </cfRule>
    <cfRule type="expression" dxfId="47987" priority="71340">
      <formula>AND(ISNUMBER(AV699),SEARCH("fancelli",$H699,1))</formula>
    </cfRule>
    <cfRule type="expression" dxfId="47986" priority="71341">
      <formula>AND(ISNUMBER(AV699),SEARCH("morelle",$H699,1))</formula>
    </cfRule>
    <cfRule type="expression" dxfId="47985" priority="71342">
      <formula>AND(ISNUMBER(AV699),SEARCH("rendler",$H699,1))</formula>
    </cfRule>
    <cfRule type="expression" dxfId="47984" priority="71343">
      <formula>AND(ISNUMBER(AV699),SEARCH("palasi",$H699,1))</formula>
    </cfRule>
    <cfRule type="expression" dxfId="47983" priority="71344">
      <formula>AND(ISNUMBER(AV699),SEARCH("fercoq",$H699,1))</formula>
    </cfRule>
    <cfRule type="expression" dxfId="47982" priority="71345">
      <formula>AND(ISNUMBER(AV699),SEARCH("soukane",$H699,1))</formula>
    </cfRule>
    <cfRule type="expression" dxfId="47981" priority="71346">
      <formula>AND(ISNUMBER(AV699),SEARCH("segado",$H699,1))</formula>
    </cfRule>
    <cfRule type="expression" dxfId="47980" priority="71347">
      <formula>AND(ISNUMBER(AV699),SEARCH("ravaut",$H699,1))</formula>
    </cfRule>
  </conditionalFormatting>
  <conditionalFormatting sqref="AR821:AR828 AR831:AR832">
    <cfRule type="expression" dxfId="47979" priority="71276">
      <formula>AND(ISNUMBER(AR821),SEARCH("busca",$H821,1))</formula>
    </cfRule>
    <cfRule type="expression" dxfId="47978" priority="71277">
      <formula>AND(ISNUMBER(AR821),SEARCH("herradi",$H821,1))</formula>
    </cfRule>
    <cfRule type="expression" dxfId="47977" priority="71278">
      <formula>AND(ISNUMBER(AR821),SEARCH("kern",$H821,1))</formula>
    </cfRule>
    <cfRule type="expression" dxfId="47976" priority="71279">
      <formula>AND(ISNUMBER(AR821),SEARCH("cros",$H821,1))</formula>
    </cfRule>
    <cfRule type="expression" dxfId="47975" priority="71280">
      <formula>AND(ISNUMBER(AR821),SEARCH("duhart",$H821,1))</formula>
    </cfRule>
    <cfRule type="expression" dxfId="47974" priority="71281">
      <formula>AND(ISNUMBER(AR821),SEARCH("busca",$H821,1))</formula>
    </cfRule>
    <cfRule type="expression" dxfId="47973" priority="71282">
      <formula>AND(ISNUMBER(AR821),SEARCH("hernandez",$H821,1))</formula>
    </cfRule>
    <cfRule type="expression" dxfId="47972" priority="71283">
      <formula>AND(ISNUMBER(AR821),SEARCH("diedler",$H821,1))</formula>
    </cfRule>
    <cfRule type="expression" dxfId="47971" priority="71284">
      <formula>AND(ISNUMBER(AR821),SEARCH("fauberteau",$H821,1))</formula>
    </cfRule>
    <cfRule type="expression" dxfId="47970" priority="71285">
      <formula>AND(ISNUMBER(AR821),SEARCH("roberdet",$H821,1))</formula>
    </cfRule>
    <cfRule type="expression" dxfId="47969" priority="71286">
      <formula>AND(ISNUMBER(AR821),SEARCH("guillemot",$H821,1))</formula>
    </cfRule>
    <cfRule type="expression" dxfId="47968" priority="71287">
      <formula>AND(ISNUMBER(AR821),SEARCH("galet",$H821,1))</formula>
    </cfRule>
    <cfRule type="expression" dxfId="47967" priority="71288">
      <formula>AND(ISNUMBER(AR821),SEARCH("ayad",$H821,1))</formula>
    </cfRule>
    <cfRule type="expression" dxfId="47966" priority="71289">
      <formula>AND(ISNUMBER(AR821),SEARCH("lavoillote",$H821,1))</formula>
    </cfRule>
    <cfRule type="expression" dxfId="47965" priority="71290">
      <formula>AND(ISNUMBER(AR821),SEARCH("fancelli",$H821,1))</formula>
    </cfRule>
    <cfRule type="expression" dxfId="47964" priority="71291">
      <formula>AND(ISNUMBER(AR821),SEARCH("morelle",$H821,1))</formula>
    </cfRule>
    <cfRule type="expression" dxfId="47963" priority="71292">
      <formula>AND(ISNUMBER(AR821),SEARCH("rendler",$H821,1))</formula>
    </cfRule>
    <cfRule type="expression" dxfId="47962" priority="71293">
      <formula>AND(ISNUMBER(AR821),SEARCH("palasi",$H821,1))</formula>
    </cfRule>
    <cfRule type="expression" dxfId="47961" priority="71294">
      <formula>AND(ISNUMBER(AR821),SEARCH("fercoq",$H821,1))</formula>
    </cfRule>
    <cfRule type="expression" dxfId="47960" priority="71295">
      <formula>AND(ISNUMBER(AR821),SEARCH("soukane",$H821,1))</formula>
    </cfRule>
    <cfRule type="expression" dxfId="47959" priority="71296">
      <formula>AND(ISNUMBER(AR821),SEARCH("segado",$H821,1))</formula>
    </cfRule>
    <cfRule type="expression" dxfId="47958" priority="71297">
      <formula>AND(ISNUMBER(AR821),SEARCH("ravaut",$H821,1))</formula>
    </cfRule>
    <cfRule type="expression" dxfId="47957" priority="71298">
      <formula>AND(ISNUMBER(AR821),SEARCH("diedler",$H821,1))</formula>
    </cfRule>
    <cfRule type="expression" dxfId="47956" priority="71299">
      <formula>AND(ISNUMBER(AR821),SEARCH("roberdet",$H821,1))</formula>
    </cfRule>
    <cfRule type="expression" dxfId="47955" priority="71300">
      <formula>AND(ISNUMBER(AR821),SEARCH("guillemot",$H821,1))</formula>
    </cfRule>
    <cfRule type="expression" dxfId="47954" priority="71301">
      <formula>AND(ISNUMBER(AR821),SEARCH("galet",$H821,1))</formula>
    </cfRule>
    <cfRule type="expression" dxfId="47953" priority="71302">
      <formula>AND(ISNUMBER(AR821),SEARCH("ayad",$H821,1))</formula>
    </cfRule>
    <cfRule type="expression" dxfId="47952" priority="71303">
      <formula>AND(ISNUMBER(AR821),SEARCH("lavoillote",$H821,1))</formula>
    </cfRule>
    <cfRule type="expression" dxfId="47951" priority="71304">
      <formula>AND(ISNUMBER(AR821),SEARCH("fancelli",$H821,1))</formula>
    </cfRule>
    <cfRule type="expression" dxfId="47950" priority="71305">
      <formula>AND(ISNUMBER(AR821),SEARCH("morelle",$H821,1))</formula>
    </cfRule>
    <cfRule type="expression" dxfId="47949" priority="71306">
      <formula>AND(ISNUMBER(AR821),SEARCH("rendler",$H821,1))</formula>
    </cfRule>
    <cfRule type="expression" dxfId="47948" priority="71307">
      <formula>AND(ISNUMBER(AR821),SEARCH("palasi",$H821,1))</formula>
    </cfRule>
    <cfRule type="expression" dxfId="47947" priority="71308">
      <formula>AND(ISNUMBER(AR821),SEARCH("fercoq",$H821,1))</formula>
    </cfRule>
    <cfRule type="expression" dxfId="47946" priority="71309">
      <formula>AND(ISNUMBER(AR821),SEARCH("soukane",$H821,1))</formula>
    </cfRule>
    <cfRule type="expression" dxfId="47945" priority="71310">
      <formula>AND(ISNUMBER(AR821),SEARCH("segado",$H821,1))</formula>
    </cfRule>
    <cfRule type="expression" dxfId="47944" priority="71311">
      <formula>AND(ISNUMBER(AR821),SEARCH("ravaut",$H821,1))</formula>
    </cfRule>
  </conditionalFormatting>
  <conditionalFormatting sqref="AU729">
    <cfRule type="expression" dxfId="47943" priority="71204">
      <formula>AND(ISNUMBER(AU729),SEARCH("busca",$H729,1))</formula>
    </cfRule>
    <cfRule type="expression" dxfId="47942" priority="71205">
      <formula>AND(ISNUMBER(AU729),SEARCH("herradi",$H729,1))</formula>
    </cfRule>
    <cfRule type="expression" dxfId="47941" priority="71206">
      <formula>AND(ISNUMBER(AU729),SEARCH("kern",$H729,1))</formula>
    </cfRule>
    <cfRule type="expression" dxfId="47940" priority="71207">
      <formula>AND(ISNUMBER(AU729),SEARCH("cros",$H729,1))</formula>
    </cfRule>
    <cfRule type="expression" dxfId="47939" priority="71208">
      <formula>AND(ISNUMBER(AU729),SEARCH("duhart",$H729,1))</formula>
    </cfRule>
    <cfRule type="expression" dxfId="47938" priority="71209">
      <formula>AND(ISNUMBER(AU729),SEARCH("busca",$H729,1))</formula>
    </cfRule>
    <cfRule type="expression" dxfId="47937" priority="71210">
      <formula>AND(ISNUMBER(AU729),SEARCH("hernandez",$H729,1))</formula>
    </cfRule>
    <cfRule type="expression" dxfId="47936" priority="71211">
      <formula>AND(ISNUMBER(AU729),SEARCH("diedler",$H729,1))</formula>
    </cfRule>
    <cfRule type="expression" dxfId="47935" priority="71212">
      <formula>AND(ISNUMBER(AU729),SEARCH("fauberteau",$H729,1))</formula>
    </cfRule>
    <cfRule type="expression" dxfId="47934" priority="71213">
      <formula>AND(ISNUMBER(AU729),SEARCH("roberdet",$H729,1))</formula>
    </cfRule>
    <cfRule type="expression" dxfId="47933" priority="71214">
      <formula>AND(ISNUMBER(AU729),SEARCH("guillemot",$H729,1))</formula>
    </cfRule>
    <cfRule type="expression" dxfId="47932" priority="71215">
      <formula>AND(ISNUMBER(AU729),SEARCH("galet",$H729,1))</formula>
    </cfRule>
    <cfRule type="expression" dxfId="47931" priority="71216">
      <formula>AND(ISNUMBER(AU729),SEARCH("ayad",$H729,1))</formula>
    </cfRule>
    <cfRule type="expression" dxfId="47930" priority="71217">
      <formula>AND(ISNUMBER(AU729),SEARCH("lavoillote",$H729,1))</formula>
    </cfRule>
    <cfRule type="expression" dxfId="47929" priority="71218">
      <formula>AND(ISNUMBER(AU729),SEARCH("fancelli",$H729,1))</formula>
    </cfRule>
    <cfRule type="expression" dxfId="47928" priority="71219">
      <formula>AND(ISNUMBER(AU729),SEARCH("morelle",$H729,1))</formula>
    </cfRule>
    <cfRule type="expression" dxfId="47927" priority="71220">
      <formula>AND(ISNUMBER(AU729),SEARCH("rendler",$H729,1))</formula>
    </cfRule>
    <cfRule type="expression" dxfId="47926" priority="71221">
      <formula>AND(ISNUMBER(AU729),SEARCH("palasi",$H729,1))</formula>
    </cfRule>
    <cfRule type="expression" dxfId="47925" priority="71222">
      <formula>AND(ISNUMBER(AU729),SEARCH("fercoq",$H729,1))</formula>
    </cfRule>
    <cfRule type="expression" dxfId="47924" priority="71223">
      <formula>AND(ISNUMBER(AU729),SEARCH("soukane",$H729,1))</formula>
    </cfRule>
    <cfRule type="expression" dxfId="47923" priority="71224">
      <formula>AND(ISNUMBER(AU729),SEARCH("segado",$H729,1))</formula>
    </cfRule>
    <cfRule type="expression" dxfId="47922" priority="71225">
      <formula>AND(ISNUMBER(AU729),SEARCH("ravaut",$H729,1))</formula>
    </cfRule>
    <cfRule type="expression" dxfId="47921" priority="71226">
      <formula>AND(ISNUMBER(AU729),SEARCH("diedler",$H729,1))</formula>
    </cfRule>
    <cfRule type="expression" dxfId="47920" priority="71227">
      <formula>AND(ISNUMBER(AU729),SEARCH("roberdet",$H729,1))</formula>
    </cfRule>
    <cfRule type="expression" dxfId="47919" priority="71228">
      <formula>AND(ISNUMBER(AU729),SEARCH("guillemot",$H729,1))</formula>
    </cfRule>
    <cfRule type="expression" dxfId="47918" priority="71229">
      <formula>AND(ISNUMBER(AU729),SEARCH("galet",$H729,1))</formula>
    </cfRule>
    <cfRule type="expression" dxfId="47917" priority="71230">
      <formula>AND(ISNUMBER(AU729),SEARCH("ayad",$H729,1))</formula>
    </cfRule>
    <cfRule type="expression" dxfId="47916" priority="71231">
      <formula>AND(ISNUMBER(AU729),SEARCH("lavoillote",$H729,1))</formula>
    </cfRule>
    <cfRule type="expression" dxfId="47915" priority="71232">
      <formula>AND(ISNUMBER(AU729),SEARCH("fancelli",$H729,1))</formula>
    </cfRule>
    <cfRule type="expression" dxfId="47914" priority="71233">
      <formula>AND(ISNUMBER(AU729),SEARCH("morelle",$H729,1))</formula>
    </cfRule>
    <cfRule type="expression" dxfId="47913" priority="71234">
      <formula>AND(ISNUMBER(AU729),SEARCH("rendler",$H729,1))</formula>
    </cfRule>
    <cfRule type="expression" dxfId="47912" priority="71235">
      <formula>AND(ISNUMBER(AU729),SEARCH("palasi",$H729,1))</formula>
    </cfRule>
    <cfRule type="expression" dxfId="47911" priority="71236">
      <formula>AND(ISNUMBER(AU729),SEARCH("fercoq",$H729,1))</formula>
    </cfRule>
    <cfRule type="expression" dxfId="47910" priority="71237">
      <formula>AND(ISNUMBER(AU729),SEARCH("soukane",$H729,1))</formula>
    </cfRule>
    <cfRule type="expression" dxfId="47909" priority="71238">
      <formula>AND(ISNUMBER(AU729),SEARCH("segado",$H729,1))</formula>
    </cfRule>
    <cfRule type="expression" dxfId="47908" priority="71239">
      <formula>AND(ISNUMBER(AU729),SEARCH("ravaut",$H729,1))</formula>
    </cfRule>
  </conditionalFormatting>
  <conditionalFormatting sqref="AU739">
    <cfRule type="expression" dxfId="47907" priority="71132">
      <formula>AND(ISNUMBER(AU739),SEARCH("busca",$H739,1))</formula>
    </cfRule>
    <cfRule type="expression" dxfId="47906" priority="71133">
      <formula>AND(ISNUMBER(AU739),SEARCH("herradi",$H739,1))</formula>
    </cfRule>
    <cfRule type="expression" dxfId="47905" priority="71134">
      <formula>AND(ISNUMBER(AU739),SEARCH("kern",$H739,1))</formula>
    </cfRule>
    <cfRule type="expression" dxfId="47904" priority="71135">
      <formula>AND(ISNUMBER(AU739),SEARCH("cros",$H739,1))</formula>
    </cfRule>
    <cfRule type="expression" dxfId="47903" priority="71136">
      <formula>AND(ISNUMBER(AU739),SEARCH("duhart",$H739,1))</formula>
    </cfRule>
    <cfRule type="expression" dxfId="47902" priority="71137">
      <formula>AND(ISNUMBER(AU739),SEARCH("busca",$H739,1))</formula>
    </cfRule>
    <cfRule type="expression" dxfId="47901" priority="71138">
      <formula>AND(ISNUMBER(AU739),SEARCH("hernandez",$H739,1))</formula>
    </cfRule>
    <cfRule type="expression" dxfId="47900" priority="71139">
      <formula>AND(ISNUMBER(AU739),SEARCH("diedler",$H739,1))</formula>
    </cfRule>
    <cfRule type="expression" dxfId="47899" priority="71140">
      <formula>AND(ISNUMBER(AU739),SEARCH("fauberteau",$H739,1))</formula>
    </cfRule>
    <cfRule type="expression" dxfId="47898" priority="71141">
      <formula>AND(ISNUMBER(AU739),SEARCH("roberdet",$H739,1))</formula>
    </cfRule>
    <cfRule type="expression" dxfId="47897" priority="71142">
      <formula>AND(ISNUMBER(AU739),SEARCH("guillemot",$H739,1))</formula>
    </cfRule>
    <cfRule type="expression" dxfId="47896" priority="71143">
      <formula>AND(ISNUMBER(AU739),SEARCH("galet",$H739,1))</formula>
    </cfRule>
    <cfRule type="expression" dxfId="47895" priority="71144">
      <formula>AND(ISNUMBER(AU739),SEARCH("ayad",$H739,1))</formula>
    </cfRule>
    <cfRule type="expression" dxfId="47894" priority="71145">
      <formula>AND(ISNUMBER(AU739),SEARCH("lavoillote",$H739,1))</formula>
    </cfRule>
    <cfRule type="expression" dxfId="47893" priority="71146">
      <formula>AND(ISNUMBER(AU739),SEARCH("fancelli",$H739,1))</formula>
    </cfRule>
    <cfRule type="expression" dxfId="47892" priority="71147">
      <formula>AND(ISNUMBER(AU739),SEARCH("morelle",$H739,1))</formula>
    </cfRule>
    <cfRule type="expression" dxfId="47891" priority="71148">
      <formula>AND(ISNUMBER(AU739),SEARCH("rendler",$H739,1))</formula>
    </cfRule>
    <cfRule type="expression" dxfId="47890" priority="71149">
      <formula>AND(ISNUMBER(AU739),SEARCH("palasi",$H739,1))</formula>
    </cfRule>
    <cfRule type="expression" dxfId="47889" priority="71150">
      <formula>AND(ISNUMBER(AU739),SEARCH("fercoq",$H739,1))</formula>
    </cfRule>
    <cfRule type="expression" dxfId="47888" priority="71151">
      <formula>AND(ISNUMBER(AU739),SEARCH("soukane",$H739,1))</formula>
    </cfRule>
    <cfRule type="expression" dxfId="47887" priority="71152">
      <formula>AND(ISNUMBER(AU739),SEARCH("segado",$H739,1))</formula>
    </cfRule>
    <cfRule type="expression" dxfId="47886" priority="71153">
      <formula>AND(ISNUMBER(AU739),SEARCH("ravaut",$H739,1))</formula>
    </cfRule>
    <cfRule type="expression" dxfId="47885" priority="71154">
      <formula>AND(ISNUMBER(AU739),SEARCH("diedler",$H739,1))</formula>
    </cfRule>
    <cfRule type="expression" dxfId="47884" priority="71155">
      <formula>AND(ISNUMBER(AU739),SEARCH("roberdet",$H739,1))</formula>
    </cfRule>
    <cfRule type="expression" dxfId="47883" priority="71156">
      <formula>AND(ISNUMBER(AU739),SEARCH("guillemot",$H739,1))</formula>
    </cfRule>
    <cfRule type="expression" dxfId="47882" priority="71157">
      <formula>AND(ISNUMBER(AU739),SEARCH("galet",$H739,1))</formula>
    </cfRule>
    <cfRule type="expression" dxfId="47881" priority="71158">
      <formula>AND(ISNUMBER(AU739),SEARCH("ayad",$H739,1))</formula>
    </cfRule>
    <cfRule type="expression" dxfId="47880" priority="71159">
      <formula>AND(ISNUMBER(AU739),SEARCH("lavoillote",$H739,1))</formula>
    </cfRule>
    <cfRule type="expression" dxfId="47879" priority="71160">
      <formula>AND(ISNUMBER(AU739),SEARCH("fancelli",$H739,1))</formula>
    </cfRule>
    <cfRule type="expression" dxfId="47878" priority="71161">
      <formula>AND(ISNUMBER(AU739),SEARCH("morelle",$H739,1))</formula>
    </cfRule>
    <cfRule type="expression" dxfId="47877" priority="71162">
      <formula>AND(ISNUMBER(AU739),SEARCH("rendler",$H739,1))</formula>
    </cfRule>
    <cfRule type="expression" dxfId="47876" priority="71163">
      <formula>AND(ISNUMBER(AU739),SEARCH("palasi",$H739,1))</formula>
    </cfRule>
    <cfRule type="expression" dxfId="47875" priority="71164">
      <formula>AND(ISNUMBER(AU739),SEARCH("fercoq",$H739,1))</formula>
    </cfRule>
    <cfRule type="expression" dxfId="47874" priority="71165">
      <formula>AND(ISNUMBER(AU739),SEARCH("soukane",$H739,1))</formula>
    </cfRule>
    <cfRule type="expression" dxfId="47873" priority="71166">
      <formula>AND(ISNUMBER(AU739),SEARCH("segado",$H739,1))</formula>
    </cfRule>
    <cfRule type="expression" dxfId="47872" priority="71167">
      <formula>AND(ISNUMBER(AU739),SEARCH("ravaut",$H739,1))</formula>
    </cfRule>
  </conditionalFormatting>
  <conditionalFormatting sqref="AT739">
    <cfRule type="expression" dxfId="47871" priority="70988">
      <formula>AND(ISNUMBER(AT739),SEARCH("busca",$H739,1))</formula>
    </cfRule>
    <cfRule type="expression" dxfId="47870" priority="70989">
      <formula>AND(ISNUMBER(AT739),SEARCH("herradi",$H739,1))</formula>
    </cfRule>
    <cfRule type="expression" dxfId="47869" priority="70990">
      <formula>AND(ISNUMBER(AT739),SEARCH("kern",$H739,1))</formula>
    </cfRule>
    <cfRule type="expression" dxfId="47868" priority="70991">
      <formula>AND(ISNUMBER(AT739),SEARCH("cros",$H739,1))</formula>
    </cfRule>
    <cfRule type="expression" dxfId="47867" priority="70992">
      <formula>AND(ISNUMBER(AT739),SEARCH("duhart",$H739,1))</formula>
    </cfRule>
    <cfRule type="expression" dxfId="47866" priority="70993">
      <formula>AND(ISNUMBER(AT739),SEARCH("busca",$H739,1))</formula>
    </cfRule>
    <cfRule type="expression" dxfId="47865" priority="70994">
      <formula>AND(ISNUMBER(AT739),SEARCH("hernandez",$H739,1))</formula>
    </cfRule>
    <cfRule type="expression" dxfId="47864" priority="70995">
      <formula>AND(ISNUMBER(AT739),SEARCH("diedler",$H739,1))</formula>
    </cfRule>
    <cfRule type="expression" dxfId="47863" priority="70996">
      <formula>AND(ISNUMBER(AT739),SEARCH("fauberteau",$H739,1))</formula>
    </cfRule>
    <cfRule type="expression" dxfId="47862" priority="70997">
      <formula>AND(ISNUMBER(AT739),SEARCH("roberdet",$H739,1))</formula>
    </cfRule>
    <cfRule type="expression" dxfId="47861" priority="70998">
      <formula>AND(ISNUMBER(AT739),SEARCH("guillemot",$H739,1))</formula>
    </cfRule>
    <cfRule type="expression" dxfId="47860" priority="70999">
      <formula>AND(ISNUMBER(AT739),SEARCH("galet",$H739,1))</formula>
    </cfRule>
    <cfRule type="expression" dxfId="47859" priority="71000">
      <formula>AND(ISNUMBER(AT739),SEARCH("ayad",$H739,1))</formula>
    </cfRule>
    <cfRule type="expression" dxfId="47858" priority="71001">
      <formula>AND(ISNUMBER(AT739),SEARCH("lavoillote",$H739,1))</formula>
    </cfRule>
    <cfRule type="expression" dxfId="47857" priority="71002">
      <formula>AND(ISNUMBER(AT739),SEARCH("fancelli",$H739,1))</formula>
    </cfRule>
    <cfRule type="expression" dxfId="47856" priority="71003">
      <formula>AND(ISNUMBER(AT739),SEARCH("morelle",$H739,1))</formula>
    </cfRule>
    <cfRule type="expression" dxfId="47855" priority="71004">
      <formula>AND(ISNUMBER(AT739),SEARCH("rendler",$H739,1))</formula>
    </cfRule>
    <cfRule type="expression" dxfId="47854" priority="71005">
      <formula>AND(ISNUMBER(AT739),SEARCH("palasi",$H739,1))</formula>
    </cfRule>
    <cfRule type="expression" dxfId="47853" priority="71006">
      <formula>AND(ISNUMBER(AT739),SEARCH("fercoq",$H739,1))</formula>
    </cfRule>
    <cfRule type="expression" dxfId="47852" priority="71007">
      <formula>AND(ISNUMBER(AT739),SEARCH("soukane",$H739,1))</formula>
    </cfRule>
    <cfRule type="expression" dxfId="47851" priority="71008">
      <formula>AND(ISNUMBER(AT739),SEARCH("segado",$H739,1))</formula>
    </cfRule>
    <cfRule type="expression" dxfId="47850" priority="71009">
      <formula>AND(ISNUMBER(AT739),SEARCH("ravaut",$H739,1))</formula>
    </cfRule>
    <cfRule type="expression" dxfId="47849" priority="71010">
      <formula>AND(ISNUMBER(AT739),SEARCH("diedler",$H739,1))</formula>
    </cfRule>
    <cfRule type="expression" dxfId="47848" priority="71011">
      <formula>AND(ISNUMBER(AT739),SEARCH("roberdet",$H739,1))</formula>
    </cfRule>
    <cfRule type="expression" dxfId="47847" priority="71012">
      <formula>AND(ISNUMBER(AT739),SEARCH("guillemot",$H739,1))</formula>
    </cfRule>
    <cfRule type="expression" dxfId="47846" priority="71013">
      <formula>AND(ISNUMBER(AT739),SEARCH("galet",$H739,1))</formula>
    </cfRule>
    <cfRule type="expression" dxfId="47845" priority="71014">
      <formula>AND(ISNUMBER(AT739),SEARCH("ayad",$H739,1))</formula>
    </cfRule>
    <cfRule type="expression" dxfId="47844" priority="71015">
      <formula>AND(ISNUMBER(AT739),SEARCH("lavoillote",$H739,1))</formula>
    </cfRule>
    <cfRule type="expression" dxfId="47843" priority="71016">
      <formula>AND(ISNUMBER(AT739),SEARCH("fancelli",$H739,1))</formula>
    </cfRule>
    <cfRule type="expression" dxfId="47842" priority="71017">
      <formula>AND(ISNUMBER(AT739),SEARCH("morelle",$H739,1))</formula>
    </cfRule>
    <cfRule type="expression" dxfId="47841" priority="71018">
      <formula>AND(ISNUMBER(AT739),SEARCH("rendler",$H739,1))</formula>
    </cfRule>
    <cfRule type="expression" dxfId="47840" priority="71019">
      <formula>AND(ISNUMBER(AT739),SEARCH("palasi",$H739,1))</formula>
    </cfRule>
    <cfRule type="expression" dxfId="47839" priority="71020">
      <formula>AND(ISNUMBER(AT739),SEARCH("fercoq",$H739,1))</formula>
    </cfRule>
    <cfRule type="expression" dxfId="47838" priority="71021">
      <formula>AND(ISNUMBER(AT739),SEARCH("soukane",$H739,1))</formula>
    </cfRule>
    <cfRule type="expression" dxfId="47837" priority="71022">
      <formula>AND(ISNUMBER(AT739),SEARCH("segado",$H739,1))</formula>
    </cfRule>
    <cfRule type="expression" dxfId="47836" priority="71023">
      <formula>AND(ISNUMBER(AT739),SEARCH("ravaut",$H739,1))</formula>
    </cfRule>
  </conditionalFormatting>
  <conditionalFormatting sqref="AT729">
    <cfRule type="expression" dxfId="47835" priority="71060">
      <formula>AND(ISNUMBER(AT729),SEARCH("busca",$H729,1))</formula>
    </cfRule>
    <cfRule type="expression" dxfId="47834" priority="71061">
      <formula>AND(ISNUMBER(AT729),SEARCH("herradi",$H729,1))</formula>
    </cfRule>
    <cfRule type="expression" dxfId="47833" priority="71062">
      <formula>AND(ISNUMBER(AT729),SEARCH("kern",$H729,1))</formula>
    </cfRule>
    <cfRule type="expression" dxfId="47832" priority="71063">
      <formula>AND(ISNUMBER(AT729),SEARCH("cros",$H729,1))</formula>
    </cfRule>
    <cfRule type="expression" dxfId="47831" priority="71064">
      <formula>AND(ISNUMBER(AT729),SEARCH("duhart",$H729,1))</formula>
    </cfRule>
    <cfRule type="expression" dxfId="47830" priority="71065">
      <formula>AND(ISNUMBER(AT729),SEARCH("busca",$H729,1))</formula>
    </cfRule>
    <cfRule type="expression" dxfId="47829" priority="71066">
      <formula>AND(ISNUMBER(AT729),SEARCH("hernandez",$H729,1))</formula>
    </cfRule>
    <cfRule type="expression" dxfId="47828" priority="71067">
      <formula>AND(ISNUMBER(AT729),SEARCH("diedler",$H729,1))</formula>
    </cfRule>
    <cfRule type="expression" dxfId="47827" priority="71068">
      <formula>AND(ISNUMBER(AT729),SEARCH("fauberteau",$H729,1))</formula>
    </cfRule>
    <cfRule type="expression" dxfId="47826" priority="71069">
      <formula>AND(ISNUMBER(AT729),SEARCH("roberdet",$H729,1))</formula>
    </cfRule>
    <cfRule type="expression" dxfId="47825" priority="71070">
      <formula>AND(ISNUMBER(AT729),SEARCH("guillemot",$H729,1))</formula>
    </cfRule>
    <cfRule type="expression" dxfId="47824" priority="71071">
      <formula>AND(ISNUMBER(AT729),SEARCH("galet",$H729,1))</formula>
    </cfRule>
    <cfRule type="expression" dxfId="47823" priority="71072">
      <formula>AND(ISNUMBER(AT729),SEARCH("ayad",$H729,1))</formula>
    </cfRule>
    <cfRule type="expression" dxfId="47822" priority="71073">
      <formula>AND(ISNUMBER(AT729),SEARCH("lavoillote",$H729,1))</formula>
    </cfRule>
    <cfRule type="expression" dxfId="47821" priority="71074">
      <formula>AND(ISNUMBER(AT729),SEARCH("fancelli",$H729,1))</formula>
    </cfRule>
    <cfRule type="expression" dxfId="47820" priority="71075">
      <formula>AND(ISNUMBER(AT729),SEARCH("morelle",$H729,1))</formula>
    </cfRule>
    <cfRule type="expression" dxfId="47819" priority="71076">
      <formula>AND(ISNUMBER(AT729),SEARCH("rendler",$H729,1))</formula>
    </cfRule>
    <cfRule type="expression" dxfId="47818" priority="71077">
      <formula>AND(ISNUMBER(AT729),SEARCH("palasi",$H729,1))</formula>
    </cfRule>
    <cfRule type="expression" dxfId="47817" priority="71078">
      <formula>AND(ISNUMBER(AT729),SEARCH("fercoq",$H729,1))</formula>
    </cfRule>
    <cfRule type="expression" dxfId="47816" priority="71079">
      <formula>AND(ISNUMBER(AT729),SEARCH("soukane",$H729,1))</formula>
    </cfRule>
    <cfRule type="expression" dxfId="47815" priority="71080">
      <formula>AND(ISNUMBER(AT729),SEARCH("segado",$H729,1))</formula>
    </cfRule>
    <cfRule type="expression" dxfId="47814" priority="71081">
      <formula>AND(ISNUMBER(AT729),SEARCH("ravaut",$H729,1))</formula>
    </cfRule>
    <cfRule type="expression" dxfId="47813" priority="71082">
      <formula>AND(ISNUMBER(AT729),SEARCH("diedler",$H729,1))</formula>
    </cfRule>
    <cfRule type="expression" dxfId="47812" priority="71083">
      <formula>AND(ISNUMBER(AT729),SEARCH("roberdet",$H729,1))</formula>
    </cfRule>
    <cfRule type="expression" dxfId="47811" priority="71084">
      <formula>AND(ISNUMBER(AT729),SEARCH("guillemot",$H729,1))</formula>
    </cfRule>
    <cfRule type="expression" dxfId="47810" priority="71085">
      <formula>AND(ISNUMBER(AT729),SEARCH("galet",$H729,1))</formula>
    </cfRule>
    <cfRule type="expression" dxfId="47809" priority="71086">
      <formula>AND(ISNUMBER(AT729),SEARCH("ayad",$H729,1))</formula>
    </cfRule>
    <cfRule type="expression" dxfId="47808" priority="71087">
      <formula>AND(ISNUMBER(AT729),SEARCH("lavoillote",$H729,1))</formula>
    </cfRule>
    <cfRule type="expression" dxfId="47807" priority="71088">
      <formula>AND(ISNUMBER(AT729),SEARCH("fancelli",$H729,1))</formula>
    </cfRule>
    <cfRule type="expression" dxfId="47806" priority="71089">
      <formula>AND(ISNUMBER(AT729),SEARCH("morelle",$H729,1))</formula>
    </cfRule>
    <cfRule type="expression" dxfId="47805" priority="71090">
      <formula>AND(ISNUMBER(AT729),SEARCH("rendler",$H729,1))</formula>
    </cfRule>
    <cfRule type="expression" dxfId="47804" priority="71091">
      <formula>AND(ISNUMBER(AT729),SEARCH("palasi",$H729,1))</formula>
    </cfRule>
    <cfRule type="expression" dxfId="47803" priority="71092">
      <formula>AND(ISNUMBER(AT729),SEARCH("fercoq",$H729,1))</formula>
    </cfRule>
    <cfRule type="expression" dxfId="47802" priority="71093">
      <formula>AND(ISNUMBER(AT729),SEARCH("soukane",$H729,1))</formula>
    </cfRule>
    <cfRule type="expression" dxfId="47801" priority="71094">
      <formula>AND(ISNUMBER(AT729),SEARCH("segado",$H729,1))</formula>
    </cfRule>
    <cfRule type="expression" dxfId="47800" priority="71095">
      <formula>AND(ISNUMBER(AT729),SEARCH("ravaut",$H729,1))</formula>
    </cfRule>
  </conditionalFormatting>
  <conditionalFormatting sqref="AA615:AC615">
    <cfRule type="expression" dxfId="47799" priority="70952">
      <formula>AND(ISNUMBER(AA615),SEARCH("busca",$H615,1))</formula>
    </cfRule>
    <cfRule type="expression" dxfId="47798" priority="70953">
      <formula>AND(ISNUMBER(AA615),SEARCH("herradi",$H615,1))</formula>
    </cfRule>
    <cfRule type="expression" dxfId="47797" priority="70954">
      <formula>AND(ISNUMBER(AA615),SEARCH("kern",$H615,1))</formula>
    </cfRule>
    <cfRule type="expression" dxfId="47796" priority="70955">
      <formula>AND(ISNUMBER(AA615),SEARCH("cros",$H615,1))</formula>
    </cfRule>
    <cfRule type="expression" dxfId="47795" priority="70956">
      <formula>AND(ISNUMBER(AA615),SEARCH("duhart",$H615,1))</formula>
    </cfRule>
    <cfRule type="expression" dxfId="47794" priority="70957">
      <formula>AND(ISNUMBER(AA615),SEARCH("busca",$H615,1))</formula>
    </cfRule>
    <cfRule type="expression" dxfId="47793" priority="70958">
      <formula>AND(ISNUMBER(AA615),SEARCH("hernandez",$H615,1))</formula>
    </cfRule>
    <cfRule type="expression" dxfId="47792" priority="70959">
      <formula>AND(ISNUMBER(AA615),SEARCH("diedler",$H615,1))</formula>
    </cfRule>
    <cfRule type="expression" dxfId="47791" priority="70960">
      <formula>AND(ISNUMBER(AA615),SEARCH("fauberteau",$H615,1))</formula>
    </cfRule>
    <cfRule type="expression" dxfId="47790" priority="70961">
      <formula>AND(ISNUMBER(AA615),SEARCH("roberdet",$H615,1))</formula>
    </cfRule>
    <cfRule type="expression" dxfId="47789" priority="70962">
      <formula>AND(ISNUMBER(AA615),SEARCH("guillemot",$H615,1))</formula>
    </cfRule>
    <cfRule type="expression" dxfId="47788" priority="70963">
      <formula>AND(ISNUMBER(AA615),SEARCH("galet",$H615,1))</formula>
    </cfRule>
    <cfRule type="expression" dxfId="47787" priority="70964">
      <formula>AND(ISNUMBER(AA615),SEARCH("ayad",$H615,1))</formula>
    </cfRule>
    <cfRule type="expression" dxfId="47786" priority="70965">
      <formula>AND(ISNUMBER(AA615),SEARCH("lavoillote",$H615,1))</formula>
    </cfRule>
    <cfRule type="expression" dxfId="47785" priority="70966">
      <formula>AND(ISNUMBER(AA615),SEARCH("fancelli",$H615,1))</formula>
    </cfRule>
    <cfRule type="expression" dxfId="47784" priority="70967">
      <formula>AND(ISNUMBER(AA615),SEARCH("morelle",$H615,1))</formula>
    </cfRule>
    <cfRule type="expression" dxfId="47783" priority="70968">
      <formula>AND(ISNUMBER(AA615),SEARCH("rendler",$H615,1))</formula>
    </cfRule>
    <cfRule type="expression" dxfId="47782" priority="70969">
      <formula>AND(ISNUMBER(AA615),SEARCH("palasi",$H615,1))</formula>
    </cfRule>
    <cfRule type="expression" dxfId="47781" priority="70970">
      <formula>AND(ISNUMBER(AA615),SEARCH("fercoq",$H615,1))</formula>
    </cfRule>
    <cfRule type="expression" dxfId="47780" priority="70971">
      <formula>AND(ISNUMBER(AA615),SEARCH("soukane",$H615,1))</formula>
    </cfRule>
    <cfRule type="expression" dxfId="47779" priority="70972">
      <formula>AND(ISNUMBER(AA615),SEARCH("segado",$H615,1))</formula>
    </cfRule>
    <cfRule type="expression" dxfId="47778" priority="70973">
      <formula>AND(ISNUMBER(AA615),SEARCH("ravaut",$H615,1))</formula>
    </cfRule>
    <cfRule type="expression" dxfId="47777" priority="70974">
      <formula>AND(ISNUMBER(AA615),SEARCH("diedler",$H615,1))</formula>
    </cfRule>
    <cfRule type="expression" dxfId="47776" priority="70975">
      <formula>AND(ISNUMBER(AA615),SEARCH("roberdet",$H615,1))</formula>
    </cfRule>
    <cfRule type="expression" dxfId="47775" priority="70976">
      <formula>AND(ISNUMBER(AA615),SEARCH("guillemot",$H615,1))</formula>
    </cfRule>
    <cfRule type="expression" dxfId="47774" priority="70977">
      <formula>AND(ISNUMBER(AA615),SEARCH("galet",$H615,1))</formula>
    </cfRule>
    <cfRule type="expression" dxfId="47773" priority="70978">
      <formula>AND(ISNUMBER(AA615),SEARCH("ayad",$H615,1))</formula>
    </cfRule>
    <cfRule type="expression" dxfId="47772" priority="70979">
      <formula>AND(ISNUMBER(AA615),SEARCH("lavoillote",$H615,1))</formula>
    </cfRule>
    <cfRule type="expression" dxfId="47771" priority="70980">
      <formula>AND(ISNUMBER(AA615),SEARCH("fancelli",$H615,1))</formula>
    </cfRule>
    <cfRule type="expression" dxfId="47770" priority="70981">
      <formula>AND(ISNUMBER(AA615),SEARCH("morelle",$H615,1))</formula>
    </cfRule>
    <cfRule type="expression" dxfId="47769" priority="70982">
      <formula>AND(ISNUMBER(AA615),SEARCH("rendler",$H615,1))</formula>
    </cfRule>
    <cfRule type="expression" dxfId="47768" priority="70983">
      <formula>AND(ISNUMBER(AA615),SEARCH("palasi",$H615,1))</formula>
    </cfRule>
    <cfRule type="expression" dxfId="47767" priority="70984">
      <formula>AND(ISNUMBER(AA615),SEARCH("fercoq",$H615,1))</formula>
    </cfRule>
    <cfRule type="expression" dxfId="47766" priority="70985">
      <formula>AND(ISNUMBER(AA615),SEARCH("soukane",$H615,1))</formula>
    </cfRule>
    <cfRule type="expression" dxfId="47765" priority="70986">
      <formula>AND(ISNUMBER(AA615),SEARCH("segado",$H615,1))</formula>
    </cfRule>
    <cfRule type="expression" dxfId="47764" priority="70987">
      <formula>AND(ISNUMBER(AA615),SEARCH("ravaut",$H615,1))</formula>
    </cfRule>
  </conditionalFormatting>
  <conditionalFormatting sqref="AP642:AQ643">
    <cfRule type="expression" dxfId="47763" priority="70872">
      <formula>AND(ISNUMBER(AP642),SEARCH("busca",$H642,1))</formula>
    </cfRule>
    <cfRule type="expression" dxfId="47762" priority="70873">
      <formula>AND(ISNUMBER(AP642),SEARCH("herradi",$H642,1))</formula>
    </cfRule>
    <cfRule type="expression" dxfId="47761" priority="70874">
      <formula>AND(ISNUMBER(AP642),SEARCH("kern",$H642,1))</formula>
    </cfRule>
    <cfRule type="expression" dxfId="47760" priority="70875">
      <formula>AND(ISNUMBER(AP642),SEARCH("cros",$H642,1))</formula>
    </cfRule>
    <cfRule type="expression" dxfId="47759" priority="70876">
      <formula>AND(ISNUMBER(AP642),SEARCH("duhart",$H642,1))</formula>
    </cfRule>
    <cfRule type="expression" dxfId="47758" priority="70877">
      <formula>AND(ISNUMBER(AP642),SEARCH("busca",$H642,1))</formula>
    </cfRule>
    <cfRule type="expression" dxfId="47757" priority="70878">
      <formula>AND(ISNUMBER(AP642),SEARCH("hernandez",$H642,1))</formula>
    </cfRule>
    <cfRule type="expression" dxfId="47756" priority="70879">
      <formula>AND(ISNUMBER(AP642),SEARCH("diedler",$H642,1))</formula>
    </cfRule>
    <cfRule type="expression" dxfId="47755" priority="70880">
      <formula>AND(ISNUMBER(AP642),SEARCH("fauberteau",$H642,1))</formula>
    </cfRule>
    <cfRule type="expression" dxfId="47754" priority="70881">
      <formula>AND(ISNUMBER(AP642),SEARCH("roberdet",$H642,1))</formula>
    </cfRule>
    <cfRule type="expression" dxfId="47753" priority="70882">
      <formula>AND(ISNUMBER(AP642),SEARCH("guillemot",$H642,1))</formula>
    </cfRule>
    <cfRule type="expression" dxfId="47752" priority="70883">
      <formula>AND(ISNUMBER(AP642),SEARCH("galet",$H642,1))</formula>
    </cfRule>
    <cfRule type="expression" dxfId="47751" priority="70884">
      <formula>AND(ISNUMBER(AP642),SEARCH("ayad",$H642,1))</formula>
    </cfRule>
    <cfRule type="expression" dxfId="47750" priority="70885">
      <formula>AND(ISNUMBER(AP642),SEARCH("lavoillote",$H642,1))</formula>
    </cfRule>
    <cfRule type="expression" dxfId="47749" priority="70886">
      <formula>AND(ISNUMBER(AP642),SEARCH("fancelli",$H642,1))</formula>
    </cfRule>
    <cfRule type="expression" dxfId="47748" priority="70887">
      <formula>AND(ISNUMBER(AP642),SEARCH("morelle",$H642,1))</formula>
    </cfRule>
    <cfRule type="expression" dxfId="47747" priority="70888">
      <formula>AND(ISNUMBER(AP642),SEARCH("rendler",$H642,1))</formula>
    </cfRule>
    <cfRule type="expression" dxfId="47746" priority="70889">
      <formula>AND(ISNUMBER(AP642),SEARCH("palasi",$H642,1))</formula>
    </cfRule>
    <cfRule type="expression" dxfId="47745" priority="70890">
      <formula>AND(ISNUMBER(AP642),SEARCH("fercoq",$H642,1))</formula>
    </cfRule>
    <cfRule type="expression" dxfId="47744" priority="70891">
      <formula>AND(ISNUMBER(AP642),SEARCH("soukane",$H642,1))</formula>
    </cfRule>
    <cfRule type="expression" dxfId="47743" priority="70892">
      <formula>AND(ISNUMBER(AP642),SEARCH("segado",$H642,1))</formula>
    </cfRule>
    <cfRule type="expression" dxfId="47742" priority="70893">
      <formula>AND(ISNUMBER(AP642),SEARCH("ravaut",$H642,1))</formula>
    </cfRule>
  </conditionalFormatting>
  <conditionalFormatting sqref="AX184:AX194">
    <cfRule type="expression" dxfId="47741" priority="70853">
      <formula>AND(ISNUMBER(AX184),SEARCH("cros",$H184,1))</formula>
    </cfRule>
    <cfRule type="expression" dxfId="47740" priority="70854">
      <formula>AND(ISNUMBER(AX184),SEARCH("duhart",$H184,1))</formula>
    </cfRule>
    <cfRule type="expression" dxfId="47739" priority="70855">
      <formula>AND(ISNUMBER(AX184),SEARCH("busca",$H184,1))</formula>
    </cfRule>
    <cfRule type="expression" dxfId="47738" priority="70856">
      <formula>AND(ISNUMBER(AX184),SEARCH("hernandez",$H184,1))</formula>
    </cfRule>
    <cfRule type="expression" dxfId="47737" priority="70857">
      <formula>AND(ISNUMBER(AX184),SEARCH("diedler",$H184,1))</formula>
    </cfRule>
    <cfRule type="expression" dxfId="47736" priority="70858">
      <formula>AND(ISNUMBER(AX184),SEARCH("fauberteau",$H184,1))</formula>
    </cfRule>
    <cfRule type="expression" dxfId="47735" priority="70859">
      <formula>AND(ISNUMBER(AX184),SEARCH("roberdet",$H184,1))</formula>
    </cfRule>
    <cfRule type="expression" dxfId="47734" priority="70860">
      <formula>AND(ISNUMBER(AX184),SEARCH("guillemot",$H184,1))</formula>
    </cfRule>
    <cfRule type="expression" dxfId="47733" priority="70861">
      <formula>AND(ISNUMBER(AX184),SEARCH("galet",$H184,1))</formula>
    </cfRule>
    <cfRule type="expression" dxfId="47732" priority="70862">
      <formula>AND(ISNUMBER(AX184),SEARCH("ayad",$H184,1))</formula>
    </cfRule>
    <cfRule type="expression" dxfId="47731" priority="70863">
      <formula>AND(ISNUMBER(AX184),SEARCH("lavoillote",$H184,1))</formula>
    </cfRule>
    <cfRule type="expression" dxfId="47730" priority="70864">
      <formula>AND(ISNUMBER(AX184),SEARCH("fancelli",$H184,1))</formula>
    </cfRule>
    <cfRule type="expression" dxfId="47729" priority="70865">
      <formula>AND(ISNUMBER(AX184),SEARCH("morelle",$H184,1))</formula>
    </cfRule>
    <cfRule type="expression" dxfId="47728" priority="70866">
      <formula>AND(ISNUMBER(AX184),SEARCH("rendler",$H184,1))</formula>
    </cfRule>
    <cfRule type="expression" dxfId="47727" priority="70867">
      <formula>AND(ISNUMBER(AX184),SEARCH("palasi",$H184,1))</formula>
    </cfRule>
    <cfRule type="expression" dxfId="47726" priority="70868">
      <formula>AND(ISNUMBER(AX184),SEARCH("fercoq",$H184,1))</formula>
    </cfRule>
    <cfRule type="expression" dxfId="47725" priority="70869">
      <formula>AND(ISNUMBER(AX184),SEARCH("soukane",$H184,1))</formula>
    </cfRule>
    <cfRule type="expression" dxfId="47724" priority="70870">
      <formula>AND(ISNUMBER(AX184),SEARCH("segado",$H184,1))</formula>
    </cfRule>
    <cfRule type="expression" dxfId="47723" priority="70871">
      <formula>AND(ISNUMBER(AX184),SEARCH("ravaut",$H184,1))</formula>
    </cfRule>
  </conditionalFormatting>
  <conditionalFormatting sqref="AX184:AX194">
    <cfRule type="expression" dxfId="47722" priority="70831">
      <formula>AND(ISNUMBER(AX184),SEARCH("busca",$H184,1))</formula>
    </cfRule>
    <cfRule type="expression" dxfId="47721" priority="70832">
      <formula>AND(ISNUMBER(AX184),SEARCH("herradi",$H184,1))</formula>
    </cfRule>
    <cfRule type="expression" dxfId="47720" priority="70833">
      <formula>AND(ISNUMBER(AX184),SEARCH("kern",$H184,1))</formula>
    </cfRule>
    <cfRule type="expression" dxfId="47719" priority="70834">
      <formula>AND(ISNUMBER(AX184),SEARCH("cros",$H184,1))</formula>
    </cfRule>
    <cfRule type="expression" dxfId="47718" priority="70835">
      <formula>AND(ISNUMBER(AX184),SEARCH("duhart",$H184,1))</formula>
    </cfRule>
    <cfRule type="expression" dxfId="47717" priority="70836">
      <formula>AND(ISNUMBER(AX184),SEARCH("busca",$H184,1))</formula>
    </cfRule>
    <cfRule type="expression" dxfId="47716" priority="70837">
      <formula>AND(ISNUMBER(AX184),SEARCH("hernandez",$H184,1))</formula>
    </cfRule>
    <cfRule type="expression" dxfId="47715" priority="70838">
      <formula>AND(ISNUMBER(AX184),SEARCH("diedler",$H184,1))</formula>
    </cfRule>
    <cfRule type="expression" dxfId="47714" priority="70839">
      <formula>AND(ISNUMBER(AX184),SEARCH("fauberteau",$H184,1))</formula>
    </cfRule>
    <cfRule type="expression" dxfId="47713" priority="70840">
      <formula>AND(ISNUMBER(AX184),SEARCH("roberdet",$H184,1))</formula>
    </cfRule>
    <cfRule type="expression" dxfId="47712" priority="70841">
      <formula>AND(ISNUMBER(AX184),SEARCH("guillemot",$H184,1))</formula>
    </cfRule>
    <cfRule type="expression" dxfId="47711" priority="70842">
      <formula>AND(ISNUMBER(AX184),SEARCH("galet",$H184,1))</formula>
    </cfRule>
    <cfRule type="expression" dxfId="47710" priority="70843">
      <formula>AND(ISNUMBER(AX184),SEARCH("ayad",$H184,1))</formula>
    </cfRule>
    <cfRule type="expression" dxfId="47709" priority="70844">
      <formula>AND(ISNUMBER(AX184),SEARCH("lavoillote",$H184,1))</formula>
    </cfRule>
    <cfRule type="expression" dxfId="47708" priority="70845">
      <formula>AND(ISNUMBER(AX184),SEARCH("fancelli",$H184,1))</formula>
    </cfRule>
    <cfRule type="expression" dxfId="47707" priority="70846">
      <formula>AND(ISNUMBER(AX184),SEARCH("morelle",$H184,1))</formula>
    </cfRule>
    <cfRule type="expression" dxfId="47706" priority="70847">
      <formula>AND(ISNUMBER(AX184),SEARCH("rendler",$H184,1))</formula>
    </cfRule>
    <cfRule type="expression" dxfId="47705" priority="70848">
      <formula>AND(ISNUMBER(AX184),SEARCH("palasi",$H184,1))</formula>
    </cfRule>
    <cfRule type="expression" dxfId="47704" priority="70849">
      <formula>AND(ISNUMBER(AX184),SEARCH("fercoq",$H184,1))</formula>
    </cfRule>
    <cfRule type="expression" dxfId="47703" priority="70850">
      <formula>AND(ISNUMBER(AX184),SEARCH("soukane",$H184,1))</formula>
    </cfRule>
    <cfRule type="expression" dxfId="47702" priority="70851">
      <formula>AND(ISNUMBER(AX184),SEARCH("segado",$H184,1))</formula>
    </cfRule>
    <cfRule type="expression" dxfId="47701" priority="70852">
      <formula>AND(ISNUMBER(AX184),SEARCH("ravaut",$H184,1))</formula>
    </cfRule>
  </conditionalFormatting>
  <conditionalFormatting sqref="AX184:AX194">
    <cfRule type="expression" dxfId="47700" priority="70795">
      <formula>AND(ISNUMBER(AX184),SEARCH("busca",$H184,1))</formula>
    </cfRule>
    <cfRule type="expression" dxfId="47699" priority="70796">
      <formula>AND(ISNUMBER(AX184),SEARCH("herradi",$H184,1))</formula>
    </cfRule>
    <cfRule type="expression" dxfId="47698" priority="70797">
      <formula>AND(ISNUMBER(AX184),SEARCH("kern",$H184,1))</formula>
    </cfRule>
    <cfRule type="expression" dxfId="47697" priority="70798">
      <formula>AND(ISNUMBER(AX184),SEARCH("cros",$H184,1))</formula>
    </cfRule>
    <cfRule type="expression" dxfId="47696" priority="70799">
      <formula>AND(ISNUMBER(AX184),SEARCH("duhart",$H184,1))</formula>
    </cfRule>
    <cfRule type="expression" dxfId="47695" priority="70800">
      <formula>AND(ISNUMBER(AX184),SEARCH("busca",$H184,1))</formula>
    </cfRule>
    <cfRule type="expression" dxfId="47694" priority="70801">
      <formula>AND(ISNUMBER(AX184),SEARCH("hernandez",$H184,1))</formula>
    </cfRule>
    <cfRule type="expression" dxfId="47693" priority="70802">
      <formula>AND(ISNUMBER(AX184),SEARCH("diedler",$H184,1))</formula>
    </cfRule>
    <cfRule type="expression" dxfId="47692" priority="70803">
      <formula>AND(ISNUMBER(AX184),SEARCH("fauberteau",$H184,1))</formula>
    </cfRule>
    <cfRule type="expression" dxfId="47691" priority="70804">
      <formula>AND(ISNUMBER(AX184),SEARCH("roberdet",$H184,1))</formula>
    </cfRule>
    <cfRule type="expression" dxfId="47690" priority="70805">
      <formula>AND(ISNUMBER(AX184),SEARCH("guillemot",$H184,1))</formula>
    </cfRule>
    <cfRule type="expression" dxfId="47689" priority="70806">
      <formula>AND(ISNUMBER(AX184),SEARCH("galet",$H184,1))</formula>
    </cfRule>
    <cfRule type="expression" dxfId="47688" priority="70807">
      <formula>AND(ISNUMBER(AX184),SEARCH("ayad",$H184,1))</formula>
    </cfRule>
    <cfRule type="expression" dxfId="47687" priority="70808">
      <formula>AND(ISNUMBER(AX184),SEARCH("lavoillote",$H184,1))</formula>
    </cfRule>
    <cfRule type="expression" dxfId="47686" priority="70809">
      <formula>AND(ISNUMBER(AX184),SEARCH("fancelli",$H184,1))</formula>
    </cfRule>
    <cfRule type="expression" dxfId="47685" priority="70810">
      <formula>AND(ISNUMBER(AX184),SEARCH("morelle",$H184,1))</formula>
    </cfRule>
    <cfRule type="expression" dxfId="47684" priority="70811">
      <formula>AND(ISNUMBER(AX184),SEARCH("rendler",$H184,1))</formula>
    </cfRule>
    <cfRule type="expression" dxfId="47683" priority="70812">
      <formula>AND(ISNUMBER(AX184),SEARCH("palasi",$H184,1))</formula>
    </cfRule>
    <cfRule type="expression" dxfId="47682" priority="70813">
      <formula>AND(ISNUMBER(AX184),SEARCH("fercoq",$H184,1))</formula>
    </cfRule>
    <cfRule type="expression" dxfId="47681" priority="70814">
      <formula>AND(ISNUMBER(AX184),SEARCH("soukane",$H184,1))</formula>
    </cfRule>
    <cfRule type="expression" dxfId="47680" priority="70815">
      <formula>AND(ISNUMBER(AX184),SEARCH("segado",$H184,1))</formula>
    </cfRule>
    <cfRule type="expression" dxfId="47679" priority="70816">
      <formula>AND(ISNUMBER(AX184),SEARCH("ravaut",$H184,1))</formula>
    </cfRule>
    <cfRule type="expression" dxfId="47678" priority="70817">
      <formula>AND(ISNUMBER(AX184),SEARCH("diedler",$H184,1))</formula>
    </cfRule>
    <cfRule type="expression" dxfId="47677" priority="70818">
      <formula>AND(ISNUMBER(AX184),SEARCH("roberdet",$H184,1))</formula>
    </cfRule>
    <cfRule type="expression" dxfId="47676" priority="70819">
      <formula>AND(ISNUMBER(AX184),SEARCH("guillemot",$H184,1))</formula>
    </cfRule>
    <cfRule type="expression" dxfId="47675" priority="70820">
      <formula>AND(ISNUMBER(AX184),SEARCH("galet",$H184,1))</formula>
    </cfRule>
    <cfRule type="expression" dxfId="47674" priority="70821">
      <formula>AND(ISNUMBER(AX184),SEARCH("ayad",$H184,1))</formula>
    </cfRule>
    <cfRule type="expression" dxfId="47673" priority="70822">
      <formula>AND(ISNUMBER(AX184),SEARCH("lavoillote",$H184,1))</formula>
    </cfRule>
    <cfRule type="expression" dxfId="47672" priority="70823">
      <formula>AND(ISNUMBER(AX184),SEARCH("fancelli",$H184,1))</formula>
    </cfRule>
    <cfRule type="expression" dxfId="47671" priority="70824">
      <formula>AND(ISNUMBER(AX184),SEARCH("morelle",$H184,1))</formula>
    </cfRule>
    <cfRule type="expression" dxfId="47670" priority="70825">
      <formula>AND(ISNUMBER(AX184),SEARCH("rendler",$H184,1))</formula>
    </cfRule>
    <cfRule type="expression" dxfId="47669" priority="70826">
      <formula>AND(ISNUMBER(AX184),SEARCH("palasi",$H184,1))</formula>
    </cfRule>
    <cfRule type="expression" dxfId="47668" priority="70827">
      <formula>AND(ISNUMBER(AX184),SEARCH("fercoq",$H184,1))</formula>
    </cfRule>
    <cfRule type="expression" dxfId="47667" priority="70828">
      <formula>AND(ISNUMBER(AX184),SEARCH("soukane",$H184,1))</formula>
    </cfRule>
    <cfRule type="expression" dxfId="47666" priority="70829">
      <formula>AND(ISNUMBER(AX184),SEARCH("segado",$H184,1))</formula>
    </cfRule>
    <cfRule type="expression" dxfId="47665" priority="70830">
      <formula>AND(ISNUMBER(AX184),SEARCH("ravaut",$H184,1))</formula>
    </cfRule>
  </conditionalFormatting>
  <conditionalFormatting sqref="AX184:AX194">
    <cfRule type="expression" dxfId="47664" priority="70776">
      <formula>AND(ISNUMBER(AX184),SEARCH("cros",$H184,1))</formula>
    </cfRule>
    <cfRule type="expression" dxfId="47663" priority="70777">
      <formula>AND(ISNUMBER(AX184),SEARCH("duhart",$H184,1))</formula>
    </cfRule>
    <cfRule type="expression" dxfId="47662" priority="70778">
      <formula>AND(ISNUMBER(AX184),SEARCH("busca",$H184,1))</formula>
    </cfRule>
    <cfRule type="expression" dxfId="47661" priority="70779">
      <formula>AND(ISNUMBER(AX184),SEARCH("hernandez",$H184,1))</formula>
    </cfRule>
    <cfRule type="expression" dxfId="47660" priority="70780">
      <formula>AND(ISNUMBER(AX184),SEARCH("diedler",$H184,1))</formula>
    </cfRule>
    <cfRule type="expression" dxfId="47659" priority="70781">
      <formula>AND(ISNUMBER(AX184),SEARCH("fauberteau",$H184,1))</formula>
    </cfRule>
    <cfRule type="expression" dxfId="47658" priority="70782">
      <formula>AND(ISNUMBER(AX184),SEARCH("roberdet",$H184,1))</formula>
    </cfRule>
    <cfRule type="expression" dxfId="47657" priority="70783">
      <formula>AND(ISNUMBER(AX184),SEARCH("guillemot",$H184,1))</formula>
    </cfRule>
    <cfRule type="expression" dxfId="47656" priority="70784">
      <formula>AND(ISNUMBER(AX184),SEARCH("galet",$H184,1))</formula>
    </cfRule>
    <cfRule type="expression" dxfId="47655" priority="70785">
      <formula>AND(ISNUMBER(AX184),SEARCH("ayad",$H184,1))</formula>
    </cfRule>
    <cfRule type="expression" dxfId="47654" priority="70786">
      <formula>AND(ISNUMBER(AX184),SEARCH("lavoillote",$H184,1))</formula>
    </cfRule>
    <cfRule type="expression" dxfId="47653" priority="70787">
      <formula>AND(ISNUMBER(AX184),SEARCH("fancelli",$H184,1))</formula>
    </cfRule>
    <cfRule type="expression" dxfId="47652" priority="70788">
      <formula>AND(ISNUMBER(AX184),SEARCH("morelle",$H184,1))</formula>
    </cfRule>
    <cfRule type="expression" dxfId="47651" priority="70789">
      <formula>AND(ISNUMBER(AX184),SEARCH("rendler",$H184,1))</formula>
    </cfRule>
    <cfRule type="expression" dxfId="47650" priority="70790">
      <formula>AND(ISNUMBER(AX184),SEARCH("palasi",$H184,1))</formula>
    </cfRule>
    <cfRule type="expression" dxfId="47649" priority="70791">
      <formula>AND(ISNUMBER(AX184),SEARCH("fercoq",$H184,1))</formula>
    </cfRule>
    <cfRule type="expression" dxfId="47648" priority="70792">
      <formula>AND(ISNUMBER(AX184),SEARCH("soukane",$H184,1))</formula>
    </cfRule>
    <cfRule type="expression" dxfId="47647" priority="70793">
      <formula>AND(ISNUMBER(AX184),SEARCH("segado",$H184,1))</formula>
    </cfRule>
    <cfRule type="expression" dxfId="47646" priority="70794">
      <formula>AND(ISNUMBER(AX184),SEARCH("ravaut",$H184,1))</formula>
    </cfRule>
  </conditionalFormatting>
  <conditionalFormatting sqref="AX184:AX194">
    <cfRule type="expression" dxfId="47645" priority="70754">
      <formula>AND(ISNUMBER(AX184),SEARCH("busca",$H184,1))</formula>
    </cfRule>
    <cfRule type="expression" dxfId="47644" priority="70755">
      <formula>AND(ISNUMBER(AX184),SEARCH("herradi",$H184,1))</formula>
    </cfRule>
    <cfRule type="expression" dxfId="47643" priority="70756">
      <formula>AND(ISNUMBER(AX184),SEARCH("kern",$H184,1))</formula>
    </cfRule>
    <cfRule type="expression" dxfId="47642" priority="70757">
      <formula>AND(ISNUMBER(AX184),SEARCH("cros",$H184,1))</formula>
    </cfRule>
    <cfRule type="expression" dxfId="47641" priority="70758">
      <formula>AND(ISNUMBER(AX184),SEARCH("duhart",$H184,1))</formula>
    </cfRule>
    <cfRule type="expression" dxfId="47640" priority="70759">
      <formula>AND(ISNUMBER(AX184),SEARCH("busca",$H184,1))</formula>
    </cfRule>
    <cfRule type="expression" dxfId="47639" priority="70760">
      <formula>AND(ISNUMBER(AX184),SEARCH("hernandez",$H184,1))</formula>
    </cfRule>
    <cfRule type="expression" dxfId="47638" priority="70761">
      <formula>AND(ISNUMBER(AX184),SEARCH("diedler",$H184,1))</formula>
    </cfRule>
    <cfRule type="expression" dxfId="47637" priority="70762">
      <formula>AND(ISNUMBER(AX184),SEARCH("fauberteau",$H184,1))</formula>
    </cfRule>
    <cfRule type="expression" dxfId="47636" priority="70763">
      <formula>AND(ISNUMBER(AX184),SEARCH("roberdet",$H184,1))</formula>
    </cfRule>
    <cfRule type="expression" dxfId="47635" priority="70764">
      <formula>AND(ISNUMBER(AX184),SEARCH("guillemot",$H184,1))</formula>
    </cfRule>
    <cfRule type="expression" dxfId="47634" priority="70765">
      <formula>AND(ISNUMBER(AX184),SEARCH("galet",$H184,1))</formula>
    </cfRule>
    <cfRule type="expression" dxfId="47633" priority="70766">
      <formula>AND(ISNUMBER(AX184),SEARCH("ayad",$H184,1))</formula>
    </cfRule>
    <cfRule type="expression" dxfId="47632" priority="70767">
      <formula>AND(ISNUMBER(AX184),SEARCH("lavoillote",$H184,1))</formula>
    </cfRule>
    <cfRule type="expression" dxfId="47631" priority="70768">
      <formula>AND(ISNUMBER(AX184),SEARCH("fancelli",$H184,1))</formula>
    </cfRule>
    <cfRule type="expression" dxfId="47630" priority="70769">
      <formula>AND(ISNUMBER(AX184),SEARCH("morelle",$H184,1))</formula>
    </cfRule>
    <cfRule type="expression" dxfId="47629" priority="70770">
      <formula>AND(ISNUMBER(AX184),SEARCH("rendler",$H184,1))</formula>
    </cfRule>
    <cfRule type="expression" dxfId="47628" priority="70771">
      <formula>AND(ISNUMBER(AX184),SEARCH("palasi",$H184,1))</formula>
    </cfRule>
    <cfRule type="expression" dxfId="47627" priority="70772">
      <formula>AND(ISNUMBER(AX184),SEARCH("fercoq",$H184,1))</formula>
    </cfRule>
    <cfRule type="expression" dxfId="47626" priority="70773">
      <formula>AND(ISNUMBER(AX184),SEARCH("soukane",$H184,1))</formula>
    </cfRule>
    <cfRule type="expression" dxfId="47625" priority="70774">
      <formula>AND(ISNUMBER(AX184),SEARCH("segado",$H184,1))</formula>
    </cfRule>
    <cfRule type="expression" dxfId="47624" priority="70775">
      <formula>AND(ISNUMBER(AX184),SEARCH("ravaut",$H184,1))</formula>
    </cfRule>
  </conditionalFormatting>
  <conditionalFormatting sqref="AX184:AX194">
    <cfRule type="expression" dxfId="47623" priority="70718">
      <formula>AND(ISNUMBER(AX184),SEARCH("busca",$H184,1))</formula>
    </cfRule>
    <cfRule type="expression" dxfId="47622" priority="70719">
      <formula>AND(ISNUMBER(AX184),SEARCH("herradi",$H184,1))</formula>
    </cfRule>
    <cfRule type="expression" dxfId="47621" priority="70720">
      <formula>AND(ISNUMBER(AX184),SEARCH("kern",$H184,1))</formula>
    </cfRule>
    <cfRule type="expression" dxfId="47620" priority="70721">
      <formula>AND(ISNUMBER(AX184),SEARCH("cros",$H184,1))</formula>
    </cfRule>
    <cfRule type="expression" dxfId="47619" priority="70722">
      <formula>AND(ISNUMBER(AX184),SEARCH("duhart",$H184,1))</formula>
    </cfRule>
    <cfRule type="expression" dxfId="47618" priority="70723">
      <formula>AND(ISNUMBER(AX184),SEARCH("busca",$H184,1))</formula>
    </cfRule>
    <cfRule type="expression" dxfId="47617" priority="70724">
      <formula>AND(ISNUMBER(AX184),SEARCH("hernandez",$H184,1))</formula>
    </cfRule>
    <cfRule type="expression" dxfId="47616" priority="70725">
      <formula>AND(ISNUMBER(AX184),SEARCH("diedler",$H184,1))</formula>
    </cfRule>
    <cfRule type="expression" dxfId="47615" priority="70726">
      <formula>AND(ISNUMBER(AX184),SEARCH("fauberteau",$H184,1))</formula>
    </cfRule>
    <cfRule type="expression" dxfId="47614" priority="70727">
      <formula>AND(ISNUMBER(AX184),SEARCH("roberdet",$H184,1))</formula>
    </cfRule>
    <cfRule type="expression" dxfId="47613" priority="70728">
      <formula>AND(ISNUMBER(AX184),SEARCH("guillemot",$H184,1))</formula>
    </cfRule>
    <cfRule type="expression" dxfId="47612" priority="70729">
      <formula>AND(ISNUMBER(AX184),SEARCH("galet",$H184,1))</formula>
    </cfRule>
    <cfRule type="expression" dxfId="47611" priority="70730">
      <formula>AND(ISNUMBER(AX184),SEARCH("ayad",$H184,1))</formula>
    </cfRule>
    <cfRule type="expression" dxfId="47610" priority="70731">
      <formula>AND(ISNUMBER(AX184),SEARCH("lavoillote",$H184,1))</formula>
    </cfRule>
    <cfRule type="expression" dxfId="47609" priority="70732">
      <formula>AND(ISNUMBER(AX184),SEARCH("fancelli",$H184,1))</formula>
    </cfRule>
    <cfRule type="expression" dxfId="47608" priority="70733">
      <formula>AND(ISNUMBER(AX184),SEARCH("morelle",$H184,1))</formula>
    </cfRule>
    <cfRule type="expression" dxfId="47607" priority="70734">
      <formula>AND(ISNUMBER(AX184),SEARCH("rendler",$H184,1))</formula>
    </cfRule>
    <cfRule type="expression" dxfId="47606" priority="70735">
      <formula>AND(ISNUMBER(AX184),SEARCH("palasi",$H184,1))</formula>
    </cfRule>
    <cfRule type="expression" dxfId="47605" priority="70736">
      <formula>AND(ISNUMBER(AX184),SEARCH("fercoq",$H184,1))</formula>
    </cfRule>
    <cfRule type="expression" dxfId="47604" priority="70737">
      <formula>AND(ISNUMBER(AX184),SEARCH("soukane",$H184,1))</formula>
    </cfRule>
    <cfRule type="expression" dxfId="47603" priority="70738">
      <formula>AND(ISNUMBER(AX184),SEARCH("segado",$H184,1))</formula>
    </cfRule>
    <cfRule type="expression" dxfId="47602" priority="70739">
      <formula>AND(ISNUMBER(AX184),SEARCH("ravaut",$H184,1))</formula>
    </cfRule>
    <cfRule type="expression" dxfId="47601" priority="70740">
      <formula>AND(ISNUMBER(AX184),SEARCH("diedler",$H184,1))</formula>
    </cfRule>
    <cfRule type="expression" dxfId="47600" priority="70741">
      <formula>AND(ISNUMBER(AX184),SEARCH("roberdet",$H184,1))</formula>
    </cfRule>
    <cfRule type="expression" dxfId="47599" priority="70742">
      <formula>AND(ISNUMBER(AX184),SEARCH("guillemot",$H184,1))</formula>
    </cfRule>
    <cfRule type="expression" dxfId="47598" priority="70743">
      <formula>AND(ISNUMBER(AX184),SEARCH("galet",$H184,1))</formula>
    </cfRule>
    <cfRule type="expression" dxfId="47597" priority="70744">
      <formula>AND(ISNUMBER(AX184),SEARCH("ayad",$H184,1))</formula>
    </cfRule>
    <cfRule type="expression" dxfId="47596" priority="70745">
      <formula>AND(ISNUMBER(AX184),SEARCH("lavoillote",$H184,1))</formula>
    </cfRule>
    <cfRule type="expression" dxfId="47595" priority="70746">
      <formula>AND(ISNUMBER(AX184),SEARCH("fancelli",$H184,1))</formula>
    </cfRule>
    <cfRule type="expression" dxfId="47594" priority="70747">
      <formula>AND(ISNUMBER(AX184),SEARCH("morelle",$H184,1))</formula>
    </cfRule>
    <cfRule type="expression" dxfId="47593" priority="70748">
      <formula>AND(ISNUMBER(AX184),SEARCH("rendler",$H184,1))</formula>
    </cfRule>
    <cfRule type="expression" dxfId="47592" priority="70749">
      <formula>AND(ISNUMBER(AX184),SEARCH("palasi",$H184,1))</formula>
    </cfRule>
    <cfRule type="expression" dxfId="47591" priority="70750">
      <formula>AND(ISNUMBER(AX184),SEARCH("fercoq",$H184,1))</formula>
    </cfRule>
    <cfRule type="expression" dxfId="47590" priority="70751">
      <formula>AND(ISNUMBER(AX184),SEARCH("soukane",$H184,1))</formula>
    </cfRule>
    <cfRule type="expression" dxfId="47589" priority="70752">
      <formula>AND(ISNUMBER(AX184),SEARCH("segado",$H184,1))</formula>
    </cfRule>
    <cfRule type="expression" dxfId="47588" priority="70753">
      <formula>AND(ISNUMBER(AX184),SEARCH("ravaut",$H184,1))</formula>
    </cfRule>
  </conditionalFormatting>
  <conditionalFormatting sqref="AU789">
    <cfRule type="expression" dxfId="47587" priority="69658">
      <formula>AND(ISNUMBER(AU789),SEARCH("busca",$H774,1))</formula>
    </cfRule>
    <cfRule type="expression" dxfId="47586" priority="69659">
      <formula>AND(ISNUMBER(AU789),SEARCH("herradi",$H774,1))</formula>
    </cfRule>
    <cfRule type="expression" dxfId="47585" priority="69660">
      <formula>AND(ISNUMBER(AU789),SEARCH("kern",$H774,1))</formula>
    </cfRule>
    <cfRule type="expression" dxfId="47584" priority="69661">
      <formula>AND(ISNUMBER(AU789),SEARCH("cros",$H774,1))</formula>
    </cfRule>
    <cfRule type="expression" dxfId="47583" priority="69662">
      <formula>AND(ISNUMBER(AU789),SEARCH("duhart",$H774,1))</formula>
    </cfRule>
    <cfRule type="expression" dxfId="47582" priority="69663">
      <formula>AND(ISNUMBER(AU789),SEARCH("busca",$H774,1))</formula>
    </cfRule>
    <cfRule type="expression" dxfId="47581" priority="69664">
      <formula>AND(ISNUMBER(AU789),SEARCH("hernandez",$H774,1))</formula>
    </cfRule>
    <cfRule type="expression" dxfId="47580" priority="69665">
      <formula>AND(ISNUMBER(AU789),SEARCH("diedler",$H774,1))</formula>
    </cfRule>
    <cfRule type="expression" dxfId="47579" priority="69666">
      <formula>AND(ISNUMBER(AU789),SEARCH("fauberteau",$H774,1))</formula>
    </cfRule>
    <cfRule type="expression" dxfId="47578" priority="69667">
      <formula>AND(ISNUMBER(AU789),SEARCH("roberdet",$H774,1))</formula>
    </cfRule>
    <cfRule type="expression" dxfId="47577" priority="69668">
      <formula>AND(ISNUMBER(AU789),SEARCH("guillemot",$H774,1))</formula>
    </cfRule>
    <cfRule type="expression" dxfId="47576" priority="69669">
      <formula>AND(ISNUMBER(AU789),SEARCH("galet",$H774,1))</formula>
    </cfRule>
    <cfRule type="expression" dxfId="47575" priority="69670">
      <formula>AND(ISNUMBER(AU789),SEARCH("ayad",$H774,1))</formula>
    </cfRule>
    <cfRule type="expression" dxfId="47574" priority="69671">
      <formula>AND(ISNUMBER(AU789),SEARCH("lavoillote",$H774,1))</formula>
    </cfRule>
    <cfRule type="expression" dxfId="47573" priority="69672">
      <formula>AND(ISNUMBER(AU789),SEARCH("fancelli",$H774,1))</formula>
    </cfRule>
    <cfRule type="expression" dxfId="47572" priority="69673">
      <formula>AND(ISNUMBER(AU789),SEARCH("morelle",$H774,1))</formula>
    </cfRule>
    <cfRule type="expression" dxfId="47571" priority="69674">
      <formula>AND(ISNUMBER(AU789),SEARCH("rendler",$H774,1))</formula>
    </cfRule>
    <cfRule type="expression" dxfId="47570" priority="69675">
      <formula>AND(ISNUMBER(AU789),SEARCH("palasi",$H774,1))</formula>
    </cfRule>
    <cfRule type="expression" dxfId="47569" priority="69676">
      <formula>AND(ISNUMBER(AU789),SEARCH("fercoq",$H774,1))</formula>
    </cfRule>
    <cfRule type="expression" dxfId="47568" priority="69677">
      <formula>AND(ISNUMBER(AU789),SEARCH("soukane",$H774,1))</formula>
    </cfRule>
    <cfRule type="expression" dxfId="47567" priority="69678">
      <formula>AND(ISNUMBER(AU789),SEARCH("segado",$H774,1))</formula>
    </cfRule>
    <cfRule type="expression" dxfId="47566" priority="69679">
      <formula>AND(ISNUMBER(AU789),SEARCH("ravaut",$H774,1))</formula>
    </cfRule>
    <cfRule type="expression" dxfId="47565" priority="69680">
      <formula>AND(ISNUMBER(AU789),SEARCH("diedler",$H774,1))</formula>
    </cfRule>
    <cfRule type="expression" dxfId="47564" priority="69681">
      <formula>AND(ISNUMBER(AU789),SEARCH("roberdet",$H774,1))</formula>
    </cfRule>
    <cfRule type="expression" dxfId="47563" priority="69682">
      <formula>AND(ISNUMBER(AU789),SEARCH("guillemot",$H774,1))</formula>
    </cfRule>
    <cfRule type="expression" dxfId="47562" priority="69683">
      <formula>AND(ISNUMBER(AU789),SEARCH("galet",$H774,1))</formula>
    </cfRule>
    <cfRule type="expression" dxfId="47561" priority="69684">
      <formula>AND(ISNUMBER(AU789),SEARCH("ayad",$H774,1))</formula>
    </cfRule>
    <cfRule type="expression" dxfId="47560" priority="69685">
      <formula>AND(ISNUMBER(AU789),SEARCH("lavoillote",$H774,1))</formula>
    </cfRule>
    <cfRule type="expression" dxfId="47559" priority="69686">
      <formula>AND(ISNUMBER(AU789),SEARCH("fancelli",$H774,1))</formula>
    </cfRule>
    <cfRule type="expression" dxfId="47558" priority="69687">
      <formula>AND(ISNUMBER(AU789),SEARCH("morelle",$H774,1))</formula>
    </cfRule>
    <cfRule type="expression" dxfId="47557" priority="69688">
      <formula>AND(ISNUMBER(AU789),SEARCH("rendler",$H774,1))</formula>
    </cfRule>
    <cfRule type="expression" dxfId="47556" priority="69689">
      <formula>AND(ISNUMBER(AU789),SEARCH("palasi",$H774,1))</formula>
    </cfRule>
    <cfRule type="expression" dxfId="47555" priority="69690">
      <formula>AND(ISNUMBER(AU789),SEARCH("fercoq",$H774,1))</formula>
    </cfRule>
    <cfRule type="expression" dxfId="47554" priority="69691">
      <formula>AND(ISNUMBER(AU789),SEARCH("soukane",$H774,1))</formula>
    </cfRule>
    <cfRule type="expression" dxfId="47553" priority="69692">
      <formula>AND(ISNUMBER(AU789),SEARCH("segado",$H774,1))</formula>
    </cfRule>
    <cfRule type="expression" dxfId="47552" priority="69693">
      <formula>AND(ISNUMBER(AU789),SEARCH("ravaut",$H774,1))</formula>
    </cfRule>
  </conditionalFormatting>
  <conditionalFormatting sqref="BA234">
    <cfRule type="expression" dxfId="47551" priority="194452">
      <formula>AND(ISNUMBER(BA234),SEARCH("cros",$H183,1))</formula>
    </cfRule>
    <cfRule type="expression" dxfId="47550" priority="194453">
      <formula>AND(ISNUMBER(BA234),SEARCH("duhart",$H183,1))</formula>
    </cfRule>
    <cfRule type="expression" dxfId="47549" priority="194454">
      <formula>AND(ISNUMBER(BA234),SEARCH("busca",$H183,1))</formula>
    </cfRule>
    <cfRule type="expression" dxfId="47548" priority="194455">
      <formula>AND(ISNUMBER(BA234),SEARCH("hernandez",$H183,1))</formula>
    </cfRule>
    <cfRule type="expression" dxfId="47547" priority="194456">
      <formula>AND(ISNUMBER(BA234),SEARCH("diedler",$H183,1))</formula>
    </cfRule>
    <cfRule type="expression" dxfId="47546" priority="194457">
      <formula>AND(ISNUMBER(BA234),SEARCH("fauberteau",$H183,1))</formula>
    </cfRule>
    <cfRule type="expression" dxfId="47545" priority="194458">
      <formula>AND(ISNUMBER(BA234),SEARCH("roberdet",$H183,1))</formula>
    </cfRule>
    <cfRule type="expression" dxfId="47544" priority="194459">
      <formula>AND(ISNUMBER(BA234),SEARCH("guillemot",$H183,1))</formula>
    </cfRule>
    <cfRule type="expression" dxfId="47543" priority="194460">
      <formula>AND(ISNUMBER(BA234),SEARCH("galet",$H183,1))</formula>
    </cfRule>
    <cfRule type="expression" dxfId="47542" priority="194461">
      <formula>AND(ISNUMBER(BA234),SEARCH("ayad",$H183,1))</formula>
    </cfRule>
    <cfRule type="expression" dxfId="47541" priority="194462">
      <formula>AND(ISNUMBER(BA234),SEARCH("lavoillote",$H183,1))</formula>
    </cfRule>
    <cfRule type="expression" dxfId="47540" priority="194463">
      <formula>AND(ISNUMBER(BA234),SEARCH("fancelli",$H183,1))</formula>
    </cfRule>
    <cfRule type="expression" dxfId="47539" priority="194464">
      <formula>AND(ISNUMBER(BA234),SEARCH("morelle",$H183,1))</formula>
    </cfRule>
    <cfRule type="expression" dxfId="47538" priority="194465">
      <formula>AND(ISNUMBER(BA234),SEARCH("rendler",$H183,1))</formula>
    </cfRule>
    <cfRule type="expression" dxfId="47537" priority="194466">
      <formula>AND(ISNUMBER(BA234),SEARCH("palasi",$H183,1))</formula>
    </cfRule>
    <cfRule type="expression" dxfId="47536" priority="194467">
      <formula>AND(ISNUMBER(BA234),SEARCH("fercoq",$H183,1))</formula>
    </cfRule>
    <cfRule type="expression" dxfId="47535" priority="194468">
      <formula>AND(ISNUMBER(BA234),SEARCH("soukane",$H183,1))</formula>
    </cfRule>
    <cfRule type="expression" dxfId="47534" priority="194469">
      <formula>AND(ISNUMBER(BA234),SEARCH("segado",$H183,1))</formula>
    </cfRule>
    <cfRule type="expression" dxfId="47533" priority="194470">
      <formula>AND(ISNUMBER(BA234),SEARCH("ravaut",$H183,1))</formula>
    </cfRule>
  </conditionalFormatting>
  <conditionalFormatting sqref="BA757:BH757 AP757:AR757 AW757 AF757:AK757 K757:AD757">
    <cfRule type="expression" dxfId="47532" priority="67433">
      <formula>AND(ISNUMBER(K757),SEARCH("busca",$H757,1))</formula>
    </cfRule>
    <cfRule type="expression" dxfId="47531" priority="67434">
      <formula>AND(ISNUMBER(K757),SEARCH("herradi",$H757,1))</formula>
    </cfRule>
    <cfRule type="expression" dxfId="47530" priority="67435">
      <formula>AND(ISNUMBER(K757),SEARCH("kern",$H757,1))</formula>
    </cfRule>
    <cfRule type="expression" dxfId="47529" priority="67436">
      <formula>AND(ISNUMBER(K757),SEARCH("cros",$H757,1))</formula>
    </cfRule>
    <cfRule type="expression" dxfId="47528" priority="67437">
      <formula>AND(ISNUMBER(K757),SEARCH("duhart",$H757,1))</formula>
    </cfRule>
    <cfRule type="expression" dxfId="47527" priority="67438">
      <formula>AND(ISNUMBER(K757),SEARCH("busca",$H757,1))</formula>
    </cfRule>
    <cfRule type="expression" dxfId="47526" priority="67439">
      <formula>AND(ISNUMBER(K757),SEARCH("hernandez",$H757,1))</formula>
    </cfRule>
    <cfRule type="expression" dxfId="47525" priority="67440">
      <formula>AND(ISNUMBER(K757),SEARCH("diedler",$H757,1))</formula>
    </cfRule>
    <cfRule type="expression" dxfId="47524" priority="67441">
      <formula>AND(ISNUMBER(K757),SEARCH("fauberteau",$H757,1))</formula>
    </cfRule>
    <cfRule type="expression" dxfId="47523" priority="67442">
      <formula>AND(ISNUMBER(K757),SEARCH("roberdet",$H757,1))</formula>
    </cfRule>
    <cfRule type="expression" dxfId="47522" priority="67443">
      <formula>AND(ISNUMBER(K757),SEARCH("guillemot",$H757,1))</formula>
    </cfRule>
    <cfRule type="expression" dxfId="47521" priority="67444">
      <formula>AND(ISNUMBER(K757),SEARCH("galet",$H757,1))</formula>
    </cfRule>
    <cfRule type="expression" dxfId="47520" priority="67445">
      <formula>AND(ISNUMBER(K757),SEARCH("ayad",$H757,1))</formula>
    </cfRule>
    <cfRule type="expression" dxfId="47519" priority="67446">
      <formula>AND(ISNUMBER(K757),SEARCH("lavoillote",$H757,1))</formula>
    </cfRule>
    <cfRule type="expression" dxfId="47518" priority="67447">
      <formula>AND(ISNUMBER(K757),SEARCH("fancelli",$H757,1))</formula>
    </cfRule>
    <cfRule type="expression" dxfId="47517" priority="67448">
      <formula>AND(ISNUMBER(K757),SEARCH("morelle",$H757,1))</formula>
    </cfRule>
    <cfRule type="expression" dxfId="47516" priority="67449">
      <formula>AND(ISNUMBER(K757),SEARCH("rendler",$H757,1))</formula>
    </cfRule>
    <cfRule type="expression" dxfId="47515" priority="67450">
      <formula>AND(ISNUMBER(K757),SEARCH("palasi",$H757,1))</formula>
    </cfRule>
    <cfRule type="expression" dxfId="47514" priority="67451">
      <formula>AND(ISNUMBER(K757),SEARCH("fercoq",$H757,1))</formula>
    </cfRule>
    <cfRule type="expression" dxfId="47513" priority="67452">
      <formula>AND(ISNUMBER(K757),SEARCH("soukane",$H757,1))</formula>
    </cfRule>
    <cfRule type="expression" dxfId="47512" priority="67453">
      <formula>AND(ISNUMBER(K757),SEARCH("segado",$H757,1))</formula>
    </cfRule>
    <cfRule type="expression" dxfId="47511" priority="67454">
      <formula>AND(ISNUMBER(K757),SEARCH("ravaut",$H757,1))</formula>
    </cfRule>
    <cfRule type="expression" dxfId="47510" priority="67455">
      <formula>AND(ISNUMBER(K757),SEARCH("diedler",$H757,1))</formula>
    </cfRule>
    <cfRule type="expression" dxfId="47509" priority="67456">
      <formula>AND(ISNUMBER(K757),SEARCH("roberdet",$H757,1))</formula>
    </cfRule>
    <cfRule type="expression" dxfId="47508" priority="67457">
      <formula>AND(ISNUMBER(K757),SEARCH("guillemot",$H757,1))</formula>
    </cfRule>
    <cfRule type="expression" dxfId="47507" priority="67458">
      <formula>AND(ISNUMBER(K757),SEARCH("galet",$H757,1))</formula>
    </cfRule>
    <cfRule type="expression" dxfId="47506" priority="67459">
      <formula>AND(ISNUMBER(K757),SEARCH("ayad",$H757,1))</formula>
    </cfRule>
    <cfRule type="expression" dxfId="47505" priority="67460">
      <formula>AND(ISNUMBER(K757),SEARCH("lavoillote",$H757,1))</formula>
    </cfRule>
    <cfRule type="expression" dxfId="47504" priority="67461">
      <formula>AND(ISNUMBER(K757),SEARCH("fancelli",$H757,1))</formula>
    </cfRule>
    <cfRule type="expression" dxfId="47503" priority="67462">
      <formula>AND(ISNUMBER(K757),SEARCH("morelle",$H757,1))</formula>
    </cfRule>
    <cfRule type="expression" dxfId="47502" priority="67463">
      <formula>AND(ISNUMBER(K757),SEARCH("rendler",$H757,1))</formula>
    </cfRule>
    <cfRule type="expression" dxfId="47501" priority="67464">
      <formula>AND(ISNUMBER(K757),SEARCH("palasi",$H757,1))</formula>
    </cfRule>
    <cfRule type="expression" dxfId="47500" priority="67465">
      <formula>AND(ISNUMBER(K757),SEARCH("fercoq",$H757,1))</formula>
    </cfRule>
    <cfRule type="expression" dxfId="47499" priority="67466">
      <formula>AND(ISNUMBER(K757),SEARCH("soukane",$H757,1))</formula>
    </cfRule>
    <cfRule type="expression" dxfId="47498" priority="67467">
      <formula>AND(ISNUMBER(K757),SEARCH("segado",$H757,1))</formula>
    </cfRule>
    <cfRule type="expression" dxfId="47497" priority="67468">
      <formula>AND(ISNUMBER(K757),SEARCH("ravaut",$H757,1))</formula>
    </cfRule>
  </conditionalFormatting>
  <conditionalFormatting sqref="AO757">
    <cfRule type="expression" dxfId="47496" priority="67397">
      <formula>AND(ISNUMBER(AO757),SEARCH("busca",$H757,1))</formula>
    </cfRule>
    <cfRule type="expression" dxfId="47495" priority="67398">
      <formula>AND(ISNUMBER(AO757),SEARCH("herradi",$H757,1))</formula>
    </cfRule>
    <cfRule type="expression" dxfId="47494" priority="67399">
      <formula>AND(ISNUMBER(AO757),SEARCH("kern",$H757,1))</formula>
    </cfRule>
    <cfRule type="expression" dxfId="47493" priority="67400">
      <formula>AND(ISNUMBER(AO757),SEARCH("cros",$H757,1))</formula>
    </cfRule>
    <cfRule type="expression" dxfId="47492" priority="67401">
      <formula>AND(ISNUMBER(AO757),SEARCH("duhart",$H757,1))</formula>
    </cfRule>
    <cfRule type="expression" dxfId="47491" priority="67402">
      <formula>AND(ISNUMBER(AO757),SEARCH("busca",$H757,1))</formula>
    </cfRule>
    <cfRule type="expression" dxfId="47490" priority="67403">
      <formula>AND(ISNUMBER(AO757),SEARCH("hernandez",$H757,1))</formula>
    </cfRule>
    <cfRule type="expression" dxfId="47489" priority="67404">
      <formula>AND(ISNUMBER(AO757),SEARCH("diedler",$H757,1))</formula>
    </cfRule>
    <cfRule type="expression" dxfId="47488" priority="67405">
      <formula>AND(ISNUMBER(AO757),SEARCH("fauberteau",$H757,1))</formula>
    </cfRule>
    <cfRule type="expression" dxfId="47487" priority="67406">
      <formula>AND(ISNUMBER(AO757),SEARCH("roberdet",$H757,1))</formula>
    </cfRule>
    <cfRule type="expression" dxfId="47486" priority="67407">
      <formula>AND(ISNUMBER(AO757),SEARCH("guillemot",$H757,1))</formula>
    </cfRule>
    <cfRule type="expression" dxfId="47485" priority="67408">
      <formula>AND(ISNUMBER(AO757),SEARCH("galet",$H757,1))</formula>
    </cfRule>
    <cfRule type="expression" dxfId="47484" priority="67409">
      <formula>AND(ISNUMBER(AO757),SEARCH("ayad",$H757,1))</formula>
    </cfRule>
    <cfRule type="expression" dxfId="47483" priority="67410">
      <formula>AND(ISNUMBER(AO757),SEARCH("lavoillote",$H757,1))</formula>
    </cfRule>
    <cfRule type="expression" dxfId="47482" priority="67411">
      <formula>AND(ISNUMBER(AO757),SEARCH("fancelli",$H757,1))</formula>
    </cfRule>
    <cfRule type="expression" dxfId="47481" priority="67412">
      <formula>AND(ISNUMBER(AO757),SEARCH("morelle",$H757,1))</formula>
    </cfRule>
    <cfRule type="expression" dxfId="47480" priority="67413">
      <formula>AND(ISNUMBER(AO757),SEARCH("rendler",$H757,1))</formula>
    </cfRule>
    <cfRule type="expression" dxfId="47479" priority="67414">
      <formula>AND(ISNUMBER(AO757),SEARCH("palasi",$H757,1))</formula>
    </cfRule>
    <cfRule type="expression" dxfId="47478" priority="67415">
      <formula>AND(ISNUMBER(AO757),SEARCH("fercoq",$H757,1))</formula>
    </cfRule>
    <cfRule type="expression" dxfId="47477" priority="67416">
      <formula>AND(ISNUMBER(AO757),SEARCH("soukane",$H757,1))</formula>
    </cfRule>
    <cfRule type="expression" dxfId="47476" priority="67417">
      <formula>AND(ISNUMBER(AO757),SEARCH("segado",$H757,1))</formula>
    </cfRule>
    <cfRule type="expression" dxfId="47475" priority="67418">
      <formula>AND(ISNUMBER(AO757),SEARCH("ravaut",$H757,1))</formula>
    </cfRule>
    <cfRule type="expression" dxfId="47474" priority="67419">
      <formula>AND(ISNUMBER(AO757),SEARCH("diedler",$H757,1))</formula>
    </cfRule>
    <cfRule type="expression" dxfId="47473" priority="67420">
      <formula>AND(ISNUMBER(AO757),SEARCH("roberdet",$H757,1))</formula>
    </cfRule>
    <cfRule type="expression" dxfId="47472" priority="67421">
      <formula>AND(ISNUMBER(AO757),SEARCH("guillemot",$H757,1))</formula>
    </cfRule>
    <cfRule type="expression" dxfId="47471" priority="67422">
      <formula>AND(ISNUMBER(AO757),SEARCH("galet",$H757,1))</formula>
    </cfRule>
    <cfRule type="expression" dxfId="47470" priority="67423">
      <formula>AND(ISNUMBER(AO757),SEARCH("ayad",$H757,1))</formula>
    </cfRule>
    <cfRule type="expression" dxfId="47469" priority="67424">
      <formula>AND(ISNUMBER(AO757),SEARCH("lavoillote",$H757,1))</formula>
    </cfRule>
    <cfRule type="expression" dxfId="47468" priority="67425">
      <formula>AND(ISNUMBER(AO757),SEARCH("fancelli",$H757,1))</formula>
    </cfRule>
    <cfRule type="expression" dxfId="47467" priority="67426">
      <formula>AND(ISNUMBER(AO757),SEARCH("morelle",$H757,1))</formula>
    </cfRule>
    <cfRule type="expression" dxfId="47466" priority="67427">
      <formula>AND(ISNUMBER(AO757),SEARCH("rendler",$H757,1))</formula>
    </cfRule>
    <cfRule type="expression" dxfId="47465" priority="67428">
      <formula>AND(ISNUMBER(AO757),SEARCH("palasi",$H757,1))</formula>
    </cfRule>
    <cfRule type="expression" dxfId="47464" priority="67429">
      <formula>AND(ISNUMBER(AO757),SEARCH("fercoq",$H757,1))</formula>
    </cfRule>
    <cfRule type="expression" dxfId="47463" priority="67430">
      <formula>AND(ISNUMBER(AO757),SEARCH("soukane",$H757,1))</formula>
    </cfRule>
    <cfRule type="expression" dxfId="47462" priority="67431">
      <formula>AND(ISNUMBER(AO757),SEARCH("segado",$H757,1))</formula>
    </cfRule>
    <cfRule type="expression" dxfId="47461" priority="67432">
      <formula>AND(ISNUMBER(AO757),SEARCH("ravaut",$H757,1))</formula>
    </cfRule>
  </conditionalFormatting>
  <conditionalFormatting sqref="AE757">
    <cfRule type="expression" dxfId="47460" priority="67361">
      <formula>AND(ISNUMBER(AE757),SEARCH("busca",$H757,1))</formula>
    </cfRule>
    <cfRule type="expression" dxfId="47459" priority="67362">
      <formula>AND(ISNUMBER(AE757),SEARCH("herradi",$H757,1))</formula>
    </cfRule>
    <cfRule type="expression" dxfId="47458" priority="67363">
      <formula>AND(ISNUMBER(AE757),SEARCH("kern",$H757,1))</formula>
    </cfRule>
    <cfRule type="expression" dxfId="47457" priority="67364">
      <formula>AND(ISNUMBER(AE757),SEARCH("cros",$H757,1))</formula>
    </cfRule>
    <cfRule type="expression" dxfId="47456" priority="67365">
      <formula>AND(ISNUMBER(AE757),SEARCH("duhart",$H757,1))</formula>
    </cfRule>
    <cfRule type="expression" dxfId="47455" priority="67366">
      <formula>AND(ISNUMBER(AE757),SEARCH("busca",$H757,1))</formula>
    </cfRule>
    <cfRule type="expression" dxfId="47454" priority="67367">
      <formula>AND(ISNUMBER(AE757),SEARCH("hernandez",$H757,1))</formula>
    </cfRule>
    <cfRule type="expression" dxfId="47453" priority="67368">
      <formula>AND(ISNUMBER(AE757),SEARCH("diedler",$H757,1))</formula>
    </cfRule>
    <cfRule type="expression" dxfId="47452" priority="67369">
      <formula>AND(ISNUMBER(AE757),SEARCH("fauberteau",$H757,1))</formula>
    </cfRule>
    <cfRule type="expression" dxfId="47451" priority="67370">
      <formula>AND(ISNUMBER(AE757),SEARCH("roberdet",$H757,1))</formula>
    </cfRule>
    <cfRule type="expression" dxfId="47450" priority="67371">
      <formula>AND(ISNUMBER(AE757),SEARCH("guillemot",$H757,1))</formula>
    </cfRule>
    <cfRule type="expression" dxfId="47449" priority="67372">
      <formula>AND(ISNUMBER(AE757),SEARCH("galet",$H757,1))</formula>
    </cfRule>
    <cfRule type="expression" dxfId="47448" priority="67373">
      <formula>AND(ISNUMBER(AE757),SEARCH("ayad",$H757,1))</formula>
    </cfRule>
    <cfRule type="expression" dxfId="47447" priority="67374">
      <formula>AND(ISNUMBER(AE757),SEARCH("lavoillote",$H757,1))</formula>
    </cfRule>
    <cfRule type="expression" dxfId="47446" priority="67375">
      <formula>AND(ISNUMBER(AE757),SEARCH("fancelli",$H757,1))</formula>
    </cfRule>
    <cfRule type="expression" dxfId="47445" priority="67376">
      <formula>AND(ISNUMBER(AE757),SEARCH("morelle",$H757,1))</formula>
    </cfRule>
    <cfRule type="expression" dxfId="47444" priority="67377">
      <formula>AND(ISNUMBER(AE757),SEARCH("rendler",$H757,1))</formula>
    </cfRule>
    <cfRule type="expression" dxfId="47443" priority="67378">
      <formula>AND(ISNUMBER(AE757),SEARCH("palasi",$H757,1))</formula>
    </cfRule>
    <cfRule type="expression" dxfId="47442" priority="67379">
      <formula>AND(ISNUMBER(AE757),SEARCH("fercoq",$H757,1))</formula>
    </cfRule>
    <cfRule type="expression" dxfId="47441" priority="67380">
      <formula>AND(ISNUMBER(AE757),SEARCH("soukane",$H757,1))</formula>
    </cfRule>
    <cfRule type="expression" dxfId="47440" priority="67381">
      <formula>AND(ISNUMBER(AE757),SEARCH("segado",$H757,1))</formula>
    </cfRule>
    <cfRule type="expression" dxfId="47439" priority="67382">
      <formula>AND(ISNUMBER(AE757),SEARCH("ravaut",$H757,1))</formula>
    </cfRule>
    <cfRule type="expression" dxfId="47438" priority="67383">
      <formula>AND(ISNUMBER(AE757),SEARCH("diedler",$H757,1))</formula>
    </cfRule>
    <cfRule type="expression" dxfId="47437" priority="67384">
      <formula>AND(ISNUMBER(AE757),SEARCH("roberdet",$H757,1))</formula>
    </cfRule>
    <cfRule type="expression" dxfId="47436" priority="67385">
      <formula>AND(ISNUMBER(AE757),SEARCH("guillemot",$H757,1))</formula>
    </cfRule>
    <cfRule type="expression" dxfId="47435" priority="67386">
      <formula>AND(ISNUMBER(AE757),SEARCH("galet",$H757,1))</formula>
    </cfRule>
    <cfRule type="expression" dxfId="47434" priority="67387">
      <formula>AND(ISNUMBER(AE757),SEARCH("ayad",$H757,1))</formula>
    </cfRule>
    <cfRule type="expression" dxfId="47433" priority="67388">
      <formula>AND(ISNUMBER(AE757),SEARCH("lavoillote",$H757,1))</formula>
    </cfRule>
    <cfRule type="expression" dxfId="47432" priority="67389">
      <formula>AND(ISNUMBER(AE757),SEARCH("fancelli",$H757,1))</formula>
    </cfRule>
    <cfRule type="expression" dxfId="47431" priority="67390">
      <formula>AND(ISNUMBER(AE757),SEARCH("morelle",$H757,1))</formula>
    </cfRule>
    <cfRule type="expression" dxfId="47430" priority="67391">
      <formula>AND(ISNUMBER(AE757),SEARCH("rendler",$H757,1))</formula>
    </cfRule>
    <cfRule type="expression" dxfId="47429" priority="67392">
      <formula>AND(ISNUMBER(AE757),SEARCH("palasi",$H757,1))</formula>
    </cfRule>
    <cfRule type="expression" dxfId="47428" priority="67393">
      <formula>AND(ISNUMBER(AE757),SEARCH("fercoq",$H757,1))</formula>
    </cfRule>
    <cfRule type="expression" dxfId="47427" priority="67394">
      <formula>AND(ISNUMBER(AE757),SEARCH("soukane",$H757,1))</formula>
    </cfRule>
    <cfRule type="expression" dxfId="47426" priority="67395">
      <formula>AND(ISNUMBER(AE757),SEARCH("segado",$H757,1))</formula>
    </cfRule>
    <cfRule type="expression" dxfId="47425" priority="67396">
      <formula>AND(ISNUMBER(AE757),SEARCH("ravaut",$H757,1))</formula>
    </cfRule>
  </conditionalFormatting>
  <conditionalFormatting sqref="AM757">
    <cfRule type="expression" dxfId="47424" priority="67325">
      <formula>AND(ISNUMBER(AM757),SEARCH("busca",$H757,1))</formula>
    </cfRule>
    <cfRule type="expression" dxfId="47423" priority="67326">
      <formula>AND(ISNUMBER(AM757),SEARCH("herradi",$H757,1))</formula>
    </cfRule>
    <cfRule type="expression" dxfId="47422" priority="67327">
      <formula>AND(ISNUMBER(AM757),SEARCH("kern",$H757,1))</formula>
    </cfRule>
    <cfRule type="expression" dxfId="47421" priority="67328">
      <formula>AND(ISNUMBER(AM757),SEARCH("cros",$H757,1))</formula>
    </cfRule>
    <cfRule type="expression" dxfId="47420" priority="67329">
      <formula>AND(ISNUMBER(AM757),SEARCH("duhart",$H757,1))</formula>
    </cfRule>
    <cfRule type="expression" dxfId="47419" priority="67330">
      <formula>AND(ISNUMBER(AM757),SEARCH("busca",$H757,1))</formula>
    </cfRule>
    <cfRule type="expression" dxfId="47418" priority="67331">
      <formula>AND(ISNUMBER(AM757),SEARCH("hernandez",$H757,1))</formula>
    </cfRule>
    <cfRule type="expression" dxfId="47417" priority="67332">
      <formula>AND(ISNUMBER(AM757),SEARCH("diedler",$H757,1))</formula>
    </cfRule>
    <cfRule type="expression" dxfId="47416" priority="67333">
      <formula>AND(ISNUMBER(AM757),SEARCH("fauberteau",$H757,1))</formula>
    </cfRule>
    <cfRule type="expression" dxfId="47415" priority="67334">
      <formula>AND(ISNUMBER(AM757),SEARCH("roberdet",$H757,1))</formula>
    </cfRule>
    <cfRule type="expression" dxfId="47414" priority="67335">
      <formula>AND(ISNUMBER(AM757),SEARCH("guillemot",$H757,1))</formula>
    </cfRule>
    <cfRule type="expression" dxfId="47413" priority="67336">
      <formula>AND(ISNUMBER(AM757),SEARCH("galet",$H757,1))</formula>
    </cfRule>
    <cfRule type="expression" dxfId="47412" priority="67337">
      <formula>AND(ISNUMBER(AM757),SEARCH("ayad",$H757,1))</formula>
    </cfRule>
    <cfRule type="expression" dxfId="47411" priority="67338">
      <formula>AND(ISNUMBER(AM757),SEARCH("lavoillote",$H757,1))</formula>
    </cfRule>
    <cfRule type="expression" dxfId="47410" priority="67339">
      <formula>AND(ISNUMBER(AM757),SEARCH("fancelli",$H757,1))</formula>
    </cfRule>
    <cfRule type="expression" dxfId="47409" priority="67340">
      <formula>AND(ISNUMBER(AM757),SEARCH("morelle",$H757,1))</formula>
    </cfRule>
    <cfRule type="expression" dxfId="47408" priority="67341">
      <formula>AND(ISNUMBER(AM757),SEARCH("rendler",$H757,1))</formula>
    </cfRule>
    <cfRule type="expression" dxfId="47407" priority="67342">
      <formula>AND(ISNUMBER(AM757),SEARCH("palasi",$H757,1))</formula>
    </cfRule>
    <cfRule type="expression" dxfId="47406" priority="67343">
      <formula>AND(ISNUMBER(AM757),SEARCH("fercoq",$H757,1))</formula>
    </cfRule>
    <cfRule type="expression" dxfId="47405" priority="67344">
      <formula>AND(ISNUMBER(AM757),SEARCH("soukane",$H757,1))</formula>
    </cfRule>
    <cfRule type="expression" dxfId="47404" priority="67345">
      <formula>AND(ISNUMBER(AM757),SEARCH("segado",$H757,1))</formula>
    </cfRule>
    <cfRule type="expression" dxfId="47403" priority="67346">
      <formula>AND(ISNUMBER(AM757),SEARCH("ravaut",$H757,1))</formula>
    </cfRule>
    <cfRule type="expression" dxfId="47402" priority="67347">
      <formula>AND(ISNUMBER(AM757),SEARCH("diedler",$H757,1))</formula>
    </cfRule>
    <cfRule type="expression" dxfId="47401" priority="67348">
      <formula>AND(ISNUMBER(AM757),SEARCH("roberdet",$H757,1))</formula>
    </cfRule>
    <cfRule type="expression" dxfId="47400" priority="67349">
      <formula>AND(ISNUMBER(AM757),SEARCH("guillemot",$H757,1))</formula>
    </cfRule>
    <cfRule type="expression" dxfId="47399" priority="67350">
      <formula>AND(ISNUMBER(AM757),SEARCH("galet",$H757,1))</formula>
    </cfRule>
    <cfRule type="expression" dxfId="47398" priority="67351">
      <formula>AND(ISNUMBER(AM757),SEARCH("ayad",$H757,1))</formula>
    </cfRule>
    <cfRule type="expression" dxfId="47397" priority="67352">
      <formula>AND(ISNUMBER(AM757),SEARCH("lavoillote",$H757,1))</formula>
    </cfRule>
    <cfRule type="expression" dxfId="47396" priority="67353">
      <formula>AND(ISNUMBER(AM757),SEARCH("fancelli",$H757,1))</formula>
    </cfRule>
    <cfRule type="expression" dxfId="47395" priority="67354">
      <formula>AND(ISNUMBER(AM757),SEARCH("morelle",$H757,1))</formula>
    </cfRule>
    <cfRule type="expression" dxfId="47394" priority="67355">
      <formula>AND(ISNUMBER(AM757),SEARCH("rendler",$H757,1))</formula>
    </cfRule>
    <cfRule type="expression" dxfId="47393" priority="67356">
      <formula>AND(ISNUMBER(AM757),SEARCH("palasi",$H757,1))</formula>
    </cfRule>
    <cfRule type="expression" dxfId="47392" priority="67357">
      <formula>AND(ISNUMBER(AM757),SEARCH("fercoq",$H757,1))</formula>
    </cfRule>
    <cfRule type="expression" dxfId="47391" priority="67358">
      <formula>AND(ISNUMBER(AM757),SEARCH("soukane",$H757,1))</formula>
    </cfRule>
    <cfRule type="expression" dxfId="47390" priority="67359">
      <formula>AND(ISNUMBER(AM757),SEARCH("segado",$H757,1))</formula>
    </cfRule>
    <cfRule type="expression" dxfId="47389" priority="67360">
      <formula>AND(ISNUMBER(AM757),SEARCH("ravaut",$H757,1))</formula>
    </cfRule>
  </conditionalFormatting>
  <conditionalFormatting sqref="AN757">
    <cfRule type="expression" dxfId="47388" priority="67289">
      <formula>AND(ISNUMBER(AN757),SEARCH("busca",$H757,1))</formula>
    </cfRule>
    <cfRule type="expression" dxfId="47387" priority="67290">
      <formula>AND(ISNUMBER(AN757),SEARCH("herradi",$H757,1))</formula>
    </cfRule>
    <cfRule type="expression" dxfId="47386" priority="67291">
      <formula>AND(ISNUMBER(AN757),SEARCH("kern",$H757,1))</formula>
    </cfRule>
    <cfRule type="expression" dxfId="47385" priority="67292">
      <formula>AND(ISNUMBER(AN757),SEARCH("cros",$H757,1))</formula>
    </cfRule>
    <cfRule type="expression" dxfId="47384" priority="67293">
      <formula>AND(ISNUMBER(AN757),SEARCH("duhart",$H757,1))</formula>
    </cfRule>
    <cfRule type="expression" dxfId="47383" priority="67294">
      <formula>AND(ISNUMBER(AN757),SEARCH("busca",$H757,1))</formula>
    </cfRule>
    <cfRule type="expression" dxfId="47382" priority="67295">
      <formula>AND(ISNUMBER(AN757),SEARCH("hernandez",$H757,1))</formula>
    </cfRule>
    <cfRule type="expression" dxfId="47381" priority="67296">
      <formula>AND(ISNUMBER(AN757),SEARCH("diedler",$H757,1))</formula>
    </cfRule>
    <cfRule type="expression" dxfId="47380" priority="67297">
      <formula>AND(ISNUMBER(AN757),SEARCH("fauberteau",$H757,1))</formula>
    </cfRule>
    <cfRule type="expression" dxfId="47379" priority="67298">
      <formula>AND(ISNUMBER(AN757),SEARCH("roberdet",$H757,1))</formula>
    </cfRule>
    <cfRule type="expression" dxfId="47378" priority="67299">
      <formula>AND(ISNUMBER(AN757),SEARCH("guillemot",$H757,1))</formula>
    </cfRule>
    <cfRule type="expression" dxfId="47377" priority="67300">
      <formula>AND(ISNUMBER(AN757),SEARCH("galet",$H757,1))</formula>
    </cfRule>
    <cfRule type="expression" dxfId="47376" priority="67301">
      <formula>AND(ISNUMBER(AN757),SEARCH("ayad",$H757,1))</formula>
    </cfRule>
    <cfRule type="expression" dxfId="47375" priority="67302">
      <formula>AND(ISNUMBER(AN757),SEARCH("lavoillote",$H757,1))</formula>
    </cfRule>
    <cfRule type="expression" dxfId="47374" priority="67303">
      <formula>AND(ISNUMBER(AN757),SEARCH("fancelli",$H757,1))</formula>
    </cfRule>
    <cfRule type="expression" dxfId="47373" priority="67304">
      <formula>AND(ISNUMBER(AN757),SEARCH("morelle",$H757,1))</formula>
    </cfRule>
    <cfRule type="expression" dxfId="47372" priority="67305">
      <formula>AND(ISNUMBER(AN757),SEARCH("rendler",$H757,1))</formula>
    </cfRule>
    <cfRule type="expression" dxfId="47371" priority="67306">
      <formula>AND(ISNUMBER(AN757),SEARCH("palasi",$H757,1))</formula>
    </cfRule>
    <cfRule type="expression" dxfId="47370" priority="67307">
      <formula>AND(ISNUMBER(AN757),SEARCH("fercoq",$H757,1))</formula>
    </cfRule>
    <cfRule type="expression" dxfId="47369" priority="67308">
      <formula>AND(ISNUMBER(AN757),SEARCH("soukane",$H757,1))</formula>
    </cfRule>
    <cfRule type="expression" dxfId="47368" priority="67309">
      <formula>AND(ISNUMBER(AN757),SEARCH("segado",$H757,1))</formula>
    </cfRule>
    <cfRule type="expression" dxfId="47367" priority="67310">
      <formula>AND(ISNUMBER(AN757),SEARCH("ravaut",$H757,1))</formula>
    </cfRule>
    <cfRule type="expression" dxfId="47366" priority="67311">
      <formula>AND(ISNUMBER(AN757),SEARCH("diedler",$H757,1))</formula>
    </cfRule>
    <cfRule type="expression" dxfId="47365" priority="67312">
      <formula>AND(ISNUMBER(AN757),SEARCH("roberdet",$H757,1))</formula>
    </cfRule>
    <cfRule type="expression" dxfId="47364" priority="67313">
      <formula>AND(ISNUMBER(AN757),SEARCH("guillemot",$H757,1))</formula>
    </cfRule>
    <cfRule type="expression" dxfId="47363" priority="67314">
      <formula>AND(ISNUMBER(AN757),SEARCH("galet",$H757,1))</formula>
    </cfRule>
    <cfRule type="expression" dxfId="47362" priority="67315">
      <formula>AND(ISNUMBER(AN757),SEARCH("ayad",$H757,1))</formula>
    </cfRule>
    <cfRule type="expression" dxfId="47361" priority="67316">
      <formula>AND(ISNUMBER(AN757),SEARCH("lavoillote",$H757,1))</formula>
    </cfRule>
    <cfRule type="expression" dxfId="47360" priority="67317">
      <formula>AND(ISNUMBER(AN757),SEARCH("fancelli",$H757,1))</formula>
    </cfRule>
    <cfRule type="expression" dxfId="47359" priority="67318">
      <formula>AND(ISNUMBER(AN757),SEARCH("morelle",$H757,1))</formula>
    </cfRule>
    <cfRule type="expression" dxfId="47358" priority="67319">
      <formula>AND(ISNUMBER(AN757),SEARCH("rendler",$H757,1))</formula>
    </cfRule>
    <cfRule type="expression" dxfId="47357" priority="67320">
      <formula>AND(ISNUMBER(AN757),SEARCH("palasi",$H757,1))</formula>
    </cfRule>
    <cfRule type="expression" dxfId="47356" priority="67321">
      <formula>AND(ISNUMBER(AN757),SEARCH("fercoq",$H757,1))</formula>
    </cfRule>
    <cfRule type="expression" dxfId="47355" priority="67322">
      <formula>AND(ISNUMBER(AN757),SEARCH("soukane",$H757,1))</formula>
    </cfRule>
    <cfRule type="expression" dxfId="47354" priority="67323">
      <formula>AND(ISNUMBER(AN757),SEARCH("segado",$H757,1))</formula>
    </cfRule>
    <cfRule type="expression" dxfId="47353" priority="67324">
      <formula>AND(ISNUMBER(AN757),SEARCH("ravaut",$H757,1))</formula>
    </cfRule>
  </conditionalFormatting>
  <conditionalFormatting sqref="AL757">
    <cfRule type="expression" dxfId="47352" priority="67253">
      <formula>AND(ISNUMBER(AL757),SEARCH("busca",$H757,1))</formula>
    </cfRule>
    <cfRule type="expression" dxfId="47351" priority="67254">
      <formula>AND(ISNUMBER(AL757),SEARCH("herradi",$H757,1))</formula>
    </cfRule>
    <cfRule type="expression" dxfId="47350" priority="67255">
      <formula>AND(ISNUMBER(AL757),SEARCH("kern",$H757,1))</formula>
    </cfRule>
    <cfRule type="expression" dxfId="47349" priority="67256">
      <formula>AND(ISNUMBER(AL757),SEARCH("cros",$H757,1))</formula>
    </cfRule>
    <cfRule type="expression" dxfId="47348" priority="67257">
      <formula>AND(ISNUMBER(AL757),SEARCH("duhart",$H757,1))</formula>
    </cfRule>
    <cfRule type="expression" dxfId="47347" priority="67258">
      <formula>AND(ISNUMBER(AL757),SEARCH("busca",$H757,1))</formula>
    </cfRule>
    <cfRule type="expression" dxfId="47346" priority="67259">
      <formula>AND(ISNUMBER(AL757),SEARCH("hernandez",$H757,1))</formula>
    </cfRule>
    <cfRule type="expression" dxfId="47345" priority="67260">
      <formula>AND(ISNUMBER(AL757),SEARCH("diedler",$H757,1))</formula>
    </cfRule>
    <cfRule type="expression" dxfId="47344" priority="67261">
      <formula>AND(ISNUMBER(AL757),SEARCH("fauberteau",$H757,1))</formula>
    </cfRule>
    <cfRule type="expression" dxfId="47343" priority="67262">
      <formula>AND(ISNUMBER(AL757),SEARCH("roberdet",$H757,1))</formula>
    </cfRule>
    <cfRule type="expression" dxfId="47342" priority="67263">
      <formula>AND(ISNUMBER(AL757),SEARCH("guillemot",$H757,1))</formula>
    </cfRule>
    <cfRule type="expression" dxfId="47341" priority="67264">
      <formula>AND(ISNUMBER(AL757),SEARCH("galet",$H757,1))</formula>
    </cfRule>
    <cfRule type="expression" dxfId="47340" priority="67265">
      <formula>AND(ISNUMBER(AL757),SEARCH("ayad",$H757,1))</formula>
    </cfRule>
    <cfRule type="expression" dxfId="47339" priority="67266">
      <formula>AND(ISNUMBER(AL757),SEARCH("lavoillote",$H757,1))</formula>
    </cfRule>
    <cfRule type="expression" dxfId="47338" priority="67267">
      <formula>AND(ISNUMBER(AL757),SEARCH("fancelli",$H757,1))</formula>
    </cfRule>
    <cfRule type="expression" dxfId="47337" priority="67268">
      <formula>AND(ISNUMBER(AL757),SEARCH("morelle",$H757,1))</formula>
    </cfRule>
    <cfRule type="expression" dxfId="47336" priority="67269">
      <formula>AND(ISNUMBER(AL757),SEARCH("rendler",$H757,1))</formula>
    </cfRule>
    <cfRule type="expression" dxfId="47335" priority="67270">
      <formula>AND(ISNUMBER(AL757),SEARCH("palasi",$H757,1))</formula>
    </cfRule>
    <cfRule type="expression" dxfId="47334" priority="67271">
      <formula>AND(ISNUMBER(AL757),SEARCH("fercoq",$H757,1))</formula>
    </cfRule>
    <cfRule type="expression" dxfId="47333" priority="67272">
      <formula>AND(ISNUMBER(AL757),SEARCH("soukane",$H757,1))</formula>
    </cfRule>
    <cfRule type="expression" dxfId="47332" priority="67273">
      <formula>AND(ISNUMBER(AL757),SEARCH("segado",$H757,1))</formula>
    </cfRule>
    <cfRule type="expression" dxfId="47331" priority="67274">
      <formula>AND(ISNUMBER(AL757),SEARCH("ravaut",$H757,1))</formula>
    </cfRule>
    <cfRule type="expression" dxfId="47330" priority="67275">
      <formula>AND(ISNUMBER(AL757),SEARCH("diedler",$H757,1))</formula>
    </cfRule>
    <cfRule type="expression" dxfId="47329" priority="67276">
      <formula>AND(ISNUMBER(AL757),SEARCH("roberdet",$H757,1))</formula>
    </cfRule>
    <cfRule type="expression" dxfId="47328" priority="67277">
      <formula>AND(ISNUMBER(AL757),SEARCH("guillemot",$H757,1))</formula>
    </cfRule>
    <cfRule type="expression" dxfId="47327" priority="67278">
      <formula>AND(ISNUMBER(AL757),SEARCH("galet",$H757,1))</formula>
    </cfRule>
    <cfRule type="expression" dxfId="47326" priority="67279">
      <formula>AND(ISNUMBER(AL757),SEARCH("ayad",$H757,1))</formula>
    </cfRule>
    <cfRule type="expression" dxfId="47325" priority="67280">
      <formula>AND(ISNUMBER(AL757),SEARCH("lavoillote",$H757,1))</formula>
    </cfRule>
    <cfRule type="expression" dxfId="47324" priority="67281">
      <formula>AND(ISNUMBER(AL757),SEARCH("fancelli",$H757,1))</formula>
    </cfRule>
    <cfRule type="expression" dxfId="47323" priority="67282">
      <formula>AND(ISNUMBER(AL757),SEARCH("morelle",$H757,1))</formula>
    </cfRule>
    <cfRule type="expression" dxfId="47322" priority="67283">
      <formula>AND(ISNUMBER(AL757),SEARCH("rendler",$H757,1))</formula>
    </cfRule>
    <cfRule type="expression" dxfId="47321" priority="67284">
      <formula>AND(ISNUMBER(AL757),SEARCH("palasi",$H757,1))</formula>
    </cfRule>
    <cfRule type="expression" dxfId="47320" priority="67285">
      <formula>AND(ISNUMBER(AL757),SEARCH("fercoq",$H757,1))</formula>
    </cfRule>
    <cfRule type="expression" dxfId="47319" priority="67286">
      <formula>AND(ISNUMBER(AL757),SEARCH("soukane",$H757,1))</formula>
    </cfRule>
    <cfRule type="expression" dxfId="47318" priority="67287">
      <formula>AND(ISNUMBER(AL757),SEARCH("segado",$H757,1))</formula>
    </cfRule>
    <cfRule type="expression" dxfId="47317" priority="67288">
      <formula>AND(ISNUMBER(AL757),SEARCH("ravaut",$H757,1))</formula>
    </cfRule>
  </conditionalFormatting>
  <conditionalFormatting sqref="AV757">
    <cfRule type="expression" dxfId="47316" priority="67217">
      <formula>AND(ISNUMBER(AV757),SEARCH("busca",$H757,1))</formula>
    </cfRule>
    <cfRule type="expression" dxfId="47315" priority="67218">
      <formula>AND(ISNUMBER(AV757),SEARCH("herradi",$H757,1))</formula>
    </cfRule>
    <cfRule type="expression" dxfId="47314" priority="67219">
      <formula>AND(ISNUMBER(AV757),SEARCH("kern",$H757,1))</formula>
    </cfRule>
    <cfRule type="expression" dxfId="47313" priority="67220">
      <formula>AND(ISNUMBER(AV757),SEARCH("cros",$H757,1))</formula>
    </cfRule>
    <cfRule type="expression" dxfId="47312" priority="67221">
      <formula>AND(ISNUMBER(AV757),SEARCH("duhart",$H757,1))</formula>
    </cfRule>
    <cfRule type="expression" dxfId="47311" priority="67222">
      <formula>AND(ISNUMBER(AV757),SEARCH("busca",$H757,1))</formula>
    </cfRule>
    <cfRule type="expression" dxfId="47310" priority="67223">
      <formula>AND(ISNUMBER(AV757),SEARCH("hernandez",$H757,1))</formula>
    </cfRule>
    <cfRule type="expression" dxfId="47309" priority="67224">
      <formula>AND(ISNUMBER(AV757),SEARCH("diedler",$H757,1))</formula>
    </cfRule>
    <cfRule type="expression" dxfId="47308" priority="67225">
      <formula>AND(ISNUMBER(AV757),SEARCH("fauberteau",$H757,1))</formula>
    </cfRule>
    <cfRule type="expression" dxfId="47307" priority="67226">
      <formula>AND(ISNUMBER(AV757),SEARCH("roberdet",$H757,1))</formula>
    </cfRule>
    <cfRule type="expression" dxfId="47306" priority="67227">
      <formula>AND(ISNUMBER(AV757),SEARCH("guillemot",$H757,1))</formula>
    </cfRule>
    <cfRule type="expression" dxfId="47305" priority="67228">
      <formula>AND(ISNUMBER(AV757),SEARCH("galet",$H757,1))</formula>
    </cfRule>
    <cfRule type="expression" dxfId="47304" priority="67229">
      <formula>AND(ISNUMBER(AV757),SEARCH("ayad",$H757,1))</formula>
    </cfRule>
    <cfRule type="expression" dxfId="47303" priority="67230">
      <formula>AND(ISNUMBER(AV757),SEARCH("lavoillote",$H757,1))</formula>
    </cfRule>
    <cfRule type="expression" dxfId="47302" priority="67231">
      <formula>AND(ISNUMBER(AV757),SEARCH("fancelli",$H757,1))</formula>
    </cfRule>
    <cfRule type="expression" dxfId="47301" priority="67232">
      <formula>AND(ISNUMBER(AV757),SEARCH("morelle",$H757,1))</formula>
    </cfRule>
    <cfRule type="expression" dxfId="47300" priority="67233">
      <formula>AND(ISNUMBER(AV757),SEARCH("rendler",$H757,1))</formula>
    </cfRule>
    <cfRule type="expression" dxfId="47299" priority="67234">
      <formula>AND(ISNUMBER(AV757),SEARCH("palasi",$H757,1))</formula>
    </cfRule>
    <cfRule type="expression" dxfId="47298" priority="67235">
      <formula>AND(ISNUMBER(AV757),SEARCH("fercoq",$H757,1))</formula>
    </cfRule>
    <cfRule type="expression" dxfId="47297" priority="67236">
      <formula>AND(ISNUMBER(AV757),SEARCH("soukane",$H757,1))</formula>
    </cfRule>
    <cfRule type="expression" dxfId="47296" priority="67237">
      <formula>AND(ISNUMBER(AV757),SEARCH("segado",$H757,1))</formula>
    </cfRule>
    <cfRule type="expression" dxfId="47295" priority="67238">
      <formula>AND(ISNUMBER(AV757),SEARCH("ravaut",$H757,1))</formula>
    </cfRule>
    <cfRule type="expression" dxfId="47294" priority="67239">
      <formula>AND(ISNUMBER(AV757),SEARCH("diedler",$H757,1))</formula>
    </cfRule>
    <cfRule type="expression" dxfId="47293" priority="67240">
      <formula>AND(ISNUMBER(AV757),SEARCH("roberdet",$H757,1))</formula>
    </cfRule>
    <cfRule type="expression" dxfId="47292" priority="67241">
      <formula>AND(ISNUMBER(AV757),SEARCH("guillemot",$H757,1))</formula>
    </cfRule>
    <cfRule type="expression" dxfId="47291" priority="67242">
      <formula>AND(ISNUMBER(AV757),SEARCH("galet",$H757,1))</formula>
    </cfRule>
    <cfRule type="expression" dxfId="47290" priority="67243">
      <formula>AND(ISNUMBER(AV757),SEARCH("ayad",$H757,1))</formula>
    </cfRule>
    <cfRule type="expression" dxfId="47289" priority="67244">
      <formula>AND(ISNUMBER(AV757),SEARCH("lavoillote",$H757,1))</formula>
    </cfRule>
    <cfRule type="expression" dxfId="47288" priority="67245">
      <formula>AND(ISNUMBER(AV757),SEARCH("fancelli",$H757,1))</formula>
    </cfRule>
    <cfRule type="expression" dxfId="47287" priority="67246">
      <formula>AND(ISNUMBER(AV757),SEARCH("morelle",$H757,1))</formula>
    </cfRule>
    <cfRule type="expression" dxfId="47286" priority="67247">
      <formula>AND(ISNUMBER(AV757),SEARCH("rendler",$H757,1))</formula>
    </cfRule>
    <cfRule type="expression" dxfId="47285" priority="67248">
      <formula>AND(ISNUMBER(AV757),SEARCH("palasi",$H757,1))</formula>
    </cfRule>
    <cfRule type="expression" dxfId="47284" priority="67249">
      <formula>AND(ISNUMBER(AV757),SEARCH("fercoq",$H757,1))</formula>
    </cfRule>
    <cfRule type="expression" dxfId="47283" priority="67250">
      <formula>AND(ISNUMBER(AV757),SEARCH("soukane",$H757,1))</formula>
    </cfRule>
    <cfRule type="expression" dxfId="47282" priority="67251">
      <formula>AND(ISNUMBER(AV757),SEARCH("segado",$H757,1))</formula>
    </cfRule>
    <cfRule type="expression" dxfId="47281" priority="67252">
      <formula>AND(ISNUMBER(AV757),SEARCH("ravaut",$H757,1))</formula>
    </cfRule>
  </conditionalFormatting>
  <conditionalFormatting sqref="K734:U734 AH734:AK734 W734:AD734 AF734">
    <cfRule type="expression" dxfId="47280" priority="67145">
      <formula>AND(ISNUMBER(K734),SEARCH("busca",$H734,1))</formula>
    </cfRule>
    <cfRule type="expression" dxfId="47279" priority="67146">
      <formula>AND(ISNUMBER(K734),SEARCH("herradi",$H734,1))</formula>
    </cfRule>
    <cfRule type="expression" dxfId="47278" priority="67147">
      <formula>AND(ISNUMBER(K734),SEARCH("kern",$H734,1))</formula>
    </cfRule>
    <cfRule type="expression" dxfId="47277" priority="67148">
      <formula>AND(ISNUMBER(K734),SEARCH("cros",$H734,1))</formula>
    </cfRule>
    <cfRule type="expression" dxfId="47276" priority="67149">
      <formula>AND(ISNUMBER(K734),SEARCH("duhart",$H734,1))</formula>
    </cfRule>
    <cfRule type="expression" dxfId="47275" priority="67150">
      <formula>AND(ISNUMBER(K734),SEARCH("busca",$H734,1))</formula>
    </cfRule>
    <cfRule type="expression" dxfId="47274" priority="67151">
      <formula>AND(ISNUMBER(K734),SEARCH("hernandez",$H734,1))</formula>
    </cfRule>
    <cfRule type="expression" dxfId="47273" priority="67152">
      <formula>AND(ISNUMBER(K734),SEARCH("diedler",$H734,1))</formula>
    </cfRule>
    <cfRule type="expression" dxfId="47272" priority="67153">
      <formula>AND(ISNUMBER(K734),SEARCH("fauberteau",$H734,1))</formula>
    </cfRule>
    <cfRule type="expression" dxfId="47271" priority="67154">
      <formula>AND(ISNUMBER(K734),SEARCH("roberdet",$H734,1))</formula>
    </cfRule>
    <cfRule type="expression" dxfId="47270" priority="67155">
      <formula>AND(ISNUMBER(K734),SEARCH("guillemot",$H734,1))</formula>
    </cfRule>
    <cfRule type="expression" dxfId="47269" priority="67156">
      <formula>AND(ISNUMBER(K734),SEARCH("galet",$H734,1))</formula>
    </cfRule>
    <cfRule type="expression" dxfId="47268" priority="67157">
      <formula>AND(ISNUMBER(K734),SEARCH("ayad",$H734,1))</formula>
    </cfRule>
    <cfRule type="expression" dxfId="47267" priority="67158">
      <formula>AND(ISNUMBER(K734),SEARCH("lavoillote",$H734,1))</formula>
    </cfRule>
    <cfRule type="expression" dxfId="47266" priority="67159">
      <formula>AND(ISNUMBER(K734),SEARCH("fancelli",$H734,1))</formula>
    </cfRule>
    <cfRule type="expression" dxfId="47265" priority="67160">
      <formula>AND(ISNUMBER(K734),SEARCH("morelle",$H734,1))</formula>
    </cfRule>
    <cfRule type="expression" dxfId="47264" priority="67161">
      <formula>AND(ISNUMBER(K734),SEARCH("rendler",$H734,1))</formula>
    </cfRule>
    <cfRule type="expression" dxfId="47263" priority="67162">
      <formula>AND(ISNUMBER(K734),SEARCH("palasi",$H734,1))</formula>
    </cfRule>
    <cfRule type="expression" dxfId="47262" priority="67163">
      <formula>AND(ISNUMBER(K734),SEARCH("fercoq",$H734,1))</formula>
    </cfRule>
    <cfRule type="expression" dxfId="47261" priority="67164">
      <formula>AND(ISNUMBER(K734),SEARCH("soukane",$H734,1))</formula>
    </cfRule>
    <cfRule type="expression" dxfId="47260" priority="67165">
      <formula>AND(ISNUMBER(K734),SEARCH("segado",$H734,1))</formula>
    </cfRule>
    <cfRule type="expression" dxfId="47259" priority="67166">
      <formula>AND(ISNUMBER(K734),SEARCH("ravaut",$H734,1))</formula>
    </cfRule>
    <cfRule type="expression" dxfId="47258" priority="67167">
      <formula>AND(ISNUMBER(K734),SEARCH("diedler",$H734,1))</formula>
    </cfRule>
    <cfRule type="expression" dxfId="47257" priority="67168">
      <formula>AND(ISNUMBER(K734),SEARCH("roberdet",$H734,1))</formula>
    </cfRule>
    <cfRule type="expression" dxfId="47256" priority="67169">
      <formula>AND(ISNUMBER(K734),SEARCH("guillemot",$H734,1))</formula>
    </cfRule>
    <cfRule type="expression" dxfId="47255" priority="67170">
      <formula>AND(ISNUMBER(K734),SEARCH("galet",$H734,1))</formula>
    </cfRule>
    <cfRule type="expression" dxfId="47254" priority="67171">
      <formula>AND(ISNUMBER(K734),SEARCH("ayad",$H734,1))</formula>
    </cfRule>
    <cfRule type="expression" dxfId="47253" priority="67172">
      <formula>AND(ISNUMBER(K734),SEARCH("lavoillote",$H734,1))</formula>
    </cfRule>
    <cfRule type="expression" dxfId="47252" priority="67173">
      <formula>AND(ISNUMBER(K734),SEARCH("fancelli",$H734,1))</formula>
    </cfRule>
    <cfRule type="expression" dxfId="47251" priority="67174">
      <formula>AND(ISNUMBER(K734),SEARCH("morelle",$H734,1))</formula>
    </cfRule>
    <cfRule type="expression" dxfId="47250" priority="67175">
      <formula>AND(ISNUMBER(K734),SEARCH("rendler",$H734,1))</formula>
    </cfRule>
    <cfRule type="expression" dxfId="47249" priority="67176">
      <formula>AND(ISNUMBER(K734),SEARCH("palasi",$H734,1))</formula>
    </cfRule>
    <cfRule type="expression" dxfId="47248" priority="67177">
      <formula>AND(ISNUMBER(K734),SEARCH("fercoq",$H734,1))</formula>
    </cfRule>
    <cfRule type="expression" dxfId="47247" priority="67178">
      <formula>AND(ISNUMBER(K734),SEARCH("soukane",$H734,1))</formula>
    </cfRule>
    <cfRule type="expression" dxfId="47246" priority="67179">
      <formula>AND(ISNUMBER(K734),SEARCH("segado",$H734,1))</formula>
    </cfRule>
    <cfRule type="expression" dxfId="47245" priority="67180">
      <formula>AND(ISNUMBER(K734),SEARCH("ravaut",$H734,1))</formula>
    </cfRule>
  </conditionalFormatting>
  <conditionalFormatting sqref="AZ734:BH734">
    <cfRule type="expression" dxfId="47244" priority="67109">
      <formula>AND(ISNUMBER(AZ734),SEARCH("busca",$H734,1))</formula>
    </cfRule>
    <cfRule type="expression" dxfId="47243" priority="67110">
      <formula>AND(ISNUMBER(AZ734),SEARCH("herradi",$H734,1))</formula>
    </cfRule>
    <cfRule type="expression" dxfId="47242" priority="67111">
      <formula>AND(ISNUMBER(AZ734),SEARCH("kern",$H734,1))</formula>
    </cfRule>
    <cfRule type="expression" dxfId="47241" priority="67112">
      <formula>AND(ISNUMBER(AZ734),SEARCH("cros",$H734,1))</formula>
    </cfRule>
    <cfRule type="expression" dxfId="47240" priority="67113">
      <formula>AND(ISNUMBER(AZ734),SEARCH("duhart",$H734,1))</formula>
    </cfRule>
    <cfRule type="expression" dxfId="47239" priority="67114">
      <formula>AND(ISNUMBER(AZ734),SEARCH("busca",$H734,1))</formula>
    </cfRule>
    <cfRule type="expression" dxfId="47238" priority="67115">
      <formula>AND(ISNUMBER(AZ734),SEARCH("hernandez",$H734,1))</formula>
    </cfRule>
    <cfRule type="expression" dxfId="47237" priority="67116">
      <formula>AND(ISNUMBER(AZ734),SEARCH("diedler",$H734,1))</formula>
    </cfRule>
    <cfRule type="expression" dxfId="47236" priority="67117">
      <formula>AND(ISNUMBER(AZ734),SEARCH("fauberteau",$H734,1))</formula>
    </cfRule>
    <cfRule type="expression" dxfId="47235" priority="67118">
      <formula>AND(ISNUMBER(AZ734),SEARCH("roberdet",$H734,1))</formula>
    </cfRule>
    <cfRule type="expression" dxfId="47234" priority="67119">
      <formula>AND(ISNUMBER(AZ734),SEARCH("guillemot",$H734,1))</formula>
    </cfRule>
    <cfRule type="expression" dxfId="47233" priority="67120">
      <formula>AND(ISNUMBER(AZ734),SEARCH("galet",$H734,1))</formula>
    </cfRule>
    <cfRule type="expression" dxfId="47232" priority="67121">
      <formula>AND(ISNUMBER(AZ734),SEARCH("ayad",$H734,1))</formula>
    </cfRule>
    <cfRule type="expression" dxfId="47231" priority="67122">
      <formula>AND(ISNUMBER(AZ734),SEARCH("lavoillote",$H734,1))</formula>
    </cfRule>
    <cfRule type="expression" dxfId="47230" priority="67123">
      <formula>AND(ISNUMBER(AZ734),SEARCH("fancelli",$H734,1))</formula>
    </cfRule>
    <cfRule type="expression" dxfId="47229" priority="67124">
      <formula>AND(ISNUMBER(AZ734),SEARCH("morelle",$H734,1))</formula>
    </cfRule>
    <cfRule type="expression" dxfId="47228" priority="67125">
      <formula>AND(ISNUMBER(AZ734),SEARCH("rendler",$H734,1))</formula>
    </cfRule>
    <cfRule type="expression" dxfId="47227" priority="67126">
      <formula>AND(ISNUMBER(AZ734),SEARCH("palasi",$H734,1))</formula>
    </cfRule>
    <cfRule type="expression" dxfId="47226" priority="67127">
      <formula>AND(ISNUMBER(AZ734),SEARCH("fercoq",$H734,1))</formula>
    </cfRule>
    <cfRule type="expression" dxfId="47225" priority="67128">
      <formula>AND(ISNUMBER(AZ734),SEARCH("soukane",$H734,1))</formula>
    </cfRule>
    <cfRule type="expression" dxfId="47224" priority="67129">
      <formula>AND(ISNUMBER(AZ734),SEARCH("segado",$H734,1))</formula>
    </cfRule>
    <cfRule type="expression" dxfId="47223" priority="67130">
      <formula>AND(ISNUMBER(AZ734),SEARCH("ravaut",$H734,1))</formula>
    </cfRule>
    <cfRule type="expression" dxfId="47222" priority="67131">
      <formula>AND(ISNUMBER(AZ734),SEARCH("diedler",$H734,1))</formula>
    </cfRule>
    <cfRule type="expression" dxfId="47221" priority="67132">
      <formula>AND(ISNUMBER(AZ734),SEARCH("roberdet",$H734,1))</formula>
    </cfRule>
    <cfRule type="expression" dxfId="47220" priority="67133">
      <formula>AND(ISNUMBER(AZ734),SEARCH("guillemot",$H734,1))</formula>
    </cfRule>
    <cfRule type="expression" dxfId="47219" priority="67134">
      <formula>AND(ISNUMBER(AZ734),SEARCH("galet",$H734,1))</formula>
    </cfRule>
    <cfRule type="expression" dxfId="47218" priority="67135">
      <formula>AND(ISNUMBER(AZ734),SEARCH("ayad",$H734,1))</formula>
    </cfRule>
    <cfRule type="expression" dxfId="47217" priority="67136">
      <formula>AND(ISNUMBER(AZ734),SEARCH("lavoillote",$H734,1))</formula>
    </cfRule>
    <cfRule type="expression" dxfId="47216" priority="67137">
      <formula>AND(ISNUMBER(AZ734),SEARCH("fancelli",$H734,1))</formula>
    </cfRule>
    <cfRule type="expression" dxfId="47215" priority="67138">
      <formula>AND(ISNUMBER(AZ734),SEARCH("morelle",$H734,1))</formula>
    </cfRule>
    <cfRule type="expression" dxfId="47214" priority="67139">
      <formula>AND(ISNUMBER(AZ734),SEARCH("rendler",$H734,1))</formula>
    </cfRule>
    <cfRule type="expression" dxfId="47213" priority="67140">
      <formula>AND(ISNUMBER(AZ734),SEARCH("palasi",$H734,1))</formula>
    </cfRule>
    <cfRule type="expression" dxfId="47212" priority="67141">
      <formula>AND(ISNUMBER(AZ734),SEARCH("fercoq",$H734,1))</formula>
    </cfRule>
    <cfRule type="expression" dxfId="47211" priority="67142">
      <formula>AND(ISNUMBER(AZ734),SEARCH("soukane",$H734,1))</formula>
    </cfRule>
    <cfRule type="expression" dxfId="47210" priority="67143">
      <formula>AND(ISNUMBER(AZ734),SEARCH("segado",$H734,1))</formula>
    </cfRule>
    <cfRule type="expression" dxfId="47209" priority="67144">
      <formula>AND(ISNUMBER(AZ734),SEARCH("ravaut",$H734,1))</formula>
    </cfRule>
  </conditionalFormatting>
  <conditionalFormatting sqref="V734">
    <cfRule type="expression" dxfId="47208" priority="67073">
      <formula>AND(ISNUMBER(V734),SEARCH("busca",$H734,1))</formula>
    </cfRule>
    <cfRule type="expression" dxfId="47207" priority="67074">
      <formula>AND(ISNUMBER(V734),SEARCH("herradi",$H734,1))</formula>
    </cfRule>
    <cfRule type="expression" dxfId="47206" priority="67075">
      <formula>AND(ISNUMBER(V734),SEARCH("kern",$H734,1))</formula>
    </cfRule>
    <cfRule type="expression" dxfId="47205" priority="67076">
      <formula>AND(ISNUMBER(V734),SEARCH("cros",$H734,1))</formula>
    </cfRule>
    <cfRule type="expression" dxfId="47204" priority="67077">
      <formula>AND(ISNUMBER(V734),SEARCH("duhart",$H734,1))</formula>
    </cfRule>
    <cfRule type="expression" dxfId="47203" priority="67078">
      <formula>AND(ISNUMBER(V734),SEARCH("busca",$H734,1))</formula>
    </cfRule>
    <cfRule type="expression" dxfId="47202" priority="67079">
      <formula>AND(ISNUMBER(V734),SEARCH("hernandez",$H734,1))</formula>
    </cfRule>
    <cfRule type="expression" dxfId="47201" priority="67080">
      <formula>AND(ISNUMBER(V734),SEARCH("diedler",$H734,1))</formula>
    </cfRule>
    <cfRule type="expression" dxfId="47200" priority="67081">
      <formula>AND(ISNUMBER(V734),SEARCH("fauberteau",$H734,1))</formula>
    </cfRule>
    <cfRule type="expression" dxfId="47199" priority="67082">
      <formula>AND(ISNUMBER(V734),SEARCH("roberdet",$H734,1))</formula>
    </cfRule>
    <cfRule type="expression" dxfId="47198" priority="67083">
      <formula>AND(ISNUMBER(V734),SEARCH("guillemot",$H734,1))</formula>
    </cfRule>
    <cfRule type="expression" dxfId="47197" priority="67084">
      <formula>AND(ISNUMBER(V734),SEARCH("galet",$H734,1))</formula>
    </cfRule>
    <cfRule type="expression" dxfId="47196" priority="67085">
      <formula>AND(ISNUMBER(V734),SEARCH("ayad",$H734,1))</formula>
    </cfRule>
    <cfRule type="expression" dxfId="47195" priority="67086">
      <formula>AND(ISNUMBER(V734),SEARCH("lavoillote",$H734,1))</formula>
    </cfRule>
    <cfRule type="expression" dxfId="47194" priority="67087">
      <formula>AND(ISNUMBER(V734),SEARCH("fancelli",$H734,1))</formula>
    </cfRule>
    <cfRule type="expression" dxfId="47193" priority="67088">
      <formula>AND(ISNUMBER(V734),SEARCH("morelle",$H734,1))</formula>
    </cfRule>
    <cfRule type="expression" dxfId="47192" priority="67089">
      <formula>AND(ISNUMBER(V734),SEARCH("rendler",$H734,1))</formula>
    </cfRule>
    <cfRule type="expression" dxfId="47191" priority="67090">
      <formula>AND(ISNUMBER(V734),SEARCH("palasi",$H734,1))</formula>
    </cfRule>
    <cfRule type="expression" dxfId="47190" priority="67091">
      <formula>AND(ISNUMBER(V734),SEARCH("fercoq",$H734,1))</formula>
    </cfRule>
    <cfRule type="expression" dxfId="47189" priority="67092">
      <formula>AND(ISNUMBER(V734),SEARCH("soukane",$H734,1))</formula>
    </cfRule>
    <cfRule type="expression" dxfId="47188" priority="67093">
      <formula>AND(ISNUMBER(V734),SEARCH("segado",$H734,1))</formula>
    </cfRule>
    <cfRule type="expression" dxfId="47187" priority="67094">
      <formula>AND(ISNUMBER(V734),SEARCH("ravaut",$H734,1))</formula>
    </cfRule>
    <cfRule type="expression" dxfId="47186" priority="67095">
      <formula>AND(ISNUMBER(V734),SEARCH("diedler",$H734,1))</formula>
    </cfRule>
    <cfRule type="expression" dxfId="47185" priority="67096">
      <formula>AND(ISNUMBER(V734),SEARCH("roberdet",$H734,1))</formula>
    </cfRule>
    <cfRule type="expression" dxfId="47184" priority="67097">
      <formula>AND(ISNUMBER(V734),SEARCH("guillemot",$H734,1))</formula>
    </cfRule>
    <cfRule type="expression" dxfId="47183" priority="67098">
      <formula>AND(ISNUMBER(V734),SEARCH("galet",$H734,1))</formula>
    </cfRule>
    <cfRule type="expression" dxfId="47182" priority="67099">
      <formula>AND(ISNUMBER(V734),SEARCH("ayad",$H734,1))</formula>
    </cfRule>
    <cfRule type="expression" dxfId="47181" priority="67100">
      <formula>AND(ISNUMBER(V734),SEARCH("lavoillote",$H734,1))</formula>
    </cfRule>
    <cfRule type="expression" dxfId="47180" priority="67101">
      <formula>AND(ISNUMBER(V734),SEARCH("fancelli",$H734,1))</formula>
    </cfRule>
    <cfRule type="expression" dxfId="47179" priority="67102">
      <formula>AND(ISNUMBER(V734),SEARCH("morelle",$H734,1))</formula>
    </cfRule>
    <cfRule type="expression" dxfId="47178" priority="67103">
      <formula>AND(ISNUMBER(V734),SEARCH("rendler",$H734,1))</formula>
    </cfRule>
    <cfRule type="expression" dxfId="47177" priority="67104">
      <formula>AND(ISNUMBER(V734),SEARCH("palasi",$H734,1))</formula>
    </cfRule>
    <cfRule type="expression" dxfId="47176" priority="67105">
      <formula>AND(ISNUMBER(V734),SEARCH("fercoq",$H734,1))</formula>
    </cfRule>
    <cfRule type="expression" dxfId="47175" priority="67106">
      <formula>AND(ISNUMBER(V734),SEARCH("soukane",$H734,1))</formula>
    </cfRule>
    <cfRule type="expression" dxfId="47174" priority="67107">
      <formula>AND(ISNUMBER(V734),SEARCH("segado",$H734,1))</formula>
    </cfRule>
    <cfRule type="expression" dxfId="47173" priority="67108">
      <formula>AND(ISNUMBER(V734),SEARCH("ravaut",$H734,1))</formula>
    </cfRule>
  </conditionalFormatting>
  <conditionalFormatting sqref="AG734">
    <cfRule type="expression" dxfId="47172" priority="67037">
      <formula>AND(ISNUMBER(AG734),SEARCH("busca",$H734,1))</formula>
    </cfRule>
    <cfRule type="expression" dxfId="47171" priority="67038">
      <formula>AND(ISNUMBER(AG734),SEARCH("herradi",$H734,1))</formula>
    </cfRule>
    <cfRule type="expression" dxfId="47170" priority="67039">
      <formula>AND(ISNUMBER(AG734),SEARCH("kern",$H734,1))</formula>
    </cfRule>
    <cfRule type="expression" dxfId="47169" priority="67040">
      <formula>AND(ISNUMBER(AG734),SEARCH("cros",$H734,1))</formula>
    </cfRule>
    <cfRule type="expression" dxfId="47168" priority="67041">
      <formula>AND(ISNUMBER(AG734),SEARCH("duhart",$H734,1))</formula>
    </cfRule>
    <cfRule type="expression" dxfId="47167" priority="67042">
      <formula>AND(ISNUMBER(AG734),SEARCH("busca",$H734,1))</formula>
    </cfRule>
    <cfRule type="expression" dxfId="47166" priority="67043">
      <formula>AND(ISNUMBER(AG734),SEARCH("hernandez",$H734,1))</formula>
    </cfRule>
    <cfRule type="expression" dxfId="47165" priority="67044">
      <formula>AND(ISNUMBER(AG734),SEARCH("diedler",$H734,1))</formula>
    </cfRule>
    <cfRule type="expression" dxfId="47164" priority="67045">
      <formula>AND(ISNUMBER(AG734),SEARCH("fauberteau",$H734,1))</formula>
    </cfRule>
    <cfRule type="expression" dxfId="47163" priority="67046">
      <formula>AND(ISNUMBER(AG734),SEARCH("roberdet",$H734,1))</formula>
    </cfRule>
    <cfRule type="expression" dxfId="47162" priority="67047">
      <formula>AND(ISNUMBER(AG734),SEARCH("guillemot",$H734,1))</formula>
    </cfRule>
    <cfRule type="expression" dxfId="47161" priority="67048">
      <formula>AND(ISNUMBER(AG734),SEARCH("galet",$H734,1))</formula>
    </cfRule>
    <cfRule type="expression" dxfId="47160" priority="67049">
      <formula>AND(ISNUMBER(AG734),SEARCH("ayad",$H734,1))</formula>
    </cfRule>
    <cfRule type="expression" dxfId="47159" priority="67050">
      <formula>AND(ISNUMBER(AG734),SEARCH("lavoillote",$H734,1))</formula>
    </cfRule>
    <cfRule type="expression" dxfId="47158" priority="67051">
      <formula>AND(ISNUMBER(AG734),SEARCH("fancelli",$H734,1))</formula>
    </cfRule>
    <cfRule type="expression" dxfId="47157" priority="67052">
      <formula>AND(ISNUMBER(AG734),SEARCH("morelle",$H734,1))</formula>
    </cfRule>
    <cfRule type="expression" dxfId="47156" priority="67053">
      <formula>AND(ISNUMBER(AG734),SEARCH("rendler",$H734,1))</formula>
    </cfRule>
    <cfRule type="expression" dxfId="47155" priority="67054">
      <formula>AND(ISNUMBER(AG734),SEARCH("palasi",$H734,1))</formula>
    </cfRule>
    <cfRule type="expression" dxfId="47154" priority="67055">
      <formula>AND(ISNUMBER(AG734),SEARCH("fercoq",$H734,1))</formula>
    </cfRule>
    <cfRule type="expression" dxfId="47153" priority="67056">
      <formula>AND(ISNUMBER(AG734),SEARCH("soukane",$H734,1))</formula>
    </cfRule>
    <cfRule type="expression" dxfId="47152" priority="67057">
      <formula>AND(ISNUMBER(AG734),SEARCH("segado",$H734,1))</formula>
    </cfRule>
    <cfRule type="expression" dxfId="47151" priority="67058">
      <formula>AND(ISNUMBER(AG734),SEARCH("ravaut",$H734,1))</formula>
    </cfRule>
    <cfRule type="expression" dxfId="47150" priority="67059">
      <formula>AND(ISNUMBER(AG734),SEARCH("diedler",$H734,1))</formula>
    </cfRule>
    <cfRule type="expression" dxfId="47149" priority="67060">
      <formula>AND(ISNUMBER(AG734),SEARCH("roberdet",$H734,1))</formula>
    </cfRule>
    <cfRule type="expression" dxfId="47148" priority="67061">
      <formula>AND(ISNUMBER(AG734),SEARCH("guillemot",$H734,1))</formula>
    </cfRule>
    <cfRule type="expression" dxfId="47147" priority="67062">
      <formula>AND(ISNUMBER(AG734),SEARCH("galet",$H734,1))</formula>
    </cfRule>
    <cfRule type="expression" dxfId="47146" priority="67063">
      <formula>AND(ISNUMBER(AG734),SEARCH("ayad",$H734,1))</formula>
    </cfRule>
    <cfRule type="expression" dxfId="47145" priority="67064">
      <formula>AND(ISNUMBER(AG734),SEARCH("lavoillote",$H734,1))</formula>
    </cfRule>
    <cfRule type="expression" dxfId="47144" priority="67065">
      <formula>AND(ISNUMBER(AG734),SEARCH("fancelli",$H734,1))</formula>
    </cfRule>
    <cfRule type="expression" dxfId="47143" priority="67066">
      <formula>AND(ISNUMBER(AG734),SEARCH("morelle",$H734,1))</formula>
    </cfRule>
    <cfRule type="expression" dxfId="47142" priority="67067">
      <formula>AND(ISNUMBER(AG734),SEARCH("rendler",$H734,1))</formula>
    </cfRule>
    <cfRule type="expression" dxfId="47141" priority="67068">
      <formula>AND(ISNUMBER(AG734),SEARCH("palasi",$H734,1))</formula>
    </cfRule>
    <cfRule type="expression" dxfId="47140" priority="67069">
      <formula>AND(ISNUMBER(AG734),SEARCH("fercoq",$H734,1))</formula>
    </cfRule>
    <cfRule type="expression" dxfId="47139" priority="67070">
      <formula>AND(ISNUMBER(AG734),SEARCH("soukane",$H734,1))</formula>
    </cfRule>
    <cfRule type="expression" dxfId="47138" priority="67071">
      <formula>AND(ISNUMBER(AG734),SEARCH("segado",$H734,1))</formula>
    </cfRule>
    <cfRule type="expression" dxfId="47137" priority="67072">
      <formula>AND(ISNUMBER(AG734),SEARCH("ravaut",$H734,1))</formula>
    </cfRule>
  </conditionalFormatting>
  <conditionalFormatting sqref="AP734:AR734">
    <cfRule type="expression" dxfId="47136" priority="67001">
      <formula>AND(ISNUMBER(AP734),SEARCH("busca",$H734,1))</formula>
    </cfRule>
    <cfRule type="expression" dxfId="47135" priority="67002">
      <formula>AND(ISNUMBER(AP734),SEARCH("herradi",$H734,1))</formula>
    </cfRule>
    <cfRule type="expression" dxfId="47134" priority="67003">
      <formula>AND(ISNUMBER(AP734),SEARCH("kern",$H734,1))</formula>
    </cfRule>
    <cfRule type="expression" dxfId="47133" priority="67004">
      <formula>AND(ISNUMBER(AP734),SEARCH("cros",$H734,1))</formula>
    </cfRule>
    <cfRule type="expression" dxfId="47132" priority="67005">
      <formula>AND(ISNUMBER(AP734),SEARCH("duhart",$H734,1))</formula>
    </cfRule>
    <cfRule type="expression" dxfId="47131" priority="67006">
      <formula>AND(ISNUMBER(AP734),SEARCH("busca",$H734,1))</formula>
    </cfRule>
    <cfRule type="expression" dxfId="47130" priority="67007">
      <formula>AND(ISNUMBER(AP734),SEARCH("hernandez",$H734,1))</formula>
    </cfRule>
    <cfRule type="expression" dxfId="47129" priority="67008">
      <formula>AND(ISNUMBER(AP734),SEARCH("diedler",$H734,1))</formula>
    </cfRule>
    <cfRule type="expression" dxfId="47128" priority="67009">
      <formula>AND(ISNUMBER(AP734),SEARCH("fauberteau",$H734,1))</formula>
    </cfRule>
    <cfRule type="expression" dxfId="47127" priority="67010">
      <formula>AND(ISNUMBER(AP734),SEARCH("roberdet",$H734,1))</formula>
    </cfRule>
    <cfRule type="expression" dxfId="47126" priority="67011">
      <formula>AND(ISNUMBER(AP734),SEARCH("guillemot",$H734,1))</formula>
    </cfRule>
    <cfRule type="expression" dxfId="47125" priority="67012">
      <formula>AND(ISNUMBER(AP734),SEARCH("galet",$H734,1))</formula>
    </cfRule>
    <cfRule type="expression" dxfId="47124" priority="67013">
      <formula>AND(ISNUMBER(AP734),SEARCH("ayad",$H734,1))</formula>
    </cfRule>
    <cfRule type="expression" dxfId="47123" priority="67014">
      <formula>AND(ISNUMBER(AP734),SEARCH("lavoillote",$H734,1))</formula>
    </cfRule>
    <cfRule type="expression" dxfId="47122" priority="67015">
      <formula>AND(ISNUMBER(AP734),SEARCH("fancelli",$H734,1))</formula>
    </cfRule>
    <cfRule type="expression" dxfId="47121" priority="67016">
      <formula>AND(ISNUMBER(AP734),SEARCH("morelle",$H734,1))</formula>
    </cfRule>
    <cfRule type="expression" dxfId="47120" priority="67017">
      <formula>AND(ISNUMBER(AP734),SEARCH("rendler",$H734,1))</formula>
    </cfRule>
    <cfRule type="expression" dxfId="47119" priority="67018">
      <formula>AND(ISNUMBER(AP734),SEARCH("palasi",$H734,1))</formula>
    </cfRule>
    <cfRule type="expression" dxfId="47118" priority="67019">
      <formula>AND(ISNUMBER(AP734),SEARCH("fercoq",$H734,1))</formula>
    </cfRule>
    <cfRule type="expression" dxfId="47117" priority="67020">
      <formula>AND(ISNUMBER(AP734),SEARCH("soukane",$H734,1))</formula>
    </cfRule>
    <cfRule type="expression" dxfId="47116" priority="67021">
      <formula>AND(ISNUMBER(AP734),SEARCH("segado",$H734,1))</formula>
    </cfRule>
    <cfRule type="expression" dxfId="47115" priority="67022">
      <formula>AND(ISNUMBER(AP734),SEARCH("ravaut",$H734,1))</formula>
    </cfRule>
    <cfRule type="expression" dxfId="47114" priority="67023">
      <formula>AND(ISNUMBER(AP734),SEARCH("diedler",$H734,1))</formula>
    </cfRule>
    <cfRule type="expression" dxfId="47113" priority="67024">
      <formula>AND(ISNUMBER(AP734),SEARCH("roberdet",$H734,1))</formula>
    </cfRule>
    <cfRule type="expression" dxfId="47112" priority="67025">
      <formula>AND(ISNUMBER(AP734),SEARCH("guillemot",$H734,1))</formula>
    </cfRule>
    <cfRule type="expression" dxfId="47111" priority="67026">
      <formula>AND(ISNUMBER(AP734),SEARCH("galet",$H734,1))</formula>
    </cfRule>
    <cfRule type="expression" dxfId="47110" priority="67027">
      <formula>AND(ISNUMBER(AP734),SEARCH("ayad",$H734,1))</formula>
    </cfRule>
    <cfRule type="expression" dxfId="47109" priority="67028">
      <formula>AND(ISNUMBER(AP734),SEARCH("lavoillote",$H734,1))</formula>
    </cfRule>
    <cfRule type="expression" dxfId="47108" priority="67029">
      <formula>AND(ISNUMBER(AP734),SEARCH("fancelli",$H734,1))</formula>
    </cfRule>
    <cfRule type="expression" dxfId="47107" priority="67030">
      <formula>AND(ISNUMBER(AP734),SEARCH("morelle",$H734,1))</formula>
    </cfRule>
    <cfRule type="expression" dxfId="47106" priority="67031">
      <formula>AND(ISNUMBER(AP734),SEARCH("rendler",$H734,1))</formula>
    </cfRule>
    <cfRule type="expression" dxfId="47105" priority="67032">
      <formula>AND(ISNUMBER(AP734),SEARCH("palasi",$H734,1))</formula>
    </cfRule>
    <cfRule type="expression" dxfId="47104" priority="67033">
      <formula>AND(ISNUMBER(AP734),SEARCH("fercoq",$H734,1))</formula>
    </cfRule>
    <cfRule type="expression" dxfId="47103" priority="67034">
      <formula>AND(ISNUMBER(AP734),SEARCH("soukane",$H734,1))</formula>
    </cfRule>
    <cfRule type="expression" dxfId="47102" priority="67035">
      <formula>AND(ISNUMBER(AP734),SEARCH("segado",$H734,1))</formula>
    </cfRule>
    <cfRule type="expression" dxfId="47101" priority="67036">
      <formula>AND(ISNUMBER(AP734),SEARCH("ravaut",$H734,1))</formula>
    </cfRule>
  </conditionalFormatting>
  <conditionalFormatting sqref="AO734:AS734">
    <cfRule type="expression" dxfId="47100" priority="66965">
      <formula>AND(ISNUMBER(AO734),SEARCH("busca",$H734,1))</formula>
    </cfRule>
    <cfRule type="expression" dxfId="47099" priority="66966">
      <formula>AND(ISNUMBER(AO734),SEARCH("herradi",$H734,1))</formula>
    </cfRule>
    <cfRule type="expression" dxfId="47098" priority="66967">
      <formula>AND(ISNUMBER(AO734),SEARCH("kern",$H734,1))</formula>
    </cfRule>
    <cfRule type="expression" dxfId="47097" priority="66968">
      <formula>AND(ISNUMBER(AO734),SEARCH("cros",$H734,1))</formula>
    </cfRule>
    <cfRule type="expression" dxfId="47096" priority="66969">
      <formula>AND(ISNUMBER(AO734),SEARCH("duhart",$H734,1))</formula>
    </cfRule>
    <cfRule type="expression" dxfId="47095" priority="66970">
      <formula>AND(ISNUMBER(AO734),SEARCH("busca",$H734,1))</formula>
    </cfRule>
    <cfRule type="expression" dxfId="47094" priority="66971">
      <formula>AND(ISNUMBER(AO734),SEARCH("hernandez",$H734,1))</formula>
    </cfRule>
    <cfRule type="expression" dxfId="47093" priority="66972">
      <formula>AND(ISNUMBER(AO734),SEARCH("diedler",$H734,1))</formula>
    </cfRule>
    <cfRule type="expression" dxfId="47092" priority="66973">
      <formula>AND(ISNUMBER(AO734),SEARCH("fauberteau",$H734,1))</formula>
    </cfRule>
    <cfRule type="expression" dxfId="47091" priority="66974">
      <formula>AND(ISNUMBER(AO734),SEARCH("roberdet",$H734,1))</formula>
    </cfRule>
    <cfRule type="expression" dxfId="47090" priority="66975">
      <formula>AND(ISNUMBER(AO734),SEARCH("guillemot",$H734,1))</formula>
    </cfRule>
    <cfRule type="expression" dxfId="47089" priority="66976">
      <formula>AND(ISNUMBER(AO734),SEARCH("galet",$H734,1))</formula>
    </cfRule>
    <cfRule type="expression" dxfId="47088" priority="66977">
      <formula>AND(ISNUMBER(AO734),SEARCH("ayad",$H734,1))</formula>
    </cfRule>
    <cfRule type="expression" dxfId="47087" priority="66978">
      <formula>AND(ISNUMBER(AO734),SEARCH("lavoillote",$H734,1))</formula>
    </cfRule>
    <cfRule type="expression" dxfId="47086" priority="66979">
      <formula>AND(ISNUMBER(AO734),SEARCH("fancelli",$H734,1))</formula>
    </cfRule>
    <cfRule type="expression" dxfId="47085" priority="66980">
      <formula>AND(ISNUMBER(AO734),SEARCH("morelle",$H734,1))</formula>
    </cfRule>
    <cfRule type="expression" dxfId="47084" priority="66981">
      <formula>AND(ISNUMBER(AO734),SEARCH("rendler",$H734,1))</formula>
    </cfRule>
    <cfRule type="expression" dxfId="47083" priority="66982">
      <formula>AND(ISNUMBER(AO734),SEARCH("palasi",$H734,1))</formula>
    </cfRule>
    <cfRule type="expression" dxfId="47082" priority="66983">
      <formula>AND(ISNUMBER(AO734),SEARCH("fercoq",$H734,1))</formula>
    </cfRule>
    <cfRule type="expression" dxfId="47081" priority="66984">
      <formula>AND(ISNUMBER(AO734),SEARCH("soukane",$H734,1))</formula>
    </cfRule>
    <cfRule type="expression" dxfId="47080" priority="66985">
      <formula>AND(ISNUMBER(AO734),SEARCH("segado",$H734,1))</formula>
    </cfRule>
    <cfRule type="expression" dxfId="47079" priority="66986">
      <formula>AND(ISNUMBER(AO734),SEARCH("ravaut",$H734,1))</formula>
    </cfRule>
    <cfRule type="expression" dxfId="47078" priority="66987">
      <formula>AND(ISNUMBER(AO734),SEARCH("diedler",$H734,1))</formula>
    </cfRule>
    <cfRule type="expression" dxfId="47077" priority="66988">
      <formula>AND(ISNUMBER(AO734),SEARCH("roberdet",$H734,1))</formula>
    </cfRule>
    <cfRule type="expression" dxfId="47076" priority="66989">
      <formula>AND(ISNUMBER(AO734),SEARCH("guillemot",$H734,1))</formula>
    </cfRule>
    <cfRule type="expression" dxfId="47075" priority="66990">
      <formula>AND(ISNUMBER(AO734),SEARCH("galet",$H734,1))</formula>
    </cfRule>
    <cfRule type="expression" dxfId="47074" priority="66991">
      <formula>AND(ISNUMBER(AO734),SEARCH("ayad",$H734,1))</formula>
    </cfRule>
    <cfRule type="expression" dxfId="47073" priority="66992">
      <formula>AND(ISNUMBER(AO734),SEARCH("lavoillote",$H734,1))</formula>
    </cfRule>
    <cfRule type="expression" dxfId="47072" priority="66993">
      <formula>AND(ISNUMBER(AO734),SEARCH("fancelli",$H734,1))</formula>
    </cfRule>
    <cfRule type="expression" dxfId="47071" priority="66994">
      <formula>AND(ISNUMBER(AO734),SEARCH("morelle",$H734,1))</formula>
    </cfRule>
    <cfRule type="expression" dxfId="47070" priority="66995">
      <formula>AND(ISNUMBER(AO734),SEARCH("rendler",$H734,1))</formula>
    </cfRule>
    <cfRule type="expression" dxfId="47069" priority="66996">
      <formula>AND(ISNUMBER(AO734),SEARCH("palasi",$H734,1))</formula>
    </cfRule>
    <cfRule type="expression" dxfId="47068" priority="66997">
      <formula>AND(ISNUMBER(AO734),SEARCH("fercoq",$H734,1))</formula>
    </cfRule>
    <cfRule type="expression" dxfId="47067" priority="66998">
      <formula>AND(ISNUMBER(AO734),SEARCH("soukane",$H734,1))</formula>
    </cfRule>
    <cfRule type="expression" dxfId="47066" priority="66999">
      <formula>AND(ISNUMBER(AO734),SEARCH("segado",$H734,1))</formula>
    </cfRule>
    <cfRule type="expression" dxfId="47065" priority="67000">
      <formula>AND(ISNUMBER(AO734),SEARCH("ravaut",$H734,1))</formula>
    </cfRule>
  </conditionalFormatting>
  <conditionalFormatting sqref="AN734">
    <cfRule type="expression" dxfId="47064" priority="66929">
      <formula>AND(ISNUMBER(AN734),SEARCH("busca",$H734,1))</formula>
    </cfRule>
    <cfRule type="expression" dxfId="47063" priority="66930">
      <formula>AND(ISNUMBER(AN734),SEARCH("herradi",$H734,1))</formula>
    </cfRule>
    <cfRule type="expression" dxfId="47062" priority="66931">
      <formula>AND(ISNUMBER(AN734),SEARCH("kern",$H734,1))</formula>
    </cfRule>
    <cfRule type="expression" dxfId="47061" priority="66932">
      <formula>AND(ISNUMBER(AN734),SEARCH("cros",$H734,1))</formula>
    </cfRule>
    <cfRule type="expression" dxfId="47060" priority="66933">
      <formula>AND(ISNUMBER(AN734),SEARCH("duhart",$H734,1))</formula>
    </cfRule>
    <cfRule type="expression" dxfId="47059" priority="66934">
      <formula>AND(ISNUMBER(AN734),SEARCH("busca",$H734,1))</formula>
    </cfRule>
    <cfRule type="expression" dxfId="47058" priority="66935">
      <formula>AND(ISNUMBER(AN734),SEARCH("hernandez",$H734,1))</formula>
    </cfRule>
    <cfRule type="expression" dxfId="47057" priority="66936">
      <formula>AND(ISNUMBER(AN734),SEARCH("diedler",$H734,1))</formula>
    </cfRule>
    <cfRule type="expression" dxfId="47056" priority="66937">
      <formula>AND(ISNUMBER(AN734),SEARCH("fauberteau",$H734,1))</formula>
    </cfRule>
    <cfRule type="expression" dxfId="47055" priority="66938">
      <formula>AND(ISNUMBER(AN734),SEARCH("roberdet",$H734,1))</formula>
    </cfRule>
    <cfRule type="expression" dxfId="47054" priority="66939">
      <formula>AND(ISNUMBER(AN734),SEARCH("guillemot",$H734,1))</formula>
    </cfRule>
    <cfRule type="expression" dxfId="47053" priority="66940">
      <formula>AND(ISNUMBER(AN734),SEARCH("galet",$H734,1))</formula>
    </cfRule>
    <cfRule type="expression" dxfId="47052" priority="66941">
      <formula>AND(ISNUMBER(AN734),SEARCH("ayad",$H734,1))</formula>
    </cfRule>
    <cfRule type="expression" dxfId="47051" priority="66942">
      <formula>AND(ISNUMBER(AN734),SEARCH("lavoillote",$H734,1))</formula>
    </cfRule>
    <cfRule type="expression" dxfId="47050" priority="66943">
      <formula>AND(ISNUMBER(AN734),SEARCH("fancelli",$H734,1))</formula>
    </cfRule>
    <cfRule type="expression" dxfId="47049" priority="66944">
      <formula>AND(ISNUMBER(AN734),SEARCH("morelle",$H734,1))</formula>
    </cfRule>
    <cfRule type="expression" dxfId="47048" priority="66945">
      <formula>AND(ISNUMBER(AN734),SEARCH("rendler",$H734,1))</formula>
    </cfRule>
    <cfRule type="expression" dxfId="47047" priority="66946">
      <formula>AND(ISNUMBER(AN734),SEARCH("palasi",$H734,1))</formula>
    </cfRule>
    <cfRule type="expression" dxfId="47046" priority="66947">
      <formula>AND(ISNUMBER(AN734),SEARCH("fercoq",$H734,1))</formula>
    </cfRule>
    <cfRule type="expression" dxfId="47045" priority="66948">
      <formula>AND(ISNUMBER(AN734),SEARCH("soukane",$H734,1))</formula>
    </cfRule>
    <cfRule type="expression" dxfId="47044" priority="66949">
      <formula>AND(ISNUMBER(AN734),SEARCH("segado",$H734,1))</formula>
    </cfRule>
    <cfRule type="expression" dxfId="47043" priority="66950">
      <formula>AND(ISNUMBER(AN734),SEARCH("ravaut",$H734,1))</formula>
    </cfRule>
    <cfRule type="expression" dxfId="47042" priority="66951">
      <formula>AND(ISNUMBER(AN734),SEARCH("diedler",$H734,1))</formula>
    </cfRule>
    <cfRule type="expression" dxfId="47041" priority="66952">
      <formula>AND(ISNUMBER(AN734),SEARCH("roberdet",$H734,1))</formula>
    </cfRule>
    <cfRule type="expression" dxfId="47040" priority="66953">
      <formula>AND(ISNUMBER(AN734),SEARCH("guillemot",$H734,1))</formula>
    </cfRule>
    <cfRule type="expression" dxfId="47039" priority="66954">
      <formula>AND(ISNUMBER(AN734),SEARCH("galet",$H734,1))</formula>
    </cfRule>
    <cfRule type="expression" dxfId="47038" priority="66955">
      <formula>AND(ISNUMBER(AN734),SEARCH("ayad",$H734,1))</formula>
    </cfRule>
    <cfRule type="expression" dxfId="47037" priority="66956">
      <formula>AND(ISNUMBER(AN734),SEARCH("lavoillote",$H734,1))</formula>
    </cfRule>
    <cfRule type="expression" dxfId="47036" priority="66957">
      <formula>AND(ISNUMBER(AN734),SEARCH("fancelli",$H734,1))</formula>
    </cfRule>
    <cfRule type="expression" dxfId="47035" priority="66958">
      <formula>AND(ISNUMBER(AN734),SEARCH("morelle",$H734,1))</formula>
    </cfRule>
    <cfRule type="expression" dxfId="47034" priority="66959">
      <formula>AND(ISNUMBER(AN734),SEARCH("rendler",$H734,1))</formula>
    </cfRule>
    <cfRule type="expression" dxfId="47033" priority="66960">
      <formula>AND(ISNUMBER(AN734),SEARCH("palasi",$H734,1))</formula>
    </cfRule>
    <cfRule type="expression" dxfId="47032" priority="66961">
      <formula>AND(ISNUMBER(AN734),SEARCH("fercoq",$H734,1))</formula>
    </cfRule>
    <cfRule type="expression" dxfId="47031" priority="66962">
      <formula>AND(ISNUMBER(AN734),SEARCH("soukane",$H734,1))</formula>
    </cfRule>
    <cfRule type="expression" dxfId="47030" priority="66963">
      <formula>AND(ISNUMBER(AN734),SEARCH("segado",$H734,1))</formula>
    </cfRule>
    <cfRule type="expression" dxfId="47029" priority="66964">
      <formula>AND(ISNUMBER(AN734),SEARCH("ravaut",$H734,1))</formula>
    </cfRule>
  </conditionalFormatting>
  <conditionalFormatting sqref="AV734">
    <cfRule type="expression" dxfId="47028" priority="66893">
      <formula>AND(ISNUMBER(AV734),SEARCH("busca",$H734,1))</formula>
    </cfRule>
    <cfRule type="expression" dxfId="47027" priority="66894">
      <formula>AND(ISNUMBER(AV734),SEARCH("herradi",$H734,1))</formula>
    </cfRule>
    <cfRule type="expression" dxfId="47026" priority="66895">
      <formula>AND(ISNUMBER(AV734),SEARCH("kern",$H734,1))</formula>
    </cfRule>
    <cfRule type="expression" dxfId="47025" priority="66896">
      <formula>AND(ISNUMBER(AV734),SEARCH("cros",$H734,1))</formula>
    </cfRule>
    <cfRule type="expression" dxfId="47024" priority="66897">
      <formula>AND(ISNUMBER(AV734),SEARCH("duhart",$H734,1))</formula>
    </cfRule>
    <cfRule type="expression" dxfId="47023" priority="66898">
      <formula>AND(ISNUMBER(AV734),SEARCH("busca",$H734,1))</formula>
    </cfRule>
    <cfRule type="expression" dxfId="47022" priority="66899">
      <formula>AND(ISNUMBER(AV734),SEARCH("hernandez",$H734,1))</formula>
    </cfRule>
    <cfRule type="expression" dxfId="47021" priority="66900">
      <formula>AND(ISNUMBER(AV734),SEARCH("diedler",$H734,1))</formula>
    </cfRule>
    <cfRule type="expression" dxfId="47020" priority="66901">
      <formula>AND(ISNUMBER(AV734),SEARCH("fauberteau",$H734,1))</formula>
    </cfRule>
    <cfRule type="expression" dxfId="47019" priority="66902">
      <formula>AND(ISNUMBER(AV734),SEARCH("roberdet",$H734,1))</formula>
    </cfRule>
    <cfRule type="expression" dxfId="47018" priority="66903">
      <formula>AND(ISNUMBER(AV734),SEARCH("guillemot",$H734,1))</formula>
    </cfRule>
    <cfRule type="expression" dxfId="47017" priority="66904">
      <formula>AND(ISNUMBER(AV734),SEARCH("galet",$H734,1))</formula>
    </cfRule>
    <cfRule type="expression" dxfId="47016" priority="66905">
      <formula>AND(ISNUMBER(AV734),SEARCH("ayad",$H734,1))</formula>
    </cfRule>
    <cfRule type="expression" dxfId="47015" priority="66906">
      <formula>AND(ISNUMBER(AV734),SEARCH("lavoillote",$H734,1))</formula>
    </cfRule>
    <cfRule type="expression" dxfId="47014" priority="66907">
      <formula>AND(ISNUMBER(AV734),SEARCH("fancelli",$H734,1))</formula>
    </cfRule>
    <cfRule type="expression" dxfId="47013" priority="66908">
      <formula>AND(ISNUMBER(AV734),SEARCH("morelle",$H734,1))</formula>
    </cfRule>
    <cfRule type="expression" dxfId="47012" priority="66909">
      <formula>AND(ISNUMBER(AV734),SEARCH("rendler",$H734,1))</formula>
    </cfRule>
    <cfRule type="expression" dxfId="47011" priority="66910">
      <formula>AND(ISNUMBER(AV734),SEARCH("palasi",$H734,1))</formula>
    </cfRule>
    <cfRule type="expression" dxfId="47010" priority="66911">
      <formula>AND(ISNUMBER(AV734),SEARCH("fercoq",$H734,1))</formula>
    </cfRule>
    <cfRule type="expression" dxfId="47009" priority="66912">
      <formula>AND(ISNUMBER(AV734),SEARCH("soukane",$H734,1))</formula>
    </cfRule>
    <cfRule type="expression" dxfId="47008" priority="66913">
      <formula>AND(ISNUMBER(AV734),SEARCH("segado",$H734,1))</formula>
    </cfRule>
    <cfRule type="expression" dxfId="47007" priority="66914">
      <formula>AND(ISNUMBER(AV734),SEARCH("ravaut",$H734,1))</formula>
    </cfRule>
    <cfRule type="expression" dxfId="47006" priority="66915">
      <formula>AND(ISNUMBER(AV734),SEARCH("diedler",$H734,1))</formula>
    </cfRule>
    <cfRule type="expression" dxfId="47005" priority="66916">
      <formula>AND(ISNUMBER(AV734),SEARCH("roberdet",$H734,1))</formula>
    </cfRule>
    <cfRule type="expression" dxfId="47004" priority="66917">
      <formula>AND(ISNUMBER(AV734),SEARCH("guillemot",$H734,1))</formula>
    </cfRule>
    <cfRule type="expression" dxfId="47003" priority="66918">
      <formula>AND(ISNUMBER(AV734),SEARCH("galet",$H734,1))</formula>
    </cfRule>
    <cfRule type="expression" dxfId="47002" priority="66919">
      <formula>AND(ISNUMBER(AV734),SEARCH("ayad",$H734,1))</formula>
    </cfRule>
    <cfRule type="expression" dxfId="47001" priority="66920">
      <formula>AND(ISNUMBER(AV734),SEARCH("lavoillote",$H734,1))</formula>
    </cfRule>
    <cfRule type="expression" dxfId="47000" priority="66921">
      <formula>AND(ISNUMBER(AV734),SEARCH("fancelli",$H734,1))</formula>
    </cfRule>
    <cfRule type="expression" dxfId="46999" priority="66922">
      <formula>AND(ISNUMBER(AV734),SEARCH("morelle",$H734,1))</formula>
    </cfRule>
    <cfRule type="expression" dxfId="46998" priority="66923">
      <formula>AND(ISNUMBER(AV734),SEARCH("rendler",$H734,1))</formula>
    </cfRule>
    <cfRule type="expression" dxfId="46997" priority="66924">
      <formula>AND(ISNUMBER(AV734),SEARCH("palasi",$H734,1))</formula>
    </cfRule>
    <cfRule type="expression" dxfId="46996" priority="66925">
      <formula>AND(ISNUMBER(AV734),SEARCH("fercoq",$H734,1))</formula>
    </cfRule>
    <cfRule type="expression" dxfId="46995" priority="66926">
      <formula>AND(ISNUMBER(AV734),SEARCH("soukane",$H734,1))</formula>
    </cfRule>
    <cfRule type="expression" dxfId="46994" priority="66927">
      <formula>AND(ISNUMBER(AV734),SEARCH("segado",$H734,1))</formula>
    </cfRule>
    <cfRule type="expression" dxfId="46993" priority="66928">
      <formula>AND(ISNUMBER(AV734),SEARCH("ravaut",$H734,1))</formula>
    </cfRule>
  </conditionalFormatting>
  <conditionalFormatting sqref="AW734">
    <cfRule type="expression" dxfId="46992" priority="66857">
      <formula>AND(ISNUMBER(AW734),SEARCH("busca",$H734,1))</formula>
    </cfRule>
    <cfRule type="expression" dxfId="46991" priority="66858">
      <formula>AND(ISNUMBER(AW734),SEARCH("herradi",$H734,1))</formula>
    </cfRule>
    <cfRule type="expression" dxfId="46990" priority="66859">
      <formula>AND(ISNUMBER(AW734),SEARCH("kern",$H734,1))</formula>
    </cfRule>
    <cfRule type="expression" dxfId="46989" priority="66860">
      <formula>AND(ISNUMBER(AW734),SEARCH("cros",$H734,1))</formula>
    </cfRule>
    <cfRule type="expression" dxfId="46988" priority="66861">
      <formula>AND(ISNUMBER(AW734),SEARCH("duhart",$H734,1))</formula>
    </cfRule>
    <cfRule type="expression" dxfId="46987" priority="66862">
      <formula>AND(ISNUMBER(AW734),SEARCH("busca",$H734,1))</formula>
    </cfRule>
    <cfRule type="expression" dxfId="46986" priority="66863">
      <formula>AND(ISNUMBER(AW734),SEARCH("hernandez",$H734,1))</formula>
    </cfRule>
    <cfRule type="expression" dxfId="46985" priority="66864">
      <formula>AND(ISNUMBER(AW734),SEARCH("diedler",$H734,1))</formula>
    </cfRule>
    <cfRule type="expression" dxfId="46984" priority="66865">
      <formula>AND(ISNUMBER(AW734),SEARCH("fauberteau",$H734,1))</formula>
    </cfRule>
    <cfRule type="expression" dxfId="46983" priority="66866">
      <formula>AND(ISNUMBER(AW734),SEARCH("roberdet",$H734,1))</formula>
    </cfRule>
    <cfRule type="expression" dxfId="46982" priority="66867">
      <formula>AND(ISNUMBER(AW734),SEARCH("guillemot",$H734,1))</formula>
    </cfRule>
    <cfRule type="expression" dxfId="46981" priority="66868">
      <formula>AND(ISNUMBER(AW734),SEARCH("galet",$H734,1))</formula>
    </cfRule>
    <cfRule type="expression" dxfId="46980" priority="66869">
      <formula>AND(ISNUMBER(AW734),SEARCH("ayad",$H734,1))</formula>
    </cfRule>
    <cfRule type="expression" dxfId="46979" priority="66870">
      <formula>AND(ISNUMBER(AW734),SEARCH("lavoillote",$H734,1))</formula>
    </cfRule>
    <cfRule type="expression" dxfId="46978" priority="66871">
      <formula>AND(ISNUMBER(AW734),SEARCH("fancelli",$H734,1))</formula>
    </cfRule>
    <cfRule type="expression" dxfId="46977" priority="66872">
      <formula>AND(ISNUMBER(AW734),SEARCH("morelle",$H734,1))</formula>
    </cfRule>
    <cfRule type="expression" dxfId="46976" priority="66873">
      <formula>AND(ISNUMBER(AW734),SEARCH("rendler",$H734,1))</formula>
    </cfRule>
    <cfRule type="expression" dxfId="46975" priority="66874">
      <formula>AND(ISNUMBER(AW734),SEARCH("palasi",$H734,1))</formula>
    </cfRule>
    <cfRule type="expression" dxfId="46974" priority="66875">
      <formula>AND(ISNUMBER(AW734),SEARCH("fercoq",$H734,1))</formula>
    </cfRule>
    <cfRule type="expression" dxfId="46973" priority="66876">
      <formula>AND(ISNUMBER(AW734),SEARCH("soukane",$H734,1))</formula>
    </cfRule>
    <cfRule type="expression" dxfId="46972" priority="66877">
      <formula>AND(ISNUMBER(AW734),SEARCH("segado",$H734,1))</formula>
    </cfRule>
    <cfRule type="expression" dxfId="46971" priority="66878">
      <formula>AND(ISNUMBER(AW734),SEARCH("ravaut",$H734,1))</formula>
    </cfRule>
    <cfRule type="expression" dxfId="46970" priority="66879">
      <formula>AND(ISNUMBER(AW734),SEARCH("diedler",$H734,1))</formula>
    </cfRule>
    <cfRule type="expression" dxfId="46969" priority="66880">
      <formula>AND(ISNUMBER(AW734),SEARCH("roberdet",$H734,1))</formula>
    </cfRule>
    <cfRule type="expression" dxfId="46968" priority="66881">
      <formula>AND(ISNUMBER(AW734),SEARCH("guillemot",$H734,1))</formula>
    </cfRule>
    <cfRule type="expression" dxfId="46967" priority="66882">
      <formula>AND(ISNUMBER(AW734),SEARCH("galet",$H734,1))</formula>
    </cfRule>
    <cfRule type="expression" dxfId="46966" priority="66883">
      <formula>AND(ISNUMBER(AW734),SEARCH("ayad",$H734,1))</formula>
    </cfRule>
    <cfRule type="expression" dxfId="46965" priority="66884">
      <formula>AND(ISNUMBER(AW734),SEARCH("lavoillote",$H734,1))</formula>
    </cfRule>
    <cfRule type="expression" dxfId="46964" priority="66885">
      <formula>AND(ISNUMBER(AW734),SEARCH("fancelli",$H734,1))</formula>
    </cfRule>
    <cfRule type="expression" dxfId="46963" priority="66886">
      <formula>AND(ISNUMBER(AW734),SEARCH("morelle",$H734,1))</formula>
    </cfRule>
    <cfRule type="expression" dxfId="46962" priority="66887">
      <formula>AND(ISNUMBER(AW734),SEARCH("rendler",$H734,1))</formula>
    </cfRule>
    <cfRule type="expression" dxfId="46961" priority="66888">
      <formula>AND(ISNUMBER(AW734),SEARCH("palasi",$H734,1))</formula>
    </cfRule>
    <cfRule type="expression" dxfId="46960" priority="66889">
      <formula>AND(ISNUMBER(AW734),SEARCH("fercoq",$H734,1))</formula>
    </cfRule>
    <cfRule type="expression" dxfId="46959" priority="66890">
      <formula>AND(ISNUMBER(AW734),SEARCH("soukane",$H734,1))</formula>
    </cfRule>
    <cfRule type="expression" dxfId="46958" priority="66891">
      <formula>AND(ISNUMBER(AW734),SEARCH("segado",$H734,1))</formula>
    </cfRule>
    <cfRule type="expression" dxfId="46957" priority="66892">
      <formula>AND(ISNUMBER(AW734),SEARCH("ravaut",$H734,1))</formula>
    </cfRule>
  </conditionalFormatting>
  <conditionalFormatting sqref="AW734">
    <cfRule type="expression" dxfId="46956" priority="66821">
      <formula>AND(ISNUMBER(AW734),SEARCH("busca",$H734,1))</formula>
    </cfRule>
    <cfRule type="expression" dxfId="46955" priority="66822">
      <formula>AND(ISNUMBER(AW734),SEARCH("herradi",$H734,1))</formula>
    </cfRule>
    <cfRule type="expression" dxfId="46954" priority="66823">
      <formula>AND(ISNUMBER(AW734),SEARCH("kern",$H734,1))</formula>
    </cfRule>
    <cfRule type="expression" dxfId="46953" priority="66824">
      <formula>AND(ISNUMBER(AW734),SEARCH("cros",$H734,1))</formula>
    </cfRule>
    <cfRule type="expression" dxfId="46952" priority="66825">
      <formula>AND(ISNUMBER(AW734),SEARCH("duhart",$H734,1))</formula>
    </cfRule>
    <cfRule type="expression" dxfId="46951" priority="66826">
      <formula>AND(ISNUMBER(AW734),SEARCH("busca",$H734,1))</formula>
    </cfRule>
    <cfRule type="expression" dxfId="46950" priority="66827">
      <formula>AND(ISNUMBER(AW734),SEARCH("hernandez",$H734,1))</formula>
    </cfRule>
    <cfRule type="expression" dxfId="46949" priority="66828">
      <formula>AND(ISNUMBER(AW734),SEARCH("diedler",$H734,1))</formula>
    </cfRule>
    <cfRule type="expression" dxfId="46948" priority="66829">
      <formula>AND(ISNUMBER(AW734),SEARCH("fauberteau",$H734,1))</formula>
    </cfRule>
    <cfRule type="expression" dxfId="46947" priority="66830">
      <formula>AND(ISNUMBER(AW734),SEARCH("roberdet",$H734,1))</formula>
    </cfRule>
    <cfRule type="expression" dxfId="46946" priority="66831">
      <formula>AND(ISNUMBER(AW734),SEARCH("guillemot",$H734,1))</formula>
    </cfRule>
    <cfRule type="expression" dxfId="46945" priority="66832">
      <formula>AND(ISNUMBER(AW734),SEARCH("galet",$H734,1))</formula>
    </cfRule>
    <cfRule type="expression" dxfId="46944" priority="66833">
      <formula>AND(ISNUMBER(AW734),SEARCH("ayad",$H734,1))</formula>
    </cfRule>
    <cfRule type="expression" dxfId="46943" priority="66834">
      <formula>AND(ISNUMBER(AW734),SEARCH("lavoillote",$H734,1))</formula>
    </cfRule>
    <cfRule type="expression" dxfId="46942" priority="66835">
      <formula>AND(ISNUMBER(AW734),SEARCH("fancelli",$H734,1))</formula>
    </cfRule>
    <cfRule type="expression" dxfId="46941" priority="66836">
      <formula>AND(ISNUMBER(AW734),SEARCH("morelle",$H734,1))</formula>
    </cfRule>
    <cfRule type="expression" dxfId="46940" priority="66837">
      <formula>AND(ISNUMBER(AW734),SEARCH("rendler",$H734,1))</formula>
    </cfRule>
    <cfRule type="expression" dxfId="46939" priority="66838">
      <formula>AND(ISNUMBER(AW734),SEARCH("palasi",$H734,1))</formula>
    </cfRule>
    <cfRule type="expression" dxfId="46938" priority="66839">
      <formula>AND(ISNUMBER(AW734),SEARCH("fercoq",$H734,1))</formula>
    </cfRule>
    <cfRule type="expression" dxfId="46937" priority="66840">
      <formula>AND(ISNUMBER(AW734),SEARCH("soukane",$H734,1))</formula>
    </cfRule>
    <cfRule type="expression" dxfId="46936" priority="66841">
      <formula>AND(ISNUMBER(AW734),SEARCH("segado",$H734,1))</formula>
    </cfRule>
    <cfRule type="expression" dxfId="46935" priority="66842">
      <formula>AND(ISNUMBER(AW734),SEARCH("ravaut",$H734,1))</formula>
    </cfRule>
    <cfRule type="expression" dxfId="46934" priority="66843">
      <formula>AND(ISNUMBER(AW734),SEARCH("diedler",$H734,1))</formula>
    </cfRule>
    <cfRule type="expression" dxfId="46933" priority="66844">
      <formula>AND(ISNUMBER(AW734),SEARCH("roberdet",$H734,1))</formula>
    </cfRule>
    <cfRule type="expression" dxfId="46932" priority="66845">
      <formula>AND(ISNUMBER(AW734),SEARCH("guillemot",$H734,1))</formula>
    </cfRule>
    <cfRule type="expression" dxfId="46931" priority="66846">
      <formula>AND(ISNUMBER(AW734),SEARCH("galet",$H734,1))</formula>
    </cfRule>
    <cfRule type="expression" dxfId="46930" priority="66847">
      <formula>AND(ISNUMBER(AW734),SEARCH("ayad",$H734,1))</formula>
    </cfRule>
    <cfRule type="expression" dxfId="46929" priority="66848">
      <formula>AND(ISNUMBER(AW734),SEARCH("lavoillote",$H734,1))</formula>
    </cfRule>
    <cfRule type="expression" dxfId="46928" priority="66849">
      <formula>AND(ISNUMBER(AW734),SEARCH("fancelli",$H734,1))</formula>
    </cfRule>
    <cfRule type="expression" dxfId="46927" priority="66850">
      <formula>AND(ISNUMBER(AW734),SEARCH("morelle",$H734,1))</formula>
    </cfRule>
    <cfRule type="expression" dxfId="46926" priority="66851">
      <formula>AND(ISNUMBER(AW734),SEARCH("rendler",$H734,1))</formula>
    </cfRule>
    <cfRule type="expression" dxfId="46925" priority="66852">
      <formula>AND(ISNUMBER(AW734),SEARCH("palasi",$H734,1))</formula>
    </cfRule>
    <cfRule type="expression" dxfId="46924" priority="66853">
      <formula>AND(ISNUMBER(AW734),SEARCH("fercoq",$H734,1))</formula>
    </cfRule>
    <cfRule type="expression" dxfId="46923" priority="66854">
      <formula>AND(ISNUMBER(AW734),SEARCH("soukane",$H734,1))</formula>
    </cfRule>
    <cfRule type="expression" dxfId="46922" priority="66855">
      <formula>AND(ISNUMBER(AW734),SEARCH("segado",$H734,1))</formula>
    </cfRule>
    <cfRule type="expression" dxfId="46921" priority="66856">
      <formula>AND(ISNUMBER(AW734),SEARCH("ravaut",$H734,1))</formula>
    </cfRule>
  </conditionalFormatting>
  <conditionalFormatting sqref="AY734">
    <cfRule type="expression" dxfId="46920" priority="66785">
      <formula>AND(ISNUMBER(AY734),SEARCH("busca",$H734,1))</formula>
    </cfRule>
    <cfRule type="expression" dxfId="46919" priority="66786">
      <formula>AND(ISNUMBER(AY734),SEARCH("herradi",$H734,1))</formula>
    </cfRule>
    <cfRule type="expression" dxfId="46918" priority="66787">
      <formula>AND(ISNUMBER(AY734),SEARCH("kern",$H734,1))</formula>
    </cfRule>
    <cfRule type="expression" dxfId="46917" priority="66788">
      <formula>AND(ISNUMBER(AY734),SEARCH("cros",$H734,1))</formula>
    </cfRule>
    <cfRule type="expression" dxfId="46916" priority="66789">
      <formula>AND(ISNUMBER(AY734),SEARCH("duhart",$H734,1))</formula>
    </cfRule>
    <cfRule type="expression" dxfId="46915" priority="66790">
      <formula>AND(ISNUMBER(AY734),SEARCH("busca",$H734,1))</formula>
    </cfRule>
    <cfRule type="expression" dxfId="46914" priority="66791">
      <formula>AND(ISNUMBER(AY734),SEARCH("hernandez",$H734,1))</formula>
    </cfRule>
    <cfRule type="expression" dxfId="46913" priority="66792">
      <formula>AND(ISNUMBER(AY734),SEARCH("diedler",$H734,1))</formula>
    </cfRule>
    <cfRule type="expression" dxfId="46912" priority="66793">
      <formula>AND(ISNUMBER(AY734),SEARCH("fauberteau",$H734,1))</formula>
    </cfRule>
    <cfRule type="expression" dxfId="46911" priority="66794">
      <formula>AND(ISNUMBER(AY734),SEARCH("roberdet",$H734,1))</formula>
    </cfRule>
    <cfRule type="expression" dxfId="46910" priority="66795">
      <formula>AND(ISNUMBER(AY734),SEARCH("guillemot",$H734,1))</formula>
    </cfRule>
    <cfRule type="expression" dxfId="46909" priority="66796">
      <formula>AND(ISNUMBER(AY734),SEARCH("galet",$H734,1))</formula>
    </cfRule>
    <cfRule type="expression" dxfId="46908" priority="66797">
      <formula>AND(ISNUMBER(AY734),SEARCH("ayad",$H734,1))</formula>
    </cfRule>
    <cfRule type="expression" dxfId="46907" priority="66798">
      <formula>AND(ISNUMBER(AY734),SEARCH("lavoillote",$H734,1))</formula>
    </cfRule>
    <cfRule type="expression" dxfId="46906" priority="66799">
      <formula>AND(ISNUMBER(AY734),SEARCH("fancelli",$H734,1))</formula>
    </cfRule>
    <cfRule type="expression" dxfId="46905" priority="66800">
      <formula>AND(ISNUMBER(AY734),SEARCH("morelle",$H734,1))</formula>
    </cfRule>
    <cfRule type="expression" dxfId="46904" priority="66801">
      <formula>AND(ISNUMBER(AY734),SEARCH("rendler",$H734,1))</formula>
    </cfRule>
    <cfRule type="expression" dxfId="46903" priority="66802">
      <formula>AND(ISNUMBER(AY734),SEARCH("palasi",$H734,1))</formula>
    </cfRule>
    <cfRule type="expression" dxfId="46902" priority="66803">
      <formula>AND(ISNUMBER(AY734),SEARCH("fercoq",$H734,1))</formula>
    </cfRule>
    <cfRule type="expression" dxfId="46901" priority="66804">
      <formula>AND(ISNUMBER(AY734),SEARCH("soukane",$H734,1))</formula>
    </cfRule>
    <cfRule type="expression" dxfId="46900" priority="66805">
      <formula>AND(ISNUMBER(AY734),SEARCH("segado",$H734,1))</formula>
    </cfRule>
    <cfRule type="expression" dxfId="46899" priority="66806">
      <formula>AND(ISNUMBER(AY734),SEARCH("ravaut",$H734,1))</formula>
    </cfRule>
    <cfRule type="expression" dxfId="46898" priority="66807">
      <formula>AND(ISNUMBER(AY734),SEARCH("diedler",$H734,1))</formula>
    </cfRule>
    <cfRule type="expression" dxfId="46897" priority="66808">
      <formula>AND(ISNUMBER(AY734),SEARCH("roberdet",$H734,1))</formula>
    </cfRule>
    <cfRule type="expression" dxfId="46896" priority="66809">
      <formula>AND(ISNUMBER(AY734),SEARCH("guillemot",$H734,1))</formula>
    </cfRule>
    <cfRule type="expression" dxfId="46895" priority="66810">
      <formula>AND(ISNUMBER(AY734),SEARCH("galet",$H734,1))</formula>
    </cfRule>
    <cfRule type="expression" dxfId="46894" priority="66811">
      <formula>AND(ISNUMBER(AY734),SEARCH("ayad",$H734,1))</formula>
    </cfRule>
    <cfRule type="expression" dxfId="46893" priority="66812">
      <formula>AND(ISNUMBER(AY734),SEARCH("lavoillote",$H734,1))</formula>
    </cfRule>
    <cfRule type="expression" dxfId="46892" priority="66813">
      <formula>AND(ISNUMBER(AY734),SEARCH("fancelli",$H734,1))</formula>
    </cfRule>
    <cfRule type="expression" dxfId="46891" priority="66814">
      <formula>AND(ISNUMBER(AY734),SEARCH("morelle",$H734,1))</formula>
    </cfRule>
    <cfRule type="expression" dxfId="46890" priority="66815">
      <formula>AND(ISNUMBER(AY734),SEARCH("rendler",$H734,1))</formula>
    </cfRule>
    <cfRule type="expression" dxfId="46889" priority="66816">
      <formula>AND(ISNUMBER(AY734),SEARCH("palasi",$H734,1))</formula>
    </cfRule>
    <cfRule type="expression" dxfId="46888" priority="66817">
      <formula>AND(ISNUMBER(AY734),SEARCH("fercoq",$H734,1))</formula>
    </cfRule>
    <cfRule type="expression" dxfId="46887" priority="66818">
      <formula>AND(ISNUMBER(AY734),SEARCH("soukane",$H734,1))</formula>
    </cfRule>
    <cfRule type="expression" dxfId="46886" priority="66819">
      <formula>AND(ISNUMBER(AY734),SEARCH("segado",$H734,1))</formula>
    </cfRule>
    <cfRule type="expression" dxfId="46885" priority="66820">
      <formula>AND(ISNUMBER(AY734),SEARCH("ravaut",$H734,1))</formula>
    </cfRule>
  </conditionalFormatting>
  <conditionalFormatting sqref="AY734">
    <cfRule type="expression" dxfId="46884" priority="66749">
      <formula>AND(ISNUMBER(AY734),SEARCH("busca",$H734,1))</formula>
    </cfRule>
    <cfRule type="expression" dxfId="46883" priority="66750">
      <formula>AND(ISNUMBER(AY734),SEARCH("herradi",$H734,1))</formula>
    </cfRule>
    <cfRule type="expression" dxfId="46882" priority="66751">
      <formula>AND(ISNUMBER(AY734),SEARCH("kern",$H734,1))</formula>
    </cfRule>
    <cfRule type="expression" dxfId="46881" priority="66752">
      <formula>AND(ISNUMBER(AY734),SEARCH("cros",$H734,1))</formula>
    </cfRule>
    <cfRule type="expression" dxfId="46880" priority="66753">
      <formula>AND(ISNUMBER(AY734),SEARCH("duhart",$H734,1))</formula>
    </cfRule>
    <cfRule type="expression" dxfId="46879" priority="66754">
      <formula>AND(ISNUMBER(AY734),SEARCH("busca",$H734,1))</formula>
    </cfRule>
    <cfRule type="expression" dxfId="46878" priority="66755">
      <formula>AND(ISNUMBER(AY734),SEARCH("hernandez",$H734,1))</formula>
    </cfRule>
    <cfRule type="expression" dxfId="46877" priority="66756">
      <formula>AND(ISNUMBER(AY734),SEARCH("diedler",$H734,1))</formula>
    </cfRule>
    <cfRule type="expression" dxfId="46876" priority="66757">
      <formula>AND(ISNUMBER(AY734),SEARCH("fauberteau",$H734,1))</formula>
    </cfRule>
    <cfRule type="expression" dxfId="46875" priority="66758">
      <formula>AND(ISNUMBER(AY734),SEARCH("roberdet",$H734,1))</formula>
    </cfRule>
    <cfRule type="expression" dxfId="46874" priority="66759">
      <formula>AND(ISNUMBER(AY734),SEARCH("guillemot",$H734,1))</formula>
    </cfRule>
    <cfRule type="expression" dxfId="46873" priority="66760">
      <formula>AND(ISNUMBER(AY734),SEARCH("galet",$H734,1))</formula>
    </cfRule>
    <cfRule type="expression" dxfId="46872" priority="66761">
      <formula>AND(ISNUMBER(AY734),SEARCH("ayad",$H734,1))</formula>
    </cfRule>
    <cfRule type="expression" dxfId="46871" priority="66762">
      <formula>AND(ISNUMBER(AY734),SEARCH("lavoillote",$H734,1))</formula>
    </cfRule>
    <cfRule type="expression" dxfId="46870" priority="66763">
      <formula>AND(ISNUMBER(AY734),SEARCH("fancelli",$H734,1))</formula>
    </cfRule>
    <cfRule type="expression" dxfId="46869" priority="66764">
      <formula>AND(ISNUMBER(AY734),SEARCH("morelle",$H734,1))</formula>
    </cfRule>
    <cfRule type="expression" dxfId="46868" priority="66765">
      <formula>AND(ISNUMBER(AY734),SEARCH("rendler",$H734,1))</formula>
    </cfRule>
    <cfRule type="expression" dxfId="46867" priority="66766">
      <formula>AND(ISNUMBER(AY734),SEARCH("palasi",$H734,1))</formula>
    </cfRule>
    <cfRule type="expression" dxfId="46866" priority="66767">
      <formula>AND(ISNUMBER(AY734),SEARCH("fercoq",$H734,1))</formula>
    </cfRule>
    <cfRule type="expression" dxfId="46865" priority="66768">
      <formula>AND(ISNUMBER(AY734),SEARCH("soukane",$H734,1))</formula>
    </cfRule>
    <cfRule type="expression" dxfId="46864" priority="66769">
      <formula>AND(ISNUMBER(AY734),SEARCH("segado",$H734,1))</formula>
    </cfRule>
    <cfRule type="expression" dxfId="46863" priority="66770">
      <formula>AND(ISNUMBER(AY734),SEARCH("ravaut",$H734,1))</formula>
    </cfRule>
    <cfRule type="expression" dxfId="46862" priority="66771">
      <formula>AND(ISNUMBER(AY734),SEARCH("diedler",$H734,1))</formula>
    </cfRule>
    <cfRule type="expression" dxfId="46861" priority="66772">
      <formula>AND(ISNUMBER(AY734),SEARCH("roberdet",$H734,1))</formula>
    </cfRule>
    <cfRule type="expression" dxfId="46860" priority="66773">
      <formula>AND(ISNUMBER(AY734),SEARCH("guillemot",$H734,1))</formula>
    </cfRule>
    <cfRule type="expression" dxfId="46859" priority="66774">
      <formula>AND(ISNUMBER(AY734),SEARCH("galet",$H734,1))</formula>
    </cfRule>
    <cfRule type="expression" dxfId="46858" priority="66775">
      <formula>AND(ISNUMBER(AY734),SEARCH("ayad",$H734,1))</formula>
    </cfRule>
    <cfRule type="expression" dxfId="46857" priority="66776">
      <formula>AND(ISNUMBER(AY734),SEARCH("lavoillote",$H734,1))</formula>
    </cfRule>
    <cfRule type="expression" dxfId="46856" priority="66777">
      <formula>AND(ISNUMBER(AY734),SEARCH("fancelli",$H734,1))</formula>
    </cfRule>
    <cfRule type="expression" dxfId="46855" priority="66778">
      <formula>AND(ISNUMBER(AY734),SEARCH("morelle",$H734,1))</formula>
    </cfRule>
    <cfRule type="expression" dxfId="46854" priority="66779">
      <formula>AND(ISNUMBER(AY734),SEARCH("rendler",$H734,1))</formula>
    </cfRule>
    <cfRule type="expression" dxfId="46853" priority="66780">
      <formula>AND(ISNUMBER(AY734),SEARCH("palasi",$H734,1))</formula>
    </cfRule>
    <cfRule type="expression" dxfId="46852" priority="66781">
      <formula>AND(ISNUMBER(AY734),SEARCH("fercoq",$H734,1))</formula>
    </cfRule>
    <cfRule type="expression" dxfId="46851" priority="66782">
      <formula>AND(ISNUMBER(AY734),SEARCH("soukane",$H734,1))</formula>
    </cfRule>
    <cfRule type="expression" dxfId="46850" priority="66783">
      <formula>AND(ISNUMBER(AY734),SEARCH("segado",$H734,1))</formula>
    </cfRule>
    <cfRule type="expression" dxfId="46849" priority="66784">
      <formula>AND(ISNUMBER(AY734),SEARCH("ravaut",$H734,1))</formula>
    </cfRule>
  </conditionalFormatting>
  <conditionalFormatting sqref="AM734">
    <cfRule type="expression" dxfId="46848" priority="66713">
      <formula>AND(ISNUMBER(AM734),SEARCH("busca",$H734,1))</formula>
    </cfRule>
    <cfRule type="expression" dxfId="46847" priority="66714">
      <formula>AND(ISNUMBER(AM734),SEARCH("herradi",$H734,1))</formula>
    </cfRule>
    <cfRule type="expression" dxfId="46846" priority="66715">
      <formula>AND(ISNUMBER(AM734),SEARCH("kern",$H734,1))</formula>
    </cfRule>
    <cfRule type="expression" dxfId="46845" priority="66716">
      <formula>AND(ISNUMBER(AM734),SEARCH("cros",$H734,1))</formula>
    </cfRule>
    <cfRule type="expression" dxfId="46844" priority="66717">
      <formula>AND(ISNUMBER(AM734),SEARCH("duhart",$H734,1))</formula>
    </cfRule>
    <cfRule type="expression" dxfId="46843" priority="66718">
      <formula>AND(ISNUMBER(AM734),SEARCH("busca",$H734,1))</formula>
    </cfRule>
    <cfRule type="expression" dxfId="46842" priority="66719">
      <formula>AND(ISNUMBER(AM734),SEARCH("hernandez",$H734,1))</formula>
    </cfRule>
    <cfRule type="expression" dxfId="46841" priority="66720">
      <formula>AND(ISNUMBER(AM734),SEARCH("diedler",$H734,1))</formula>
    </cfRule>
    <cfRule type="expression" dxfId="46840" priority="66721">
      <formula>AND(ISNUMBER(AM734),SEARCH("fauberteau",$H734,1))</formula>
    </cfRule>
    <cfRule type="expression" dxfId="46839" priority="66722">
      <formula>AND(ISNUMBER(AM734),SEARCH("roberdet",$H734,1))</formula>
    </cfRule>
    <cfRule type="expression" dxfId="46838" priority="66723">
      <formula>AND(ISNUMBER(AM734),SEARCH("guillemot",$H734,1))</formula>
    </cfRule>
    <cfRule type="expression" dxfId="46837" priority="66724">
      <formula>AND(ISNUMBER(AM734),SEARCH("galet",$H734,1))</formula>
    </cfRule>
    <cfRule type="expression" dxfId="46836" priority="66725">
      <formula>AND(ISNUMBER(AM734),SEARCH("ayad",$H734,1))</formula>
    </cfRule>
    <cfRule type="expression" dxfId="46835" priority="66726">
      <formula>AND(ISNUMBER(AM734),SEARCH("lavoillote",$H734,1))</formula>
    </cfRule>
    <cfRule type="expression" dxfId="46834" priority="66727">
      <formula>AND(ISNUMBER(AM734),SEARCH("fancelli",$H734,1))</formula>
    </cfRule>
    <cfRule type="expression" dxfId="46833" priority="66728">
      <formula>AND(ISNUMBER(AM734),SEARCH("morelle",$H734,1))</formula>
    </cfRule>
    <cfRule type="expression" dxfId="46832" priority="66729">
      <formula>AND(ISNUMBER(AM734),SEARCH("rendler",$H734,1))</formula>
    </cfRule>
    <cfRule type="expression" dxfId="46831" priority="66730">
      <formula>AND(ISNUMBER(AM734),SEARCH("palasi",$H734,1))</formula>
    </cfRule>
    <cfRule type="expression" dxfId="46830" priority="66731">
      <formula>AND(ISNUMBER(AM734),SEARCH("fercoq",$H734,1))</formula>
    </cfRule>
    <cfRule type="expression" dxfId="46829" priority="66732">
      <formula>AND(ISNUMBER(AM734),SEARCH("soukane",$H734,1))</formula>
    </cfRule>
    <cfRule type="expression" dxfId="46828" priority="66733">
      <formula>AND(ISNUMBER(AM734),SEARCH("segado",$H734,1))</formula>
    </cfRule>
    <cfRule type="expression" dxfId="46827" priority="66734">
      <formula>AND(ISNUMBER(AM734),SEARCH("ravaut",$H734,1))</formula>
    </cfRule>
    <cfRule type="expression" dxfId="46826" priority="66735">
      <formula>AND(ISNUMBER(AM734),SEARCH("diedler",$H734,1))</formula>
    </cfRule>
    <cfRule type="expression" dxfId="46825" priority="66736">
      <formula>AND(ISNUMBER(AM734),SEARCH("roberdet",$H734,1))</formula>
    </cfRule>
    <cfRule type="expression" dxfId="46824" priority="66737">
      <formula>AND(ISNUMBER(AM734),SEARCH("guillemot",$H734,1))</formula>
    </cfRule>
    <cfRule type="expression" dxfId="46823" priority="66738">
      <formula>AND(ISNUMBER(AM734),SEARCH("galet",$H734,1))</formula>
    </cfRule>
    <cfRule type="expression" dxfId="46822" priority="66739">
      <formula>AND(ISNUMBER(AM734),SEARCH("ayad",$H734,1))</formula>
    </cfRule>
    <cfRule type="expression" dxfId="46821" priority="66740">
      <formula>AND(ISNUMBER(AM734),SEARCH("lavoillote",$H734,1))</formula>
    </cfRule>
    <cfRule type="expression" dxfId="46820" priority="66741">
      <formula>AND(ISNUMBER(AM734),SEARCH("fancelli",$H734,1))</formula>
    </cfRule>
    <cfRule type="expression" dxfId="46819" priority="66742">
      <formula>AND(ISNUMBER(AM734),SEARCH("morelle",$H734,1))</formula>
    </cfRule>
    <cfRule type="expression" dxfId="46818" priority="66743">
      <formula>AND(ISNUMBER(AM734),SEARCH("rendler",$H734,1))</formula>
    </cfRule>
    <cfRule type="expression" dxfId="46817" priority="66744">
      <formula>AND(ISNUMBER(AM734),SEARCH("palasi",$H734,1))</formula>
    </cfRule>
    <cfRule type="expression" dxfId="46816" priority="66745">
      <formula>AND(ISNUMBER(AM734),SEARCH("fercoq",$H734,1))</formula>
    </cfRule>
    <cfRule type="expression" dxfId="46815" priority="66746">
      <formula>AND(ISNUMBER(AM734),SEARCH("soukane",$H734,1))</formula>
    </cfRule>
    <cfRule type="expression" dxfId="46814" priority="66747">
      <formula>AND(ISNUMBER(AM734),SEARCH("segado",$H734,1))</formula>
    </cfRule>
    <cfRule type="expression" dxfId="46813" priority="66748">
      <formula>AND(ISNUMBER(AM734),SEARCH("ravaut",$H734,1))</formula>
    </cfRule>
  </conditionalFormatting>
  <conditionalFormatting sqref="AL734">
    <cfRule type="expression" dxfId="46812" priority="66677">
      <formula>AND(ISNUMBER(AL734),SEARCH("busca",$H734,1))</formula>
    </cfRule>
    <cfRule type="expression" dxfId="46811" priority="66678">
      <formula>AND(ISNUMBER(AL734),SEARCH("herradi",$H734,1))</formula>
    </cfRule>
    <cfRule type="expression" dxfId="46810" priority="66679">
      <formula>AND(ISNUMBER(AL734),SEARCH("kern",$H734,1))</formula>
    </cfRule>
    <cfRule type="expression" dxfId="46809" priority="66680">
      <formula>AND(ISNUMBER(AL734),SEARCH("cros",$H734,1))</formula>
    </cfRule>
    <cfRule type="expression" dxfId="46808" priority="66681">
      <formula>AND(ISNUMBER(AL734),SEARCH("duhart",$H734,1))</formula>
    </cfRule>
    <cfRule type="expression" dxfId="46807" priority="66682">
      <formula>AND(ISNUMBER(AL734),SEARCH("busca",$H734,1))</formula>
    </cfRule>
    <cfRule type="expression" dxfId="46806" priority="66683">
      <formula>AND(ISNUMBER(AL734),SEARCH("hernandez",$H734,1))</formula>
    </cfRule>
    <cfRule type="expression" dxfId="46805" priority="66684">
      <formula>AND(ISNUMBER(AL734),SEARCH("diedler",$H734,1))</formula>
    </cfRule>
    <cfRule type="expression" dxfId="46804" priority="66685">
      <formula>AND(ISNUMBER(AL734),SEARCH("fauberteau",$H734,1))</formula>
    </cfRule>
    <cfRule type="expression" dxfId="46803" priority="66686">
      <formula>AND(ISNUMBER(AL734),SEARCH("roberdet",$H734,1))</formula>
    </cfRule>
    <cfRule type="expression" dxfId="46802" priority="66687">
      <formula>AND(ISNUMBER(AL734),SEARCH("guillemot",$H734,1))</formula>
    </cfRule>
    <cfRule type="expression" dxfId="46801" priority="66688">
      <formula>AND(ISNUMBER(AL734),SEARCH("galet",$H734,1))</formula>
    </cfRule>
    <cfRule type="expression" dxfId="46800" priority="66689">
      <formula>AND(ISNUMBER(AL734),SEARCH("ayad",$H734,1))</formula>
    </cfRule>
    <cfRule type="expression" dxfId="46799" priority="66690">
      <formula>AND(ISNUMBER(AL734),SEARCH("lavoillote",$H734,1))</formula>
    </cfRule>
    <cfRule type="expression" dxfId="46798" priority="66691">
      <formula>AND(ISNUMBER(AL734),SEARCH("fancelli",$H734,1))</formula>
    </cfRule>
    <cfRule type="expression" dxfId="46797" priority="66692">
      <formula>AND(ISNUMBER(AL734),SEARCH("morelle",$H734,1))</formula>
    </cfRule>
    <cfRule type="expression" dxfId="46796" priority="66693">
      <formula>AND(ISNUMBER(AL734),SEARCH("rendler",$H734,1))</formula>
    </cfRule>
    <cfRule type="expression" dxfId="46795" priority="66694">
      <formula>AND(ISNUMBER(AL734),SEARCH("palasi",$H734,1))</formula>
    </cfRule>
    <cfRule type="expression" dxfId="46794" priority="66695">
      <formula>AND(ISNUMBER(AL734),SEARCH("fercoq",$H734,1))</formula>
    </cfRule>
    <cfRule type="expression" dxfId="46793" priority="66696">
      <formula>AND(ISNUMBER(AL734),SEARCH("soukane",$H734,1))</formula>
    </cfRule>
    <cfRule type="expression" dxfId="46792" priority="66697">
      <formula>AND(ISNUMBER(AL734),SEARCH("segado",$H734,1))</formula>
    </cfRule>
    <cfRule type="expression" dxfId="46791" priority="66698">
      <formula>AND(ISNUMBER(AL734),SEARCH("ravaut",$H734,1))</formula>
    </cfRule>
    <cfRule type="expression" dxfId="46790" priority="66699">
      <formula>AND(ISNUMBER(AL734),SEARCH("diedler",$H734,1))</formula>
    </cfRule>
    <cfRule type="expression" dxfId="46789" priority="66700">
      <formula>AND(ISNUMBER(AL734),SEARCH("roberdet",$H734,1))</formula>
    </cfRule>
    <cfRule type="expression" dxfId="46788" priority="66701">
      <formula>AND(ISNUMBER(AL734),SEARCH("guillemot",$H734,1))</formula>
    </cfRule>
    <cfRule type="expression" dxfId="46787" priority="66702">
      <formula>AND(ISNUMBER(AL734),SEARCH("galet",$H734,1))</formula>
    </cfRule>
    <cfRule type="expression" dxfId="46786" priority="66703">
      <formula>AND(ISNUMBER(AL734),SEARCH("ayad",$H734,1))</formula>
    </cfRule>
    <cfRule type="expression" dxfId="46785" priority="66704">
      <formula>AND(ISNUMBER(AL734),SEARCH("lavoillote",$H734,1))</formula>
    </cfRule>
    <cfRule type="expression" dxfId="46784" priority="66705">
      <formula>AND(ISNUMBER(AL734),SEARCH("fancelli",$H734,1))</formula>
    </cfRule>
    <cfRule type="expression" dxfId="46783" priority="66706">
      <formula>AND(ISNUMBER(AL734),SEARCH("morelle",$H734,1))</formula>
    </cfRule>
    <cfRule type="expression" dxfId="46782" priority="66707">
      <formula>AND(ISNUMBER(AL734),SEARCH("rendler",$H734,1))</formula>
    </cfRule>
    <cfRule type="expression" dxfId="46781" priority="66708">
      <formula>AND(ISNUMBER(AL734),SEARCH("palasi",$H734,1))</formula>
    </cfRule>
    <cfRule type="expression" dxfId="46780" priority="66709">
      <formula>AND(ISNUMBER(AL734),SEARCH("fercoq",$H734,1))</formula>
    </cfRule>
    <cfRule type="expression" dxfId="46779" priority="66710">
      <formula>AND(ISNUMBER(AL734),SEARCH("soukane",$H734,1))</formula>
    </cfRule>
    <cfRule type="expression" dxfId="46778" priority="66711">
      <formula>AND(ISNUMBER(AL734),SEARCH("segado",$H734,1))</formula>
    </cfRule>
    <cfRule type="expression" dxfId="46777" priority="66712">
      <formula>AND(ISNUMBER(AL734),SEARCH("ravaut",$H734,1))</formula>
    </cfRule>
  </conditionalFormatting>
  <conditionalFormatting sqref="AE734">
    <cfRule type="expression" dxfId="46776" priority="66641">
      <formula>AND(ISNUMBER(AE734),SEARCH("busca",$H734,1))</formula>
    </cfRule>
    <cfRule type="expression" dxfId="46775" priority="66642">
      <formula>AND(ISNUMBER(AE734),SEARCH("herradi",$H734,1))</formula>
    </cfRule>
    <cfRule type="expression" dxfId="46774" priority="66643">
      <formula>AND(ISNUMBER(AE734),SEARCH("kern",$H734,1))</formula>
    </cfRule>
    <cfRule type="expression" dxfId="46773" priority="66644">
      <formula>AND(ISNUMBER(AE734),SEARCH("cros",$H734,1))</formula>
    </cfRule>
    <cfRule type="expression" dxfId="46772" priority="66645">
      <formula>AND(ISNUMBER(AE734),SEARCH("duhart",$H734,1))</formula>
    </cfRule>
    <cfRule type="expression" dxfId="46771" priority="66646">
      <formula>AND(ISNUMBER(AE734),SEARCH("busca",$H734,1))</formula>
    </cfRule>
    <cfRule type="expression" dxfId="46770" priority="66647">
      <formula>AND(ISNUMBER(AE734),SEARCH("hernandez",$H734,1))</formula>
    </cfRule>
    <cfRule type="expression" dxfId="46769" priority="66648">
      <formula>AND(ISNUMBER(AE734),SEARCH("diedler",$H734,1))</formula>
    </cfRule>
    <cfRule type="expression" dxfId="46768" priority="66649">
      <formula>AND(ISNUMBER(AE734),SEARCH("fauberteau",$H734,1))</formula>
    </cfRule>
    <cfRule type="expression" dxfId="46767" priority="66650">
      <formula>AND(ISNUMBER(AE734),SEARCH("roberdet",$H734,1))</formula>
    </cfRule>
    <cfRule type="expression" dxfId="46766" priority="66651">
      <formula>AND(ISNUMBER(AE734),SEARCH("guillemot",$H734,1))</formula>
    </cfRule>
    <cfRule type="expression" dxfId="46765" priority="66652">
      <formula>AND(ISNUMBER(AE734),SEARCH("galet",$H734,1))</formula>
    </cfRule>
    <cfRule type="expression" dxfId="46764" priority="66653">
      <formula>AND(ISNUMBER(AE734),SEARCH("ayad",$H734,1))</formula>
    </cfRule>
    <cfRule type="expression" dxfId="46763" priority="66654">
      <formula>AND(ISNUMBER(AE734),SEARCH("lavoillote",$H734,1))</formula>
    </cfRule>
    <cfRule type="expression" dxfId="46762" priority="66655">
      <formula>AND(ISNUMBER(AE734),SEARCH("fancelli",$H734,1))</formula>
    </cfRule>
    <cfRule type="expression" dxfId="46761" priority="66656">
      <formula>AND(ISNUMBER(AE734),SEARCH("morelle",$H734,1))</formula>
    </cfRule>
    <cfRule type="expression" dxfId="46760" priority="66657">
      <formula>AND(ISNUMBER(AE734),SEARCH("rendler",$H734,1))</formula>
    </cfRule>
    <cfRule type="expression" dxfId="46759" priority="66658">
      <formula>AND(ISNUMBER(AE734),SEARCH("palasi",$H734,1))</formula>
    </cfRule>
    <cfRule type="expression" dxfId="46758" priority="66659">
      <formula>AND(ISNUMBER(AE734),SEARCH("fercoq",$H734,1))</formula>
    </cfRule>
    <cfRule type="expression" dxfId="46757" priority="66660">
      <formula>AND(ISNUMBER(AE734),SEARCH("soukane",$H734,1))</formula>
    </cfRule>
    <cfRule type="expression" dxfId="46756" priority="66661">
      <formula>AND(ISNUMBER(AE734),SEARCH("segado",$H734,1))</formula>
    </cfRule>
    <cfRule type="expression" dxfId="46755" priority="66662">
      <formula>AND(ISNUMBER(AE734),SEARCH("ravaut",$H734,1))</formula>
    </cfRule>
    <cfRule type="expression" dxfId="46754" priority="66663">
      <formula>AND(ISNUMBER(AE734),SEARCH("diedler",$H734,1))</formula>
    </cfRule>
    <cfRule type="expression" dxfId="46753" priority="66664">
      <formula>AND(ISNUMBER(AE734),SEARCH("roberdet",$H734,1))</formula>
    </cfRule>
    <cfRule type="expression" dxfId="46752" priority="66665">
      <formula>AND(ISNUMBER(AE734),SEARCH("guillemot",$H734,1))</formula>
    </cfRule>
    <cfRule type="expression" dxfId="46751" priority="66666">
      <formula>AND(ISNUMBER(AE734),SEARCH("galet",$H734,1))</formula>
    </cfRule>
    <cfRule type="expression" dxfId="46750" priority="66667">
      <formula>AND(ISNUMBER(AE734),SEARCH("ayad",$H734,1))</formula>
    </cfRule>
    <cfRule type="expression" dxfId="46749" priority="66668">
      <formula>AND(ISNUMBER(AE734),SEARCH("lavoillote",$H734,1))</formula>
    </cfRule>
    <cfRule type="expression" dxfId="46748" priority="66669">
      <formula>AND(ISNUMBER(AE734),SEARCH("fancelli",$H734,1))</formula>
    </cfRule>
    <cfRule type="expression" dxfId="46747" priority="66670">
      <formula>AND(ISNUMBER(AE734),SEARCH("morelle",$H734,1))</formula>
    </cfRule>
    <cfRule type="expression" dxfId="46746" priority="66671">
      <formula>AND(ISNUMBER(AE734),SEARCH("rendler",$H734,1))</formula>
    </cfRule>
    <cfRule type="expression" dxfId="46745" priority="66672">
      <formula>AND(ISNUMBER(AE734),SEARCH("palasi",$H734,1))</formula>
    </cfRule>
    <cfRule type="expression" dxfId="46744" priority="66673">
      <formula>AND(ISNUMBER(AE734),SEARCH("fercoq",$H734,1))</formula>
    </cfRule>
    <cfRule type="expression" dxfId="46743" priority="66674">
      <formula>AND(ISNUMBER(AE734),SEARCH("soukane",$H734,1))</formula>
    </cfRule>
    <cfRule type="expression" dxfId="46742" priority="66675">
      <formula>AND(ISNUMBER(AE734),SEARCH("segado",$H734,1))</formula>
    </cfRule>
    <cfRule type="expression" dxfId="46741" priority="66676">
      <formula>AND(ISNUMBER(AE734),SEARCH("ravaut",$H734,1))</formula>
    </cfRule>
  </conditionalFormatting>
  <conditionalFormatting sqref="AU734">
    <cfRule type="expression" dxfId="46740" priority="66605">
      <formula>AND(ISNUMBER(AU734),SEARCH("busca",$H734,1))</formula>
    </cfRule>
    <cfRule type="expression" dxfId="46739" priority="66606">
      <formula>AND(ISNUMBER(AU734),SEARCH("herradi",$H734,1))</formula>
    </cfRule>
    <cfRule type="expression" dxfId="46738" priority="66607">
      <formula>AND(ISNUMBER(AU734),SEARCH("kern",$H734,1))</formula>
    </cfRule>
    <cfRule type="expression" dxfId="46737" priority="66608">
      <formula>AND(ISNUMBER(AU734),SEARCH("cros",$H734,1))</formula>
    </cfRule>
    <cfRule type="expression" dxfId="46736" priority="66609">
      <formula>AND(ISNUMBER(AU734),SEARCH("duhart",$H734,1))</formula>
    </cfRule>
    <cfRule type="expression" dxfId="46735" priority="66610">
      <formula>AND(ISNUMBER(AU734),SEARCH("busca",$H734,1))</formula>
    </cfRule>
    <cfRule type="expression" dxfId="46734" priority="66611">
      <formula>AND(ISNUMBER(AU734),SEARCH("hernandez",$H734,1))</formula>
    </cfRule>
    <cfRule type="expression" dxfId="46733" priority="66612">
      <formula>AND(ISNUMBER(AU734),SEARCH("diedler",$H734,1))</formula>
    </cfRule>
    <cfRule type="expression" dxfId="46732" priority="66613">
      <formula>AND(ISNUMBER(AU734),SEARCH("fauberteau",$H734,1))</formula>
    </cfRule>
    <cfRule type="expression" dxfId="46731" priority="66614">
      <formula>AND(ISNUMBER(AU734),SEARCH("roberdet",$H734,1))</formula>
    </cfRule>
    <cfRule type="expression" dxfId="46730" priority="66615">
      <formula>AND(ISNUMBER(AU734),SEARCH("guillemot",$H734,1))</formula>
    </cfRule>
    <cfRule type="expression" dxfId="46729" priority="66616">
      <formula>AND(ISNUMBER(AU734),SEARCH("galet",$H734,1))</formula>
    </cfRule>
    <cfRule type="expression" dxfId="46728" priority="66617">
      <formula>AND(ISNUMBER(AU734),SEARCH("ayad",$H734,1))</formula>
    </cfRule>
    <cfRule type="expression" dxfId="46727" priority="66618">
      <formula>AND(ISNUMBER(AU734),SEARCH("lavoillote",$H734,1))</formula>
    </cfRule>
    <cfRule type="expression" dxfId="46726" priority="66619">
      <formula>AND(ISNUMBER(AU734),SEARCH("fancelli",$H734,1))</formula>
    </cfRule>
    <cfRule type="expression" dxfId="46725" priority="66620">
      <formula>AND(ISNUMBER(AU734),SEARCH("morelle",$H734,1))</formula>
    </cfRule>
    <cfRule type="expression" dxfId="46724" priority="66621">
      <formula>AND(ISNUMBER(AU734),SEARCH("rendler",$H734,1))</formula>
    </cfRule>
    <cfRule type="expression" dxfId="46723" priority="66622">
      <formula>AND(ISNUMBER(AU734),SEARCH("palasi",$H734,1))</formula>
    </cfRule>
    <cfRule type="expression" dxfId="46722" priority="66623">
      <formula>AND(ISNUMBER(AU734),SEARCH("fercoq",$H734,1))</formula>
    </cfRule>
    <cfRule type="expression" dxfId="46721" priority="66624">
      <formula>AND(ISNUMBER(AU734),SEARCH("soukane",$H734,1))</formula>
    </cfRule>
    <cfRule type="expression" dxfId="46720" priority="66625">
      <formula>AND(ISNUMBER(AU734),SEARCH("segado",$H734,1))</formula>
    </cfRule>
    <cfRule type="expression" dxfId="46719" priority="66626">
      <formula>AND(ISNUMBER(AU734),SEARCH("ravaut",$H734,1))</formula>
    </cfRule>
    <cfRule type="expression" dxfId="46718" priority="66627">
      <formula>AND(ISNUMBER(AU734),SEARCH("diedler",$H734,1))</formula>
    </cfRule>
    <cfRule type="expression" dxfId="46717" priority="66628">
      <formula>AND(ISNUMBER(AU734),SEARCH("roberdet",$H734,1))</formula>
    </cfRule>
    <cfRule type="expression" dxfId="46716" priority="66629">
      <formula>AND(ISNUMBER(AU734),SEARCH("guillemot",$H734,1))</formula>
    </cfRule>
    <cfRule type="expression" dxfId="46715" priority="66630">
      <formula>AND(ISNUMBER(AU734),SEARCH("galet",$H734,1))</formula>
    </cfRule>
    <cfRule type="expression" dxfId="46714" priority="66631">
      <formula>AND(ISNUMBER(AU734),SEARCH("ayad",$H734,1))</formula>
    </cfRule>
    <cfRule type="expression" dxfId="46713" priority="66632">
      <formula>AND(ISNUMBER(AU734),SEARCH("lavoillote",$H734,1))</formula>
    </cfRule>
    <cfRule type="expression" dxfId="46712" priority="66633">
      <formula>AND(ISNUMBER(AU734),SEARCH("fancelli",$H734,1))</formula>
    </cfRule>
    <cfRule type="expression" dxfId="46711" priority="66634">
      <formula>AND(ISNUMBER(AU734),SEARCH("morelle",$H734,1))</formula>
    </cfRule>
    <cfRule type="expression" dxfId="46710" priority="66635">
      <formula>AND(ISNUMBER(AU734),SEARCH("rendler",$H734,1))</formula>
    </cfRule>
    <cfRule type="expression" dxfId="46709" priority="66636">
      <formula>AND(ISNUMBER(AU734),SEARCH("palasi",$H734,1))</formula>
    </cfRule>
    <cfRule type="expression" dxfId="46708" priority="66637">
      <formula>AND(ISNUMBER(AU734),SEARCH("fercoq",$H734,1))</formula>
    </cfRule>
    <cfRule type="expression" dxfId="46707" priority="66638">
      <formula>AND(ISNUMBER(AU734),SEARCH("soukane",$H734,1))</formula>
    </cfRule>
    <cfRule type="expression" dxfId="46706" priority="66639">
      <formula>AND(ISNUMBER(AU734),SEARCH("segado",$H734,1))</formula>
    </cfRule>
    <cfRule type="expression" dxfId="46705" priority="66640">
      <formula>AND(ISNUMBER(AU734),SEARCH("ravaut",$H734,1))</formula>
    </cfRule>
  </conditionalFormatting>
  <conditionalFormatting sqref="AT734">
    <cfRule type="expression" dxfId="46704" priority="66569">
      <formula>AND(ISNUMBER(AT734),SEARCH("busca",$H734,1))</formula>
    </cfRule>
    <cfRule type="expression" dxfId="46703" priority="66570">
      <formula>AND(ISNUMBER(AT734),SEARCH("herradi",$H734,1))</formula>
    </cfRule>
    <cfRule type="expression" dxfId="46702" priority="66571">
      <formula>AND(ISNUMBER(AT734),SEARCH("kern",$H734,1))</formula>
    </cfRule>
    <cfRule type="expression" dxfId="46701" priority="66572">
      <formula>AND(ISNUMBER(AT734),SEARCH("cros",$H734,1))</formula>
    </cfRule>
    <cfRule type="expression" dxfId="46700" priority="66573">
      <formula>AND(ISNUMBER(AT734),SEARCH("duhart",$H734,1))</formula>
    </cfRule>
    <cfRule type="expression" dxfId="46699" priority="66574">
      <formula>AND(ISNUMBER(AT734),SEARCH("busca",$H734,1))</formula>
    </cfRule>
    <cfRule type="expression" dxfId="46698" priority="66575">
      <formula>AND(ISNUMBER(AT734),SEARCH("hernandez",$H734,1))</formula>
    </cfRule>
    <cfRule type="expression" dxfId="46697" priority="66576">
      <formula>AND(ISNUMBER(AT734),SEARCH("diedler",$H734,1))</formula>
    </cfRule>
    <cfRule type="expression" dxfId="46696" priority="66577">
      <formula>AND(ISNUMBER(AT734),SEARCH("fauberteau",$H734,1))</formula>
    </cfRule>
    <cfRule type="expression" dxfId="46695" priority="66578">
      <formula>AND(ISNUMBER(AT734),SEARCH("roberdet",$H734,1))</formula>
    </cfRule>
    <cfRule type="expression" dxfId="46694" priority="66579">
      <formula>AND(ISNUMBER(AT734),SEARCH("guillemot",$H734,1))</formula>
    </cfRule>
    <cfRule type="expression" dxfId="46693" priority="66580">
      <formula>AND(ISNUMBER(AT734),SEARCH("galet",$H734,1))</formula>
    </cfRule>
    <cfRule type="expression" dxfId="46692" priority="66581">
      <formula>AND(ISNUMBER(AT734),SEARCH("ayad",$H734,1))</formula>
    </cfRule>
    <cfRule type="expression" dxfId="46691" priority="66582">
      <formula>AND(ISNUMBER(AT734),SEARCH("lavoillote",$H734,1))</formula>
    </cfRule>
    <cfRule type="expression" dxfId="46690" priority="66583">
      <formula>AND(ISNUMBER(AT734),SEARCH("fancelli",$H734,1))</formula>
    </cfRule>
    <cfRule type="expression" dxfId="46689" priority="66584">
      <formula>AND(ISNUMBER(AT734),SEARCH("morelle",$H734,1))</formula>
    </cfRule>
    <cfRule type="expression" dxfId="46688" priority="66585">
      <formula>AND(ISNUMBER(AT734),SEARCH("rendler",$H734,1))</formula>
    </cfRule>
    <cfRule type="expression" dxfId="46687" priority="66586">
      <formula>AND(ISNUMBER(AT734),SEARCH("palasi",$H734,1))</formula>
    </cfRule>
    <cfRule type="expression" dxfId="46686" priority="66587">
      <formula>AND(ISNUMBER(AT734),SEARCH("fercoq",$H734,1))</formula>
    </cfRule>
    <cfRule type="expression" dxfId="46685" priority="66588">
      <formula>AND(ISNUMBER(AT734),SEARCH("soukane",$H734,1))</formula>
    </cfRule>
    <cfRule type="expression" dxfId="46684" priority="66589">
      <formula>AND(ISNUMBER(AT734),SEARCH("segado",$H734,1))</formula>
    </cfRule>
    <cfRule type="expression" dxfId="46683" priority="66590">
      <formula>AND(ISNUMBER(AT734),SEARCH("ravaut",$H734,1))</formula>
    </cfRule>
    <cfRule type="expression" dxfId="46682" priority="66591">
      <formula>AND(ISNUMBER(AT734),SEARCH("diedler",$H734,1))</formula>
    </cfRule>
    <cfRule type="expression" dxfId="46681" priority="66592">
      <formula>AND(ISNUMBER(AT734),SEARCH("roberdet",$H734,1))</formula>
    </cfRule>
    <cfRule type="expression" dxfId="46680" priority="66593">
      <formula>AND(ISNUMBER(AT734),SEARCH("guillemot",$H734,1))</formula>
    </cfRule>
    <cfRule type="expression" dxfId="46679" priority="66594">
      <formula>AND(ISNUMBER(AT734),SEARCH("galet",$H734,1))</formula>
    </cfRule>
    <cfRule type="expression" dxfId="46678" priority="66595">
      <formula>AND(ISNUMBER(AT734),SEARCH("ayad",$H734,1))</formula>
    </cfRule>
    <cfRule type="expression" dxfId="46677" priority="66596">
      <formula>AND(ISNUMBER(AT734),SEARCH("lavoillote",$H734,1))</formula>
    </cfRule>
    <cfRule type="expression" dxfId="46676" priority="66597">
      <formula>AND(ISNUMBER(AT734),SEARCH("fancelli",$H734,1))</formula>
    </cfRule>
    <cfRule type="expression" dxfId="46675" priority="66598">
      <formula>AND(ISNUMBER(AT734),SEARCH("morelle",$H734,1))</formula>
    </cfRule>
    <cfRule type="expression" dxfId="46674" priority="66599">
      <formula>AND(ISNUMBER(AT734),SEARCH("rendler",$H734,1))</formula>
    </cfRule>
    <cfRule type="expression" dxfId="46673" priority="66600">
      <formula>AND(ISNUMBER(AT734),SEARCH("palasi",$H734,1))</formula>
    </cfRule>
    <cfRule type="expression" dxfId="46672" priority="66601">
      <formula>AND(ISNUMBER(AT734),SEARCH("fercoq",$H734,1))</formula>
    </cfRule>
    <cfRule type="expression" dxfId="46671" priority="66602">
      <formula>AND(ISNUMBER(AT734),SEARCH("soukane",$H734,1))</formula>
    </cfRule>
    <cfRule type="expression" dxfId="46670" priority="66603">
      <formula>AND(ISNUMBER(AT734),SEARCH("segado",$H734,1))</formula>
    </cfRule>
    <cfRule type="expression" dxfId="46669" priority="66604">
      <formula>AND(ISNUMBER(AT734),SEARCH("ravaut",$H734,1))</formula>
    </cfRule>
  </conditionalFormatting>
  <conditionalFormatting sqref="R123">
    <cfRule type="expression" dxfId="46668" priority="66439">
      <formula>AND(ISNUMBER(R123),SEARCH("busca",$H123,1))</formula>
    </cfRule>
    <cfRule type="expression" dxfId="46667" priority="66440">
      <formula>AND(ISNUMBER(R123),SEARCH("herradi",$H123,1))</formula>
    </cfRule>
    <cfRule type="expression" dxfId="46666" priority="66441">
      <formula>AND(ISNUMBER(R123),SEARCH("kern",$H123,1))</formula>
    </cfRule>
    <cfRule type="expression" dxfId="46665" priority="66442">
      <formula>AND(ISNUMBER(R123),SEARCH("cros",$H123,1))</formula>
    </cfRule>
    <cfRule type="expression" dxfId="46664" priority="66443">
      <formula>AND(ISNUMBER(R123),SEARCH("duhart",$H123,1))</formula>
    </cfRule>
    <cfRule type="expression" dxfId="46663" priority="66444">
      <formula>AND(ISNUMBER(R123),SEARCH("busca",$H123,1))</formula>
    </cfRule>
    <cfRule type="expression" dxfId="46662" priority="66445">
      <formula>AND(ISNUMBER(R123),SEARCH("hernandez",$H123,1))</formula>
    </cfRule>
    <cfRule type="expression" dxfId="46661" priority="66446">
      <formula>AND(ISNUMBER(R123),SEARCH("diedler",$H123,1))</formula>
    </cfRule>
    <cfRule type="expression" dxfId="46660" priority="66447">
      <formula>AND(ISNUMBER(R123),SEARCH("fauberteau",$H123,1))</formula>
    </cfRule>
    <cfRule type="expression" dxfId="46659" priority="66448">
      <formula>AND(ISNUMBER(R123),SEARCH("roberdet",$H123,1))</formula>
    </cfRule>
    <cfRule type="expression" dxfId="46658" priority="66449">
      <formula>AND(ISNUMBER(R123),SEARCH("guillemot",$H123,1))</formula>
    </cfRule>
    <cfRule type="expression" dxfId="46657" priority="66450">
      <formula>AND(ISNUMBER(R123),SEARCH("galet",$H123,1))</formula>
    </cfRule>
    <cfRule type="expression" dxfId="46656" priority="66451">
      <formula>AND(ISNUMBER(R123),SEARCH("ayad",$H123,1))</formula>
    </cfRule>
    <cfRule type="expression" dxfId="46655" priority="66452">
      <formula>AND(ISNUMBER(R123),SEARCH("lavoillote",$H123,1))</formula>
    </cfRule>
    <cfRule type="expression" dxfId="46654" priority="66453">
      <formula>AND(ISNUMBER(R123),SEARCH("fancelli",$H123,1))</formula>
    </cfRule>
    <cfRule type="expression" dxfId="46653" priority="66454">
      <formula>AND(ISNUMBER(R123),SEARCH("morelle",$H123,1))</formula>
    </cfRule>
    <cfRule type="expression" dxfId="46652" priority="66455">
      <formula>AND(ISNUMBER(R123),SEARCH("rendler",$H123,1))</formula>
    </cfRule>
    <cfRule type="expression" dxfId="46651" priority="66456">
      <formula>AND(ISNUMBER(R123),SEARCH("palasi",$H123,1))</formula>
    </cfRule>
    <cfRule type="expression" dxfId="46650" priority="66457">
      <formula>AND(ISNUMBER(R123),SEARCH("fercoq",$H123,1))</formula>
    </cfRule>
    <cfRule type="expression" dxfId="46649" priority="66458">
      <formula>AND(ISNUMBER(R123),SEARCH("soukane",$H123,1))</formula>
    </cfRule>
    <cfRule type="expression" dxfId="46648" priority="66459">
      <formula>AND(ISNUMBER(R123),SEARCH("segado",$H123,1))</formula>
    </cfRule>
    <cfRule type="expression" dxfId="46647" priority="66460">
      <formula>AND(ISNUMBER(R123),SEARCH("ravaut",$H123,1))</formula>
    </cfRule>
  </conditionalFormatting>
  <conditionalFormatting sqref="R123">
    <cfRule type="expression" dxfId="46646" priority="66403">
      <formula>AND(ISNUMBER(R123),SEARCH("busca",$H123,1))</formula>
    </cfRule>
    <cfRule type="expression" dxfId="46645" priority="66404">
      <formula>AND(ISNUMBER(R123),SEARCH("herradi",$H123,1))</formula>
    </cfRule>
    <cfRule type="expression" dxfId="46644" priority="66405">
      <formula>AND(ISNUMBER(R123),SEARCH("kern",$H123,1))</formula>
    </cfRule>
    <cfRule type="expression" dxfId="46643" priority="66406">
      <formula>AND(ISNUMBER(R123),SEARCH("cros",$H123,1))</formula>
    </cfRule>
    <cfRule type="expression" dxfId="46642" priority="66407">
      <formula>AND(ISNUMBER(R123),SEARCH("duhart",$H123,1))</formula>
    </cfRule>
    <cfRule type="expression" dxfId="46641" priority="66408">
      <formula>AND(ISNUMBER(R123),SEARCH("busca",$H123,1))</formula>
    </cfRule>
    <cfRule type="expression" dxfId="46640" priority="66409">
      <formula>AND(ISNUMBER(R123),SEARCH("hernandez",$H123,1))</formula>
    </cfRule>
    <cfRule type="expression" dxfId="46639" priority="66410">
      <formula>AND(ISNUMBER(R123),SEARCH("diedler",$H123,1))</formula>
    </cfRule>
    <cfRule type="expression" dxfId="46638" priority="66411">
      <formula>AND(ISNUMBER(R123),SEARCH("fauberteau",$H123,1))</formula>
    </cfRule>
    <cfRule type="expression" dxfId="46637" priority="66412">
      <formula>AND(ISNUMBER(R123),SEARCH("roberdet",$H123,1))</formula>
    </cfRule>
    <cfRule type="expression" dxfId="46636" priority="66413">
      <formula>AND(ISNUMBER(R123),SEARCH("guillemot",$H123,1))</formula>
    </cfRule>
    <cfRule type="expression" dxfId="46635" priority="66414">
      <formula>AND(ISNUMBER(R123),SEARCH("galet",$H123,1))</formula>
    </cfRule>
    <cfRule type="expression" dxfId="46634" priority="66415">
      <formula>AND(ISNUMBER(R123),SEARCH("ayad",$H123,1))</formula>
    </cfRule>
    <cfRule type="expression" dxfId="46633" priority="66416">
      <formula>AND(ISNUMBER(R123),SEARCH("lavoillote",$H123,1))</formula>
    </cfRule>
    <cfRule type="expression" dxfId="46632" priority="66417">
      <formula>AND(ISNUMBER(R123),SEARCH("fancelli",$H123,1))</formula>
    </cfRule>
    <cfRule type="expression" dxfId="46631" priority="66418">
      <formula>AND(ISNUMBER(R123),SEARCH("morelle",$H123,1))</formula>
    </cfRule>
    <cfRule type="expression" dxfId="46630" priority="66419">
      <formula>AND(ISNUMBER(R123),SEARCH("rendler",$H123,1))</formula>
    </cfRule>
    <cfRule type="expression" dxfId="46629" priority="66420">
      <formula>AND(ISNUMBER(R123),SEARCH("palasi",$H123,1))</formula>
    </cfRule>
    <cfRule type="expression" dxfId="46628" priority="66421">
      <formula>AND(ISNUMBER(R123),SEARCH("fercoq",$H123,1))</formula>
    </cfRule>
    <cfRule type="expression" dxfId="46627" priority="66422">
      <formula>AND(ISNUMBER(R123),SEARCH("soukane",$H123,1))</formula>
    </cfRule>
    <cfRule type="expression" dxfId="46626" priority="66423">
      <formula>AND(ISNUMBER(R123),SEARCH("segado",$H123,1))</formula>
    </cfRule>
    <cfRule type="expression" dxfId="46625" priority="66424">
      <formula>AND(ISNUMBER(R123),SEARCH("ravaut",$H123,1))</formula>
    </cfRule>
    <cfRule type="expression" dxfId="46624" priority="66425">
      <formula>AND(ISNUMBER(R123),SEARCH("diedler",$H123,1))</formula>
    </cfRule>
    <cfRule type="expression" dxfId="46623" priority="66426">
      <formula>AND(ISNUMBER(R123),SEARCH("roberdet",$H123,1))</formula>
    </cfRule>
    <cfRule type="expression" dxfId="46622" priority="66427">
      <formula>AND(ISNUMBER(R123),SEARCH("guillemot",$H123,1))</formula>
    </cfRule>
    <cfRule type="expression" dxfId="46621" priority="66428">
      <formula>AND(ISNUMBER(R123),SEARCH("galet",$H123,1))</formula>
    </cfRule>
    <cfRule type="expression" dxfId="46620" priority="66429">
      <formula>AND(ISNUMBER(R123),SEARCH("ayad",$H123,1))</formula>
    </cfRule>
    <cfRule type="expression" dxfId="46619" priority="66430">
      <formula>AND(ISNUMBER(R123),SEARCH("lavoillote",$H123,1))</formula>
    </cfRule>
    <cfRule type="expression" dxfId="46618" priority="66431">
      <formula>AND(ISNUMBER(R123),SEARCH("fancelli",$H123,1))</formula>
    </cfRule>
    <cfRule type="expression" dxfId="46617" priority="66432">
      <formula>AND(ISNUMBER(R123),SEARCH("morelle",$H123,1))</formula>
    </cfRule>
    <cfRule type="expression" dxfId="46616" priority="66433">
      <formula>AND(ISNUMBER(R123),SEARCH("rendler",$H123,1))</formula>
    </cfRule>
    <cfRule type="expression" dxfId="46615" priority="66434">
      <formula>AND(ISNUMBER(R123),SEARCH("palasi",$H123,1))</formula>
    </cfRule>
    <cfRule type="expression" dxfId="46614" priority="66435">
      <formula>AND(ISNUMBER(R123),SEARCH("fercoq",$H123,1))</formula>
    </cfRule>
    <cfRule type="expression" dxfId="46613" priority="66436">
      <formula>AND(ISNUMBER(R123),SEARCH("soukane",$H123,1))</formula>
    </cfRule>
    <cfRule type="expression" dxfId="46612" priority="66437">
      <formula>AND(ISNUMBER(R123),SEARCH("segado",$H123,1))</formula>
    </cfRule>
    <cfRule type="expression" dxfId="46611" priority="66438">
      <formula>AND(ISNUMBER(R123),SEARCH("ravaut",$H123,1))</formula>
    </cfRule>
  </conditionalFormatting>
  <conditionalFormatting sqref="R124:R128">
    <cfRule type="expression" dxfId="46610" priority="66381">
      <formula>AND(ISNUMBER(R124),SEARCH("busca",$H124,1))</formula>
    </cfRule>
    <cfRule type="expression" dxfId="46609" priority="66382">
      <formula>AND(ISNUMBER(R124),SEARCH("herradi",$H124,1))</formula>
    </cfRule>
    <cfRule type="expression" dxfId="46608" priority="66383">
      <formula>AND(ISNUMBER(R124),SEARCH("kern",$H124,1))</formula>
    </cfRule>
    <cfRule type="expression" dxfId="46607" priority="66384">
      <formula>AND(ISNUMBER(R124),SEARCH("cros",$H124,1))</formula>
    </cfRule>
    <cfRule type="expression" dxfId="46606" priority="66385">
      <formula>AND(ISNUMBER(R124),SEARCH("duhart",$H124,1))</formula>
    </cfRule>
    <cfRule type="expression" dxfId="46605" priority="66386">
      <formula>AND(ISNUMBER(R124),SEARCH("busca",$H124,1))</formula>
    </cfRule>
    <cfRule type="expression" dxfId="46604" priority="66387">
      <formula>AND(ISNUMBER(R124),SEARCH("hernandez",$H124,1))</formula>
    </cfRule>
    <cfRule type="expression" dxfId="46603" priority="66388">
      <formula>AND(ISNUMBER(R124),SEARCH("diedler",$H124,1))</formula>
    </cfRule>
    <cfRule type="expression" dxfId="46602" priority="66389">
      <formula>AND(ISNUMBER(R124),SEARCH("fauberteau",$H124,1))</formula>
    </cfRule>
    <cfRule type="expression" dxfId="46601" priority="66390">
      <formula>AND(ISNUMBER(R124),SEARCH("roberdet",$H124,1))</formula>
    </cfRule>
    <cfRule type="expression" dxfId="46600" priority="66391">
      <formula>AND(ISNUMBER(R124),SEARCH("guillemot",$H124,1))</formula>
    </cfRule>
    <cfRule type="expression" dxfId="46599" priority="66392">
      <formula>AND(ISNUMBER(R124),SEARCH("galet",$H124,1))</formula>
    </cfRule>
    <cfRule type="expression" dxfId="46598" priority="66393">
      <formula>AND(ISNUMBER(R124),SEARCH("ayad",$H124,1))</formula>
    </cfRule>
    <cfRule type="expression" dxfId="46597" priority="66394">
      <formula>AND(ISNUMBER(R124),SEARCH("lavoillote",$H124,1))</formula>
    </cfRule>
    <cfRule type="expression" dxfId="46596" priority="66395">
      <formula>AND(ISNUMBER(R124),SEARCH("fancelli",$H124,1))</formula>
    </cfRule>
    <cfRule type="expression" dxfId="46595" priority="66396">
      <formula>AND(ISNUMBER(R124),SEARCH("morelle",$H124,1))</formula>
    </cfRule>
    <cfRule type="expression" dxfId="46594" priority="66397">
      <formula>AND(ISNUMBER(R124),SEARCH("rendler",$H124,1))</formula>
    </cfRule>
    <cfRule type="expression" dxfId="46593" priority="66398">
      <formula>AND(ISNUMBER(R124),SEARCH("palasi",$H124,1))</formula>
    </cfRule>
    <cfRule type="expression" dxfId="46592" priority="66399">
      <formula>AND(ISNUMBER(R124),SEARCH("fercoq",$H124,1))</formula>
    </cfRule>
    <cfRule type="expression" dxfId="46591" priority="66400">
      <formula>AND(ISNUMBER(R124),SEARCH("soukane",$H124,1))</formula>
    </cfRule>
    <cfRule type="expression" dxfId="46590" priority="66401">
      <formula>AND(ISNUMBER(R124),SEARCH("segado",$H124,1))</formula>
    </cfRule>
    <cfRule type="expression" dxfId="46589" priority="66402">
      <formula>AND(ISNUMBER(R124),SEARCH("ravaut",$H124,1))</formula>
    </cfRule>
  </conditionalFormatting>
  <conditionalFormatting sqref="R124:R128">
    <cfRule type="expression" dxfId="46588" priority="66345">
      <formula>AND(ISNUMBER(R124),SEARCH("busca",$H124,1))</formula>
    </cfRule>
    <cfRule type="expression" dxfId="46587" priority="66346">
      <formula>AND(ISNUMBER(R124),SEARCH("herradi",$H124,1))</formula>
    </cfRule>
    <cfRule type="expression" dxfId="46586" priority="66347">
      <formula>AND(ISNUMBER(R124),SEARCH("kern",$H124,1))</formula>
    </cfRule>
    <cfRule type="expression" dxfId="46585" priority="66348">
      <formula>AND(ISNUMBER(R124),SEARCH("cros",$H124,1))</formula>
    </cfRule>
    <cfRule type="expression" dxfId="46584" priority="66349">
      <formula>AND(ISNUMBER(R124),SEARCH("duhart",$H124,1))</formula>
    </cfRule>
    <cfRule type="expression" dxfId="46583" priority="66350">
      <formula>AND(ISNUMBER(R124),SEARCH("busca",$H124,1))</formula>
    </cfRule>
    <cfRule type="expression" dxfId="46582" priority="66351">
      <formula>AND(ISNUMBER(R124),SEARCH("hernandez",$H124,1))</formula>
    </cfRule>
    <cfRule type="expression" dxfId="46581" priority="66352">
      <formula>AND(ISNUMBER(R124),SEARCH("diedler",$H124,1))</formula>
    </cfRule>
    <cfRule type="expression" dxfId="46580" priority="66353">
      <formula>AND(ISNUMBER(R124),SEARCH("fauberteau",$H124,1))</formula>
    </cfRule>
    <cfRule type="expression" dxfId="46579" priority="66354">
      <formula>AND(ISNUMBER(R124),SEARCH("roberdet",$H124,1))</formula>
    </cfRule>
    <cfRule type="expression" dxfId="46578" priority="66355">
      <formula>AND(ISNUMBER(R124),SEARCH("guillemot",$H124,1))</formula>
    </cfRule>
    <cfRule type="expression" dxfId="46577" priority="66356">
      <formula>AND(ISNUMBER(R124),SEARCH("galet",$H124,1))</formula>
    </cfRule>
    <cfRule type="expression" dxfId="46576" priority="66357">
      <formula>AND(ISNUMBER(R124),SEARCH("ayad",$H124,1))</formula>
    </cfRule>
    <cfRule type="expression" dxfId="46575" priority="66358">
      <formula>AND(ISNUMBER(R124),SEARCH("lavoillote",$H124,1))</formula>
    </cfRule>
    <cfRule type="expression" dxfId="46574" priority="66359">
      <formula>AND(ISNUMBER(R124),SEARCH("fancelli",$H124,1))</formula>
    </cfRule>
    <cfRule type="expression" dxfId="46573" priority="66360">
      <formula>AND(ISNUMBER(R124),SEARCH("morelle",$H124,1))</formula>
    </cfRule>
    <cfRule type="expression" dxfId="46572" priority="66361">
      <formula>AND(ISNUMBER(R124),SEARCH("rendler",$H124,1))</formula>
    </cfRule>
    <cfRule type="expression" dxfId="46571" priority="66362">
      <formula>AND(ISNUMBER(R124),SEARCH("palasi",$H124,1))</formula>
    </cfRule>
    <cfRule type="expression" dxfId="46570" priority="66363">
      <formula>AND(ISNUMBER(R124),SEARCH("fercoq",$H124,1))</formula>
    </cfRule>
    <cfRule type="expression" dxfId="46569" priority="66364">
      <formula>AND(ISNUMBER(R124),SEARCH("soukane",$H124,1))</formula>
    </cfRule>
    <cfRule type="expression" dxfId="46568" priority="66365">
      <formula>AND(ISNUMBER(R124),SEARCH("segado",$H124,1))</formula>
    </cfRule>
    <cfRule type="expression" dxfId="46567" priority="66366">
      <formula>AND(ISNUMBER(R124),SEARCH("ravaut",$H124,1))</formula>
    </cfRule>
    <cfRule type="expression" dxfId="46566" priority="66367">
      <formula>AND(ISNUMBER(R124),SEARCH("diedler",$H124,1))</formula>
    </cfRule>
    <cfRule type="expression" dxfId="46565" priority="66368">
      <formula>AND(ISNUMBER(R124),SEARCH("roberdet",$H124,1))</formula>
    </cfRule>
    <cfRule type="expression" dxfId="46564" priority="66369">
      <formula>AND(ISNUMBER(R124),SEARCH("guillemot",$H124,1))</formula>
    </cfRule>
    <cfRule type="expression" dxfId="46563" priority="66370">
      <formula>AND(ISNUMBER(R124),SEARCH("galet",$H124,1))</formula>
    </cfRule>
    <cfRule type="expression" dxfId="46562" priority="66371">
      <formula>AND(ISNUMBER(R124),SEARCH("ayad",$H124,1))</formula>
    </cfRule>
    <cfRule type="expression" dxfId="46561" priority="66372">
      <formula>AND(ISNUMBER(R124),SEARCH("lavoillote",$H124,1))</formula>
    </cfRule>
    <cfRule type="expression" dxfId="46560" priority="66373">
      <formula>AND(ISNUMBER(R124),SEARCH("fancelli",$H124,1))</formula>
    </cfRule>
    <cfRule type="expression" dxfId="46559" priority="66374">
      <formula>AND(ISNUMBER(R124),SEARCH("morelle",$H124,1))</formula>
    </cfRule>
    <cfRule type="expression" dxfId="46558" priority="66375">
      <formula>AND(ISNUMBER(R124),SEARCH("rendler",$H124,1))</formula>
    </cfRule>
    <cfRule type="expression" dxfId="46557" priority="66376">
      <formula>AND(ISNUMBER(R124),SEARCH("palasi",$H124,1))</formula>
    </cfRule>
    <cfRule type="expression" dxfId="46556" priority="66377">
      <formula>AND(ISNUMBER(R124),SEARCH("fercoq",$H124,1))</formula>
    </cfRule>
    <cfRule type="expression" dxfId="46555" priority="66378">
      <formula>AND(ISNUMBER(R124),SEARCH("soukane",$H124,1))</formula>
    </cfRule>
    <cfRule type="expression" dxfId="46554" priority="66379">
      <formula>AND(ISNUMBER(R124),SEARCH("segado",$H124,1))</formula>
    </cfRule>
    <cfRule type="expression" dxfId="46553" priority="66380">
      <formula>AND(ISNUMBER(R124),SEARCH("ravaut",$H124,1))</formula>
    </cfRule>
  </conditionalFormatting>
  <conditionalFormatting sqref="S134:S144">
    <cfRule type="expression" dxfId="46552" priority="66323">
      <formula>AND(ISNUMBER(S134),SEARCH("busca",$H134,1))</formula>
    </cfRule>
    <cfRule type="expression" dxfId="46551" priority="66324">
      <formula>AND(ISNUMBER(S134),SEARCH("herradi",$H134,1))</formula>
    </cfRule>
    <cfRule type="expression" dxfId="46550" priority="66325">
      <formula>AND(ISNUMBER(S134),SEARCH("kern",$H134,1))</formula>
    </cfRule>
    <cfRule type="expression" dxfId="46549" priority="66326">
      <formula>AND(ISNUMBER(S134),SEARCH("cros",$H134,1))</formula>
    </cfRule>
    <cfRule type="expression" dxfId="46548" priority="66327">
      <formula>AND(ISNUMBER(S134),SEARCH("duhart",$H134,1))</formula>
    </cfRule>
    <cfRule type="expression" dxfId="46547" priority="66328">
      <formula>AND(ISNUMBER(S134),SEARCH("busca",$H134,1))</formula>
    </cfRule>
    <cfRule type="expression" dxfId="46546" priority="66329">
      <formula>AND(ISNUMBER(S134),SEARCH("hernandez",$H134,1))</formula>
    </cfRule>
    <cfRule type="expression" dxfId="46545" priority="66330">
      <formula>AND(ISNUMBER(S134),SEARCH("diedler",$H134,1))</formula>
    </cfRule>
    <cfRule type="expression" dxfId="46544" priority="66331">
      <formula>AND(ISNUMBER(S134),SEARCH("fauberteau",$H134,1))</formula>
    </cfRule>
    <cfRule type="expression" dxfId="46543" priority="66332">
      <formula>AND(ISNUMBER(S134),SEARCH("roberdet",$H134,1))</formula>
    </cfRule>
    <cfRule type="expression" dxfId="46542" priority="66333">
      <formula>AND(ISNUMBER(S134),SEARCH("guillemot",$H134,1))</formula>
    </cfRule>
    <cfRule type="expression" dxfId="46541" priority="66334">
      <formula>AND(ISNUMBER(S134),SEARCH("galet",$H134,1))</formula>
    </cfRule>
    <cfRule type="expression" dxfId="46540" priority="66335">
      <formula>AND(ISNUMBER(S134),SEARCH("ayad",$H134,1))</formula>
    </cfRule>
    <cfRule type="expression" dxfId="46539" priority="66336">
      <formula>AND(ISNUMBER(S134),SEARCH("lavoillote",$H134,1))</formula>
    </cfRule>
    <cfRule type="expression" dxfId="46538" priority="66337">
      <formula>AND(ISNUMBER(S134),SEARCH("fancelli",$H134,1))</formula>
    </cfRule>
    <cfRule type="expression" dxfId="46537" priority="66338">
      <formula>AND(ISNUMBER(S134),SEARCH("morelle",$H134,1))</formula>
    </cfRule>
    <cfRule type="expression" dxfId="46536" priority="66339">
      <formula>AND(ISNUMBER(S134),SEARCH("rendler",$H134,1))</formula>
    </cfRule>
    <cfRule type="expression" dxfId="46535" priority="66340">
      <formula>AND(ISNUMBER(S134),SEARCH("palasi",$H134,1))</formula>
    </cfRule>
    <cfRule type="expression" dxfId="46534" priority="66341">
      <formula>AND(ISNUMBER(S134),SEARCH("fercoq",$H134,1))</formula>
    </cfRule>
    <cfRule type="expression" dxfId="46533" priority="66342">
      <formula>AND(ISNUMBER(S134),SEARCH("soukane",$H134,1))</formula>
    </cfRule>
    <cfRule type="expression" dxfId="46532" priority="66343">
      <formula>AND(ISNUMBER(S134),SEARCH("segado",$H134,1))</formula>
    </cfRule>
    <cfRule type="expression" dxfId="46531" priority="66344">
      <formula>AND(ISNUMBER(S134),SEARCH("ravaut",$H134,1))</formula>
    </cfRule>
  </conditionalFormatting>
  <conditionalFormatting sqref="S134:S144">
    <cfRule type="expression" dxfId="46530" priority="66287">
      <formula>AND(ISNUMBER(S134),SEARCH("busca",$H134,1))</formula>
    </cfRule>
    <cfRule type="expression" dxfId="46529" priority="66288">
      <formula>AND(ISNUMBER(S134),SEARCH("herradi",$H134,1))</formula>
    </cfRule>
    <cfRule type="expression" dxfId="46528" priority="66289">
      <formula>AND(ISNUMBER(S134),SEARCH("kern",$H134,1))</formula>
    </cfRule>
    <cfRule type="expression" dxfId="46527" priority="66290">
      <formula>AND(ISNUMBER(S134),SEARCH("cros",$H134,1))</formula>
    </cfRule>
    <cfRule type="expression" dxfId="46526" priority="66291">
      <formula>AND(ISNUMBER(S134),SEARCH("duhart",$H134,1))</formula>
    </cfRule>
    <cfRule type="expression" dxfId="46525" priority="66292">
      <formula>AND(ISNUMBER(S134),SEARCH("busca",$H134,1))</formula>
    </cfRule>
    <cfRule type="expression" dxfId="46524" priority="66293">
      <formula>AND(ISNUMBER(S134),SEARCH("hernandez",$H134,1))</formula>
    </cfRule>
    <cfRule type="expression" dxfId="46523" priority="66294">
      <formula>AND(ISNUMBER(S134),SEARCH("diedler",$H134,1))</formula>
    </cfRule>
    <cfRule type="expression" dxfId="46522" priority="66295">
      <formula>AND(ISNUMBER(S134),SEARCH("fauberteau",$H134,1))</formula>
    </cfRule>
    <cfRule type="expression" dxfId="46521" priority="66296">
      <formula>AND(ISNUMBER(S134),SEARCH("roberdet",$H134,1))</formula>
    </cfRule>
    <cfRule type="expression" dxfId="46520" priority="66297">
      <formula>AND(ISNUMBER(S134),SEARCH("guillemot",$H134,1))</formula>
    </cfRule>
    <cfRule type="expression" dxfId="46519" priority="66298">
      <formula>AND(ISNUMBER(S134),SEARCH("galet",$H134,1))</formula>
    </cfRule>
    <cfRule type="expression" dxfId="46518" priority="66299">
      <formula>AND(ISNUMBER(S134),SEARCH("ayad",$H134,1))</formula>
    </cfRule>
    <cfRule type="expression" dxfId="46517" priority="66300">
      <formula>AND(ISNUMBER(S134),SEARCH("lavoillote",$H134,1))</formula>
    </cfRule>
    <cfRule type="expression" dxfId="46516" priority="66301">
      <formula>AND(ISNUMBER(S134),SEARCH("fancelli",$H134,1))</formula>
    </cfRule>
    <cfRule type="expression" dxfId="46515" priority="66302">
      <formula>AND(ISNUMBER(S134),SEARCH("morelle",$H134,1))</formula>
    </cfRule>
    <cfRule type="expression" dxfId="46514" priority="66303">
      <formula>AND(ISNUMBER(S134),SEARCH("rendler",$H134,1))</formula>
    </cfRule>
    <cfRule type="expression" dxfId="46513" priority="66304">
      <formula>AND(ISNUMBER(S134),SEARCH("palasi",$H134,1))</formula>
    </cfRule>
    <cfRule type="expression" dxfId="46512" priority="66305">
      <formula>AND(ISNUMBER(S134),SEARCH("fercoq",$H134,1))</formula>
    </cfRule>
    <cfRule type="expression" dxfId="46511" priority="66306">
      <formula>AND(ISNUMBER(S134),SEARCH("soukane",$H134,1))</formula>
    </cfRule>
    <cfRule type="expression" dxfId="46510" priority="66307">
      <formula>AND(ISNUMBER(S134),SEARCH("segado",$H134,1))</formula>
    </cfRule>
    <cfRule type="expression" dxfId="46509" priority="66308">
      <formula>AND(ISNUMBER(S134),SEARCH("ravaut",$H134,1))</formula>
    </cfRule>
    <cfRule type="expression" dxfId="46508" priority="66309">
      <formula>AND(ISNUMBER(S134),SEARCH("diedler",$H134,1))</formula>
    </cfRule>
    <cfRule type="expression" dxfId="46507" priority="66310">
      <formula>AND(ISNUMBER(S134),SEARCH("roberdet",$H134,1))</formula>
    </cfRule>
    <cfRule type="expression" dxfId="46506" priority="66311">
      <formula>AND(ISNUMBER(S134),SEARCH("guillemot",$H134,1))</formula>
    </cfRule>
    <cfRule type="expression" dxfId="46505" priority="66312">
      <formula>AND(ISNUMBER(S134),SEARCH("galet",$H134,1))</formula>
    </cfRule>
    <cfRule type="expression" dxfId="46504" priority="66313">
      <formula>AND(ISNUMBER(S134),SEARCH("ayad",$H134,1))</formula>
    </cfRule>
    <cfRule type="expression" dxfId="46503" priority="66314">
      <formula>AND(ISNUMBER(S134),SEARCH("lavoillote",$H134,1))</formula>
    </cfRule>
    <cfRule type="expression" dxfId="46502" priority="66315">
      <formula>AND(ISNUMBER(S134),SEARCH("fancelli",$H134,1))</formula>
    </cfRule>
    <cfRule type="expression" dxfId="46501" priority="66316">
      <formula>AND(ISNUMBER(S134),SEARCH("morelle",$H134,1))</formula>
    </cfRule>
    <cfRule type="expression" dxfId="46500" priority="66317">
      <formula>AND(ISNUMBER(S134),SEARCH("rendler",$H134,1))</formula>
    </cfRule>
    <cfRule type="expression" dxfId="46499" priority="66318">
      <formula>AND(ISNUMBER(S134),SEARCH("palasi",$H134,1))</formula>
    </cfRule>
    <cfRule type="expression" dxfId="46498" priority="66319">
      <formula>AND(ISNUMBER(S134),SEARCH("fercoq",$H134,1))</formula>
    </cfRule>
    <cfRule type="expression" dxfId="46497" priority="66320">
      <formula>AND(ISNUMBER(S134),SEARCH("soukane",$H134,1))</formula>
    </cfRule>
    <cfRule type="expression" dxfId="46496" priority="66321">
      <formula>AND(ISNUMBER(S134),SEARCH("segado",$H134,1))</formula>
    </cfRule>
    <cfRule type="expression" dxfId="46495" priority="66322">
      <formula>AND(ISNUMBER(S134),SEARCH("ravaut",$H134,1))</formula>
    </cfRule>
  </conditionalFormatting>
  <conditionalFormatting sqref="S133">
    <cfRule type="expression" dxfId="46494" priority="66265">
      <formula>AND(ISNUMBER(S133),SEARCH("busca",$H133,1))</formula>
    </cfRule>
    <cfRule type="expression" dxfId="46493" priority="66266">
      <formula>AND(ISNUMBER(S133),SEARCH("herradi",$H133,1))</formula>
    </cfRule>
    <cfRule type="expression" dxfId="46492" priority="66267">
      <formula>AND(ISNUMBER(S133),SEARCH("kern",$H133,1))</formula>
    </cfRule>
    <cfRule type="expression" dxfId="46491" priority="66268">
      <formula>AND(ISNUMBER(S133),SEARCH("cros",$H133,1))</formula>
    </cfRule>
    <cfRule type="expression" dxfId="46490" priority="66269">
      <formula>AND(ISNUMBER(S133),SEARCH("duhart",$H133,1))</formula>
    </cfRule>
    <cfRule type="expression" dxfId="46489" priority="66270">
      <formula>AND(ISNUMBER(S133),SEARCH("busca",$H133,1))</formula>
    </cfRule>
    <cfRule type="expression" dxfId="46488" priority="66271">
      <formula>AND(ISNUMBER(S133),SEARCH("hernandez",$H133,1))</formula>
    </cfRule>
    <cfRule type="expression" dxfId="46487" priority="66272">
      <formula>AND(ISNUMBER(S133),SEARCH("diedler",$H133,1))</formula>
    </cfRule>
    <cfRule type="expression" dxfId="46486" priority="66273">
      <formula>AND(ISNUMBER(S133),SEARCH("fauberteau",$H133,1))</formula>
    </cfRule>
    <cfRule type="expression" dxfId="46485" priority="66274">
      <formula>AND(ISNUMBER(S133),SEARCH("roberdet",$H133,1))</formula>
    </cfRule>
    <cfRule type="expression" dxfId="46484" priority="66275">
      <formula>AND(ISNUMBER(S133),SEARCH("guillemot",$H133,1))</formula>
    </cfRule>
    <cfRule type="expression" dxfId="46483" priority="66276">
      <formula>AND(ISNUMBER(S133),SEARCH("galet",$H133,1))</formula>
    </cfRule>
    <cfRule type="expression" dxfId="46482" priority="66277">
      <formula>AND(ISNUMBER(S133),SEARCH("ayad",$H133,1))</formula>
    </cfRule>
    <cfRule type="expression" dxfId="46481" priority="66278">
      <formula>AND(ISNUMBER(S133),SEARCH("lavoillote",$H133,1))</formula>
    </cfRule>
    <cfRule type="expression" dxfId="46480" priority="66279">
      <formula>AND(ISNUMBER(S133),SEARCH("fancelli",$H133,1))</formula>
    </cfRule>
    <cfRule type="expression" dxfId="46479" priority="66280">
      <formula>AND(ISNUMBER(S133),SEARCH("morelle",$H133,1))</formula>
    </cfRule>
    <cfRule type="expression" dxfId="46478" priority="66281">
      <formula>AND(ISNUMBER(S133),SEARCH("rendler",$H133,1))</formula>
    </cfRule>
    <cfRule type="expression" dxfId="46477" priority="66282">
      <formula>AND(ISNUMBER(S133),SEARCH("palasi",$H133,1))</formula>
    </cfRule>
    <cfRule type="expression" dxfId="46476" priority="66283">
      <formula>AND(ISNUMBER(S133),SEARCH("fercoq",$H133,1))</formula>
    </cfRule>
    <cfRule type="expression" dxfId="46475" priority="66284">
      <formula>AND(ISNUMBER(S133),SEARCH("soukane",$H133,1))</formula>
    </cfRule>
    <cfRule type="expression" dxfId="46474" priority="66285">
      <formula>AND(ISNUMBER(S133),SEARCH("segado",$H133,1))</formula>
    </cfRule>
    <cfRule type="expression" dxfId="46473" priority="66286">
      <formula>AND(ISNUMBER(S133),SEARCH("ravaut",$H133,1))</formula>
    </cfRule>
  </conditionalFormatting>
  <conditionalFormatting sqref="S133">
    <cfRule type="expression" dxfId="46472" priority="66229">
      <formula>AND(ISNUMBER(S133),SEARCH("busca",$H133,1))</formula>
    </cfRule>
    <cfRule type="expression" dxfId="46471" priority="66230">
      <formula>AND(ISNUMBER(S133),SEARCH("herradi",$H133,1))</formula>
    </cfRule>
    <cfRule type="expression" dxfId="46470" priority="66231">
      <formula>AND(ISNUMBER(S133),SEARCH("kern",$H133,1))</formula>
    </cfRule>
    <cfRule type="expression" dxfId="46469" priority="66232">
      <formula>AND(ISNUMBER(S133),SEARCH("cros",$H133,1))</formula>
    </cfRule>
    <cfRule type="expression" dxfId="46468" priority="66233">
      <formula>AND(ISNUMBER(S133),SEARCH("duhart",$H133,1))</formula>
    </cfRule>
    <cfRule type="expression" dxfId="46467" priority="66234">
      <formula>AND(ISNUMBER(S133),SEARCH("busca",$H133,1))</formula>
    </cfRule>
    <cfRule type="expression" dxfId="46466" priority="66235">
      <formula>AND(ISNUMBER(S133),SEARCH("hernandez",$H133,1))</formula>
    </cfRule>
    <cfRule type="expression" dxfId="46465" priority="66236">
      <formula>AND(ISNUMBER(S133),SEARCH("diedler",$H133,1))</formula>
    </cfRule>
    <cfRule type="expression" dxfId="46464" priority="66237">
      <formula>AND(ISNUMBER(S133),SEARCH("fauberteau",$H133,1))</formula>
    </cfRule>
    <cfRule type="expression" dxfId="46463" priority="66238">
      <formula>AND(ISNUMBER(S133),SEARCH("roberdet",$H133,1))</formula>
    </cfRule>
    <cfRule type="expression" dxfId="46462" priority="66239">
      <formula>AND(ISNUMBER(S133),SEARCH("guillemot",$H133,1))</formula>
    </cfRule>
    <cfRule type="expression" dxfId="46461" priority="66240">
      <formula>AND(ISNUMBER(S133),SEARCH("galet",$H133,1))</formula>
    </cfRule>
    <cfRule type="expression" dxfId="46460" priority="66241">
      <formula>AND(ISNUMBER(S133),SEARCH("ayad",$H133,1))</formula>
    </cfRule>
    <cfRule type="expression" dxfId="46459" priority="66242">
      <formula>AND(ISNUMBER(S133),SEARCH("lavoillote",$H133,1))</formula>
    </cfRule>
    <cfRule type="expression" dxfId="46458" priority="66243">
      <formula>AND(ISNUMBER(S133),SEARCH("fancelli",$H133,1))</formula>
    </cfRule>
    <cfRule type="expression" dxfId="46457" priority="66244">
      <formula>AND(ISNUMBER(S133),SEARCH("morelle",$H133,1))</formula>
    </cfRule>
    <cfRule type="expression" dxfId="46456" priority="66245">
      <formula>AND(ISNUMBER(S133),SEARCH("rendler",$H133,1))</formula>
    </cfRule>
    <cfRule type="expression" dxfId="46455" priority="66246">
      <formula>AND(ISNUMBER(S133),SEARCH("palasi",$H133,1))</formula>
    </cfRule>
    <cfRule type="expression" dxfId="46454" priority="66247">
      <formula>AND(ISNUMBER(S133),SEARCH("fercoq",$H133,1))</formula>
    </cfRule>
    <cfRule type="expression" dxfId="46453" priority="66248">
      <formula>AND(ISNUMBER(S133),SEARCH("soukane",$H133,1))</formula>
    </cfRule>
    <cfRule type="expression" dxfId="46452" priority="66249">
      <formula>AND(ISNUMBER(S133),SEARCH("segado",$H133,1))</formula>
    </cfRule>
    <cfRule type="expression" dxfId="46451" priority="66250">
      <formula>AND(ISNUMBER(S133),SEARCH("ravaut",$H133,1))</formula>
    </cfRule>
    <cfRule type="expression" dxfId="46450" priority="66251">
      <formula>AND(ISNUMBER(S133),SEARCH("diedler",$H133,1))</formula>
    </cfRule>
    <cfRule type="expression" dxfId="46449" priority="66252">
      <formula>AND(ISNUMBER(S133),SEARCH("roberdet",$H133,1))</formula>
    </cfRule>
    <cfRule type="expression" dxfId="46448" priority="66253">
      <formula>AND(ISNUMBER(S133),SEARCH("guillemot",$H133,1))</formula>
    </cfRule>
    <cfRule type="expression" dxfId="46447" priority="66254">
      <formula>AND(ISNUMBER(S133),SEARCH("galet",$H133,1))</formula>
    </cfRule>
    <cfRule type="expression" dxfId="46446" priority="66255">
      <formula>AND(ISNUMBER(S133),SEARCH("ayad",$H133,1))</formula>
    </cfRule>
    <cfRule type="expression" dxfId="46445" priority="66256">
      <formula>AND(ISNUMBER(S133),SEARCH("lavoillote",$H133,1))</formula>
    </cfRule>
    <cfRule type="expression" dxfId="46444" priority="66257">
      <formula>AND(ISNUMBER(S133),SEARCH("fancelli",$H133,1))</formula>
    </cfRule>
    <cfRule type="expression" dxfId="46443" priority="66258">
      <formula>AND(ISNUMBER(S133),SEARCH("morelle",$H133,1))</formula>
    </cfRule>
    <cfRule type="expression" dxfId="46442" priority="66259">
      <formula>AND(ISNUMBER(S133),SEARCH("rendler",$H133,1))</formula>
    </cfRule>
    <cfRule type="expression" dxfId="46441" priority="66260">
      <formula>AND(ISNUMBER(S133),SEARCH("palasi",$H133,1))</formula>
    </cfRule>
    <cfRule type="expression" dxfId="46440" priority="66261">
      <formula>AND(ISNUMBER(S133),SEARCH("fercoq",$H133,1))</formula>
    </cfRule>
    <cfRule type="expression" dxfId="46439" priority="66262">
      <formula>AND(ISNUMBER(S133),SEARCH("soukane",$H133,1))</formula>
    </cfRule>
    <cfRule type="expression" dxfId="46438" priority="66263">
      <formula>AND(ISNUMBER(S133),SEARCH("segado",$H133,1))</formula>
    </cfRule>
    <cfRule type="expression" dxfId="46437" priority="66264">
      <formula>AND(ISNUMBER(S133),SEARCH("ravaut",$H133,1))</formula>
    </cfRule>
  </conditionalFormatting>
  <conditionalFormatting sqref="AQ376:AS377 K376:P377 AV376:BH377 AC376:AL377">
    <cfRule type="expression" dxfId="46436" priority="66209">
      <formula>AND(ISNUMBER(K376),SEARCH("kern",$H376,1))</formula>
    </cfRule>
    <cfRule type="expression" dxfId="46435" priority="66210">
      <formula>AND(ISNUMBER(K376),SEARCH("cros",$H376,1))</formula>
    </cfRule>
    <cfRule type="expression" dxfId="46434" priority="66211">
      <formula>AND(ISNUMBER(K376),SEARCH("duhart",$H376,1))</formula>
    </cfRule>
    <cfRule type="expression" dxfId="46433" priority="66212">
      <formula>AND(ISNUMBER(K376),SEARCH("busca",$H376,1))</formula>
    </cfRule>
    <cfRule type="expression" dxfId="46432" priority="66213">
      <formula>AND(ISNUMBER(K376),SEARCH("hernandez",$H376,1))</formula>
    </cfRule>
    <cfRule type="expression" dxfId="46431" priority="66214">
      <formula>AND(ISNUMBER(K376),SEARCH("diedler",$H376,1))</formula>
    </cfRule>
    <cfRule type="expression" dxfId="46430" priority="66215">
      <formula>AND(ISNUMBER(K376),SEARCH("fauberteau",$H376,1))</formula>
    </cfRule>
    <cfRule type="expression" dxfId="46429" priority="66216">
      <formula>AND(ISNUMBER(K376),SEARCH("roberdet",$H376,1))</formula>
    </cfRule>
    <cfRule type="expression" dxfId="46428" priority="66217">
      <formula>AND(ISNUMBER(K376),SEARCH("guillemot",$H376,1))</formula>
    </cfRule>
    <cfRule type="expression" dxfId="46427" priority="66218">
      <formula>AND(ISNUMBER(K376),SEARCH("galet",$H376,1))</formula>
    </cfRule>
    <cfRule type="expression" dxfId="46426" priority="66219">
      <formula>AND(ISNUMBER(K376),SEARCH("ayad",$H376,1))</formula>
    </cfRule>
    <cfRule type="expression" dxfId="46425" priority="66220">
      <formula>AND(ISNUMBER(K376),SEARCH("lavoillote",$H376,1))</formula>
    </cfRule>
    <cfRule type="expression" dxfId="46424" priority="66221">
      <formula>AND(ISNUMBER(K376),SEARCH("fancelli",$H376,1))</formula>
    </cfRule>
    <cfRule type="expression" dxfId="46423" priority="66222">
      <formula>AND(ISNUMBER(K376),SEARCH("morelle",$H376,1))</formula>
    </cfRule>
    <cfRule type="expression" dxfId="46422" priority="66223">
      <formula>AND(ISNUMBER(K376),SEARCH("rendler",$H376,1))</formula>
    </cfRule>
    <cfRule type="expression" dxfId="46421" priority="66224">
      <formula>AND(ISNUMBER(K376),SEARCH("palasi",$H376,1))</formula>
    </cfRule>
    <cfRule type="expression" dxfId="46420" priority="66225">
      <formula>AND(ISNUMBER(K376),SEARCH("fercoq",$H376,1))</formula>
    </cfRule>
    <cfRule type="expression" dxfId="46419" priority="66226">
      <formula>AND(ISNUMBER(K376),SEARCH("soukane",$H376,1))</formula>
    </cfRule>
    <cfRule type="expression" dxfId="46418" priority="66227">
      <formula>AND(ISNUMBER(K376),SEARCH("segado",$H376,1))</formula>
    </cfRule>
    <cfRule type="expression" dxfId="46417" priority="66228">
      <formula>AND(ISNUMBER(K376),SEARCH("ravaut",$H376,1))</formula>
    </cfRule>
  </conditionalFormatting>
  <conditionalFormatting sqref="AV376:BH377 AQ376:AS377 K376:S377 V376:X377 Z376:AL377">
    <cfRule type="expression" dxfId="46416" priority="66173">
      <formula>AND(ISNUMBER(K376),SEARCH("busca",$H376,1))</formula>
    </cfRule>
    <cfRule type="expression" dxfId="46415" priority="66174">
      <formula>AND(ISNUMBER(K376),SEARCH("herradi",$H376,1))</formula>
    </cfRule>
    <cfRule type="expression" dxfId="46414" priority="66175">
      <formula>AND(ISNUMBER(K376),SEARCH("kern",$H376,1))</formula>
    </cfRule>
    <cfRule type="expression" dxfId="46413" priority="66176">
      <formula>AND(ISNUMBER(K376),SEARCH("cros",$H376,1))</formula>
    </cfRule>
    <cfRule type="expression" dxfId="46412" priority="66177">
      <formula>AND(ISNUMBER(K376),SEARCH("duhart",$H376,1))</formula>
    </cfRule>
    <cfRule type="expression" dxfId="46411" priority="66178">
      <formula>AND(ISNUMBER(K376),SEARCH("busca",$H376,1))</formula>
    </cfRule>
    <cfRule type="expression" dxfId="46410" priority="66179">
      <formula>AND(ISNUMBER(K376),SEARCH("hernandez",$H376,1))</formula>
    </cfRule>
    <cfRule type="expression" dxfId="46409" priority="66180">
      <formula>AND(ISNUMBER(K376),SEARCH("diedler",$H376,1))</formula>
    </cfRule>
    <cfRule type="expression" dxfId="46408" priority="66181">
      <formula>AND(ISNUMBER(K376),SEARCH("fauberteau",$H376,1))</formula>
    </cfRule>
    <cfRule type="expression" dxfId="46407" priority="66182">
      <formula>AND(ISNUMBER(K376),SEARCH("roberdet",$H376,1))</formula>
    </cfRule>
    <cfRule type="expression" dxfId="46406" priority="66183">
      <formula>AND(ISNUMBER(K376),SEARCH("guillemot",$H376,1))</formula>
    </cfRule>
    <cfRule type="expression" dxfId="46405" priority="66184">
      <formula>AND(ISNUMBER(K376),SEARCH("galet",$H376,1))</formula>
    </cfRule>
    <cfRule type="expression" dxfId="46404" priority="66185">
      <formula>AND(ISNUMBER(K376),SEARCH("ayad",$H376,1))</formula>
    </cfRule>
    <cfRule type="expression" dxfId="46403" priority="66186">
      <formula>AND(ISNUMBER(K376),SEARCH("lavoillote",$H376,1))</formula>
    </cfRule>
    <cfRule type="expression" dxfId="46402" priority="66187">
      <formula>AND(ISNUMBER(K376),SEARCH("fancelli",$H376,1))</formula>
    </cfRule>
    <cfRule type="expression" dxfId="46401" priority="66188">
      <formula>AND(ISNUMBER(K376),SEARCH("morelle",$H376,1))</formula>
    </cfRule>
    <cfRule type="expression" dxfId="46400" priority="66189">
      <formula>AND(ISNUMBER(K376),SEARCH("rendler",$H376,1))</formula>
    </cfRule>
    <cfRule type="expression" dxfId="46399" priority="66190">
      <formula>AND(ISNUMBER(K376),SEARCH("palasi",$H376,1))</formula>
    </cfRule>
    <cfRule type="expression" dxfId="46398" priority="66191">
      <formula>AND(ISNUMBER(K376),SEARCH("fercoq",$H376,1))</formula>
    </cfRule>
    <cfRule type="expression" dxfId="46397" priority="66192">
      <formula>AND(ISNUMBER(K376),SEARCH("soukane",$H376,1))</formula>
    </cfRule>
    <cfRule type="expression" dxfId="46396" priority="66193">
      <formula>AND(ISNUMBER(K376),SEARCH("segado",$H376,1))</formula>
    </cfRule>
    <cfRule type="expression" dxfId="46395" priority="66194">
      <formula>AND(ISNUMBER(K376),SEARCH("ravaut",$H376,1))</formula>
    </cfRule>
    <cfRule type="expression" dxfId="46394" priority="66195">
      <formula>AND(ISNUMBER(K376),SEARCH("diedler",$H376,1))</formula>
    </cfRule>
    <cfRule type="expression" dxfId="46393" priority="66196">
      <formula>AND(ISNUMBER(K376),SEARCH("roberdet",$H376,1))</formula>
    </cfRule>
    <cfRule type="expression" dxfId="46392" priority="66197">
      <formula>AND(ISNUMBER(K376),SEARCH("guillemot",$H376,1))</formula>
    </cfRule>
    <cfRule type="expression" dxfId="46391" priority="66198">
      <formula>AND(ISNUMBER(K376),SEARCH("galet",$H376,1))</formula>
    </cfRule>
    <cfRule type="expression" dxfId="46390" priority="66199">
      <formula>AND(ISNUMBER(K376),SEARCH("ayad",$H376,1))</formula>
    </cfRule>
    <cfRule type="expression" dxfId="46389" priority="66200">
      <formula>AND(ISNUMBER(K376),SEARCH("lavoillote",$H376,1))</formula>
    </cfRule>
    <cfRule type="expression" dxfId="46388" priority="66201">
      <formula>AND(ISNUMBER(K376),SEARCH("fancelli",$H376,1))</formula>
    </cfRule>
    <cfRule type="expression" dxfId="46387" priority="66202">
      <formula>AND(ISNUMBER(K376),SEARCH("morelle",$H376,1))</formula>
    </cfRule>
    <cfRule type="expression" dxfId="46386" priority="66203">
      <formula>AND(ISNUMBER(K376),SEARCH("rendler",$H376,1))</formula>
    </cfRule>
    <cfRule type="expression" dxfId="46385" priority="66204">
      <formula>AND(ISNUMBER(K376),SEARCH("palasi",$H376,1))</formula>
    </cfRule>
    <cfRule type="expression" dxfId="46384" priority="66205">
      <formula>AND(ISNUMBER(K376),SEARCH("fercoq",$H376,1))</formula>
    </cfRule>
    <cfRule type="expression" dxfId="46383" priority="66206">
      <formula>AND(ISNUMBER(K376),SEARCH("soukane",$H376,1))</formula>
    </cfRule>
    <cfRule type="expression" dxfId="46382" priority="66207">
      <formula>AND(ISNUMBER(K376),SEARCH("segado",$H376,1))</formula>
    </cfRule>
    <cfRule type="expression" dxfId="46381" priority="66208">
      <formula>AND(ISNUMBER(K376),SEARCH("ravaut",$H376,1))</formula>
    </cfRule>
  </conditionalFormatting>
  <conditionalFormatting sqref="AT376:AU377">
    <cfRule type="expression" dxfId="46380" priority="66153">
      <formula>AND(ISNUMBER(AT376),SEARCH("kern",$H376,1))</formula>
    </cfRule>
    <cfRule type="expression" dxfId="46379" priority="66154">
      <formula>AND(ISNUMBER(AT376),SEARCH("cros",$H376,1))</formula>
    </cfRule>
    <cfRule type="expression" dxfId="46378" priority="66155">
      <formula>AND(ISNUMBER(AT376),SEARCH("duhart",$H376,1))</formula>
    </cfRule>
    <cfRule type="expression" dxfId="46377" priority="66156">
      <formula>AND(ISNUMBER(AT376),SEARCH("busca",$H376,1))</formula>
    </cfRule>
    <cfRule type="expression" dxfId="46376" priority="66157">
      <formula>AND(ISNUMBER(AT376),SEARCH("hernandez",$H376,1))</formula>
    </cfRule>
    <cfRule type="expression" dxfId="46375" priority="66158">
      <formula>AND(ISNUMBER(AT376),SEARCH("diedler",$H376,1))</formula>
    </cfRule>
    <cfRule type="expression" dxfId="46374" priority="66159">
      <formula>AND(ISNUMBER(AT376),SEARCH("fauberteau",$H376,1))</formula>
    </cfRule>
    <cfRule type="expression" dxfId="46373" priority="66160">
      <formula>AND(ISNUMBER(AT376),SEARCH("roberdet",$H376,1))</formula>
    </cfRule>
    <cfRule type="expression" dxfId="46372" priority="66161">
      <formula>AND(ISNUMBER(AT376),SEARCH("guillemot",$H376,1))</formula>
    </cfRule>
    <cfRule type="expression" dxfId="46371" priority="66162">
      <formula>AND(ISNUMBER(AT376),SEARCH("galet",$H376,1))</formula>
    </cfRule>
    <cfRule type="expression" dxfId="46370" priority="66163">
      <formula>AND(ISNUMBER(AT376),SEARCH("ayad",$H376,1))</formula>
    </cfRule>
    <cfRule type="expression" dxfId="46369" priority="66164">
      <formula>AND(ISNUMBER(AT376),SEARCH("lavoillote",$H376,1))</formula>
    </cfRule>
    <cfRule type="expression" dxfId="46368" priority="66165">
      <formula>AND(ISNUMBER(AT376),SEARCH("fancelli",$H376,1))</formula>
    </cfRule>
    <cfRule type="expression" dxfId="46367" priority="66166">
      <formula>AND(ISNUMBER(AT376),SEARCH("morelle",$H376,1))</formula>
    </cfRule>
    <cfRule type="expression" dxfId="46366" priority="66167">
      <formula>AND(ISNUMBER(AT376),SEARCH("rendler",$H376,1))</formula>
    </cfRule>
    <cfRule type="expression" dxfId="46365" priority="66168">
      <formula>AND(ISNUMBER(AT376),SEARCH("palasi",$H376,1))</formula>
    </cfRule>
    <cfRule type="expression" dxfId="46364" priority="66169">
      <formula>AND(ISNUMBER(AT376),SEARCH("fercoq",$H376,1))</formula>
    </cfRule>
    <cfRule type="expression" dxfId="46363" priority="66170">
      <formula>AND(ISNUMBER(AT376),SEARCH("soukane",$H376,1))</formula>
    </cfRule>
    <cfRule type="expression" dxfId="46362" priority="66171">
      <formula>AND(ISNUMBER(AT376),SEARCH("segado",$H376,1))</formula>
    </cfRule>
    <cfRule type="expression" dxfId="46361" priority="66172">
      <formula>AND(ISNUMBER(AT376),SEARCH("ravaut",$H376,1))</formula>
    </cfRule>
  </conditionalFormatting>
  <conditionalFormatting sqref="AT376:AU377">
    <cfRule type="expression" dxfId="46360" priority="66117">
      <formula>AND(ISNUMBER(AT376),SEARCH("busca",$H376,1))</formula>
    </cfRule>
    <cfRule type="expression" dxfId="46359" priority="66118">
      <formula>AND(ISNUMBER(AT376),SEARCH("herradi",$H376,1))</formula>
    </cfRule>
    <cfRule type="expression" dxfId="46358" priority="66119">
      <formula>AND(ISNUMBER(AT376),SEARCH("kern",$H376,1))</formula>
    </cfRule>
    <cfRule type="expression" dxfId="46357" priority="66120">
      <formula>AND(ISNUMBER(AT376),SEARCH("cros",$H376,1))</formula>
    </cfRule>
    <cfRule type="expression" dxfId="46356" priority="66121">
      <formula>AND(ISNUMBER(AT376),SEARCH("duhart",$H376,1))</formula>
    </cfRule>
    <cfRule type="expression" dxfId="46355" priority="66122">
      <formula>AND(ISNUMBER(AT376),SEARCH("busca",$H376,1))</formula>
    </cfRule>
    <cfRule type="expression" dxfId="46354" priority="66123">
      <formula>AND(ISNUMBER(AT376),SEARCH("hernandez",$H376,1))</formula>
    </cfRule>
    <cfRule type="expression" dxfId="46353" priority="66124">
      <formula>AND(ISNUMBER(AT376),SEARCH("diedler",$H376,1))</formula>
    </cfRule>
    <cfRule type="expression" dxfId="46352" priority="66125">
      <formula>AND(ISNUMBER(AT376),SEARCH("fauberteau",$H376,1))</formula>
    </cfRule>
    <cfRule type="expression" dxfId="46351" priority="66126">
      <formula>AND(ISNUMBER(AT376),SEARCH("roberdet",$H376,1))</formula>
    </cfRule>
    <cfRule type="expression" dxfId="46350" priority="66127">
      <formula>AND(ISNUMBER(AT376),SEARCH("guillemot",$H376,1))</formula>
    </cfRule>
    <cfRule type="expression" dxfId="46349" priority="66128">
      <formula>AND(ISNUMBER(AT376),SEARCH("galet",$H376,1))</formula>
    </cfRule>
    <cfRule type="expression" dxfId="46348" priority="66129">
      <formula>AND(ISNUMBER(AT376),SEARCH("ayad",$H376,1))</formula>
    </cfRule>
    <cfRule type="expression" dxfId="46347" priority="66130">
      <formula>AND(ISNUMBER(AT376),SEARCH("lavoillote",$H376,1))</formula>
    </cfRule>
    <cfRule type="expression" dxfId="46346" priority="66131">
      <formula>AND(ISNUMBER(AT376),SEARCH("fancelli",$H376,1))</formula>
    </cfRule>
    <cfRule type="expression" dxfId="46345" priority="66132">
      <formula>AND(ISNUMBER(AT376),SEARCH("morelle",$H376,1))</formula>
    </cfRule>
    <cfRule type="expression" dxfId="46344" priority="66133">
      <formula>AND(ISNUMBER(AT376),SEARCH("rendler",$H376,1))</formula>
    </cfRule>
    <cfRule type="expression" dxfId="46343" priority="66134">
      <formula>AND(ISNUMBER(AT376),SEARCH("palasi",$H376,1))</formula>
    </cfRule>
    <cfRule type="expression" dxfId="46342" priority="66135">
      <formula>AND(ISNUMBER(AT376),SEARCH("fercoq",$H376,1))</formula>
    </cfRule>
    <cfRule type="expression" dxfId="46341" priority="66136">
      <formula>AND(ISNUMBER(AT376),SEARCH("soukane",$H376,1))</formula>
    </cfRule>
    <cfRule type="expression" dxfId="46340" priority="66137">
      <formula>AND(ISNUMBER(AT376),SEARCH("segado",$H376,1))</formula>
    </cfRule>
    <cfRule type="expression" dxfId="46339" priority="66138">
      <formula>AND(ISNUMBER(AT376),SEARCH("ravaut",$H376,1))</formula>
    </cfRule>
    <cfRule type="expression" dxfId="46338" priority="66139">
      <formula>AND(ISNUMBER(AT376),SEARCH("diedler",$H376,1))</formula>
    </cfRule>
    <cfRule type="expression" dxfId="46337" priority="66140">
      <formula>AND(ISNUMBER(AT376),SEARCH("roberdet",$H376,1))</formula>
    </cfRule>
    <cfRule type="expression" dxfId="46336" priority="66141">
      <formula>AND(ISNUMBER(AT376),SEARCH("guillemot",$H376,1))</formula>
    </cfRule>
    <cfRule type="expression" dxfId="46335" priority="66142">
      <formula>AND(ISNUMBER(AT376),SEARCH("galet",$H376,1))</formula>
    </cfRule>
    <cfRule type="expression" dxfId="46334" priority="66143">
      <formula>AND(ISNUMBER(AT376),SEARCH("ayad",$H376,1))</formula>
    </cfRule>
    <cfRule type="expression" dxfId="46333" priority="66144">
      <formula>AND(ISNUMBER(AT376),SEARCH("lavoillote",$H376,1))</formula>
    </cfRule>
    <cfRule type="expression" dxfId="46332" priority="66145">
      <formula>AND(ISNUMBER(AT376),SEARCH("fancelli",$H376,1))</formula>
    </cfRule>
    <cfRule type="expression" dxfId="46331" priority="66146">
      <formula>AND(ISNUMBER(AT376),SEARCH("morelle",$H376,1))</formula>
    </cfRule>
    <cfRule type="expression" dxfId="46330" priority="66147">
      <formula>AND(ISNUMBER(AT376),SEARCH("rendler",$H376,1))</formula>
    </cfRule>
    <cfRule type="expression" dxfId="46329" priority="66148">
      <formula>AND(ISNUMBER(AT376),SEARCH("palasi",$H376,1))</formula>
    </cfRule>
    <cfRule type="expression" dxfId="46328" priority="66149">
      <formula>AND(ISNUMBER(AT376),SEARCH("fercoq",$H376,1))</formula>
    </cfRule>
    <cfRule type="expression" dxfId="46327" priority="66150">
      <formula>AND(ISNUMBER(AT376),SEARCH("soukane",$H376,1))</formula>
    </cfRule>
    <cfRule type="expression" dxfId="46326" priority="66151">
      <formula>AND(ISNUMBER(AT376),SEARCH("segado",$H376,1))</formula>
    </cfRule>
    <cfRule type="expression" dxfId="46325" priority="66152">
      <formula>AND(ISNUMBER(AT376),SEARCH("ravaut",$H376,1))</formula>
    </cfRule>
  </conditionalFormatting>
  <conditionalFormatting sqref="AM376:AO377">
    <cfRule type="expression" dxfId="46324" priority="66097">
      <formula>AND(ISNUMBER(AM376),SEARCH("kern",$H376,1))</formula>
    </cfRule>
    <cfRule type="expression" dxfId="46323" priority="66098">
      <formula>AND(ISNUMBER(AM376),SEARCH("cros",$H376,1))</formula>
    </cfRule>
    <cfRule type="expression" dxfId="46322" priority="66099">
      <formula>AND(ISNUMBER(AM376),SEARCH("duhart",$H376,1))</formula>
    </cfRule>
    <cfRule type="expression" dxfId="46321" priority="66100">
      <formula>AND(ISNUMBER(AM376),SEARCH("busca",$H376,1))</formula>
    </cfRule>
    <cfRule type="expression" dxfId="46320" priority="66101">
      <formula>AND(ISNUMBER(AM376),SEARCH("hernandez",$H376,1))</formula>
    </cfRule>
    <cfRule type="expression" dxfId="46319" priority="66102">
      <formula>AND(ISNUMBER(AM376),SEARCH("diedler",$H376,1))</formula>
    </cfRule>
    <cfRule type="expression" dxfId="46318" priority="66103">
      <formula>AND(ISNUMBER(AM376),SEARCH("fauberteau",$H376,1))</formula>
    </cfRule>
    <cfRule type="expression" dxfId="46317" priority="66104">
      <formula>AND(ISNUMBER(AM376),SEARCH("roberdet",$H376,1))</formula>
    </cfRule>
    <cfRule type="expression" dxfId="46316" priority="66105">
      <formula>AND(ISNUMBER(AM376),SEARCH("guillemot",$H376,1))</formula>
    </cfRule>
    <cfRule type="expression" dxfId="46315" priority="66106">
      <formula>AND(ISNUMBER(AM376),SEARCH("galet",$H376,1))</formula>
    </cfRule>
    <cfRule type="expression" dxfId="46314" priority="66107">
      <formula>AND(ISNUMBER(AM376),SEARCH("ayad",$H376,1))</formula>
    </cfRule>
    <cfRule type="expression" dxfId="46313" priority="66108">
      <formula>AND(ISNUMBER(AM376),SEARCH("lavoillote",$H376,1))</formula>
    </cfRule>
    <cfRule type="expression" dxfId="46312" priority="66109">
      <formula>AND(ISNUMBER(AM376),SEARCH("fancelli",$H376,1))</formula>
    </cfRule>
    <cfRule type="expression" dxfId="46311" priority="66110">
      <formula>AND(ISNUMBER(AM376),SEARCH("morelle",$H376,1))</formula>
    </cfRule>
    <cfRule type="expression" dxfId="46310" priority="66111">
      <formula>AND(ISNUMBER(AM376),SEARCH("rendler",$H376,1))</formula>
    </cfRule>
    <cfRule type="expression" dxfId="46309" priority="66112">
      <formula>AND(ISNUMBER(AM376),SEARCH("palasi",$H376,1))</formula>
    </cfRule>
    <cfRule type="expression" dxfId="46308" priority="66113">
      <formula>AND(ISNUMBER(AM376),SEARCH("fercoq",$H376,1))</formula>
    </cfRule>
    <cfRule type="expression" dxfId="46307" priority="66114">
      <formula>AND(ISNUMBER(AM376),SEARCH("soukane",$H376,1))</formula>
    </cfRule>
    <cfRule type="expression" dxfId="46306" priority="66115">
      <formula>AND(ISNUMBER(AM376),SEARCH("segado",$H376,1))</formula>
    </cfRule>
    <cfRule type="expression" dxfId="46305" priority="66116">
      <formula>AND(ISNUMBER(AM376),SEARCH("ravaut",$H376,1))</formula>
    </cfRule>
  </conditionalFormatting>
  <conditionalFormatting sqref="AN377:AO377 AM376:AN377">
    <cfRule type="expression" dxfId="46304" priority="66061">
      <formula>AND(ISNUMBER(AM376),SEARCH("busca",$H376,1))</formula>
    </cfRule>
    <cfRule type="expression" dxfId="46303" priority="66062">
      <formula>AND(ISNUMBER(AM376),SEARCH("herradi",$H376,1))</formula>
    </cfRule>
    <cfRule type="expression" dxfId="46302" priority="66063">
      <formula>AND(ISNUMBER(AM376),SEARCH("kern",$H376,1))</formula>
    </cfRule>
    <cfRule type="expression" dxfId="46301" priority="66064">
      <formula>AND(ISNUMBER(AM376),SEARCH("cros",$H376,1))</formula>
    </cfRule>
    <cfRule type="expression" dxfId="46300" priority="66065">
      <formula>AND(ISNUMBER(AM376),SEARCH("duhart",$H376,1))</formula>
    </cfRule>
    <cfRule type="expression" dxfId="46299" priority="66066">
      <formula>AND(ISNUMBER(AM376),SEARCH("busca",$H376,1))</formula>
    </cfRule>
    <cfRule type="expression" dxfId="46298" priority="66067">
      <formula>AND(ISNUMBER(AM376),SEARCH("hernandez",$H376,1))</formula>
    </cfRule>
    <cfRule type="expression" dxfId="46297" priority="66068">
      <formula>AND(ISNUMBER(AM376),SEARCH("diedler",$H376,1))</formula>
    </cfRule>
    <cfRule type="expression" dxfId="46296" priority="66069">
      <formula>AND(ISNUMBER(AM376),SEARCH("fauberteau",$H376,1))</formula>
    </cfRule>
    <cfRule type="expression" dxfId="46295" priority="66070">
      <formula>AND(ISNUMBER(AM376),SEARCH("roberdet",$H376,1))</formula>
    </cfRule>
    <cfRule type="expression" dxfId="46294" priority="66071">
      <formula>AND(ISNUMBER(AM376),SEARCH("guillemot",$H376,1))</formula>
    </cfRule>
    <cfRule type="expression" dxfId="46293" priority="66072">
      <formula>AND(ISNUMBER(AM376),SEARCH("galet",$H376,1))</formula>
    </cfRule>
    <cfRule type="expression" dxfId="46292" priority="66073">
      <formula>AND(ISNUMBER(AM376),SEARCH("ayad",$H376,1))</formula>
    </cfRule>
    <cfRule type="expression" dxfId="46291" priority="66074">
      <formula>AND(ISNUMBER(AM376),SEARCH("lavoillote",$H376,1))</formula>
    </cfRule>
    <cfRule type="expression" dxfId="46290" priority="66075">
      <formula>AND(ISNUMBER(AM376),SEARCH("fancelli",$H376,1))</formula>
    </cfRule>
    <cfRule type="expression" dxfId="46289" priority="66076">
      <formula>AND(ISNUMBER(AM376),SEARCH("morelle",$H376,1))</formula>
    </cfRule>
    <cfRule type="expression" dxfId="46288" priority="66077">
      <formula>AND(ISNUMBER(AM376),SEARCH("rendler",$H376,1))</formula>
    </cfRule>
    <cfRule type="expression" dxfId="46287" priority="66078">
      <formula>AND(ISNUMBER(AM376),SEARCH("palasi",$H376,1))</formula>
    </cfRule>
    <cfRule type="expression" dxfId="46286" priority="66079">
      <formula>AND(ISNUMBER(AM376),SEARCH("fercoq",$H376,1))</formula>
    </cfRule>
    <cfRule type="expression" dxfId="46285" priority="66080">
      <formula>AND(ISNUMBER(AM376),SEARCH("soukane",$H376,1))</formula>
    </cfRule>
    <cfRule type="expression" dxfId="46284" priority="66081">
      <formula>AND(ISNUMBER(AM376),SEARCH("segado",$H376,1))</formula>
    </cfRule>
    <cfRule type="expression" dxfId="46283" priority="66082">
      <formula>AND(ISNUMBER(AM376),SEARCH("ravaut",$H376,1))</formula>
    </cfRule>
    <cfRule type="expression" dxfId="46282" priority="66083">
      <formula>AND(ISNUMBER(AM376),SEARCH("diedler",$H376,1))</formula>
    </cfRule>
    <cfRule type="expression" dxfId="46281" priority="66084">
      <formula>AND(ISNUMBER(AM376),SEARCH("roberdet",$H376,1))</formula>
    </cfRule>
    <cfRule type="expression" dxfId="46280" priority="66085">
      <formula>AND(ISNUMBER(AM376),SEARCH("guillemot",$H376,1))</formula>
    </cfRule>
    <cfRule type="expression" dxfId="46279" priority="66086">
      <formula>AND(ISNUMBER(AM376),SEARCH("galet",$H376,1))</formula>
    </cfRule>
    <cfRule type="expression" dxfId="46278" priority="66087">
      <formula>AND(ISNUMBER(AM376),SEARCH("ayad",$H376,1))</formula>
    </cfRule>
    <cfRule type="expression" dxfId="46277" priority="66088">
      <formula>AND(ISNUMBER(AM376),SEARCH("lavoillote",$H376,1))</formula>
    </cfRule>
    <cfRule type="expression" dxfId="46276" priority="66089">
      <formula>AND(ISNUMBER(AM376),SEARCH("fancelli",$H376,1))</formula>
    </cfRule>
    <cfRule type="expression" dxfId="46275" priority="66090">
      <formula>AND(ISNUMBER(AM376),SEARCH("morelle",$H376,1))</formula>
    </cfRule>
    <cfRule type="expression" dxfId="46274" priority="66091">
      <formula>AND(ISNUMBER(AM376),SEARCH("rendler",$H376,1))</formula>
    </cfRule>
    <cfRule type="expression" dxfId="46273" priority="66092">
      <formula>AND(ISNUMBER(AM376),SEARCH("palasi",$H376,1))</formula>
    </cfRule>
    <cfRule type="expression" dxfId="46272" priority="66093">
      <formula>AND(ISNUMBER(AM376),SEARCH("fercoq",$H376,1))</formula>
    </cfRule>
    <cfRule type="expression" dxfId="46271" priority="66094">
      <formula>AND(ISNUMBER(AM376),SEARCH("soukane",$H376,1))</formula>
    </cfRule>
    <cfRule type="expression" dxfId="46270" priority="66095">
      <formula>AND(ISNUMBER(AM376),SEARCH("segado",$H376,1))</formula>
    </cfRule>
    <cfRule type="expression" dxfId="46269" priority="66096">
      <formula>AND(ISNUMBER(AM376),SEARCH("ravaut",$H376,1))</formula>
    </cfRule>
  </conditionalFormatting>
  <conditionalFormatting sqref="AN376">
    <cfRule type="expression" dxfId="46268" priority="66025">
      <formula>AND(ISNUMBER(AN376),SEARCH("busca",$H376,1))</formula>
    </cfRule>
    <cfRule type="expression" dxfId="46267" priority="66026">
      <formula>AND(ISNUMBER(AN376),SEARCH("herradi",$H376,1))</formula>
    </cfRule>
    <cfRule type="expression" dxfId="46266" priority="66027">
      <formula>AND(ISNUMBER(AN376),SEARCH("kern",$H376,1))</formula>
    </cfRule>
    <cfRule type="expression" dxfId="46265" priority="66028">
      <formula>AND(ISNUMBER(AN376),SEARCH("cros",$H376,1))</formula>
    </cfRule>
    <cfRule type="expression" dxfId="46264" priority="66029">
      <formula>AND(ISNUMBER(AN376),SEARCH("duhart",$H376,1))</formula>
    </cfRule>
    <cfRule type="expression" dxfId="46263" priority="66030">
      <formula>AND(ISNUMBER(AN376),SEARCH("busca",$H376,1))</formula>
    </cfRule>
    <cfRule type="expression" dxfId="46262" priority="66031">
      <formula>AND(ISNUMBER(AN376),SEARCH("hernandez",$H376,1))</formula>
    </cfRule>
    <cfRule type="expression" dxfId="46261" priority="66032">
      <formula>AND(ISNUMBER(AN376),SEARCH("diedler",$H376,1))</formula>
    </cfRule>
    <cfRule type="expression" dxfId="46260" priority="66033">
      <formula>AND(ISNUMBER(AN376),SEARCH("fauberteau",$H376,1))</formula>
    </cfRule>
    <cfRule type="expression" dxfId="46259" priority="66034">
      <formula>AND(ISNUMBER(AN376),SEARCH("roberdet",$H376,1))</formula>
    </cfRule>
    <cfRule type="expression" dxfId="46258" priority="66035">
      <formula>AND(ISNUMBER(AN376),SEARCH("guillemot",$H376,1))</formula>
    </cfRule>
    <cfRule type="expression" dxfId="46257" priority="66036">
      <formula>AND(ISNUMBER(AN376),SEARCH("galet",$H376,1))</formula>
    </cfRule>
    <cfRule type="expression" dxfId="46256" priority="66037">
      <formula>AND(ISNUMBER(AN376),SEARCH("ayad",$H376,1))</formula>
    </cfRule>
    <cfRule type="expression" dxfId="46255" priority="66038">
      <formula>AND(ISNUMBER(AN376),SEARCH("lavoillote",$H376,1))</formula>
    </cfRule>
    <cfRule type="expression" dxfId="46254" priority="66039">
      <formula>AND(ISNUMBER(AN376),SEARCH("fancelli",$H376,1))</formula>
    </cfRule>
    <cfRule type="expression" dxfId="46253" priority="66040">
      <formula>AND(ISNUMBER(AN376),SEARCH("morelle",$H376,1))</formula>
    </cfRule>
    <cfRule type="expression" dxfId="46252" priority="66041">
      <formula>AND(ISNUMBER(AN376),SEARCH("rendler",$H376,1))</formula>
    </cfRule>
    <cfRule type="expression" dxfId="46251" priority="66042">
      <formula>AND(ISNUMBER(AN376),SEARCH("palasi",$H376,1))</formula>
    </cfRule>
    <cfRule type="expression" dxfId="46250" priority="66043">
      <formula>AND(ISNUMBER(AN376),SEARCH("fercoq",$H376,1))</formula>
    </cfRule>
    <cfRule type="expression" dxfId="46249" priority="66044">
      <formula>AND(ISNUMBER(AN376),SEARCH("soukane",$H376,1))</formula>
    </cfRule>
    <cfRule type="expression" dxfId="46248" priority="66045">
      <formula>AND(ISNUMBER(AN376),SEARCH("segado",$H376,1))</formula>
    </cfRule>
    <cfRule type="expression" dxfId="46247" priority="66046">
      <formula>AND(ISNUMBER(AN376),SEARCH("ravaut",$H376,1))</formula>
    </cfRule>
    <cfRule type="expression" dxfId="46246" priority="66047">
      <formula>AND(ISNUMBER(AN376),SEARCH("diedler",$H376,1))</formula>
    </cfRule>
    <cfRule type="expression" dxfId="46245" priority="66048">
      <formula>AND(ISNUMBER(AN376),SEARCH("roberdet",$H376,1))</formula>
    </cfRule>
    <cfRule type="expression" dxfId="46244" priority="66049">
      <formula>AND(ISNUMBER(AN376),SEARCH("guillemot",$H376,1))</formula>
    </cfRule>
    <cfRule type="expression" dxfId="46243" priority="66050">
      <formula>AND(ISNUMBER(AN376),SEARCH("galet",$H376,1))</formula>
    </cfRule>
    <cfRule type="expression" dxfId="46242" priority="66051">
      <formula>AND(ISNUMBER(AN376),SEARCH("ayad",$H376,1))</formula>
    </cfRule>
    <cfRule type="expression" dxfId="46241" priority="66052">
      <formula>AND(ISNUMBER(AN376),SEARCH("lavoillote",$H376,1))</formula>
    </cfRule>
    <cfRule type="expression" dxfId="46240" priority="66053">
      <formula>AND(ISNUMBER(AN376),SEARCH("fancelli",$H376,1))</formula>
    </cfRule>
    <cfRule type="expression" dxfId="46239" priority="66054">
      <formula>AND(ISNUMBER(AN376),SEARCH("morelle",$H376,1))</formula>
    </cfRule>
    <cfRule type="expression" dxfId="46238" priority="66055">
      <formula>AND(ISNUMBER(AN376),SEARCH("rendler",$H376,1))</formula>
    </cfRule>
    <cfRule type="expression" dxfId="46237" priority="66056">
      <formula>AND(ISNUMBER(AN376),SEARCH("palasi",$H376,1))</formula>
    </cfRule>
    <cfRule type="expression" dxfId="46236" priority="66057">
      <formula>AND(ISNUMBER(AN376),SEARCH("fercoq",$H376,1))</formula>
    </cfRule>
    <cfRule type="expression" dxfId="46235" priority="66058">
      <formula>AND(ISNUMBER(AN376),SEARCH("soukane",$H376,1))</formula>
    </cfRule>
    <cfRule type="expression" dxfId="46234" priority="66059">
      <formula>AND(ISNUMBER(AN376),SEARCH("segado",$H376,1))</formula>
    </cfRule>
    <cfRule type="expression" dxfId="46233" priority="66060">
      <formula>AND(ISNUMBER(AN376),SEARCH("ravaut",$H376,1))</formula>
    </cfRule>
  </conditionalFormatting>
  <conditionalFormatting sqref="AO376:AO377">
    <cfRule type="expression" dxfId="46232" priority="66005">
      <formula>AND(ISNUMBER(AO376),SEARCH("kern",$H376,1))</formula>
    </cfRule>
    <cfRule type="expression" dxfId="46231" priority="66006">
      <formula>AND(ISNUMBER(AO376),SEARCH("cros",$H376,1))</formula>
    </cfRule>
    <cfRule type="expression" dxfId="46230" priority="66007">
      <formula>AND(ISNUMBER(AO376),SEARCH("duhart",$H376,1))</formula>
    </cfRule>
    <cfRule type="expression" dxfId="46229" priority="66008">
      <formula>AND(ISNUMBER(AO376),SEARCH("busca",$H376,1))</formula>
    </cfRule>
    <cfRule type="expression" dxfId="46228" priority="66009">
      <formula>AND(ISNUMBER(AO376),SEARCH("hernandez",$H376,1))</formula>
    </cfRule>
    <cfRule type="expression" dxfId="46227" priority="66010">
      <formula>AND(ISNUMBER(AO376),SEARCH("diedler",$H376,1))</formula>
    </cfRule>
    <cfRule type="expression" dxfId="46226" priority="66011">
      <formula>AND(ISNUMBER(AO376),SEARCH("fauberteau",$H376,1))</formula>
    </cfRule>
    <cfRule type="expression" dxfId="46225" priority="66012">
      <formula>AND(ISNUMBER(AO376),SEARCH("roberdet",$H376,1))</formula>
    </cfRule>
    <cfRule type="expression" dxfId="46224" priority="66013">
      <formula>AND(ISNUMBER(AO376),SEARCH("guillemot",$H376,1))</formula>
    </cfRule>
    <cfRule type="expression" dxfId="46223" priority="66014">
      <formula>AND(ISNUMBER(AO376),SEARCH("galet",$H376,1))</formula>
    </cfRule>
    <cfRule type="expression" dxfId="46222" priority="66015">
      <formula>AND(ISNUMBER(AO376),SEARCH("ayad",$H376,1))</formula>
    </cfRule>
    <cfRule type="expression" dxfId="46221" priority="66016">
      <formula>AND(ISNUMBER(AO376),SEARCH("lavoillote",$H376,1))</formula>
    </cfRule>
    <cfRule type="expression" dxfId="46220" priority="66017">
      <formula>AND(ISNUMBER(AO376),SEARCH("fancelli",$H376,1))</formula>
    </cfRule>
    <cfRule type="expression" dxfId="46219" priority="66018">
      <formula>AND(ISNUMBER(AO376),SEARCH("morelle",$H376,1))</formula>
    </cfRule>
    <cfRule type="expression" dxfId="46218" priority="66019">
      <formula>AND(ISNUMBER(AO376),SEARCH("rendler",$H376,1))</formula>
    </cfRule>
    <cfRule type="expression" dxfId="46217" priority="66020">
      <formula>AND(ISNUMBER(AO376),SEARCH("palasi",$H376,1))</formula>
    </cfRule>
    <cfRule type="expression" dxfId="46216" priority="66021">
      <formula>AND(ISNUMBER(AO376),SEARCH("fercoq",$H376,1))</formula>
    </cfRule>
    <cfRule type="expression" dxfId="46215" priority="66022">
      <formula>AND(ISNUMBER(AO376),SEARCH("soukane",$H376,1))</formula>
    </cfRule>
    <cfRule type="expression" dxfId="46214" priority="66023">
      <formula>AND(ISNUMBER(AO376),SEARCH("segado",$H376,1))</formula>
    </cfRule>
    <cfRule type="expression" dxfId="46213" priority="66024">
      <formula>AND(ISNUMBER(AO376),SEARCH("ravaut",$H376,1))</formula>
    </cfRule>
  </conditionalFormatting>
  <conditionalFormatting sqref="AO377">
    <cfRule type="expression" dxfId="46212" priority="65969">
      <formula>AND(ISNUMBER(AO377),SEARCH("busca",$H377,1))</formula>
    </cfRule>
    <cfRule type="expression" dxfId="46211" priority="65970">
      <formula>AND(ISNUMBER(AO377),SEARCH("herradi",$H377,1))</formula>
    </cfRule>
    <cfRule type="expression" dxfId="46210" priority="65971">
      <formula>AND(ISNUMBER(AO377),SEARCH("kern",$H377,1))</formula>
    </cfRule>
    <cfRule type="expression" dxfId="46209" priority="65972">
      <formula>AND(ISNUMBER(AO377),SEARCH("cros",$H377,1))</formula>
    </cfRule>
    <cfRule type="expression" dxfId="46208" priority="65973">
      <formula>AND(ISNUMBER(AO377),SEARCH("duhart",$H377,1))</formula>
    </cfRule>
    <cfRule type="expression" dxfId="46207" priority="65974">
      <formula>AND(ISNUMBER(AO377),SEARCH("busca",$H377,1))</formula>
    </cfRule>
    <cfRule type="expression" dxfId="46206" priority="65975">
      <formula>AND(ISNUMBER(AO377),SEARCH("hernandez",$H377,1))</formula>
    </cfRule>
    <cfRule type="expression" dxfId="46205" priority="65976">
      <formula>AND(ISNUMBER(AO377),SEARCH("diedler",$H377,1))</formula>
    </cfRule>
    <cfRule type="expression" dxfId="46204" priority="65977">
      <formula>AND(ISNUMBER(AO377),SEARCH("fauberteau",$H377,1))</formula>
    </cfRule>
    <cfRule type="expression" dxfId="46203" priority="65978">
      <formula>AND(ISNUMBER(AO377),SEARCH("roberdet",$H377,1))</formula>
    </cfRule>
    <cfRule type="expression" dxfId="46202" priority="65979">
      <formula>AND(ISNUMBER(AO377),SEARCH("guillemot",$H377,1))</formula>
    </cfRule>
    <cfRule type="expression" dxfId="46201" priority="65980">
      <formula>AND(ISNUMBER(AO377),SEARCH("galet",$H377,1))</formula>
    </cfRule>
    <cfRule type="expression" dxfId="46200" priority="65981">
      <formula>AND(ISNUMBER(AO377),SEARCH("ayad",$H377,1))</formula>
    </cfRule>
    <cfRule type="expression" dxfId="46199" priority="65982">
      <formula>AND(ISNUMBER(AO377),SEARCH("lavoillote",$H377,1))</formula>
    </cfRule>
    <cfRule type="expression" dxfId="46198" priority="65983">
      <formula>AND(ISNUMBER(AO377),SEARCH("fancelli",$H377,1))</formula>
    </cfRule>
    <cfRule type="expression" dxfId="46197" priority="65984">
      <formula>AND(ISNUMBER(AO377),SEARCH("morelle",$H377,1))</formula>
    </cfRule>
    <cfRule type="expression" dxfId="46196" priority="65985">
      <formula>AND(ISNUMBER(AO377),SEARCH("rendler",$H377,1))</formula>
    </cfRule>
    <cfRule type="expression" dxfId="46195" priority="65986">
      <formula>AND(ISNUMBER(AO377),SEARCH("palasi",$H377,1))</formula>
    </cfRule>
    <cfRule type="expression" dxfId="46194" priority="65987">
      <formula>AND(ISNUMBER(AO377),SEARCH("fercoq",$H377,1))</formula>
    </cfRule>
    <cfRule type="expression" dxfId="46193" priority="65988">
      <formula>AND(ISNUMBER(AO377),SEARCH("soukane",$H377,1))</formula>
    </cfRule>
    <cfRule type="expression" dxfId="46192" priority="65989">
      <formula>AND(ISNUMBER(AO377),SEARCH("segado",$H377,1))</formula>
    </cfRule>
    <cfRule type="expression" dxfId="46191" priority="65990">
      <formula>AND(ISNUMBER(AO377),SEARCH("ravaut",$H377,1))</formula>
    </cfRule>
    <cfRule type="expression" dxfId="46190" priority="65991">
      <formula>AND(ISNUMBER(AO377),SEARCH("diedler",$H377,1))</formula>
    </cfRule>
    <cfRule type="expression" dxfId="46189" priority="65992">
      <formula>AND(ISNUMBER(AO377),SEARCH("roberdet",$H377,1))</formula>
    </cfRule>
    <cfRule type="expression" dxfId="46188" priority="65993">
      <formula>AND(ISNUMBER(AO377),SEARCH("guillemot",$H377,1))</formula>
    </cfRule>
    <cfRule type="expression" dxfId="46187" priority="65994">
      <formula>AND(ISNUMBER(AO377),SEARCH("galet",$H377,1))</formula>
    </cfRule>
    <cfRule type="expression" dxfId="46186" priority="65995">
      <formula>AND(ISNUMBER(AO377),SEARCH("ayad",$H377,1))</formula>
    </cfRule>
    <cfRule type="expression" dxfId="46185" priority="65996">
      <formula>AND(ISNUMBER(AO377),SEARCH("lavoillote",$H377,1))</formula>
    </cfRule>
    <cfRule type="expression" dxfId="46184" priority="65997">
      <formula>AND(ISNUMBER(AO377),SEARCH("fancelli",$H377,1))</formula>
    </cfRule>
    <cfRule type="expression" dxfId="46183" priority="65998">
      <formula>AND(ISNUMBER(AO377),SEARCH("morelle",$H377,1))</formula>
    </cfRule>
    <cfRule type="expression" dxfId="46182" priority="65999">
      <formula>AND(ISNUMBER(AO377),SEARCH("rendler",$H377,1))</formula>
    </cfRule>
    <cfRule type="expression" dxfId="46181" priority="66000">
      <formula>AND(ISNUMBER(AO377),SEARCH("palasi",$H377,1))</formula>
    </cfRule>
    <cfRule type="expression" dxfId="46180" priority="66001">
      <formula>AND(ISNUMBER(AO377),SEARCH("fercoq",$H377,1))</formula>
    </cfRule>
    <cfRule type="expression" dxfId="46179" priority="66002">
      <formula>AND(ISNUMBER(AO377),SEARCH("soukane",$H377,1))</formula>
    </cfRule>
    <cfRule type="expression" dxfId="46178" priority="66003">
      <formula>AND(ISNUMBER(AO377),SEARCH("segado",$H377,1))</formula>
    </cfRule>
    <cfRule type="expression" dxfId="46177" priority="66004">
      <formula>AND(ISNUMBER(AO377),SEARCH("ravaut",$H377,1))</formula>
    </cfRule>
  </conditionalFormatting>
  <conditionalFormatting sqref="AO376">
    <cfRule type="expression" dxfId="46176" priority="65933">
      <formula>AND(ISNUMBER(AO376),SEARCH("busca",$H376,1))</formula>
    </cfRule>
    <cfRule type="expression" dxfId="46175" priority="65934">
      <formula>AND(ISNUMBER(AO376),SEARCH("herradi",$H376,1))</formula>
    </cfRule>
    <cfRule type="expression" dxfId="46174" priority="65935">
      <formula>AND(ISNUMBER(AO376),SEARCH("kern",$H376,1))</formula>
    </cfRule>
    <cfRule type="expression" dxfId="46173" priority="65936">
      <formula>AND(ISNUMBER(AO376),SEARCH("cros",$H376,1))</formula>
    </cfRule>
    <cfRule type="expression" dxfId="46172" priority="65937">
      <formula>AND(ISNUMBER(AO376),SEARCH("duhart",$H376,1))</formula>
    </cfRule>
    <cfRule type="expression" dxfId="46171" priority="65938">
      <formula>AND(ISNUMBER(AO376),SEARCH("busca",$H376,1))</formula>
    </cfRule>
    <cfRule type="expression" dxfId="46170" priority="65939">
      <formula>AND(ISNUMBER(AO376),SEARCH("hernandez",$H376,1))</formula>
    </cfRule>
    <cfRule type="expression" dxfId="46169" priority="65940">
      <formula>AND(ISNUMBER(AO376),SEARCH("diedler",$H376,1))</formula>
    </cfRule>
    <cfRule type="expression" dxfId="46168" priority="65941">
      <formula>AND(ISNUMBER(AO376),SEARCH("fauberteau",$H376,1))</formula>
    </cfRule>
    <cfRule type="expression" dxfId="46167" priority="65942">
      <formula>AND(ISNUMBER(AO376),SEARCH("roberdet",$H376,1))</formula>
    </cfRule>
    <cfRule type="expression" dxfId="46166" priority="65943">
      <formula>AND(ISNUMBER(AO376),SEARCH("guillemot",$H376,1))</formula>
    </cfRule>
    <cfRule type="expression" dxfId="46165" priority="65944">
      <formula>AND(ISNUMBER(AO376),SEARCH("galet",$H376,1))</formula>
    </cfRule>
    <cfRule type="expression" dxfId="46164" priority="65945">
      <formula>AND(ISNUMBER(AO376),SEARCH("ayad",$H376,1))</formula>
    </cfRule>
    <cfRule type="expression" dxfId="46163" priority="65946">
      <formula>AND(ISNUMBER(AO376),SEARCH("lavoillote",$H376,1))</formula>
    </cfRule>
    <cfRule type="expression" dxfId="46162" priority="65947">
      <formula>AND(ISNUMBER(AO376),SEARCH("fancelli",$H376,1))</formula>
    </cfRule>
    <cfRule type="expression" dxfId="46161" priority="65948">
      <formula>AND(ISNUMBER(AO376),SEARCH("morelle",$H376,1))</formula>
    </cfRule>
    <cfRule type="expression" dxfId="46160" priority="65949">
      <formula>AND(ISNUMBER(AO376),SEARCH("rendler",$H376,1))</formula>
    </cfRule>
    <cfRule type="expression" dxfId="46159" priority="65950">
      <formula>AND(ISNUMBER(AO376),SEARCH("palasi",$H376,1))</formula>
    </cfRule>
    <cfRule type="expression" dxfId="46158" priority="65951">
      <formula>AND(ISNUMBER(AO376),SEARCH("fercoq",$H376,1))</formula>
    </cfRule>
    <cfRule type="expression" dxfId="46157" priority="65952">
      <formula>AND(ISNUMBER(AO376),SEARCH("soukane",$H376,1))</formula>
    </cfRule>
    <cfRule type="expression" dxfId="46156" priority="65953">
      <formula>AND(ISNUMBER(AO376),SEARCH("segado",$H376,1))</formula>
    </cfRule>
    <cfRule type="expression" dxfId="46155" priority="65954">
      <formula>AND(ISNUMBER(AO376),SEARCH("ravaut",$H376,1))</formula>
    </cfRule>
    <cfRule type="expression" dxfId="46154" priority="65955">
      <formula>AND(ISNUMBER(AO376),SEARCH("diedler",$H376,1))</formula>
    </cfRule>
    <cfRule type="expression" dxfId="46153" priority="65956">
      <formula>AND(ISNUMBER(AO376),SEARCH("roberdet",$H376,1))</formula>
    </cfRule>
    <cfRule type="expression" dxfId="46152" priority="65957">
      <formula>AND(ISNUMBER(AO376),SEARCH("guillemot",$H376,1))</formula>
    </cfRule>
    <cfRule type="expression" dxfId="46151" priority="65958">
      <formula>AND(ISNUMBER(AO376),SEARCH("galet",$H376,1))</formula>
    </cfRule>
    <cfRule type="expression" dxfId="46150" priority="65959">
      <formula>AND(ISNUMBER(AO376),SEARCH("ayad",$H376,1))</formula>
    </cfRule>
    <cfRule type="expression" dxfId="46149" priority="65960">
      <formula>AND(ISNUMBER(AO376),SEARCH("lavoillote",$H376,1))</formula>
    </cfRule>
    <cfRule type="expression" dxfId="46148" priority="65961">
      <formula>AND(ISNUMBER(AO376),SEARCH("fancelli",$H376,1))</formula>
    </cfRule>
    <cfRule type="expression" dxfId="46147" priority="65962">
      <formula>AND(ISNUMBER(AO376),SEARCH("morelle",$H376,1))</formula>
    </cfRule>
    <cfRule type="expression" dxfId="46146" priority="65963">
      <formula>AND(ISNUMBER(AO376),SEARCH("rendler",$H376,1))</formula>
    </cfRule>
    <cfRule type="expression" dxfId="46145" priority="65964">
      <formula>AND(ISNUMBER(AO376),SEARCH("palasi",$H376,1))</formula>
    </cfRule>
    <cfRule type="expression" dxfId="46144" priority="65965">
      <formula>AND(ISNUMBER(AO376),SEARCH("fercoq",$H376,1))</formula>
    </cfRule>
    <cfRule type="expression" dxfId="46143" priority="65966">
      <formula>AND(ISNUMBER(AO376),SEARCH("soukane",$H376,1))</formula>
    </cfRule>
    <cfRule type="expression" dxfId="46142" priority="65967">
      <formula>AND(ISNUMBER(AO376),SEARCH("segado",$H376,1))</formula>
    </cfRule>
    <cfRule type="expression" dxfId="46141" priority="65968">
      <formula>AND(ISNUMBER(AO376),SEARCH("ravaut",$H376,1))</formula>
    </cfRule>
  </conditionalFormatting>
  <conditionalFormatting sqref="AC401:AL402 K401:T402 AQ401:BH402 V401:V402 X401:Z402">
    <cfRule type="expression" dxfId="46140" priority="65897">
      <formula>AND(ISNUMBER(K401),SEARCH("busca",$H401,1))</formula>
    </cfRule>
    <cfRule type="expression" dxfId="46139" priority="65898">
      <formula>AND(ISNUMBER(K401),SEARCH("herradi",$H401,1))</formula>
    </cfRule>
    <cfRule type="expression" dxfId="46138" priority="65899">
      <formula>AND(ISNUMBER(K401),SEARCH("kern",$H401,1))</formula>
    </cfRule>
    <cfRule type="expression" dxfId="46137" priority="65900">
      <formula>AND(ISNUMBER(K401),SEARCH("cros",$H401,1))</formula>
    </cfRule>
    <cfRule type="expression" dxfId="46136" priority="65901">
      <formula>AND(ISNUMBER(K401),SEARCH("duhart",$H401,1))</formula>
    </cfRule>
    <cfRule type="expression" dxfId="46135" priority="65902">
      <formula>AND(ISNUMBER(K401),SEARCH("busca",$H401,1))</formula>
    </cfRule>
    <cfRule type="expression" dxfId="46134" priority="65903">
      <formula>AND(ISNUMBER(K401),SEARCH("hernandez",$H401,1))</formula>
    </cfRule>
    <cfRule type="expression" dxfId="46133" priority="65904">
      <formula>AND(ISNUMBER(K401),SEARCH("diedler",$H401,1))</formula>
    </cfRule>
    <cfRule type="expression" dxfId="46132" priority="65905">
      <formula>AND(ISNUMBER(K401),SEARCH("fauberteau",$H401,1))</formula>
    </cfRule>
    <cfRule type="expression" dxfId="46131" priority="65906">
      <formula>AND(ISNUMBER(K401),SEARCH("roberdet",$H401,1))</formula>
    </cfRule>
    <cfRule type="expression" dxfId="46130" priority="65907">
      <formula>AND(ISNUMBER(K401),SEARCH("guillemot",$H401,1))</formula>
    </cfRule>
    <cfRule type="expression" dxfId="46129" priority="65908">
      <formula>AND(ISNUMBER(K401),SEARCH("galet",$H401,1))</formula>
    </cfRule>
    <cfRule type="expression" dxfId="46128" priority="65909">
      <formula>AND(ISNUMBER(K401),SEARCH("ayad",$H401,1))</formula>
    </cfRule>
    <cfRule type="expression" dxfId="46127" priority="65910">
      <formula>AND(ISNUMBER(K401),SEARCH("lavoillote",$H401,1))</formula>
    </cfRule>
    <cfRule type="expression" dxfId="46126" priority="65911">
      <formula>AND(ISNUMBER(K401),SEARCH("fancelli",$H401,1))</formula>
    </cfRule>
    <cfRule type="expression" dxfId="46125" priority="65912">
      <formula>AND(ISNUMBER(K401),SEARCH("morelle",$H401,1))</formula>
    </cfRule>
    <cfRule type="expression" dxfId="46124" priority="65913">
      <formula>AND(ISNUMBER(K401),SEARCH("rendler",$H401,1))</formula>
    </cfRule>
    <cfRule type="expression" dxfId="46123" priority="65914">
      <formula>AND(ISNUMBER(K401),SEARCH("palasi",$H401,1))</formula>
    </cfRule>
    <cfRule type="expression" dxfId="46122" priority="65915">
      <formula>AND(ISNUMBER(K401),SEARCH("fercoq",$H401,1))</formula>
    </cfRule>
    <cfRule type="expression" dxfId="46121" priority="65916">
      <formula>AND(ISNUMBER(K401),SEARCH("soukane",$H401,1))</formula>
    </cfRule>
    <cfRule type="expression" dxfId="46120" priority="65917">
      <formula>AND(ISNUMBER(K401),SEARCH("segado",$H401,1))</formula>
    </cfRule>
    <cfRule type="expression" dxfId="46119" priority="65918">
      <formula>AND(ISNUMBER(K401),SEARCH("ravaut",$H401,1))</formula>
    </cfRule>
    <cfRule type="expression" dxfId="46118" priority="65919">
      <formula>AND(ISNUMBER(K401),SEARCH("diedler",$H401,1))</formula>
    </cfRule>
    <cfRule type="expression" dxfId="46117" priority="65920">
      <formula>AND(ISNUMBER(K401),SEARCH("roberdet",$H401,1))</formula>
    </cfRule>
    <cfRule type="expression" dxfId="46116" priority="65921">
      <formula>AND(ISNUMBER(K401),SEARCH("guillemot",$H401,1))</formula>
    </cfRule>
    <cfRule type="expression" dxfId="46115" priority="65922">
      <formula>AND(ISNUMBER(K401),SEARCH("galet",$H401,1))</formula>
    </cfRule>
    <cfRule type="expression" dxfId="46114" priority="65923">
      <formula>AND(ISNUMBER(K401),SEARCH("ayad",$H401,1))</formula>
    </cfRule>
    <cfRule type="expression" dxfId="46113" priority="65924">
      <formula>AND(ISNUMBER(K401),SEARCH("lavoillote",$H401,1))</formula>
    </cfRule>
    <cfRule type="expression" dxfId="46112" priority="65925">
      <formula>AND(ISNUMBER(K401),SEARCH("fancelli",$H401,1))</formula>
    </cfRule>
    <cfRule type="expression" dxfId="46111" priority="65926">
      <formula>AND(ISNUMBER(K401),SEARCH("morelle",$H401,1))</formula>
    </cfRule>
    <cfRule type="expression" dxfId="46110" priority="65927">
      <formula>AND(ISNUMBER(K401),SEARCH("rendler",$H401,1))</formula>
    </cfRule>
    <cfRule type="expression" dxfId="46109" priority="65928">
      <formula>AND(ISNUMBER(K401),SEARCH("palasi",$H401,1))</formula>
    </cfRule>
    <cfRule type="expression" dxfId="46108" priority="65929">
      <formula>AND(ISNUMBER(K401),SEARCH("fercoq",$H401,1))</formula>
    </cfRule>
    <cfRule type="expression" dxfId="46107" priority="65930">
      <formula>AND(ISNUMBER(K401),SEARCH("soukane",$H401,1))</formula>
    </cfRule>
    <cfRule type="expression" dxfId="46106" priority="65931">
      <formula>AND(ISNUMBER(K401),SEARCH("segado",$H401,1))</formula>
    </cfRule>
    <cfRule type="expression" dxfId="46105" priority="65932">
      <formula>AND(ISNUMBER(K401),SEARCH("ravaut",$H401,1))</formula>
    </cfRule>
  </conditionalFormatting>
  <conditionalFormatting sqref="AB401 BD801:BD808 AW801:AW808">
    <cfRule type="expression" dxfId="46104" priority="65861">
      <formula>AND(ISNUMBER(AB401),SEARCH("busca",$H376,1))</formula>
    </cfRule>
    <cfRule type="expression" dxfId="46103" priority="65862">
      <formula>AND(ISNUMBER(AB401),SEARCH("herradi",$H376,1))</formula>
    </cfRule>
    <cfRule type="expression" dxfId="46102" priority="65863">
      <formula>AND(ISNUMBER(AB401),SEARCH("kern",$H376,1))</formula>
    </cfRule>
    <cfRule type="expression" dxfId="46101" priority="65864">
      <formula>AND(ISNUMBER(AB401),SEARCH("cros",$H376,1))</formula>
    </cfRule>
    <cfRule type="expression" dxfId="46100" priority="65865">
      <formula>AND(ISNUMBER(AB401),SEARCH("duhart",$H376,1))</formula>
    </cfRule>
    <cfRule type="expression" dxfId="46099" priority="65866">
      <formula>AND(ISNUMBER(AB401),SEARCH("busca",$H376,1))</formula>
    </cfRule>
    <cfRule type="expression" dxfId="46098" priority="65867">
      <formula>AND(ISNUMBER(AB401),SEARCH("hernandez",$H376,1))</formula>
    </cfRule>
    <cfRule type="expression" dxfId="46097" priority="65868">
      <formula>AND(ISNUMBER(AB401),SEARCH("diedler",$H376,1))</formula>
    </cfRule>
    <cfRule type="expression" dxfId="46096" priority="65869">
      <formula>AND(ISNUMBER(AB401),SEARCH("fauberteau",$H376,1))</formula>
    </cfRule>
    <cfRule type="expression" dxfId="46095" priority="65870">
      <formula>AND(ISNUMBER(AB401),SEARCH("roberdet",$H376,1))</formula>
    </cfRule>
    <cfRule type="expression" dxfId="46094" priority="65871">
      <formula>AND(ISNUMBER(AB401),SEARCH("guillemot",$H376,1))</formula>
    </cfRule>
    <cfRule type="expression" dxfId="46093" priority="65872">
      <formula>AND(ISNUMBER(AB401),SEARCH("galet",$H376,1))</formula>
    </cfRule>
    <cfRule type="expression" dxfId="46092" priority="65873">
      <formula>AND(ISNUMBER(AB401),SEARCH("ayad",$H376,1))</formula>
    </cfRule>
    <cfRule type="expression" dxfId="46091" priority="65874">
      <formula>AND(ISNUMBER(AB401),SEARCH("lavoillote",$H376,1))</formula>
    </cfRule>
    <cfRule type="expression" dxfId="46090" priority="65875">
      <formula>AND(ISNUMBER(AB401),SEARCH("fancelli",$H376,1))</formula>
    </cfRule>
    <cfRule type="expression" dxfId="46089" priority="65876">
      <formula>AND(ISNUMBER(AB401),SEARCH("morelle",$H376,1))</formula>
    </cfRule>
    <cfRule type="expression" dxfId="46088" priority="65877">
      <formula>AND(ISNUMBER(AB401),SEARCH("rendler",$H376,1))</formula>
    </cfRule>
    <cfRule type="expression" dxfId="46087" priority="65878">
      <formula>AND(ISNUMBER(AB401),SEARCH("palasi",$H376,1))</formula>
    </cfRule>
    <cfRule type="expression" dxfId="46086" priority="65879">
      <formula>AND(ISNUMBER(AB401),SEARCH("fercoq",$H376,1))</formula>
    </cfRule>
    <cfRule type="expression" dxfId="46085" priority="65880">
      <formula>AND(ISNUMBER(AB401),SEARCH("soukane",$H376,1))</formula>
    </cfRule>
    <cfRule type="expression" dxfId="46084" priority="65881">
      <formula>AND(ISNUMBER(AB401),SEARCH("segado",$H376,1))</formula>
    </cfRule>
    <cfRule type="expression" dxfId="46083" priority="65882">
      <formula>AND(ISNUMBER(AB401),SEARCH("ravaut",$H376,1))</formula>
    </cfRule>
    <cfRule type="expression" dxfId="46082" priority="65883">
      <formula>AND(ISNUMBER(AB401),SEARCH("diedler",$H376,1))</formula>
    </cfRule>
    <cfRule type="expression" dxfId="46081" priority="65884">
      <formula>AND(ISNUMBER(AB401),SEARCH("roberdet",$H376,1))</formula>
    </cfRule>
    <cfRule type="expression" dxfId="46080" priority="65885">
      <formula>AND(ISNUMBER(AB401),SEARCH("guillemot",$H376,1))</formula>
    </cfRule>
    <cfRule type="expression" dxfId="46079" priority="65886">
      <formula>AND(ISNUMBER(AB401),SEARCH("galet",$H376,1))</formula>
    </cfRule>
    <cfRule type="expression" dxfId="46078" priority="65887">
      <formula>AND(ISNUMBER(AB401),SEARCH("ayad",$H376,1))</formula>
    </cfRule>
    <cfRule type="expression" dxfId="46077" priority="65888">
      <formula>AND(ISNUMBER(AB401),SEARCH("lavoillote",$H376,1))</formula>
    </cfRule>
    <cfRule type="expression" dxfId="46076" priority="65889">
      <formula>AND(ISNUMBER(AB401),SEARCH("fancelli",$H376,1))</formula>
    </cfRule>
    <cfRule type="expression" dxfId="46075" priority="65890">
      <formula>AND(ISNUMBER(AB401),SEARCH("morelle",$H376,1))</formula>
    </cfRule>
    <cfRule type="expression" dxfId="46074" priority="65891">
      <formula>AND(ISNUMBER(AB401),SEARCH("rendler",$H376,1))</formula>
    </cfRule>
    <cfRule type="expression" dxfId="46073" priority="65892">
      <formula>AND(ISNUMBER(AB401),SEARCH("palasi",$H376,1))</formula>
    </cfRule>
    <cfRule type="expression" dxfId="46072" priority="65893">
      <formula>AND(ISNUMBER(AB401),SEARCH("fercoq",$H376,1))</formula>
    </cfRule>
    <cfRule type="expression" dxfId="46071" priority="65894">
      <formula>AND(ISNUMBER(AB401),SEARCH("soukane",$H376,1))</formula>
    </cfRule>
    <cfRule type="expression" dxfId="46070" priority="65895">
      <formula>AND(ISNUMBER(AB401),SEARCH("segado",$H376,1))</formula>
    </cfRule>
    <cfRule type="expression" dxfId="46069" priority="65896">
      <formula>AND(ISNUMBER(AB401),SEARCH("ravaut",$H376,1))</formula>
    </cfRule>
  </conditionalFormatting>
  <conditionalFormatting sqref="AB402">
    <cfRule type="expression" dxfId="46068" priority="65825">
      <formula>AND(ISNUMBER(AB402),SEARCH("busca",$H377,1))</formula>
    </cfRule>
    <cfRule type="expression" dxfId="46067" priority="65826">
      <formula>AND(ISNUMBER(AB402),SEARCH("herradi",$H377,1))</formula>
    </cfRule>
    <cfRule type="expression" dxfId="46066" priority="65827">
      <formula>AND(ISNUMBER(AB402),SEARCH("kern",$H377,1))</formula>
    </cfRule>
    <cfRule type="expression" dxfId="46065" priority="65828">
      <formula>AND(ISNUMBER(AB402),SEARCH("cros",$H377,1))</formula>
    </cfRule>
    <cfRule type="expression" dxfId="46064" priority="65829">
      <formula>AND(ISNUMBER(AB402),SEARCH("duhart",$H377,1))</formula>
    </cfRule>
    <cfRule type="expression" dxfId="46063" priority="65830">
      <formula>AND(ISNUMBER(AB402),SEARCH("busca",$H377,1))</formula>
    </cfRule>
    <cfRule type="expression" dxfId="46062" priority="65831">
      <formula>AND(ISNUMBER(AB402),SEARCH("hernandez",$H377,1))</formula>
    </cfRule>
    <cfRule type="expression" dxfId="46061" priority="65832">
      <formula>AND(ISNUMBER(AB402),SEARCH("diedler",$H377,1))</formula>
    </cfRule>
    <cfRule type="expression" dxfId="46060" priority="65833">
      <formula>AND(ISNUMBER(AB402),SEARCH("fauberteau",$H377,1))</formula>
    </cfRule>
    <cfRule type="expression" dxfId="46059" priority="65834">
      <formula>AND(ISNUMBER(AB402),SEARCH("roberdet",$H377,1))</formula>
    </cfRule>
    <cfRule type="expression" dxfId="46058" priority="65835">
      <formula>AND(ISNUMBER(AB402),SEARCH("guillemot",$H377,1))</formula>
    </cfRule>
    <cfRule type="expression" dxfId="46057" priority="65836">
      <formula>AND(ISNUMBER(AB402),SEARCH("galet",$H377,1))</formula>
    </cfRule>
    <cfRule type="expression" dxfId="46056" priority="65837">
      <formula>AND(ISNUMBER(AB402),SEARCH("ayad",$H377,1))</formula>
    </cfRule>
    <cfRule type="expression" dxfId="46055" priority="65838">
      <formula>AND(ISNUMBER(AB402),SEARCH("lavoillote",$H377,1))</formula>
    </cfRule>
    <cfRule type="expression" dxfId="46054" priority="65839">
      <formula>AND(ISNUMBER(AB402),SEARCH("fancelli",$H377,1))</formula>
    </cfRule>
    <cfRule type="expression" dxfId="46053" priority="65840">
      <formula>AND(ISNUMBER(AB402),SEARCH("morelle",$H377,1))</formula>
    </cfRule>
    <cfRule type="expression" dxfId="46052" priority="65841">
      <formula>AND(ISNUMBER(AB402),SEARCH("rendler",$H377,1))</formula>
    </cfRule>
    <cfRule type="expression" dxfId="46051" priority="65842">
      <formula>AND(ISNUMBER(AB402),SEARCH("palasi",$H377,1))</formula>
    </cfRule>
    <cfRule type="expression" dxfId="46050" priority="65843">
      <formula>AND(ISNUMBER(AB402),SEARCH("fercoq",$H377,1))</formula>
    </cfRule>
    <cfRule type="expression" dxfId="46049" priority="65844">
      <formula>AND(ISNUMBER(AB402),SEARCH("soukane",$H377,1))</formula>
    </cfRule>
    <cfRule type="expression" dxfId="46048" priority="65845">
      <formula>AND(ISNUMBER(AB402),SEARCH("segado",$H377,1))</formula>
    </cfRule>
    <cfRule type="expression" dxfId="46047" priority="65846">
      <formula>AND(ISNUMBER(AB402),SEARCH("ravaut",$H377,1))</formula>
    </cfRule>
    <cfRule type="expression" dxfId="46046" priority="65847">
      <formula>AND(ISNUMBER(AB402),SEARCH("diedler",$H377,1))</formula>
    </cfRule>
    <cfRule type="expression" dxfId="46045" priority="65848">
      <formula>AND(ISNUMBER(AB402),SEARCH("roberdet",$H377,1))</formula>
    </cfRule>
    <cfRule type="expression" dxfId="46044" priority="65849">
      <formula>AND(ISNUMBER(AB402),SEARCH("guillemot",$H377,1))</formula>
    </cfRule>
    <cfRule type="expression" dxfId="46043" priority="65850">
      <formula>AND(ISNUMBER(AB402),SEARCH("galet",$H377,1))</formula>
    </cfRule>
    <cfRule type="expression" dxfId="46042" priority="65851">
      <formula>AND(ISNUMBER(AB402),SEARCH("ayad",$H377,1))</formula>
    </cfRule>
    <cfRule type="expression" dxfId="46041" priority="65852">
      <formula>AND(ISNUMBER(AB402),SEARCH("lavoillote",$H377,1))</formula>
    </cfRule>
    <cfRule type="expression" dxfId="46040" priority="65853">
      <formula>AND(ISNUMBER(AB402),SEARCH("fancelli",$H377,1))</formula>
    </cfRule>
    <cfRule type="expression" dxfId="46039" priority="65854">
      <formula>AND(ISNUMBER(AB402),SEARCH("morelle",$H377,1))</formula>
    </cfRule>
    <cfRule type="expression" dxfId="46038" priority="65855">
      <formula>AND(ISNUMBER(AB402),SEARCH("rendler",$H377,1))</formula>
    </cfRule>
    <cfRule type="expression" dxfId="46037" priority="65856">
      <formula>AND(ISNUMBER(AB402),SEARCH("palasi",$H377,1))</formula>
    </cfRule>
    <cfRule type="expression" dxfId="46036" priority="65857">
      <formula>AND(ISNUMBER(AB402),SEARCH("fercoq",$H377,1))</formula>
    </cfRule>
    <cfRule type="expression" dxfId="46035" priority="65858">
      <formula>AND(ISNUMBER(AB402),SEARCH("soukane",$H377,1))</formula>
    </cfRule>
    <cfRule type="expression" dxfId="46034" priority="65859">
      <formula>AND(ISNUMBER(AB402),SEARCH("segado",$H377,1))</formula>
    </cfRule>
    <cfRule type="expression" dxfId="46033" priority="65860">
      <formula>AND(ISNUMBER(AB402),SEARCH("ravaut",$H377,1))</formula>
    </cfRule>
  </conditionalFormatting>
  <conditionalFormatting sqref="AM401:AO402">
    <cfRule type="expression" dxfId="46032" priority="65789">
      <formula>AND(ISNUMBER(AM401),SEARCH("busca",$H401,1))</formula>
    </cfRule>
    <cfRule type="expression" dxfId="46031" priority="65790">
      <formula>AND(ISNUMBER(AM401),SEARCH("herradi",$H401,1))</formula>
    </cfRule>
    <cfRule type="expression" dxfId="46030" priority="65791">
      <formula>AND(ISNUMBER(AM401),SEARCH("kern",$H401,1))</formula>
    </cfRule>
    <cfRule type="expression" dxfId="46029" priority="65792">
      <formula>AND(ISNUMBER(AM401),SEARCH("cros",$H401,1))</formula>
    </cfRule>
    <cfRule type="expression" dxfId="46028" priority="65793">
      <formula>AND(ISNUMBER(AM401),SEARCH("duhart",$H401,1))</formula>
    </cfRule>
    <cfRule type="expression" dxfId="46027" priority="65794">
      <formula>AND(ISNUMBER(AM401),SEARCH("busca",$H401,1))</formula>
    </cfRule>
    <cfRule type="expression" dxfId="46026" priority="65795">
      <formula>AND(ISNUMBER(AM401),SEARCH("hernandez",$H401,1))</formula>
    </cfRule>
    <cfRule type="expression" dxfId="46025" priority="65796">
      <formula>AND(ISNUMBER(AM401),SEARCH("diedler",$H401,1))</formula>
    </cfRule>
    <cfRule type="expression" dxfId="46024" priority="65797">
      <formula>AND(ISNUMBER(AM401),SEARCH("fauberteau",$H401,1))</formula>
    </cfRule>
    <cfRule type="expression" dxfId="46023" priority="65798">
      <formula>AND(ISNUMBER(AM401),SEARCH("roberdet",$H401,1))</formula>
    </cfRule>
    <cfRule type="expression" dxfId="46022" priority="65799">
      <formula>AND(ISNUMBER(AM401),SEARCH("guillemot",$H401,1))</formula>
    </cfRule>
    <cfRule type="expression" dxfId="46021" priority="65800">
      <formula>AND(ISNUMBER(AM401),SEARCH("galet",$H401,1))</formula>
    </cfRule>
    <cfRule type="expression" dxfId="46020" priority="65801">
      <formula>AND(ISNUMBER(AM401),SEARCH("ayad",$H401,1))</formula>
    </cfRule>
    <cfRule type="expression" dxfId="46019" priority="65802">
      <formula>AND(ISNUMBER(AM401),SEARCH("lavoillote",$H401,1))</formula>
    </cfRule>
    <cfRule type="expression" dxfId="46018" priority="65803">
      <formula>AND(ISNUMBER(AM401),SEARCH("fancelli",$H401,1))</formula>
    </cfRule>
    <cfRule type="expression" dxfId="46017" priority="65804">
      <formula>AND(ISNUMBER(AM401),SEARCH("morelle",$H401,1))</formula>
    </cfRule>
    <cfRule type="expression" dxfId="46016" priority="65805">
      <formula>AND(ISNUMBER(AM401),SEARCH("rendler",$H401,1))</formula>
    </cfRule>
    <cfRule type="expression" dxfId="46015" priority="65806">
      <formula>AND(ISNUMBER(AM401),SEARCH("palasi",$H401,1))</formula>
    </cfRule>
    <cfRule type="expression" dxfId="46014" priority="65807">
      <formula>AND(ISNUMBER(AM401),SEARCH("fercoq",$H401,1))</formula>
    </cfRule>
    <cfRule type="expression" dxfId="46013" priority="65808">
      <formula>AND(ISNUMBER(AM401),SEARCH("soukane",$H401,1))</formula>
    </cfRule>
    <cfRule type="expression" dxfId="46012" priority="65809">
      <formula>AND(ISNUMBER(AM401),SEARCH("segado",$H401,1))</formula>
    </cfRule>
    <cfRule type="expression" dxfId="46011" priority="65810">
      <formula>AND(ISNUMBER(AM401),SEARCH("ravaut",$H401,1))</formula>
    </cfRule>
    <cfRule type="expression" dxfId="46010" priority="65811">
      <formula>AND(ISNUMBER(AM401),SEARCH("diedler",$H401,1))</formula>
    </cfRule>
    <cfRule type="expression" dxfId="46009" priority="65812">
      <formula>AND(ISNUMBER(AM401),SEARCH("roberdet",$H401,1))</formula>
    </cfRule>
    <cfRule type="expression" dxfId="46008" priority="65813">
      <formula>AND(ISNUMBER(AM401),SEARCH("guillemot",$H401,1))</formula>
    </cfRule>
    <cfRule type="expression" dxfId="46007" priority="65814">
      <formula>AND(ISNUMBER(AM401),SEARCH("galet",$H401,1))</formula>
    </cfRule>
    <cfRule type="expression" dxfId="46006" priority="65815">
      <formula>AND(ISNUMBER(AM401),SEARCH("ayad",$H401,1))</formula>
    </cfRule>
    <cfRule type="expression" dxfId="46005" priority="65816">
      <formula>AND(ISNUMBER(AM401),SEARCH("lavoillote",$H401,1))</formula>
    </cfRule>
    <cfRule type="expression" dxfId="46004" priority="65817">
      <formula>AND(ISNUMBER(AM401),SEARCH("fancelli",$H401,1))</formula>
    </cfRule>
    <cfRule type="expression" dxfId="46003" priority="65818">
      <formula>AND(ISNUMBER(AM401),SEARCH("morelle",$H401,1))</formula>
    </cfRule>
    <cfRule type="expression" dxfId="46002" priority="65819">
      <formula>AND(ISNUMBER(AM401),SEARCH("rendler",$H401,1))</formula>
    </cfRule>
    <cfRule type="expression" dxfId="46001" priority="65820">
      <formula>AND(ISNUMBER(AM401),SEARCH("palasi",$H401,1))</formula>
    </cfRule>
    <cfRule type="expression" dxfId="46000" priority="65821">
      <formula>AND(ISNUMBER(AM401),SEARCH("fercoq",$H401,1))</formula>
    </cfRule>
    <cfRule type="expression" dxfId="45999" priority="65822">
      <formula>AND(ISNUMBER(AM401),SEARCH("soukane",$H401,1))</formula>
    </cfRule>
    <cfRule type="expression" dxfId="45998" priority="65823">
      <formula>AND(ISNUMBER(AM401),SEARCH("segado",$H401,1))</formula>
    </cfRule>
    <cfRule type="expression" dxfId="45997" priority="65824">
      <formula>AND(ISNUMBER(AM401),SEARCH("ravaut",$H401,1))</formula>
    </cfRule>
  </conditionalFormatting>
  <conditionalFormatting sqref="AO401:AO402">
    <cfRule type="expression" dxfId="45996" priority="65753">
      <formula>AND(ISNUMBER(AO401),SEARCH("busca",$H401,1))</formula>
    </cfRule>
    <cfRule type="expression" dxfId="45995" priority="65754">
      <formula>AND(ISNUMBER(AO401),SEARCH("herradi",$H401,1))</formula>
    </cfRule>
    <cfRule type="expression" dxfId="45994" priority="65755">
      <formula>AND(ISNUMBER(AO401),SEARCH("kern",$H401,1))</formula>
    </cfRule>
    <cfRule type="expression" dxfId="45993" priority="65756">
      <formula>AND(ISNUMBER(AO401),SEARCH("cros",$H401,1))</formula>
    </cfRule>
    <cfRule type="expression" dxfId="45992" priority="65757">
      <formula>AND(ISNUMBER(AO401),SEARCH("duhart",$H401,1))</formula>
    </cfRule>
    <cfRule type="expression" dxfId="45991" priority="65758">
      <formula>AND(ISNUMBER(AO401),SEARCH("busca",$H401,1))</formula>
    </cfRule>
    <cfRule type="expression" dxfId="45990" priority="65759">
      <formula>AND(ISNUMBER(AO401),SEARCH("hernandez",$H401,1))</formula>
    </cfRule>
    <cfRule type="expression" dxfId="45989" priority="65760">
      <formula>AND(ISNUMBER(AO401),SEARCH("diedler",$H401,1))</formula>
    </cfRule>
    <cfRule type="expression" dxfId="45988" priority="65761">
      <formula>AND(ISNUMBER(AO401),SEARCH("fauberteau",$H401,1))</formula>
    </cfRule>
    <cfRule type="expression" dxfId="45987" priority="65762">
      <formula>AND(ISNUMBER(AO401),SEARCH("roberdet",$H401,1))</formula>
    </cfRule>
    <cfRule type="expression" dxfId="45986" priority="65763">
      <formula>AND(ISNUMBER(AO401),SEARCH("guillemot",$H401,1))</formula>
    </cfRule>
    <cfRule type="expression" dxfId="45985" priority="65764">
      <formula>AND(ISNUMBER(AO401),SEARCH("galet",$H401,1))</formula>
    </cfRule>
    <cfRule type="expression" dxfId="45984" priority="65765">
      <formula>AND(ISNUMBER(AO401),SEARCH("ayad",$H401,1))</formula>
    </cfRule>
    <cfRule type="expression" dxfId="45983" priority="65766">
      <formula>AND(ISNUMBER(AO401),SEARCH("lavoillote",$H401,1))</formula>
    </cfRule>
    <cfRule type="expression" dxfId="45982" priority="65767">
      <formula>AND(ISNUMBER(AO401),SEARCH("fancelli",$H401,1))</formula>
    </cfRule>
    <cfRule type="expression" dxfId="45981" priority="65768">
      <formula>AND(ISNUMBER(AO401),SEARCH("morelle",$H401,1))</formula>
    </cfRule>
    <cfRule type="expression" dxfId="45980" priority="65769">
      <formula>AND(ISNUMBER(AO401),SEARCH("rendler",$H401,1))</formula>
    </cfRule>
    <cfRule type="expression" dxfId="45979" priority="65770">
      <formula>AND(ISNUMBER(AO401),SEARCH("palasi",$H401,1))</formula>
    </cfRule>
    <cfRule type="expression" dxfId="45978" priority="65771">
      <formula>AND(ISNUMBER(AO401),SEARCH("fercoq",$H401,1))</formula>
    </cfRule>
    <cfRule type="expression" dxfId="45977" priority="65772">
      <formula>AND(ISNUMBER(AO401),SEARCH("soukane",$H401,1))</formula>
    </cfRule>
    <cfRule type="expression" dxfId="45976" priority="65773">
      <formula>AND(ISNUMBER(AO401),SEARCH("segado",$H401,1))</formula>
    </cfRule>
    <cfRule type="expression" dxfId="45975" priority="65774">
      <formula>AND(ISNUMBER(AO401),SEARCH("ravaut",$H401,1))</formula>
    </cfRule>
    <cfRule type="expression" dxfId="45974" priority="65775">
      <formula>AND(ISNUMBER(AO401),SEARCH("diedler",$H401,1))</formula>
    </cfRule>
    <cfRule type="expression" dxfId="45973" priority="65776">
      <formula>AND(ISNUMBER(AO401),SEARCH("roberdet",$H401,1))</formula>
    </cfRule>
    <cfRule type="expression" dxfId="45972" priority="65777">
      <formula>AND(ISNUMBER(AO401),SEARCH("guillemot",$H401,1))</formula>
    </cfRule>
    <cfRule type="expression" dxfId="45971" priority="65778">
      <formula>AND(ISNUMBER(AO401),SEARCH("galet",$H401,1))</formula>
    </cfRule>
    <cfRule type="expression" dxfId="45970" priority="65779">
      <formula>AND(ISNUMBER(AO401),SEARCH("ayad",$H401,1))</formula>
    </cfRule>
    <cfRule type="expression" dxfId="45969" priority="65780">
      <formula>AND(ISNUMBER(AO401),SEARCH("lavoillote",$H401,1))</formula>
    </cfRule>
    <cfRule type="expression" dxfId="45968" priority="65781">
      <formula>AND(ISNUMBER(AO401),SEARCH("fancelli",$H401,1))</formula>
    </cfRule>
    <cfRule type="expression" dxfId="45967" priority="65782">
      <formula>AND(ISNUMBER(AO401),SEARCH("morelle",$H401,1))</formula>
    </cfRule>
    <cfRule type="expression" dxfId="45966" priority="65783">
      <formula>AND(ISNUMBER(AO401),SEARCH("rendler",$H401,1))</formula>
    </cfRule>
    <cfRule type="expression" dxfId="45965" priority="65784">
      <formula>AND(ISNUMBER(AO401),SEARCH("palasi",$H401,1))</formula>
    </cfRule>
    <cfRule type="expression" dxfId="45964" priority="65785">
      <formula>AND(ISNUMBER(AO401),SEARCH("fercoq",$H401,1))</formula>
    </cfRule>
    <cfRule type="expression" dxfId="45963" priority="65786">
      <formula>AND(ISNUMBER(AO401),SEARCH("soukane",$H401,1))</formula>
    </cfRule>
    <cfRule type="expression" dxfId="45962" priority="65787">
      <formula>AND(ISNUMBER(AO401),SEARCH("segado",$H401,1))</formula>
    </cfRule>
    <cfRule type="expression" dxfId="45961" priority="65788">
      <formula>AND(ISNUMBER(AO401),SEARCH("ravaut",$H401,1))</formula>
    </cfRule>
  </conditionalFormatting>
  <conditionalFormatting sqref="K363:T363 V363:X363 AD363:BH363">
    <cfRule type="expression" dxfId="45960" priority="65717">
      <formula>AND(ISNUMBER(K363),SEARCH("busca",$H363,1))</formula>
    </cfRule>
    <cfRule type="expression" dxfId="45959" priority="65718">
      <formula>AND(ISNUMBER(K363),SEARCH("herradi",$H363,1))</formula>
    </cfRule>
    <cfRule type="expression" dxfId="45958" priority="65719">
      <formula>AND(ISNUMBER(K363),SEARCH("kern",$H363,1))</formula>
    </cfRule>
    <cfRule type="expression" dxfId="45957" priority="65720">
      <formula>AND(ISNUMBER(K363),SEARCH("cros",$H363,1))</formula>
    </cfRule>
    <cfRule type="expression" dxfId="45956" priority="65721">
      <formula>AND(ISNUMBER(K363),SEARCH("duhart",$H363,1))</formula>
    </cfRule>
    <cfRule type="expression" dxfId="45955" priority="65722">
      <formula>AND(ISNUMBER(K363),SEARCH("busca",$H363,1))</formula>
    </cfRule>
    <cfRule type="expression" dxfId="45954" priority="65723">
      <formula>AND(ISNUMBER(K363),SEARCH("hernandez",$H363,1))</formula>
    </cfRule>
    <cfRule type="expression" dxfId="45953" priority="65724">
      <formula>AND(ISNUMBER(K363),SEARCH("diedler",$H363,1))</formula>
    </cfRule>
    <cfRule type="expression" dxfId="45952" priority="65725">
      <formula>AND(ISNUMBER(K363),SEARCH("fauberteau",$H363,1))</formula>
    </cfRule>
    <cfRule type="expression" dxfId="45951" priority="65726">
      <formula>AND(ISNUMBER(K363),SEARCH("roberdet",$H363,1))</formula>
    </cfRule>
    <cfRule type="expression" dxfId="45950" priority="65727">
      <formula>AND(ISNUMBER(K363),SEARCH("guillemot",$H363,1))</formula>
    </cfRule>
    <cfRule type="expression" dxfId="45949" priority="65728">
      <formula>AND(ISNUMBER(K363),SEARCH("galet",$H363,1))</formula>
    </cfRule>
    <cfRule type="expression" dxfId="45948" priority="65729">
      <formula>AND(ISNUMBER(K363),SEARCH("ayad",$H363,1))</formula>
    </cfRule>
    <cfRule type="expression" dxfId="45947" priority="65730">
      <formula>AND(ISNUMBER(K363),SEARCH("lavoillote",$H363,1))</formula>
    </cfRule>
    <cfRule type="expression" dxfId="45946" priority="65731">
      <formula>AND(ISNUMBER(K363),SEARCH("fancelli",$H363,1))</formula>
    </cfRule>
    <cfRule type="expression" dxfId="45945" priority="65732">
      <formula>AND(ISNUMBER(K363),SEARCH("morelle",$H363,1))</formula>
    </cfRule>
    <cfRule type="expression" dxfId="45944" priority="65733">
      <formula>AND(ISNUMBER(K363),SEARCH("rendler",$H363,1))</formula>
    </cfRule>
    <cfRule type="expression" dxfId="45943" priority="65734">
      <formula>AND(ISNUMBER(K363),SEARCH("palasi",$H363,1))</formula>
    </cfRule>
    <cfRule type="expression" dxfId="45942" priority="65735">
      <formula>AND(ISNUMBER(K363),SEARCH("fercoq",$H363,1))</formula>
    </cfRule>
    <cfRule type="expression" dxfId="45941" priority="65736">
      <formula>AND(ISNUMBER(K363),SEARCH("soukane",$H363,1))</formula>
    </cfRule>
    <cfRule type="expression" dxfId="45940" priority="65737">
      <formula>AND(ISNUMBER(K363),SEARCH("segado",$H363,1))</formula>
    </cfRule>
    <cfRule type="expression" dxfId="45939" priority="65738">
      <formula>AND(ISNUMBER(K363),SEARCH("ravaut",$H363,1))</formula>
    </cfRule>
    <cfRule type="expression" dxfId="45938" priority="65739">
      <formula>AND(ISNUMBER(K363),SEARCH("diedler",$H363,1))</formula>
    </cfRule>
    <cfRule type="expression" dxfId="45937" priority="65740">
      <formula>AND(ISNUMBER(K363),SEARCH("roberdet",$H363,1))</formula>
    </cfRule>
    <cfRule type="expression" dxfId="45936" priority="65741">
      <formula>AND(ISNUMBER(K363),SEARCH("guillemot",$H363,1))</formula>
    </cfRule>
    <cfRule type="expression" dxfId="45935" priority="65742">
      <formula>AND(ISNUMBER(K363),SEARCH("galet",$H363,1))</formula>
    </cfRule>
    <cfRule type="expression" dxfId="45934" priority="65743">
      <formula>AND(ISNUMBER(K363),SEARCH("ayad",$H363,1))</formula>
    </cfRule>
    <cfRule type="expression" dxfId="45933" priority="65744">
      <formula>AND(ISNUMBER(K363),SEARCH("lavoillote",$H363,1))</formula>
    </cfRule>
    <cfRule type="expression" dxfId="45932" priority="65745">
      <formula>AND(ISNUMBER(K363),SEARCH("fancelli",$H363,1))</formula>
    </cfRule>
    <cfRule type="expression" dxfId="45931" priority="65746">
      <formula>AND(ISNUMBER(K363),SEARCH("morelle",$H363,1))</formula>
    </cfRule>
    <cfRule type="expression" dxfId="45930" priority="65747">
      <formula>AND(ISNUMBER(K363),SEARCH("rendler",$H363,1))</formula>
    </cfRule>
    <cfRule type="expression" dxfId="45929" priority="65748">
      <formula>AND(ISNUMBER(K363),SEARCH("palasi",$H363,1))</formula>
    </cfRule>
    <cfRule type="expression" dxfId="45928" priority="65749">
      <formula>AND(ISNUMBER(K363),SEARCH("fercoq",$H363,1))</formula>
    </cfRule>
    <cfRule type="expression" dxfId="45927" priority="65750">
      <formula>AND(ISNUMBER(K363),SEARCH("soukane",$H363,1))</formula>
    </cfRule>
    <cfRule type="expression" dxfId="45926" priority="65751">
      <formula>AND(ISNUMBER(K363),SEARCH("segado",$H363,1))</formula>
    </cfRule>
    <cfRule type="expression" dxfId="45925" priority="65752">
      <formula>AND(ISNUMBER(K363),SEARCH("ravaut",$H363,1))</formula>
    </cfRule>
  </conditionalFormatting>
  <conditionalFormatting sqref="AY632:BH632 AB632 K632:Y632 AD632:AG632 AI632:AW632">
    <cfRule type="expression" dxfId="45924" priority="65681">
      <formula>AND(ISNUMBER(K632),SEARCH("busca",$H632,1))</formula>
    </cfRule>
    <cfRule type="expression" dxfId="45923" priority="65682">
      <formula>AND(ISNUMBER(K632),SEARCH("herradi",$H632,1))</formula>
    </cfRule>
    <cfRule type="expression" dxfId="45922" priority="65683">
      <formula>AND(ISNUMBER(K632),SEARCH("kern",$H632,1))</formula>
    </cfRule>
    <cfRule type="expression" dxfId="45921" priority="65684">
      <formula>AND(ISNUMBER(K632),SEARCH("cros",$H632,1))</formula>
    </cfRule>
    <cfRule type="expression" dxfId="45920" priority="65685">
      <formula>AND(ISNUMBER(K632),SEARCH("duhart",$H632,1))</formula>
    </cfRule>
    <cfRule type="expression" dxfId="45919" priority="65686">
      <formula>AND(ISNUMBER(K632),SEARCH("busca",$H632,1))</formula>
    </cfRule>
    <cfRule type="expression" dxfId="45918" priority="65687">
      <formula>AND(ISNUMBER(K632),SEARCH("hernandez",$H632,1))</formula>
    </cfRule>
    <cfRule type="expression" dxfId="45917" priority="65688">
      <formula>AND(ISNUMBER(K632),SEARCH("diedler",$H632,1))</formula>
    </cfRule>
    <cfRule type="expression" dxfId="45916" priority="65689">
      <formula>AND(ISNUMBER(K632),SEARCH("fauberteau",$H632,1))</formula>
    </cfRule>
    <cfRule type="expression" dxfId="45915" priority="65690">
      <formula>AND(ISNUMBER(K632),SEARCH("roberdet",$H632,1))</formula>
    </cfRule>
    <cfRule type="expression" dxfId="45914" priority="65691">
      <formula>AND(ISNUMBER(K632),SEARCH("guillemot",$H632,1))</formula>
    </cfRule>
    <cfRule type="expression" dxfId="45913" priority="65692">
      <formula>AND(ISNUMBER(K632),SEARCH("galet",$H632,1))</formula>
    </cfRule>
    <cfRule type="expression" dxfId="45912" priority="65693">
      <formula>AND(ISNUMBER(K632),SEARCH("ayad",$H632,1))</formula>
    </cfRule>
    <cfRule type="expression" dxfId="45911" priority="65694">
      <formula>AND(ISNUMBER(K632),SEARCH("lavoillote",$H632,1))</formula>
    </cfRule>
    <cfRule type="expression" dxfId="45910" priority="65695">
      <formula>AND(ISNUMBER(K632),SEARCH("fancelli",$H632,1))</formula>
    </cfRule>
    <cfRule type="expression" dxfId="45909" priority="65696">
      <formula>AND(ISNUMBER(K632),SEARCH("morelle",$H632,1))</formula>
    </cfRule>
    <cfRule type="expression" dxfId="45908" priority="65697">
      <formula>AND(ISNUMBER(K632),SEARCH("rendler",$H632,1))</formula>
    </cfRule>
    <cfRule type="expression" dxfId="45907" priority="65698">
      <formula>AND(ISNUMBER(K632),SEARCH("palasi",$H632,1))</formula>
    </cfRule>
    <cfRule type="expression" dxfId="45906" priority="65699">
      <formula>AND(ISNUMBER(K632),SEARCH("fercoq",$H632,1))</formula>
    </cfRule>
    <cfRule type="expression" dxfId="45905" priority="65700">
      <formula>AND(ISNUMBER(K632),SEARCH("soukane",$H632,1))</formula>
    </cfRule>
    <cfRule type="expression" dxfId="45904" priority="65701">
      <formula>AND(ISNUMBER(K632),SEARCH("segado",$H632,1))</formula>
    </cfRule>
    <cfRule type="expression" dxfId="45903" priority="65702">
      <formula>AND(ISNUMBER(K632),SEARCH("ravaut",$H632,1))</formula>
    </cfRule>
    <cfRule type="expression" dxfId="45902" priority="65703">
      <formula>AND(ISNUMBER(K632),SEARCH("diedler",$H632,1))</formula>
    </cfRule>
    <cfRule type="expression" dxfId="45901" priority="65704">
      <formula>AND(ISNUMBER(K632),SEARCH("roberdet",$H632,1))</formula>
    </cfRule>
    <cfRule type="expression" dxfId="45900" priority="65705">
      <formula>AND(ISNUMBER(K632),SEARCH("guillemot",$H632,1))</formula>
    </cfRule>
    <cfRule type="expression" dxfId="45899" priority="65706">
      <formula>AND(ISNUMBER(K632),SEARCH("galet",$H632,1))</formula>
    </cfRule>
    <cfRule type="expression" dxfId="45898" priority="65707">
      <formula>AND(ISNUMBER(K632),SEARCH("ayad",$H632,1))</formula>
    </cfRule>
    <cfRule type="expression" dxfId="45897" priority="65708">
      <formula>AND(ISNUMBER(K632),SEARCH("lavoillote",$H632,1))</formula>
    </cfRule>
    <cfRule type="expression" dxfId="45896" priority="65709">
      <formula>AND(ISNUMBER(K632),SEARCH("fancelli",$H632,1))</formula>
    </cfRule>
    <cfRule type="expression" dxfId="45895" priority="65710">
      <formula>AND(ISNUMBER(K632),SEARCH("morelle",$H632,1))</formula>
    </cfRule>
    <cfRule type="expression" dxfId="45894" priority="65711">
      <formula>AND(ISNUMBER(K632),SEARCH("rendler",$H632,1))</formula>
    </cfRule>
    <cfRule type="expression" dxfId="45893" priority="65712">
      <formula>AND(ISNUMBER(K632),SEARCH("palasi",$H632,1))</formula>
    </cfRule>
    <cfRule type="expression" dxfId="45892" priority="65713">
      <formula>AND(ISNUMBER(K632),SEARCH("fercoq",$H632,1))</formula>
    </cfRule>
    <cfRule type="expression" dxfId="45891" priority="65714">
      <formula>AND(ISNUMBER(K632),SEARCH("soukane",$H632,1))</formula>
    </cfRule>
    <cfRule type="expression" dxfId="45890" priority="65715">
      <formula>AND(ISNUMBER(K632),SEARCH("segado",$H632,1))</formula>
    </cfRule>
    <cfRule type="expression" dxfId="45889" priority="65716">
      <formula>AND(ISNUMBER(K632),SEARCH("ravaut",$H632,1))</formula>
    </cfRule>
  </conditionalFormatting>
  <conditionalFormatting sqref="AC632">
    <cfRule type="expression" dxfId="45888" priority="65645">
      <formula>AND(ISNUMBER(AC632),SEARCH("busca",$H621,1))</formula>
    </cfRule>
    <cfRule type="expression" dxfId="45887" priority="65646">
      <formula>AND(ISNUMBER(AC632),SEARCH("herradi",$H621,1))</formula>
    </cfRule>
    <cfRule type="expression" dxfId="45886" priority="65647">
      <formula>AND(ISNUMBER(AC632),SEARCH("kern",$H621,1))</formula>
    </cfRule>
    <cfRule type="expression" dxfId="45885" priority="65648">
      <formula>AND(ISNUMBER(AC632),SEARCH("cros",$H621,1))</formula>
    </cfRule>
    <cfRule type="expression" dxfId="45884" priority="65649">
      <formula>AND(ISNUMBER(AC632),SEARCH("duhart",$H621,1))</formula>
    </cfRule>
    <cfRule type="expression" dxfId="45883" priority="65650">
      <formula>AND(ISNUMBER(AC632),SEARCH("busca",$H621,1))</formula>
    </cfRule>
    <cfRule type="expression" dxfId="45882" priority="65651">
      <formula>AND(ISNUMBER(AC632),SEARCH("hernandez",$H621,1))</formula>
    </cfRule>
    <cfRule type="expression" dxfId="45881" priority="65652">
      <formula>AND(ISNUMBER(AC632),SEARCH("diedler",$H621,1))</formula>
    </cfRule>
    <cfRule type="expression" dxfId="45880" priority="65653">
      <formula>AND(ISNUMBER(AC632),SEARCH("fauberteau",$H621,1))</formula>
    </cfRule>
    <cfRule type="expression" dxfId="45879" priority="65654">
      <formula>AND(ISNUMBER(AC632),SEARCH("roberdet",$H621,1))</formula>
    </cfRule>
    <cfRule type="expression" dxfId="45878" priority="65655">
      <formula>AND(ISNUMBER(AC632),SEARCH("guillemot",$H621,1))</formula>
    </cfRule>
    <cfRule type="expression" dxfId="45877" priority="65656">
      <formula>AND(ISNUMBER(AC632),SEARCH("galet",$H621,1))</formula>
    </cfRule>
    <cfRule type="expression" dxfId="45876" priority="65657">
      <formula>AND(ISNUMBER(AC632),SEARCH("ayad",$H621,1))</formula>
    </cfRule>
    <cfRule type="expression" dxfId="45875" priority="65658">
      <formula>AND(ISNUMBER(AC632),SEARCH("lavoillote",$H621,1))</formula>
    </cfRule>
    <cfRule type="expression" dxfId="45874" priority="65659">
      <formula>AND(ISNUMBER(AC632),SEARCH("fancelli",$H621,1))</formula>
    </cfRule>
    <cfRule type="expression" dxfId="45873" priority="65660">
      <formula>AND(ISNUMBER(AC632),SEARCH("morelle",$H621,1))</formula>
    </cfRule>
    <cfRule type="expression" dxfId="45872" priority="65661">
      <formula>AND(ISNUMBER(AC632),SEARCH("rendler",$H621,1))</formula>
    </cfRule>
    <cfRule type="expression" dxfId="45871" priority="65662">
      <formula>AND(ISNUMBER(AC632),SEARCH("palasi",$H621,1))</formula>
    </cfRule>
    <cfRule type="expression" dxfId="45870" priority="65663">
      <formula>AND(ISNUMBER(AC632),SEARCH("fercoq",$H621,1))</formula>
    </cfRule>
    <cfRule type="expression" dxfId="45869" priority="65664">
      <formula>AND(ISNUMBER(AC632),SEARCH("soukane",$H621,1))</formula>
    </cfRule>
    <cfRule type="expression" dxfId="45868" priority="65665">
      <formula>AND(ISNUMBER(AC632),SEARCH("segado",$H621,1))</formula>
    </cfRule>
    <cfRule type="expression" dxfId="45867" priority="65666">
      <formula>AND(ISNUMBER(AC632),SEARCH("ravaut",$H621,1))</formula>
    </cfRule>
    <cfRule type="expression" dxfId="45866" priority="65667">
      <formula>AND(ISNUMBER(AC632),SEARCH("diedler",$H621,1))</formula>
    </cfRule>
    <cfRule type="expression" dxfId="45865" priority="65668">
      <formula>AND(ISNUMBER(AC632),SEARCH("roberdet",$H621,1))</formula>
    </cfRule>
    <cfRule type="expression" dxfId="45864" priority="65669">
      <formula>AND(ISNUMBER(AC632),SEARCH("guillemot",$H621,1))</formula>
    </cfRule>
    <cfRule type="expression" dxfId="45863" priority="65670">
      <formula>AND(ISNUMBER(AC632),SEARCH("galet",$H621,1))</formula>
    </cfRule>
    <cfRule type="expression" dxfId="45862" priority="65671">
      <formula>AND(ISNUMBER(AC632),SEARCH("ayad",$H621,1))</formula>
    </cfRule>
    <cfRule type="expression" dxfId="45861" priority="65672">
      <formula>AND(ISNUMBER(AC632),SEARCH("lavoillote",$H621,1))</formula>
    </cfRule>
    <cfRule type="expression" dxfId="45860" priority="65673">
      <formula>AND(ISNUMBER(AC632),SEARCH("fancelli",$H621,1))</formula>
    </cfRule>
    <cfRule type="expression" dxfId="45859" priority="65674">
      <formula>AND(ISNUMBER(AC632),SEARCH("morelle",$H621,1))</formula>
    </cfRule>
    <cfRule type="expression" dxfId="45858" priority="65675">
      <formula>AND(ISNUMBER(AC632),SEARCH("rendler",$H621,1))</formula>
    </cfRule>
    <cfRule type="expression" dxfId="45857" priority="65676">
      <formula>AND(ISNUMBER(AC632),SEARCH("palasi",$H621,1))</formula>
    </cfRule>
    <cfRule type="expression" dxfId="45856" priority="65677">
      <formula>AND(ISNUMBER(AC632),SEARCH("fercoq",$H621,1))</formula>
    </cfRule>
    <cfRule type="expression" dxfId="45855" priority="65678">
      <formula>AND(ISNUMBER(AC632),SEARCH("soukane",$H621,1))</formula>
    </cfRule>
    <cfRule type="expression" dxfId="45854" priority="65679">
      <formula>AND(ISNUMBER(AC632),SEARCH("segado",$H621,1))</formula>
    </cfRule>
    <cfRule type="expression" dxfId="45853" priority="65680">
      <formula>AND(ISNUMBER(AC632),SEARCH("ravaut",$H621,1))</formula>
    </cfRule>
  </conditionalFormatting>
  <conditionalFormatting sqref="W628">
    <cfRule type="expression" dxfId="45852" priority="65609">
      <formula>AND(ISNUMBER(W628),SEARCH("busca",$H628,1))</formula>
    </cfRule>
    <cfRule type="expression" dxfId="45851" priority="65610">
      <formula>AND(ISNUMBER(W628),SEARCH("herradi",$H628,1))</formula>
    </cfRule>
    <cfRule type="expression" dxfId="45850" priority="65611">
      <formula>AND(ISNUMBER(W628),SEARCH("kern",$H628,1))</formula>
    </cfRule>
    <cfRule type="expression" dxfId="45849" priority="65612">
      <formula>AND(ISNUMBER(W628),SEARCH("cros",$H628,1))</formula>
    </cfRule>
    <cfRule type="expression" dxfId="45848" priority="65613">
      <formula>AND(ISNUMBER(W628),SEARCH("duhart",$H628,1))</formula>
    </cfRule>
    <cfRule type="expression" dxfId="45847" priority="65614">
      <formula>AND(ISNUMBER(W628),SEARCH("busca",$H628,1))</formula>
    </cfRule>
    <cfRule type="expression" dxfId="45846" priority="65615">
      <formula>AND(ISNUMBER(W628),SEARCH("hernandez",$H628,1))</formula>
    </cfRule>
    <cfRule type="expression" dxfId="45845" priority="65616">
      <formula>AND(ISNUMBER(W628),SEARCH("diedler",$H628,1))</formula>
    </cfRule>
    <cfRule type="expression" dxfId="45844" priority="65617">
      <formula>AND(ISNUMBER(W628),SEARCH("fauberteau",$H628,1))</formula>
    </cfRule>
    <cfRule type="expression" dxfId="45843" priority="65618">
      <formula>AND(ISNUMBER(W628),SEARCH("roberdet",$H628,1))</formula>
    </cfRule>
    <cfRule type="expression" dxfId="45842" priority="65619">
      <formula>AND(ISNUMBER(W628),SEARCH("guillemot",$H628,1))</formula>
    </cfRule>
    <cfRule type="expression" dxfId="45841" priority="65620">
      <formula>AND(ISNUMBER(W628),SEARCH("galet",$H628,1))</formula>
    </cfRule>
    <cfRule type="expression" dxfId="45840" priority="65621">
      <formula>AND(ISNUMBER(W628),SEARCH("ayad",$H628,1))</formula>
    </cfRule>
    <cfRule type="expression" dxfId="45839" priority="65622">
      <formula>AND(ISNUMBER(W628),SEARCH("lavoillote",$H628,1))</formula>
    </cfRule>
    <cfRule type="expression" dxfId="45838" priority="65623">
      <formula>AND(ISNUMBER(W628),SEARCH("fancelli",$H628,1))</formula>
    </cfRule>
    <cfRule type="expression" dxfId="45837" priority="65624">
      <formula>AND(ISNUMBER(W628),SEARCH("morelle",$H628,1))</formula>
    </cfRule>
    <cfRule type="expression" dxfId="45836" priority="65625">
      <formula>AND(ISNUMBER(W628),SEARCH("rendler",$H628,1))</formula>
    </cfRule>
    <cfRule type="expression" dxfId="45835" priority="65626">
      <formula>AND(ISNUMBER(W628),SEARCH("palasi",$H628,1))</formula>
    </cfRule>
    <cfRule type="expression" dxfId="45834" priority="65627">
      <formula>AND(ISNUMBER(W628),SEARCH("fercoq",$H628,1))</formula>
    </cfRule>
    <cfRule type="expression" dxfId="45833" priority="65628">
      <formula>AND(ISNUMBER(W628),SEARCH("soukane",$H628,1))</formula>
    </cfRule>
    <cfRule type="expression" dxfId="45832" priority="65629">
      <formula>AND(ISNUMBER(W628),SEARCH("segado",$H628,1))</formula>
    </cfRule>
    <cfRule type="expression" dxfId="45831" priority="65630">
      <formula>AND(ISNUMBER(W628),SEARCH("ravaut",$H628,1))</formula>
    </cfRule>
    <cfRule type="expression" dxfId="45830" priority="65631">
      <formula>AND(ISNUMBER(W628),SEARCH("diedler",$H628,1))</formula>
    </cfRule>
    <cfRule type="expression" dxfId="45829" priority="65632">
      <formula>AND(ISNUMBER(W628),SEARCH("roberdet",$H628,1))</formula>
    </cfRule>
    <cfRule type="expression" dxfId="45828" priority="65633">
      <formula>AND(ISNUMBER(W628),SEARCH("guillemot",$H628,1))</formula>
    </cfRule>
    <cfRule type="expression" dxfId="45827" priority="65634">
      <formula>AND(ISNUMBER(W628),SEARCH("galet",$H628,1))</formula>
    </cfRule>
    <cfRule type="expression" dxfId="45826" priority="65635">
      <formula>AND(ISNUMBER(W628),SEARCH("ayad",$H628,1))</formula>
    </cfRule>
    <cfRule type="expression" dxfId="45825" priority="65636">
      <formula>AND(ISNUMBER(W628),SEARCH("lavoillote",$H628,1))</formula>
    </cfRule>
    <cfRule type="expression" dxfId="45824" priority="65637">
      <formula>AND(ISNUMBER(W628),SEARCH("fancelli",$H628,1))</formula>
    </cfRule>
    <cfRule type="expression" dxfId="45823" priority="65638">
      <formula>AND(ISNUMBER(W628),SEARCH("morelle",$H628,1))</formula>
    </cfRule>
    <cfRule type="expression" dxfId="45822" priority="65639">
      <formula>AND(ISNUMBER(W628),SEARCH("rendler",$H628,1))</formula>
    </cfRule>
    <cfRule type="expression" dxfId="45821" priority="65640">
      <formula>AND(ISNUMBER(W628),SEARCH("palasi",$H628,1))</formula>
    </cfRule>
    <cfRule type="expression" dxfId="45820" priority="65641">
      <formula>AND(ISNUMBER(W628),SEARCH("fercoq",$H628,1))</formula>
    </cfRule>
    <cfRule type="expression" dxfId="45819" priority="65642">
      <formula>AND(ISNUMBER(W628),SEARCH("soukane",$H628,1))</formula>
    </cfRule>
    <cfRule type="expression" dxfId="45818" priority="65643">
      <formula>AND(ISNUMBER(W628),SEARCH("segado",$H628,1))</formula>
    </cfRule>
    <cfRule type="expression" dxfId="45817" priority="65644">
      <formula>AND(ISNUMBER(W628),SEARCH("ravaut",$H628,1))</formula>
    </cfRule>
  </conditionalFormatting>
  <conditionalFormatting sqref="Y628">
    <cfRule type="expression" dxfId="45816" priority="65573">
      <formula>AND(ISNUMBER(Y628),SEARCH("busca",$H628,1))</formula>
    </cfRule>
    <cfRule type="expression" dxfId="45815" priority="65574">
      <formula>AND(ISNUMBER(Y628),SEARCH("herradi",$H628,1))</formula>
    </cfRule>
    <cfRule type="expression" dxfId="45814" priority="65575">
      <formula>AND(ISNUMBER(Y628),SEARCH("kern",$H628,1))</formula>
    </cfRule>
    <cfRule type="expression" dxfId="45813" priority="65576">
      <formula>AND(ISNUMBER(Y628),SEARCH("cros",$H628,1))</formula>
    </cfRule>
    <cfRule type="expression" dxfId="45812" priority="65577">
      <formula>AND(ISNUMBER(Y628),SEARCH("duhart",$H628,1))</formula>
    </cfRule>
    <cfRule type="expression" dxfId="45811" priority="65578">
      <formula>AND(ISNUMBER(Y628),SEARCH("busca",$H628,1))</formula>
    </cfRule>
    <cfRule type="expression" dxfId="45810" priority="65579">
      <formula>AND(ISNUMBER(Y628),SEARCH("hernandez",$H628,1))</formula>
    </cfRule>
    <cfRule type="expression" dxfId="45809" priority="65580">
      <formula>AND(ISNUMBER(Y628),SEARCH("diedler",$H628,1))</formula>
    </cfRule>
    <cfRule type="expression" dxfId="45808" priority="65581">
      <formula>AND(ISNUMBER(Y628),SEARCH("fauberteau",$H628,1))</formula>
    </cfRule>
    <cfRule type="expression" dxfId="45807" priority="65582">
      <formula>AND(ISNUMBER(Y628),SEARCH("roberdet",$H628,1))</formula>
    </cfRule>
    <cfRule type="expression" dxfId="45806" priority="65583">
      <formula>AND(ISNUMBER(Y628),SEARCH("guillemot",$H628,1))</formula>
    </cfRule>
    <cfRule type="expression" dxfId="45805" priority="65584">
      <formula>AND(ISNUMBER(Y628),SEARCH("galet",$H628,1))</formula>
    </cfRule>
    <cfRule type="expression" dxfId="45804" priority="65585">
      <formula>AND(ISNUMBER(Y628),SEARCH("ayad",$H628,1))</formula>
    </cfRule>
    <cfRule type="expression" dxfId="45803" priority="65586">
      <formula>AND(ISNUMBER(Y628),SEARCH("lavoillote",$H628,1))</formula>
    </cfRule>
    <cfRule type="expression" dxfId="45802" priority="65587">
      <formula>AND(ISNUMBER(Y628),SEARCH("fancelli",$H628,1))</formula>
    </cfRule>
    <cfRule type="expression" dxfId="45801" priority="65588">
      <formula>AND(ISNUMBER(Y628),SEARCH("morelle",$H628,1))</formula>
    </cfRule>
    <cfRule type="expression" dxfId="45800" priority="65589">
      <formula>AND(ISNUMBER(Y628),SEARCH("rendler",$H628,1))</formula>
    </cfRule>
    <cfRule type="expression" dxfId="45799" priority="65590">
      <formula>AND(ISNUMBER(Y628),SEARCH("palasi",$H628,1))</formula>
    </cfRule>
    <cfRule type="expression" dxfId="45798" priority="65591">
      <formula>AND(ISNUMBER(Y628),SEARCH("fercoq",$H628,1))</formula>
    </cfRule>
    <cfRule type="expression" dxfId="45797" priority="65592">
      <formula>AND(ISNUMBER(Y628),SEARCH("soukane",$H628,1))</formula>
    </cfRule>
    <cfRule type="expression" dxfId="45796" priority="65593">
      <formula>AND(ISNUMBER(Y628),SEARCH("segado",$H628,1))</formula>
    </cfRule>
    <cfRule type="expression" dxfId="45795" priority="65594">
      <formula>AND(ISNUMBER(Y628),SEARCH("ravaut",$H628,1))</formula>
    </cfRule>
    <cfRule type="expression" dxfId="45794" priority="65595">
      <formula>AND(ISNUMBER(Y628),SEARCH("diedler",$H628,1))</formula>
    </cfRule>
    <cfRule type="expression" dxfId="45793" priority="65596">
      <formula>AND(ISNUMBER(Y628),SEARCH("roberdet",$H628,1))</formula>
    </cfRule>
    <cfRule type="expression" dxfId="45792" priority="65597">
      <formula>AND(ISNUMBER(Y628),SEARCH("guillemot",$H628,1))</formula>
    </cfRule>
    <cfRule type="expression" dxfId="45791" priority="65598">
      <formula>AND(ISNUMBER(Y628),SEARCH("galet",$H628,1))</formula>
    </cfRule>
    <cfRule type="expression" dxfId="45790" priority="65599">
      <formula>AND(ISNUMBER(Y628),SEARCH("ayad",$H628,1))</formula>
    </cfRule>
    <cfRule type="expression" dxfId="45789" priority="65600">
      <formula>AND(ISNUMBER(Y628),SEARCH("lavoillote",$H628,1))</formula>
    </cfRule>
    <cfRule type="expression" dxfId="45788" priority="65601">
      <formula>AND(ISNUMBER(Y628),SEARCH("fancelli",$H628,1))</formula>
    </cfRule>
    <cfRule type="expression" dxfId="45787" priority="65602">
      <formula>AND(ISNUMBER(Y628),SEARCH("morelle",$H628,1))</formula>
    </cfRule>
    <cfRule type="expression" dxfId="45786" priority="65603">
      <formula>AND(ISNUMBER(Y628),SEARCH("rendler",$H628,1))</formula>
    </cfRule>
    <cfRule type="expression" dxfId="45785" priority="65604">
      <formula>AND(ISNUMBER(Y628),SEARCH("palasi",$H628,1))</formula>
    </cfRule>
    <cfRule type="expression" dxfId="45784" priority="65605">
      <formula>AND(ISNUMBER(Y628),SEARCH("fercoq",$H628,1))</formula>
    </cfRule>
    <cfRule type="expression" dxfId="45783" priority="65606">
      <formula>AND(ISNUMBER(Y628),SEARCH("soukane",$H628,1))</formula>
    </cfRule>
    <cfRule type="expression" dxfId="45782" priority="65607">
      <formula>AND(ISNUMBER(Y628),SEARCH("segado",$H628,1))</formula>
    </cfRule>
    <cfRule type="expression" dxfId="45781" priority="65608">
      <formula>AND(ISNUMBER(Y628),SEARCH("ravaut",$H628,1))</formula>
    </cfRule>
  </conditionalFormatting>
  <conditionalFormatting sqref="W660">
    <cfRule type="expression" dxfId="45780" priority="65429">
      <formula>AND(ISNUMBER(W660),SEARCH("busca",$H660,1))</formula>
    </cfRule>
    <cfRule type="expression" dxfId="45779" priority="65430">
      <formula>AND(ISNUMBER(W660),SEARCH("herradi",$H660,1))</formula>
    </cfRule>
    <cfRule type="expression" dxfId="45778" priority="65431">
      <formula>AND(ISNUMBER(W660),SEARCH("kern",$H660,1))</formula>
    </cfRule>
    <cfRule type="expression" dxfId="45777" priority="65432">
      <formula>AND(ISNUMBER(W660),SEARCH("cros",$H660,1))</formula>
    </cfRule>
    <cfRule type="expression" dxfId="45776" priority="65433">
      <formula>AND(ISNUMBER(W660),SEARCH("duhart",$H660,1))</formula>
    </cfRule>
    <cfRule type="expression" dxfId="45775" priority="65434">
      <formula>AND(ISNUMBER(W660),SEARCH("busca",$H660,1))</formula>
    </cfRule>
    <cfRule type="expression" dxfId="45774" priority="65435">
      <formula>AND(ISNUMBER(W660),SEARCH("hernandez",$H660,1))</formula>
    </cfRule>
    <cfRule type="expression" dxfId="45773" priority="65436">
      <formula>AND(ISNUMBER(W660),SEARCH("diedler",$H660,1))</formula>
    </cfRule>
    <cfRule type="expression" dxfId="45772" priority="65437">
      <formula>AND(ISNUMBER(W660),SEARCH("fauberteau",$H660,1))</formula>
    </cfRule>
    <cfRule type="expression" dxfId="45771" priority="65438">
      <formula>AND(ISNUMBER(W660),SEARCH("roberdet",$H660,1))</formula>
    </cfRule>
    <cfRule type="expression" dxfId="45770" priority="65439">
      <formula>AND(ISNUMBER(W660),SEARCH("guillemot",$H660,1))</formula>
    </cfRule>
    <cfRule type="expression" dxfId="45769" priority="65440">
      <formula>AND(ISNUMBER(W660),SEARCH("galet",$H660,1))</formula>
    </cfRule>
    <cfRule type="expression" dxfId="45768" priority="65441">
      <formula>AND(ISNUMBER(W660),SEARCH("ayad",$H660,1))</formula>
    </cfRule>
    <cfRule type="expression" dxfId="45767" priority="65442">
      <formula>AND(ISNUMBER(W660),SEARCH("lavoillote",$H660,1))</formula>
    </cfRule>
    <cfRule type="expression" dxfId="45766" priority="65443">
      <formula>AND(ISNUMBER(W660),SEARCH("fancelli",$H660,1))</formula>
    </cfRule>
    <cfRule type="expression" dxfId="45765" priority="65444">
      <formula>AND(ISNUMBER(W660),SEARCH("morelle",$H660,1))</formula>
    </cfRule>
    <cfRule type="expression" dxfId="45764" priority="65445">
      <formula>AND(ISNUMBER(W660),SEARCH("rendler",$H660,1))</formula>
    </cfRule>
    <cfRule type="expression" dxfId="45763" priority="65446">
      <formula>AND(ISNUMBER(W660),SEARCH("palasi",$H660,1))</formula>
    </cfRule>
    <cfRule type="expression" dxfId="45762" priority="65447">
      <formula>AND(ISNUMBER(W660),SEARCH("fercoq",$H660,1))</formula>
    </cfRule>
    <cfRule type="expression" dxfId="45761" priority="65448">
      <formula>AND(ISNUMBER(W660),SEARCH("soukane",$H660,1))</formula>
    </cfRule>
    <cfRule type="expression" dxfId="45760" priority="65449">
      <formula>AND(ISNUMBER(W660),SEARCH("segado",$H660,1))</formula>
    </cfRule>
    <cfRule type="expression" dxfId="45759" priority="65450">
      <formula>AND(ISNUMBER(W660),SEARCH("ravaut",$H660,1))</formula>
    </cfRule>
    <cfRule type="expression" dxfId="45758" priority="65451">
      <formula>AND(ISNUMBER(W660),SEARCH("diedler",$H660,1))</formula>
    </cfRule>
    <cfRule type="expression" dxfId="45757" priority="65452">
      <formula>AND(ISNUMBER(W660),SEARCH("roberdet",$H660,1))</formula>
    </cfRule>
    <cfRule type="expression" dxfId="45756" priority="65453">
      <formula>AND(ISNUMBER(W660),SEARCH("guillemot",$H660,1))</formula>
    </cfRule>
    <cfRule type="expression" dxfId="45755" priority="65454">
      <formula>AND(ISNUMBER(W660),SEARCH("galet",$H660,1))</formula>
    </cfRule>
    <cfRule type="expression" dxfId="45754" priority="65455">
      <formula>AND(ISNUMBER(W660),SEARCH("ayad",$H660,1))</formula>
    </cfRule>
    <cfRule type="expression" dxfId="45753" priority="65456">
      <formula>AND(ISNUMBER(W660),SEARCH("lavoillote",$H660,1))</formula>
    </cfRule>
    <cfRule type="expression" dxfId="45752" priority="65457">
      <formula>AND(ISNUMBER(W660),SEARCH("fancelli",$H660,1))</formula>
    </cfRule>
    <cfRule type="expression" dxfId="45751" priority="65458">
      <formula>AND(ISNUMBER(W660),SEARCH("morelle",$H660,1))</formula>
    </cfRule>
    <cfRule type="expression" dxfId="45750" priority="65459">
      <formula>AND(ISNUMBER(W660),SEARCH("rendler",$H660,1))</formula>
    </cfRule>
    <cfRule type="expression" dxfId="45749" priority="65460">
      <formula>AND(ISNUMBER(W660),SEARCH("palasi",$H660,1))</formula>
    </cfRule>
    <cfRule type="expression" dxfId="45748" priority="65461">
      <formula>AND(ISNUMBER(W660),SEARCH("fercoq",$H660,1))</formula>
    </cfRule>
    <cfRule type="expression" dxfId="45747" priority="65462">
      <formula>AND(ISNUMBER(W660),SEARCH("soukane",$H660,1))</formula>
    </cfRule>
    <cfRule type="expression" dxfId="45746" priority="65463">
      <formula>AND(ISNUMBER(W660),SEARCH("segado",$H660,1))</formula>
    </cfRule>
    <cfRule type="expression" dxfId="45745" priority="65464">
      <formula>AND(ISNUMBER(W660),SEARCH("ravaut",$H660,1))</formula>
    </cfRule>
  </conditionalFormatting>
  <conditionalFormatting sqref="W660">
    <cfRule type="expression" dxfId="45744" priority="65465">
      <formula>AND(ISNUMBER(W660),SEARCH("busca",$H660,1))</formula>
    </cfRule>
    <cfRule type="expression" dxfId="45743" priority="65466">
      <formula>AND(ISNUMBER(W660),SEARCH("herradi",$H660,1))</formula>
    </cfRule>
    <cfRule type="expression" dxfId="45742" priority="65467">
      <formula>AND(ISNUMBER(W660),SEARCH("kern",$H660,1))</formula>
    </cfRule>
    <cfRule type="expression" dxfId="45741" priority="65468">
      <formula>AND(ISNUMBER(W660),SEARCH("cros",$H660,1))</formula>
    </cfRule>
    <cfRule type="expression" dxfId="45740" priority="65469">
      <formula>AND(ISNUMBER(W660),SEARCH("duhart",$H660,1))</formula>
    </cfRule>
    <cfRule type="expression" dxfId="45739" priority="65470">
      <formula>AND(ISNUMBER(W660),SEARCH("busca",$H660,1))</formula>
    </cfRule>
    <cfRule type="expression" dxfId="45738" priority="65471">
      <formula>AND(ISNUMBER(W660),SEARCH("hernandez",$H660,1))</formula>
    </cfRule>
    <cfRule type="expression" dxfId="45737" priority="65472">
      <formula>AND(ISNUMBER(W660),SEARCH("diedler",$H660,1))</formula>
    </cfRule>
    <cfRule type="expression" dxfId="45736" priority="65473">
      <formula>AND(ISNUMBER(W660),SEARCH("fauberteau",$H660,1))</formula>
    </cfRule>
    <cfRule type="expression" dxfId="45735" priority="65474">
      <formula>AND(ISNUMBER(W660),SEARCH("roberdet",$H660,1))</formula>
    </cfRule>
    <cfRule type="expression" dxfId="45734" priority="65475">
      <formula>AND(ISNUMBER(W660),SEARCH("guillemot",$H660,1))</formula>
    </cfRule>
    <cfRule type="expression" dxfId="45733" priority="65476">
      <formula>AND(ISNUMBER(W660),SEARCH("galet",$H660,1))</formula>
    </cfRule>
    <cfRule type="expression" dxfId="45732" priority="65477">
      <formula>AND(ISNUMBER(W660),SEARCH("ayad",$H660,1))</formula>
    </cfRule>
    <cfRule type="expression" dxfId="45731" priority="65478">
      <formula>AND(ISNUMBER(W660),SEARCH("lavoillote",$H660,1))</formula>
    </cfRule>
    <cfRule type="expression" dxfId="45730" priority="65479">
      <formula>AND(ISNUMBER(W660),SEARCH("fancelli",$H660,1))</formula>
    </cfRule>
    <cfRule type="expression" dxfId="45729" priority="65480">
      <formula>AND(ISNUMBER(W660),SEARCH("morelle",$H660,1))</formula>
    </cfRule>
    <cfRule type="expression" dxfId="45728" priority="65481">
      <formula>AND(ISNUMBER(W660),SEARCH("rendler",$H660,1))</formula>
    </cfRule>
    <cfRule type="expression" dxfId="45727" priority="65482">
      <formula>AND(ISNUMBER(W660),SEARCH("palasi",$H660,1))</formula>
    </cfRule>
    <cfRule type="expression" dxfId="45726" priority="65483">
      <formula>AND(ISNUMBER(W660),SEARCH("fercoq",$H660,1))</formula>
    </cfRule>
    <cfRule type="expression" dxfId="45725" priority="65484">
      <formula>AND(ISNUMBER(W660),SEARCH("soukane",$H660,1))</formula>
    </cfRule>
    <cfRule type="expression" dxfId="45724" priority="65485">
      <formula>AND(ISNUMBER(W660),SEARCH("segado",$H660,1))</formula>
    </cfRule>
    <cfRule type="expression" dxfId="45723" priority="65486">
      <formula>AND(ISNUMBER(W660),SEARCH("ravaut",$H660,1))</formula>
    </cfRule>
    <cfRule type="expression" dxfId="45722" priority="65487">
      <formula>AND(ISNUMBER(W660),SEARCH("diedler",$H660,1))</formula>
    </cfRule>
    <cfRule type="expression" dxfId="45721" priority="65488">
      <formula>AND(ISNUMBER(W660),SEARCH("roberdet",$H660,1))</formula>
    </cfRule>
    <cfRule type="expression" dxfId="45720" priority="65489">
      <formula>AND(ISNUMBER(W660),SEARCH("guillemot",$H660,1))</formula>
    </cfRule>
    <cfRule type="expression" dxfId="45719" priority="65490">
      <formula>AND(ISNUMBER(W660),SEARCH("galet",$H660,1))</formula>
    </cfRule>
    <cfRule type="expression" dxfId="45718" priority="65491">
      <formula>AND(ISNUMBER(W660),SEARCH("ayad",$H660,1))</formula>
    </cfRule>
    <cfRule type="expression" dxfId="45717" priority="65492">
      <formula>AND(ISNUMBER(W660),SEARCH("lavoillote",$H660,1))</formula>
    </cfRule>
    <cfRule type="expression" dxfId="45716" priority="65493">
      <formula>AND(ISNUMBER(W660),SEARCH("fancelli",$H660,1))</formula>
    </cfRule>
    <cfRule type="expression" dxfId="45715" priority="65494">
      <formula>AND(ISNUMBER(W660),SEARCH("morelle",$H660,1))</formula>
    </cfRule>
    <cfRule type="expression" dxfId="45714" priority="65495">
      <formula>AND(ISNUMBER(W660),SEARCH("rendler",$H660,1))</formula>
    </cfRule>
    <cfRule type="expression" dxfId="45713" priority="65496">
      <formula>AND(ISNUMBER(W660),SEARCH("palasi",$H660,1))</formula>
    </cfRule>
    <cfRule type="expression" dxfId="45712" priority="65497">
      <formula>AND(ISNUMBER(W660),SEARCH("fercoq",$H660,1))</formula>
    </cfRule>
    <cfRule type="expression" dxfId="45711" priority="65498">
      <formula>AND(ISNUMBER(W660),SEARCH("soukane",$H660,1))</formula>
    </cfRule>
    <cfRule type="expression" dxfId="45710" priority="65499">
      <formula>AND(ISNUMBER(W660),SEARCH("segado",$H660,1))</formula>
    </cfRule>
    <cfRule type="expression" dxfId="45709" priority="65500">
      <formula>AND(ISNUMBER(W660),SEARCH("ravaut",$H660,1))</formula>
    </cfRule>
  </conditionalFormatting>
  <conditionalFormatting sqref="AI183:AM183">
    <cfRule type="expression" dxfId="45708" priority="65410">
      <formula>AND(ISNUMBER(AI183),SEARCH("cros",$H183,1))</formula>
    </cfRule>
    <cfRule type="expression" dxfId="45707" priority="65411">
      <formula>AND(ISNUMBER(AI183),SEARCH("duhart",$H183,1))</formula>
    </cfRule>
    <cfRule type="expression" dxfId="45706" priority="65412">
      <formula>AND(ISNUMBER(AI183),SEARCH("busca",$H183,1))</formula>
    </cfRule>
    <cfRule type="expression" dxfId="45705" priority="65413">
      <formula>AND(ISNUMBER(AI183),SEARCH("hernandez",$H183,1))</formula>
    </cfRule>
    <cfRule type="expression" dxfId="45704" priority="65414">
      <formula>AND(ISNUMBER(AI183),SEARCH("diedler",$H183,1))</formula>
    </cfRule>
    <cfRule type="expression" dxfId="45703" priority="65415">
      <formula>AND(ISNUMBER(AI183),SEARCH("fauberteau",$H183,1))</formula>
    </cfRule>
    <cfRule type="expression" dxfId="45702" priority="65416">
      <formula>AND(ISNUMBER(AI183),SEARCH("roberdet",$H183,1))</formula>
    </cfRule>
    <cfRule type="expression" dxfId="45701" priority="65417">
      <formula>AND(ISNUMBER(AI183),SEARCH("guillemot",$H183,1))</formula>
    </cfRule>
    <cfRule type="expression" dxfId="45700" priority="65418">
      <formula>AND(ISNUMBER(AI183),SEARCH("galet",$H183,1))</formula>
    </cfRule>
    <cfRule type="expression" dxfId="45699" priority="65419">
      <formula>AND(ISNUMBER(AI183),SEARCH("ayad",$H183,1))</formula>
    </cfRule>
    <cfRule type="expression" dxfId="45698" priority="65420">
      <formula>AND(ISNUMBER(AI183),SEARCH("lavoillote",$H183,1))</formula>
    </cfRule>
    <cfRule type="expression" dxfId="45697" priority="65421">
      <formula>AND(ISNUMBER(AI183),SEARCH("fancelli",$H183,1))</formula>
    </cfRule>
    <cfRule type="expression" dxfId="45696" priority="65422">
      <formula>AND(ISNUMBER(AI183),SEARCH("morelle",$H183,1))</formula>
    </cfRule>
    <cfRule type="expression" dxfId="45695" priority="65423">
      <formula>AND(ISNUMBER(AI183),SEARCH("rendler",$H183,1))</formula>
    </cfRule>
    <cfRule type="expression" dxfId="45694" priority="65424">
      <formula>AND(ISNUMBER(AI183),SEARCH("palasi",$H183,1))</formula>
    </cfRule>
    <cfRule type="expression" dxfId="45693" priority="65425">
      <formula>AND(ISNUMBER(AI183),SEARCH("fercoq",$H183,1))</formula>
    </cfRule>
    <cfRule type="expression" dxfId="45692" priority="65426">
      <formula>AND(ISNUMBER(AI183),SEARCH("soukane",$H183,1))</formula>
    </cfRule>
    <cfRule type="expression" dxfId="45691" priority="65427">
      <formula>AND(ISNUMBER(AI183),SEARCH("segado",$H183,1))</formula>
    </cfRule>
    <cfRule type="expression" dxfId="45690" priority="65428">
      <formula>AND(ISNUMBER(AI183),SEARCH("ravaut",$H183,1))</formula>
    </cfRule>
  </conditionalFormatting>
  <conditionalFormatting sqref="AI183:AM183">
    <cfRule type="expression" dxfId="45689" priority="65388">
      <formula>AND(ISNUMBER(AI183),SEARCH("busca",$H183,1))</formula>
    </cfRule>
    <cfRule type="expression" dxfId="45688" priority="65389">
      <formula>AND(ISNUMBER(AI183),SEARCH("herradi",$H183,1))</formula>
    </cfRule>
    <cfRule type="expression" dxfId="45687" priority="65390">
      <formula>AND(ISNUMBER(AI183),SEARCH("kern",$H183,1))</formula>
    </cfRule>
    <cfRule type="expression" dxfId="45686" priority="65391">
      <formula>AND(ISNUMBER(AI183),SEARCH("cros",$H183,1))</formula>
    </cfRule>
    <cfRule type="expression" dxfId="45685" priority="65392">
      <formula>AND(ISNUMBER(AI183),SEARCH("duhart",$H183,1))</formula>
    </cfRule>
    <cfRule type="expression" dxfId="45684" priority="65393">
      <formula>AND(ISNUMBER(AI183),SEARCH("busca",$H183,1))</formula>
    </cfRule>
    <cfRule type="expression" dxfId="45683" priority="65394">
      <formula>AND(ISNUMBER(AI183),SEARCH("hernandez",$H183,1))</formula>
    </cfRule>
    <cfRule type="expression" dxfId="45682" priority="65395">
      <formula>AND(ISNUMBER(AI183),SEARCH("diedler",$H183,1))</formula>
    </cfRule>
    <cfRule type="expression" dxfId="45681" priority="65396">
      <formula>AND(ISNUMBER(AI183),SEARCH("fauberteau",$H183,1))</formula>
    </cfRule>
    <cfRule type="expression" dxfId="45680" priority="65397">
      <formula>AND(ISNUMBER(AI183),SEARCH("roberdet",$H183,1))</formula>
    </cfRule>
    <cfRule type="expression" dxfId="45679" priority="65398">
      <formula>AND(ISNUMBER(AI183),SEARCH("guillemot",$H183,1))</formula>
    </cfRule>
    <cfRule type="expression" dxfId="45678" priority="65399">
      <formula>AND(ISNUMBER(AI183),SEARCH("galet",$H183,1))</formula>
    </cfRule>
    <cfRule type="expression" dxfId="45677" priority="65400">
      <formula>AND(ISNUMBER(AI183),SEARCH("ayad",$H183,1))</formula>
    </cfRule>
    <cfRule type="expression" dxfId="45676" priority="65401">
      <formula>AND(ISNUMBER(AI183),SEARCH("lavoillote",$H183,1))</formula>
    </cfRule>
    <cfRule type="expression" dxfId="45675" priority="65402">
      <formula>AND(ISNUMBER(AI183),SEARCH("fancelli",$H183,1))</formula>
    </cfRule>
    <cfRule type="expression" dxfId="45674" priority="65403">
      <formula>AND(ISNUMBER(AI183),SEARCH("morelle",$H183,1))</formula>
    </cfRule>
    <cfRule type="expression" dxfId="45673" priority="65404">
      <formula>AND(ISNUMBER(AI183),SEARCH("rendler",$H183,1))</formula>
    </cfRule>
    <cfRule type="expression" dxfId="45672" priority="65405">
      <formula>AND(ISNUMBER(AI183),SEARCH("palasi",$H183,1))</formula>
    </cfRule>
    <cfRule type="expression" dxfId="45671" priority="65406">
      <formula>AND(ISNUMBER(AI183),SEARCH("fercoq",$H183,1))</formula>
    </cfRule>
    <cfRule type="expression" dxfId="45670" priority="65407">
      <formula>AND(ISNUMBER(AI183),SEARCH("soukane",$H183,1))</formula>
    </cfRule>
    <cfRule type="expression" dxfId="45669" priority="65408">
      <formula>AND(ISNUMBER(AI183),SEARCH("segado",$H183,1))</formula>
    </cfRule>
    <cfRule type="expression" dxfId="45668" priority="65409">
      <formula>AND(ISNUMBER(AI183),SEARCH("ravaut",$H183,1))</formula>
    </cfRule>
  </conditionalFormatting>
  <conditionalFormatting sqref="AI183:AM183">
    <cfRule type="expression" dxfId="45667" priority="65352">
      <formula>AND(ISNUMBER(AI183),SEARCH("busca",$H183,1))</formula>
    </cfRule>
    <cfRule type="expression" dxfId="45666" priority="65353">
      <formula>AND(ISNUMBER(AI183),SEARCH("herradi",$H183,1))</formula>
    </cfRule>
    <cfRule type="expression" dxfId="45665" priority="65354">
      <formula>AND(ISNUMBER(AI183),SEARCH("kern",$H183,1))</formula>
    </cfRule>
    <cfRule type="expression" dxfId="45664" priority="65355">
      <formula>AND(ISNUMBER(AI183),SEARCH("cros",$H183,1))</formula>
    </cfRule>
    <cfRule type="expression" dxfId="45663" priority="65356">
      <formula>AND(ISNUMBER(AI183),SEARCH("duhart",$H183,1))</formula>
    </cfRule>
    <cfRule type="expression" dxfId="45662" priority="65357">
      <formula>AND(ISNUMBER(AI183),SEARCH("busca",$H183,1))</formula>
    </cfRule>
    <cfRule type="expression" dxfId="45661" priority="65358">
      <formula>AND(ISNUMBER(AI183),SEARCH("hernandez",$H183,1))</formula>
    </cfRule>
    <cfRule type="expression" dxfId="45660" priority="65359">
      <formula>AND(ISNUMBER(AI183),SEARCH("diedler",$H183,1))</formula>
    </cfRule>
    <cfRule type="expression" dxfId="45659" priority="65360">
      <formula>AND(ISNUMBER(AI183),SEARCH("fauberteau",$H183,1))</formula>
    </cfRule>
    <cfRule type="expression" dxfId="45658" priority="65361">
      <formula>AND(ISNUMBER(AI183),SEARCH("roberdet",$H183,1))</formula>
    </cfRule>
    <cfRule type="expression" dxfId="45657" priority="65362">
      <formula>AND(ISNUMBER(AI183),SEARCH("guillemot",$H183,1))</formula>
    </cfRule>
    <cfRule type="expression" dxfId="45656" priority="65363">
      <formula>AND(ISNUMBER(AI183),SEARCH("galet",$H183,1))</formula>
    </cfRule>
    <cfRule type="expression" dxfId="45655" priority="65364">
      <formula>AND(ISNUMBER(AI183),SEARCH("ayad",$H183,1))</formula>
    </cfRule>
    <cfRule type="expression" dxfId="45654" priority="65365">
      <formula>AND(ISNUMBER(AI183),SEARCH("lavoillote",$H183,1))</formula>
    </cfRule>
    <cfRule type="expression" dxfId="45653" priority="65366">
      <formula>AND(ISNUMBER(AI183),SEARCH("fancelli",$H183,1))</formula>
    </cfRule>
    <cfRule type="expression" dxfId="45652" priority="65367">
      <formula>AND(ISNUMBER(AI183),SEARCH("morelle",$H183,1))</formula>
    </cfRule>
    <cfRule type="expression" dxfId="45651" priority="65368">
      <formula>AND(ISNUMBER(AI183),SEARCH("rendler",$H183,1))</formula>
    </cfRule>
    <cfRule type="expression" dxfId="45650" priority="65369">
      <formula>AND(ISNUMBER(AI183),SEARCH("palasi",$H183,1))</formula>
    </cfRule>
    <cfRule type="expression" dxfId="45649" priority="65370">
      <formula>AND(ISNUMBER(AI183),SEARCH("fercoq",$H183,1))</formula>
    </cfRule>
    <cfRule type="expression" dxfId="45648" priority="65371">
      <formula>AND(ISNUMBER(AI183),SEARCH("soukane",$H183,1))</formula>
    </cfRule>
    <cfRule type="expression" dxfId="45647" priority="65372">
      <formula>AND(ISNUMBER(AI183),SEARCH("segado",$H183,1))</formula>
    </cfRule>
    <cfRule type="expression" dxfId="45646" priority="65373">
      <formula>AND(ISNUMBER(AI183),SEARCH("ravaut",$H183,1))</formula>
    </cfRule>
    <cfRule type="expression" dxfId="45645" priority="65374">
      <formula>AND(ISNUMBER(AI183),SEARCH("diedler",$H183,1))</formula>
    </cfRule>
    <cfRule type="expression" dxfId="45644" priority="65375">
      <formula>AND(ISNUMBER(AI183),SEARCH("roberdet",$H183,1))</formula>
    </cfRule>
    <cfRule type="expression" dxfId="45643" priority="65376">
      <formula>AND(ISNUMBER(AI183),SEARCH("guillemot",$H183,1))</formula>
    </cfRule>
    <cfRule type="expression" dxfId="45642" priority="65377">
      <formula>AND(ISNUMBER(AI183),SEARCH("galet",$H183,1))</formula>
    </cfRule>
    <cfRule type="expression" dxfId="45641" priority="65378">
      <formula>AND(ISNUMBER(AI183),SEARCH("ayad",$H183,1))</formula>
    </cfRule>
    <cfRule type="expression" dxfId="45640" priority="65379">
      <formula>AND(ISNUMBER(AI183),SEARCH("lavoillote",$H183,1))</formula>
    </cfRule>
    <cfRule type="expression" dxfId="45639" priority="65380">
      <formula>AND(ISNUMBER(AI183),SEARCH("fancelli",$H183,1))</formula>
    </cfRule>
    <cfRule type="expression" dxfId="45638" priority="65381">
      <formula>AND(ISNUMBER(AI183),SEARCH("morelle",$H183,1))</formula>
    </cfRule>
    <cfRule type="expression" dxfId="45637" priority="65382">
      <formula>AND(ISNUMBER(AI183),SEARCH("rendler",$H183,1))</formula>
    </cfRule>
    <cfRule type="expression" dxfId="45636" priority="65383">
      <formula>AND(ISNUMBER(AI183),SEARCH("palasi",$H183,1))</formula>
    </cfRule>
    <cfRule type="expression" dxfId="45635" priority="65384">
      <formula>AND(ISNUMBER(AI183),SEARCH("fercoq",$H183,1))</formula>
    </cfRule>
    <cfRule type="expression" dxfId="45634" priority="65385">
      <formula>AND(ISNUMBER(AI183),SEARCH("soukane",$H183,1))</formula>
    </cfRule>
    <cfRule type="expression" dxfId="45633" priority="65386">
      <formula>AND(ISNUMBER(AI183),SEARCH("segado",$H183,1))</formula>
    </cfRule>
    <cfRule type="expression" dxfId="45632" priority="65387">
      <formula>AND(ISNUMBER(AI183),SEARCH("ravaut",$H183,1))</formula>
    </cfRule>
  </conditionalFormatting>
  <conditionalFormatting sqref="AW182:AW183">
    <cfRule type="expression" dxfId="45631" priority="65330">
      <formula>AND(ISNUMBER(AW182),SEARCH("busca",$H184,1))</formula>
    </cfRule>
    <cfRule type="expression" dxfId="45630" priority="65331">
      <formula>AND(ISNUMBER(AW182),SEARCH("herradi",$H184,1))</formula>
    </cfRule>
    <cfRule type="expression" dxfId="45629" priority="65332">
      <formula>AND(ISNUMBER(AW182),SEARCH("kern",$H184,1))</formula>
    </cfRule>
    <cfRule type="expression" dxfId="45628" priority="65333">
      <formula>AND(ISNUMBER(AW182),SEARCH("cros",$H184,1))</formula>
    </cfRule>
    <cfRule type="expression" dxfId="45627" priority="65334">
      <formula>AND(ISNUMBER(AW182),SEARCH("duhart",$H184,1))</formula>
    </cfRule>
    <cfRule type="expression" dxfId="45626" priority="65335">
      <formula>AND(ISNUMBER(AW182),SEARCH("busca",$H184,1))</formula>
    </cfRule>
    <cfRule type="expression" dxfId="45625" priority="65336">
      <formula>AND(ISNUMBER(AW182),SEARCH("hernandez",$H184,1))</formula>
    </cfRule>
    <cfRule type="expression" dxfId="45624" priority="65337">
      <formula>AND(ISNUMBER(AW182),SEARCH("diedler",$H184,1))</formula>
    </cfRule>
    <cfRule type="expression" dxfId="45623" priority="65338">
      <formula>AND(ISNUMBER(AW182),SEARCH("fauberteau",$H184,1))</formula>
    </cfRule>
    <cfRule type="expression" dxfId="45622" priority="65339">
      <formula>AND(ISNUMBER(AW182),SEARCH("roberdet",$H184,1))</formula>
    </cfRule>
    <cfRule type="expression" dxfId="45621" priority="65340">
      <formula>AND(ISNUMBER(AW182),SEARCH("guillemot",$H184,1))</formula>
    </cfRule>
    <cfRule type="expression" dxfId="45620" priority="65341">
      <formula>AND(ISNUMBER(AW182),SEARCH("galet",$H184,1))</formula>
    </cfRule>
    <cfRule type="expression" dxfId="45619" priority="65342">
      <formula>AND(ISNUMBER(AW182),SEARCH("ayad",$H184,1))</formula>
    </cfRule>
    <cfRule type="expression" dxfId="45618" priority="65343">
      <formula>AND(ISNUMBER(AW182),SEARCH("lavoillote",$H184,1))</formula>
    </cfRule>
    <cfRule type="expression" dxfId="45617" priority="65344">
      <formula>AND(ISNUMBER(AW182),SEARCH("fancelli",$H184,1))</formula>
    </cfRule>
    <cfRule type="expression" dxfId="45616" priority="65345">
      <formula>AND(ISNUMBER(AW182),SEARCH("morelle",$H184,1))</formula>
    </cfRule>
    <cfRule type="expression" dxfId="45615" priority="65346">
      <formula>AND(ISNUMBER(AW182),SEARCH("rendler",$H184,1))</formula>
    </cfRule>
    <cfRule type="expression" dxfId="45614" priority="65347">
      <formula>AND(ISNUMBER(AW182),SEARCH("palasi",$H184,1))</formula>
    </cfRule>
    <cfRule type="expression" dxfId="45613" priority="65348">
      <formula>AND(ISNUMBER(AW182),SEARCH("fercoq",$H184,1))</formula>
    </cfRule>
    <cfRule type="expression" dxfId="45612" priority="65349">
      <formula>AND(ISNUMBER(AW182),SEARCH("soukane",$H184,1))</formula>
    </cfRule>
    <cfRule type="expression" dxfId="45611" priority="65350">
      <formula>AND(ISNUMBER(AW182),SEARCH("segado",$H184,1))</formula>
    </cfRule>
    <cfRule type="expression" dxfId="45610" priority="65351">
      <formula>AND(ISNUMBER(AW182),SEARCH("ravaut",$H184,1))</formula>
    </cfRule>
  </conditionalFormatting>
  <conditionalFormatting sqref="AW182:AW183">
    <cfRule type="expression" dxfId="45609" priority="65294">
      <formula>AND(ISNUMBER(AW182),SEARCH("busca",$H184,1))</formula>
    </cfRule>
    <cfRule type="expression" dxfId="45608" priority="65295">
      <formula>AND(ISNUMBER(AW182),SEARCH("herradi",$H184,1))</formula>
    </cfRule>
    <cfRule type="expression" dxfId="45607" priority="65296">
      <formula>AND(ISNUMBER(AW182),SEARCH("kern",$H184,1))</formula>
    </cfRule>
    <cfRule type="expression" dxfId="45606" priority="65297">
      <formula>AND(ISNUMBER(AW182),SEARCH("cros",$H184,1))</formula>
    </cfRule>
    <cfRule type="expression" dxfId="45605" priority="65298">
      <formula>AND(ISNUMBER(AW182),SEARCH("duhart",$H184,1))</formula>
    </cfRule>
    <cfRule type="expression" dxfId="45604" priority="65299">
      <formula>AND(ISNUMBER(AW182),SEARCH("busca",$H184,1))</formula>
    </cfRule>
    <cfRule type="expression" dxfId="45603" priority="65300">
      <formula>AND(ISNUMBER(AW182),SEARCH("hernandez",$H184,1))</formula>
    </cfRule>
    <cfRule type="expression" dxfId="45602" priority="65301">
      <formula>AND(ISNUMBER(AW182),SEARCH("diedler",$H184,1))</formula>
    </cfRule>
    <cfRule type="expression" dxfId="45601" priority="65302">
      <formula>AND(ISNUMBER(AW182),SEARCH("fauberteau",$H184,1))</formula>
    </cfRule>
    <cfRule type="expression" dxfId="45600" priority="65303">
      <formula>AND(ISNUMBER(AW182),SEARCH("roberdet",$H184,1))</formula>
    </cfRule>
    <cfRule type="expression" dxfId="45599" priority="65304">
      <formula>AND(ISNUMBER(AW182),SEARCH("guillemot",$H184,1))</formula>
    </cfRule>
    <cfRule type="expression" dxfId="45598" priority="65305">
      <formula>AND(ISNUMBER(AW182),SEARCH("galet",$H184,1))</formula>
    </cfRule>
    <cfRule type="expression" dxfId="45597" priority="65306">
      <formula>AND(ISNUMBER(AW182),SEARCH("ayad",$H184,1))</formula>
    </cfRule>
    <cfRule type="expression" dxfId="45596" priority="65307">
      <formula>AND(ISNUMBER(AW182),SEARCH("lavoillote",$H184,1))</formula>
    </cfRule>
    <cfRule type="expression" dxfId="45595" priority="65308">
      <formula>AND(ISNUMBER(AW182),SEARCH("fancelli",$H184,1))</formula>
    </cfRule>
    <cfRule type="expression" dxfId="45594" priority="65309">
      <formula>AND(ISNUMBER(AW182),SEARCH("morelle",$H184,1))</formula>
    </cfRule>
    <cfRule type="expression" dxfId="45593" priority="65310">
      <formula>AND(ISNUMBER(AW182),SEARCH("rendler",$H184,1))</formula>
    </cfRule>
    <cfRule type="expression" dxfId="45592" priority="65311">
      <formula>AND(ISNUMBER(AW182),SEARCH("palasi",$H184,1))</formula>
    </cfRule>
    <cfRule type="expression" dxfId="45591" priority="65312">
      <formula>AND(ISNUMBER(AW182),SEARCH("fercoq",$H184,1))</formula>
    </cfRule>
    <cfRule type="expression" dxfId="45590" priority="65313">
      <formula>AND(ISNUMBER(AW182),SEARCH("soukane",$H184,1))</formula>
    </cfRule>
    <cfRule type="expression" dxfId="45589" priority="65314">
      <formula>AND(ISNUMBER(AW182),SEARCH("segado",$H184,1))</formula>
    </cfRule>
    <cfRule type="expression" dxfId="45588" priority="65315">
      <formula>AND(ISNUMBER(AW182),SEARCH("ravaut",$H184,1))</formula>
    </cfRule>
    <cfRule type="expression" dxfId="45587" priority="65316">
      <formula>AND(ISNUMBER(AW182),SEARCH("diedler",$H184,1))</formula>
    </cfRule>
    <cfRule type="expression" dxfId="45586" priority="65317">
      <formula>AND(ISNUMBER(AW182),SEARCH("roberdet",$H184,1))</formula>
    </cfRule>
    <cfRule type="expression" dxfId="45585" priority="65318">
      <formula>AND(ISNUMBER(AW182),SEARCH("guillemot",$H184,1))</formula>
    </cfRule>
    <cfRule type="expression" dxfId="45584" priority="65319">
      <formula>AND(ISNUMBER(AW182),SEARCH("galet",$H184,1))</formula>
    </cfRule>
    <cfRule type="expression" dxfId="45583" priority="65320">
      <formula>AND(ISNUMBER(AW182),SEARCH("ayad",$H184,1))</formula>
    </cfRule>
    <cfRule type="expression" dxfId="45582" priority="65321">
      <formula>AND(ISNUMBER(AW182),SEARCH("lavoillote",$H184,1))</formula>
    </cfRule>
    <cfRule type="expression" dxfId="45581" priority="65322">
      <formula>AND(ISNUMBER(AW182),SEARCH("fancelli",$H184,1))</formula>
    </cfRule>
    <cfRule type="expression" dxfId="45580" priority="65323">
      <formula>AND(ISNUMBER(AW182),SEARCH("morelle",$H184,1))</formula>
    </cfRule>
    <cfRule type="expression" dxfId="45579" priority="65324">
      <formula>AND(ISNUMBER(AW182),SEARCH("rendler",$H184,1))</formula>
    </cfRule>
    <cfRule type="expression" dxfId="45578" priority="65325">
      <formula>AND(ISNUMBER(AW182),SEARCH("palasi",$H184,1))</formula>
    </cfRule>
    <cfRule type="expression" dxfId="45577" priority="65326">
      <formula>AND(ISNUMBER(AW182),SEARCH("fercoq",$H184,1))</formula>
    </cfRule>
    <cfRule type="expression" dxfId="45576" priority="65327">
      <formula>AND(ISNUMBER(AW182),SEARCH("soukane",$H184,1))</formula>
    </cfRule>
    <cfRule type="expression" dxfId="45575" priority="65328">
      <formula>AND(ISNUMBER(AW182),SEARCH("segado",$H184,1))</formula>
    </cfRule>
    <cfRule type="expression" dxfId="45574" priority="65329">
      <formula>AND(ISNUMBER(AW182),SEARCH("ravaut",$H184,1))</formula>
    </cfRule>
  </conditionalFormatting>
  <conditionalFormatting sqref="AI183:AL183">
    <cfRule type="expression" dxfId="45573" priority="65272">
      <formula>AND(ISNUMBER(AI183),SEARCH("busca",$H183,1))</formula>
    </cfRule>
    <cfRule type="expression" dxfId="45572" priority="65273">
      <formula>AND(ISNUMBER(AI183),SEARCH("herradi",$H183,1))</formula>
    </cfRule>
    <cfRule type="expression" dxfId="45571" priority="65274">
      <formula>AND(ISNUMBER(AI183),SEARCH("kern",$H183,1))</formula>
    </cfRule>
    <cfRule type="expression" dxfId="45570" priority="65275">
      <formula>AND(ISNUMBER(AI183),SEARCH("cros",$H183,1))</formula>
    </cfRule>
    <cfRule type="expression" dxfId="45569" priority="65276">
      <formula>AND(ISNUMBER(AI183),SEARCH("duhart",$H183,1))</formula>
    </cfRule>
    <cfRule type="expression" dxfId="45568" priority="65277">
      <formula>AND(ISNUMBER(AI183),SEARCH("busca",$H183,1))</formula>
    </cfRule>
    <cfRule type="expression" dxfId="45567" priority="65278">
      <formula>AND(ISNUMBER(AI183),SEARCH("hernandez",$H183,1))</formula>
    </cfRule>
    <cfRule type="expression" dxfId="45566" priority="65279">
      <formula>AND(ISNUMBER(AI183),SEARCH("diedler",$H183,1))</formula>
    </cfRule>
    <cfRule type="expression" dxfId="45565" priority="65280">
      <formula>AND(ISNUMBER(AI183),SEARCH("fauberteau",$H183,1))</formula>
    </cfRule>
    <cfRule type="expression" dxfId="45564" priority="65281">
      <formula>AND(ISNUMBER(AI183),SEARCH("roberdet",$H183,1))</formula>
    </cfRule>
    <cfRule type="expression" dxfId="45563" priority="65282">
      <formula>AND(ISNUMBER(AI183),SEARCH("guillemot",$H183,1))</formula>
    </cfRule>
    <cfRule type="expression" dxfId="45562" priority="65283">
      <formula>AND(ISNUMBER(AI183),SEARCH("galet",$H183,1))</formula>
    </cfRule>
    <cfRule type="expression" dxfId="45561" priority="65284">
      <formula>AND(ISNUMBER(AI183),SEARCH("ayad",$H183,1))</formula>
    </cfRule>
    <cfRule type="expression" dxfId="45560" priority="65285">
      <formula>AND(ISNUMBER(AI183),SEARCH("lavoillote",$H183,1))</formula>
    </cfRule>
    <cfRule type="expression" dxfId="45559" priority="65286">
      <formula>AND(ISNUMBER(AI183),SEARCH("fancelli",$H183,1))</formula>
    </cfRule>
    <cfRule type="expression" dxfId="45558" priority="65287">
      <formula>AND(ISNUMBER(AI183),SEARCH("morelle",$H183,1))</formula>
    </cfRule>
    <cfRule type="expression" dxfId="45557" priority="65288">
      <formula>AND(ISNUMBER(AI183),SEARCH("rendler",$H183,1))</formula>
    </cfRule>
    <cfRule type="expression" dxfId="45556" priority="65289">
      <formula>AND(ISNUMBER(AI183),SEARCH("palasi",$H183,1))</formula>
    </cfRule>
    <cfRule type="expression" dxfId="45555" priority="65290">
      <formula>AND(ISNUMBER(AI183),SEARCH("fercoq",$H183,1))</formula>
    </cfRule>
    <cfRule type="expression" dxfId="45554" priority="65291">
      <formula>AND(ISNUMBER(AI183),SEARCH("soukane",$H183,1))</formula>
    </cfRule>
    <cfRule type="expression" dxfId="45553" priority="65292">
      <formula>AND(ISNUMBER(AI183),SEARCH("segado",$H183,1))</formula>
    </cfRule>
    <cfRule type="expression" dxfId="45552" priority="65293">
      <formula>AND(ISNUMBER(AI183),SEARCH("ravaut",$H183,1))</formula>
    </cfRule>
  </conditionalFormatting>
  <conditionalFormatting sqref="AI183:AL183">
    <cfRule type="expression" dxfId="45551" priority="65236">
      <formula>AND(ISNUMBER(AI183),SEARCH("busca",$H183,1))</formula>
    </cfRule>
    <cfRule type="expression" dxfId="45550" priority="65237">
      <formula>AND(ISNUMBER(AI183),SEARCH("herradi",$H183,1))</formula>
    </cfRule>
    <cfRule type="expression" dxfId="45549" priority="65238">
      <formula>AND(ISNUMBER(AI183),SEARCH("kern",$H183,1))</formula>
    </cfRule>
    <cfRule type="expression" dxfId="45548" priority="65239">
      <formula>AND(ISNUMBER(AI183),SEARCH("cros",$H183,1))</formula>
    </cfRule>
    <cfRule type="expression" dxfId="45547" priority="65240">
      <formula>AND(ISNUMBER(AI183),SEARCH("duhart",$H183,1))</formula>
    </cfRule>
    <cfRule type="expression" dxfId="45546" priority="65241">
      <formula>AND(ISNUMBER(AI183),SEARCH("busca",$H183,1))</formula>
    </cfRule>
    <cfRule type="expression" dxfId="45545" priority="65242">
      <formula>AND(ISNUMBER(AI183),SEARCH("hernandez",$H183,1))</formula>
    </cfRule>
    <cfRule type="expression" dxfId="45544" priority="65243">
      <formula>AND(ISNUMBER(AI183),SEARCH("diedler",$H183,1))</formula>
    </cfRule>
    <cfRule type="expression" dxfId="45543" priority="65244">
      <formula>AND(ISNUMBER(AI183),SEARCH("fauberteau",$H183,1))</formula>
    </cfRule>
    <cfRule type="expression" dxfId="45542" priority="65245">
      <formula>AND(ISNUMBER(AI183),SEARCH("roberdet",$H183,1))</formula>
    </cfRule>
    <cfRule type="expression" dxfId="45541" priority="65246">
      <formula>AND(ISNUMBER(AI183),SEARCH("guillemot",$H183,1))</formula>
    </cfRule>
    <cfRule type="expression" dxfId="45540" priority="65247">
      <formula>AND(ISNUMBER(AI183),SEARCH("galet",$H183,1))</formula>
    </cfRule>
    <cfRule type="expression" dxfId="45539" priority="65248">
      <formula>AND(ISNUMBER(AI183),SEARCH("ayad",$H183,1))</formula>
    </cfRule>
    <cfRule type="expression" dxfId="45538" priority="65249">
      <formula>AND(ISNUMBER(AI183),SEARCH("lavoillote",$H183,1))</formula>
    </cfRule>
    <cfRule type="expression" dxfId="45537" priority="65250">
      <formula>AND(ISNUMBER(AI183),SEARCH("fancelli",$H183,1))</formula>
    </cfRule>
    <cfRule type="expression" dxfId="45536" priority="65251">
      <formula>AND(ISNUMBER(AI183),SEARCH("morelle",$H183,1))</formula>
    </cfRule>
    <cfRule type="expression" dxfId="45535" priority="65252">
      <formula>AND(ISNUMBER(AI183),SEARCH("rendler",$H183,1))</formula>
    </cfRule>
    <cfRule type="expression" dxfId="45534" priority="65253">
      <formula>AND(ISNUMBER(AI183),SEARCH("palasi",$H183,1))</formula>
    </cfRule>
    <cfRule type="expression" dxfId="45533" priority="65254">
      <formula>AND(ISNUMBER(AI183),SEARCH("fercoq",$H183,1))</formula>
    </cfRule>
    <cfRule type="expression" dxfId="45532" priority="65255">
      <formula>AND(ISNUMBER(AI183),SEARCH("soukane",$H183,1))</formula>
    </cfRule>
    <cfRule type="expression" dxfId="45531" priority="65256">
      <formula>AND(ISNUMBER(AI183),SEARCH("segado",$H183,1))</formula>
    </cfRule>
    <cfRule type="expression" dxfId="45530" priority="65257">
      <formula>AND(ISNUMBER(AI183),SEARCH("ravaut",$H183,1))</formula>
    </cfRule>
    <cfRule type="expression" dxfId="45529" priority="65258">
      <formula>AND(ISNUMBER(AI183),SEARCH("diedler",$H183,1))</formula>
    </cfRule>
    <cfRule type="expression" dxfId="45528" priority="65259">
      <formula>AND(ISNUMBER(AI183),SEARCH("roberdet",$H183,1))</formula>
    </cfRule>
    <cfRule type="expression" dxfId="45527" priority="65260">
      <formula>AND(ISNUMBER(AI183),SEARCH("guillemot",$H183,1))</formula>
    </cfRule>
    <cfRule type="expression" dxfId="45526" priority="65261">
      <formula>AND(ISNUMBER(AI183),SEARCH("galet",$H183,1))</formula>
    </cfRule>
    <cfRule type="expression" dxfId="45525" priority="65262">
      <formula>AND(ISNUMBER(AI183),SEARCH("ayad",$H183,1))</formula>
    </cfRule>
    <cfRule type="expression" dxfId="45524" priority="65263">
      <formula>AND(ISNUMBER(AI183),SEARCH("lavoillote",$H183,1))</formula>
    </cfRule>
    <cfRule type="expression" dxfId="45523" priority="65264">
      <formula>AND(ISNUMBER(AI183),SEARCH("fancelli",$H183,1))</formula>
    </cfRule>
    <cfRule type="expression" dxfId="45522" priority="65265">
      <formula>AND(ISNUMBER(AI183),SEARCH("morelle",$H183,1))</formula>
    </cfRule>
    <cfRule type="expression" dxfId="45521" priority="65266">
      <formula>AND(ISNUMBER(AI183),SEARCH("rendler",$H183,1))</formula>
    </cfRule>
    <cfRule type="expression" dxfId="45520" priority="65267">
      <formula>AND(ISNUMBER(AI183),SEARCH("palasi",$H183,1))</formula>
    </cfRule>
    <cfRule type="expression" dxfId="45519" priority="65268">
      <formula>AND(ISNUMBER(AI183),SEARCH("fercoq",$H183,1))</formula>
    </cfRule>
    <cfRule type="expression" dxfId="45518" priority="65269">
      <formula>AND(ISNUMBER(AI183),SEARCH("soukane",$H183,1))</formula>
    </cfRule>
    <cfRule type="expression" dxfId="45517" priority="65270">
      <formula>AND(ISNUMBER(AI183),SEARCH("segado",$H183,1))</formula>
    </cfRule>
    <cfRule type="expression" dxfId="45516" priority="65271">
      <formula>AND(ISNUMBER(AI183),SEARCH("ravaut",$H183,1))</formula>
    </cfRule>
  </conditionalFormatting>
  <conditionalFormatting sqref="AI183:AL183">
    <cfRule type="expression" dxfId="45515" priority="65217">
      <formula>AND(ISNUMBER(AI183),SEARCH("cros",$H183,1))</formula>
    </cfRule>
    <cfRule type="expression" dxfId="45514" priority="65218">
      <formula>AND(ISNUMBER(AI183),SEARCH("duhart",$H183,1))</formula>
    </cfRule>
    <cfRule type="expression" dxfId="45513" priority="65219">
      <formula>AND(ISNUMBER(AI183),SEARCH("busca",$H183,1))</formula>
    </cfRule>
    <cfRule type="expression" dxfId="45512" priority="65220">
      <formula>AND(ISNUMBER(AI183),SEARCH("hernandez",$H183,1))</formula>
    </cfRule>
    <cfRule type="expression" dxfId="45511" priority="65221">
      <formula>AND(ISNUMBER(AI183),SEARCH("diedler",$H183,1))</formula>
    </cfRule>
    <cfRule type="expression" dxfId="45510" priority="65222">
      <formula>AND(ISNUMBER(AI183),SEARCH("fauberteau",$H183,1))</formula>
    </cfRule>
    <cfRule type="expression" dxfId="45509" priority="65223">
      <formula>AND(ISNUMBER(AI183),SEARCH("roberdet",$H183,1))</formula>
    </cfRule>
    <cfRule type="expression" dxfId="45508" priority="65224">
      <formula>AND(ISNUMBER(AI183),SEARCH("guillemot",$H183,1))</formula>
    </cfRule>
    <cfRule type="expression" dxfId="45507" priority="65225">
      <formula>AND(ISNUMBER(AI183),SEARCH("galet",$H183,1))</formula>
    </cfRule>
    <cfRule type="expression" dxfId="45506" priority="65226">
      <formula>AND(ISNUMBER(AI183),SEARCH("ayad",$H183,1))</formula>
    </cfRule>
    <cfRule type="expression" dxfId="45505" priority="65227">
      <formula>AND(ISNUMBER(AI183),SEARCH("lavoillote",$H183,1))</formula>
    </cfRule>
    <cfRule type="expression" dxfId="45504" priority="65228">
      <formula>AND(ISNUMBER(AI183),SEARCH("fancelli",$H183,1))</formula>
    </cfRule>
    <cfRule type="expression" dxfId="45503" priority="65229">
      <formula>AND(ISNUMBER(AI183),SEARCH("morelle",$H183,1))</formula>
    </cfRule>
    <cfRule type="expression" dxfId="45502" priority="65230">
      <formula>AND(ISNUMBER(AI183),SEARCH("rendler",$H183,1))</formula>
    </cfRule>
    <cfRule type="expression" dxfId="45501" priority="65231">
      <formula>AND(ISNUMBER(AI183),SEARCH("palasi",$H183,1))</formula>
    </cfRule>
    <cfRule type="expression" dxfId="45500" priority="65232">
      <formula>AND(ISNUMBER(AI183),SEARCH("fercoq",$H183,1))</formula>
    </cfRule>
    <cfRule type="expression" dxfId="45499" priority="65233">
      <formula>AND(ISNUMBER(AI183),SEARCH("soukane",$H183,1))</formula>
    </cfRule>
    <cfRule type="expression" dxfId="45498" priority="65234">
      <formula>AND(ISNUMBER(AI183),SEARCH("segado",$H183,1))</formula>
    </cfRule>
    <cfRule type="expression" dxfId="45497" priority="65235">
      <formula>AND(ISNUMBER(AI183),SEARCH("ravaut",$H183,1))</formula>
    </cfRule>
  </conditionalFormatting>
  <conditionalFormatting sqref="AM183">
    <cfRule type="expression" dxfId="45496" priority="65195">
      <formula>AND(ISNUMBER(AM183),SEARCH("busca",$H183,1))</formula>
    </cfRule>
    <cfRule type="expression" dxfId="45495" priority="65196">
      <formula>AND(ISNUMBER(AM183),SEARCH("herradi",$H183,1))</formula>
    </cfRule>
    <cfRule type="expression" dxfId="45494" priority="65197">
      <formula>AND(ISNUMBER(AM183),SEARCH("kern",$H183,1))</formula>
    </cfRule>
    <cfRule type="expression" dxfId="45493" priority="65198">
      <formula>AND(ISNUMBER(AM183),SEARCH("cros",$H183,1))</formula>
    </cfRule>
    <cfRule type="expression" dxfId="45492" priority="65199">
      <formula>AND(ISNUMBER(AM183),SEARCH("duhart",$H183,1))</formula>
    </cfRule>
    <cfRule type="expression" dxfId="45491" priority="65200">
      <formula>AND(ISNUMBER(AM183),SEARCH("busca",$H183,1))</formula>
    </cfRule>
    <cfRule type="expression" dxfId="45490" priority="65201">
      <formula>AND(ISNUMBER(AM183),SEARCH("hernandez",$H183,1))</formula>
    </cfRule>
    <cfRule type="expression" dxfId="45489" priority="65202">
      <formula>AND(ISNUMBER(AM183),SEARCH("diedler",$H183,1))</formula>
    </cfRule>
    <cfRule type="expression" dxfId="45488" priority="65203">
      <formula>AND(ISNUMBER(AM183),SEARCH("fauberteau",$H183,1))</formula>
    </cfRule>
    <cfRule type="expression" dxfId="45487" priority="65204">
      <formula>AND(ISNUMBER(AM183),SEARCH("roberdet",$H183,1))</formula>
    </cfRule>
    <cfRule type="expression" dxfId="45486" priority="65205">
      <formula>AND(ISNUMBER(AM183),SEARCH("guillemot",$H183,1))</formula>
    </cfRule>
    <cfRule type="expression" dxfId="45485" priority="65206">
      <formula>AND(ISNUMBER(AM183),SEARCH("galet",$H183,1))</formula>
    </cfRule>
    <cfRule type="expression" dxfId="45484" priority="65207">
      <formula>AND(ISNUMBER(AM183),SEARCH("ayad",$H183,1))</formula>
    </cfRule>
    <cfRule type="expression" dxfId="45483" priority="65208">
      <formula>AND(ISNUMBER(AM183),SEARCH("lavoillote",$H183,1))</formula>
    </cfRule>
    <cfRule type="expression" dxfId="45482" priority="65209">
      <formula>AND(ISNUMBER(AM183),SEARCH("fancelli",$H183,1))</formula>
    </cfRule>
    <cfRule type="expression" dxfId="45481" priority="65210">
      <formula>AND(ISNUMBER(AM183),SEARCH("morelle",$H183,1))</formula>
    </cfRule>
    <cfRule type="expression" dxfId="45480" priority="65211">
      <formula>AND(ISNUMBER(AM183),SEARCH("rendler",$H183,1))</formula>
    </cfRule>
    <cfRule type="expression" dxfId="45479" priority="65212">
      <formula>AND(ISNUMBER(AM183),SEARCH("palasi",$H183,1))</formula>
    </cfRule>
    <cfRule type="expression" dxfId="45478" priority="65213">
      <formula>AND(ISNUMBER(AM183),SEARCH("fercoq",$H183,1))</formula>
    </cfRule>
    <cfRule type="expression" dxfId="45477" priority="65214">
      <formula>AND(ISNUMBER(AM183),SEARCH("soukane",$H183,1))</formula>
    </cfRule>
    <cfRule type="expression" dxfId="45476" priority="65215">
      <formula>AND(ISNUMBER(AM183),SEARCH("segado",$H183,1))</formula>
    </cfRule>
    <cfRule type="expression" dxfId="45475" priority="65216">
      <formula>AND(ISNUMBER(AM183),SEARCH("ravaut",$H183,1))</formula>
    </cfRule>
  </conditionalFormatting>
  <conditionalFormatting sqref="AM183">
    <cfRule type="expression" dxfId="45474" priority="65159">
      <formula>AND(ISNUMBER(AM183),SEARCH("busca",$H183,1))</formula>
    </cfRule>
    <cfRule type="expression" dxfId="45473" priority="65160">
      <formula>AND(ISNUMBER(AM183),SEARCH("herradi",$H183,1))</formula>
    </cfRule>
    <cfRule type="expression" dxfId="45472" priority="65161">
      <formula>AND(ISNUMBER(AM183),SEARCH("kern",$H183,1))</formula>
    </cfRule>
    <cfRule type="expression" dxfId="45471" priority="65162">
      <formula>AND(ISNUMBER(AM183),SEARCH("cros",$H183,1))</formula>
    </cfRule>
    <cfRule type="expression" dxfId="45470" priority="65163">
      <formula>AND(ISNUMBER(AM183),SEARCH("duhart",$H183,1))</formula>
    </cfRule>
    <cfRule type="expression" dxfId="45469" priority="65164">
      <formula>AND(ISNUMBER(AM183),SEARCH("busca",$H183,1))</formula>
    </cfRule>
    <cfRule type="expression" dxfId="45468" priority="65165">
      <formula>AND(ISNUMBER(AM183),SEARCH("hernandez",$H183,1))</formula>
    </cfRule>
    <cfRule type="expression" dxfId="45467" priority="65166">
      <formula>AND(ISNUMBER(AM183),SEARCH("diedler",$H183,1))</formula>
    </cfRule>
    <cfRule type="expression" dxfId="45466" priority="65167">
      <formula>AND(ISNUMBER(AM183),SEARCH("fauberteau",$H183,1))</formula>
    </cfRule>
    <cfRule type="expression" dxfId="45465" priority="65168">
      <formula>AND(ISNUMBER(AM183),SEARCH("roberdet",$H183,1))</formula>
    </cfRule>
    <cfRule type="expression" dxfId="45464" priority="65169">
      <formula>AND(ISNUMBER(AM183),SEARCH("guillemot",$H183,1))</formula>
    </cfRule>
    <cfRule type="expression" dxfId="45463" priority="65170">
      <formula>AND(ISNUMBER(AM183),SEARCH("galet",$H183,1))</formula>
    </cfRule>
    <cfRule type="expression" dxfId="45462" priority="65171">
      <formula>AND(ISNUMBER(AM183),SEARCH("ayad",$H183,1))</formula>
    </cfRule>
    <cfRule type="expression" dxfId="45461" priority="65172">
      <formula>AND(ISNUMBER(AM183),SEARCH("lavoillote",$H183,1))</formula>
    </cfRule>
    <cfRule type="expression" dxfId="45460" priority="65173">
      <formula>AND(ISNUMBER(AM183),SEARCH("fancelli",$H183,1))</formula>
    </cfRule>
    <cfRule type="expression" dxfId="45459" priority="65174">
      <formula>AND(ISNUMBER(AM183),SEARCH("morelle",$H183,1))</formula>
    </cfRule>
    <cfRule type="expression" dxfId="45458" priority="65175">
      <formula>AND(ISNUMBER(AM183),SEARCH("rendler",$H183,1))</formula>
    </cfRule>
    <cfRule type="expression" dxfId="45457" priority="65176">
      <formula>AND(ISNUMBER(AM183),SEARCH("palasi",$H183,1))</formula>
    </cfRule>
    <cfRule type="expression" dxfId="45456" priority="65177">
      <formula>AND(ISNUMBER(AM183),SEARCH("fercoq",$H183,1))</formula>
    </cfRule>
    <cfRule type="expression" dxfId="45455" priority="65178">
      <formula>AND(ISNUMBER(AM183),SEARCH("soukane",$H183,1))</formula>
    </cfRule>
    <cfRule type="expression" dxfId="45454" priority="65179">
      <formula>AND(ISNUMBER(AM183),SEARCH("segado",$H183,1))</formula>
    </cfRule>
    <cfRule type="expression" dxfId="45453" priority="65180">
      <formula>AND(ISNUMBER(AM183),SEARCH("ravaut",$H183,1))</formula>
    </cfRule>
    <cfRule type="expression" dxfId="45452" priority="65181">
      <formula>AND(ISNUMBER(AM183),SEARCH("diedler",$H183,1))</formula>
    </cfRule>
    <cfRule type="expression" dxfId="45451" priority="65182">
      <formula>AND(ISNUMBER(AM183),SEARCH("roberdet",$H183,1))</formula>
    </cfRule>
    <cfRule type="expression" dxfId="45450" priority="65183">
      <formula>AND(ISNUMBER(AM183),SEARCH("guillemot",$H183,1))</formula>
    </cfRule>
    <cfRule type="expression" dxfId="45449" priority="65184">
      <formula>AND(ISNUMBER(AM183),SEARCH("galet",$H183,1))</formula>
    </cfRule>
    <cfRule type="expression" dxfId="45448" priority="65185">
      <formula>AND(ISNUMBER(AM183),SEARCH("ayad",$H183,1))</formula>
    </cfRule>
    <cfRule type="expression" dxfId="45447" priority="65186">
      <formula>AND(ISNUMBER(AM183),SEARCH("lavoillote",$H183,1))</formula>
    </cfRule>
    <cfRule type="expression" dxfId="45446" priority="65187">
      <formula>AND(ISNUMBER(AM183),SEARCH("fancelli",$H183,1))</formula>
    </cfRule>
    <cfRule type="expression" dxfId="45445" priority="65188">
      <formula>AND(ISNUMBER(AM183),SEARCH("morelle",$H183,1))</formula>
    </cfRule>
    <cfRule type="expression" dxfId="45444" priority="65189">
      <formula>AND(ISNUMBER(AM183),SEARCH("rendler",$H183,1))</formula>
    </cfRule>
    <cfRule type="expression" dxfId="45443" priority="65190">
      <formula>AND(ISNUMBER(AM183),SEARCH("palasi",$H183,1))</formula>
    </cfRule>
    <cfRule type="expression" dxfId="45442" priority="65191">
      <formula>AND(ISNUMBER(AM183),SEARCH("fercoq",$H183,1))</formula>
    </cfRule>
    <cfRule type="expression" dxfId="45441" priority="65192">
      <formula>AND(ISNUMBER(AM183),SEARCH("soukane",$H183,1))</formula>
    </cfRule>
    <cfRule type="expression" dxfId="45440" priority="65193">
      <formula>AND(ISNUMBER(AM183),SEARCH("segado",$H183,1))</formula>
    </cfRule>
    <cfRule type="expression" dxfId="45439" priority="65194">
      <formula>AND(ISNUMBER(AM183),SEARCH("ravaut",$H183,1))</formula>
    </cfRule>
  </conditionalFormatting>
  <conditionalFormatting sqref="AM183">
    <cfRule type="expression" dxfId="45438" priority="65140">
      <formula>AND(ISNUMBER(AM183),SEARCH("cros",$H183,1))</formula>
    </cfRule>
    <cfRule type="expression" dxfId="45437" priority="65141">
      <formula>AND(ISNUMBER(AM183),SEARCH("duhart",$H183,1))</formula>
    </cfRule>
    <cfRule type="expression" dxfId="45436" priority="65142">
      <formula>AND(ISNUMBER(AM183),SEARCH("busca",$H183,1))</formula>
    </cfRule>
    <cfRule type="expression" dxfId="45435" priority="65143">
      <formula>AND(ISNUMBER(AM183),SEARCH("hernandez",$H183,1))</formula>
    </cfRule>
    <cfRule type="expression" dxfId="45434" priority="65144">
      <formula>AND(ISNUMBER(AM183),SEARCH("diedler",$H183,1))</formula>
    </cfRule>
    <cfRule type="expression" dxfId="45433" priority="65145">
      <formula>AND(ISNUMBER(AM183),SEARCH("fauberteau",$H183,1))</formula>
    </cfRule>
    <cfRule type="expression" dxfId="45432" priority="65146">
      <formula>AND(ISNUMBER(AM183),SEARCH("roberdet",$H183,1))</formula>
    </cfRule>
    <cfRule type="expression" dxfId="45431" priority="65147">
      <formula>AND(ISNUMBER(AM183),SEARCH("guillemot",$H183,1))</formula>
    </cfRule>
    <cfRule type="expression" dxfId="45430" priority="65148">
      <formula>AND(ISNUMBER(AM183),SEARCH("galet",$H183,1))</formula>
    </cfRule>
    <cfRule type="expression" dxfId="45429" priority="65149">
      <formula>AND(ISNUMBER(AM183),SEARCH("ayad",$H183,1))</formula>
    </cfRule>
    <cfRule type="expression" dxfId="45428" priority="65150">
      <formula>AND(ISNUMBER(AM183),SEARCH("lavoillote",$H183,1))</formula>
    </cfRule>
    <cfRule type="expression" dxfId="45427" priority="65151">
      <formula>AND(ISNUMBER(AM183),SEARCH("fancelli",$H183,1))</formula>
    </cfRule>
    <cfRule type="expression" dxfId="45426" priority="65152">
      <formula>AND(ISNUMBER(AM183),SEARCH("morelle",$H183,1))</formula>
    </cfRule>
    <cfRule type="expression" dxfId="45425" priority="65153">
      <formula>AND(ISNUMBER(AM183),SEARCH("rendler",$H183,1))</formula>
    </cfRule>
    <cfRule type="expression" dxfId="45424" priority="65154">
      <formula>AND(ISNUMBER(AM183),SEARCH("palasi",$H183,1))</formula>
    </cfRule>
    <cfRule type="expression" dxfId="45423" priority="65155">
      <formula>AND(ISNUMBER(AM183),SEARCH("fercoq",$H183,1))</formula>
    </cfRule>
    <cfRule type="expression" dxfId="45422" priority="65156">
      <formula>AND(ISNUMBER(AM183),SEARCH("soukane",$H183,1))</formula>
    </cfRule>
    <cfRule type="expression" dxfId="45421" priority="65157">
      <formula>AND(ISNUMBER(AM183),SEARCH("segado",$H183,1))</formula>
    </cfRule>
    <cfRule type="expression" dxfId="45420" priority="65158">
      <formula>AND(ISNUMBER(AM183),SEARCH("ravaut",$H183,1))</formula>
    </cfRule>
  </conditionalFormatting>
  <conditionalFormatting sqref="AO183">
    <cfRule type="expression" dxfId="45419" priority="65118">
      <formula>AND(ISNUMBER(AO183),SEARCH("busca",$H183,1))</formula>
    </cfRule>
    <cfRule type="expression" dxfId="45418" priority="65119">
      <formula>AND(ISNUMBER(AO183),SEARCH("herradi",$H183,1))</formula>
    </cfRule>
    <cfRule type="expression" dxfId="45417" priority="65120">
      <formula>AND(ISNUMBER(AO183),SEARCH("kern",$H183,1))</formula>
    </cfRule>
    <cfRule type="expression" dxfId="45416" priority="65121">
      <formula>AND(ISNUMBER(AO183),SEARCH("cros",$H183,1))</formula>
    </cfRule>
    <cfRule type="expression" dxfId="45415" priority="65122">
      <formula>AND(ISNUMBER(AO183),SEARCH("duhart",$H183,1))</formula>
    </cfRule>
    <cfRule type="expression" dxfId="45414" priority="65123">
      <formula>AND(ISNUMBER(AO183),SEARCH("busca",$H183,1))</formula>
    </cfRule>
    <cfRule type="expression" dxfId="45413" priority="65124">
      <formula>AND(ISNUMBER(AO183),SEARCH("hernandez",$H183,1))</formula>
    </cfRule>
    <cfRule type="expression" dxfId="45412" priority="65125">
      <formula>AND(ISNUMBER(AO183),SEARCH("diedler",$H183,1))</formula>
    </cfRule>
    <cfRule type="expression" dxfId="45411" priority="65126">
      <formula>AND(ISNUMBER(AO183),SEARCH("fauberteau",$H183,1))</formula>
    </cfRule>
    <cfRule type="expression" dxfId="45410" priority="65127">
      <formula>AND(ISNUMBER(AO183),SEARCH("roberdet",$H183,1))</formula>
    </cfRule>
    <cfRule type="expression" dxfId="45409" priority="65128">
      <formula>AND(ISNUMBER(AO183),SEARCH("guillemot",$H183,1))</formula>
    </cfRule>
    <cfRule type="expression" dxfId="45408" priority="65129">
      <formula>AND(ISNUMBER(AO183),SEARCH("galet",$H183,1))</formula>
    </cfRule>
    <cfRule type="expression" dxfId="45407" priority="65130">
      <formula>AND(ISNUMBER(AO183),SEARCH("ayad",$H183,1))</formula>
    </cfRule>
    <cfRule type="expression" dxfId="45406" priority="65131">
      <formula>AND(ISNUMBER(AO183),SEARCH("lavoillote",$H183,1))</formula>
    </cfRule>
    <cfRule type="expression" dxfId="45405" priority="65132">
      <formula>AND(ISNUMBER(AO183),SEARCH("fancelli",$H183,1))</formula>
    </cfRule>
    <cfRule type="expression" dxfId="45404" priority="65133">
      <formula>AND(ISNUMBER(AO183),SEARCH("morelle",$H183,1))</formula>
    </cfRule>
    <cfRule type="expression" dxfId="45403" priority="65134">
      <formula>AND(ISNUMBER(AO183),SEARCH("rendler",$H183,1))</formula>
    </cfRule>
    <cfRule type="expression" dxfId="45402" priority="65135">
      <formula>AND(ISNUMBER(AO183),SEARCH("palasi",$H183,1))</formula>
    </cfRule>
    <cfRule type="expression" dxfId="45401" priority="65136">
      <formula>AND(ISNUMBER(AO183),SEARCH("fercoq",$H183,1))</formula>
    </cfRule>
    <cfRule type="expression" dxfId="45400" priority="65137">
      <formula>AND(ISNUMBER(AO183),SEARCH("soukane",$H183,1))</formula>
    </cfRule>
    <cfRule type="expression" dxfId="45399" priority="65138">
      <formula>AND(ISNUMBER(AO183),SEARCH("segado",$H183,1))</formula>
    </cfRule>
    <cfRule type="expression" dxfId="45398" priority="65139">
      <formula>AND(ISNUMBER(AO183),SEARCH("ravaut",$H183,1))</formula>
    </cfRule>
  </conditionalFormatting>
  <conditionalFormatting sqref="AO183">
    <cfRule type="expression" dxfId="45397" priority="65082">
      <formula>AND(ISNUMBER(AO183),SEARCH("busca",$H183,1))</formula>
    </cfRule>
    <cfRule type="expression" dxfId="45396" priority="65083">
      <formula>AND(ISNUMBER(AO183),SEARCH("herradi",$H183,1))</formula>
    </cfRule>
    <cfRule type="expression" dxfId="45395" priority="65084">
      <formula>AND(ISNUMBER(AO183),SEARCH("kern",$H183,1))</formula>
    </cfRule>
    <cfRule type="expression" dxfId="45394" priority="65085">
      <formula>AND(ISNUMBER(AO183),SEARCH("cros",$H183,1))</formula>
    </cfRule>
    <cfRule type="expression" dxfId="45393" priority="65086">
      <formula>AND(ISNUMBER(AO183),SEARCH("duhart",$H183,1))</formula>
    </cfRule>
    <cfRule type="expression" dxfId="45392" priority="65087">
      <formula>AND(ISNUMBER(AO183),SEARCH("busca",$H183,1))</formula>
    </cfRule>
    <cfRule type="expression" dxfId="45391" priority="65088">
      <formula>AND(ISNUMBER(AO183),SEARCH("hernandez",$H183,1))</formula>
    </cfRule>
    <cfRule type="expression" dxfId="45390" priority="65089">
      <formula>AND(ISNUMBER(AO183),SEARCH("diedler",$H183,1))</formula>
    </cfRule>
    <cfRule type="expression" dxfId="45389" priority="65090">
      <formula>AND(ISNUMBER(AO183),SEARCH("fauberteau",$H183,1))</formula>
    </cfRule>
    <cfRule type="expression" dxfId="45388" priority="65091">
      <formula>AND(ISNUMBER(AO183),SEARCH("roberdet",$H183,1))</formula>
    </cfRule>
    <cfRule type="expression" dxfId="45387" priority="65092">
      <formula>AND(ISNUMBER(AO183),SEARCH("guillemot",$H183,1))</formula>
    </cfRule>
    <cfRule type="expression" dxfId="45386" priority="65093">
      <formula>AND(ISNUMBER(AO183),SEARCH("galet",$H183,1))</formula>
    </cfRule>
    <cfRule type="expression" dxfId="45385" priority="65094">
      <formula>AND(ISNUMBER(AO183),SEARCH("ayad",$H183,1))</formula>
    </cfRule>
    <cfRule type="expression" dxfId="45384" priority="65095">
      <formula>AND(ISNUMBER(AO183),SEARCH("lavoillote",$H183,1))</formula>
    </cfRule>
    <cfRule type="expression" dxfId="45383" priority="65096">
      <formula>AND(ISNUMBER(AO183),SEARCH("fancelli",$H183,1))</formula>
    </cfRule>
    <cfRule type="expression" dxfId="45382" priority="65097">
      <formula>AND(ISNUMBER(AO183),SEARCH("morelle",$H183,1))</formula>
    </cfRule>
    <cfRule type="expression" dxfId="45381" priority="65098">
      <formula>AND(ISNUMBER(AO183),SEARCH("rendler",$H183,1))</formula>
    </cfRule>
    <cfRule type="expression" dxfId="45380" priority="65099">
      <formula>AND(ISNUMBER(AO183),SEARCH("palasi",$H183,1))</formula>
    </cfRule>
    <cfRule type="expression" dxfId="45379" priority="65100">
      <formula>AND(ISNUMBER(AO183),SEARCH("fercoq",$H183,1))</formula>
    </cfRule>
    <cfRule type="expression" dxfId="45378" priority="65101">
      <formula>AND(ISNUMBER(AO183),SEARCH("soukane",$H183,1))</formula>
    </cfRule>
    <cfRule type="expression" dxfId="45377" priority="65102">
      <formula>AND(ISNUMBER(AO183),SEARCH("segado",$H183,1))</formula>
    </cfRule>
    <cfRule type="expression" dxfId="45376" priority="65103">
      <formula>AND(ISNUMBER(AO183),SEARCH("ravaut",$H183,1))</formula>
    </cfRule>
    <cfRule type="expression" dxfId="45375" priority="65104">
      <formula>AND(ISNUMBER(AO183),SEARCH("diedler",$H183,1))</formula>
    </cfRule>
    <cfRule type="expression" dxfId="45374" priority="65105">
      <formula>AND(ISNUMBER(AO183),SEARCH("roberdet",$H183,1))</formula>
    </cfRule>
    <cfRule type="expression" dxfId="45373" priority="65106">
      <formula>AND(ISNUMBER(AO183),SEARCH("guillemot",$H183,1))</formula>
    </cfRule>
    <cfRule type="expression" dxfId="45372" priority="65107">
      <formula>AND(ISNUMBER(AO183),SEARCH("galet",$H183,1))</formula>
    </cfRule>
    <cfRule type="expression" dxfId="45371" priority="65108">
      <formula>AND(ISNUMBER(AO183),SEARCH("ayad",$H183,1))</formula>
    </cfRule>
    <cfRule type="expression" dxfId="45370" priority="65109">
      <formula>AND(ISNUMBER(AO183),SEARCH("lavoillote",$H183,1))</formula>
    </cfRule>
    <cfRule type="expression" dxfId="45369" priority="65110">
      <formula>AND(ISNUMBER(AO183),SEARCH("fancelli",$H183,1))</formula>
    </cfRule>
    <cfRule type="expression" dxfId="45368" priority="65111">
      <formula>AND(ISNUMBER(AO183),SEARCH("morelle",$H183,1))</formula>
    </cfRule>
    <cfRule type="expression" dxfId="45367" priority="65112">
      <formula>AND(ISNUMBER(AO183),SEARCH("rendler",$H183,1))</formula>
    </cfRule>
    <cfRule type="expression" dxfId="45366" priority="65113">
      <formula>AND(ISNUMBER(AO183),SEARCH("palasi",$H183,1))</formula>
    </cfRule>
    <cfRule type="expression" dxfId="45365" priority="65114">
      <formula>AND(ISNUMBER(AO183),SEARCH("fercoq",$H183,1))</formula>
    </cfRule>
    <cfRule type="expression" dxfId="45364" priority="65115">
      <formula>AND(ISNUMBER(AO183),SEARCH("soukane",$H183,1))</formula>
    </cfRule>
    <cfRule type="expression" dxfId="45363" priority="65116">
      <formula>AND(ISNUMBER(AO183),SEARCH("segado",$H183,1))</formula>
    </cfRule>
    <cfRule type="expression" dxfId="45362" priority="65117">
      <formula>AND(ISNUMBER(AO183),SEARCH("ravaut",$H183,1))</formula>
    </cfRule>
  </conditionalFormatting>
  <conditionalFormatting sqref="AO183">
    <cfRule type="expression" dxfId="45361" priority="65063">
      <formula>AND(ISNUMBER(AO183),SEARCH("cros",$H183,1))</formula>
    </cfRule>
    <cfRule type="expression" dxfId="45360" priority="65064">
      <formula>AND(ISNUMBER(AO183),SEARCH("duhart",$H183,1))</formula>
    </cfRule>
    <cfRule type="expression" dxfId="45359" priority="65065">
      <formula>AND(ISNUMBER(AO183),SEARCH("busca",$H183,1))</formula>
    </cfRule>
    <cfRule type="expression" dxfId="45358" priority="65066">
      <formula>AND(ISNUMBER(AO183),SEARCH("hernandez",$H183,1))</formula>
    </cfRule>
    <cfRule type="expression" dxfId="45357" priority="65067">
      <formula>AND(ISNUMBER(AO183),SEARCH("diedler",$H183,1))</formula>
    </cfRule>
    <cfRule type="expression" dxfId="45356" priority="65068">
      <formula>AND(ISNUMBER(AO183),SEARCH("fauberteau",$H183,1))</formula>
    </cfRule>
    <cfRule type="expression" dxfId="45355" priority="65069">
      <formula>AND(ISNUMBER(AO183),SEARCH("roberdet",$H183,1))</formula>
    </cfRule>
    <cfRule type="expression" dxfId="45354" priority="65070">
      <formula>AND(ISNUMBER(AO183),SEARCH("guillemot",$H183,1))</formula>
    </cfRule>
    <cfRule type="expression" dxfId="45353" priority="65071">
      <formula>AND(ISNUMBER(AO183),SEARCH("galet",$H183,1))</formula>
    </cfRule>
    <cfRule type="expression" dxfId="45352" priority="65072">
      <formula>AND(ISNUMBER(AO183),SEARCH("ayad",$H183,1))</formula>
    </cfRule>
    <cfRule type="expression" dxfId="45351" priority="65073">
      <formula>AND(ISNUMBER(AO183),SEARCH("lavoillote",$H183,1))</formula>
    </cfRule>
    <cfRule type="expression" dxfId="45350" priority="65074">
      <formula>AND(ISNUMBER(AO183),SEARCH("fancelli",$H183,1))</formula>
    </cfRule>
    <cfRule type="expression" dxfId="45349" priority="65075">
      <formula>AND(ISNUMBER(AO183),SEARCH("morelle",$H183,1))</formula>
    </cfRule>
    <cfRule type="expression" dxfId="45348" priority="65076">
      <formula>AND(ISNUMBER(AO183),SEARCH("rendler",$H183,1))</formula>
    </cfRule>
    <cfRule type="expression" dxfId="45347" priority="65077">
      <formula>AND(ISNUMBER(AO183),SEARCH("palasi",$H183,1))</formula>
    </cfRule>
    <cfRule type="expression" dxfId="45346" priority="65078">
      <formula>AND(ISNUMBER(AO183),SEARCH("fercoq",$H183,1))</formula>
    </cfRule>
    <cfRule type="expression" dxfId="45345" priority="65079">
      <formula>AND(ISNUMBER(AO183),SEARCH("soukane",$H183,1))</formula>
    </cfRule>
    <cfRule type="expression" dxfId="45344" priority="65080">
      <formula>AND(ISNUMBER(AO183),SEARCH("segado",$H183,1))</formula>
    </cfRule>
    <cfRule type="expression" dxfId="45343" priority="65081">
      <formula>AND(ISNUMBER(AO183),SEARCH("ravaut",$H183,1))</formula>
    </cfRule>
  </conditionalFormatting>
  <conditionalFormatting sqref="AP183">
    <cfRule type="expression" dxfId="45342" priority="65041">
      <formula>AND(ISNUMBER(AP183),SEARCH("busca",$H183,1))</formula>
    </cfRule>
    <cfRule type="expression" dxfId="45341" priority="65042">
      <formula>AND(ISNUMBER(AP183),SEARCH("herradi",$H183,1))</formula>
    </cfRule>
    <cfRule type="expression" dxfId="45340" priority="65043">
      <formula>AND(ISNUMBER(AP183),SEARCH("kern",$H183,1))</formula>
    </cfRule>
    <cfRule type="expression" dxfId="45339" priority="65044">
      <formula>AND(ISNUMBER(AP183),SEARCH("cros",$H183,1))</formula>
    </cfRule>
    <cfRule type="expression" dxfId="45338" priority="65045">
      <formula>AND(ISNUMBER(AP183),SEARCH("duhart",$H183,1))</formula>
    </cfRule>
    <cfRule type="expression" dxfId="45337" priority="65046">
      <formula>AND(ISNUMBER(AP183),SEARCH("busca",$H183,1))</formula>
    </cfRule>
    <cfRule type="expression" dxfId="45336" priority="65047">
      <formula>AND(ISNUMBER(AP183),SEARCH("hernandez",$H183,1))</formula>
    </cfRule>
    <cfRule type="expression" dxfId="45335" priority="65048">
      <formula>AND(ISNUMBER(AP183),SEARCH("diedler",$H183,1))</formula>
    </cfRule>
    <cfRule type="expression" dxfId="45334" priority="65049">
      <formula>AND(ISNUMBER(AP183),SEARCH("fauberteau",$H183,1))</formula>
    </cfRule>
    <cfRule type="expression" dxfId="45333" priority="65050">
      <formula>AND(ISNUMBER(AP183),SEARCH("roberdet",$H183,1))</formula>
    </cfRule>
    <cfRule type="expression" dxfId="45332" priority="65051">
      <formula>AND(ISNUMBER(AP183),SEARCH("guillemot",$H183,1))</formula>
    </cfRule>
    <cfRule type="expression" dxfId="45331" priority="65052">
      <formula>AND(ISNUMBER(AP183),SEARCH("galet",$H183,1))</formula>
    </cfRule>
    <cfRule type="expression" dxfId="45330" priority="65053">
      <formula>AND(ISNUMBER(AP183),SEARCH("ayad",$H183,1))</formula>
    </cfRule>
    <cfRule type="expression" dxfId="45329" priority="65054">
      <formula>AND(ISNUMBER(AP183),SEARCH("lavoillote",$H183,1))</formula>
    </cfRule>
    <cfRule type="expression" dxfId="45328" priority="65055">
      <formula>AND(ISNUMBER(AP183),SEARCH("fancelli",$H183,1))</formula>
    </cfRule>
    <cfRule type="expression" dxfId="45327" priority="65056">
      <formula>AND(ISNUMBER(AP183),SEARCH("morelle",$H183,1))</formula>
    </cfRule>
    <cfRule type="expression" dxfId="45326" priority="65057">
      <formula>AND(ISNUMBER(AP183),SEARCH("rendler",$H183,1))</formula>
    </cfRule>
    <cfRule type="expression" dxfId="45325" priority="65058">
      <formula>AND(ISNUMBER(AP183),SEARCH("palasi",$H183,1))</formula>
    </cfRule>
    <cfRule type="expression" dxfId="45324" priority="65059">
      <formula>AND(ISNUMBER(AP183),SEARCH("fercoq",$H183,1))</formula>
    </cfRule>
    <cfRule type="expression" dxfId="45323" priority="65060">
      <formula>AND(ISNUMBER(AP183),SEARCH("soukane",$H183,1))</formula>
    </cfRule>
    <cfRule type="expression" dxfId="45322" priority="65061">
      <formula>AND(ISNUMBER(AP183),SEARCH("segado",$H183,1))</formula>
    </cfRule>
    <cfRule type="expression" dxfId="45321" priority="65062">
      <formula>AND(ISNUMBER(AP183),SEARCH("ravaut",$H183,1))</formula>
    </cfRule>
  </conditionalFormatting>
  <conditionalFormatting sqref="AP183">
    <cfRule type="expression" dxfId="45320" priority="65005">
      <formula>AND(ISNUMBER(AP183),SEARCH("busca",$H183,1))</formula>
    </cfRule>
    <cfRule type="expression" dxfId="45319" priority="65006">
      <formula>AND(ISNUMBER(AP183),SEARCH("herradi",$H183,1))</formula>
    </cfRule>
    <cfRule type="expression" dxfId="45318" priority="65007">
      <formula>AND(ISNUMBER(AP183),SEARCH("kern",$H183,1))</formula>
    </cfRule>
    <cfRule type="expression" dxfId="45317" priority="65008">
      <formula>AND(ISNUMBER(AP183),SEARCH("cros",$H183,1))</formula>
    </cfRule>
    <cfRule type="expression" dxfId="45316" priority="65009">
      <formula>AND(ISNUMBER(AP183),SEARCH("duhart",$H183,1))</formula>
    </cfRule>
    <cfRule type="expression" dxfId="45315" priority="65010">
      <formula>AND(ISNUMBER(AP183),SEARCH("busca",$H183,1))</formula>
    </cfRule>
    <cfRule type="expression" dxfId="45314" priority="65011">
      <formula>AND(ISNUMBER(AP183),SEARCH("hernandez",$H183,1))</formula>
    </cfRule>
    <cfRule type="expression" dxfId="45313" priority="65012">
      <formula>AND(ISNUMBER(AP183),SEARCH("diedler",$H183,1))</formula>
    </cfRule>
    <cfRule type="expression" dxfId="45312" priority="65013">
      <formula>AND(ISNUMBER(AP183),SEARCH("fauberteau",$H183,1))</formula>
    </cfRule>
    <cfRule type="expression" dxfId="45311" priority="65014">
      <formula>AND(ISNUMBER(AP183),SEARCH("roberdet",$H183,1))</formula>
    </cfRule>
    <cfRule type="expression" dxfId="45310" priority="65015">
      <formula>AND(ISNUMBER(AP183),SEARCH("guillemot",$H183,1))</formula>
    </cfRule>
    <cfRule type="expression" dxfId="45309" priority="65016">
      <formula>AND(ISNUMBER(AP183),SEARCH("galet",$H183,1))</formula>
    </cfRule>
    <cfRule type="expression" dxfId="45308" priority="65017">
      <formula>AND(ISNUMBER(AP183),SEARCH("ayad",$H183,1))</formula>
    </cfRule>
    <cfRule type="expression" dxfId="45307" priority="65018">
      <formula>AND(ISNUMBER(AP183),SEARCH("lavoillote",$H183,1))</formula>
    </cfRule>
    <cfRule type="expression" dxfId="45306" priority="65019">
      <formula>AND(ISNUMBER(AP183),SEARCH("fancelli",$H183,1))</formula>
    </cfRule>
    <cfRule type="expression" dxfId="45305" priority="65020">
      <formula>AND(ISNUMBER(AP183),SEARCH("morelle",$H183,1))</formula>
    </cfRule>
    <cfRule type="expression" dxfId="45304" priority="65021">
      <formula>AND(ISNUMBER(AP183),SEARCH("rendler",$H183,1))</formula>
    </cfRule>
    <cfRule type="expression" dxfId="45303" priority="65022">
      <formula>AND(ISNUMBER(AP183),SEARCH("palasi",$H183,1))</formula>
    </cfRule>
    <cfRule type="expression" dxfId="45302" priority="65023">
      <formula>AND(ISNUMBER(AP183),SEARCH("fercoq",$H183,1))</formula>
    </cfRule>
    <cfRule type="expression" dxfId="45301" priority="65024">
      <formula>AND(ISNUMBER(AP183),SEARCH("soukane",$H183,1))</formula>
    </cfRule>
    <cfRule type="expression" dxfId="45300" priority="65025">
      <formula>AND(ISNUMBER(AP183),SEARCH("segado",$H183,1))</formula>
    </cfRule>
    <cfRule type="expression" dxfId="45299" priority="65026">
      <formula>AND(ISNUMBER(AP183),SEARCH("ravaut",$H183,1))</formula>
    </cfRule>
    <cfRule type="expression" dxfId="45298" priority="65027">
      <formula>AND(ISNUMBER(AP183),SEARCH("diedler",$H183,1))</formula>
    </cfRule>
    <cfRule type="expression" dxfId="45297" priority="65028">
      <formula>AND(ISNUMBER(AP183),SEARCH("roberdet",$H183,1))</formula>
    </cfRule>
    <cfRule type="expression" dxfId="45296" priority="65029">
      <formula>AND(ISNUMBER(AP183),SEARCH("guillemot",$H183,1))</formula>
    </cfRule>
    <cfRule type="expression" dxfId="45295" priority="65030">
      <formula>AND(ISNUMBER(AP183),SEARCH("galet",$H183,1))</formula>
    </cfRule>
    <cfRule type="expression" dxfId="45294" priority="65031">
      <formula>AND(ISNUMBER(AP183),SEARCH("ayad",$H183,1))</formula>
    </cfRule>
    <cfRule type="expression" dxfId="45293" priority="65032">
      <formula>AND(ISNUMBER(AP183),SEARCH("lavoillote",$H183,1))</formula>
    </cfRule>
    <cfRule type="expression" dxfId="45292" priority="65033">
      <formula>AND(ISNUMBER(AP183),SEARCH("fancelli",$H183,1))</formula>
    </cfRule>
    <cfRule type="expression" dxfId="45291" priority="65034">
      <formula>AND(ISNUMBER(AP183),SEARCH("morelle",$H183,1))</formula>
    </cfRule>
    <cfRule type="expression" dxfId="45290" priority="65035">
      <formula>AND(ISNUMBER(AP183),SEARCH("rendler",$H183,1))</formula>
    </cfRule>
    <cfRule type="expression" dxfId="45289" priority="65036">
      <formula>AND(ISNUMBER(AP183),SEARCH("palasi",$H183,1))</formula>
    </cfRule>
    <cfRule type="expression" dxfId="45288" priority="65037">
      <formula>AND(ISNUMBER(AP183),SEARCH("fercoq",$H183,1))</formula>
    </cfRule>
    <cfRule type="expression" dxfId="45287" priority="65038">
      <formula>AND(ISNUMBER(AP183),SEARCH("soukane",$H183,1))</formula>
    </cfRule>
    <cfRule type="expression" dxfId="45286" priority="65039">
      <formula>AND(ISNUMBER(AP183),SEARCH("segado",$H183,1))</formula>
    </cfRule>
    <cfRule type="expression" dxfId="45285" priority="65040">
      <formula>AND(ISNUMBER(AP183),SEARCH("ravaut",$H183,1))</formula>
    </cfRule>
  </conditionalFormatting>
  <conditionalFormatting sqref="AP183">
    <cfRule type="expression" dxfId="45284" priority="64986">
      <formula>AND(ISNUMBER(AP183),SEARCH("cros",$H183,1))</formula>
    </cfRule>
    <cfRule type="expression" dxfId="45283" priority="64987">
      <formula>AND(ISNUMBER(AP183),SEARCH("duhart",$H183,1))</formula>
    </cfRule>
    <cfRule type="expression" dxfId="45282" priority="64988">
      <formula>AND(ISNUMBER(AP183),SEARCH("busca",$H183,1))</formula>
    </cfRule>
    <cfRule type="expression" dxfId="45281" priority="64989">
      <formula>AND(ISNUMBER(AP183),SEARCH("hernandez",$H183,1))</formula>
    </cfRule>
    <cfRule type="expression" dxfId="45280" priority="64990">
      <formula>AND(ISNUMBER(AP183),SEARCH("diedler",$H183,1))</formula>
    </cfRule>
    <cfRule type="expression" dxfId="45279" priority="64991">
      <formula>AND(ISNUMBER(AP183),SEARCH("fauberteau",$H183,1))</formula>
    </cfRule>
    <cfRule type="expression" dxfId="45278" priority="64992">
      <formula>AND(ISNUMBER(AP183),SEARCH("roberdet",$H183,1))</formula>
    </cfRule>
    <cfRule type="expression" dxfId="45277" priority="64993">
      <formula>AND(ISNUMBER(AP183),SEARCH("guillemot",$H183,1))</formula>
    </cfRule>
    <cfRule type="expression" dxfId="45276" priority="64994">
      <formula>AND(ISNUMBER(AP183),SEARCH("galet",$H183,1))</formula>
    </cfRule>
    <cfRule type="expression" dxfId="45275" priority="64995">
      <formula>AND(ISNUMBER(AP183),SEARCH("ayad",$H183,1))</formula>
    </cfRule>
    <cfRule type="expression" dxfId="45274" priority="64996">
      <formula>AND(ISNUMBER(AP183),SEARCH("lavoillote",$H183,1))</formula>
    </cfRule>
    <cfRule type="expression" dxfId="45273" priority="64997">
      <formula>AND(ISNUMBER(AP183),SEARCH("fancelli",$H183,1))</formula>
    </cfRule>
    <cfRule type="expression" dxfId="45272" priority="64998">
      <formula>AND(ISNUMBER(AP183),SEARCH("morelle",$H183,1))</formula>
    </cfRule>
    <cfRule type="expression" dxfId="45271" priority="64999">
      <formula>AND(ISNUMBER(AP183),SEARCH("rendler",$H183,1))</formula>
    </cfRule>
    <cfRule type="expression" dxfId="45270" priority="65000">
      <formula>AND(ISNUMBER(AP183),SEARCH("palasi",$H183,1))</formula>
    </cfRule>
    <cfRule type="expression" dxfId="45269" priority="65001">
      <formula>AND(ISNUMBER(AP183),SEARCH("fercoq",$H183,1))</formula>
    </cfRule>
    <cfRule type="expression" dxfId="45268" priority="65002">
      <formula>AND(ISNUMBER(AP183),SEARCH("soukane",$H183,1))</formula>
    </cfRule>
    <cfRule type="expression" dxfId="45267" priority="65003">
      <formula>AND(ISNUMBER(AP183),SEARCH("segado",$H183,1))</formula>
    </cfRule>
    <cfRule type="expression" dxfId="45266" priority="65004">
      <formula>AND(ISNUMBER(AP183),SEARCH("ravaut",$H183,1))</formula>
    </cfRule>
  </conditionalFormatting>
  <conditionalFormatting sqref="AR183:AS183">
    <cfRule type="expression" dxfId="45265" priority="64967">
      <formula>AND(ISNUMBER(AR183),SEARCH("cros",$H183,1))</formula>
    </cfRule>
    <cfRule type="expression" dxfId="45264" priority="64968">
      <formula>AND(ISNUMBER(AR183),SEARCH("duhart",$H183,1))</formula>
    </cfRule>
    <cfRule type="expression" dxfId="45263" priority="64969">
      <formula>AND(ISNUMBER(AR183),SEARCH("busca",$H183,1))</formula>
    </cfRule>
    <cfRule type="expression" dxfId="45262" priority="64970">
      <formula>AND(ISNUMBER(AR183),SEARCH("hernandez",$H183,1))</formula>
    </cfRule>
    <cfRule type="expression" dxfId="45261" priority="64971">
      <formula>AND(ISNUMBER(AR183),SEARCH("diedler",$H183,1))</formula>
    </cfRule>
    <cfRule type="expression" dxfId="45260" priority="64972">
      <formula>AND(ISNUMBER(AR183),SEARCH("fauberteau",$H183,1))</formula>
    </cfRule>
    <cfRule type="expression" dxfId="45259" priority="64973">
      <formula>AND(ISNUMBER(AR183),SEARCH("roberdet",$H183,1))</formula>
    </cfRule>
    <cfRule type="expression" dxfId="45258" priority="64974">
      <formula>AND(ISNUMBER(AR183),SEARCH("guillemot",$H183,1))</formula>
    </cfRule>
    <cfRule type="expression" dxfId="45257" priority="64975">
      <formula>AND(ISNUMBER(AR183),SEARCH("galet",$H183,1))</formula>
    </cfRule>
    <cfRule type="expression" dxfId="45256" priority="64976">
      <formula>AND(ISNUMBER(AR183),SEARCH("ayad",$H183,1))</formula>
    </cfRule>
    <cfRule type="expression" dxfId="45255" priority="64977">
      <formula>AND(ISNUMBER(AR183),SEARCH("lavoillote",$H183,1))</formula>
    </cfRule>
    <cfRule type="expression" dxfId="45254" priority="64978">
      <formula>AND(ISNUMBER(AR183),SEARCH("fancelli",$H183,1))</formula>
    </cfRule>
    <cfRule type="expression" dxfId="45253" priority="64979">
      <formula>AND(ISNUMBER(AR183),SEARCH("morelle",$H183,1))</formula>
    </cfRule>
    <cfRule type="expression" dxfId="45252" priority="64980">
      <formula>AND(ISNUMBER(AR183),SEARCH("rendler",$H183,1))</formula>
    </cfRule>
    <cfRule type="expression" dxfId="45251" priority="64981">
      <formula>AND(ISNUMBER(AR183),SEARCH("palasi",$H183,1))</formula>
    </cfRule>
    <cfRule type="expression" dxfId="45250" priority="64982">
      <formula>AND(ISNUMBER(AR183),SEARCH("fercoq",$H183,1))</formula>
    </cfRule>
    <cfRule type="expression" dxfId="45249" priority="64983">
      <formula>AND(ISNUMBER(AR183),SEARCH("soukane",$H183,1))</formula>
    </cfRule>
    <cfRule type="expression" dxfId="45248" priority="64984">
      <formula>AND(ISNUMBER(AR183),SEARCH("segado",$H183,1))</formula>
    </cfRule>
    <cfRule type="expression" dxfId="45247" priority="64985">
      <formula>AND(ISNUMBER(AR183),SEARCH("ravaut",$H183,1))</formula>
    </cfRule>
  </conditionalFormatting>
  <conditionalFormatting sqref="AR183:AS183">
    <cfRule type="expression" dxfId="45246" priority="64945">
      <formula>AND(ISNUMBER(AR183),SEARCH("busca",$H183,1))</formula>
    </cfRule>
    <cfRule type="expression" dxfId="45245" priority="64946">
      <formula>AND(ISNUMBER(AR183),SEARCH("herradi",$H183,1))</formula>
    </cfRule>
    <cfRule type="expression" dxfId="45244" priority="64947">
      <formula>AND(ISNUMBER(AR183),SEARCH("kern",$H183,1))</formula>
    </cfRule>
    <cfRule type="expression" dxfId="45243" priority="64948">
      <formula>AND(ISNUMBER(AR183),SEARCH("cros",$H183,1))</formula>
    </cfRule>
    <cfRule type="expression" dxfId="45242" priority="64949">
      <formula>AND(ISNUMBER(AR183),SEARCH("duhart",$H183,1))</formula>
    </cfRule>
    <cfRule type="expression" dxfId="45241" priority="64950">
      <formula>AND(ISNUMBER(AR183),SEARCH("busca",$H183,1))</formula>
    </cfRule>
    <cfRule type="expression" dxfId="45240" priority="64951">
      <formula>AND(ISNUMBER(AR183),SEARCH("hernandez",$H183,1))</formula>
    </cfRule>
    <cfRule type="expression" dxfId="45239" priority="64952">
      <formula>AND(ISNUMBER(AR183),SEARCH("diedler",$H183,1))</formula>
    </cfRule>
    <cfRule type="expression" dxfId="45238" priority="64953">
      <formula>AND(ISNUMBER(AR183),SEARCH("fauberteau",$H183,1))</formula>
    </cfRule>
    <cfRule type="expression" dxfId="45237" priority="64954">
      <formula>AND(ISNUMBER(AR183),SEARCH("roberdet",$H183,1))</formula>
    </cfRule>
    <cfRule type="expression" dxfId="45236" priority="64955">
      <formula>AND(ISNUMBER(AR183),SEARCH("guillemot",$H183,1))</formula>
    </cfRule>
    <cfRule type="expression" dxfId="45235" priority="64956">
      <formula>AND(ISNUMBER(AR183),SEARCH("galet",$H183,1))</formula>
    </cfRule>
    <cfRule type="expression" dxfId="45234" priority="64957">
      <formula>AND(ISNUMBER(AR183),SEARCH("ayad",$H183,1))</formula>
    </cfRule>
    <cfRule type="expression" dxfId="45233" priority="64958">
      <formula>AND(ISNUMBER(AR183),SEARCH("lavoillote",$H183,1))</formula>
    </cfRule>
    <cfRule type="expression" dxfId="45232" priority="64959">
      <formula>AND(ISNUMBER(AR183),SEARCH("fancelli",$H183,1))</formula>
    </cfRule>
    <cfRule type="expression" dxfId="45231" priority="64960">
      <formula>AND(ISNUMBER(AR183),SEARCH("morelle",$H183,1))</formula>
    </cfRule>
    <cfRule type="expression" dxfId="45230" priority="64961">
      <formula>AND(ISNUMBER(AR183),SEARCH("rendler",$H183,1))</formula>
    </cfRule>
    <cfRule type="expression" dxfId="45229" priority="64962">
      <formula>AND(ISNUMBER(AR183),SEARCH("palasi",$H183,1))</formula>
    </cfRule>
    <cfRule type="expression" dxfId="45228" priority="64963">
      <formula>AND(ISNUMBER(AR183),SEARCH("fercoq",$H183,1))</formula>
    </cfRule>
    <cfRule type="expression" dxfId="45227" priority="64964">
      <formula>AND(ISNUMBER(AR183),SEARCH("soukane",$H183,1))</formula>
    </cfRule>
    <cfRule type="expression" dxfId="45226" priority="64965">
      <formula>AND(ISNUMBER(AR183),SEARCH("segado",$H183,1))</formula>
    </cfRule>
    <cfRule type="expression" dxfId="45225" priority="64966">
      <formula>AND(ISNUMBER(AR183),SEARCH("ravaut",$H183,1))</formula>
    </cfRule>
  </conditionalFormatting>
  <conditionalFormatting sqref="AR183:AS183">
    <cfRule type="expression" dxfId="45224" priority="64909">
      <formula>AND(ISNUMBER(AR183),SEARCH("busca",$H183,1))</formula>
    </cfRule>
    <cfRule type="expression" dxfId="45223" priority="64910">
      <formula>AND(ISNUMBER(AR183),SEARCH("herradi",$H183,1))</formula>
    </cfRule>
    <cfRule type="expression" dxfId="45222" priority="64911">
      <formula>AND(ISNUMBER(AR183),SEARCH("kern",$H183,1))</formula>
    </cfRule>
    <cfRule type="expression" dxfId="45221" priority="64912">
      <formula>AND(ISNUMBER(AR183),SEARCH("cros",$H183,1))</formula>
    </cfRule>
    <cfRule type="expression" dxfId="45220" priority="64913">
      <formula>AND(ISNUMBER(AR183),SEARCH("duhart",$H183,1))</formula>
    </cfRule>
    <cfRule type="expression" dxfId="45219" priority="64914">
      <formula>AND(ISNUMBER(AR183),SEARCH("busca",$H183,1))</formula>
    </cfRule>
    <cfRule type="expression" dxfId="45218" priority="64915">
      <formula>AND(ISNUMBER(AR183),SEARCH("hernandez",$H183,1))</formula>
    </cfRule>
    <cfRule type="expression" dxfId="45217" priority="64916">
      <formula>AND(ISNUMBER(AR183),SEARCH("diedler",$H183,1))</formula>
    </cfRule>
    <cfRule type="expression" dxfId="45216" priority="64917">
      <formula>AND(ISNUMBER(AR183),SEARCH("fauberteau",$H183,1))</formula>
    </cfRule>
    <cfRule type="expression" dxfId="45215" priority="64918">
      <formula>AND(ISNUMBER(AR183),SEARCH("roberdet",$H183,1))</formula>
    </cfRule>
    <cfRule type="expression" dxfId="45214" priority="64919">
      <formula>AND(ISNUMBER(AR183),SEARCH("guillemot",$H183,1))</formula>
    </cfRule>
    <cfRule type="expression" dxfId="45213" priority="64920">
      <formula>AND(ISNUMBER(AR183),SEARCH("galet",$H183,1))</formula>
    </cfRule>
    <cfRule type="expression" dxfId="45212" priority="64921">
      <formula>AND(ISNUMBER(AR183),SEARCH("ayad",$H183,1))</formula>
    </cfRule>
    <cfRule type="expression" dxfId="45211" priority="64922">
      <formula>AND(ISNUMBER(AR183),SEARCH("lavoillote",$H183,1))</formula>
    </cfRule>
    <cfRule type="expression" dxfId="45210" priority="64923">
      <formula>AND(ISNUMBER(AR183),SEARCH("fancelli",$H183,1))</formula>
    </cfRule>
    <cfRule type="expression" dxfId="45209" priority="64924">
      <formula>AND(ISNUMBER(AR183),SEARCH("morelle",$H183,1))</formula>
    </cfRule>
    <cfRule type="expression" dxfId="45208" priority="64925">
      <formula>AND(ISNUMBER(AR183),SEARCH("rendler",$H183,1))</formula>
    </cfRule>
    <cfRule type="expression" dxfId="45207" priority="64926">
      <formula>AND(ISNUMBER(AR183),SEARCH("palasi",$H183,1))</formula>
    </cfRule>
    <cfRule type="expression" dxfId="45206" priority="64927">
      <formula>AND(ISNUMBER(AR183),SEARCH("fercoq",$H183,1))</formula>
    </cfRule>
    <cfRule type="expression" dxfId="45205" priority="64928">
      <formula>AND(ISNUMBER(AR183),SEARCH("soukane",$H183,1))</formula>
    </cfRule>
    <cfRule type="expression" dxfId="45204" priority="64929">
      <formula>AND(ISNUMBER(AR183),SEARCH("segado",$H183,1))</formula>
    </cfRule>
    <cfRule type="expression" dxfId="45203" priority="64930">
      <formula>AND(ISNUMBER(AR183),SEARCH("ravaut",$H183,1))</formula>
    </cfRule>
    <cfRule type="expression" dxfId="45202" priority="64931">
      <formula>AND(ISNUMBER(AR183),SEARCH("diedler",$H183,1))</formula>
    </cfRule>
    <cfRule type="expression" dxfId="45201" priority="64932">
      <formula>AND(ISNUMBER(AR183),SEARCH("roberdet",$H183,1))</formula>
    </cfRule>
    <cfRule type="expression" dxfId="45200" priority="64933">
      <formula>AND(ISNUMBER(AR183),SEARCH("guillemot",$H183,1))</formula>
    </cfRule>
    <cfRule type="expression" dxfId="45199" priority="64934">
      <formula>AND(ISNUMBER(AR183),SEARCH("galet",$H183,1))</formula>
    </cfRule>
    <cfRule type="expression" dxfId="45198" priority="64935">
      <formula>AND(ISNUMBER(AR183),SEARCH("ayad",$H183,1))</formula>
    </cfRule>
    <cfRule type="expression" dxfId="45197" priority="64936">
      <formula>AND(ISNUMBER(AR183),SEARCH("lavoillote",$H183,1))</formula>
    </cfRule>
    <cfRule type="expression" dxfId="45196" priority="64937">
      <formula>AND(ISNUMBER(AR183),SEARCH("fancelli",$H183,1))</formula>
    </cfRule>
    <cfRule type="expression" dxfId="45195" priority="64938">
      <formula>AND(ISNUMBER(AR183),SEARCH("morelle",$H183,1))</formula>
    </cfRule>
    <cfRule type="expression" dxfId="45194" priority="64939">
      <formula>AND(ISNUMBER(AR183),SEARCH("rendler",$H183,1))</formula>
    </cfRule>
    <cfRule type="expression" dxfId="45193" priority="64940">
      <formula>AND(ISNUMBER(AR183),SEARCH("palasi",$H183,1))</formula>
    </cfRule>
    <cfRule type="expression" dxfId="45192" priority="64941">
      <formula>AND(ISNUMBER(AR183),SEARCH("fercoq",$H183,1))</formula>
    </cfRule>
    <cfRule type="expression" dxfId="45191" priority="64942">
      <formula>AND(ISNUMBER(AR183),SEARCH("soukane",$H183,1))</formula>
    </cfRule>
    <cfRule type="expression" dxfId="45190" priority="64943">
      <formula>AND(ISNUMBER(AR183),SEARCH("segado",$H183,1))</formula>
    </cfRule>
    <cfRule type="expression" dxfId="45189" priority="64944">
      <formula>AND(ISNUMBER(AR183),SEARCH("ravaut",$H183,1))</formula>
    </cfRule>
  </conditionalFormatting>
  <conditionalFormatting sqref="AR183:AS183">
    <cfRule type="expression" dxfId="45188" priority="64890">
      <formula>AND(ISNUMBER(AR183),SEARCH("cros",$H183,1))</formula>
    </cfRule>
    <cfRule type="expression" dxfId="45187" priority="64891">
      <formula>AND(ISNUMBER(AR183),SEARCH("duhart",$H183,1))</formula>
    </cfRule>
    <cfRule type="expression" dxfId="45186" priority="64892">
      <formula>AND(ISNUMBER(AR183),SEARCH("busca",$H183,1))</formula>
    </cfRule>
    <cfRule type="expression" dxfId="45185" priority="64893">
      <formula>AND(ISNUMBER(AR183),SEARCH("hernandez",$H183,1))</formula>
    </cfRule>
    <cfRule type="expression" dxfId="45184" priority="64894">
      <formula>AND(ISNUMBER(AR183),SEARCH("diedler",$H183,1))</formula>
    </cfRule>
    <cfRule type="expression" dxfId="45183" priority="64895">
      <formula>AND(ISNUMBER(AR183),SEARCH("fauberteau",$H183,1))</formula>
    </cfRule>
    <cfRule type="expression" dxfId="45182" priority="64896">
      <formula>AND(ISNUMBER(AR183),SEARCH("roberdet",$H183,1))</formula>
    </cfRule>
    <cfRule type="expression" dxfId="45181" priority="64897">
      <formula>AND(ISNUMBER(AR183),SEARCH("guillemot",$H183,1))</formula>
    </cfRule>
    <cfRule type="expression" dxfId="45180" priority="64898">
      <formula>AND(ISNUMBER(AR183),SEARCH("galet",$H183,1))</formula>
    </cfRule>
    <cfRule type="expression" dxfId="45179" priority="64899">
      <formula>AND(ISNUMBER(AR183),SEARCH("ayad",$H183,1))</formula>
    </cfRule>
    <cfRule type="expression" dxfId="45178" priority="64900">
      <formula>AND(ISNUMBER(AR183),SEARCH("lavoillote",$H183,1))</formula>
    </cfRule>
    <cfRule type="expression" dxfId="45177" priority="64901">
      <formula>AND(ISNUMBER(AR183),SEARCH("fancelli",$H183,1))</formula>
    </cfRule>
    <cfRule type="expression" dxfId="45176" priority="64902">
      <formula>AND(ISNUMBER(AR183),SEARCH("morelle",$H183,1))</formula>
    </cfRule>
    <cfRule type="expression" dxfId="45175" priority="64903">
      <formula>AND(ISNUMBER(AR183),SEARCH("rendler",$H183,1))</formula>
    </cfRule>
    <cfRule type="expression" dxfId="45174" priority="64904">
      <formula>AND(ISNUMBER(AR183),SEARCH("palasi",$H183,1))</formula>
    </cfRule>
    <cfRule type="expression" dxfId="45173" priority="64905">
      <formula>AND(ISNUMBER(AR183),SEARCH("fercoq",$H183,1))</formula>
    </cfRule>
    <cfRule type="expression" dxfId="45172" priority="64906">
      <formula>AND(ISNUMBER(AR183),SEARCH("soukane",$H183,1))</formula>
    </cfRule>
    <cfRule type="expression" dxfId="45171" priority="64907">
      <formula>AND(ISNUMBER(AR183),SEARCH("segado",$H183,1))</formula>
    </cfRule>
    <cfRule type="expression" dxfId="45170" priority="64908">
      <formula>AND(ISNUMBER(AR183),SEARCH("ravaut",$H183,1))</formula>
    </cfRule>
  </conditionalFormatting>
  <conditionalFormatting sqref="AR183:AS183">
    <cfRule type="expression" dxfId="45169" priority="64868">
      <formula>AND(ISNUMBER(AR183),SEARCH("busca",$H183,1))</formula>
    </cfRule>
    <cfRule type="expression" dxfId="45168" priority="64869">
      <formula>AND(ISNUMBER(AR183),SEARCH("herradi",$H183,1))</formula>
    </cfRule>
    <cfRule type="expression" dxfId="45167" priority="64870">
      <formula>AND(ISNUMBER(AR183),SEARCH("kern",$H183,1))</formula>
    </cfRule>
    <cfRule type="expression" dxfId="45166" priority="64871">
      <formula>AND(ISNUMBER(AR183),SEARCH("cros",$H183,1))</formula>
    </cfRule>
    <cfRule type="expression" dxfId="45165" priority="64872">
      <formula>AND(ISNUMBER(AR183),SEARCH("duhart",$H183,1))</formula>
    </cfRule>
    <cfRule type="expression" dxfId="45164" priority="64873">
      <formula>AND(ISNUMBER(AR183),SEARCH("busca",$H183,1))</formula>
    </cfRule>
    <cfRule type="expression" dxfId="45163" priority="64874">
      <formula>AND(ISNUMBER(AR183),SEARCH("hernandez",$H183,1))</formula>
    </cfRule>
    <cfRule type="expression" dxfId="45162" priority="64875">
      <formula>AND(ISNUMBER(AR183),SEARCH("diedler",$H183,1))</formula>
    </cfRule>
    <cfRule type="expression" dxfId="45161" priority="64876">
      <formula>AND(ISNUMBER(AR183),SEARCH("fauberteau",$H183,1))</formula>
    </cfRule>
    <cfRule type="expression" dxfId="45160" priority="64877">
      <formula>AND(ISNUMBER(AR183),SEARCH("roberdet",$H183,1))</formula>
    </cfRule>
    <cfRule type="expression" dxfId="45159" priority="64878">
      <formula>AND(ISNUMBER(AR183),SEARCH("guillemot",$H183,1))</formula>
    </cfRule>
    <cfRule type="expression" dxfId="45158" priority="64879">
      <formula>AND(ISNUMBER(AR183),SEARCH("galet",$H183,1))</formula>
    </cfRule>
    <cfRule type="expression" dxfId="45157" priority="64880">
      <formula>AND(ISNUMBER(AR183),SEARCH("ayad",$H183,1))</formula>
    </cfRule>
    <cfRule type="expression" dxfId="45156" priority="64881">
      <formula>AND(ISNUMBER(AR183),SEARCH("lavoillote",$H183,1))</formula>
    </cfRule>
    <cfRule type="expression" dxfId="45155" priority="64882">
      <formula>AND(ISNUMBER(AR183),SEARCH("fancelli",$H183,1))</formula>
    </cfRule>
    <cfRule type="expression" dxfId="45154" priority="64883">
      <formula>AND(ISNUMBER(AR183),SEARCH("morelle",$H183,1))</formula>
    </cfRule>
    <cfRule type="expression" dxfId="45153" priority="64884">
      <formula>AND(ISNUMBER(AR183),SEARCH("rendler",$H183,1))</formula>
    </cfRule>
    <cfRule type="expression" dxfId="45152" priority="64885">
      <formula>AND(ISNUMBER(AR183),SEARCH("palasi",$H183,1))</formula>
    </cfRule>
    <cfRule type="expression" dxfId="45151" priority="64886">
      <formula>AND(ISNUMBER(AR183),SEARCH("fercoq",$H183,1))</formula>
    </cfRule>
    <cfRule type="expression" dxfId="45150" priority="64887">
      <formula>AND(ISNUMBER(AR183),SEARCH("soukane",$H183,1))</formula>
    </cfRule>
    <cfRule type="expression" dxfId="45149" priority="64888">
      <formula>AND(ISNUMBER(AR183),SEARCH("segado",$H183,1))</formula>
    </cfRule>
    <cfRule type="expression" dxfId="45148" priority="64889">
      <formula>AND(ISNUMBER(AR183),SEARCH("ravaut",$H183,1))</formula>
    </cfRule>
  </conditionalFormatting>
  <conditionalFormatting sqref="AR183:AS183">
    <cfRule type="expression" dxfId="45147" priority="64832">
      <formula>AND(ISNUMBER(AR183),SEARCH("busca",$H183,1))</formula>
    </cfRule>
    <cfRule type="expression" dxfId="45146" priority="64833">
      <formula>AND(ISNUMBER(AR183),SEARCH("herradi",$H183,1))</formula>
    </cfRule>
    <cfRule type="expression" dxfId="45145" priority="64834">
      <formula>AND(ISNUMBER(AR183),SEARCH("kern",$H183,1))</formula>
    </cfRule>
    <cfRule type="expression" dxfId="45144" priority="64835">
      <formula>AND(ISNUMBER(AR183),SEARCH("cros",$H183,1))</formula>
    </cfRule>
    <cfRule type="expression" dxfId="45143" priority="64836">
      <formula>AND(ISNUMBER(AR183),SEARCH("duhart",$H183,1))</formula>
    </cfRule>
    <cfRule type="expression" dxfId="45142" priority="64837">
      <formula>AND(ISNUMBER(AR183),SEARCH("busca",$H183,1))</formula>
    </cfRule>
    <cfRule type="expression" dxfId="45141" priority="64838">
      <formula>AND(ISNUMBER(AR183),SEARCH("hernandez",$H183,1))</formula>
    </cfRule>
    <cfRule type="expression" dxfId="45140" priority="64839">
      <formula>AND(ISNUMBER(AR183),SEARCH("diedler",$H183,1))</formula>
    </cfRule>
    <cfRule type="expression" dxfId="45139" priority="64840">
      <formula>AND(ISNUMBER(AR183),SEARCH("fauberteau",$H183,1))</formula>
    </cfRule>
    <cfRule type="expression" dxfId="45138" priority="64841">
      <formula>AND(ISNUMBER(AR183),SEARCH("roberdet",$H183,1))</formula>
    </cfRule>
    <cfRule type="expression" dxfId="45137" priority="64842">
      <formula>AND(ISNUMBER(AR183),SEARCH("guillemot",$H183,1))</formula>
    </cfRule>
    <cfRule type="expression" dxfId="45136" priority="64843">
      <formula>AND(ISNUMBER(AR183),SEARCH("galet",$H183,1))</formula>
    </cfRule>
    <cfRule type="expression" dxfId="45135" priority="64844">
      <formula>AND(ISNUMBER(AR183),SEARCH("ayad",$H183,1))</formula>
    </cfRule>
    <cfRule type="expression" dxfId="45134" priority="64845">
      <formula>AND(ISNUMBER(AR183),SEARCH("lavoillote",$H183,1))</formula>
    </cfRule>
    <cfRule type="expression" dxfId="45133" priority="64846">
      <formula>AND(ISNUMBER(AR183),SEARCH("fancelli",$H183,1))</formula>
    </cfRule>
    <cfRule type="expression" dxfId="45132" priority="64847">
      <formula>AND(ISNUMBER(AR183),SEARCH("morelle",$H183,1))</formula>
    </cfRule>
    <cfRule type="expression" dxfId="45131" priority="64848">
      <formula>AND(ISNUMBER(AR183),SEARCH("rendler",$H183,1))</formula>
    </cfRule>
    <cfRule type="expression" dxfId="45130" priority="64849">
      <formula>AND(ISNUMBER(AR183),SEARCH("palasi",$H183,1))</formula>
    </cfRule>
    <cfRule type="expression" dxfId="45129" priority="64850">
      <formula>AND(ISNUMBER(AR183),SEARCH("fercoq",$H183,1))</formula>
    </cfRule>
    <cfRule type="expression" dxfId="45128" priority="64851">
      <formula>AND(ISNUMBER(AR183),SEARCH("soukane",$H183,1))</formula>
    </cfRule>
    <cfRule type="expression" dxfId="45127" priority="64852">
      <formula>AND(ISNUMBER(AR183),SEARCH("segado",$H183,1))</formula>
    </cfRule>
    <cfRule type="expression" dxfId="45126" priority="64853">
      <formula>AND(ISNUMBER(AR183),SEARCH("ravaut",$H183,1))</formula>
    </cfRule>
    <cfRule type="expression" dxfId="45125" priority="64854">
      <formula>AND(ISNUMBER(AR183),SEARCH("diedler",$H183,1))</formula>
    </cfRule>
    <cfRule type="expression" dxfId="45124" priority="64855">
      <formula>AND(ISNUMBER(AR183),SEARCH("roberdet",$H183,1))</formula>
    </cfRule>
    <cfRule type="expression" dxfId="45123" priority="64856">
      <formula>AND(ISNUMBER(AR183),SEARCH("guillemot",$H183,1))</formula>
    </cfRule>
    <cfRule type="expression" dxfId="45122" priority="64857">
      <formula>AND(ISNUMBER(AR183),SEARCH("galet",$H183,1))</formula>
    </cfRule>
    <cfRule type="expression" dxfId="45121" priority="64858">
      <formula>AND(ISNUMBER(AR183),SEARCH("ayad",$H183,1))</formula>
    </cfRule>
    <cfRule type="expression" dxfId="45120" priority="64859">
      <formula>AND(ISNUMBER(AR183),SEARCH("lavoillote",$H183,1))</formula>
    </cfRule>
    <cfRule type="expression" dxfId="45119" priority="64860">
      <formula>AND(ISNUMBER(AR183),SEARCH("fancelli",$H183,1))</formula>
    </cfRule>
    <cfRule type="expression" dxfId="45118" priority="64861">
      <formula>AND(ISNUMBER(AR183),SEARCH("morelle",$H183,1))</formula>
    </cfRule>
    <cfRule type="expression" dxfId="45117" priority="64862">
      <formula>AND(ISNUMBER(AR183),SEARCH("rendler",$H183,1))</formula>
    </cfRule>
    <cfRule type="expression" dxfId="45116" priority="64863">
      <formula>AND(ISNUMBER(AR183),SEARCH("palasi",$H183,1))</formula>
    </cfRule>
    <cfRule type="expression" dxfId="45115" priority="64864">
      <formula>AND(ISNUMBER(AR183),SEARCH("fercoq",$H183,1))</formula>
    </cfRule>
    <cfRule type="expression" dxfId="45114" priority="64865">
      <formula>AND(ISNUMBER(AR183),SEARCH("soukane",$H183,1))</formula>
    </cfRule>
    <cfRule type="expression" dxfId="45113" priority="64866">
      <formula>AND(ISNUMBER(AR183),SEARCH("segado",$H183,1))</formula>
    </cfRule>
    <cfRule type="expression" dxfId="45112" priority="64867">
      <formula>AND(ISNUMBER(AR183),SEARCH("ravaut",$H183,1))</formula>
    </cfRule>
  </conditionalFormatting>
  <conditionalFormatting sqref="AU183">
    <cfRule type="expression" dxfId="45111" priority="64813">
      <formula>AND(ISNUMBER(AU183),SEARCH("cros",$H183,1))</formula>
    </cfRule>
    <cfRule type="expression" dxfId="45110" priority="64814">
      <formula>AND(ISNUMBER(AU183),SEARCH("duhart",$H183,1))</formula>
    </cfRule>
    <cfRule type="expression" dxfId="45109" priority="64815">
      <formula>AND(ISNUMBER(AU183),SEARCH("busca",$H183,1))</formula>
    </cfRule>
    <cfRule type="expression" dxfId="45108" priority="64816">
      <formula>AND(ISNUMBER(AU183),SEARCH("hernandez",$H183,1))</formula>
    </cfRule>
    <cfRule type="expression" dxfId="45107" priority="64817">
      <formula>AND(ISNUMBER(AU183),SEARCH("diedler",$H183,1))</formula>
    </cfRule>
    <cfRule type="expression" dxfId="45106" priority="64818">
      <formula>AND(ISNUMBER(AU183),SEARCH("fauberteau",$H183,1))</formula>
    </cfRule>
    <cfRule type="expression" dxfId="45105" priority="64819">
      <formula>AND(ISNUMBER(AU183),SEARCH("roberdet",$H183,1))</formula>
    </cfRule>
    <cfRule type="expression" dxfId="45104" priority="64820">
      <formula>AND(ISNUMBER(AU183),SEARCH("guillemot",$H183,1))</formula>
    </cfRule>
    <cfRule type="expression" dxfId="45103" priority="64821">
      <formula>AND(ISNUMBER(AU183),SEARCH("galet",$H183,1))</formula>
    </cfRule>
    <cfRule type="expression" dxfId="45102" priority="64822">
      <formula>AND(ISNUMBER(AU183),SEARCH("ayad",$H183,1))</formula>
    </cfRule>
    <cfRule type="expression" dxfId="45101" priority="64823">
      <formula>AND(ISNUMBER(AU183),SEARCH("lavoillote",$H183,1))</formula>
    </cfRule>
    <cfRule type="expression" dxfId="45100" priority="64824">
      <formula>AND(ISNUMBER(AU183),SEARCH("fancelli",$H183,1))</formula>
    </cfRule>
    <cfRule type="expression" dxfId="45099" priority="64825">
      <formula>AND(ISNUMBER(AU183),SEARCH("morelle",$H183,1))</formula>
    </cfRule>
    <cfRule type="expression" dxfId="45098" priority="64826">
      <formula>AND(ISNUMBER(AU183),SEARCH("rendler",$H183,1))</formula>
    </cfRule>
    <cfRule type="expression" dxfId="45097" priority="64827">
      <formula>AND(ISNUMBER(AU183),SEARCH("palasi",$H183,1))</formula>
    </cfRule>
    <cfRule type="expression" dxfId="45096" priority="64828">
      <formula>AND(ISNUMBER(AU183),SEARCH("fercoq",$H183,1))</formula>
    </cfRule>
    <cfRule type="expression" dxfId="45095" priority="64829">
      <formula>AND(ISNUMBER(AU183),SEARCH("soukane",$H183,1))</formula>
    </cfRule>
    <cfRule type="expression" dxfId="45094" priority="64830">
      <formula>AND(ISNUMBER(AU183),SEARCH("segado",$H183,1))</formula>
    </cfRule>
    <cfRule type="expression" dxfId="45093" priority="64831">
      <formula>AND(ISNUMBER(AU183),SEARCH("ravaut",$H183,1))</formula>
    </cfRule>
  </conditionalFormatting>
  <conditionalFormatting sqref="AU183">
    <cfRule type="expression" dxfId="45092" priority="64791">
      <formula>AND(ISNUMBER(AU183),SEARCH("busca",$H183,1))</formula>
    </cfRule>
    <cfRule type="expression" dxfId="45091" priority="64792">
      <formula>AND(ISNUMBER(AU183),SEARCH("herradi",$H183,1))</formula>
    </cfRule>
    <cfRule type="expression" dxfId="45090" priority="64793">
      <formula>AND(ISNUMBER(AU183),SEARCH("kern",$H183,1))</formula>
    </cfRule>
    <cfRule type="expression" dxfId="45089" priority="64794">
      <formula>AND(ISNUMBER(AU183),SEARCH("cros",$H183,1))</formula>
    </cfRule>
    <cfRule type="expression" dxfId="45088" priority="64795">
      <formula>AND(ISNUMBER(AU183),SEARCH("duhart",$H183,1))</formula>
    </cfRule>
    <cfRule type="expression" dxfId="45087" priority="64796">
      <formula>AND(ISNUMBER(AU183),SEARCH("busca",$H183,1))</formula>
    </cfRule>
    <cfRule type="expression" dxfId="45086" priority="64797">
      <formula>AND(ISNUMBER(AU183),SEARCH("hernandez",$H183,1))</formula>
    </cfRule>
    <cfRule type="expression" dxfId="45085" priority="64798">
      <formula>AND(ISNUMBER(AU183),SEARCH("diedler",$H183,1))</formula>
    </cfRule>
    <cfRule type="expression" dxfId="45084" priority="64799">
      <formula>AND(ISNUMBER(AU183),SEARCH("fauberteau",$H183,1))</formula>
    </cfRule>
    <cfRule type="expression" dxfId="45083" priority="64800">
      <formula>AND(ISNUMBER(AU183),SEARCH("roberdet",$H183,1))</formula>
    </cfRule>
    <cfRule type="expression" dxfId="45082" priority="64801">
      <formula>AND(ISNUMBER(AU183),SEARCH("guillemot",$H183,1))</formula>
    </cfRule>
    <cfRule type="expression" dxfId="45081" priority="64802">
      <formula>AND(ISNUMBER(AU183),SEARCH("galet",$H183,1))</formula>
    </cfRule>
    <cfRule type="expression" dxfId="45080" priority="64803">
      <formula>AND(ISNUMBER(AU183),SEARCH("ayad",$H183,1))</formula>
    </cfRule>
    <cfRule type="expression" dxfId="45079" priority="64804">
      <formula>AND(ISNUMBER(AU183),SEARCH("lavoillote",$H183,1))</formula>
    </cfRule>
    <cfRule type="expression" dxfId="45078" priority="64805">
      <formula>AND(ISNUMBER(AU183),SEARCH("fancelli",$H183,1))</formula>
    </cfRule>
    <cfRule type="expression" dxfId="45077" priority="64806">
      <formula>AND(ISNUMBER(AU183),SEARCH("morelle",$H183,1))</formula>
    </cfRule>
    <cfRule type="expression" dxfId="45076" priority="64807">
      <formula>AND(ISNUMBER(AU183),SEARCH("rendler",$H183,1))</formula>
    </cfRule>
    <cfRule type="expression" dxfId="45075" priority="64808">
      <formula>AND(ISNUMBER(AU183),SEARCH("palasi",$H183,1))</formula>
    </cfRule>
    <cfRule type="expression" dxfId="45074" priority="64809">
      <formula>AND(ISNUMBER(AU183),SEARCH("fercoq",$H183,1))</formula>
    </cfRule>
    <cfRule type="expression" dxfId="45073" priority="64810">
      <formula>AND(ISNUMBER(AU183),SEARCH("soukane",$H183,1))</formula>
    </cfRule>
    <cfRule type="expression" dxfId="45072" priority="64811">
      <formula>AND(ISNUMBER(AU183),SEARCH("segado",$H183,1))</formula>
    </cfRule>
    <cfRule type="expression" dxfId="45071" priority="64812">
      <formula>AND(ISNUMBER(AU183),SEARCH("ravaut",$H183,1))</formula>
    </cfRule>
  </conditionalFormatting>
  <conditionalFormatting sqref="AU183">
    <cfRule type="expression" dxfId="45070" priority="64755">
      <formula>AND(ISNUMBER(AU183),SEARCH("busca",$H183,1))</formula>
    </cfRule>
    <cfRule type="expression" dxfId="45069" priority="64756">
      <formula>AND(ISNUMBER(AU183),SEARCH("herradi",$H183,1))</formula>
    </cfRule>
    <cfRule type="expression" dxfId="45068" priority="64757">
      <formula>AND(ISNUMBER(AU183),SEARCH("kern",$H183,1))</formula>
    </cfRule>
    <cfRule type="expression" dxfId="45067" priority="64758">
      <formula>AND(ISNUMBER(AU183),SEARCH("cros",$H183,1))</formula>
    </cfRule>
    <cfRule type="expression" dxfId="45066" priority="64759">
      <formula>AND(ISNUMBER(AU183),SEARCH("duhart",$H183,1))</formula>
    </cfRule>
    <cfRule type="expression" dxfId="45065" priority="64760">
      <formula>AND(ISNUMBER(AU183),SEARCH("busca",$H183,1))</formula>
    </cfRule>
    <cfRule type="expression" dxfId="45064" priority="64761">
      <formula>AND(ISNUMBER(AU183),SEARCH("hernandez",$H183,1))</formula>
    </cfRule>
    <cfRule type="expression" dxfId="45063" priority="64762">
      <formula>AND(ISNUMBER(AU183),SEARCH("diedler",$H183,1))</formula>
    </cfRule>
    <cfRule type="expression" dxfId="45062" priority="64763">
      <formula>AND(ISNUMBER(AU183),SEARCH("fauberteau",$H183,1))</formula>
    </cfRule>
    <cfRule type="expression" dxfId="45061" priority="64764">
      <formula>AND(ISNUMBER(AU183),SEARCH("roberdet",$H183,1))</formula>
    </cfRule>
    <cfRule type="expression" dxfId="45060" priority="64765">
      <formula>AND(ISNUMBER(AU183),SEARCH("guillemot",$H183,1))</formula>
    </cfRule>
    <cfRule type="expression" dxfId="45059" priority="64766">
      <formula>AND(ISNUMBER(AU183),SEARCH("galet",$H183,1))</formula>
    </cfRule>
    <cfRule type="expression" dxfId="45058" priority="64767">
      <formula>AND(ISNUMBER(AU183),SEARCH("ayad",$H183,1))</formula>
    </cfRule>
    <cfRule type="expression" dxfId="45057" priority="64768">
      <formula>AND(ISNUMBER(AU183),SEARCH("lavoillote",$H183,1))</formula>
    </cfRule>
    <cfRule type="expression" dxfId="45056" priority="64769">
      <formula>AND(ISNUMBER(AU183),SEARCH("fancelli",$H183,1))</formula>
    </cfRule>
    <cfRule type="expression" dxfId="45055" priority="64770">
      <formula>AND(ISNUMBER(AU183),SEARCH("morelle",$H183,1))</formula>
    </cfRule>
    <cfRule type="expression" dxfId="45054" priority="64771">
      <formula>AND(ISNUMBER(AU183),SEARCH("rendler",$H183,1))</formula>
    </cfRule>
    <cfRule type="expression" dxfId="45053" priority="64772">
      <formula>AND(ISNUMBER(AU183),SEARCH("palasi",$H183,1))</formula>
    </cfRule>
    <cfRule type="expression" dxfId="45052" priority="64773">
      <formula>AND(ISNUMBER(AU183),SEARCH("fercoq",$H183,1))</formula>
    </cfRule>
    <cfRule type="expression" dxfId="45051" priority="64774">
      <formula>AND(ISNUMBER(AU183),SEARCH("soukane",$H183,1))</formula>
    </cfRule>
    <cfRule type="expression" dxfId="45050" priority="64775">
      <formula>AND(ISNUMBER(AU183),SEARCH("segado",$H183,1))</formula>
    </cfRule>
    <cfRule type="expression" dxfId="45049" priority="64776">
      <formula>AND(ISNUMBER(AU183),SEARCH("ravaut",$H183,1))</formula>
    </cfRule>
    <cfRule type="expression" dxfId="45048" priority="64777">
      <formula>AND(ISNUMBER(AU183),SEARCH("diedler",$H183,1))</formula>
    </cfRule>
    <cfRule type="expression" dxfId="45047" priority="64778">
      <formula>AND(ISNUMBER(AU183),SEARCH("roberdet",$H183,1))</formula>
    </cfRule>
    <cfRule type="expression" dxfId="45046" priority="64779">
      <formula>AND(ISNUMBER(AU183),SEARCH("guillemot",$H183,1))</formula>
    </cfRule>
    <cfRule type="expression" dxfId="45045" priority="64780">
      <formula>AND(ISNUMBER(AU183),SEARCH("galet",$H183,1))</formula>
    </cfRule>
    <cfRule type="expression" dxfId="45044" priority="64781">
      <formula>AND(ISNUMBER(AU183),SEARCH("ayad",$H183,1))</formula>
    </cfRule>
    <cfRule type="expression" dxfId="45043" priority="64782">
      <formula>AND(ISNUMBER(AU183),SEARCH("lavoillote",$H183,1))</formula>
    </cfRule>
    <cfRule type="expression" dxfId="45042" priority="64783">
      <formula>AND(ISNUMBER(AU183),SEARCH("fancelli",$H183,1))</formula>
    </cfRule>
    <cfRule type="expression" dxfId="45041" priority="64784">
      <formula>AND(ISNUMBER(AU183),SEARCH("morelle",$H183,1))</formula>
    </cfRule>
    <cfRule type="expression" dxfId="45040" priority="64785">
      <formula>AND(ISNUMBER(AU183),SEARCH("rendler",$H183,1))</formula>
    </cfRule>
    <cfRule type="expression" dxfId="45039" priority="64786">
      <formula>AND(ISNUMBER(AU183),SEARCH("palasi",$H183,1))</formula>
    </cfRule>
    <cfRule type="expression" dxfId="45038" priority="64787">
      <formula>AND(ISNUMBER(AU183),SEARCH("fercoq",$H183,1))</formula>
    </cfRule>
    <cfRule type="expression" dxfId="45037" priority="64788">
      <formula>AND(ISNUMBER(AU183),SEARCH("soukane",$H183,1))</formula>
    </cfRule>
    <cfRule type="expression" dxfId="45036" priority="64789">
      <formula>AND(ISNUMBER(AU183),SEARCH("segado",$H183,1))</formula>
    </cfRule>
    <cfRule type="expression" dxfId="45035" priority="64790">
      <formula>AND(ISNUMBER(AU183),SEARCH("ravaut",$H183,1))</formula>
    </cfRule>
  </conditionalFormatting>
  <conditionalFormatting sqref="AU183">
    <cfRule type="expression" dxfId="45034" priority="64736">
      <formula>AND(ISNUMBER(AU183),SEARCH("cros",$H183,1))</formula>
    </cfRule>
    <cfRule type="expression" dxfId="45033" priority="64737">
      <formula>AND(ISNUMBER(AU183),SEARCH("duhart",$H183,1))</formula>
    </cfRule>
    <cfRule type="expression" dxfId="45032" priority="64738">
      <formula>AND(ISNUMBER(AU183),SEARCH("busca",$H183,1))</formula>
    </cfRule>
    <cfRule type="expression" dxfId="45031" priority="64739">
      <formula>AND(ISNUMBER(AU183),SEARCH("hernandez",$H183,1))</formula>
    </cfRule>
    <cfRule type="expression" dxfId="45030" priority="64740">
      <formula>AND(ISNUMBER(AU183),SEARCH("diedler",$H183,1))</formula>
    </cfRule>
    <cfRule type="expression" dxfId="45029" priority="64741">
      <formula>AND(ISNUMBER(AU183),SEARCH("fauberteau",$H183,1))</formula>
    </cfRule>
    <cfRule type="expression" dxfId="45028" priority="64742">
      <formula>AND(ISNUMBER(AU183),SEARCH("roberdet",$H183,1))</formula>
    </cfRule>
    <cfRule type="expression" dxfId="45027" priority="64743">
      <formula>AND(ISNUMBER(AU183),SEARCH("guillemot",$H183,1))</formula>
    </cfRule>
    <cfRule type="expression" dxfId="45026" priority="64744">
      <formula>AND(ISNUMBER(AU183),SEARCH("galet",$H183,1))</formula>
    </cfRule>
    <cfRule type="expression" dxfId="45025" priority="64745">
      <formula>AND(ISNUMBER(AU183),SEARCH("ayad",$H183,1))</formula>
    </cfRule>
    <cfRule type="expression" dxfId="45024" priority="64746">
      <formula>AND(ISNUMBER(AU183),SEARCH("lavoillote",$H183,1))</formula>
    </cfRule>
    <cfRule type="expression" dxfId="45023" priority="64747">
      <formula>AND(ISNUMBER(AU183),SEARCH("fancelli",$H183,1))</formula>
    </cfRule>
    <cfRule type="expression" dxfId="45022" priority="64748">
      <formula>AND(ISNUMBER(AU183),SEARCH("morelle",$H183,1))</formula>
    </cfRule>
    <cfRule type="expression" dxfId="45021" priority="64749">
      <formula>AND(ISNUMBER(AU183),SEARCH("rendler",$H183,1))</formula>
    </cfRule>
    <cfRule type="expression" dxfId="45020" priority="64750">
      <formula>AND(ISNUMBER(AU183),SEARCH("palasi",$H183,1))</formula>
    </cfRule>
    <cfRule type="expression" dxfId="45019" priority="64751">
      <formula>AND(ISNUMBER(AU183),SEARCH("fercoq",$H183,1))</formula>
    </cfRule>
    <cfRule type="expression" dxfId="45018" priority="64752">
      <formula>AND(ISNUMBER(AU183),SEARCH("soukane",$H183,1))</formula>
    </cfRule>
    <cfRule type="expression" dxfId="45017" priority="64753">
      <formula>AND(ISNUMBER(AU183),SEARCH("segado",$H183,1))</formula>
    </cfRule>
    <cfRule type="expression" dxfId="45016" priority="64754">
      <formula>AND(ISNUMBER(AU183),SEARCH("ravaut",$H183,1))</formula>
    </cfRule>
  </conditionalFormatting>
  <conditionalFormatting sqref="AU183">
    <cfRule type="expression" dxfId="45015" priority="64714">
      <formula>AND(ISNUMBER(AU183),SEARCH("busca",$H183,1))</formula>
    </cfRule>
    <cfRule type="expression" dxfId="45014" priority="64715">
      <formula>AND(ISNUMBER(AU183),SEARCH("herradi",$H183,1))</formula>
    </cfRule>
    <cfRule type="expression" dxfId="45013" priority="64716">
      <formula>AND(ISNUMBER(AU183),SEARCH("kern",$H183,1))</formula>
    </cfRule>
    <cfRule type="expression" dxfId="45012" priority="64717">
      <formula>AND(ISNUMBER(AU183),SEARCH("cros",$H183,1))</formula>
    </cfRule>
    <cfRule type="expression" dxfId="45011" priority="64718">
      <formula>AND(ISNUMBER(AU183),SEARCH("duhart",$H183,1))</formula>
    </cfRule>
    <cfRule type="expression" dxfId="45010" priority="64719">
      <formula>AND(ISNUMBER(AU183),SEARCH("busca",$H183,1))</formula>
    </cfRule>
    <cfRule type="expression" dxfId="45009" priority="64720">
      <formula>AND(ISNUMBER(AU183),SEARCH("hernandez",$H183,1))</formula>
    </cfRule>
    <cfRule type="expression" dxfId="45008" priority="64721">
      <formula>AND(ISNUMBER(AU183),SEARCH("diedler",$H183,1))</formula>
    </cfRule>
    <cfRule type="expression" dxfId="45007" priority="64722">
      <formula>AND(ISNUMBER(AU183),SEARCH("fauberteau",$H183,1))</formula>
    </cfRule>
    <cfRule type="expression" dxfId="45006" priority="64723">
      <formula>AND(ISNUMBER(AU183),SEARCH("roberdet",$H183,1))</formula>
    </cfRule>
    <cfRule type="expression" dxfId="45005" priority="64724">
      <formula>AND(ISNUMBER(AU183),SEARCH("guillemot",$H183,1))</formula>
    </cfRule>
    <cfRule type="expression" dxfId="45004" priority="64725">
      <formula>AND(ISNUMBER(AU183),SEARCH("galet",$H183,1))</formula>
    </cfRule>
    <cfRule type="expression" dxfId="45003" priority="64726">
      <formula>AND(ISNUMBER(AU183),SEARCH("ayad",$H183,1))</formula>
    </cfRule>
    <cfRule type="expression" dxfId="45002" priority="64727">
      <formula>AND(ISNUMBER(AU183),SEARCH("lavoillote",$H183,1))</formula>
    </cfRule>
    <cfRule type="expression" dxfId="45001" priority="64728">
      <formula>AND(ISNUMBER(AU183),SEARCH("fancelli",$H183,1))</formula>
    </cfRule>
    <cfRule type="expression" dxfId="45000" priority="64729">
      <formula>AND(ISNUMBER(AU183),SEARCH("morelle",$H183,1))</formula>
    </cfRule>
    <cfRule type="expression" dxfId="44999" priority="64730">
      <formula>AND(ISNUMBER(AU183),SEARCH("rendler",$H183,1))</formula>
    </cfRule>
    <cfRule type="expression" dxfId="44998" priority="64731">
      <formula>AND(ISNUMBER(AU183),SEARCH("palasi",$H183,1))</formula>
    </cfRule>
    <cfRule type="expression" dxfId="44997" priority="64732">
      <formula>AND(ISNUMBER(AU183),SEARCH("fercoq",$H183,1))</formula>
    </cfRule>
    <cfRule type="expression" dxfId="44996" priority="64733">
      <formula>AND(ISNUMBER(AU183),SEARCH("soukane",$H183,1))</formula>
    </cfRule>
    <cfRule type="expression" dxfId="44995" priority="64734">
      <formula>AND(ISNUMBER(AU183),SEARCH("segado",$H183,1))</formula>
    </cfRule>
    <cfRule type="expression" dxfId="44994" priority="64735">
      <formula>AND(ISNUMBER(AU183),SEARCH("ravaut",$H183,1))</formula>
    </cfRule>
  </conditionalFormatting>
  <conditionalFormatting sqref="AU183">
    <cfRule type="expression" dxfId="44993" priority="64678">
      <formula>AND(ISNUMBER(AU183),SEARCH("busca",$H183,1))</formula>
    </cfRule>
    <cfRule type="expression" dxfId="44992" priority="64679">
      <formula>AND(ISNUMBER(AU183),SEARCH("herradi",$H183,1))</formula>
    </cfRule>
    <cfRule type="expression" dxfId="44991" priority="64680">
      <formula>AND(ISNUMBER(AU183),SEARCH("kern",$H183,1))</formula>
    </cfRule>
    <cfRule type="expression" dxfId="44990" priority="64681">
      <formula>AND(ISNUMBER(AU183),SEARCH("cros",$H183,1))</formula>
    </cfRule>
    <cfRule type="expression" dxfId="44989" priority="64682">
      <formula>AND(ISNUMBER(AU183),SEARCH("duhart",$H183,1))</formula>
    </cfRule>
    <cfRule type="expression" dxfId="44988" priority="64683">
      <formula>AND(ISNUMBER(AU183),SEARCH("busca",$H183,1))</formula>
    </cfRule>
    <cfRule type="expression" dxfId="44987" priority="64684">
      <formula>AND(ISNUMBER(AU183),SEARCH("hernandez",$H183,1))</formula>
    </cfRule>
    <cfRule type="expression" dxfId="44986" priority="64685">
      <formula>AND(ISNUMBER(AU183),SEARCH("diedler",$H183,1))</formula>
    </cfRule>
    <cfRule type="expression" dxfId="44985" priority="64686">
      <formula>AND(ISNUMBER(AU183),SEARCH("fauberteau",$H183,1))</formula>
    </cfRule>
    <cfRule type="expression" dxfId="44984" priority="64687">
      <formula>AND(ISNUMBER(AU183),SEARCH("roberdet",$H183,1))</formula>
    </cfRule>
    <cfRule type="expression" dxfId="44983" priority="64688">
      <formula>AND(ISNUMBER(AU183),SEARCH("guillemot",$H183,1))</formula>
    </cfRule>
    <cfRule type="expression" dxfId="44982" priority="64689">
      <formula>AND(ISNUMBER(AU183),SEARCH("galet",$H183,1))</formula>
    </cfRule>
    <cfRule type="expression" dxfId="44981" priority="64690">
      <formula>AND(ISNUMBER(AU183),SEARCH("ayad",$H183,1))</formula>
    </cfRule>
    <cfRule type="expression" dxfId="44980" priority="64691">
      <formula>AND(ISNUMBER(AU183),SEARCH("lavoillote",$H183,1))</formula>
    </cfRule>
    <cfRule type="expression" dxfId="44979" priority="64692">
      <formula>AND(ISNUMBER(AU183),SEARCH("fancelli",$H183,1))</formula>
    </cfRule>
    <cfRule type="expression" dxfId="44978" priority="64693">
      <formula>AND(ISNUMBER(AU183),SEARCH("morelle",$H183,1))</formula>
    </cfRule>
    <cfRule type="expression" dxfId="44977" priority="64694">
      <formula>AND(ISNUMBER(AU183),SEARCH("rendler",$H183,1))</formula>
    </cfRule>
    <cfRule type="expression" dxfId="44976" priority="64695">
      <formula>AND(ISNUMBER(AU183),SEARCH("palasi",$H183,1))</formula>
    </cfRule>
    <cfRule type="expression" dxfId="44975" priority="64696">
      <formula>AND(ISNUMBER(AU183),SEARCH("fercoq",$H183,1))</formula>
    </cfRule>
    <cfRule type="expression" dxfId="44974" priority="64697">
      <formula>AND(ISNUMBER(AU183),SEARCH("soukane",$H183,1))</formula>
    </cfRule>
    <cfRule type="expression" dxfId="44973" priority="64698">
      <formula>AND(ISNUMBER(AU183),SEARCH("segado",$H183,1))</formula>
    </cfRule>
    <cfRule type="expression" dxfId="44972" priority="64699">
      <formula>AND(ISNUMBER(AU183),SEARCH("ravaut",$H183,1))</formula>
    </cfRule>
    <cfRule type="expression" dxfId="44971" priority="64700">
      <formula>AND(ISNUMBER(AU183),SEARCH("diedler",$H183,1))</formula>
    </cfRule>
    <cfRule type="expression" dxfId="44970" priority="64701">
      <formula>AND(ISNUMBER(AU183),SEARCH("roberdet",$H183,1))</formula>
    </cfRule>
    <cfRule type="expression" dxfId="44969" priority="64702">
      <formula>AND(ISNUMBER(AU183),SEARCH("guillemot",$H183,1))</formula>
    </cfRule>
    <cfRule type="expression" dxfId="44968" priority="64703">
      <formula>AND(ISNUMBER(AU183),SEARCH("galet",$H183,1))</formula>
    </cfRule>
    <cfRule type="expression" dxfId="44967" priority="64704">
      <formula>AND(ISNUMBER(AU183),SEARCH("ayad",$H183,1))</formula>
    </cfRule>
    <cfRule type="expression" dxfId="44966" priority="64705">
      <formula>AND(ISNUMBER(AU183),SEARCH("lavoillote",$H183,1))</formula>
    </cfRule>
    <cfRule type="expression" dxfId="44965" priority="64706">
      <formula>AND(ISNUMBER(AU183),SEARCH("fancelli",$H183,1))</formula>
    </cfRule>
    <cfRule type="expression" dxfId="44964" priority="64707">
      <formula>AND(ISNUMBER(AU183),SEARCH("morelle",$H183,1))</formula>
    </cfRule>
    <cfRule type="expression" dxfId="44963" priority="64708">
      <formula>AND(ISNUMBER(AU183),SEARCH("rendler",$H183,1))</formula>
    </cfRule>
    <cfRule type="expression" dxfId="44962" priority="64709">
      <formula>AND(ISNUMBER(AU183),SEARCH("palasi",$H183,1))</formula>
    </cfRule>
    <cfRule type="expression" dxfId="44961" priority="64710">
      <formula>AND(ISNUMBER(AU183),SEARCH("fercoq",$H183,1))</formula>
    </cfRule>
    <cfRule type="expression" dxfId="44960" priority="64711">
      <formula>AND(ISNUMBER(AU183),SEARCH("soukane",$H183,1))</formula>
    </cfRule>
    <cfRule type="expression" dxfId="44959" priority="64712">
      <formula>AND(ISNUMBER(AU183),SEARCH("segado",$H183,1))</formula>
    </cfRule>
    <cfRule type="expression" dxfId="44958" priority="64713">
      <formula>AND(ISNUMBER(AU183),SEARCH("ravaut",$H183,1))</formula>
    </cfRule>
  </conditionalFormatting>
  <conditionalFormatting sqref="AM183">
    <cfRule type="expression" dxfId="44957" priority="64502">
      <formula>AND(ISNUMBER(AM183),SEARCH("busca",$H183,1))</formula>
    </cfRule>
    <cfRule type="expression" dxfId="44956" priority="64503">
      <formula>AND(ISNUMBER(AM183),SEARCH("herradi",$H183,1))</formula>
    </cfRule>
    <cfRule type="expression" dxfId="44955" priority="64504">
      <formula>AND(ISNUMBER(AM183),SEARCH("kern",$H183,1))</formula>
    </cfRule>
    <cfRule type="expression" dxfId="44954" priority="64505">
      <formula>AND(ISNUMBER(AM183),SEARCH("cros",$H183,1))</formula>
    </cfRule>
    <cfRule type="expression" dxfId="44953" priority="64506">
      <formula>AND(ISNUMBER(AM183),SEARCH("duhart",$H183,1))</formula>
    </cfRule>
    <cfRule type="expression" dxfId="44952" priority="64507">
      <formula>AND(ISNUMBER(AM183),SEARCH("busca",$H183,1))</formula>
    </cfRule>
    <cfRule type="expression" dxfId="44951" priority="64508">
      <formula>AND(ISNUMBER(AM183),SEARCH("hernandez",$H183,1))</formula>
    </cfRule>
    <cfRule type="expression" dxfId="44950" priority="64509">
      <formula>AND(ISNUMBER(AM183),SEARCH("diedler",$H183,1))</formula>
    </cfRule>
    <cfRule type="expression" dxfId="44949" priority="64510">
      <formula>AND(ISNUMBER(AM183),SEARCH("fauberteau",$H183,1))</formula>
    </cfRule>
    <cfRule type="expression" dxfId="44948" priority="64511">
      <formula>AND(ISNUMBER(AM183),SEARCH("roberdet",$H183,1))</formula>
    </cfRule>
    <cfRule type="expression" dxfId="44947" priority="64512">
      <formula>AND(ISNUMBER(AM183),SEARCH("guillemot",$H183,1))</formula>
    </cfRule>
    <cfRule type="expression" dxfId="44946" priority="64513">
      <formula>AND(ISNUMBER(AM183),SEARCH("galet",$H183,1))</formula>
    </cfRule>
    <cfRule type="expression" dxfId="44945" priority="64514">
      <formula>AND(ISNUMBER(AM183),SEARCH("ayad",$H183,1))</formula>
    </cfRule>
    <cfRule type="expression" dxfId="44944" priority="64515">
      <formula>AND(ISNUMBER(AM183),SEARCH("lavoillote",$H183,1))</formula>
    </cfRule>
    <cfRule type="expression" dxfId="44943" priority="64516">
      <formula>AND(ISNUMBER(AM183),SEARCH("fancelli",$H183,1))</formula>
    </cfRule>
    <cfRule type="expression" dxfId="44942" priority="64517">
      <formula>AND(ISNUMBER(AM183),SEARCH("morelle",$H183,1))</formula>
    </cfRule>
    <cfRule type="expression" dxfId="44941" priority="64518">
      <formula>AND(ISNUMBER(AM183),SEARCH("rendler",$H183,1))</formula>
    </cfRule>
    <cfRule type="expression" dxfId="44940" priority="64519">
      <formula>AND(ISNUMBER(AM183),SEARCH("palasi",$H183,1))</formula>
    </cfRule>
    <cfRule type="expression" dxfId="44939" priority="64520">
      <formula>AND(ISNUMBER(AM183),SEARCH("fercoq",$H183,1))</formula>
    </cfRule>
    <cfRule type="expression" dxfId="44938" priority="64521">
      <formula>AND(ISNUMBER(AM183),SEARCH("soukane",$H183,1))</formula>
    </cfRule>
    <cfRule type="expression" dxfId="44937" priority="64522">
      <formula>AND(ISNUMBER(AM183),SEARCH("segado",$H183,1))</formula>
    </cfRule>
    <cfRule type="expression" dxfId="44936" priority="64523">
      <formula>AND(ISNUMBER(AM183),SEARCH("ravaut",$H183,1))</formula>
    </cfRule>
  </conditionalFormatting>
  <conditionalFormatting sqref="AM183">
    <cfRule type="expression" dxfId="44935" priority="64466">
      <formula>AND(ISNUMBER(AM183),SEARCH("busca",$H183,1))</formula>
    </cfRule>
    <cfRule type="expression" dxfId="44934" priority="64467">
      <formula>AND(ISNUMBER(AM183),SEARCH("herradi",$H183,1))</formula>
    </cfRule>
    <cfRule type="expression" dxfId="44933" priority="64468">
      <formula>AND(ISNUMBER(AM183),SEARCH("kern",$H183,1))</formula>
    </cfRule>
    <cfRule type="expression" dxfId="44932" priority="64469">
      <formula>AND(ISNUMBER(AM183),SEARCH("cros",$H183,1))</formula>
    </cfRule>
    <cfRule type="expression" dxfId="44931" priority="64470">
      <formula>AND(ISNUMBER(AM183),SEARCH("duhart",$H183,1))</formula>
    </cfRule>
    <cfRule type="expression" dxfId="44930" priority="64471">
      <formula>AND(ISNUMBER(AM183),SEARCH("busca",$H183,1))</formula>
    </cfRule>
    <cfRule type="expression" dxfId="44929" priority="64472">
      <formula>AND(ISNUMBER(AM183),SEARCH("hernandez",$H183,1))</formula>
    </cfRule>
    <cfRule type="expression" dxfId="44928" priority="64473">
      <formula>AND(ISNUMBER(AM183),SEARCH("diedler",$H183,1))</formula>
    </cfRule>
    <cfRule type="expression" dxfId="44927" priority="64474">
      <formula>AND(ISNUMBER(AM183),SEARCH("fauberteau",$H183,1))</formula>
    </cfRule>
    <cfRule type="expression" dxfId="44926" priority="64475">
      <formula>AND(ISNUMBER(AM183),SEARCH("roberdet",$H183,1))</formula>
    </cfRule>
    <cfRule type="expression" dxfId="44925" priority="64476">
      <formula>AND(ISNUMBER(AM183),SEARCH("guillemot",$H183,1))</formula>
    </cfRule>
    <cfRule type="expression" dxfId="44924" priority="64477">
      <formula>AND(ISNUMBER(AM183),SEARCH("galet",$H183,1))</formula>
    </cfRule>
    <cfRule type="expression" dxfId="44923" priority="64478">
      <formula>AND(ISNUMBER(AM183),SEARCH("ayad",$H183,1))</formula>
    </cfRule>
    <cfRule type="expression" dxfId="44922" priority="64479">
      <formula>AND(ISNUMBER(AM183),SEARCH("lavoillote",$H183,1))</formula>
    </cfRule>
    <cfRule type="expression" dxfId="44921" priority="64480">
      <formula>AND(ISNUMBER(AM183),SEARCH("fancelli",$H183,1))</formula>
    </cfRule>
    <cfRule type="expression" dxfId="44920" priority="64481">
      <formula>AND(ISNUMBER(AM183),SEARCH("morelle",$H183,1))</formula>
    </cfRule>
    <cfRule type="expression" dxfId="44919" priority="64482">
      <formula>AND(ISNUMBER(AM183),SEARCH("rendler",$H183,1))</formula>
    </cfRule>
    <cfRule type="expression" dxfId="44918" priority="64483">
      <formula>AND(ISNUMBER(AM183),SEARCH("palasi",$H183,1))</formula>
    </cfRule>
    <cfRule type="expression" dxfId="44917" priority="64484">
      <formula>AND(ISNUMBER(AM183),SEARCH("fercoq",$H183,1))</formula>
    </cfRule>
    <cfRule type="expression" dxfId="44916" priority="64485">
      <formula>AND(ISNUMBER(AM183),SEARCH("soukane",$H183,1))</formula>
    </cfRule>
    <cfRule type="expression" dxfId="44915" priority="64486">
      <formula>AND(ISNUMBER(AM183),SEARCH("segado",$H183,1))</formula>
    </cfRule>
    <cfRule type="expression" dxfId="44914" priority="64487">
      <formula>AND(ISNUMBER(AM183),SEARCH("ravaut",$H183,1))</formula>
    </cfRule>
    <cfRule type="expression" dxfId="44913" priority="64488">
      <formula>AND(ISNUMBER(AM183),SEARCH("diedler",$H183,1))</formula>
    </cfRule>
    <cfRule type="expression" dxfId="44912" priority="64489">
      <formula>AND(ISNUMBER(AM183),SEARCH("roberdet",$H183,1))</formula>
    </cfRule>
    <cfRule type="expression" dxfId="44911" priority="64490">
      <formula>AND(ISNUMBER(AM183),SEARCH("guillemot",$H183,1))</formula>
    </cfRule>
    <cfRule type="expression" dxfId="44910" priority="64491">
      <formula>AND(ISNUMBER(AM183),SEARCH("galet",$H183,1))</formula>
    </cfRule>
    <cfRule type="expression" dxfId="44909" priority="64492">
      <formula>AND(ISNUMBER(AM183),SEARCH("ayad",$H183,1))</formula>
    </cfRule>
    <cfRule type="expression" dxfId="44908" priority="64493">
      <formula>AND(ISNUMBER(AM183),SEARCH("lavoillote",$H183,1))</formula>
    </cfRule>
    <cfRule type="expression" dxfId="44907" priority="64494">
      <formula>AND(ISNUMBER(AM183),SEARCH("fancelli",$H183,1))</formula>
    </cfRule>
    <cfRule type="expression" dxfId="44906" priority="64495">
      <formula>AND(ISNUMBER(AM183),SEARCH("morelle",$H183,1))</formula>
    </cfRule>
    <cfRule type="expression" dxfId="44905" priority="64496">
      <formula>AND(ISNUMBER(AM183),SEARCH("rendler",$H183,1))</formula>
    </cfRule>
    <cfRule type="expression" dxfId="44904" priority="64497">
      <formula>AND(ISNUMBER(AM183),SEARCH("palasi",$H183,1))</formula>
    </cfRule>
    <cfRule type="expression" dxfId="44903" priority="64498">
      <formula>AND(ISNUMBER(AM183),SEARCH("fercoq",$H183,1))</formula>
    </cfRule>
    <cfRule type="expression" dxfId="44902" priority="64499">
      <formula>AND(ISNUMBER(AM183),SEARCH("soukane",$H183,1))</formula>
    </cfRule>
    <cfRule type="expression" dxfId="44901" priority="64500">
      <formula>AND(ISNUMBER(AM183),SEARCH("segado",$H183,1))</formula>
    </cfRule>
    <cfRule type="expression" dxfId="44900" priority="64501">
      <formula>AND(ISNUMBER(AM183),SEARCH("ravaut",$H183,1))</formula>
    </cfRule>
  </conditionalFormatting>
  <conditionalFormatting sqref="AM183">
    <cfRule type="expression" dxfId="44899" priority="64447">
      <formula>AND(ISNUMBER(AM183),SEARCH("cros",$H183,1))</formula>
    </cfRule>
    <cfRule type="expression" dxfId="44898" priority="64448">
      <formula>AND(ISNUMBER(AM183),SEARCH("duhart",$H183,1))</formula>
    </cfRule>
    <cfRule type="expression" dxfId="44897" priority="64449">
      <formula>AND(ISNUMBER(AM183),SEARCH("busca",$H183,1))</formula>
    </cfRule>
    <cfRule type="expression" dxfId="44896" priority="64450">
      <formula>AND(ISNUMBER(AM183),SEARCH("hernandez",$H183,1))</formula>
    </cfRule>
    <cfRule type="expression" dxfId="44895" priority="64451">
      <formula>AND(ISNUMBER(AM183),SEARCH("diedler",$H183,1))</formula>
    </cfRule>
    <cfRule type="expression" dxfId="44894" priority="64452">
      <formula>AND(ISNUMBER(AM183),SEARCH("fauberteau",$H183,1))</formula>
    </cfRule>
    <cfRule type="expression" dxfId="44893" priority="64453">
      <formula>AND(ISNUMBER(AM183),SEARCH("roberdet",$H183,1))</formula>
    </cfRule>
    <cfRule type="expression" dxfId="44892" priority="64454">
      <formula>AND(ISNUMBER(AM183),SEARCH("guillemot",$H183,1))</formula>
    </cfRule>
    <cfRule type="expression" dxfId="44891" priority="64455">
      <formula>AND(ISNUMBER(AM183),SEARCH("galet",$H183,1))</formula>
    </cfRule>
    <cfRule type="expression" dxfId="44890" priority="64456">
      <formula>AND(ISNUMBER(AM183),SEARCH("ayad",$H183,1))</formula>
    </cfRule>
    <cfRule type="expression" dxfId="44889" priority="64457">
      <formula>AND(ISNUMBER(AM183),SEARCH("lavoillote",$H183,1))</formula>
    </cfRule>
    <cfRule type="expression" dxfId="44888" priority="64458">
      <formula>AND(ISNUMBER(AM183),SEARCH("fancelli",$H183,1))</formula>
    </cfRule>
    <cfRule type="expression" dxfId="44887" priority="64459">
      <formula>AND(ISNUMBER(AM183),SEARCH("morelle",$H183,1))</formula>
    </cfRule>
    <cfRule type="expression" dxfId="44886" priority="64460">
      <formula>AND(ISNUMBER(AM183),SEARCH("rendler",$H183,1))</formula>
    </cfRule>
    <cfRule type="expression" dxfId="44885" priority="64461">
      <formula>AND(ISNUMBER(AM183),SEARCH("palasi",$H183,1))</formula>
    </cfRule>
    <cfRule type="expression" dxfId="44884" priority="64462">
      <formula>AND(ISNUMBER(AM183),SEARCH("fercoq",$H183,1))</formula>
    </cfRule>
    <cfRule type="expression" dxfId="44883" priority="64463">
      <formula>AND(ISNUMBER(AM183),SEARCH("soukane",$H183,1))</formula>
    </cfRule>
    <cfRule type="expression" dxfId="44882" priority="64464">
      <formula>AND(ISNUMBER(AM183),SEARCH("segado",$H183,1))</formula>
    </cfRule>
    <cfRule type="expression" dxfId="44881" priority="64465">
      <formula>AND(ISNUMBER(AM183),SEARCH("ravaut",$H183,1))</formula>
    </cfRule>
  </conditionalFormatting>
  <conditionalFormatting sqref="AX183">
    <cfRule type="expression" dxfId="44880" priority="64428">
      <formula>AND(ISNUMBER(AX183),SEARCH("cros",$H183,1))</formula>
    </cfRule>
    <cfRule type="expression" dxfId="44879" priority="64429">
      <formula>AND(ISNUMBER(AX183),SEARCH("duhart",$H183,1))</formula>
    </cfRule>
    <cfRule type="expression" dxfId="44878" priority="64430">
      <formula>AND(ISNUMBER(AX183),SEARCH("busca",$H183,1))</formula>
    </cfRule>
    <cfRule type="expression" dxfId="44877" priority="64431">
      <formula>AND(ISNUMBER(AX183),SEARCH("hernandez",$H183,1))</formula>
    </cfRule>
    <cfRule type="expression" dxfId="44876" priority="64432">
      <formula>AND(ISNUMBER(AX183),SEARCH("diedler",$H183,1))</formula>
    </cfRule>
    <cfRule type="expression" dxfId="44875" priority="64433">
      <formula>AND(ISNUMBER(AX183),SEARCH("fauberteau",$H183,1))</formula>
    </cfRule>
    <cfRule type="expression" dxfId="44874" priority="64434">
      <formula>AND(ISNUMBER(AX183),SEARCH("roberdet",$H183,1))</formula>
    </cfRule>
    <cfRule type="expression" dxfId="44873" priority="64435">
      <formula>AND(ISNUMBER(AX183),SEARCH("guillemot",$H183,1))</formula>
    </cfRule>
    <cfRule type="expression" dxfId="44872" priority="64436">
      <formula>AND(ISNUMBER(AX183),SEARCH("galet",$H183,1))</formula>
    </cfRule>
    <cfRule type="expression" dxfId="44871" priority="64437">
      <formula>AND(ISNUMBER(AX183),SEARCH("ayad",$H183,1))</formula>
    </cfRule>
    <cfRule type="expression" dxfId="44870" priority="64438">
      <formula>AND(ISNUMBER(AX183),SEARCH("lavoillote",$H183,1))</formula>
    </cfRule>
    <cfRule type="expression" dxfId="44869" priority="64439">
      <formula>AND(ISNUMBER(AX183),SEARCH("fancelli",$H183,1))</formula>
    </cfRule>
    <cfRule type="expression" dxfId="44868" priority="64440">
      <formula>AND(ISNUMBER(AX183),SEARCH("morelle",$H183,1))</formula>
    </cfRule>
    <cfRule type="expression" dxfId="44867" priority="64441">
      <formula>AND(ISNUMBER(AX183),SEARCH("rendler",$H183,1))</formula>
    </cfRule>
    <cfRule type="expression" dxfId="44866" priority="64442">
      <formula>AND(ISNUMBER(AX183),SEARCH("palasi",$H183,1))</formula>
    </cfRule>
    <cfRule type="expression" dxfId="44865" priority="64443">
      <formula>AND(ISNUMBER(AX183),SEARCH("fercoq",$H183,1))</formula>
    </cfRule>
    <cfRule type="expression" dxfId="44864" priority="64444">
      <formula>AND(ISNUMBER(AX183),SEARCH("soukane",$H183,1))</formula>
    </cfRule>
    <cfRule type="expression" dxfId="44863" priority="64445">
      <formula>AND(ISNUMBER(AX183),SEARCH("segado",$H183,1))</formula>
    </cfRule>
    <cfRule type="expression" dxfId="44862" priority="64446">
      <formula>AND(ISNUMBER(AX183),SEARCH("ravaut",$H183,1))</formula>
    </cfRule>
  </conditionalFormatting>
  <conditionalFormatting sqref="AX183">
    <cfRule type="expression" dxfId="44861" priority="64406">
      <formula>AND(ISNUMBER(AX183),SEARCH("busca",$H183,1))</formula>
    </cfRule>
    <cfRule type="expression" dxfId="44860" priority="64407">
      <formula>AND(ISNUMBER(AX183),SEARCH("herradi",$H183,1))</formula>
    </cfRule>
    <cfRule type="expression" dxfId="44859" priority="64408">
      <formula>AND(ISNUMBER(AX183),SEARCH("kern",$H183,1))</formula>
    </cfRule>
    <cfRule type="expression" dxfId="44858" priority="64409">
      <formula>AND(ISNUMBER(AX183),SEARCH("cros",$H183,1))</formula>
    </cfRule>
    <cfRule type="expression" dxfId="44857" priority="64410">
      <formula>AND(ISNUMBER(AX183),SEARCH("duhart",$H183,1))</formula>
    </cfRule>
    <cfRule type="expression" dxfId="44856" priority="64411">
      <formula>AND(ISNUMBER(AX183),SEARCH("busca",$H183,1))</formula>
    </cfRule>
    <cfRule type="expression" dxfId="44855" priority="64412">
      <formula>AND(ISNUMBER(AX183),SEARCH("hernandez",$H183,1))</formula>
    </cfRule>
    <cfRule type="expression" dxfId="44854" priority="64413">
      <formula>AND(ISNUMBER(AX183),SEARCH("diedler",$H183,1))</formula>
    </cfRule>
    <cfRule type="expression" dxfId="44853" priority="64414">
      <formula>AND(ISNUMBER(AX183),SEARCH("fauberteau",$H183,1))</formula>
    </cfRule>
    <cfRule type="expression" dxfId="44852" priority="64415">
      <formula>AND(ISNUMBER(AX183),SEARCH("roberdet",$H183,1))</formula>
    </cfRule>
    <cfRule type="expression" dxfId="44851" priority="64416">
      <formula>AND(ISNUMBER(AX183),SEARCH("guillemot",$H183,1))</formula>
    </cfRule>
    <cfRule type="expression" dxfId="44850" priority="64417">
      <formula>AND(ISNUMBER(AX183),SEARCH("galet",$H183,1))</formula>
    </cfRule>
    <cfRule type="expression" dxfId="44849" priority="64418">
      <formula>AND(ISNUMBER(AX183),SEARCH("ayad",$H183,1))</formula>
    </cfRule>
    <cfRule type="expression" dxfId="44848" priority="64419">
      <formula>AND(ISNUMBER(AX183),SEARCH("lavoillote",$H183,1))</formula>
    </cfRule>
    <cfRule type="expression" dxfId="44847" priority="64420">
      <formula>AND(ISNUMBER(AX183),SEARCH("fancelli",$H183,1))</formula>
    </cfRule>
    <cfRule type="expression" dxfId="44846" priority="64421">
      <formula>AND(ISNUMBER(AX183),SEARCH("morelle",$H183,1))</formula>
    </cfRule>
    <cfRule type="expression" dxfId="44845" priority="64422">
      <formula>AND(ISNUMBER(AX183),SEARCH("rendler",$H183,1))</formula>
    </cfRule>
    <cfRule type="expression" dxfId="44844" priority="64423">
      <formula>AND(ISNUMBER(AX183),SEARCH("palasi",$H183,1))</formula>
    </cfRule>
    <cfRule type="expression" dxfId="44843" priority="64424">
      <formula>AND(ISNUMBER(AX183),SEARCH("fercoq",$H183,1))</formula>
    </cfRule>
    <cfRule type="expression" dxfId="44842" priority="64425">
      <formula>AND(ISNUMBER(AX183),SEARCH("soukane",$H183,1))</formula>
    </cfRule>
    <cfRule type="expression" dxfId="44841" priority="64426">
      <formula>AND(ISNUMBER(AX183),SEARCH("segado",$H183,1))</formula>
    </cfRule>
    <cfRule type="expression" dxfId="44840" priority="64427">
      <formula>AND(ISNUMBER(AX183),SEARCH("ravaut",$H183,1))</formula>
    </cfRule>
  </conditionalFormatting>
  <conditionalFormatting sqref="AX183">
    <cfRule type="expression" dxfId="44839" priority="64370">
      <formula>AND(ISNUMBER(AX183),SEARCH("busca",$H183,1))</formula>
    </cfRule>
    <cfRule type="expression" dxfId="44838" priority="64371">
      <formula>AND(ISNUMBER(AX183),SEARCH("herradi",$H183,1))</formula>
    </cfRule>
    <cfRule type="expression" dxfId="44837" priority="64372">
      <formula>AND(ISNUMBER(AX183),SEARCH("kern",$H183,1))</formula>
    </cfRule>
    <cfRule type="expression" dxfId="44836" priority="64373">
      <formula>AND(ISNUMBER(AX183),SEARCH("cros",$H183,1))</formula>
    </cfRule>
    <cfRule type="expression" dxfId="44835" priority="64374">
      <formula>AND(ISNUMBER(AX183),SEARCH("duhart",$H183,1))</formula>
    </cfRule>
    <cfRule type="expression" dxfId="44834" priority="64375">
      <formula>AND(ISNUMBER(AX183),SEARCH("busca",$H183,1))</formula>
    </cfRule>
    <cfRule type="expression" dxfId="44833" priority="64376">
      <formula>AND(ISNUMBER(AX183),SEARCH("hernandez",$H183,1))</formula>
    </cfRule>
    <cfRule type="expression" dxfId="44832" priority="64377">
      <formula>AND(ISNUMBER(AX183),SEARCH("diedler",$H183,1))</formula>
    </cfRule>
    <cfRule type="expression" dxfId="44831" priority="64378">
      <formula>AND(ISNUMBER(AX183),SEARCH("fauberteau",$H183,1))</formula>
    </cfRule>
    <cfRule type="expression" dxfId="44830" priority="64379">
      <formula>AND(ISNUMBER(AX183),SEARCH("roberdet",$H183,1))</formula>
    </cfRule>
    <cfRule type="expression" dxfId="44829" priority="64380">
      <formula>AND(ISNUMBER(AX183),SEARCH("guillemot",$H183,1))</formula>
    </cfRule>
    <cfRule type="expression" dxfId="44828" priority="64381">
      <formula>AND(ISNUMBER(AX183),SEARCH("galet",$H183,1))</formula>
    </cfRule>
    <cfRule type="expression" dxfId="44827" priority="64382">
      <formula>AND(ISNUMBER(AX183),SEARCH("ayad",$H183,1))</formula>
    </cfRule>
    <cfRule type="expression" dxfId="44826" priority="64383">
      <formula>AND(ISNUMBER(AX183),SEARCH("lavoillote",$H183,1))</formula>
    </cfRule>
    <cfRule type="expression" dxfId="44825" priority="64384">
      <formula>AND(ISNUMBER(AX183),SEARCH("fancelli",$H183,1))</formula>
    </cfRule>
    <cfRule type="expression" dxfId="44824" priority="64385">
      <formula>AND(ISNUMBER(AX183),SEARCH("morelle",$H183,1))</formula>
    </cfRule>
    <cfRule type="expression" dxfId="44823" priority="64386">
      <formula>AND(ISNUMBER(AX183),SEARCH("rendler",$H183,1))</formula>
    </cfRule>
    <cfRule type="expression" dxfId="44822" priority="64387">
      <formula>AND(ISNUMBER(AX183),SEARCH("palasi",$H183,1))</formula>
    </cfRule>
    <cfRule type="expression" dxfId="44821" priority="64388">
      <formula>AND(ISNUMBER(AX183),SEARCH("fercoq",$H183,1))</formula>
    </cfRule>
    <cfRule type="expression" dxfId="44820" priority="64389">
      <formula>AND(ISNUMBER(AX183),SEARCH("soukane",$H183,1))</formula>
    </cfRule>
    <cfRule type="expression" dxfId="44819" priority="64390">
      <formula>AND(ISNUMBER(AX183),SEARCH("segado",$H183,1))</formula>
    </cfRule>
    <cfRule type="expression" dxfId="44818" priority="64391">
      <formula>AND(ISNUMBER(AX183),SEARCH("ravaut",$H183,1))</formula>
    </cfRule>
    <cfRule type="expression" dxfId="44817" priority="64392">
      <formula>AND(ISNUMBER(AX183),SEARCH("diedler",$H183,1))</formula>
    </cfRule>
    <cfRule type="expression" dxfId="44816" priority="64393">
      <formula>AND(ISNUMBER(AX183),SEARCH("roberdet",$H183,1))</formula>
    </cfRule>
    <cfRule type="expression" dxfId="44815" priority="64394">
      <formula>AND(ISNUMBER(AX183),SEARCH("guillemot",$H183,1))</formula>
    </cfRule>
    <cfRule type="expression" dxfId="44814" priority="64395">
      <formula>AND(ISNUMBER(AX183),SEARCH("galet",$H183,1))</formula>
    </cfRule>
    <cfRule type="expression" dxfId="44813" priority="64396">
      <formula>AND(ISNUMBER(AX183),SEARCH("ayad",$H183,1))</formula>
    </cfRule>
    <cfRule type="expression" dxfId="44812" priority="64397">
      <formula>AND(ISNUMBER(AX183),SEARCH("lavoillote",$H183,1))</formula>
    </cfRule>
    <cfRule type="expression" dxfId="44811" priority="64398">
      <formula>AND(ISNUMBER(AX183),SEARCH("fancelli",$H183,1))</formula>
    </cfRule>
    <cfRule type="expression" dxfId="44810" priority="64399">
      <formula>AND(ISNUMBER(AX183),SEARCH("morelle",$H183,1))</formula>
    </cfRule>
    <cfRule type="expression" dxfId="44809" priority="64400">
      <formula>AND(ISNUMBER(AX183),SEARCH("rendler",$H183,1))</formula>
    </cfRule>
    <cfRule type="expression" dxfId="44808" priority="64401">
      <formula>AND(ISNUMBER(AX183),SEARCH("palasi",$H183,1))</formula>
    </cfRule>
    <cfRule type="expression" dxfId="44807" priority="64402">
      <formula>AND(ISNUMBER(AX183),SEARCH("fercoq",$H183,1))</formula>
    </cfRule>
    <cfRule type="expression" dxfId="44806" priority="64403">
      <formula>AND(ISNUMBER(AX183),SEARCH("soukane",$H183,1))</formula>
    </cfRule>
    <cfRule type="expression" dxfId="44805" priority="64404">
      <formula>AND(ISNUMBER(AX183),SEARCH("segado",$H183,1))</formula>
    </cfRule>
    <cfRule type="expression" dxfId="44804" priority="64405">
      <formula>AND(ISNUMBER(AX183),SEARCH("ravaut",$H183,1))</formula>
    </cfRule>
  </conditionalFormatting>
  <conditionalFormatting sqref="AX183">
    <cfRule type="expression" dxfId="44803" priority="64351">
      <formula>AND(ISNUMBER(AX183),SEARCH("cros",$H183,1))</formula>
    </cfRule>
    <cfRule type="expression" dxfId="44802" priority="64352">
      <formula>AND(ISNUMBER(AX183),SEARCH("duhart",$H183,1))</formula>
    </cfRule>
    <cfRule type="expression" dxfId="44801" priority="64353">
      <formula>AND(ISNUMBER(AX183),SEARCH("busca",$H183,1))</formula>
    </cfRule>
    <cfRule type="expression" dxfId="44800" priority="64354">
      <formula>AND(ISNUMBER(AX183),SEARCH("hernandez",$H183,1))</formula>
    </cfRule>
    <cfRule type="expression" dxfId="44799" priority="64355">
      <formula>AND(ISNUMBER(AX183),SEARCH("diedler",$H183,1))</formula>
    </cfRule>
    <cfRule type="expression" dxfId="44798" priority="64356">
      <formula>AND(ISNUMBER(AX183),SEARCH("fauberteau",$H183,1))</formula>
    </cfRule>
    <cfRule type="expression" dxfId="44797" priority="64357">
      <formula>AND(ISNUMBER(AX183),SEARCH("roberdet",$H183,1))</formula>
    </cfRule>
    <cfRule type="expression" dxfId="44796" priority="64358">
      <formula>AND(ISNUMBER(AX183),SEARCH("guillemot",$H183,1))</formula>
    </cfRule>
    <cfRule type="expression" dxfId="44795" priority="64359">
      <formula>AND(ISNUMBER(AX183),SEARCH("galet",$H183,1))</formula>
    </cfRule>
    <cfRule type="expression" dxfId="44794" priority="64360">
      <formula>AND(ISNUMBER(AX183),SEARCH("ayad",$H183,1))</formula>
    </cfRule>
    <cfRule type="expression" dxfId="44793" priority="64361">
      <formula>AND(ISNUMBER(AX183),SEARCH("lavoillote",$H183,1))</formula>
    </cfRule>
    <cfRule type="expression" dxfId="44792" priority="64362">
      <formula>AND(ISNUMBER(AX183),SEARCH("fancelli",$H183,1))</formula>
    </cfRule>
    <cfRule type="expression" dxfId="44791" priority="64363">
      <formula>AND(ISNUMBER(AX183),SEARCH("morelle",$H183,1))</formula>
    </cfRule>
    <cfRule type="expression" dxfId="44790" priority="64364">
      <formula>AND(ISNUMBER(AX183),SEARCH("rendler",$H183,1))</formula>
    </cfRule>
    <cfRule type="expression" dxfId="44789" priority="64365">
      <formula>AND(ISNUMBER(AX183),SEARCH("palasi",$H183,1))</formula>
    </cfRule>
    <cfRule type="expression" dxfId="44788" priority="64366">
      <formula>AND(ISNUMBER(AX183),SEARCH("fercoq",$H183,1))</formula>
    </cfRule>
    <cfRule type="expression" dxfId="44787" priority="64367">
      <formula>AND(ISNUMBER(AX183),SEARCH("soukane",$H183,1))</formula>
    </cfRule>
    <cfRule type="expression" dxfId="44786" priority="64368">
      <formula>AND(ISNUMBER(AX183),SEARCH("segado",$H183,1))</formula>
    </cfRule>
    <cfRule type="expression" dxfId="44785" priority="64369">
      <formula>AND(ISNUMBER(AX183),SEARCH("ravaut",$H183,1))</formula>
    </cfRule>
  </conditionalFormatting>
  <conditionalFormatting sqref="AX183">
    <cfRule type="expression" dxfId="44784" priority="64329">
      <formula>AND(ISNUMBER(AX183),SEARCH("busca",$H183,1))</formula>
    </cfRule>
    <cfRule type="expression" dxfId="44783" priority="64330">
      <formula>AND(ISNUMBER(AX183),SEARCH("herradi",$H183,1))</formula>
    </cfRule>
    <cfRule type="expression" dxfId="44782" priority="64331">
      <formula>AND(ISNUMBER(AX183),SEARCH("kern",$H183,1))</formula>
    </cfRule>
    <cfRule type="expression" dxfId="44781" priority="64332">
      <formula>AND(ISNUMBER(AX183),SEARCH("cros",$H183,1))</formula>
    </cfRule>
    <cfRule type="expression" dxfId="44780" priority="64333">
      <formula>AND(ISNUMBER(AX183),SEARCH("duhart",$H183,1))</formula>
    </cfRule>
    <cfRule type="expression" dxfId="44779" priority="64334">
      <formula>AND(ISNUMBER(AX183),SEARCH("busca",$H183,1))</formula>
    </cfRule>
    <cfRule type="expression" dxfId="44778" priority="64335">
      <formula>AND(ISNUMBER(AX183),SEARCH("hernandez",$H183,1))</formula>
    </cfRule>
    <cfRule type="expression" dxfId="44777" priority="64336">
      <formula>AND(ISNUMBER(AX183),SEARCH("diedler",$H183,1))</formula>
    </cfRule>
    <cfRule type="expression" dxfId="44776" priority="64337">
      <formula>AND(ISNUMBER(AX183),SEARCH("fauberteau",$H183,1))</formula>
    </cfRule>
    <cfRule type="expression" dxfId="44775" priority="64338">
      <formula>AND(ISNUMBER(AX183),SEARCH("roberdet",$H183,1))</formula>
    </cfRule>
    <cfRule type="expression" dxfId="44774" priority="64339">
      <formula>AND(ISNUMBER(AX183),SEARCH("guillemot",$H183,1))</formula>
    </cfRule>
    <cfRule type="expression" dxfId="44773" priority="64340">
      <formula>AND(ISNUMBER(AX183),SEARCH("galet",$H183,1))</formula>
    </cfRule>
    <cfRule type="expression" dxfId="44772" priority="64341">
      <formula>AND(ISNUMBER(AX183),SEARCH("ayad",$H183,1))</formula>
    </cfRule>
    <cfRule type="expression" dxfId="44771" priority="64342">
      <formula>AND(ISNUMBER(AX183),SEARCH("lavoillote",$H183,1))</formula>
    </cfRule>
    <cfRule type="expression" dxfId="44770" priority="64343">
      <formula>AND(ISNUMBER(AX183),SEARCH("fancelli",$H183,1))</formula>
    </cfRule>
    <cfRule type="expression" dxfId="44769" priority="64344">
      <formula>AND(ISNUMBER(AX183),SEARCH("morelle",$H183,1))</formula>
    </cfRule>
    <cfRule type="expression" dxfId="44768" priority="64345">
      <formula>AND(ISNUMBER(AX183),SEARCH("rendler",$H183,1))</formula>
    </cfRule>
    <cfRule type="expression" dxfId="44767" priority="64346">
      <formula>AND(ISNUMBER(AX183),SEARCH("palasi",$H183,1))</formula>
    </cfRule>
    <cfRule type="expression" dxfId="44766" priority="64347">
      <formula>AND(ISNUMBER(AX183),SEARCH("fercoq",$H183,1))</formula>
    </cfRule>
    <cfRule type="expression" dxfId="44765" priority="64348">
      <formula>AND(ISNUMBER(AX183),SEARCH("soukane",$H183,1))</formula>
    </cfRule>
    <cfRule type="expression" dxfId="44764" priority="64349">
      <formula>AND(ISNUMBER(AX183),SEARCH("segado",$H183,1))</formula>
    </cfRule>
    <cfRule type="expression" dxfId="44763" priority="64350">
      <formula>AND(ISNUMBER(AX183),SEARCH("ravaut",$H183,1))</formula>
    </cfRule>
  </conditionalFormatting>
  <conditionalFormatting sqref="AX183">
    <cfRule type="expression" dxfId="44762" priority="64293">
      <formula>AND(ISNUMBER(AX183),SEARCH("busca",$H183,1))</formula>
    </cfRule>
    <cfRule type="expression" dxfId="44761" priority="64294">
      <formula>AND(ISNUMBER(AX183),SEARCH("herradi",$H183,1))</formula>
    </cfRule>
    <cfRule type="expression" dxfId="44760" priority="64295">
      <formula>AND(ISNUMBER(AX183),SEARCH("kern",$H183,1))</formula>
    </cfRule>
    <cfRule type="expression" dxfId="44759" priority="64296">
      <formula>AND(ISNUMBER(AX183),SEARCH("cros",$H183,1))</formula>
    </cfRule>
    <cfRule type="expression" dxfId="44758" priority="64297">
      <formula>AND(ISNUMBER(AX183),SEARCH("duhart",$H183,1))</formula>
    </cfRule>
    <cfRule type="expression" dxfId="44757" priority="64298">
      <formula>AND(ISNUMBER(AX183),SEARCH("busca",$H183,1))</formula>
    </cfRule>
    <cfRule type="expression" dxfId="44756" priority="64299">
      <formula>AND(ISNUMBER(AX183),SEARCH("hernandez",$H183,1))</formula>
    </cfRule>
    <cfRule type="expression" dxfId="44755" priority="64300">
      <formula>AND(ISNUMBER(AX183),SEARCH("diedler",$H183,1))</formula>
    </cfRule>
    <cfRule type="expression" dxfId="44754" priority="64301">
      <formula>AND(ISNUMBER(AX183),SEARCH("fauberteau",$H183,1))</formula>
    </cfRule>
    <cfRule type="expression" dxfId="44753" priority="64302">
      <formula>AND(ISNUMBER(AX183),SEARCH("roberdet",$H183,1))</formula>
    </cfRule>
    <cfRule type="expression" dxfId="44752" priority="64303">
      <formula>AND(ISNUMBER(AX183),SEARCH("guillemot",$H183,1))</formula>
    </cfRule>
    <cfRule type="expression" dxfId="44751" priority="64304">
      <formula>AND(ISNUMBER(AX183),SEARCH("galet",$H183,1))</formula>
    </cfRule>
    <cfRule type="expression" dxfId="44750" priority="64305">
      <formula>AND(ISNUMBER(AX183),SEARCH("ayad",$H183,1))</formula>
    </cfRule>
    <cfRule type="expression" dxfId="44749" priority="64306">
      <formula>AND(ISNUMBER(AX183),SEARCH("lavoillote",$H183,1))</formula>
    </cfRule>
    <cfRule type="expression" dxfId="44748" priority="64307">
      <formula>AND(ISNUMBER(AX183),SEARCH("fancelli",$H183,1))</formula>
    </cfRule>
    <cfRule type="expression" dxfId="44747" priority="64308">
      <formula>AND(ISNUMBER(AX183),SEARCH("morelle",$H183,1))</formula>
    </cfRule>
    <cfRule type="expression" dxfId="44746" priority="64309">
      <formula>AND(ISNUMBER(AX183),SEARCH("rendler",$H183,1))</formula>
    </cfRule>
    <cfRule type="expression" dxfId="44745" priority="64310">
      <formula>AND(ISNUMBER(AX183),SEARCH("palasi",$H183,1))</formula>
    </cfRule>
    <cfRule type="expression" dxfId="44744" priority="64311">
      <formula>AND(ISNUMBER(AX183),SEARCH("fercoq",$H183,1))</formula>
    </cfRule>
    <cfRule type="expression" dxfId="44743" priority="64312">
      <formula>AND(ISNUMBER(AX183),SEARCH("soukane",$H183,1))</formula>
    </cfRule>
    <cfRule type="expression" dxfId="44742" priority="64313">
      <formula>AND(ISNUMBER(AX183),SEARCH("segado",$H183,1))</formula>
    </cfRule>
    <cfRule type="expression" dxfId="44741" priority="64314">
      <formula>AND(ISNUMBER(AX183),SEARCH("ravaut",$H183,1))</formula>
    </cfRule>
    <cfRule type="expression" dxfId="44740" priority="64315">
      <formula>AND(ISNUMBER(AX183),SEARCH("diedler",$H183,1))</formula>
    </cfRule>
    <cfRule type="expression" dxfId="44739" priority="64316">
      <formula>AND(ISNUMBER(AX183),SEARCH("roberdet",$H183,1))</formula>
    </cfRule>
    <cfRule type="expression" dxfId="44738" priority="64317">
      <formula>AND(ISNUMBER(AX183),SEARCH("guillemot",$H183,1))</formula>
    </cfRule>
    <cfRule type="expression" dxfId="44737" priority="64318">
      <formula>AND(ISNUMBER(AX183),SEARCH("galet",$H183,1))</formula>
    </cfRule>
    <cfRule type="expression" dxfId="44736" priority="64319">
      <formula>AND(ISNUMBER(AX183),SEARCH("ayad",$H183,1))</formula>
    </cfRule>
    <cfRule type="expression" dxfId="44735" priority="64320">
      <formula>AND(ISNUMBER(AX183),SEARCH("lavoillote",$H183,1))</formula>
    </cfRule>
    <cfRule type="expression" dxfId="44734" priority="64321">
      <formula>AND(ISNUMBER(AX183),SEARCH("fancelli",$H183,1))</formula>
    </cfRule>
    <cfRule type="expression" dxfId="44733" priority="64322">
      <formula>AND(ISNUMBER(AX183),SEARCH("morelle",$H183,1))</formula>
    </cfRule>
    <cfRule type="expression" dxfId="44732" priority="64323">
      <formula>AND(ISNUMBER(AX183),SEARCH("rendler",$H183,1))</formula>
    </cfRule>
    <cfRule type="expression" dxfId="44731" priority="64324">
      <formula>AND(ISNUMBER(AX183),SEARCH("palasi",$H183,1))</formula>
    </cfRule>
    <cfRule type="expression" dxfId="44730" priority="64325">
      <formula>AND(ISNUMBER(AX183),SEARCH("fercoq",$H183,1))</formula>
    </cfRule>
    <cfRule type="expression" dxfId="44729" priority="64326">
      <formula>AND(ISNUMBER(AX183),SEARCH("soukane",$H183,1))</formula>
    </cfRule>
    <cfRule type="expression" dxfId="44728" priority="64327">
      <formula>AND(ISNUMBER(AX183),SEARCH("segado",$H183,1))</formula>
    </cfRule>
    <cfRule type="expression" dxfId="44727" priority="64328">
      <formula>AND(ISNUMBER(AX183),SEARCH("ravaut",$H183,1))</formula>
    </cfRule>
  </conditionalFormatting>
  <conditionalFormatting sqref="AN180:AN182">
    <cfRule type="expression" dxfId="44726" priority="64001">
      <formula>AND(ISNUMBER(AN180),SEARCH("busca",$H180,1))</formula>
    </cfRule>
    <cfRule type="expression" dxfId="44725" priority="64002">
      <formula>AND(ISNUMBER(AN180),SEARCH("herradi",$H180,1))</formula>
    </cfRule>
    <cfRule type="expression" dxfId="44724" priority="64003">
      <formula>AND(ISNUMBER(AN180),SEARCH("kern",$H180,1))</formula>
    </cfRule>
    <cfRule type="expression" dxfId="44723" priority="64004">
      <formula>AND(ISNUMBER(AN180),SEARCH("cros",$H180,1))</formula>
    </cfRule>
    <cfRule type="expression" dxfId="44722" priority="64005">
      <formula>AND(ISNUMBER(AN180),SEARCH("duhart",$H180,1))</formula>
    </cfRule>
    <cfRule type="expression" dxfId="44721" priority="64006">
      <formula>AND(ISNUMBER(AN180),SEARCH("busca",$H180,1))</formula>
    </cfRule>
    <cfRule type="expression" dxfId="44720" priority="64007">
      <formula>AND(ISNUMBER(AN180),SEARCH("hernandez",$H180,1))</formula>
    </cfRule>
    <cfRule type="expression" dxfId="44719" priority="64008">
      <formula>AND(ISNUMBER(AN180),SEARCH("diedler",$H180,1))</formula>
    </cfRule>
    <cfRule type="expression" dxfId="44718" priority="64009">
      <formula>AND(ISNUMBER(AN180),SEARCH("fauberteau",$H180,1))</formula>
    </cfRule>
    <cfRule type="expression" dxfId="44717" priority="64010">
      <formula>AND(ISNUMBER(AN180),SEARCH("roberdet",$H180,1))</formula>
    </cfRule>
    <cfRule type="expression" dxfId="44716" priority="64011">
      <formula>AND(ISNUMBER(AN180),SEARCH("guillemot",$H180,1))</formula>
    </cfRule>
    <cfRule type="expression" dxfId="44715" priority="64012">
      <formula>AND(ISNUMBER(AN180),SEARCH("galet",$H180,1))</formula>
    </cfRule>
    <cfRule type="expression" dxfId="44714" priority="64013">
      <formula>AND(ISNUMBER(AN180),SEARCH("ayad",$H180,1))</formula>
    </cfRule>
    <cfRule type="expression" dxfId="44713" priority="64014">
      <formula>AND(ISNUMBER(AN180),SEARCH("lavoillote",$H180,1))</formula>
    </cfRule>
    <cfRule type="expression" dxfId="44712" priority="64015">
      <formula>AND(ISNUMBER(AN180),SEARCH("fancelli",$H180,1))</formula>
    </cfRule>
    <cfRule type="expression" dxfId="44711" priority="64016">
      <formula>AND(ISNUMBER(AN180),SEARCH("morelle",$H180,1))</formula>
    </cfRule>
    <cfRule type="expression" dxfId="44710" priority="64017">
      <formula>AND(ISNUMBER(AN180),SEARCH("rendler",$H180,1))</formula>
    </cfRule>
    <cfRule type="expression" dxfId="44709" priority="64018">
      <formula>AND(ISNUMBER(AN180),SEARCH("palasi",$H180,1))</formula>
    </cfRule>
    <cfRule type="expression" dxfId="44708" priority="64019">
      <formula>AND(ISNUMBER(AN180),SEARCH("fercoq",$H180,1))</formula>
    </cfRule>
    <cfRule type="expression" dxfId="44707" priority="64020">
      <formula>AND(ISNUMBER(AN180),SEARCH("soukane",$H180,1))</formula>
    </cfRule>
    <cfRule type="expression" dxfId="44706" priority="64021">
      <formula>AND(ISNUMBER(AN180),SEARCH("segado",$H180,1))</formula>
    </cfRule>
    <cfRule type="expression" dxfId="44705" priority="64022">
      <formula>AND(ISNUMBER(AN180),SEARCH("ravaut",$H180,1))</formula>
    </cfRule>
  </conditionalFormatting>
  <conditionalFormatting sqref="AN180:AN182">
    <cfRule type="expression" dxfId="44704" priority="63965">
      <formula>AND(ISNUMBER(AN180),SEARCH("busca",$H180,1))</formula>
    </cfRule>
    <cfRule type="expression" dxfId="44703" priority="63966">
      <formula>AND(ISNUMBER(AN180),SEARCH("herradi",$H180,1))</formula>
    </cfRule>
    <cfRule type="expression" dxfId="44702" priority="63967">
      <formula>AND(ISNUMBER(AN180),SEARCH("kern",$H180,1))</formula>
    </cfRule>
    <cfRule type="expression" dxfId="44701" priority="63968">
      <formula>AND(ISNUMBER(AN180),SEARCH("cros",$H180,1))</formula>
    </cfRule>
    <cfRule type="expression" dxfId="44700" priority="63969">
      <formula>AND(ISNUMBER(AN180),SEARCH("duhart",$H180,1))</formula>
    </cfRule>
    <cfRule type="expression" dxfId="44699" priority="63970">
      <formula>AND(ISNUMBER(AN180),SEARCH("busca",$H180,1))</formula>
    </cfRule>
    <cfRule type="expression" dxfId="44698" priority="63971">
      <formula>AND(ISNUMBER(AN180),SEARCH("hernandez",$H180,1))</formula>
    </cfRule>
    <cfRule type="expression" dxfId="44697" priority="63972">
      <formula>AND(ISNUMBER(AN180),SEARCH("diedler",$H180,1))</formula>
    </cfRule>
    <cfRule type="expression" dxfId="44696" priority="63973">
      <formula>AND(ISNUMBER(AN180),SEARCH("fauberteau",$H180,1))</formula>
    </cfRule>
    <cfRule type="expression" dxfId="44695" priority="63974">
      <formula>AND(ISNUMBER(AN180),SEARCH("roberdet",$H180,1))</formula>
    </cfRule>
    <cfRule type="expression" dxfId="44694" priority="63975">
      <formula>AND(ISNUMBER(AN180),SEARCH("guillemot",$H180,1))</formula>
    </cfRule>
    <cfRule type="expression" dxfId="44693" priority="63976">
      <formula>AND(ISNUMBER(AN180),SEARCH("galet",$H180,1))</formula>
    </cfRule>
    <cfRule type="expression" dxfId="44692" priority="63977">
      <formula>AND(ISNUMBER(AN180),SEARCH("ayad",$H180,1))</formula>
    </cfRule>
    <cfRule type="expression" dxfId="44691" priority="63978">
      <formula>AND(ISNUMBER(AN180),SEARCH("lavoillote",$H180,1))</formula>
    </cfRule>
    <cfRule type="expression" dxfId="44690" priority="63979">
      <formula>AND(ISNUMBER(AN180),SEARCH("fancelli",$H180,1))</formula>
    </cfRule>
    <cfRule type="expression" dxfId="44689" priority="63980">
      <formula>AND(ISNUMBER(AN180),SEARCH("morelle",$H180,1))</formula>
    </cfRule>
    <cfRule type="expression" dxfId="44688" priority="63981">
      <formula>AND(ISNUMBER(AN180),SEARCH("rendler",$H180,1))</formula>
    </cfRule>
    <cfRule type="expression" dxfId="44687" priority="63982">
      <formula>AND(ISNUMBER(AN180),SEARCH("palasi",$H180,1))</formula>
    </cfRule>
    <cfRule type="expression" dxfId="44686" priority="63983">
      <formula>AND(ISNUMBER(AN180),SEARCH("fercoq",$H180,1))</formula>
    </cfRule>
    <cfRule type="expression" dxfId="44685" priority="63984">
      <formula>AND(ISNUMBER(AN180),SEARCH("soukane",$H180,1))</formula>
    </cfRule>
    <cfRule type="expression" dxfId="44684" priority="63985">
      <formula>AND(ISNUMBER(AN180),SEARCH("segado",$H180,1))</formula>
    </cfRule>
    <cfRule type="expression" dxfId="44683" priority="63986">
      <formula>AND(ISNUMBER(AN180),SEARCH("ravaut",$H180,1))</formula>
    </cfRule>
    <cfRule type="expression" dxfId="44682" priority="63987">
      <formula>AND(ISNUMBER(AN180),SEARCH("diedler",$H180,1))</formula>
    </cfRule>
    <cfRule type="expression" dxfId="44681" priority="63988">
      <formula>AND(ISNUMBER(AN180),SEARCH("roberdet",$H180,1))</formula>
    </cfRule>
    <cfRule type="expression" dxfId="44680" priority="63989">
      <formula>AND(ISNUMBER(AN180),SEARCH("guillemot",$H180,1))</formula>
    </cfRule>
    <cfRule type="expression" dxfId="44679" priority="63990">
      <formula>AND(ISNUMBER(AN180),SEARCH("galet",$H180,1))</formula>
    </cfRule>
    <cfRule type="expression" dxfId="44678" priority="63991">
      <formula>AND(ISNUMBER(AN180),SEARCH("ayad",$H180,1))</formula>
    </cfRule>
    <cfRule type="expression" dxfId="44677" priority="63992">
      <formula>AND(ISNUMBER(AN180),SEARCH("lavoillote",$H180,1))</formula>
    </cfRule>
    <cfRule type="expression" dxfId="44676" priority="63993">
      <formula>AND(ISNUMBER(AN180),SEARCH("fancelli",$H180,1))</formula>
    </cfRule>
    <cfRule type="expression" dxfId="44675" priority="63994">
      <formula>AND(ISNUMBER(AN180),SEARCH("morelle",$H180,1))</formula>
    </cfRule>
    <cfRule type="expression" dxfId="44674" priority="63995">
      <formula>AND(ISNUMBER(AN180),SEARCH("rendler",$H180,1))</formula>
    </cfRule>
    <cfRule type="expression" dxfId="44673" priority="63996">
      <formula>AND(ISNUMBER(AN180),SEARCH("palasi",$H180,1))</formula>
    </cfRule>
    <cfRule type="expression" dxfId="44672" priority="63997">
      <formula>AND(ISNUMBER(AN180),SEARCH("fercoq",$H180,1))</formula>
    </cfRule>
    <cfRule type="expression" dxfId="44671" priority="63998">
      <formula>AND(ISNUMBER(AN180),SEARCH("soukane",$H180,1))</formula>
    </cfRule>
    <cfRule type="expression" dxfId="44670" priority="63999">
      <formula>AND(ISNUMBER(AN180),SEARCH("segado",$H180,1))</formula>
    </cfRule>
    <cfRule type="expression" dxfId="44669" priority="64000">
      <formula>AND(ISNUMBER(AN180),SEARCH("ravaut",$H180,1))</formula>
    </cfRule>
  </conditionalFormatting>
  <conditionalFormatting sqref="AV176:AV181">
    <cfRule type="expression" dxfId="44668" priority="63384">
      <formula>AND(ISNUMBER(AV176),SEARCH("busca",$H176,1))</formula>
    </cfRule>
    <cfRule type="expression" dxfId="44667" priority="63385">
      <formula>AND(ISNUMBER(AV176),SEARCH("herradi",$H176,1))</formula>
    </cfRule>
    <cfRule type="expression" dxfId="44666" priority="63386">
      <formula>AND(ISNUMBER(AV176),SEARCH("kern",$H176,1))</formula>
    </cfRule>
    <cfRule type="expression" dxfId="44665" priority="63387">
      <formula>AND(ISNUMBER(AV176),SEARCH("cros",$H176,1))</formula>
    </cfRule>
    <cfRule type="expression" dxfId="44664" priority="63388">
      <formula>AND(ISNUMBER(AV176),SEARCH("duhart",$H176,1))</formula>
    </cfRule>
    <cfRule type="expression" dxfId="44663" priority="63389">
      <formula>AND(ISNUMBER(AV176),SEARCH("busca",$H176,1))</formula>
    </cfRule>
    <cfRule type="expression" dxfId="44662" priority="63390">
      <formula>AND(ISNUMBER(AV176),SEARCH("hernandez",$H176,1))</formula>
    </cfRule>
    <cfRule type="expression" dxfId="44661" priority="63391">
      <formula>AND(ISNUMBER(AV176),SEARCH("diedler",$H176,1))</formula>
    </cfRule>
    <cfRule type="expression" dxfId="44660" priority="63392">
      <formula>AND(ISNUMBER(AV176),SEARCH("fauberteau",$H176,1))</formula>
    </cfRule>
    <cfRule type="expression" dxfId="44659" priority="63393">
      <formula>AND(ISNUMBER(AV176),SEARCH("roberdet",$H176,1))</formula>
    </cfRule>
    <cfRule type="expression" dxfId="44658" priority="63394">
      <formula>AND(ISNUMBER(AV176),SEARCH("guillemot",$H176,1))</formula>
    </cfRule>
    <cfRule type="expression" dxfId="44657" priority="63395">
      <formula>AND(ISNUMBER(AV176),SEARCH("galet",$H176,1))</formula>
    </cfRule>
    <cfRule type="expression" dxfId="44656" priority="63396">
      <formula>AND(ISNUMBER(AV176),SEARCH("ayad",$H176,1))</formula>
    </cfRule>
    <cfRule type="expression" dxfId="44655" priority="63397">
      <formula>AND(ISNUMBER(AV176),SEARCH("lavoillote",$H176,1))</formula>
    </cfRule>
    <cfRule type="expression" dxfId="44654" priority="63398">
      <formula>AND(ISNUMBER(AV176),SEARCH("fancelli",$H176,1))</formula>
    </cfRule>
    <cfRule type="expression" dxfId="44653" priority="63399">
      <formula>AND(ISNUMBER(AV176),SEARCH("morelle",$H176,1))</formula>
    </cfRule>
    <cfRule type="expression" dxfId="44652" priority="63400">
      <formula>AND(ISNUMBER(AV176),SEARCH("rendler",$H176,1))</formula>
    </cfRule>
    <cfRule type="expression" dxfId="44651" priority="63401">
      <formula>AND(ISNUMBER(AV176),SEARCH("palasi",$H176,1))</formula>
    </cfRule>
    <cfRule type="expression" dxfId="44650" priority="63402">
      <formula>AND(ISNUMBER(AV176),SEARCH("fercoq",$H176,1))</formula>
    </cfRule>
    <cfRule type="expression" dxfId="44649" priority="63403">
      <formula>AND(ISNUMBER(AV176),SEARCH("soukane",$H176,1))</formula>
    </cfRule>
    <cfRule type="expression" dxfId="44648" priority="63404">
      <formula>AND(ISNUMBER(AV176),SEARCH("segado",$H176,1))</formula>
    </cfRule>
    <cfRule type="expression" dxfId="44647" priority="63405">
      <formula>AND(ISNUMBER(AV176),SEARCH("ravaut",$H176,1))</formula>
    </cfRule>
  </conditionalFormatting>
  <conditionalFormatting sqref="AV176:AV181">
    <cfRule type="expression" dxfId="44646" priority="63348">
      <formula>AND(ISNUMBER(AV176),SEARCH("busca",$H176,1))</formula>
    </cfRule>
    <cfRule type="expression" dxfId="44645" priority="63349">
      <formula>AND(ISNUMBER(AV176),SEARCH("herradi",$H176,1))</formula>
    </cfRule>
    <cfRule type="expression" dxfId="44644" priority="63350">
      <formula>AND(ISNUMBER(AV176),SEARCH("kern",$H176,1))</formula>
    </cfRule>
    <cfRule type="expression" dxfId="44643" priority="63351">
      <formula>AND(ISNUMBER(AV176),SEARCH("cros",$H176,1))</formula>
    </cfRule>
    <cfRule type="expression" dxfId="44642" priority="63352">
      <formula>AND(ISNUMBER(AV176),SEARCH("duhart",$H176,1))</formula>
    </cfRule>
    <cfRule type="expression" dxfId="44641" priority="63353">
      <formula>AND(ISNUMBER(AV176),SEARCH("busca",$H176,1))</formula>
    </cfRule>
    <cfRule type="expression" dxfId="44640" priority="63354">
      <formula>AND(ISNUMBER(AV176),SEARCH("hernandez",$H176,1))</formula>
    </cfRule>
    <cfRule type="expression" dxfId="44639" priority="63355">
      <formula>AND(ISNUMBER(AV176),SEARCH("diedler",$H176,1))</formula>
    </cfRule>
    <cfRule type="expression" dxfId="44638" priority="63356">
      <formula>AND(ISNUMBER(AV176),SEARCH("fauberteau",$H176,1))</formula>
    </cfRule>
    <cfRule type="expression" dxfId="44637" priority="63357">
      <formula>AND(ISNUMBER(AV176),SEARCH("roberdet",$H176,1))</formula>
    </cfRule>
    <cfRule type="expression" dxfId="44636" priority="63358">
      <formula>AND(ISNUMBER(AV176),SEARCH("guillemot",$H176,1))</formula>
    </cfRule>
    <cfRule type="expression" dxfId="44635" priority="63359">
      <formula>AND(ISNUMBER(AV176),SEARCH("galet",$H176,1))</formula>
    </cfRule>
    <cfRule type="expression" dxfId="44634" priority="63360">
      <formula>AND(ISNUMBER(AV176),SEARCH("ayad",$H176,1))</formula>
    </cfRule>
    <cfRule type="expression" dxfId="44633" priority="63361">
      <formula>AND(ISNUMBER(AV176),SEARCH("lavoillote",$H176,1))</formula>
    </cfRule>
    <cfRule type="expression" dxfId="44632" priority="63362">
      <formula>AND(ISNUMBER(AV176),SEARCH("fancelli",$H176,1))</formula>
    </cfRule>
    <cfRule type="expression" dxfId="44631" priority="63363">
      <formula>AND(ISNUMBER(AV176),SEARCH("morelle",$H176,1))</formula>
    </cfRule>
    <cfRule type="expression" dxfId="44630" priority="63364">
      <formula>AND(ISNUMBER(AV176),SEARCH("rendler",$H176,1))</formula>
    </cfRule>
    <cfRule type="expression" dxfId="44629" priority="63365">
      <formula>AND(ISNUMBER(AV176),SEARCH("palasi",$H176,1))</formula>
    </cfRule>
    <cfRule type="expression" dxfId="44628" priority="63366">
      <formula>AND(ISNUMBER(AV176),SEARCH("fercoq",$H176,1))</formula>
    </cfRule>
    <cfRule type="expression" dxfId="44627" priority="63367">
      <formula>AND(ISNUMBER(AV176),SEARCH("soukane",$H176,1))</formula>
    </cfRule>
    <cfRule type="expression" dxfId="44626" priority="63368">
      <formula>AND(ISNUMBER(AV176),SEARCH("segado",$H176,1))</formula>
    </cfRule>
    <cfRule type="expression" dxfId="44625" priority="63369">
      <formula>AND(ISNUMBER(AV176),SEARCH("ravaut",$H176,1))</formula>
    </cfRule>
    <cfRule type="expression" dxfId="44624" priority="63370">
      <formula>AND(ISNUMBER(AV176),SEARCH("diedler",$H176,1))</formula>
    </cfRule>
    <cfRule type="expression" dxfId="44623" priority="63371">
      <formula>AND(ISNUMBER(AV176),SEARCH("roberdet",$H176,1))</formula>
    </cfRule>
    <cfRule type="expression" dxfId="44622" priority="63372">
      <formula>AND(ISNUMBER(AV176),SEARCH("guillemot",$H176,1))</formula>
    </cfRule>
    <cfRule type="expression" dxfId="44621" priority="63373">
      <formula>AND(ISNUMBER(AV176),SEARCH("galet",$H176,1))</formula>
    </cfRule>
    <cfRule type="expression" dxfId="44620" priority="63374">
      <formula>AND(ISNUMBER(AV176),SEARCH("ayad",$H176,1))</formula>
    </cfRule>
    <cfRule type="expression" dxfId="44619" priority="63375">
      <formula>AND(ISNUMBER(AV176),SEARCH("lavoillote",$H176,1))</formula>
    </cfRule>
    <cfRule type="expression" dxfId="44618" priority="63376">
      <formula>AND(ISNUMBER(AV176),SEARCH("fancelli",$H176,1))</formula>
    </cfRule>
    <cfRule type="expression" dxfId="44617" priority="63377">
      <formula>AND(ISNUMBER(AV176),SEARCH("morelle",$H176,1))</formula>
    </cfRule>
    <cfRule type="expression" dxfId="44616" priority="63378">
      <formula>AND(ISNUMBER(AV176),SEARCH("rendler",$H176,1))</formula>
    </cfRule>
    <cfRule type="expression" dxfId="44615" priority="63379">
      <formula>AND(ISNUMBER(AV176),SEARCH("palasi",$H176,1))</formula>
    </cfRule>
    <cfRule type="expression" dxfId="44614" priority="63380">
      <formula>AND(ISNUMBER(AV176),SEARCH("fercoq",$H176,1))</formula>
    </cfRule>
    <cfRule type="expression" dxfId="44613" priority="63381">
      <formula>AND(ISNUMBER(AV176),SEARCH("soukane",$H176,1))</formula>
    </cfRule>
    <cfRule type="expression" dxfId="44612" priority="63382">
      <formula>AND(ISNUMBER(AV176),SEARCH("segado",$H176,1))</formula>
    </cfRule>
    <cfRule type="expression" dxfId="44611" priority="63383">
      <formula>AND(ISNUMBER(AV176),SEARCH("ravaut",$H176,1))</formula>
    </cfRule>
  </conditionalFormatting>
  <conditionalFormatting sqref="AV176:AV179">
    <cfRule type="expression" dxfId="44610" priority="63326">
      <formula>AND(ISNUMBER(AV176),SEARCH("busca",$H176,1))</formula>
    </cfRule>
    <cfRule type="expression" dxfId="44609" priority="63327">
      <formula>AND(ISNUMBER(AV176),SEARCH("herradi",$H176,1))</formula>
    </cfRule>
    <cfRule type="expression" dxfId="44608" priority="63328">
      <formula>AND(ISNUMBER(AV176),SEARCH("kern",$H176,1))</formula>
    </cfRule>
    <cfRule type="expression" dxfId="44607" priority="63329">
      <formula>AND(ISNUMBER(AV176),SEARCH("cros",$H176,1))</formula>
    </cfRule>
    <cfRule type="expression" dxfId="44606" priority="63330">
      <formula>AND(ISNUMBER(AV176),SEARCH("duhart",$H176,1))</formula>
    </cfRule>
    <cfRule type="expression" dxfId="44605" priority="63331">
      <formula>AND(ISNUMBER(AV176),SEARCH("busca",$H176,1))</formula>
    </cfRule>
    <cfRule type="expression" dxfId="44604" priority="63332">
      <formula>AND(ISNUMBER(AV176),SEARCH("hernandez",$H176,1))</formula>
    </cfRule>
    <cfRule type="expression" dxfId="44603" priority="63333">
      <formula>AND(ISNUMBER(AV176),SEARCH("diedler",$H176,1))</formula>
    </cfRule>
    <cfRule type="expression" dxfId="44602" priority="63334">
      <formula>AND(ISNUMBER(AV176),SEARCH("fauberteau",$H176,1))</formula>
    </cfRule>
    <cfRule type="expression" dxfId="44601" priority="63335">
      <formula>AND(ISNUMBER(AV176),SEARCH("roberdet",$H176,1))</formula>
    </cfRule>
    <cfRule type="expression" dxfId="44600" priority="63336">
      <formula>AND(ISNUMBER(AV176),SEARCH("guillemot",$H176,1))</formula>
    </cfRule>
    <cfRule type="expression" dxfId="44599" priority="63337">
      <formula>AND(ISNUMBER(AV176),SEARCH("galet",$H176,1))</formula>
    </cfRule>
    <cfRule type="expression" dxfId="44598" priority="63338">
      <formula>AND(ISNUMBER(AV176),SEARCH("ayad",$H176,1))</formula>
    </cfRule>
    <cfRule type="expression" dxfId="44597" priority="63339">
      <formula>AND(ISNUMBER(AV176),SEARCH("lavoillote",$H176,1))</formula>
    </cfRule>
    <cfRule type="expression" dxfId="44596" priority="63340">
      <formula>AND(ISNUMBER(AV176),SEARCH("fancelli",$H176,1))</formula>
    </cfRule>
    <cfRule type="expression" dxfId="44595" priority="63341">
      <formula>AND(ISNUMBER(AV176),SEARCH("morelle",$H176,1))</formula>
    </cfRule>
    <cfRule type="expression" dxfId="44594" priority="63342">
      <formula>AND(ISNUMBER(AV176),SEARCH("rendler",$H176,1))</formula>
    </cfRule>
    <cfRule type="expression" dxfId="44593" priority="63343">
      <formula>AND(ISNUMBER(AV176),SEARCH("palasi",$H176,1))</formula>
    </cfRule>
    <cfRule type="expression" dxfId="44592" priority="63344">
      <formula>AND(ISNUMBER(AV176),SEARCH("fercoq",$H176,1))</formula>
    </cfRule>
    <cfRule type="expression" dxfId="44591" priority="63345">
      <formula>AND(ISNUMBER(AV176),SEARCH("soukane",$H176,1))</formula>
    </cfRule>
    <cfRule type="expression" dxfId="44590" priority="63346">
      <formula>AND(ISNUMBER(AV176),SEARCH("segado",$H176,1))</formula>
    </cfRule>
    <cfRule type="expression" dxfId="44589" priority="63347">
      <formula>AND(ISNUMBER(AV176),SEARCH("ravaut",$H176,1))</formula>
    </cfRule>
  </conditionalFormatting>
  <conditionalFormatting sqref="AV176:AV179">
    <cfRule type="expression" dxfId="44588" priority="63290">
      <formula>AND(ISNUMBER(AV176),SEARCH("busca",$H176,1))</formula>
    </cfRule>
    <cfRule type="expression" dxfId="44587" priority="63291">
      <formula>AND(ISNUMBER(AV176),SEARCH("herradi",$H176,1))</formula>
    </cfRule>
    <cfRule type="expression" dxfId="44586" priority="63292">
      <formula>AND(ISNUMBER(AV176),SEARCH("kern",$H176,1))</formula>
    </cfRule>
    <cfRule type="expression" dxfId="44585" priority="63293">
      <formula>AND(ISNUMBER(AV176),SEARCH("cros",$H176,1))</formula>
    </cfRule>
    <cfRule type="expression" dxfId="44584" priority="63294">
      <formula>AND(ISNUMBER(AV176),SEARCH("duhart",$H176,1))</formula>
    </cfRule>
    <cfRule type="expression" dxfId="44583" priority="63295">
      <formula>AND(ISNUMBER(AV176),SEARCH("busca",$H176,1))</formula>
    </cfRule>
    <cfRule type="expression" dxfId="44582" priority="63296">
      <formula>AND(ISNUMBER(AV176),SEARCH("hernandez",$H176,1))</formula>
    </cfRule>
    <cfRule type="expression" dxfId="44581" priority="63297">
      <formula>AND(ISNUMBER(AV176),SEARCH("diedler",$H176,1))</formula>
    </cfRule>
    <cfRule type="expression" dxfId="44580" priority="63298">
      <formula>AND(ISNUMBER(AV176),SEARCH("fauberteau",$H176,1))</formula>
    </cfRule>
    <cfRule type="expression" dxfId="44579" priority="63299">
      <formula>AND(ISNUMBER(AV176),SEARCH("roberdet",$H176,1))</formula>
    </cfRule>
    <cfRule type="expression" dxfId="44578" priority="63300">
      <formula>AND(ISNUMBER(AV176),SEARCH("guillemot",$H176,1))</formula>
    </cfRule>
    <cfRule type="expression" dxfId="44577" priority="63301">
      <formula>AND(ISNUMBER(AV176),SEARCH("galet",$H176,1))</formula>
    </cfRule>
    <cfRule type="expression" dxfId="44576" priority="63302">
      <formula>AND(ISNUMBER(AV176),SEARCH("ayad",$H176,1))</formula>
    </cfRule>
    <cfRule type="expression" dxfId="44575" priority="63303">
      <formula>AND(ISNUMBER(AV176),SEARCH("lavoillote",$H176,1))</formula>
    </cfRule>
    <cfRule type="expression" dxfId="44574" priority="63304">
      <formula>AND(ISNUMBER(AV176),SEARCH("fancelli",$H176,1))</formula>
    </cfRule>
    <cfRule type="expression" dxfId="44573" priority="63305">
      <formula>AND(ISNUMBER(AV176),SEARCH("morelle",$H176,1))</formula>
    </cfRule>
    <cfRule type="expression" dxfId="44572" priority="63306">
      <formula>AND(ISNUMBER(AV176),SEARCH("rendler",$H176,1))</formula>
    </cfRule>
    <cfRule type="expression" dxfId="44571" priority="63307">
      <formula>AND(ISNUMBER(AV176),SEARCH("palasi",$H176,1))</formula>
    </cfRule>
    <cfRule type="expression" dxfId="44570" priority="63308">
      <formula>AND(ISNUMBER(AV176),SEARCH("fercoq",$H176,1))</formula>
    </cfRule>
    <cfRule type="expression" dxfId="44569" priority="63309">
      <formula>AND(ISNUMBER(AV176),SEARCH("soukane",$H176,1))</formula>
    </cfRule>
    <cfRule type="expression" dxfId="44568" priority="63310">
      <formula>AND(ISNUMBER(AV176),SEARCH("segado",$H176,1))</formula>
    </cfRule>
    <cfRule type="expression" dxfId="44567" priority="63311">
      <formula>AND(ISNUMBER(AV176),SEARCH("ravaut",$H176,1))</formula>
    </cfRule>
    <cfRule type="expression" dxfId="44566" priority="63312">
      <formula>AND(ISNUMBER(AV176),SEARCH("diedler",$H176,1))</formula>
    </cfRule>
    <cfRule type="expression" dxfId="44565" priority="63313">
      <formula>AND(ISNUMBER(AV176),SEARCH("roberdet",$H176,1))</formula>
    </cfRule>
    <cfRule type="expression" dxfId="44564" priority="63314">
      <formula>AND(ISNUMBER(AV176),SEARCH("guillemot",$H176,1))</formula>
    </cfRule>
    <cfRule type="expression" dxfId="44563" priority="63315">
      <formula>AND(ISNUMBER(AV176),SEARCH("galet",$H176,1))</formula>
    </cfRule>
    <cfRule type="expression" dxfId="44562" priority="63316">
      <formula>AND(ISNUMBER(AV176),SEARCH("ayad",$H176,1))</formula>
    </cfRule>
    <cfRule type="expression" dxfId="44561" priority="63317">
      <formula>AND(ISNUMBER(AV176),SEARCH("lavoillote",$H176,1))</formula>
    </cfRule>
    <cfRule type="expression" dxfId="44560" priority="63318">
      <formula>AND(ISNUMBER(AV176),SEARCH("fancelli",$H176,1))</formula>
    </cfRule>
    <cfRule type="expression" dxfId="44559" priority="63319">
      <formula>AND(ISNUMBER(AV176),SEARCH("morelle",$H176,1))</formula>
    </cfRule>
    <cfRule type="expression" dxfId="44558" priority="63320">
      <formula>AND(ISNUMBER(AV176),SEARCH("rendler",$H176,1))</formula>
    </cfRule>
    <cfRule type="expression" dxfId="44557" priority="63321">
      <formula>AND(ISNUMBER(AV176),SEARCH("palasi",$H176,1))</formula>
    </cfRule>
    <cfRule type="expression" dxfId="44556" priority="63322">
      <formula>AND(ISNUMBER(AV176),SEARCH("fercoq",$H176,1))</formula>
    </cfRule>
    <cfRule type="expression" dxfId="44555" priority="63323">
      <formula>AND(ISNUMBER(AV176),SEARCH("soukane",$H176,1))</formula>
    </cfRule>
    <cfRule type="expression" dxfId="44554" priority="63324">
      <formula>AND(ISNUMBER(AV176),SEARCH("segado",$H176,1))</formula>
    </cfRule>
    <cfRule type="expression" dxfId="44553" priority="63325">
      <formula>AND(ISNUMBER(AV176),SEARCH("ravaut",$H176,1))</formula>
    </cfRule>
  </conditionalFormatting>
  <conditionalFormatting sqref="AV182">
    <cfRule type="expression" dxfId="44552" priority="63268">
      <formula>AND(ISNUMBER(AV182),SEARCH("busca",$H182,1))</formula>
    </cfRule>
    <cfRule type="expression" dxfId="44551" priority="63269">
      <formula>AND(ISNUMBER(AV182),SEARCH("herradi",$H182,1))</formula>
    </cfRule>
    <cfRule type="expression" dxfId="44550" priority="63270">
      <formula>AND(ISNUMBER(AV182),SEARCH("kern",$H182,1))</formula>
    </cfRule>
    <cfRule type="expression" dxfId="44549" priority="63271">
      <formula>AND(ISNUMBER(AV182),SEARCH("cros",$H182,1))</formula>
    </cfRule>
    <cfRule type="expression" dxfId="44548" priority="63272">
      <formula>AND(ISNUMBER(AV182),SEARCH("duhart",$H182,1))</formula>
    </cfRule>
    <cfRule type="expression" dxfId="44547" priority="63273">
      <formula>AND(ISNUMBER(AV182),SEARCH("busca",$H182,1))</formula>
    </cfRule>
    <cfRule type="expression" dxfId="44546" priority="63274">
      <formula>AND(ISNUMBER(AV182),SEARCH("hernandez",$H182,1))</formula>
    </cfRule>
    <cfRule type="expression" dxfId="44545" priority="63275">
      <formula>AND(ISNUMBER(AV182),SEARCH("diedler",$H182,1))</formula>
    </cfRule>
    <cfRule type="expression" dxfId="44544" priority="63276">
      <formula>AND(ISNUMBER(AV182),SEARCH("fauberteau",$H182,1))</formula>
    </cfRule>
    <cfRule type="expression" dxfId="44543" priority="63277">
      <formula>AND(ISNUMBER(AV182),SEARCH("roberdet",$H182,1))</formula>
    </cfRule>
    <cfRule type="expression" dxfId="44542" priority="63278">
      <formula>AND(ISNUMBER(AV182),SEARCH("guillemot",$H182,1))</formula>
    </cfRule>
    <cfRule type="expression" dxfId="44541" priority="63279">
      <formula>AND(ISNUMBER(AV182),SEARCH("galet",$H182,1))</formula>
    </cfRule>
    <cfRule type="expression" dxfId="44540" priority="63280">
      <formula>AND(ISNUMBER(AV182),SEARCH("ayad",$H182,1))</formula>
    </cfRule>
    <cfRule type="expression" dxfId="44539" priority="63281">
      <formula>AND(ISNUMBER(AV182),SEARCH("lavoillote",$H182,1))</formula>
    </cfRule>
    <cfRule type="expression" dxfId="44538" priority="63282">
      <formula>AND(ISNUMBER(AV182),SEARCH("fancelli",$H182,1))</formula>
    </cfRule>
    <cfRule type="expression" dxfId="44537" priority="63283">
      <formula>AND(ISNUMBER(AV182),SEARCH("morelle",$H182,1))</formula>
    </cfRule>
    <cfRule type="expression" dxfId="44536" priority="63284">
      <formula>AND(ISNUMBER(AV182),SEARCH("rendler",$H182,1))</formula>
    </cfRule>
    <cfRule type="expression" dxfId="44535" priority="63285">
      <formula>AND(ISNUMBER(AV182),SEARCH("palasi",$H182,1))</formula>
    </cfRule>
    <cfRule type="expression" dxfId="44534" priority="63286">
      <formula>AND(ISNUMBER(AV182),SEARCH("fercoq",$H182,1))</formula>
    </cfRule>
    <cfRule type="expression" dxfId="44533" priority="63287">
      <formula>AND(ISNUMBER(AV182),SEARCH("soukane",$H182,1))</formula>
    </cfRule>
    <cfRule type="expression" dxfId="44532" priority="63288">
      <formula>AND(ISNUMBER(AV182),SEARCH("segado",$H182,1))</formula>
    </cfRule>
    <cfRule type="expression" dxfId="44531" priority="63289">
      <formula>AND(ISNUMBER(AV182),SEARCH("ravaut",$H182,1))</formula>
    </cfRule>
  </conditionalFormatting>
  <conditionalFormatting sqref="AV182">
    <cfRule type="expression" dxfId="44530" priority="63232">
      <formula>AND(ISNUMBER(AV182),SEARCH("busca",$H182,1))</formula>
    </cfRule>
    <cfRule type="expression" dxfId="44529" priority="63233">
      <formula>AND(ISNUMBER(AV182),SEARCH("herradi",$H182,1))</formula>
    </cfRule>
    <cfRule type="expression" dxfId="44528" priority="63234">
      <formula>AND(ISNUMBER(AV182),SEARCH("kern",$H182,1))</formula>
    </cfRule>
    <cfRule type="expression" dxfId="44527" priority="63235">
      <formula>AND(ISNUMBER(AV182),SEARCH("cros",$H182,1))</formula>
    </cfRule>
    <cfRule type="expression" dxfId="44526" priority="63236">
      <formula>AND(ISNUMBER(AV182),SEARCH("duhart",$H182,1))</formula>
    </cfRule>
    <cfRule type="expression" dxfId="44525" priority="63237">
      <formula>AND(ISNUMBER(AV182),SEARCH("busca",$H182,1))</formula>
    </cfRule>
    <cfRule type="expression" dxfId="44524" priority="63238">
      <formula>AND(ISNUMBER(AV182),SEARCH("hernandez",$H182,1))</formula>
    </cfRule>
    <cfRule type="expression" dxfId="44523" priority="63239">
      <formula>AND(ISNUMBER(AV182),SEARCH("diedler",$H182,1))</formula>
    </cfRule>
    <cfRule type="expression" dxfId="44522" priority="63240">
      <formula>AND(ISNUMBER(AV182),SEARCH("fauberteau",$H182,1))</formula>
    </cfRule>
    <cfRule type="expression" dxfId="44521" priority="63241">
      <formula>AND(ISNUMBER(AV182),SEARCH("roberdet",$H182,1))</formula>
    </cfRule>
    <cfRule type="expression" dxfId="44520" priority="63242">
      <formula>AND(ISNUMBER(AV182),SEARCH("guillemot",$H182,1))</formula>
    </cfRule>
    <cfRule type="expression" dxfId="44519" priority="63243">
      <formula>AND(ISNUMBER(AV182),SEARCH("galet",$H182,1))</formula>
    </cfRule>
    <cfRule type="expression" dxfId="44518" priority="63244">
      <formula>AND(ISNUMBER(AV182),SEARCH("ayad",$H182,1))</formula>
    </cfRule>
    <cfRule type="expression" dxfId="44517" priority="63245">
      <formula>AND(ISNUMBER(AV182),SEARCH("lavoillote",$H182,1))</formula>
    </cfRule>
    <cfRule type="expression" dxfId="44516" priority="63246">
      <formula>AND(ISNUMBER(AV182),SEARCH("fancelli",$H182,1))</formula>
    </cfRule>
    <cfRule type="expression" dxfId="44515" priority="63247">
      <formula>AND(ISNUMBER(AV182),SEARCH("morelle",$H182,1))</formula>
    </cfRule>
    <cfRule type="expression" dxfId="44514" priority="63248">
      <formula>AND(ISNUMBER(AV182),SEARCH("rendler",$H182,1))</formula>
    </cfRule>
    <cfRule type="expression" dxfId="44513" priority="63249">
      <formula>AND(ISNUMBER(AV182),SEARCH("palasi",$H182,1))</formula>
    </cfRule>
    <cfRule type="expression" dxfId="44512" priority="63250">
      <formula>AND(ISNUMBER(AV182),SEARCH("fercoq",$H182,1))</formula>
    </cfRule>
    <cfRule type="expression" dxfId="44511" priority="63251">
      <formula>AND(ISNUMBER(AV182),SEARCH("soukane",$H182,1))</formula>
    </cfRule>
    <cfRule type="expression" dxfId="44510" priority="63252">
      <formula>AND(ISNUMBER(AV182),SEARCH("segado",$H182,1))</formula>
    </cfRule>
    <cfRule type="expression" dxfId="44509" priority="63253">
      <formula>AND(ISNUMBER(AV182),SEARCH("ravaut",$H182,1))</formula>
    </cfRule>
    <cfRule type="expression" dxfId="44508" priority="63254">
      <formula>AND(ISNUMBER(AV182),SEARCH("diedler",$H182,1))</formula>
    </cfRule>
    <cfRule type="expression" dxfId="44507" priority="63255">
      <formula>AND(ISNUMBER(AV182),SEARCH("roberdet",$H182,1))</formula>
    </cfRule>
    <cfRule type="expression" dxfId="44506" priority="63256">
      <formula>AND(ISNUMBER(AV182),SEARCH("guillemot",$H182,1))</formula>
    </cfRule>
    <cfRule type="expression" dxfId="44505" priority="63257">
      <formula>AND(ISNUMBER(AV182),SEARCH("galet",$H182,1))</formula>
    </cfRule>
    <cfRule type="expression" dxfId="44504" priority="63258">
      <formula>AND(ISNUMBER(AV182),SEARCH("ayad",$H182,1))</formula>
    </cfRule>
    <cfRule type="expression" dxfId="44503" priority="63259">
      <formula>AND(ISNUMBER(AV182),SEARCH("lavoillote",$H182,1))</formula>
    </cfRule>
    <cfRule type="expression" dxfId="44502" priority="63260">
      <formula>AND(ISNUMBER(AV182),SEARCH("fancelli",$H182,1))</formula>
    </cfRule>
    <cfRule type="expression" dxfId="44501" priority="63261">
      <formula>AND(ISNUMBER(AV182),SEARCH("morelle",$H182,1))</formula>
    </cfRule>
    <cfRule type="expression" dxfId="44500" priority="63262">
      <formula>AND(ISNUMBER(AV182),SEARCH("rendler",$H182,1))</formula>
    </cfRule>
    <cfRule type="expression" dxfId="44499" priority="63263">
      <formula>AND(ISNUMBER(AV182),SEARCH("palasi",$H182,1))</formula>
    </cfRule>
    <cfRule type="expression" dxfId="44498" priority="63264">
      <formula>AND(ISNUMBER(AV182),SEARCH("fercoq",$H182,1))</formula>
    </cfRule>
    <cfRule type="expression" dxfId="44497" priority="63265">
      <formula>AND(ISNUMBER(AV182),SEARCH("soukane",$H182,1))</formula>
    </cfRule>
    <cfRule type="expression" dxfId="44496" priority="63266">
      <formula>AND(ISNUMBER(AV182),SEARCH("segado",$H182,1))</formula>
    </cfRule>
    <cfRule type="expression" dxfId="44495" priority="63267">
      <formula>AND(ISNUMBER(AV182),SEARCH("ravaut",$H182,1))</formula>
    </cfRule>
  </conditionalFormatting>
  <conditionalFormatting sqref="AV184:AV194">
    <cfRule type="expression" dxfId="44494" priority="63213">
      <formula>AND(ISNUMBER(AV184),SEARCH("cros",$H184,1))</formula>
    </cfRule>
    <cfRule type="expression" dxfId="44493" priority="63214">
      <formula>AND(ISNUMBER(AV184),SEARCH("duhart",$H184,1))</formula>
    </cfRule>
    <cfRule type="expression" dxfId="44492" priority="63215">
      <formula>AND(ISNUMBER(AV184),SEARCH("busca",$H184,1))</formula>
    </cfRule>
    <cfRule type="expression" dxfId="44491" priority="63216">
      <formula>AND(ISNUMBER(AV184),SEARCH("hernandez",$H184,1))</formula>
    </cfRule>
    <cfRule type="expression" dxfId="44490" priority="63217">
      <formula>AND(ISNUMBER(AV184),SEARCH("diedler",$H184,1))</formula>
    </cfRule>
    <cfRule type="expression" dxfId="44489" priority="63218">
      <formula>AND(ISNUMBER(AV184),SEARCH("fauberteau",$H184,1))</formula>
    </cfRule>
    <cfRule type="expression" dxfId="44488" priority="63219">
      <formula>AND(ISNUMBER(AV184),SEARCH("roberdet",$H184,1))</formula>
    </cfRule>
    <cfRule type="expression" dxfId="44487" priority="63220">
      <formula>AND(ISNUMBER(AV184),SEARCH("guillemot",$H184,1))</formula>
    </cfRule>
    <cfRule type="expression" dxfId="44486" priority="63221">
      <formula>AND(ISNUMBER(AV184),SEARCH("galet",$H184,1))</formula>
    </cfRule>
    <cfRule type="expression" dxfId="44485" priority="63222">
      <formula>AND(ISNUMBER(AV184),SEARCH("ayad",$H184,1))</formula>
    </cfRule>
    <cfRule type="expression" dxfId="44484" priority="63223">
      <formula>AND(ISNUMBER(AV184),SEARCH("lavoillote",$H184,1))</formula>
    </cfRule>
    <cfRule type="expression" dxfId="44483" priority="63224">
      <formula>AND(ISNUMBER(AV184),SEARCH("fancelli",$H184,1))</formula>
    </cfRule>
    <cfRule type="expression" dxfId="44482" priority="63225">
      <formula>AND(ISNUMBER(AV184),SEARCH("morelle",$H184,1))</formula>
    </cfRule>
    <cfRule type="expression" dxfId="44481" priority="63226">
      <formula>AND(ISNUMBER(AV184),SEARCH("rendler",$H184,1))</formula>
    </cfRule>
    <cfRule type="expression" dxfId="44480" priority="63227">
      <formula>AND(ISNUMBER(AV184),SEARCH("palasi",$H184,1))</formula>
    </cfRule>
    <cfRule type="expression" dxfId="44479" priority="63228">
      <formula>AND(ISNUMBER(AV184),SEARCH("fercoq",$H184,1))</formula>
    </cfRule>
    <cfRule type="expression" dxfId="44478" priority="63229">
      <formula>AND(ISNUMBER(AV184),SEARCH("soukane",$H184,1))</formula>
    </cfRule>
    <cfRule type="expression" dxfId="44477" priority="63230">
      <formula>AND(ISNUMBER(AV184),SEARCH("segado",$H184,1))</formula>
    </cfRule>
    <cfRule type="expression" dxfId="44476" priority="63231">
      <formula>AND(ISNUMBER(AV184),SEARCH("ravaut",$H184,1))</formula>
    </cfRule>
  </conditionalFormatting>
  <conditionalFormatting sqref="AV184:AV194">
    <cfRule type="expression" dxfId="44475" priority="63191">
      <formula>AND(ISNUMBER(AV184),SEARCH("busca",$H184,1))</formula>
    </cfRule>
    <cfRule type="expression" dxfId="44474" priority="63192">
      <formula>AND(ISNUMBER(AV184),SEARCH("herradi",$H184,1))</formula>
    </cfRule>
    <cfRule type="expression" dxfId="44473" priority="63193">
      <formula>AND(ISNUMBER(AV184),SEARCH("kern",$H184,1))</formula>
    </cfRule>
    <cfRule type="expression" dxfId="44472" priority="63194">
      <formula>AND(ISNUMBER(AV184),SEARCH("cros",$H184,1))</formula>
    </cfRule>
    <cfRule type="expression" dxfId="44471" priority="63195">
      <formula>AND(ISNUMBER(AV184),SEARCH("duhart",$H184,1))</formula>
    </cfRule>
    <cfRule type="expression" dxfId="44470" priority="63196">
      <formula>AND(ISNUMBER(AV184),SEARCH("busca",$H184,1))</formula>
    </cfRule>
    <cfRule type="expression" dxfId="44469" priority="63197">
      <formula>AND(ISNUMBER(AV184),SEARCH("hernandez",$H184,1))</formula>
    </cfRule>
    <cfRule type="expression" dxfId="44468" priority="63198">
      <formula>AND(ISNUMBER(AV184),SEARCH("diedler",$H184,1))</formula>
    </cfRule>
    <cfRule type="expression" dxfId="44467" priority="63199">
      <formula>AND(ISNUMBER(AV184),SEARCH("fauberteau",$H184,1))</formula>
    </cfRule>
    <cfRule type="expression" dxfId="44466" priority="63200">
      <formula>AND(ISNUMBER(AV184),SEARCH("roberdet",$H184,1))</formula>
    </cfRule>
    <cfRule type="expression" dxfId="44465" priority="63201">
      <formula>AND(ISNUMBER(AV184),SEARCH("guillemot",$H184,1))</formula>
    </cfRule>
    <cfRule type="expression" dxfId="44464" priority="63202">
      <formula>AND(ISNUMBER(AV184),SEARCH("galet",$H184,1))</formula>
    </cfRule>
    <cfRule type="expression" dxfId="44463" priority="63203">
      <formula>AND(ISNUMBER(AV184),SEARCH("ayad",$H184,1))</formula>
    </cfRule>
    <cfRule type="expression" dxfId="44462" priority="63204">
      <formula>AND(ISNUMBER(AV184),SEARCH("lavoillote",$H184,1))</formula>
    </cfRule>
    <cfRule type="expression" dxfId="44461" priority="63205">
      <formula>AND(ISNUMBER(AV184),SEARCH("fancelli",$H184,1))</formula>
    </cfRule>
    <cfRule type="expression" dxfId="44460" priority="63206">
      <formula>AND(ISNUMBER(AV184),SEARCH("morelle",$H184,1))</formula>
    </cfRule>
    <cfRule type="expression" dxfId="44459" priority="63207">
      <formula>AND(ISNUMBER(AV184),SEARCH("rendler",$H184,1))</formula>
    </cfRule>
    <cfRule type="expression" dxfId="44458" priority="63208">
      <formula>AND(ISNUMBER(AV184),SEARCH("palasi",$H184,1))</formula>
    </cfRule>
    <cfRule type="expression" dxfId="44457" priority="63209">
      <formula>AND(ISNUMBER(AV184),SEARCH("fercoq",$H184,1))</formula>
    </cfRule>
    <cfRule type="expression" dxfId="44456" priority="63210">
      <formula>AND(ISNUMBER(AV184),SEARCH("soukane",$H184,1))</formula>
    </cfRule>
    <cfRule type="expression" dxfId="44455" priority="63211">
      <formula>AND(ISNUMBER(AV184),SEARCH("segado",$H184,1))</formula>
    </cfRule>
    <cfRule type="expression" dxfId="44454" priority="63212">
      <formula>AND(ISNUMBER(AV184),SEARCH("ravaut",$H184,1))</formula>
    </cfRule>
  </conditionalFormatting>
  <conditionalFormatting sqref="AV184:AV194">
    <cfRule type="expression" dxfId="44453" priority="63155">
      <formula>AND(ISNUMBER(AV184),SEARCH("busca",$H184,1))</formula>
    </cfRule>
    <cfRule type="expression" dxfId="44452" priority="63156">
      <formula>AND(ISNUMBER(AV184),SEARCH("herradi",$H184,1))</formula>
    </cfRule>
    <cfRule type="expression" dxfId="44451" priority="63157">
      <formula>AND(ISNUMBER(AV184),SEARCH("kern",$H184,1))</formula>
    </cfRule>
    <cfRule type="expression" dxfId="44450" priority="63158">
      <formula>AND(ISNUMBER(AV184),SEARCH("cros",$H184,1))</formula>
    </cfRule>
    <cfRule type="expression" dxfId="44449" priority="63159">
      <formula>AND(ISNUMBER(AV184),SEARCH("duhart",$H184,1))</formula>
    </cfRule>
    <cfRule type="expression" dxfId="44448" priority="63160">
      <formula>AND(ISNUMBER(AV184),SEARCH("busca",$H184,1))</formula>
    </cfRule>
    <cfRule type="expression" dxfId="44447" priority="63161">
      <formula>AND(ISNUMBER(AV184),SEARCH("hernandez",$H184,1))</formula>
    </cfRule>
    <cfRule type="expression" dxfId="44446" priority="63162">
      <formula>AND(ISNUMBER(AV184),SEARCH("diedler",$H184,1))</formula>
    </cfRule>
    <cfRule type="expression" dxfId="44445" priority="63163">
      <formula>AND(ISNUMBER(AV184),SEARCH("fauberteau",$H184,1))</formula>
    </cfRule>
    <cfRule type="expression" dxfId="44444" priority="63164">
      <formula>AND(ISNUMBER(AV184),SEARCH("roberdet",$H184,1))</formula>
    </cfRule>
    <cfRule type="expression" dxfId="44443" priority="63165">
      <formula>AND(ISNUMBER(AV184),SEARCH("guillemot",$H184,1))</formula>
    </cfRule>
    <cfRule type="expression" dxfId="44442" priority="63166">
      <formula>AND(ISNUMBER(AV184),SEARCH("galet",$H184,1))</formula>
    </cfRule>
    <cfRule type="expression" dxfId="44441" priority="63167">
      <formula>AND(ISNUMBER(AV184),SEARCH("ayad",$H184,1))</formula>
    </cfRule>
    <cfRule type="expression" dxfId="44440" priority="63168">
      <formula>AND(ISNUMBER(AV184),SEARCH("lavoillote",$H184,1))</formula>
    </cfRule>
    <cfRule type="expression" dxfId="44439" priority="63169">
      <formula>AND(ISNUMBER(AV184),SEARCH("fancelli",$H184,1))</formula>
    </cfRule>
    <cfRule type="expression" dxfId="44438" priority="63170">
      <formula>AND(ISNUMBER(AV184),SEARCH("morelle",$H184,1))</formula>
    </cfRule>
    <cfRule type="expression" dxfId="44437" priority="63171">
      <formula>AND(ISNUMBER(AV184),SEARCH("rendler",$H184,1))</formula>
    </cfRule>
    <cfRule type="expression" dxfId="44436" priority="63172">
      <formula>AND(ISNUMBER(AV184),SEARCH("palasi",$H184,1))</formula>
    </cfRule>
    <cfRule type="expression" dxfId="44435" priority="63173">
      <formula>AND(ISNUMBER(AV184),SEARCH("fercoq",$H184,1))</formula>
    </cfRule>
    <cfRule type="expression" dxfId="44434" priority="63174">
      <formula>AND(ISNUMBER(AV184),SEARCH("soukane",$H184,1))</formula>
    </cfRule>
    <cfRule type="expression" dxfId="44433" priority="63175">
      <formula>AND(ISNUMBER(AV184),SEARCH("segado",$H184,1))</formula>
    </cfRule>
    <cfRule type="expression" dxfId="44432" priority="63176">
      <formula>AND(ISNUMBER(AV184),SEARCH("ravaut",$H184,1))</formula>
    </cfRule>
    <cfRule type="expression" dxfId="44431" priority="63177">
      <formula>AND(ISNUMBER(AV184),SEARCH("diedler",$H184,1))</formula>
    </cfRule>
    <cfRule type="expression" dxfId="44430" priority="63178">
      <formula>AND(ISNUMBER(AV184),SEARCH("roberdet",$H184,1))</formula>
    </cfRule>
    <cfRule type="expression" dxfId="44429" priority="63179">
      <formula>AND(ISNUMBER(AV184),SEARCH("guillemot",$H184,1))</formula>
    </cfRule>
    <cfRule type="expression" dxfId="44428" priority="63180">
      <formula>AND(ISNUMBER(AV184),SEARCH("galet",$H184,1))</formula>
    </cfRule>
    <cfRule type="expression" dxfId="44427" priority="63181">
      <formula>AND(ISNUMBER(AV184),SEARCH("ayad",$H184,1))</formula>
    </cfRule>
    <cfRule type="expression" dxfId="44426" priority="63182">
      <formula>AND(ISNUMBER(AV184),SEARCH("lavoillote",$H184,1))</formula>
    </cfRule>
    <cfRule type="expression" dxfId="44425" priority="63183">
      <formula>AND(ISNUMBER(AV184),SEARCH("fancelli",$H184,1))</formula>
    </cfRule>
    <cfRule type="expression" dxfId="44424" priority="63184">
      <formula>AND(ISNUMBER(AV184),SEARCH("morelle",$H184,1))</formula>
    </cfRule>
    <cfRule type="expression" dxfId="44423" priority="63185">
      <formula>AND(ISNUMBER(AV184),SEARCH("rendler",$H184,1))</formula>
    </cfRule>
    <cfRule type="expression" dxfId="44422" priority="63186">
      <formula>AND(ISNUMBER(AV184),SEARCH("palasi",$H184,1))</formula>
    </cfRule>
    <cfRule type="expression" dxfId="44421" priority="63187">
      <formula>AND(ISNUMBER(AV184),SEARCH("fercoq",$H184,1))</formula>
    </cfRule>
    <cfRule type="expression" dxfId="44420" priority="63188">
      <formula>AND(ISNUMBER(AV184),SEARCH("soukane",$H184,1))</formula>
    </cfRule>
    <cfRule type="expression" dxfId="44419" priority="63189">
      <formula>AND(ISNUMBER(AV184),SEARCH("segado",$H184,1))</formula>
    </cfRule>
    <cfRule type="expression" dxfId="44418" priority="63190">
      <formula>AND(ISNUMBER(AV184),SEARCH("ravaut",$H184,1))</formula>
    </cfRule>
  </conditionalFormatting>
  <conditionalFormatting sqref="AV184:AV194">
    <cfRule type="expression" dxfId="44417" priority="63136">
      <formula>AND(ISNUMBER(AV184),SEARCH("cros",$H184,1))</formula>
    </cfRule>
    <cfRule type="expression" dxfId="44416" priority="63137">
      <formula>AND(ISNUMBER(AV184),SEARCH("duhart",$H184,1))</formula>
    </cfRule>
    <cfRule type="expression" dxfId="44415" priority="63138">
      <formula>AND(ISNUMBER(AV184),SEARCH("busca",$H184,1))</formula>
    </cfRule>
    <cfRule type="expression" dxfId="44414" priority="63139">
      <formula>AND(ISNUMBER(AV184),SEARCH("hernandez",$H184,1))</formula>
    </cfRule>
    <cfRule type="expression" dxfId="44413" priority="63140">
      <formula>AND(ISNUMBER(AV184),SEARCH("diedler",$H184,1))</formula>
    </cfRule>
    <cfRule type="expression" dxfId="44412" priority="63141">
      <formula>AND(ISNUMBER(AV184),SEARCH("fauberteau",$H184,1))</formula>
    </cfRule>
    <cfRule type="expression" dxfId="44411" priority="63142">
      <formula>AND(ISNUMBER(AV184),SEARCH("roberdet",$H184,1))</formula>
    </cfRule>
    <cfRule type="expression" dxfId="44410" priority="63143">
      <formula>AND(ISNUMBER(AV184),SEARCH("guillemot",$H184,1))</formula>
    </cfRule>
    <cfRule type="expression" dxfId="44409" priority="63144">
      <formula>AND(ISNUMBER(AV184),SEARCH("galet",$H184,1))</formula>
    </cfRule>
    <cfRule type="expression" dxfId="44408" priority="63145">
      <formula>AND(ISNUMBER(AV184),SEARCH("ayad",$H184,1))</formula>
    </cfRule>
    <cfRule type="expression" dxfId="44407" priority="63146">
      <formula>AND(ISNUMBER(AV184),SEARCH("lavoillote",$H184,1))</formula>
    </cfRule>
    <cfRule type="expression" dxfId="44406" priority="63147">
      <formula>AND(ISNUMBER(AV184),SEARCH("fancelli",$H184,1))</formula>
    </cfRule>
    <cfRule type="expression" dxfId="44405" priority="63148">
      <formula>AND(ISNUMBER(AV184),SEARCH("morelle",$H184,1))</formula>
    </cfRule>
    <cfRule type="expression" dxfId="44404" priority="63149">
      <formula>AND(ISNUMBER(AV184),SEARCH("rendler",$H184,1))</formula>
    </cfRule>
    <cfRule type="expression" dxfId="44403" priority="63150">
      <formula>AND(ISNUMBER(AV184),SEARCH("palasi",$H184,1))</formula>
    </cfRule>
    <cfRule type="expression" dxfId="44402" priority="63151">
      <formula>AND(ISNUMBER(AV184),SEARCH("fercoq",$H184,1))</formula>
    </cfRule>
    <cfRule type="expression" dxfId="44401" priority="63152">
      <formula>AND(ISNUMBER(AV184),SEARCH("soukane",$H184,1))</formula>
    </cfRule>
    <cfRule type="expression" dxfId="44400" priority="63153">
      <formula>AND(ISNUMBER(AV184),SEARCH("segado",$H184,1))</formula>
    </cfRule>
    <cfRule type="expression" dxfId="44399" priority="63154">
      <formula>AND(ISNUMBER(AV184),SEARCH("ravaut",$H184,1))</formula>
    </cfRule>
  </conditionalFormatting>
  <conditionalFormatting sqref="AV184:AV194">
    <cfRule type="expression" dxfId="44398" priority="63114">
      <formula>AND(ISNUMBER(AV184),SEARCH("busca",$H184,1))</formula>
    </cfRule>
    <cfRule type="expression" dxfId="44397" priority="63115">
      <formula>AND(ISNUMBER(AV184),SEARCH("herradi",$H184,1))</formula>
    </cfRule>
    <cfRule type="expression" dxfId="44396" priority="63116">
      <formula>AND(ISNUMBER(AV184),SEARCH("kern",$H184,1))</formula>
    </cfRule>
    <cfRule type="expression" dxfId="44395" priority="63117">
      <formula>AND(ISNUMBER(AV184),SEARCH("cros",$H184,1))</formula>
    </cfRule>
    <cfRule type="expression" dxfId="44394" priority="63118">
      <formula>AND(ISNUMBER(AV184),SEARCH("duhart",$H184,1))</formula>
    </cfRule>
    <cfRule type="expression" dxfId="44393" priority="63119">
      <formula>AND(ISNUMBER(AV184),SEARCH("busca",$H184,1))</formula>
    </cfRule>
    <cfRule type="expression" dxfId="44392" priority="63120">
      <formula>AND(ISNUMBER(AV184),SEARCH("hernandez",$H184,1))</formula>
    </cfRule>
    <cfRule type="expression" dxfId="44391" priority="63121">
      <formula>AND(ISNUMBER(AV184),SEARCH("diedler",$H184,1))</formula>
    </cfRule>
    <cfRule type="expression" dxfId="44390" priority="63122">
      <formula>AND(ISNUMBER(AV184),SEARCH("fauberteau",$H184,1))</formula>
    </cfRule>
    <cfRule type="expression" dxfId="44389" priority="63123">
      <formula>AND(ISNUMBER(AV184),SEARCH("roberdet",$H184,1))</formula>
    </cfRule>
    <cfRule type="expression" dxfId="44388" priority="63124">
      <formula>AND(ISNUMBER(AV184),SEARCH("guillemot",$H184,1))</formula>
    </cfRule>
    <cfRule type="expression" dxfId="44387" priority="63125">
      <formula>AND(ISNUMBER(AV184),SEARCH("galet",$H184,1))</formula>
    </cfRule>
    <cfRule type="expression" dxfId="44386" priority="63126">
      <formula>AND(ISNUMBER(AV184),SEARCH("ayad",$H184,1))</formula>
    </cfRule>
    <cfRule type="expression" dxfId="44385" priority="63127">
      <formula>AND(ISNUMBER(AV184),SEARCH("lavoillote",$H184,1))</formula>
    </cfRule>
    <cfRule type="expression" dxfId="44384" priority="63128">
      <formula>AND(ISNUMBER(AV184),SEARCH("fancelli",$H184,1))</formula>
    </cfRule>
    <cfRule type="expression" dxfId="44383" priority="63129">
      <formula>AND(ISNUMBER(AV184),SEARCH("morelle",$H184,1))</formula>
    </cfRule>
    <cfRule type="expression" dxfId="44382" priority="63130">
      <formula>AND(ISNUMBER(AV184),SEARCH("rendler",$H184,1))</formula>
    </cfRule>
    <cfRule type="expression" dxfId="44381" priority="63131">
      <formula>AND(ISNUMBER(AV184),SEARCH("palasi",$H184,1))</formula>
    </cfRule>
    <cfRule type="expression" dxfId="44380" priority="63132">
      <formula>AND(ISNUMBER(AV184),SEARCH("fercoq",$H184,1))</formula>
    </cfRule>
    <cfRule type="expression" dxfId="44379" priority="63133">
      <formula>AND(ISNUMBER(AV184),SEARCH("soukane",$H184,1))</formula>
    </cfRule>
    <cfRule type="expression" dxfId="44378" priority="63134">
      <formula>AND(ISNUMBER(AV184),SEARCH("segado",$H184,1))</formula>
    </cfRule>
    <cfRule type="expression" dxfId="44377" priority="63135">
      <formula>AND(ISNUMBER(AV184),SEARCH("ravaut",$H184,1))</formula>
    </cfRule>
  </conditionalFormatting>
  <conditionalFormatting sqref="AV184:AV194">
    <cfRule type="expression" dxfId="44376" priority="63078">
      <formula>AND(ISNUMBER(AV184),SEARCH("busca",$H184,1))</formula>
    </cfRule>
    <cfRule type="expression" dxfId="44375" priority="63079">
      <formula>AND(ISNUMBER(AV184),SEARCH("herradi",$H184,1))</formula>
    </cfRule>
    <cfRule type="expression" dxfId="44374" priority="63080">
      <formula>AND(ISNUMBER(AV184),SEARCH("kern",$H184,1))</formula>
    </cfRule>
    <cfRule type="expression" dxfId="44373" priority="63081">
      <formula>AND(ISNUMBER(AV184),SEARCH("cros",$H184,1))</formula>
    </cfRule>
    <cfRule type="expression" dxfId="44372" priority="63082">
      <formula>AND(ISNUMBER(AV184),SEARCH("duhart",$H184,1))</formula>
    </cfRule>
    <cfRule type="expression" dxfId="44371" priority="63083">
      <formula>AND(ISNUMBER(AV184),SEARCH("busca",$H184,1))</formula>
    </cfRule>
    <cfRule type="expression" dxfId="44370" priority="63084">
      <formula>AND(ISNUMBER(AV184),SEARCH("hernandez",$H184,1))</formula>
    </cfRule>
    <cfRule type="expression" dxfId="44369" priority="63085">
      <formula>AND(ISNUMBER(AV184),SEARCH("diedler",$H184,1))</formula>
    </cfRule>
    <cfRule type="expression" dxfId="44368" priority="63086">
      <formula>AND(ISNUMBER(AV184),SEARCH("fauberteau",$H184,1))</formula>
    </cfRule>
    <cfRule type="expression" dxfId="44367" priority="63087">
      <formula>AND(ISNUMBER(AV184),SEARCH("roberdet",$H184,1))</formula>
    </cfRule>
    <cfRule type="expression" dxfId="44366" priority="63088">
      <formula>AND(ISNUMBER(AV184),SEARCH("guillemot",$H184,1))</formula>
    </cfRule>
    <cfRule type="expression" dxfId="44365" priority="63089">
      <formula>AND(ISNUMBER(AV184),SEARCH("galet",$H184,1))</formula>
    </cfRule>
    <cfRule type="expression" dxfId="44364" priority="63090">
      <formula>AND(ISNUMBER(AV184),SEARCH("ayad",$H184,1))</formula>
    </cfRule>
    <cfRule type="expression" dxfId="44363" priority="63091">
      <formula>AND(ISNUMBER(AV184),SEARCH("lavoillote",$H184,1))</formula>
    </cfRule>
    <cfRule type="expression" dxfId="44362" priority="63092">
      <formula>AND(ISNUMBER(AV184),SEARCH("fancelli",$H184,1))</formula>
    </cfRule>
    <cfRule type="expression" dxfId="44361" priority="63093">
      <formula>AND(ISNUMBER(AV184),SEARCH("morelle",$H184,1))</formula>
    </cfRule>
    <cfRule type="expression" dxfId="44360" priority="63094">
      <formula>AND(ISNUMBER(AV184),SEARCH("rendler",$H184,1))</formula>
    </cfRule>
    <cfRule type="expression" dxfId="44359" priority="63095">
      <formula>AND(ISNUMBER(AV184),SEARCH("palasi",$H184,1))</formula>
    </cfRule>
    <cfRule type="expression" dxfId="44358" priority="63096">
      <formula>AND(ISNUMBER(AV184),SEARCH("fercoq",$H184,1))</formula>
    </cfRule>
    <cfRule type="expression" dxfId="44357" priority="63097">
      <formula>AND(ISNUMBER(AV184),SEARCH("soukane",$H184,1))</formula>
    </cfRule>
    <cfRule type="expression" dxfId="44356" priority="63098">
      <formula>AND(ISNUMBER(AV184),SEARCH("segado",$H184,1))</formula>
    </cfRule>
    <cfRule type="expression" dxfId="44355" priority="63099">
      <formula>AND(ISNUMBER(AV184),SEARCH("ravaut",$H184,1))</formula>
    </cfRule>
    <cfRule type="expression" dxfId="44354" priority="63100">
      <formula>AND(ISNUMBER(AV184),SEARCH("diedler",$H184,1))</formula>
    </cfRule>
    <cfRule type="expression" dxfId="44353" priority="63101">
      <formula>AND(ISNUMBER(AV184),SEARCH("roberdet",$H184,1))</formula>
    </cfRule>
    <cfRule type="expression" dxfId="44352" priority="63102">
      <formula>AND(ISNUMBER(AV184),SEARCH("guillemot",$H184,1))</formula>
    </cfRule>
    <cfRule type="expression" dxfId="44351" priority="63103">
      <formula>AND(ISNUMBER(AV184),SEARCH("galet",$H184,1))</formula>
    </cfRule>
    <cfRule type="expression" dxfId="44350" priority="63104">
      <formula>AND(ISNUMBER(AV184),SEARCH("ayad",$H184,1))</formula>
    </cfRule>
    <cfRule type="expression" dxfId="44349" priority="63105">
      <formula>AND(ISNUMBER(AV184),SEARCH("lavoillote",$H184,1))</formula>
    </cfRule>
    <cfRule type="expression" dxfId="44348" priority="63106">
      <formula>AND(ISNUMBER(AV184),SEARCH("fancelli",$H184,1))</formula>
    </cfRule>
    <cfRule type="expression" dxfId="44347" priority="63107">
      <formula>AND(ISNUMBER(AV184),SEARCH("morelle",$H184,1))</formula>
    </cfRule>
    <cfRule type="expression" dxfId="44346" priority="63108">
      <formula>AND(ISNUMBER(AV184),SEARCH("rendler",$H184,1))</formula>
    </cfRule>
    <cfRule type="expression" dxfId="44345" priority="63109">
      <formula>AND(ISNUMBER(AV184),SEARCH("palasi",$H184,1))</formula>
    </cfRule>
    <cfRule type="expression" dxfId="44344" priority="63110">
      <formula>AND(ISNUMBER(AV184),SEARCH("fercoq",$H184,1))</formula>
    </cfRule>
    <cfRule type="expression" dxfId="44343" priority="63111">
      <formula>AND(ISNUMBER(AV184),SEARCH("soukane",$H184,1))</formula>
    </cfRule>
    <cfRule type="expression" dxfId="44342" priority="63112">
      <formula>AND(ISNUMBER(AV184),SEARCH("segado",$H184,1))</formula>
    </cfRule>
    <cfRule type="expression" dxfId="44341" priority="63113">
      <formula>AND(ISNUMBER(AV184),SEARCH("ravaut",$H184,1))</formula>
    </cfRule>
  </conditionalFormatting>
  <conditionalFormatting sqref="AV183">
    <cfRule type="expression" dxfId="44340" priority="62943">
      <formula>AND(ISNUMBER(AV183),SEARCH("cros",$H183,1))</formula>
    </cfRule>
    <cfRule type="expression" dxfId="44339" priority="62944">
      <formula>AND(ISNUMBER(AV183),SEARCH("duhart",$H183,1))</formula>
    </cfRule>
    <cfRule type="expression" dxfId="44338" priority="62945">
      <formula>AND(ISNUMBER(AV183),SEARCH("busca",$H183,1))</formula>
    </cfRule>
    <cfRule type="expression" dxfId="44337" priority="62946">
      <formula>AND(ISNUMBER(AV183),SEARCH("hernandez",$H183,1))</formula>
    </cfRule>
    <cfRule type="expression" dxfId="44336" priority="62947">
      <formula>AND(ISNUMBER(AV183),SEARCH("diedler",$H183,1))</formula>
    </cfRule>
    <cfRule type="expression" dxfId="44335" priority="62948">
      <formula>AND(ISNUMBER(AV183),SEARCH("fauberteau",$H183,1))</formula>
    </cfRule>
    <cfRule type="expression" dxfId="44334" priority="62949">
      <formula>AND(ISNUMBER(AV183),SEARCH("roberdet",$H183,1))</formula>
    </cfRule>
    <cfRule type="expression" dxfId="44333" priority="62950">
      <formula>AND(ISNUMBER(AV183),SEARCH("guillemot",$H183,1))</formula>
    </cfRule>
    <cfRule type="expression" dxfId="44332" priority="62951">
      <formula>AND(ISNUMBER(AV183),SEARCH("galet",$H183,1))</formula>
    </cfRule>
    <cfRule type="expression" dxfId="44331" priority="62952">
      <formula>AND(ISNUMBER(AV183),SEARCH("ayad",$H183,1))</formula>
    </cfRule>
    <cfRule type="expression" dxfId="44330" priority="62953">
      <formula>AND(ISNUMBER(AV183),SEARCH("lavoillote",$H183,1))</formula>
    </cfRule>
    <cfRule type="expression" dxfId="44329" priority="62954">
      <formula>AND(ISNUMBER(AV183),SEARCH("fancelli",$H183,1))</formula>
    </cfRule>
    <cfRule type="expression" dxfId="44328" priority="62955">
      <formula>AND(ISNUMBER(AV183),SEARCH("morelle",$H183,1))</formula>
    </cfRule>
    <cfRule type="expression" dxfId="44327" priority="62956">
      <formula>AND(ISNUMBER(AV183),SEARCH("rendler",$H183,1))</formula>
    </cfRule>
    <cfRule type="expression" dxfId="44326" priority="62957">
      <formula>AND(ISNUMBER(AV183),SEARCH("palasi",$H183,1))</formula>
    </cfRule>
    <cfRule type="expression" dxfId="44325" priority="62958">
      <formula>AND(ISNUMBER(AV183),SEARCH("fercoq",$H183,1))</formula>
    </cfRule>
    <cfRule type="expression" dxfId="44324" priority="62959">
      <formula>AND(ISNUMBER(AV183),SEARCH("soukane",$H183,1))</formula>
    </cfRule>
    <cfRule type="expression" dxfId="44323" priority="62960">
      <formula>AND(ISNUMBER(AV183),SEARCH("segado",$H183,1))</formula>
    </cfRule>
    <cfRule type="expression" dxfId="44322" priority="62961">
      <formula>AND(ISNUMBER(AV183),SEARCH("ravaut",$H183,1))</formula>
    </cfRule>
  </conditionalFormatting>
  <conditionalFormatting sqref="AV183">
    <cfRule type="expression" dxfId="44321" priority="62921">
      <formula>AND(ISNUMBER(AV183),SEARCH("busca",$H183,1))</formula>
    </cfRule>
    <cfRule type="expression" dxfId="44320" priority="62922">
      <formula>AND(ISNUMBER(AV183),SEARCH("herradi",$H183,1))</formula>
    </cfRule>
    <cfRule type="expression" dxfId="44319" priority="62923">
      <formula>AND(ISNUMBER(AV183),SEARCH("kern",$H183,1))</formula>
    </cfRule>
    <cfRule type="expression" dxfId="44318" priority="62924">
      <formula>AND(ISNUMBER(AV183),SEARCH("cros",$H183,1))</formula>
    </cfRule>
    <cfRule type="expression" dxfId="44317" priority="62925">
      <formula>AND(ISNUMBER(AV183),SEARCH("duhart",$H183,1))</formula>
    </cfRule>
    <cfRule type="expression" dxfId="44316" priority="62926">
      <formula>AND(ISNUMBER(AV183),SEARCH("busca",$H183,1))</formula>
    </cfRule>
    <cfRule type="expression" dxfId="44315" priority="62927">
      <formula>AND(ISNUMBER(AV183),SEARCH("hernandez",$H183,1))</formula>
    </cfRule>
    <cfRule type="expression" dxfId="44314" priority="62928">
      <formula>AND(ISNUMBER(AV183),SEARCH("diedler",$H183,1))</formula>
    </cfRule>
    <cfRule type="expression" dxfId="44313" priority="62929">
      <formula>AND(ISNUMBER(AV183),SEARCH("fauberteau",$H183,1))</formula>
    </cfRule>
    <cfRule type="expression" dxfId="44312" priority="62930">
      <formula>AND(ISNUMBER(AV183),SEARCH("roberdet",$H183,1))</formula>
    </cfRule>
    <cfRule type="expression" dxfId="44311" priority="62931">
      <formula>AND(ISNUMBER(AV183),SEARCH("guillemot",$H183,1))</formula>
    </cfRule>
    <cfRule type="expression" dxfId="44310" priority="62932">
      <formula>AND(ISNUMBER(AV183),SEARCH("galet",$H183,1))</formula>
    </cfRule>
    <cfRule type="expression" dxfId="44309" priority="62933">
      <formula>AND(ISNUMBER(AV183),SEARCH("ayad",$H183,1))</formula>
    </cfRule>
    <cfRule type="expression" dxfId="44308" priority="62934">
      <formula>AND(ISNUMBER(AV183),SEARCH("lavoillote",$H183,1))</formula>
    </cfRule>
    <cfRule type="expression" dxfId="44307" priority="62935">
      <formula>AND(ISNUMBER(AV183),SEARCH("fancelli",$H183,1))</formula>
    </cfRule>
    <cfRule type="expression" dxfId="44306" priority="62936">
      <formula>AND(ISNUMBER(AV183),SEARCH("morelle",$H183,1))</formula>
    </cfRule>
    <cfRule type="expression" dxfId="44305" priority="62937">
      <formula>AND(ISNUMBER(AV183),SEARCH("rendler",$H183,1))</formula>
    </cfRule>
    <cfRule type="expression" dxfId="44304" priority="62938">
      <formula>AND(ISNUMBER(AV183),SEARCH("palasi",$H183,1))</formula>
    </cfRule>
    <cfRule type="expression" dxfId="44303" priority="62939">
      <formula>AND(ISNUMBER(AV183),SEARCH("fercoq",$H183,1))</formula>
    </cfRule>
    <cfRule type="expression" dxfId="44302" priority="62940">
      <formula>AND(ISNUMBER(AV183),SEARCH("soukane",$H183,1))</formula>
    </cfRule>
    <cfRule type="expression" dxfId="44301" priority="62941">
      <formula>AND(ISNUMBER(AV183),SEARCH("segado",$H183,1))</formula>
    </cfRule>
    <cfRule type="expression" dxfId="44300" priority="62942">
      <formula>AND(ISNUMBER(AV183),SEARCH("ravaut",$H183,1))</formula>
    </cfRule>
  </conditionalFormatting>
  <conditionalFormatting sqref="AV183">
    <cfRule type="expression" dxfId="44299" priority="62885">
      <formula>AND(ISNUMBER(AV183),SEARCH("busca",$H183,1))</formula>
    </cfRule>
    <cfRule type="expression" dxfId="44298" priority="62886">
      <formula>AND(ISNUMBER(AV183),SEARCH("herradi",$H183,1))</formula>
    </cfRule>
    <cfRule type="expression" dxfId="44297" priority="62887">
      <formula>AND(ISNUMBER(AV183),SEARCH("kern",$H183,1))</formula>
    </cfRule>
    <cfRule type="expression" dxfId="44296" priority="62888">
      <formula>AND(ISNUMBER(AV183),SEARCH("cros",$H183,1))</formula>
    </cfRule>
    <cfRule type="expression" dxfId="44295" priority="62889">
      <formula>AND(ISNUMBER(AV183),SEARCH("duhart",$H183,1))</formula>
    </cfRule>
    <cfRule type="expression" dxfId="44294" priority="62890">
      <formula>AND(ISNUMBER(AV183),SEARCH("busca",$H183,1))</formula>
    </cfRule>
    <cfRule type="expression" dxfId="44293" priority="62891">
      <formula>AND(ISNUMBER(AV183),SEARCH("hernandez",$H183,1))</formula>
    </cfRule>
    <cfRule type="expression" dxfId="44292" priority="62892">
      <formula>AND(ISNUMBER(AV183),SEARCH("diedler",$H183,1))</formula>
    </cfRule>
    <cfRule type="expression" dxfId="44291" priority="62893">
      <formula>AND(ISNUMBER(AV183),SEARCH("fauberteau",$H183,1))</formula>
    </cfRule>
    <cfRule type="expression" dxfId="44290" priority="62894">
      <formula>AND(ISNUMBER(AV183),SEARCH("roberdet",$H183,1))</formula>
    </cfRule>
    <cfRule type="expression" dxfId="44289" priority="62895">
      <formula>AND(ISNUMBER(AV183),SEARCH("guillemot",$H183,1))</formula>
    </cfRule>
    <cfRule type="expression" dxfId="44288" priority="62896">
      <formula>AND(ISNUMBER(AV183),SEARCH("galet",$H183,1))</formula>
    </cfRule>
    <cfRule type="expression" dxfId="44287" priority="62897">
      <formula>AND(ISNUMBER(AV183),SEARCH("ayad",$H183,1))</formula>
    </cfRule>
    <cfRule type="expression" dxfId="44286" priority="62898">
      <formula>AND(ISNUMBER(AV183),SEARCH("lavoillote",$H183,1))</formula>
    </cfRule>
    <cfRule type="expression" dxfId="44285" priority="62899">
      <formula>AND(ISNUMBER(AV183),SEARCH("fancelli",$H183,1))</formula>
    </cfRule>
    <cfRule type="expression" dxfId="44284" priority="62900">
      <formula>AND(ISNUMBER(AV183),SEARCH("morelle",$H183,1))</formula>
    </cfRule>
    <cfRule type="expression" dxfId="44283" priority="62901">
      <formula>AND(ISNUMBER(AV183),SEARCH("rendler",$H183,1))</formula>
    </cfRule>
    <cfRule type="expression" dxfId="44282" priority="62902">
      <formula>AND(ISNUMBER(AV183),SEARCH("palasi",$H183,1))</formula>
    </cfRule>
    <cfRule type="expression" dxfId="44281" priority="62903">
      <formula>AND(ISNUMBER(AV183),SEARCH("fercoq",$H183,1))</formula>
    </cfRule>
    <cfRule type="expression" dxfId="44280" priority="62904">
      <formula>AND(ISNUMBER(AV183),SEARCH("soukane",$H183,1))</formula>
    </cfRule>
    <cfRule type="expression" dxfId="44279" priority="62905">
      <formula>AND(ISNUMBER(AV183),SEARCH("segado",$H183,1))</formula>
    </cfRule>
    <cfRule type="expression" dxfId="44278" priority="62906">
      <formula>AND(ISNUMBER(AV183),SEARCH("ravaut",$H183,1))</formula>
    </cfRule>
    <cfRule type="expression" dxfId="44277" priority="62907">
      <formula>AND(ISNUMBER(AV183),SEARCH("diedler",$H183,1))</formula>
    </cfRule>
    <cfRule type="expression" dxfId="44276" priority="62908">
      <formula>AND(ISNUMBER(AV183),SEARCH("roberdet",$H183,1))</formula>
    </cfRule>
    <cfRule type="expression" dxfId="44275" priority="62909">
      <formula>AND(ISNUMBER(AV183),SEARCH("guillemot",$H183,1))</formula>
    </cfRule>
    <cfRule type="expression" dxfId="44274" priority="62910">
      <formula>AND(ISNUMBER(AV183),SEARCH("galet",$H183,1))</formula>
    </cfRule>
    <cfRule type="expression" dxfId="44273" priority="62911">
      <formula>AND(ISNUMBER(AV183),SEARCH("ayad",$H183,1))</formula>
    </cfRule>
    <cfRule type="expression" dxfId="44272" priority="62912">
      <formula>AND(ISNUMBER(AV183),SEARCH("lavoillote",$H183,1))</formula>
    </cfRule>
    <cfRule type="expression" dxfId="44271" priority="62913">
      <formula>AND(ISNUMBER(AV183),SEARCH("fancelli",$H183,1))</formula>
    </cfRule>
    <cfRule type="expression" dxfId="44270" priority="62914">
      <formula>AND(ISNUMBER(AV183),SEARCH("morelle",$H183,1))</formula>
    </cfRule>
    <cfRule type="expression" dxfId="44269" priority="62915">
      <formula>AND(ISNUMBER(AV183),SEARCH("rendler",$H183,1))</formula>
    </cfRule>
    <cfRule type="expression" dxfId="44268" priority="62916">
      <formula>AND(ISNUMBER(AV183),SEARCH("palasi",$H183,1))</formula>
    </cfRule>
    <cfRule type="expression" dxfId="44267" priority="62917">
      <formula>AND(ISNUMBER(AV183),SEARCH("fercoq",$H183,1))</formula>
    </cfRule>
    <cfRule type="expression" dxfId="44266" priority="62918">
      <formula>AND(ISNUMBER(AV183),SEARCH("soukane",$H183,1))</formula>
    </cfRule>
    <cfRule type="expression" dxfId="44265" priority="62919">
      <formula>AND(ISNUMBER(AV183),SEARCH("segado",$H183,1))</formula>
    </cfRule>
    <cfRule type="expression" dxfId="44264" priority="62920">
      <formula>AND(ISNUMBER(AV183),SEARCH("ravaut",$H183,1))</formula>
    </cfRule>
  </conditionalFormatting>
  <conditionalFormatting sqref="AV183">
    <cfRule type="expression" dxfId="44263" priority="62866">
      <formula>AND(ISNUMBER(AV183),SEARCH("cros",$H183,1))</formula>
    </cfRule>
    <cfRule type="expression" dxfId="44262" priority="62867">
      <formula>AND(ISNUMBER(AV183),SEARCH("duhart",$H183,1))</formula>
    </cfRule>
    <cfRule type="expression" dxfId="44261" priority="62868">
      <formula>AND(ISNUMBER(AV183),SEARCH("busca",$H183,1))</formula>
    </cfRule>
    <cfRule type="expression" dxfId="44260" priority="62869">
      <formula>AND(ISNUMBER(AV183),SEARCH("hernandez",$H183,1))</formula>
    </cfRule>
    <cfRule type="expression" dxfId="44259" priority="62870">
      <formula>AND(ISNUMBER(AV183),SEARCH("diedler",$H183,1))</formula>
    </cfRule>
    <cfRule type="expression" dxfId="44258" priority="62871">
      <formula>AND(ISNUMBER(AV183),SEARCH("fauberteau",$H183,1))</formula>
    </cfRule>
    <cfRule type="expression" dxfId="44257" priority="62872">
      <formula>AND(ISNUMBER(AV183),SEARCH("roberdet",$H183,1))</formula>
    </cfRule>
    <cfRule type="expression" dxfId="44256" priority="62873">
      <formula>AND(ISNUMBER(AV183),SEARCH("guillemot",$H183,1))</formula>
    </cfRule>
    <cfRule type="expression" dxfId="44255" priority="62874">
      <formula>AND(ISNUMBER(AV183),SEARCH("galet",$H183,1))</formula>
    </cfRule>
    <cfRule type="expression" dxfId="44254" priority="62875">
      <formula>AND(ISNUMBER(AV183),SEARCH("ayad",$H183,1))</formula>
    </cfRule>
    <cfRule type="expression" dxfId="44253" priority="62876">
      <formula>AND(ISNUMBER(AV183),SEARCH("lavoillote",$H183,1))</formula>
    </cfRule>
    <cfRule type="expression" dxfId="44252" priority="62877">
      <formula>AND(ISNUMBER(AV183),SEARCH("fancelli",$H183,1))</formula>
    </cfRule>
    <cfRule type="expression" dxfId="44251" priority="62878">
      <formula>AND(ISNUMBER(AV183),SEARCH("morelle",$H183,1))</formula>
    </cfRule>
    <cfRule type="expression" dxfId="44250" priority="62879">
      <formula>AND(ISNUMBER(AV183),SEARCH("rendler",$H183,1))</formula>
    </cfRule>
    <cfRule type="expression" dxfId="44249" priority="62880">
      <formula>AND(ISNUMBER(AV183),SEARCH("palasi",$H183,1))</formula>
    </cfRule>
    <cfRule type="expression" dxfId="44248" priority="62881">
      <formula>AND(ISNUMBER(AV183),SEARCH("fercoq",$H183,1))</formula>
    </cfRule>
    <cfRule type="expression" dxfId="44247" priority="62882">
      <formula>AND(ISNUMBER(AV183),SEARCH("soukane",$H183,1))</formula>
    </cfRule>
    <cfRule type="expression" dxfId="44246" priority="62883">
      <formula>AND(ISNUMBER(AV183),SEARCH("segado",$H183,1))</formula>
    </cfRule>
    <cfRule type="expression" dxfId="44245" priority="62884">
      <formula>AND(ISNUMBER(AV183),SEARCH("ravaut",$H183,1))</formula>
    </cfRule>
  </conditionalFormatting>
  <conditionalFormatting sqref="AV183">
    <cfRule type="expression" dxfId="44244" priority="62844">
      <formula>AND(ISNUMBER(AV183),SEARCH("busca",$H183,1))</formula>
    </cfRule>
    <cfRule type="expression" dxfId="44243" priority="62845">
      <formula>AND(ISNUMBER(AV183),SEARCH("herradi",$H183,1))</formula>
    </cfRule>
    <cfRule type="expression" dxfId="44242" priority="62846">
      <formula>AND(ISNUMBER(AV183),SEARCH("kern",$H183,1))</formula>
    </cfRule>
    <cfRule type="expression" dxfId="44241" priority="62847">
      <formula>AND(ISNUMBER(AV183),SEARCH("cros",$H183,1))</formula>
    </cfRule>
    <cfRule type="expression" dxfId="44240" priority="62848">
      <formula>AND(ISNUMBER(AV183),SEARCH("duhart",$H183,1))</formula>
    </cfRule>
    <cfRule type="expression" dxfId="44239" priority="62849">
      <formula>AND(ISNUMBER(AV183),SEARCH("busca",$H183,1))</formula>
    </cfRule>
    <cfRule type="expression" dxfId="44238" priority="62850">
      <formula>AND(ISNUMBER(AV183),SEARCH("hernandez",$H183,1))</formula>
    </cfRule>
    <cfRule type="expression" dxfId="44237" priority="62851">
      <formula>AND(ISNUMBER(AV183),SEARCH("diedler",$H183,1))</formula>
    </cfRule>
    <cfRule type="expression" dxfId="44236" priority="62852">
      <formula>AND(ISNUMBER(AV183),SEARCH("fauberteau",$H183,1))</formula>
    </cfRule>
    <cfRule type="expression" dxfId="44235" priority="62853">
      <formula>AND(ISNUMBER(AV183),SEARCH("roberdet",$H183,1))</formula>
    </cfRule>
    <cfRule type="expression" dxfId="44234" priority="62854">
      <formula>AND(ISNUMBER(AV183),SEARCH("guillemot",$H183,1))</formula>
    </cfRule>
    <cfRule type="expression" dxfId="44233" priority="62855">
      <formula>AND(ISNUMBER(AV183),SEARCH("galet",$H183,1))</formula>
    </cfRule>
    <cfRule type="expression" dxfId="44232" priority="62856">
      <formula>AND(ISNUMBER(AV183),SEARCH("ayad",$H183,1))</formula>
    </cfRule>
    <cfRule type="expression" dxfId="44231" priority="62857">
      <formula>AND(ISNUMBER(AV183),SEARCH("lavoillote",$H183,1))</formula>
    </cfRule>
    <cfRule type="expression" dxfId="44230" priority="62858">
      <formula>AND(ISNUMBER(AV183),SEARCH("fancelli",$H183,1))</formula>
    </cfRule>
    <cfRule type="expression" dxfId="44229" priority="62859">
      <formula>AND(ISNUMBER(AV183),SEARCH("morelle",$H183,1))</formula>
    </cfRule>
    <cfRule type="expression" dxfId="44228" priority="62860">
      <formula>AND(ISNUMBER(AV183),SEARCH("rendler",$H183,1))</formula>
    </cfRule>
    <cfRule type="expression" dxfId="44227" priority="62861">
      <formula>AND(ISNUMBER(AV183),SEARCH("palasi",$H183,1))</formula>
    </cfRule>
    <cfRule type="expression" dxfId="44226" priority="62862">
      <formula>AND(ISNUMBER(AV183),SEARCH("fercoq",$H183,1))</formula>
    </cfRule>
    <cfRule type="expression" dxfId="44225" priority="62863">
      <formula>AND(ISNUMBER(AV183),SEARCH("soukane",$H183,1))</formula>
    </cfRule>
    <cfRule type="expression" dxfId="44224" priority="62864">
      <formula>AND(ISNUMBER(AV183),SEARCH("segado",$H183,1))</formula>
    </cfRule>
    <cfRule type="expression" dxfId="44223" priority="62865">
      <formula>AND(ISNUMBER(AV183),SEARCH("ravaut",$H183,1))</formula>
    </cfRule>
  </conditionalFormatting>
  <conditionalFormatting sqref="AV183">
    <cfRule type="expression" dxfId="44222" priority="62808">
      <formula>AND(ISNUMBER(AV183),SEARCH("busca",$H183,1))</formula>
    </cfRule>
    <cfRule type="expression" dxfId="44221" priority="62809">
      <formula>AND(ISNUMBER(AV183),SEARCH("herradi",$H183,1))</formula>
    </cfRule>
    <cfRule type="expression" dxfId="44220" priority="62810">
      <formula>AND(ISNUMBER(AV183),SEARCH("kern",$H183,1))</formula>
    </cfRule>
    <cfRule type="expression" dxfId="44219" priority="62811">
      <formula>AND(ISNUMBER(AV183),SEARCH("cros",$H183,1))</formula>
    </cfRule>
    <cfRule type="expression" dxfId="44218" priority="62812">
      <formula>AND(ISNUMBER(AV183),SEARCH("duhart",$H183,1))</formula>
    </cfRule>
    <cfRule type="expression" dxfId="44217" priority="62813">
      <formula>AND(ISNUMBER(AV183),SEARCH("busca",$H183,1))</formula>
    </cfRule>
    <cfRule type="expression" dxfId="44216" priority="62814">
      <formula>AND(ISNUMBER(AV183),SEARCH("hernandez",$H183,1))</formula>
    </cfRule>
    <cfRule type="expression" dxfId="44215" priority="62815">
      <formula>AND(ISNUMBER(AV183),SEARCH("diedler",$H183,1))</formula>
    </cfRule>
    <cfRule type="expression" dxfId="44214" priority="62816">
      <formula>AND(ISNUMBER(AV183),SEARCH("fauberteau",$H183,1))</formula>
    </cfRule>
    <cfRule type="expression" dxfId="44213" priority="62817">
      <formula>AND(ISNUMBER(AV183),SEARCH("roberdet",$H183,1))</formula>
    </cfRule>
    <cfRule type="expression" dxfId="44212" priority="62818">
      <formula>AND(ISNUMBER(AV183),SEARCH("guillemot",$H183,1))</formula>
    </cfRule>
    <cfRule type="expression" dxfId="44211" priority="62819">
      <formula>AND(ISNUMBER(AV183),SEARCH("galet",$H183,1))</formula>
    </cfRule>
    <cfRule type="expression" dxfId="44210" priority="62820">
      <formula>AND(ISNUMBER(AV183),SEARCH("ayad",$H183,1))</formula>
    </cfRule>
    <cfRule type="expression" dxfId="44209" priority="62821">
      <formula>AND(ISNUMBER(AV183),SEARCH("lavoillote",$H183,1))</formula>
    </cfRule>
    <cfRule type="expression" dxfId="44208" priority="62822">
      <formula>AND(ISNUMBER(AV183),SEARCH("fancelli",$H183,1))</formula>
    </cfRule>
    <cfRule type="expression" dxfId="44207" priority="62823">
      <formula>AND(ISNUMBER(AV183),SEARCH("morelle",$H183,1))</formula>
    </cfRule>
    <cfRule type="expression" dxfId="44206" priority="62824">
      <formula>AND(ISNUMBER(AV183),SEARCH("rendler",$H183,1))</formula>
    </cfRule>
    <cfRule type="expression" dxfId="44205" priority="62825">
      <formula>AND(ISNUMBER(AV183),SEARCH("palasi",$H183,1))</formula>
    </cfRule>
    <cfRule type="expression" dxfId="44204" priority="62826">
      <formula>AND(ISNUMBER(AV183),SEARCH("fercoq",$H183,1))</formula>
    </cfRule>
    <cfRule type="expression" dxfId="44203" priority="62827">
      <formula>AND(ISNUMBER(AV183),SEARCH("soukane",$H183,1))</formula>
    </cfRule>
    <cfRule type="expression" dxfId="44202" priority="62828">
      <formula>AND(ISNUMBER(AV183),SEARCH("segado",$H183,1))</formula>
    </cfRule>
    <cfRule type="expression" dxfId="44201" priority="62829">
      <formula>AND(ISNUMBER(AV183),SEARCH("ravaut",$H183,1))</formula>
    </cfRule>
    <cfRule type="expression" dxfId="44200" priority="62830">
      <formula>AND(ISNUMBER(AV183),SEARCH("diedler",$H183,1))</formula>
    </cfRule>
    <cfRule type="expression" dxfId="44199" priority="62831">
      <formula>AND(ISNUMBER(AV183),SEARCH("roberdet",$H183,1))</formula>
    </cfRule>
    <cfRule type="expression" dxfId="44198" priority="62832">
      <formula>AND(ISNUMBER(AV183),SEARCH("guillemot",$H183,1))</formula>
    </cfRule>
    <cfRule type="expression" dxfId="44197" priority="62833">
      <formula>AND(ISNUMBER(AV183),SEARCH("galet",$H183,1))</formula>
    </cfRule>
    <cfRule type="expression" dxfId="44196" priority="62834">
      <formula>AND(ISNUMBER(AV183),SEARCH("ayad",$H183,1))</formula>
    </cfRule>
    <cfRule type="expression" dxfId="44195" priority="62835">
      <formula>AND(ISNUMBER(AV183),SEARCH("lavoillote",$H183,1))</formula>
    </cfRule>
    <cfRule type="expression" dxfId="44194" priority="62836">
      <formula>AND(ISNUMBER(AV183),SEARCH("fancelli",$H183,1))</formula>
    </cfRule>
    <cfRule type="expression" dxfId="44193" priority="62837">
      <formula>AND(ISNUMBER(AV183),SEARCH("morelle",$H183,1))</formula>
    </cfRule>
    <cfRule type="expression" dxfId="44192" priority="62838">
      <formula>AND(ISNUMBER(AV183),SEARCH("rendler",$H183,1))</formula>
    </cfRule>
    <cfRule type="expression" dxfId="44191" priority="62839">
      <formula>AND(ISNUMBER(AV183),SEARCH("palasi",$H183,1))</formula>
    </cfRule>
    <cfRule type="expression" dxfId="44190" priority="62840">
      <formula>AND(ISNUMBER(AV183),SEARCH("fercoq",$H183,1))</formula>
    </cfRule>
    <cfRule type="expression" dxfId="44189" priority="62841">
      <formula>AND(ISNUMBER(AV183),SEARCH("soukane",$H183,1))</formula>
    </cfRule>
    <cfRule type="expression" dxfId="44188" priority="62842">
      <formula>AND(ISNUMBER(AV183),SEARCH("segado",$H183,1))</formula>
    </cfRule>
    <cfRule type="expression" dxfId="44187" priority="62843">
      <formula>AND(ISNUMBER(AV183),SEARCH("ravaut",$H183,1))</formula>
    </cfRule>
  </conditionalFormatting>
  <conditionalFormatting sqref="AV246 AV228:AV229 AV231:AV233">
    <cfRule type="expression" dxfId="44186" priority="62786">
      <formula>AND(ISNUMBER(AV228),SEARCH("busca",$H228,1))</formula>
    </cfRule>
    <cfRule type="expression" dxfId="44185" priority="62787">
      <formula>AND(ISNUMBER(AV228),SEARCH("herradi",$H228,1))</formula>
    </cfRule>
    <cfRule type="expression" dxfId="44184" priority="62788">
      <formula>AND(ISNUMBER(AV228),SEARCH("kern",$H228,1))</formula>
    </cfRule>
    <cfRule type="expression" dxfId="44183" priority="62789">
      <formula>AND(ISNUMBER(AV228),SEARCH("cros",$H228,1))</formula>
    </cfRule>
    <cfRule type="expression" dxfId="44182" priority="62790">
      <formula>AND(ISNUMBER(AV228),SEARCH("duhart",$H228,1))</formula>
    </cfRule>
    <cfRule type="expression" dxfId="44181" priority="62791">
      <formula>AND(ISNUMBER(AV228),SEARCH("busca",$H228,1))</formula>
    </cfRule>
    <cfRule type="expression" dxfId="44180" priority="62792">
      <formula>AND(ISNUMBER(AV228),SEARCH("hernandez",$H228,1))</formula>
    </cfRule>
    <cfRule type="expression" dxfId="44179" priority="62793">
      <formula>AND(ISNUMBER(AV228),SEARCH("diedler",$H228,1))</formula>
    </cfRule>
    <cfRule type="expression" dxfId="44178" priority="62794">
      <formula>AND(ISNUMBER(AV228),SEARCH("fauberteau",$H228,1))</formula>
    </cfRule>
    <cfRule type="expression" dxfId="44177" priority="62795">
      <formula>AND(ISNUMBER(AV228),SEARCH("roberdet",$H228,1))</formula>
    </cfRule>
    <cfRule type="expression" dxfId="44176" priority="62796">
      <formula>AND(ISNUMBER(AV228),SEARCH("guillemot",$H228,1))</formula>
    </cfRule>
    <cfRule type="expression" dxfId="44175" priority="62797">
      <formula>AND(ISNUMBER(AV228),SEARCH("galet",$H228,1))</formula>
    </cfRule>
    <cfRule type="expression" dxfId="44174" priority="62798">
      <formula>AND(ISNUMBER(AV228),SEARCH("ayad",$H228,1))</formula>
    </cfRule>
    <cfRule type="expression" dxfId="44173" priority="62799">
      <formula>AND(ISNUMBER(AV228),SEARCH("lavoillote",$H228,1))</formula>
    </cfRule>
    <cfRule type="expression" dxfId="44172" priority="62800">
      <formula>AND(ISNUMBER(AV228),SEARCH("fancelli",$H228,1))</formula>
    </cfRule>
    <cfRule type="expression" dxfId="44171" priority="62801">
      <formula>AND(ISNUMBER(AV228),SEARCH("morelle",$H228,1))</formula>
    </cfRule>
    <cfRule type="expression" dxfId="44170" priority="62802">
      <formula>AND(ISNUMBER(AV228),SEARCH("rendler",$H228,1))</formula>
    </cfRule>
    <cfRule type="expression" dxfId="44169" priority="62803">
      <formula>AND(ISNUMBER(AV228),SEARCH("palasi",$H228,1))</formula>
    </cfRule>
    <cfRule type="expression" dxfId="44168" priority="62804">
      <formula>AND(ISNUMBER(AV228),SEARCH("fercoq",$H228,1))</formula>
    </cfRule>
    <cfRule type="expression" dxfId="44167" priority="62805">
      <formula>AND(ISNUMBER(AV228),SEARCH("soukane",$H228,1))</formula>
    </cfRule>
    <cfRule type="expression" dxfId="44166" priority="62806">
      <formula>AND(ISNUMBER(AV228),SEARCH("segado",$H228,1))</formula>
    </cfRule>
    <cfRule type="expression" dxfId="44165" priority="62807">
      <formula>AND(ISNUMBER(AV228),SEARCH("ravaut",$H228,1))</formula>
    </cfRule>
  </conditionalFormatting>
  <conditionalFormatting sqref="AV246 AV228:AV229 AV231:AV233">
    <cfRule type="expression" dxfId="44164" priority="62750">
      <formula>AND(ISNUMBER(AV228),SEARCH("busca",$H228,1))</formula>
    </cfRule>
    <cfRule type="expression" dxfId="44163" priority="62751">
      <formula>AND(ISNUMBER(AV228),SEARCH("herradi",$H228,1))</formula>
    </cfRule>
    <cfRule type="expression" dxfId="44162" priority="62752">
      <formula>AND(ISNUMBER(AV228),SEARCH("kern",$H228,1))</formula>
    </cfRule>
    <cfRule type="expression" dxfId="44161" priority="62753">
      <formula>AND(ISNUMBER(AV228),SEARCH("cros",$H228,1))</formula>
    </cfRule>
    <cfRule type="expression" dxfId="44160" priority="62754">
      <formula>AND(ISNUMBER(AV228),SEARCH("duhart",$H228,1))</formula>
    </cfRule>
    <cfRule type="expression" dxfId="44159" priority="62755">
      <formula>AND(ISNUMBER(AV228),SEARCH("busca",$H228,1))</formula>
    </cfRule>
    <cfRule type="expression" dxfId="44158" priority="62756">
      <formula>AND(ISNUMBER(AV228),SEARCH("hernandez",$H228,1))</formula>
    </cfRule>
    <cfRule type="expression" dxfId="44157" priority="62757">
      <formula>AND(ISNUMBER(AV228),SEARCH("diedler",$H228,1))</formula>
    </cfRule>
    <cfRule type="expression" dxfId="44156" priority="62758">
      <formula>AND(ISNUMBER(AV228),SEARCH("fauberteau",$H228,1))</formula>
    </cfRule>
    <cfRule type="expression" dxfId="44155" priority="62759">
      <formula>AND(ISNUMBER(AV228),SEARCH("roberdet",$H228,1))</formula>
    </cfRule>
    <cfRule type="expression" dxfId="44154" priority="62760">
      <formula>AND(ISNUMBER(AV228),SEARCH("guillemot",$H228,1))</formula>
    </cfRule>
    <cfRule type="expression" dxfId="44153" priority="62761">
      <formula>AND(ISNUMBER(AV228),SEARCH("galet",$H228,1))</formula>
    </cfRule>
    <cfRule type="expression" dxfId="44152" priority="62762">
      <formula>AND(ISNUMBER(AV228),SEARCH("ayad",$H228,1))</formula>
    </cfRule>
    <cfRule type="expression" dxfId="44151" priority="62763">
      <formula>AND(ISNUMBER(AV228),SEARCH("lavoillote",$H228,1))</formula>
    </cfRule>
    <cfRule type="expression" dxfId="44150" priority="62764">
      <formula>AND(ISNUMBER(AV228),SEARCH("fancelli",$H228,1))</formula>
    </cfRule>
    <cfRule type="expression" dxfId="44149" priority="62765">
      <formula>AND(ISNUMBER(AV228),SEARCH("morelle",$H228,1))</formula>
    </cfRule>
    <cfRule type="expression" dxfId="44148" priority="62766">
      <formula>AND(ISNUMBER(AV228),SEARCH("rendler",$H228,1))</formula>
    </cfRule>
    <cfRule type="expression" dxfId="44147" priority="62767">
      <formula>AND(ISNUMBER(AV228),SEARCH("palasi",$H228,1))</formula>
    </cfRule>
    <cfRule type="expression" dxfId="44146" priority="62768">
      <formula>AND(ISNUMBER(AV228),SEARCH("fercoq",$H228,1))</formula>
    </cfRule>
    <cfRule type="expression" dxfId="44145" priority="62769">
      <formula>AND(ISNUMBER(AV228),SEARCH("soukane",$H228,1))</formula>
    </cfRule>
    <cfRule type="expression" dxfId="44144" priority="62770">
      <formula>AND(ISNUMBER(AV228),SEARCH("segado",$H228,1))</formula>
    </cfRule>
    <cfRule type="expression" dxfId="44143" priority="62771">
      <formula>AND(ISNUMBER(AV228),SEARCH("ravaut",$H228,1))</formula>
    </cfRule>
    <cfRule type="expression" dxfId="44142" priority="62772">
      <formula>AND(ISNUMBER(AV228),SEARCH("diedler",$H228,1))</formula>
    </cfRule>
    <cfRule type="expression" dxfId="44141" priority="62773">
      <formula>AND(ISNUMBER(AV228),SEARCH("roberdet",$H228,1))</formula>
    </cfRule>
    <cfRule type="expression" dxfId="44140" priority="62774">
      <formula>AND(ISNUMBER(AV228),SEARCH("guillemot",$H228,1))</formula>
    </cfRule>
    <cfRule type="expression" dxfId="44139" priority="62775">
      <formula>AND(ISNUMBER(AV228),SEARCH("galet",$H228,1))</formula>
    </cfRule>
    <cfRule type="expression" dxfId="44138" priority="62776">
      <formula>AND(ISNUMBER(AV228),SEARCH("ayad",$H228,1))</formula>
    </cfRule>
    <cfRule type="expression" dxfId="44137" priority="62777">
      <formula>AND(ISNUMBER(AV228),SEARCH("lavoillote",$H228,1))</formula>
    </cfRule>
    <cfRule type="expression" dxfId="44136" priority="62778">
      <formula>AND(ISNUMBER(AV228),SEARCH("fancelli",$H228,1))</formula>
    </cfRule>
    <cfRule type="expression" dxfId="44135" priority="62779">
      <formula>AND(ISNUMBER(AV228),SEARCH("morelle",$H228,1))</formula>
    </cfRule>
    <cfRule type="expression" dxfId="44134" priority="62780">
      <formula>AND(ISNUMBER(AV228),SEARCH("rendler",$H228,1))</formula>
    </cfRule>
    <cfRule type="expression" dxfId="44133" priority="62781">
      <formula>AND(ISNUMBER(AV228),SEARCH("palasi",$H228,1))</formula>
    </cfRule>
    <cfRule type="expression" dxfId="44132" priority="62782">
      <formula>AND(ISNUMBER(AV228),SEARCH("fercoq",$H228,1))</formula>
    </cfRule>
    <cfRule type="expression" dxfId="44131" priority="62783">
      <formula>AND(ISNUMBER(AV228),SEARCH("soukane",$H228,1))</formula>
    </cfRule>
    <cfRule type="expression" dxfId="44130" priority="62784">
      <formula>AND(ISNUMBER(AV228),SEARCH("segado",$H228,1))</formula>
    </cfRule>
    <cfRule type="expression" dxfId="44129" priority="62785">
      <formula>AND(ISNUMBER(AV228),SEARCH("ravaut",$H228,1))</formula>
    </cfRule>
  </conditionalFormatting>
  <conditionalFormatting sqref="AP311">
    <cfRule type="expression" dxfId="44128" priority="62714">
      <formula>AND(ISNUMBER(AP311),SEARCH("busca",$H311,1))</formula>
    </cfRule>
    <cfRule type="expression" dxfId="44127" priority="62715">
      <formula>AND(ISNUMBER(AP311),SEARCH("herradi",$H311,1))</formula>
    </cfRule>
    <cfRule type="expression" dxfId="44126" priority="62716">
      <formula>AND(ISNUMBER(AP311),SEARCH("kern",$H311,1))</formula>
    </cfRule>
    <cfRule type="expression" dxfId="44125" priority="62717">
      <formula>AND(ISNUMBER(AP311),SEARCH("cros",$H311,1))</formula>
    </cfRule>
    <cfRule type="expression" dxfId="44124" priority="62718">
      <formula>AND(ISNUMBER(AP311),SEARCH("duhart",$H311,1))</formula>
    </cfRule>
    <cfRule type="expression" dxfId="44123" priority="62719">
      <formula>AND(ISNUMBER(AP311),SEARCH("busca",$H311,1))</formula>
    </cfRule>
    <cfRule type="expression" dxfId="44122" priority="62720">
      <formula>AND(ISNUMBER(AP311),SEARCH("hernandez",$H311,1))</formula>
    </cfRule>
    <cfRule type="expression" dxfId="44121" priority="62721">
      <formula>AND(ISNUMBER(AP311),SEARCH("diedler",$H311,1))</formula>
    </cfRule>
    <cfRule type="expression" dxfId="44120" priority="62722">
      <formula>AND(ISNUMBER(AP311),SEARCH("fauberteau",$H311,1))</formula>
    </cfRule>
    <cfRule type="expression" dxfId="44119" priority="62723">
      <formula>AND(ISNUMBER(AP311),SEARCH("roberdet",$H311,1))</formula>
    </cfRule>
    <cfRule type="expression" dxfId="44118" priority="62724">
      <formula>AND(ISNUMBER(AP311),SEARCH("guillemot",$H311,1))</formula>
    </cfRule>
    <cfRule type="expression" dxfId="44117" priority="62725">
      <formula>AND(ISNUMBER(AP311),SEARCH("galet",$H311,1))</formula>
    </cfRule>
    <cfRule type="expression" dxfId="44116" priority="62726">
      <formula>AND(ISNUMBER(AP311),SEARCH("ayad",$H311,1))</formula>
    </cfRule>
    <cfRule type="expression" dxfId="44115" priority="62727">
      <formula>AND(ISNUMBER(AP311),SEARCH("lavoillote",$H311,1))</formula>
    </cfRule>
    <cfRule type="expression" dxfId="44114" priority="62728">
      <formula>AND(ISNUMBER(AP311),SEARCH("fancelli",$H311,1))</formula>
    </cfRule>
    <cfRule type="expression" dxfId="44113" priority="62729">
      <formula>AND(ISNUMBER(AP311),SEARCH("morelle",$H311,1))</formula>
    </cfRule>
    <cfRule type="expression" dxfId="44112" priority="62730">
      <formula>AND(ISNUMBER(AP311),SEARCH("rendler",$H311,1))</formula>
    </cfRule>
    <cfRule type="expression" dxfId="44111" priority="62731">
      <formula>AND(ISNUMBER(AP311),SEARCH("palasi",$H311,1))</formula>
    </cfRule>
    <cfRule type="expression" dxfId="44110" priority="62732">
      <formula>AND(ISNUMBER(AP311),SEARCH("fercoq",$H311,1))</formula>
    </cfRule>
    <cfRule type="expression" dxfId="44109" priority="62733">
      <formula>AND(ISNUMBER(AP311),SEARCH("soukane",$H311,1))</formula>
    </cfRule>
    <cfRule type="expression" dxfId="44108" priority="62734">
      <formula>AND(ISNUMBER(AP311),SEARCH("segado",$H311,1))</formula>
    </cfRule>
    <cfRule type="expression" dxfId="44107" priority="62735">
      <formula>AND(ISNUMBER(AP311),SEARCH("ravaut",$H311,1))</formula>
    </cfRule>
    <cfRule type="expression" dxfId="44106" priority="62736">
      <formula>AND(ISNUMBER(AP311),SEARCH("diedler",$H311,1))</formula>
    </cfRule>
    <cfRule type="expression" dxfId="44105" priority="62737">
      <formula>AND(ISNUMBER(AP311),SEARCH("roberdet",$H311,1))</formula>
    </cfRule>
    <cfRule type="expression" dxfId="44104" priority="62738">
      <formula>AND(ISNUMBER(AP311),SEARCH("guillemot",$H311,1))</formula>
    </cfRule>
    <cfRule type="expression" dxfId="44103" priority="62739">
      <formula>AND(ISNUMBER(AP311),SEARCH("galet",$H311,1))</formula>
    </cfRule>
    <cfRule type="expression" dxfId="44102" priority="62740">
      <formula>AND(ISNUMBER(AP311),SEARCH("ayad",$H311,1))</formula>
    </cfRule>
    <cfRule type="expression" dxfId="44101" priority="62741">
      <formula>AND(ISNUMBER(AP311),SEARCH("lavoillote",$H311,1))</formula>
    </cfRule>
    <cfRule type="expression" dxfId="44100" priority="62742">
      <formula>AND(ISNUMBER(AP311),SEARCH("fancelli",$H311,1))</formula>
    </cfRule>
    <cfRule type="expression" dxfId="44099" priority="62743">
      <formula>AND(ISNUMBER(AP311),SEARCH("morelle",$H311,1))</formula>
    </cfRule>
    <cfRule type="expression" dxfId="44098" priority="62744">
      <formula>AND(ISNUMBER(AP311),SEARCH("rendler",$H311,1))</formula>
    </cfRule>
    <cfRule type="expression" dxfId="44097" priority="62745">
      <formula>AND(ISNUMBER(AP311),SEARCH("palasi",$H311,1))</formula>
    </cfRule>
    <cfRule type="expression" dxfId="44096" priority="62746">
      <formula>AND(ISNUMBER(AP311),SEARCH("fercoq",$H311,1))</formula>
    </cfRule>
    <cfRule type="expression" dxfId="44095" priority="62747">
      <formula>AND(ISNUMBER(AP311),SEARCH("soukane",$H311,1))</formula>
    </cfRule>
    <cfRule type="expression" dxfId="44094" priority="62748">
      <formula>AND(ISNUMBER(AP311),SEARCH("segado",$H311,1))</formula>
    </cfRule>
    <cfRule type="expression" dxfId="44093" priority="62749">
      <formula>AND(ISNUMBER(AP311),SEARCH("ravaut",$H311,1))</formula>
    </cfRule>
  </conditionalFormatting>
  <conditionalFormatting sqref="AN308:AN311">
    <cfRule type="expression" dxfId="44092" priority="62642">
      <formula>AND(ISNUMBER(AN308),SEARCH("busca",$H308,1))</formula>
    </cfRule>
    <cfRule type="expression" dxfId="44091" priority="62643">
      <formula>AND(ISNUMBER(AN308),SEARCH("herradi",$H308,1))</formula>
    </cfRule>
    <cfRule type="expression" dxfId="44090" priority="62644">
      <formula>AND(ISNUMBER(AN308),SEARCH("kern",$H308,1))</formula>
    </cfRule>
    <cfRule type="expression" dxfId="44089" priority="62645">
      <formula>AND(ISNUMBER(AN308),SEARCH("cros",$H308,1))</formula>
    </cfRule>
    <cfRule type="expression" dxfId="44088" priority="62646">
      <formula>AND(ISNUMBER(AN308),SEARCH("duhart",$H308,1))</formula>
    </cfRule>
    <cfRule type="expression" dxfId="44087" priority="62647">
      <formula>AND(ISNUMBER(AN308),SEARCH("busca",$H308,1))</formula>
    </cfRule>
    <cfRule type="expression" dxfId="44086" priority="62648">
      <formula>AND(ISNUMBER(AN308),SEARCH("hernandez",$H308,1))</formula>
    </cfRule>
    <cfRule type="expression" dxfId="44085" priority="62649">
      <formula>AND(ISNUMBER(AN308),SEARCH("diedler",$H308,1))</formula>
    </cfRule>
    <cfRule type="expression" dxfId="44084" priority="62650">
      <formula>AND(ISNUMBER(AN308),SEARCH("fauberteau",$H308,1))</formula>
    </cfRule>
    <cfRule type="expression" dxfId="44083" priority="62651">
      <formula>AND(ISNUMBER(AN308),SEARCH("roberdet",$H308,1))</formula>
    </cfRule>
    <cfRule type="expression" dxfId="44082" priority="62652">
      <formula>AND(ISNUMBER(AN308),SEARCH("guillemot",$H308,1))</formula>
    </cfRule>
    <cfRule type="expression" dxfId="44081" priority="62653">
      <formula>AND(ISNUMBER(AN308),SEARCH("galet",$H308,1))</formula>
    </cfRule>
    <cfRule type="expression" dxfId="44080" priority="62654">
      <formula>AND(ISNUMBER(AN308),SEARCH("ayad",$H308,1))</formula>
    </cfRule>
    <cfRule type="expression" dxfId="44079" priority="62655">
      <formula>AND(ISNUMBER(AN308),SEARCH("lavoillote",$H308,1))</formula>
    </cfRule>
    <cfRule type="expression" dxfId="44078" priority="62656">
      <formula>AND(ISNUMBER(AN308),SEARCH("fancelli",$H308,1))</formula>
    </cfRule>
    <cfRule type="expression" dxfId="44077" priority="62657">
      <formula>AND(ISNUMBER(AN308),SEARCH("morelle",$H308,1))</formula>
    </cfRule>
    <cfRule type="expression" dxfId="44076" priority="62658">
      <formula>AND(ISNUMBER(AN308),SEARCH("rendler",$H308,1))</formula>
    </cfRule>
    <cfRule type="expression" dxfId="44075" priority="62659">
      <formula>AND(ISNUMBER(AN308),SEARCH("palasi",$H308,1))</formula>
    </cfRule>
    <cfRule type="expression" dxfId="44074" priority="62660">
      <formula>AND(ISNUMBER(AN308),SEARCH("fercoq",$H308,1))</formula>
    </cfRule>
    <cfRule type="expression" dxfId="44073" priority="62661">
      <formula>AND(ISNUMBER(AN308),SEARCH("soukane",$H308,1))</formula>
    </cfRule>
    <cfRule type="expression" dxfId="44072" priority="62662">
      <formula>AND(ISNUMBER(AN308),SEARCH("segado",$H308,1))</formula>
    </cfRule>
    <cfRule type="expression" dxfId="44071" priority="62663">
      <formula>AND(ISNUMBER(AN308),SEARCH("ravaut",$H308,1))</formula>
    </cfRule>
    <cfRule type="expression" dxfId="44070" priority="62664">
      <formula>AND(ISNUMBER(AN308),SEARCH("diedler",$H308,1))</formula>
    </cfRule>
    <cfRule type="expression" dxfId="44069" priority="62665">
      <formula>AND(ISNUMBER(AN308),SEARCH("roberdet",$H308,1))</formula>
    </cfRule>
    <cfRule type="expression" dxfId="44068" priority="62666">
      <formula>AND(ISNUMBER(AN308),SEARCH("guillemot",$H308,1))</formula>
    </cfRule>
    <cfRule type="expression" dxfId="44067" priority="62667">
      <formula>AND(ISNUMBER(AN308),SEARCH("galet",$H308,1))</formula>
    </cfRule>
    <cfRule type="expression" dxfId="44066" priority="62668">
      <formula>AND(ISNUMBER(AN308),SEARCH("ayad",$H308,1))</formula>
    </cfRule>
    <cfRule type="expression" dxfId="44065" priority="62669">
      <formula>AND(ISNUMBER(AN308),SEARCH("lavoillote",$H308,1))</formula>
    </cfRule>
    <cfRule type="expression" dxfId="44064" priority="62670">
      <formula>AND(ISNUMBER(AN308),SEARCH("fancelli",$H308,1))</formula>
    </cfRule>
    <cfRule type="expression" dxfId="44063" priority="62671">
      <formula>AND(ISNUMBER(AN308),SEARCH("morelle",$H308,1))</formula>
    </cfRule>
    <cfRule type="expression" dxfId="44062" priority="62672">
      <formula>AND(ISNUMBER(AN308),SEARCH("rendler",$H308,1))</formula>
    </cfRule>
    <cfRule type="expression" dxfId="44061" priority="62673">
      <formula>AND(ISNUMBER(AN308),SEARCH("palasi",$H308,1))</formula>
    </cfRule>
    <cfRule type="expression" dxfId="44060" priority="62674">
      <formula>AND(ISNUMBER(AN308),SEARCH("fercoq",$H308,1))</formula>
    </cfRule>
    <cfRule type="expression" dxfId="44059" priority="62675">
      <formula>AND(ISNUMBER(AN308),SEARCH("soukane",$H308,1))</formula>
    </cfRule>
    <cfRule type="expression" dxfId="44058" priority="62676">
      <formula>AND(ISNUMBER(AN308),SEARCH("segado",$H308,1))</formula>
    </cfRule>
    <cfRule type="expression" dxfId="44057" priority="62677">
      <formula>AND(ISNUMBER(AN308),SEARCH("ravaut",$H308,1))</formula>
    </cfRule>
  </conditionalFormatting>
  <conditionalFormatting sqref="AP308:AP311">
    <cfRule type="expression" dxfId="44056" priority="62570">
      <formula>AND(ISNUMBER(AP308),SEARCH("busca",$H308,1))</formula>
    </cfRule>
    <cfRule type="expression" dxfId="44055" priority="62571">
      <formula>AND(ISNUMBER(AP308),SEARCH("herradi",$H308,1))</formula>
    </cfRule>
    <cfRule type="expression" dxfId="44054" priority="62572">
      <formula>AND(ISNUMBER(AP308),SEARCH("kern",$H308,1))</formula>
    </cfRule>
    <cfRule type="expression" dxfId="44053" priority="62573">
      <formula>AND(ISNUMBER(AP308),SEARCH("cros",$H308,1))</formula>
    </cfRule>
    <cfRule type="expression" dxfId="44052" priority="62574">
      <formula>AND(ISNUMBER(AP308),SEARCH("duhart",$H308,1))</formula>
    </cfRule>
    <cfRule type="expression" dxfId="44051" priority="62575">
      <formula>AND(ISNUMBER(AP308),SEARCH("busca",$H308,1))</formula>
    </cfRule>
    <cfRule type="expression" dxfId="44050" priority="62576">
      <formula>AND(ISNUMBER(AP308),SEARCH("hernandez",$H308,1))</formula>
    </cfRule>
    <cfRule type="expression" dxfId="44049" priority="62577">
      <formula>AND(ISNUMBER(AP308),SEARCH("diedler",$H308,1))</formula>
    </cfRule>
    <cfRule type="expression" dxfId="44048" priority="62578">
      <formula>AND(ISNUMBER(AP308),SEARCH("fauberteau",$H308,1))</formula>
    </cfRule>
    <cfRule type="expression" dxfId="44047" priority="62579">
      <formula>AND(ISNUMBER(AP308),SEARCH("roberdet",$H308,1))</formula>
    </cfRule>
    <cfRule type="expression" dxfId="44046" priority="62580">
      <formula>AND(ISNUMBER(AP308),SEARCH("guillemot",$H308,1))</formula>
    </cfRule>
    <cfRule type="expression" dxfId="44045" priority="62581">
      <formula>AND(ISNUMBER(AP308),SEARCH("galet",$H308,1))</formula>
    </cfRule>
    <cfRule type="expression" dxfId="44044" priority="62582">
      <formula>AND(ISNUMBER(AP308),SEARCH("ayad",$H308,1))</formula>
    </cfRule>
    <cfRule type="expression" dxfId="44043" priority="62583">
      <formula>AND(ISNUMBER(AP308),SEARCH("lavoillote",$H308,1))</formula>
    </cfRule>
    <cfRule type="expression" dxfId="44042" priority="62584">
      <formula>AND(ISNUMBER(AP308),SEARCH("fancelli",$H308,1))</formula>
    </cfRule>
    <cfRule type="expression" dxfId="44041" priority="62585">
      <formula>AND(ISNUMBER(AP308),SEARCH("morelle",$H308,1))</formula>
    </cfRule>
    <cfRule type="expression" dxfId="44040" priority="62586">
      <formula>AND(ISNUMBER(AP308),SEARCH("rendler",$H308,1))</formula>
    </cfRule>
    <cfRule type="expression" dxfId="44039" priority="62587">
      <formula>AND(ISNUMBER(AP308),SEARCH("palasi",$H308,1))</formula>
    </cfRule>
    <cfRule type="expression" dxfId="44038" priority="62588">
      <formula>AND(ISNUMBER(AP308),SEARCH("fercoq",$H308,1))</formula>
    </cfRule>
    <cfRule type="expression" dxfId="44037" priority="62589">
      <formula>AND(ISNUMBER(AP308),SEARCH("soukane",$H308,1))</formula>
    </cfRule>
    <cfRule type="expression" dxfId="44036" priority="62590">
      <formula>AND(ISNUMBER(AP308),SEARCH("segado",$H308,1))</formula>
    </cfRule>
    <cfRule type="expression" dxfId="44035" priority="62591">
      <formula>AND(ISNUMBER(AP308),SEARCH("ravaut",$H308,1))</formula>
    </cfRule>
    <cfRule type="expression" dxfId="44034" priority="62592">
      <formula>AND(ISNUMBER(AP308),SEARCH("diedler",$H308,1))</formula>
    </cfRule>
    <cfRule type="expression" dxfId="44033" priority="62593">
      <formula>AND(ISNUMBER(AP308),SEARCH("roberdet",$H308,1))</formula>
    </cfRule>
    <cfRule type="expression" dxfId="44032" priority="62594">
      <formula>AND(ISNUMBER(AP308),SEARCH("guillemot",$H308,1))</formula>
    </cfRule>
    <cfRule type="expression" dxfId="44031" priority="62595">
      <formula>AND(ISNUMBER(AP308),SEARCH("galet",$H308,1))</formula>
    </cfRule>
    <cfRule type="expression" dxfId="44030" priority="62596">
      <formula>AND(ISNUMBER(AP308),SEARCH("ayad",$H308,1))</formula>
    </cfRule>
    <cfRule type="expression" dxfId="44029" priority="62597">
      <formula>AND(ISNUMBER(AP308),SEARCH("lavoillote",$H308,1))</formula>
    </cfRule>
    <cfRule type="expression" dxfId="44028" priority="62598">
      <formula>AND(ISNUMBER(AP308),SEARCH("fancelli",$H308,1))</formula>
    </cfRule>
    <cfRule type="expression" dxfId="44027" priority="62599">
      <formula>AND(ISNUMBER(AP308),SEARCH("morelle",$H308,1))</formula>
    </cfRule>
    <cfRule type="expression" dxfId="44026" priority="62600">
      <formula>AND(ISNUMBER(AP308),SEARCH("rendler",$H308,1))</formula>
    </cfRule>
    <cfRule type="expression" dxfId="44025" priority="62601">
      <formula>AND(ISNUMBER(AP308),SEARCH("palasi",$H308,1))</formula>
    </cfRule>
    <cfRule type="expression" dxfId="44024" priority="62602">
      <formula>AND(ISNUMBER(AP308),SEARCH("fercoq",$H308,1))</formula>
    </cfRule>
    <cfRule type="expression" dxfId="44023" priority="62603">
      <formula>AND(ISNUMBER(AP308),SEARCH("soukane",$H308,1))</formula>
    </cfRule>
    <cfRule type="expression" dxfId="44022" priority="62604">
      <formula>AND(ISNUMBER(AP308),SEARCH("segado",$H308,1))</formula>
    </cfRule>
    <cfRule type="expression" dxfId="44021" priority="62605">
      <formula>AND(ISNUMBER(AP308),SEARCH("ravaut",$H308,1))</formula>
    </cfRule>
  </conditionalFormatting>
  <conditionalFormatting sqref="AN337">
    <cfRule type="expression" dxfId="44020" priority="62498">
      <formula>AND(ISNUMBER(AN337),SEARCH("busca",$H337,1))</formula>
    </cfRule>
    <cfRule type="expression" dxfId="44019" priority="62499">
      <formula>AND(ISNUMBER(AN337),SEARCH("herradi",$H337,1))</formula>
    </cfRule>
    <cfRule type="expression" dxfId="44018" priority="62500">
      <formula>AND(ISNUMBER(AN337),SEARCH("kern",$H337,1))</formula>
    </cfRule>
    <cfRule type="expression" dxfId="44017" priority="62501">
      <formula>AND(ISNUMBER(AN337),SEARCH("cros",$H337,1))</formula>
    </cfRule>
    <cfRule type="expression" dxfId="44016" priority="62502">
      <formula>AND(ISNUMBER(AN337),SEARCH("duhart",$H337,1))</formula>
    </cfRule>
    <cfRule type="expression" dxfId="44015" priority="62503">
      <formula>AND(ISNUMBER(AN337),SEARCH("busca",$H337,1))</formula>
    </cfRule>
    <cfRule type="expression" dxfId="44014" priority="62504">
      <formula>AND(ISNUMBER(AN337),SEARCH("hernandez",$H337,1))</formula>
    </cfRule>
    <cfRule type="expression" dxfId="44013" priority="62505">
      <formula>AND(ISNUMBER(AN337),SEARCH("diedler",$H337,1))</formula>
    </cfRule>
    <cfRule type="expression" dxfId="44012" priority="62506">
      <formula>AND(ISNUMBER(AN337),SEARCH("fauberteau",$H337,1))</formula>
    </cfRule>
    <cfRule type="expression" dxfId="44011" priority="62507">
      <formula>AND(ISNUMBER(AN337),SEARCH("roberdet",$H337,1))</formula>
    </cfRule>
    <cfRule type="expression" dxfId="44010" priority="62508">
      <formula>AND(ISNUMBER(AN337),SEARCH("guillemot",$H337,1))</formula>
    </cfRule>
    <cfRule type="expression" dxfId="44009" priority="62509">
      <formula>AND(ISNUMBER(AN337),SEARCH("galet",$H337,1))</formula>
    </cfRule>
    <cfRule type="expression" dxfId="44008" priority="62510">
      <formula>AND(ISNUMBER(AN337),SEARCH("ayad",$H337,1))</formula>
    </cfRule>
    <cfRule type="expression" dxfId="44007" priority="62511">
      <formula>AND(ISNUMBER(AN337),SEARCH("lavoillote",$H337,1))</formula>
    </cfRule>
    <cfRule type="expression" dxfId="44006" priority="62512">
      <formula>AND(ISNUMBER(AN337),SEARCH("fancelli",$H337,1))</formula>
    </cfRule>
    <cfRule type="expression" dxfId="44005" priority="62513">
      <formula>AND(ISNUMBER(AN337),SEARCH("morelle",$H337,1))</formula>
    </cfRule>
    <cfRule type="expression" dxfId="44004" priority="62514">
      <formula>AND(ISNUMBER(AN337),SEARCH("rendler",$H337,1))</formula>
    </cfRule>
    <cfRule type="expression" dxfId="44003" priority="62515">
      <formula>AND(ISNUMBER(AN337),SEARCH("palasi",$H337,1))</formula>
    </cfRule>
    <cfRule type="expression" dxfId="44002" priority="62516">
      <formula>AND(ISNUMBER(AN337),SEARCH("fercoq",$H337,1))</formula>
    </cfRule>
    <cfRule type="expression" dxfId="44001" priority="62517">
      <formula>AND(ISNUMBER(AN337),SEARCH("soukane",$H337,1))</formula>
    </cfRule>
    <cfRule type="expression" dxfId="44000" priority="62518">
      <formula>AND(ISNUMBER(AN337),SEARCH("segado",$H337,1))</formula>
    </cfRule>
    <cfRule type="expression" dxfId="43999" priority="62519">
      <formula>AND(ISNUMBER(AN337),SEARCH("ravaut",$H337,1))</formula>
    </cfRule>
    <cfRule type="expression" dxfId="43998" priority="62520">
      <formula>AND(ISNUMBER(AN337),SEARCH("diedler",$H337,1))</formula>
    </cfRule>
    <cfRule type="expression" dxfId="43997" priority="62521">
      <formula>AND(ISNUMBER(AN337),SEARCH("roberdet",$H337,1))</formula>
    </cfRule>
    <cfRule type="expression" dxfId="43996" priority="62522">
      <formula>AND(ISNUMBER(AN337),SEARCH("guillemot",$H337,1))</formula>
    </cfRule>
    <cfRule type="expression" dxfId="43995" priority="62523">
      <formula>AND(ISNUMBER(AN337),SEARCH("galet",$H337,1))</formula>
    </cfRule>
    <cfRule type="expression" dxfId="43994" priority="62524">
      <formula>AND(ISNUMBER(AN337),SEARCH("ayad",$H337,1))</formula>
    </cfRule>
    <cfRule type="expression" dxfId="43993" priority="62525">
      <formula>AND(ISNUMBER(AN337),SEARCH("lavoillote",$H337,1))</formula>
    </cfRule>
    <cfRule type="expression" dxfId="43992" priority="62526">
      <formula>AND(ISNUMBER(AN337),SEARCH("fancelli",$H337,1))</formula>
    </cfRule>
    <cfRule type="expression" dxfId="43991" priority="62527">
      <formula>AND(ISNUMBER(AN337),SEARCH("morelle",$H337,1))</formula>
    </cfRule>
    <cfRule type="expression" dxfId="43990" priority="62528">
      <formula>AND(ISNUMBER(AN337),SEARCH("rendler",$H337,1))</formula>
    </cfRule>
    <cfRule type="expression" dxfId="43989" priority="62529">
      <formula>AND(ISNUMBER(AN337),SEARCH("palasi",$H337,1))</formula>
    </cfRule>
    <cfRule type="expression" dxfId="43988" priority="62530">
      <formula>AND(ISNUMBER(AN337),SEARCH("fercoq",$H337,1))</formula>
    </cfRule>
    <cfRule type="expression" dxfId="43987" priority="62531">
      <formula>AND(ISNUMBER(AN337),SEARCH("soukane",$H337,1))</formula>
    </cfRule>
    <cfRule type="expression" dxfId="43986" priority="62532">
      <formula>AND(ISNUMBER(AN337),SEARCH("segado",$H337,1))</formula>
    </cfRule>
    <cfRule type="expression" dxfId="43985" priority="62533">
      <formula>AND(ISNUMBER(AN337),SEARCH("ravaut",$H337,1))</formula>
    </cfRule>
  </conditionalFormatting>
  <conditionalFormatting sqref="AO337">
    <cfRule type="expression" dxfId="43984" priority="62412">
      <formula>AND(ISNUMBER(AO337),SEARCH("busca",$H337,1))</formula>
    </cfRule>
    <cfRule type="expression" dxfId="43983" priority="62413">
      <formula>AND(ISNUMBER(AO337),SEARCH("herradi",$H337,1))</formula>
    </cfRule>
    <cfRule type="expression" dxfId="43982" priority="62414">
      <formula>AND(ISNUMBER(AO337),SEARCH("kern",$H337,1))</formula>
    </cfRule>
    <cfRule type="expression" dxfId="43981" priority="62415">
      <formula>AND(ISNUMBER(AO337),SEARCH("cros",$H337,1))</formula>
    </cfRule>
    <cfRule type="expression" dxfId="43980" priority="62416">
      <formula>AND(ISNUMBER(AO337),SEARCH("duhart",$H337,1))</formula>
    </cfRule>
    <cfRule type="expression" dxfId="43979" priority="62417">
      <formula>AND(ISNUMBER(AO337),SEARCH("busca",$H337,1))</formula>
    </cfRule>
    <cfRule type="expression" dxfId="43978" priority="62418">
      <formula>AND(ISNUMBER(AO337),SEARCH("hernandez",$H337,1))</formula>
    </cfRule>
    <cfRule type="expression" dxfId="43977" priority="62419">
      <formula>AND(ISNUMBER(AO337),SEARCH("diedler",$H337,1))</formula>
    </cfRule>
    <cfRule type="expression" dxfId="43976" priority="62420">
      <formula>AND(ISNUMBER(AO337),SEARCH("fauberteau",$H337,1))</formula>
    </cfRule>
    <cfRule type="expression" dxfId="43975" priority="62421">
      <formula>AND(ISNUMBER(AO337),SEARCH("roberdet",$H337,1))</formula>
    </cfRule>
    <cfRule type="expression" dxfId="43974" priority="62422">
      <formula>AND(ISNUMBER(AO337),SEARCH("guillemot",$H337,1))</formula>
    </cfRule>
    <cfRule type="expression" dxfId="43973" priority="62423">
      <formula>AND(ISNUMBER(AO337),SEARCH("galet",$H337,1))</formula>
    </cfRule>
    <cfRule type="expression" dxfId="43972" priority="62424">
      <formula>AND(ISNUMBER(AO337),SEARCH("ayad",$H337,1))</formula>
    </cfRule>
    <cfRule type="expression" dxfId="43971" priority="62425">
      <formula>AND(ISNUMBER(AO337),SEARCH("lavoillote",$H337,1))</formula>
    </cfRule>
    <cfRule type="expression" dxfId="43970" priority="62426">
      <formula>AND(ISNUMBER(AO337),SEARCH("fancelli",$H337,1))</formula>
    </cfRule>
    <cfRule type="expression" dxfId="43969" priority="62427">
      <formula>AND(ISNUMBER(AO337),SEARCH("morelle",$H337,1))</formula>
    </cfRule>
    <cfRule type="expression" dxfId="43968" priority="62428">
      <formula>AND(ISNUMBER(AO337),SEARCH("rendler",$H337,1))</formula>
    </cfRule>
    <cfRule type="expression" dxfId="43967" priority="62429">
      <formula>AND(ISNUMBER(AO337),SEARCH("palasi",$H337,1))</formula>
    </cfRule>
    <cfRule type="expression" dxfId="43966" priority="62430">
      <formula>AND(ISNUMBER(AO337),SEARCH("fercoq",$H337,1))</formula>
    </cfRule>
    <cfRule type="expression" dxfId="43965" priority="62431">
      <formula>AND(ISNUMBER(AO337),SEARCH("soukane",$H337,1))</formula>
    </cfRule>
    <cfRule type="expression" dxfId="43964" priority="62432">
      <formula>AND(ISNUMBER(AO337),SEARCH("segado",$H337,1))</formula>
    </cfRule>
    <cfRule type="expression" dxfId="43963" priority="62433">
      <formula>AND(ISNUMBER(AO337),SEARCH("ravaut",$H337,1))</formula>
    </cfRule>
    <cfRule type="expression" dxfId="43962" priority="62434">
      <formula>AND(ISNUMBER(AO337),SEARCH("diedler",$H337,1))</formula>
    </cfRule>
    <cfRule type="expression" dxfId="43961" priority="62435">
      <formula>AND(ISNUMBER(AO337),SEARCH("roberdet",$H337,1))</formula>
    </cfRule>
    <cfRule type="expression" dxfId="43960" priority="62436">
      <formula>AND(ISNUMBER(AO337),SEARCH("guillemot",$H337,1))</formula>
    </cfRule>
    <cfRule type="expression" dxfId="43959" priority="62437">
      <formula>AND(ISNUMBER(AO337),SEARCH("galet",$H337,1))</formula>
    </cfRule>
    <cfRule type="expression" dxfId="43958" priority="62438">
      <formula>AND(ISNUMBER(AO337),SEARCH("ayad",$H337,1))</formula>
    </cfRule>
    <cfRule type="expression" dxfId="43957" priority="62439">
      <formula>AND(ISNUMBER(AO337),SEARCH("lavoillote",$H337,1))</formula>
    </cfRule>
    <cfRule type="expression" dxfId="43956" priority="62440">
      <formula>AND(ISNUMBER(AO337),SEARCH("fancelli",$H337,1))</formula>
    </cfRule>
    <cfRule type="expression" dxfId="43955" priority="62441">
      <formula>AND(ISNUMBER(AO337),SEARCH("morelle",$H337,1))</formula>
    </cfRule>
    <cfRule type="expression" dxfId="43954" priority="62442">
      <formula>AND(ISNUMBER(AO337),SEARCH("rendler",$H337,1))</formula>
    </cfRule>
    <cfRule type="expression" dxfId="43953" priority="62443">
      <formula>AND(ISNUMBER(AO337),SEARCH("palasi",$H337,1))</formula>
    </cfRule>
    <cfRule type="expression" dxfId="43952" priority="62444">
      <formula>AND(ISNUMBER(AO337),SEARCH("fercoq",$H337,1))</formula>
    </cfRule>
    <cfRule type="expression" dxfId="43951" priority="62445">
      <formula>AND(ISNUMBER(AO337),SEARCH("soukane",$H337,1))</formula>
    </cfRule>
    <cfRule type="expression" dxfId="43950" priority="62446">
      <formula>AND(ISNUMBER(AO337),SEARCH("segado",$H337,1))</formula>
    </cfRule>
    <cfRule type="expression" dxfId="43949" priority="62447">
      <formula>AND(ISNUMBER(AO337),SEARCH("ravaut",$H337,1))</formula>
    </cfRule>
  </conditionalFormatting>
  <conditionalFormatting sqref="AP337">
    <cfRule type="expression" dxfId="43948" priority="62340">
      <formula>AND(ISNUMBER(AP337),SEARCH("busca",$H337,1))</formula>
    </cfRule>
    <cfRule type="expression" dxfId="43947" priority="62341">
      <formula>AND(ISNUMBER(AP337),SEARCH("herradi",$H337,1))</formula>
    </cfRule>
    <cfRule type="expression" dxfId="43946" priority="62342">
      <formula>AND(ISNUMBER(AP337),SEARCH("kern",$H337,1))</formula>
    </cfRule>
    <cfRule type="expression" dxfId="43945" priority="62343">
      <formula>AND(ISNUMBER(AP337),SEARCH("cros",$H337,1))</formula>
    </cfRule>
    <cfRule type="expression" dxfId="43944" priority="62344">
      <formula>AND(ISNUMBER(AP337),SEARCH("duhart",$H337,1))</formula>
    </cfRule>
    <cfRule type="expression" dxfId="43943" priority="62345">
      <formula>AND(ISNUMBER(AP337),SEARCH("busca",$H337,1))</formula>
    </cfRule>
    <cfRule type="expression" dxfId="43942" priority="62346">
      <formula>AND(ISNUMBER(AP337),SEARCH("hernandez",$H337,1))</formula>
    </cfRule>
    <cfRule type="expression" dxfId="43941" priority="62347">
      <formula>AND(ISNUMBER(AP337),SEARCH("diedler",$H337,1))</formula>
    </cfRule>
    <cfRule type="expression" dxfId="43940" priority="62348">
      <formula>AND(ISNUMBER(AP337),SEARCH("fauberteau",$H337,1))</formula>
    </cfRule>
    <cfRule type="expression" dxfId="43939" priority="62349">
      <formula>AND(ISNUMBER(AP337),SEARCH("roberdet",$H337,1))</formula>
    </cfRule>
    <cfRule type="expression" dxfId="43938" priority="62350">
      <formula>AND(ISNUMBER(AP337),SEARCH("guillemot",$H337,1))</formula>
    </cfRule>
    <cfRule type="expression" dxfId="43937" priority="62351">
      <formula>AND(ISNUMBER(AP337),SEARCH("galet",$H337,1))</formula>
    </cfRule>
    <cfRule type="expression" dxfId="43936" priority="62352">
      <formula>AND(ISNUMBER(AP337),SEARCH("ayad",$H337,1))</formula>
    </cfRule>
    <cfRule type="expression" dxfId="43935" priority="62353">
      <formula>AND(ISNUMBER(AP337),SEARCH("lavoillote",$H337,1))</formula>
    </cfRule>
    <cfRule type="expression" dxfId="43934" priority="62354">
      <formula>AND(ISNUMBER(AP337),SEARCH("fancelli",$H337,1))</formula>
    </cfRule>
    <cfRule type="expression" dxfId="43933" priority="62355">
      <formula>AND(ISNUMBER(AP337),SEARCH("morelle",$H337,1))</formula>
    </cfRule>
    <cfRule type="expression" dxfId="43932" priority="62356">
      <formula>AND(ISNUMBER(AP337),SEARCH("rendler",$H337,1))</formula>
    </cfRule>
    <cfRule type="expression" dxfId="43931" priority="62357">
      <formula>AND(ISNUMBER(AP337),SEARCH("palasi",$H337,1))</formula>
    </cfRule>
    <cfRule type="expression" dxfId="43930" priority="62358">
      <formula>AND(ISNUMBER(AP337),SEARCH("fercoq",$H337,1))</formula>
    </cfRule>
    <cfRule type="expression" dxfId="43929" priority="62359">
      <formula>AND(ISNUMBER(AP337),SEARCH("soukane",$H337,1))</formula>
    </cfRule>
    <cfRule type="expression" dxfId="43928" priority="62360">
      <formula>AND(ISNUMBER(AP337),SEARCH("segado",$H337,1))</formula>
    </cfRule>
    <cfRule type="expression" dxfId="43927" priority="62361">
      <formula>AND(ISNUMBER(AP337),SEARCH("ravaut",$H337,1))</formula>
    </cfRule>
    <cfRule type="expression" dxfId="43926" priority="62362">
      <formula>AND(ISNUMBER(AP337),SEARCH("diedler",$H337,1))</formula>
    </cfRule>
    <cfRule type="expression" dxfId="43925" priority="62363">
      <formula>AND(ISNUMBER(AP337),SEARCH("roberdet",$H337,1))</formula>
    </cfRule>
    <cfRule type="expression" dxfId="43924" priority="62364">
      <formula>AND(ISNUMBER(AP337),SEARCH("guillemot",$H337,1))</formula>
    </cfRule>
    <cfRule type="expression" dxfId="43923" priority="62365">
      <formula>AND(ISNUMBER(AP337),SEARCH("galet",$H337,1))</formula>
    </cfRule>
    <cfRule type="expression" dxfId="43922" priority="62366">
      <formula>AND(ISNUMBER(AP337),SEARCH("ayad",$H337,1))</formula>
    </cfRule>
    <cfRule type="expression" dxfId="43921" priority="62367">
      <formula>AND(ISNUMBER(AP337),SEARCH("lavoillote",$H337,1))</formula>
    </cfRule>
    <cfRule type="expression" dxfId="43920" priority="62368">
      <formula>AND(ISNUMBER(AP337),SEARCH("fancelli",$H337,1))</formula>
    </cfRule>
    <cfRule type="expression" dxfId="43919" priority="62369">
      <formula>AND(ISNUMBER(AP337),SEARCH("morelle",$H337,1))</formula>
    </cfRule>
    <cfRule type="expression" dxfId="43918" priority="62370">
      <formula>AND(ISNUMBER(AP337),SEARCH("rendler",$H337,1))</formula>
    </cfRule>
    <cfRule type="expression" dxfId="43917" priority="62371">
      <formula>AND(ISNUMBER(AP337),SEARCH("palasi",$H337,1))</formula>
    </cfRule>
    <cfRule type="expression" dxfId="43916" priority="62372">
      <formula>AND(ISNUMBER(AP337),SEARCH("fercoq",$H337,1))</formula>
    </cfRule>
    <cfRule type="expression" dxfId="43915" priority="62373">
      <formula>AND(ISNUMBER(AP337),SEARCH("soukane",$H337,1))</formula>
    </cfRule>
    <cfRule type="expression" dxfId="43914" priority="62374">
      <formula>AND(ISNUMBER(AP337),SEARCH("segado",$H337,1))</formula>
    </cfRule>
    <cfRule type="expression" dxfId="43913" priority="62375">
      <formula>AND(ISNUMBER(AP337),SEARCH("ravaut",$H337,1))</formula>
    </cfRule>
  </conditionalFormatting>
  <conditionalFormatting sqref="AO345:AO347">
    <cfRule type="expression" dxfId="43912" priority="62268">
      <formula>AND(ISNUMBER(AO345),SEARCH("busca",$H345,1))</formula>
    </cfRule>
    <cfRule type="expression" dxfId="43911" priority="62269">
      <formula>AND(ISNUMBER(AO345),SEARCH("herradi",$H345,1))</formula>
    </cfRule>
    <cfRule type="expression" dxfId="43910" priority="62270">
      <formula>AND(ISNUMBER(AO345),SEARCH("kern",$H345,1))</formula>
    </cfRule>
    <cfRule type="expression" dxfId="43909" priority="62271">
      <formula>AND(ISNUMBER(AO345),SEARCH("cros",$H345,1))</formula>
    </cfRule>
    <cfRule type="expression" dxfId="43908" priority="62272">
      <formula>AND(ISNUMBER(AO345),SEARCH("duhart",$H345,1))</formula>
    </cfRule>
    <cfRule type="expression" dxfId="43907" priority="62273">
      <formula>AND(ISNUMBER(AO345),SEARCH("busca",$H345,1))</formula>
    </cfRule>
    <cfRule type="expression" dxfId="43906" priority="62274">
      <formula>AND(ISNUMBER(AO345),SEARCH("hernandez",$H345,1))</formula>
    </cfRule>
    <cfRule type="expression" dxfId="43905" priority="62275">
      <formula>AND(ISNUMBER(AO345),SEARCH("diedler",$H345,1))</formula>
    </cfRule>
    <cfRule type="expression" dxfId="43904" priority="62276">
      <formula>AND(ISNUMBER(AO345),SEARCH("fauberteau",$H345,1))</formula>
    </cfRule>
    <cfRule type="expression" dxfId="43903" priority="62277">
      <formula>AND(ISNUMBER(AO345),SEARCH("roberdet",$H345,1))</formula>
    </cfRule>
    <cfRule type="expression" dxfId="43902" priority="62278">
      <formula>AND(ISNUMBER(AO345),SEARCH("guillemot",$H345,1))</formula>
    </cfRule>
    <cfRule type="expression" dxfId="43901" priority="62279">
      <formula>AND(ISNUMBER(AO345),SEARCH("galet",$H345,1))</formula>
    </cfRule>
    <cfRule type="expression" dxfId="43900" priority="62280">
      <formula>AND(ISNUMBER(AO345),SEARCH("ayad",$H345,1))</formula>
    </cfRule>
    <cfRule type="expression" dxfId="43899" priority="62281">
      <formula>AND(ISNUMBER(AO345),SEARCH("lavoillote",$H345,1))</formula>
    </cfRule>
    <cfRule type="expression" dxfId="43898" priority="62282">
      <formula>AND(ISNUMBER(AO345),SEARCH("fancelli",$H345,1))</formula>
    </cfRule>
    <cfRule type="expression" dxfId="43897" priority="62283">
      <formula>AND(ISNUMBER(AO345),SEARCH("morelle",$H345,1))</formula>
    </cfRule>
    <cfRule type="expression" dxfId="43896" priority="62284">
      <formula>AND(ISNUMBER(AO345),SEARCH("rendler",$H345,1))</formula>
    </cfRule>
    <cfRule type="expression" dxfId="43895" priority="62285">
      <formula>AND(ISNUMBER(AO345),SEARCH("palasi",$H345,1))</formula>
    </cfRule>
    <cfRule type="expression" dxfId="43894" priority="62286">
      <formula>AND(ISNUMBER(AO345),SEARCH("fercoq",$H345,1))</formula>
    </cfRule>
    <cfRule type="expression" dxfId="43893" priority="62287">
      <formula>AND(ISNUMBER(AO345),SEARCH("soukane",$H345,1))</formula>
    </cfRule>
    <cfRule type="expression" dxfId="43892" priority="62288">
      <formula>AND(ISNUMBER(AO345),SEARCH("segado",$H345,1))</formula>
    </cfRule>
    <cfRule type="expression" dxfId="43891" priority="62289">
      <formula>AND(ISNUMBER(AO345),SEARCH("ravaut",$H345,1))</formula>
    </cfRule>
    <cfRule type="expression" dxfId="43890" priority="62290">
      <formula>AND(ISNUMBER(AO345),SEARCH("diedler",$H345,1))</formula>
    </cfRule>
    <cfRule type="expression" dxfId="43889" priority="62291">
      <formula>AND(ISNUMBER(AO345),SEARCH("roberdet",$H345,1))</formula>
    </cfRule>
    <cfRule type="expression" dxfId="43888" priority="62292">
      <formula>AND(ISNUMBER(AO345),SEARCH("guillemot",$H345,1))</formula>
    </cfRule>
    <cfRule type="expression" dxfId="43887" priority="62293">
      <formula>AND(ISNUMBER(AO345),SEARCH("galet",$H345,1))</formula>
    </cfRule>
    <cfRule type="expression" dxfId="43886" priority="62294">
      <formula>AND(ISNUMBER(AO345),SEARCH("ayad",$H345,1))</formula>
    </cfRule>
    <cfRule type="expression" dxfId="43885" priority="62295">
      <formula>AND(ISNUMBER(AO345),SEARCH("lavoillote",$H345,1))</formula>
    </cfRule>
    <cfRule type="expression" dxfId="43884" priority="62296">
      <formula>AND(ISNUMBER(AO345),SEARCH("fancelli",$H345,1))</formula>
    </cfRule>
    <cfRule type="expression" dxfId="43883" priority="62297">
      <formula>AND(ISNUMBER(AO345),SEARCH("morelle",$H345,1))</formula>
    </cfRule>
    <cfRule type="expression" dxfId="43882" priority="62298">
      <formula>AND(ISNUMBER(AO345),SEARCH("rendler",$H345,1))</formula>
    </cfRule>
    <cfRule type="expression" dxfId="43881" priority="62299">
      <formula>AND(ISNUMBER(AO345),SEARCH("palasi",$H345,1))</formula>
    </cfRule>
    <cfRule type="expression" dxfId="43880" priority="62300">
      <formula>AND(ISNUMBER(AO345),SEARCH("fercoq",$H345,1))</formula>
    </cfRule>
    <cfRule type="expression" dxfId="43879" priority="62301">
      <formula>AND(ISNUMBER(AO345),SEARCH("soukane",$H345,1))</formula>
    </cfRule>
    <cfRule type="expression" dxfId="43878" priority="62302">
      <formula>AND(ISNUMBER(AO345),SEARCH("segado",$H345,1))</formula>
    </cfRule>
    <cfRule type="expression" dxfId="43877" priority="62303">
      <formula>AND(ISNUMBER(AO345),SEARCH("ravaut",$H345,1))</formula>
    </cfRule>
  </conditionalFormatting>
  <conditionalFormatting sqref="AP345:AP347">
    <cfRule type="expression" dxfId="43876" priority="62232">
      <formula>AND(ISNUMBER(AP345),SEARCH("busca",$H345,1))</formula>
    </cfRule>
    <cfRule type="expression" dxfId="43875" priority="62233">
      <formula>AND(ISNUMBER(AP345),SEARCH("herradi",$H345,1))</formula>
    </cfRule>
    <cfRule type="expression" dxfId="43874" priority="62234">
      <formula>AND(ISNUMBER(AP345),SEARCH("kern",$H345,1))</formula>
    </cfRule>
    <cfRule type="expression" dxfId="43873" priority="62235">
      <formula>AND(ISNUMBER(AP345),SEARCH("cros",$H345,1))</formula>
    </cfRule>
    <cfRule type="expression" dxfId="43872" priority="62236">
      <formula>AND(ISNUMBER(AP345),SEARCH("duhart",$H345,1))</formula>
    </cfRule>
    <cfRule type="expression" dxfId="43871" priority="62237">
      <formula>AND(ISNUMBER(AP345),SEARCH("busca",$H345,1))</formula>
    </cfRule>
    <cfRule type="expression" dxfId="43870" priority="62238">
      <formula>AND(ISNUMBER(AP345),SEARCH("hernandez",$H345,1))</formula>
    </cfRule>
    <cfRule type="expression" dxfId="43869" priority="62239">
      <formula>AND(ISNUMBER(AP345),SEARCH("diedler",$H345,1))</formula>
    </cfRule>
    <cfRule type="expression" dxfId="43868" priority="62240">
      <formula>AND(ISNUMBER(AP345),SEARCH("fauberteau",$H345,1))</formula>
    </cfRule>
    <cfRule type="expression" dxfId="43867" priority="62241">
      <formula>AND(ISNUMBER(AP345),SEARCH("roberdet",$H345,1))</formula>
    </cfRule>
    <cfRule type="expression" dxfId="43866" priority="62242">
      <formula>AND(ISNUMBER(AP345),SEARCH("guillemot",$H345,1))</formula>
    </cfRule>
    <cfRule type="expression" dxfId="43865" priority="62243">
      <formula>AND(ISNUMBER(AP345),SEARCH("galet",$H345,1))</formula>
    </cfRule>
    <cfRule type="expression" dxfId="43864" priority="62244">
      <formula>AND(ISNUMBER(AP345),SEARCH("ayad",$H345,1))</formula>
    </cfRule>
    <cfRule type="expression" dxfId="43863" priority="62245">
      <formula>AND(ISNUMBER(AP345),SEARCH("lavoillote",$H345,1))</formula>
    </cfRule>
    <cfRule type="expression" dxfId="43862" priority="62246">
      <formula>AND(ISNUMBER(AP345),SEARCH("fancelli",$H345,1))</formula>
    </cfRule>
    <cfRule type="expression" dxfId="43861" priority="62247">
      <formula>AND(ISNUMBER(AP345),SEARCH("morelle",$H345,1))</formula>
    </cfRule>
    <cfRule type="expression" dxfId="43860" priority="62248">
      <formula>AND(ISNUMBER(AP345),SEARCH("rendler",$H345,1))</formula>
    </cfRule>
    <cfRule type="expression" dxfId="43859" priority="62249">
      <formula>AND(ISNUMBER(AP345),SEARCH("palasi",$H345,1))</formula>
    </cfRule>
    <cfRule type="expression" dxfId="43858" priority="62250">
      <formula>AND(ISNUMBER(AP345),SEARCH("fercoq",$H345,1))</formula>
    </cfRule>
    <cfRule type="expression" dxfId="43857" priority="62251">
      <formula>AND(ISNUMBER(AP345),SEARCH("soukane",$H345,1))</formula>
    </cfRule>
    <cfRule type="expression" dxfId="43856" priority="62252">
      <formula>AND(ISNUMBER(AP345),SEARCH("segado",$H345,1))</formula>
    </cfRule>
    <cfRule type="expression" dxfId="43855" priority="62253">
      <formula>AND(ISNUMBER(AP345),SEARCH("ravaut",$H345,1))</formula>
    </cfRule>
    <cfRule type="expression" dxfId="43854" priority="62254">
      <formula>AND(ISNUMBER(AP345),SEARCH("diedler",$H345,1))</formula>
    </cfRule>
    <cfRule type="expression" dxfId="43853" priority="62255">
      <formula>AND(ISNUMBER(AP345),SEARCH("roberdet",$H345,1))</formula>
    </cfRule>
    <cfRule type="expression" dxfId="43852" priority="62256">
      <formula>AND(ISNUMBER(AP345),SEARCH("guillemot",$H345,1))</formula>
    </cfRule>
    <cfRule type="expression" dxfId="43851" priority="62257">
      <formula>AND(ISNUMBER(AP345),SEARCH("galet",$H345,1))</formula>
    </cfRule>
    <cfRule type="expression" dxfId="43850" priority="62258">
      <formula>AND(ISNUMBER(AP345),SEARCH("ayad",$H345,1))</formula>
    </cfRule>
    <cfRule type="expression" dxfId="43849" priority="62259">
      <formula>AND(ISNUMBER(AP345),SEARCH("lavoillote",$H345,1))</formula>
    </cfRule>
    <cfRule type="expression" dxfId="43848" priority="62260">
      <formula>AND(ISNUMBER(AP345),SEARCH("fancelli",$H345,1))</formula>
    </cfRule>
    <cfRule type="expression" dxfId="43847" priority="62261">
      <formula>AND(ISNUMBER(AP345),SEARCH("morelle",$H345,1))</formula>
    </cfRule>
    <cfRule type="expression" dxfId="43846" priority="62262">
      <formula>AND(ISNUMBER(AP345),SEARCH("rendler",$H345,1))</formula>
    </cfRule>
    <cfRule type="expression" dxfId="43845" priority="62263">
      <formula>AND(ISNUMBER(AP345),SEARCH("palasi",$H345,1))</formula>
    </cfRule>
    <cfRule type="expression" dxfId="43844" priority="62264">
      <formula>AND(ISNUMBER(AP345),SEARCH("fercoq",$H345,1))</formula>
    </cfRule>
    <cfRule type="expression" dxfId="43843" priority="62265">
      <formula>AND(ISNUMBER(AP345),SEARCH("soukane",$H345,1))</formula>
    </cfRule>
    <cfRule type="expression" dxfId="43842" priority="62266">
      <formula>AND(ISNUMBER(AP345),SEARCH("segado",$H345,1))</formula>
    </cfRule>
    <cfRule type="expression" dxfId="43841" priority="62267">
      <formula>AND(ISNUMBER(AP345),SEARCH("ravaut",$H345,1))</formula>
    </cfRule>
  </conditionalFormatting>
  <conditionalFormatting sqref="AP356:AP360 AP380:AP382">
    <cfRule type="expression" dxfId="43840" priority="62104">
      <formula>AND(ISNUMBER(AP356),SEARCH("busca",$H356,1))</formula>
    </cfRule>
    <cfRule type="expression" dxfId="43839" priority="62105">
      <formula>AND(ISNUMBER(AP356),SEARCH("herradi",$H356,1))</formula>
    </cfRule>
    <cfRule type="expression" dxfId="43838" priority="62106">
      <formula>AND(ISNUMBER(AP356),SEARCH("kern",$H356,1))</formula>
    </cfRule>
    <cfRule type="expression" dxfId="43837" priority="62107">
      <formula>AND(ISNUMBER(AP356),SEARCH("cros",$H356,1))</formula>
    </cfRule>
    <cfRule type="expression" dxfId="43836" priority="62108">
      <formula>AND(ISNUMBER(AP356),SEARCH("duhart",$H356,1))</formula>
    </cfRule>
    <cfRule type="expression" dxfId="43835" priority="62109">
      <formula>AND(ISNUMBER(AP356),SEARCH("busca",$H356,1))</formula>
    </cfRule>
    <cfRule type="expression" dxfId="43834" priority="62110">
      <formula>AND(ISNUMBER(AP356),SEARCH("hernandez",$H356,1))</formula>
    </cfRule>
    <cfRule type="expression" dxfId="43833" priority="62111">
      <formula>AND(ISNUMBER(AP356),SEARCH("diedler",$H356,1))</formula>
    </cfRule>
    <cfRule type="expression" dxfId="43832" priority="62112">
      <formula>AND(ISNUMBER(AP356),SEARCH("fauberteau",$H356,1))</formula>
    </cfRule>
    <cfRule type="expression" dxfId="43831" priority="62113">
      <formula>AND(ISNUMBER(AP356),SEARCH("roberdet",$H356,1))</formula>
    </cfRule>
    <cfRule type="expression" dxfId="43830" priority="62114">
      <formula>AND(ISNUMBER(AP356),SEARCH("guillemot",$H356,1))</formula>
    </cfRule>
    <cfRule type="expression" dxfId="43829" priority="62115">
      <formula>AND(ISNUMBER(AP356),SEARCH("galet",$H356,1))</formula>
    </cfRule>
    <cfRule type="expression" dxfId="43828" priority="62116">
      <formula>AND(ISNUMBER(AP356),SEARCH("ayad",$H356,1))</formula>
    </cfRule>
    <cfRule type="expression" dxfId="43827" priority="62117">
      <formula>AND(ISNUMBER(AP356),SEARCH("lavoillote",$H356,1))</formula>
    </cfRule>
    <cfRule type="expression" dxfId="43826" priority="62118">
      <formula>AND(ISNUMBER(AP356),SEARCH("fancelli",$H356,1))</formula>
    </cfRule>
    <cfRule type="expression" dxfId="43825" priority="62119">
      <formula>AND(ISNUMBER(AP356),SEARCH("morelle",$H356,1))</formula>
    </cfRule>
    <cfRule type="expression" dxfId="43824" priority="62120">
      <formula>AND(ISNUMBER(AP356),SEARCH("rendler",$H356,1))</formula>
    </cfRule>
    <cfRule type="expression" dxfId="43823" priority="62121">
      <formula>AND(ISNUMBER(AP356),SEARCH("palasi",$H356,1))</formula>
    </cfRule>
    <cfRule type="expression" dxfId="43822" priority="62122">
      <formula>AND(ISNUMBER(AP356),SEARCH("fercoq",$H356,1))</formula>
    </cfRule>
    <cfRule type="expression" dxfId="43821" priority="62123">
      <formula>AND(ISNUMBER(AP356),SEARCH("soukane",$H356,1))</formula>
    </cfRule>
    <cfRule type="expression" dxfId="43820" priority="62124">
      <formula>AND(ISNUMBER(AP356),SEARCH("segado",$H356,1))</formula>
    </cfRule>
    <cfRule type="expression" dxfId="43819" priority="62125">
      <formula>AND(ISNUMBER(AP356),SEARCH("ravaut",$H356,1))</formula>
    </cfRule>
    <cfRule type="expression" dxfId="43818" priority="62126">
      <formula>AND(ISNUMBER(AP356),SEARCH("diedler",$H356,1))</formula>
    </cfRule>
    <cfRule type="expression" dxfId="43817" priority="62127">
      <formula>AND(ISNUMBER(AP356),SEARCH("roberdet",$H356,1))</formula>
    </cfRule>
    <cfRule type="expression" dxfId="43816" priority="62128">
      <formula>AND(ISNUMBER(AP356),SEARCH("guillemot",$H356,1))</formula>
    </cfRule>
    <cfRule type="expression" dxfId="43815" priority="62129">
      <formula>AND(ISNUMBER(AP356),SEARCH("galet",$H356,1))</formula>
    </cfRule>
    <cfRule type="expression" dxfId="43814" priority="62130">
      <formula>AND(ISNUMBER(AP356),SEARCH("ayad",$H356,1))</formula>
    </cfRule>
    <cfRule type="expression" dxfId="43813" priority="62131">
      <formula>AND(ISNUMBER(AP356),SEARCH("lavoillote",$H356,1))</formula>
    </cfRule>
    <cfRule type="expression" dxfId="43812" priority="62132">
      <formula>AND(ISNUMBER(AP356),SEARCH("fancelli",$H356,1))</formula>
    </cfRule>
    <cfRule type="expression" dxfId="43811" priority="62133">
      <formula>AND(ISNUMBER(AP356),SEARCH("morelle",$H356,1))</formula>
    </cfRule>
    <cfRule type="expression" dxfId="43810" priority="62134">
      <formula>AND(ISNUMBER(AP356),SEARCH("rendler",$H356,1))</formula>
    </cfRule>
    <cfRule type="expression" dxfId="43809" priority="62135">
      <formula>AND(ISNUMBER(AP356),SEARCH("palasi",$H356,1))</formula>
    </cfRule>
    <cfRule type="expression" dxfId="43808" priority="62136">
      <formula>AND(ISNUMBER(AP356),SEARCH("fercoq",$H356,1))</formula>
    </cfRule>
    <cfRule type="expression" dxfId="43807" priority="62137">
      <formula>AND(ISNUMBER(AP356),SEARCH("soukane",$H356,1))</formula>
    </cfRule>
    <cfRule type="expression" dxfId="43806" priority="62138">
      <formula>AND(ISNUMBER(AP356),SEARCH("segado",$H356,1))</formula>
    </cfRule>
    <cfRule type="expression" dxfId="43805" priority="62139">
      <formula>AND(ISNUMBER(AP356),SEARCH("ravaut",$H356,1))</formula>
    </cfRule>
  </conditionalFormatting>
  <conditionalFormatting sqref="AO376">
    <cfRule type="expression" dxfId="43804" priority="61996">
      <formula>AND(ISNUMBER(AO376),SEARCH("busca",$H376,1))</formula>
    </cfRule>
    <cfRule type="expression" dxfId="43803" priority="61997">
      <formula>AND(ISNUMBER(AO376),SEARCH("herradi",$H376,1))</formula>
    </cfRule>
    <cfRule type="expression" dxfId="43802" priority="61998">
      <formula>AND(ISNUMBER(AO376),SEARCH("kern",$H376,1))</formula>
    </cfRule>
    <cfRule type="expression" dxfId="43801" priority="61999">
      <formula>AND(ISNUMBER(AO376),SEARCH("cros",$H376,1))</formula>
    </cfRule>
    <cfRule type="expression" dxfId="43800" priority="62000">
      <formula>AND(ISNUMBER(AO376),SEARCH("duhart",$H376,1))</formula>
    </cfRule>
    <cfRule type="expression" dxfId="43799" priority="62001">
      <formula>AND(ISNUMBER(AO376),SEARCH("busca",$H376,1))</formula>
    </cfRule>
    <cfRule type="expression" dxfId="43798" priority="62002">
      <formula>AND(ISNUMBER(AO376),SEARCH("hernandez",$H376,1))</formula>
    </cfRule>
    <cfRule type="expression" dxfId="43797" priority="62003">
      <formula>AND(ISNUMBER(AO376),SEARCH("diedler",$H376,1))</formula>
    </cfRule>
    <cfRule type="expression" dxfId="43796" priority="62004">
      <formula>AND(ISNUMBER(AO376),SEARCH("fauberteau",$H376,1))</formula>
    </cfRule>
    <cfRule type="expression" dxfId="43795" priority="62005">
      <formula>AND(ISNUMBER(AO376),SEARCH("roberdet",$H376,1))</formula>
    </cfRule>
    <cfRule type="expression" dxfId="43794" priority="62006">
      <formula>AND(ISNUMBER(AO376),SEARCH("guillemot",$H376,1))</formula>
    </cfRule>
    <cfRule type="expression" dxfId="43793" priority="62007">
      <formula>AND(ISNUMBER(AO376),SEARCH("galet",$H376,1))</formula>
    </cfRule>
    <cfRule type="expression" dxfId="43792" priority="62008">
      <formula>AND(ISNUMBER(AO376),SEARCH("ayad",$H376,1))</formula>
    </cfRule>
    <cfRule type="expression" dxfId="43791" priority="62009">
      <formula>AND(ISNUMBER(AO376),SEARCH("lavoillote",$H376,1))</formula>
    </cfRule>
    <cfRule type="expression" dxfId="43790" priority="62010">
      <formula>AND(ISNUMBER(AO376),SEARCH("fancelli",$H376,1))</formula>
    </cfRule>
    <cfRule type="expression" dxfId="43789" priority="62011">
      <formula>AND(ISNUMBER(AO376),SEARCH("morelle",$H376,1))</formula>
    </cfRule>
    <cfRule type="expression" dxfId="43788" priority="62012">
      <formula>AND(ISNUMBER(AO376),SEARCH("rendler",$H376,1))</formula>
    </cfRule>
    <cfRule type="expression" dxfId="43787" priority="62013">
      <formula>AND(ISNUMBER(AO376),SEARCH("palasi",$H376,1))</formula>
    </cfRule>
    <cfRule type="expression" dxfId="43786" priority="62014">
      <formula>AND(ISNUMBER(AO376),SEARCH("fercoq",$H376,1))</formula>
    </cfRule>
    <cfRule type="expression" dxfId="43785" priority="62015">
      <formula>AND(ISNUMBER(AO376),SEARCH("soukane",$H376,1))</formula>
    </cfRule>
    <cfRule type="expression" dxfId="43784" priority="62016">
      <formula>AND(ISNUMBER(AO376),SEARCH("segado",$H376,1))</formula>
    </cfRule>
    <cfRule type="expression" dxfId="43783" priority="62017">
      <formula>AND(ISNUMBER(AO376),SEARCH("ravaut",$H376,1))</formula>
    </cfRule>
    <cfRule type="expression" dxfId="43782" priority="62018">
      <formula>AND(ISNUMBER(AO376),SEARCH("diedler",$H376,1))</formula>
    </cfRule>
    <cfRule type="expression" dxfId="43781" priority="62019">
      <formula>AND(ISNUMBER(AO376),SEARCH("roberdet",$H376,1))</formula>
    </cfRule>
    <cfRule type="expression" dxfId="43780" priority="62020">
      <formula>AND(ISNUMBER(AO376),SEARCH("guillemot",$H376,1))</formula>
    </cfRule>
    <cfRule type="expression" dxfId="43779" priority="62021">
      <formula>AND(ISNUMBER(AO376),SEARCH("galet",$H376,1))</formula>
    </cfRule>
    <cfRule type="expression" dxfId="43778" priority="62022">
      <formula>AND(ISNUMBER(AO376),SEARCH("ayad",$H376,1))</formula>
    </cfRule>
    <cfRule type="expression" dxfId="43777" priority="62023">
      <formula>AND(ISNUMBER(AO376),SEARCH("lavoillote",$H376,1))</formula>
    </cfRule>
    <cfRule type="expression" dxfId="43776" priority="62024">
      <formula>AND(ISNUMBER(AO376),SEARCH("fancelli",$H376,1))</formula>
    </cfRule>
    <cfRule type="expression" dxfId="43775" priority="62025">
      <formula>AND(ISNUMBER(AO376),SEARCH("morelle",$H376,1))</formula>
    </cfRule>
    <cfRule type="expression" dxfId="43774" priority="62026">
      <formula>AND(ISNUMBER(AO376),SEARCH("rendler",$H376,1))</formula>
    </cfRule>
    <cfRule type="expression" dxfId="43773" priority="62027">
      <formula>AND(ISNUMBER(AO376),SEARCH("palasi",$H376,1))</formula>
    </cfRule>
    <cfRule type="expression" dxfId="43772" priority="62028">
      <formula>AND(ISNUMBER(AO376),SEARCH("fercoq",$H376,1))</formula>
    </cfRule>
    <cfRule type="expression" dxfId="43771" priority="62029">
      <formula>AND(ISNUMBER(AO376),SEARCH("soukane",$H376,1))</formula>
    </cfRule>
    <cfRule type="expression" dxfId="43770" priority="62030">
      <formula>AND(ISNUMBER(AO376),SEARCH("segado",$H376,1))</formula>
    </cfRule>
    <cfRule type="expression" dxfId="43769" priority="62031">
      <formula>AND(ISNUMBER(AO376),SEARCH("ravaut",$H376,1))</formula>
    </cfRule>
  </conditionalFormatting>
  <conditionalFormatting sqref="AP376:AP377">
    <cfRule type="expression" dxfId="43768" priority="61976">
      <formula>AND(ISNUMBER(AP376),SEARCH("kern",$H376,1))</formula>
    </cfRule>
    <cfRule type="expression" dxfId="43767" priority="61977">
      <formula>AND(ISNUMBER(AP376),SEARCH("cros",$H376,1))</formula>
    </cfRule>
    <cfRule type="expression" dxfId="43766" priority="61978">
      <formula>AND(ISNUMBER(AP376),SEARCH("duhart",$H376,1))</formula>
    </cfRule>
    <cfRule type="expression" dxfId="43765" priority="61979">
      <formula>AND(ISNUMBER(AP376),SEARCH("busca",$H376,1))</formula>
    </cfRule>
    <cfRule type="expression" dxfId="43764" priority="61980">
      <formula>AND(ISNUMBER(AP376),SEARCH("hernandez",$H376,1))</formula>
    </cfRule>
    <cfRule type="expression" dxfId="43763" priority="61981">
      <formula>AND(ISNUMBER(AP376),SEARCH("diedler",$H376,1))</formula>
    </cfRule>
    <cfRule type="expression" dxfId="43762" priority="61982">
      <formula>AND(ISNUMBER(AP376),SEARCH("fauberteau",$H376,1))</formula>
    </cfRule>
    <cfRule type="expression" dxfId="43761" priority="61983">
      <formula>AND(ISNUMBER(AP376),SEARCH("roberdet",$H376,1))</formula>
    </cfRule>
    <cfRule type="expression" dxfId="43760" priority="61984">
      <formula>AND(ISNUMBER(AP376),SEARCH("guillemot",$H376,1))</formula>
    </cfRule>
    <cfRule type="expression" dxfId="43759" priority="61985">
      <formula>AND(ISNUMBER(AP376),SEARCH("galet",$H376,1))</formula>
    </cfRule>
    <cfRule type="expression" dxfId="43758" priority="61986">
      <formula>AND(ISNUMBER(AP376),SEARCH("ayad",$H376,1))</formula>
    </cfRule>
    <cfRule type="expression" dxfId="43757" priority="61987">
      <formula>AND(ISNUMBER(AP376),SEARCH("lavoillote",$H376,1))</formula>
    </cfRule>
    <cfRule type="expression" dxfId="43756" priority="61988">
      <formula>AND(ISNUMBER(AP376),SEARCH("fancelli",$H376,1))</formula>
    </cfRule>
    <cfRule type="expression" dxfId="43755" priority="61989">
      <formula>AND(ISNUMBER(AP376),SEARCH("morelle",$H376,1))</formula>
    </cfRule>
    <cfRule type="expression" dxfId="43754" priority="61990">
      <formula>AND(ISNUMBER(AP376),SEARCH("rendler",$H376,1))</formula>
    </cfRule>
    <cfRule type="expression" dxfId="43753" priority="61991">
      <formula>AND(ISNUMBER(AP376),SEARCH("palasi",$H376,1))</formula>
    </cfRule>
    <cfRule type="expression" dxfId="43752" priority="61992">
      <formula>AND(ISNUMBER(AP376),SEARCH("fercoq",$H376,1))</formula>
    </cfRule>
    <cfRule type="expression" dxfId="43751" priority="61993">
      <formula>AND(ISNUMBER(AP376),SEARCH("soukane",$H376,1))</formula>
    </cfRule>
    <cfRule type="expression" dxfId="43750" priority="61994">
      <formula>AND(ISNUMBER(AP376),SEARCH("segado",$H376,1))</formula>
    </cfRule>
    <cfRule type="expression" dxfId="43749" priority="61995">
      <formula>AND(ISNUMBER(AP376),SEARCH("ravaut",$H376,1))</formula>
    </cfRule>
  </conditionalFormatting>
  <conditionalFormatting sqref="AP377">
    <cfRule type="expression" dxfId="43748" priority="61940">
      <formula>AND(ISNUMBER(AP377),SEARCH("busca",$H377,1))</formula>
    </cfRule>
    <cfRule type="expression" dxfId="43747" priority="61941">
      <formula>AND(ISNUMBER(AP377),SEARCH("herradi",$H377,1))</formula>
    </cfRule>
    <cfRule type="expression" dxfId="43746" priority="61942">
      <formula>AND(ISNUMBER(AP377),SEARCH("kern",$H377,1))</formula>
    </cfRule>
    <cfRule type="expression" dxfId="43745" priority="61943">
      <formula>AND(ISNUMBER(AP377),SEARCH("cros",$H377,1))</formula>
    </cfRule>
    <cfRule type="expression" dxfId="43744" priority="61944">
      <formula>AND(ISNUMBER(AP377),SEARCH("duhart",$H377,1))</formula>
    </cfRule>
    <cfRule type="expression" dxfId="43743" priority="61945">
      <formula>AND(ISNUMBER(AP377),SEARCH("busca",$H377,1))</formula>
    </cfRule>
    <cfRule type="expression" dxfId="43742" priority="61946">
      <formula>AND(ISNUMBER(AP377),SEARCH("hernandez",$H377,1))</formula>
    </cfRule>
    <cfRule type="expression" dxfId="43741" priority="61947">
      <formula>AND(ISNUMBER(AP377),SEARCH("diedler",$H377,1))</formula>
    </cfRule>
    <cfRule type="expression" dxfId="43740" priority="61948">
      <formula>AND(ISNUMBER(AP377),SEARCH("fauberteau",$H377,1))</formula>
    </cfRule>
    <cfRule type="expression" dxfId="43739" priority="61949">
      <formula>AND(ISNUMBER(AP377),SEARCH("roberdet",$H377,1))</formula>
    </cfRule>
    <cfRule type="expression" dxfId="43738" priority="61950">
      <formula>AND(ISNUMBER(AP377),SEARCH("guillemot",$H377,1))</formula>
    </cfRule>
    <cfRule type="expression" dxfId="43737" priority="61951">
      <formula>AND(ISNUMBER(AP377),SEARCH("galet",$H377,1))</formula>
    </cfRule>
    <cfRule type="expression" dxfId="43736" priority="61952">
      <formula>AND(ISNUMBER(AP377),SEARCH("ayad",$H377,1))</formula>
    </cfRule>
    <cfRule type="expression" dxfId="43735" priority="61953">
      <formula>AND(ISNUMBER(AP377),SEARCH("lavoillote",$H377,1))</formula>
    </cfRule>
    <cfRule type="expression" dxfId="43734" priority="61954">
      <formula>AND(ISNUMBER(AP377),SEARCH("fancelli",$H377,1))</formula>
    </cfRule>
    <cfRule type="expression" dxfId="43733" priority="61955">
      <formula>AND(ISNUMBER(AP377),SEARCH("morelle",$H377,1))</formula>
    </cfRule>
    <cfRule type="expression" dxfId="43732" priority="61956">
      <formula>AND(ISNUMBER(AP377),SEARCH("rendler",$H377,1))</formula>
    </cfRule>
    <cfRule type="expression" dxfId="43731" priority="61957">
      <formula>AND(ISNUMBER(AP377),SEARCH("palasi",$H377,1))</formula>
    </cfRule>
    <cfRule type="expression" dxfId="43730" priority="61958">
      <formula>AND(ISNUMBER(AP377),SEARCH("fercoq",$H377,1))</formula>
    </cfRule>
    <cfRule type="expression" dxfId="43729" priority="61959">
      <formula>AND(ISNUMBER(AP377),SEARCH("soukane",$H377,1))</formula>
    </cfRule>
    <cfRule type="expression" dxfId="43728" priority="61960">
      <formula>AND(ISNUMBER(AP377),SEARCH("segado",$H377,1))</formula>
    </cfRule>
    <cfRule type="expression" dxfId="43727" priority="61961">
      <formula>AND(ISNUMBER(AP377),SEARCH("ravaut",$H377,1))</formula>
    </cfRule>
    <cfRule type="expression" dxfId="43726" priority="61962">
      <formula>AND(ISNUMBER(AP377),SEARCH("diedler",$H377,1))</formula>
    </cfRule>
    <cfRule type="expression" dxfId="43725" priority="61963">
      <formula>AND(ISNUMBER(AP377),SEARCH("roberdet",$H377,1))</formula>
    </cfRule>
    <cfRule type="expression" dxfId="43724" priority="61964">
      <formula>AND(ISNUMBER(AP377),SEARCH("guillemot",$H377,1))</formula>
    </cfRule>
    <cfRule type="expression" dxfId="43723" priority="61965">
      <formula>AND(ISNUMBER(AP377),SEARCH("galet",$H377,1))</formula>
    </cfRule>
    <cfRule type="expression" dxfId="43722" priority="61966">
      <formula>AND(ISNUMBER(AP377),SEARCH("ayad",$H377,1))</formula>
    </cfRule>
    <cfRule type="expression" dxfId="43721" priority="61967">
      <formula>AND(ISNUMBER(AP377),SEARCH("lavoillote",$H377,1))</formula>
    </cfRule>
    <cfRule type="expression" dxfId="43720" priority="61968">
      <formula>AND(ISNUMBER(AP377),SEARCH("fancelli",$H377,1))</formula>
    </cfRule>
    <cfRule type="expression" dxfId="43719" priority="61969">
      <formula>AND(ISNUMBER(AP377),SEARCH("morelle",$H377,1))</formula>
    </cfRule>
    <cfRule type="expression" dxfId="43718" priority="61970">
      <formula>AND(ISNUMBER(AP377),SEARCH("rendler",$H377,1))</formula>
    </cfRule>
    <cfRule type="expression" dxfId="43717" priority="61971">
      <formula>AND(ISNUMBER(AP377),SEARCH("palasi",$H377,1))</formula>
    </cfRule>
    <cfRule type="expression" dxfId="43716" priority="61972">
      <formula>AND(ISNUMBER(AP377),SEARCH("fercoq",$H377,1))</formula>
    </cfRule>
    <cfRule type="expression" dxfId="43715" priority="61973">
      <formula>AND(ISNUMBER(AP377),SEARCH("soukane",$H377,1))</formula>
    </cfRule>
    <cfRule type="expression" dxfId="43714" priority="61974">
      <formula>AND(ISNUMBER(AP377),SEARCH("segado",$H377,1))</formula>
    </cfRule>
    <cfRule type="expression" dxfId="43713" priority="61975">
      <formula>AND(ISNUMBER(AP377),SEARCH("ravaut",$H377,1))</formula>
    </cfRule>
  </conditionalFormatting>
  <conditionalFormatting sqref="AP376">
    <cfRule type="expression" dxfId="43712" priority="61904">
      <formula>AND(ISNUMBER(AP376),SEARCH("busca",$H376,1))</formula>
    </cfRule>
    <cfRule type="expression" dxfId="43711" priority="61905">
      <formula>AND(ISNUMBER(AP376),SEARCH("herradi",$H376,1))</formula>
    </cfRule>
    <cfRule type="expression" dxfId="43710" priority="61906">
      <formula>AND(ISNUMBER(AP376),SEARCH("kern",$H376,1))</formula>
    </cfRule>
    <cfRule type="expression" dxfId="43709" priority="61907">
      <formula>AND(ISNUMBER(AP376),SEARCH("cros",$H376,1))</formula>
    </cfRule>
    <cfRule type="expression" dxfId="43708" priority="61908">
      <formula>AND(ISNUMBER(AP376),SEARCH("duhart",$H376,1))</formula>
    </cfRule>
    <cfRule type="expression" dxfId="43707" priority="61909">
      <formula>AND(ISNUMBER(AP376),SEARCH("busca",$H376,1))</formula>
    </cfRule>
    <cfRule type="expression" dxfId="43706" priority="61910">
      <formula>AND(ISNUMBER(AP376),SEARCH("hernandez",$H376,1))</formula>
    </cfRule>
    <cfRule type="expression" dxfId="43705" priority="61911">
      <formula>AND(ISNUMBER(AP376),SEARCH("diedler",$H376,1))</formula>
    </cfRule>
    <cfRule type="expression" dxfId="43704" priority="61912">
      <formula>AND(ISNUMBER(AP376),SEARCH("fauberteau",$H376,1))</formula>
    </cfRule>
    <cfRule type="expression" dxfId="43703" priority="61913">
      <formula>AND(ISNUMBER(AP376),SEARCH("roberdet",$H376,1))</formula>
    </cfRule>
    <cfRule type="expression" dxfId="43702" priority="61914">
      <formula>AND(ISNUMBER(AP376),SEARCH("guillemot",$H376,1))</formula>
    </cfRule>
    <cfRule type="expression" dxfId="43701" priority="61915">
      <formula>AND(ISNUMBER(AP376),SEARCH("galet",$H376,1))</formula>
    </cfRule>
    <cfRule type="expression" dxfId="43700" priority="61916">
      <formula>AND(ISNUMBER(AP376),SEARCH("ayad",$H376,1))</formula>
    </cfRule>
    <cfRule type="expression" dxfId="43699" priority="61917">
      <formula>AND(ISNUMBER(AP376),SEARCH("lavoillote",$H376,1))</formula>
    </cfRule>
    <cfRule type="expression" dxfId="43698" priority="61918">
      <formula>AND(ISNUMBER(AP376),SEARCH("fancelli",$H376,1))</formula>
    </cfRule>
    <cfRule type="expression" dxfId="43697" priority="61919">
      <formula>AND(ISNUMBER(AP376),SEARCH("morelle",$H376,1))</formula>
    </cfRule>
    <cfRule type="expression" dxfId="43696" priority="61920">
      <formula>AND(ISNUMBER(AP376),SEARCH("rendler",$H376,1))</formula>
    </cfRule>
    <cfRule type="expression" dxfId="43695" priority="61921">
      <formula>AND(ISNUMBER(AP376),SEARCH("palasi",$H376,1))</formula>
    </cfRule>
    <cfRule type="expression" dxfId="43694" priority="61922">
      <formula>AND(ISNUMBER(AP376),SEARCH("fercoq",$H376,1))</formula>
    </cfRule>
    <cfRule type="expression" dxfId="43693" priority="61923">
      <formula>AND(ISNUMBER(AP376),SEARCH("soukane",$H376,1))</formula>
    </cfRule>
    <cfRule type="expression" dxfId="43692" priority="61924">
      <formula>AND(ISNUMBER(AP376),SEARCH("segado",$H376,1))</formula>
    </cfRule>
    <cfRule type="expression" dxfId="43691" priority="61925">
      <formula>AND(ISNUMBER(AP376),SEARCH("ravaut",$H376,1))</formula>
    </cfRule>
    <cfRule type="expression" dxfId="43690" priority="61926">
      <formula>AND(ISNUMBER(AP376),SEARCH("diedler",$H376,1))</formula>
    </cfRule>
    <cfRule type="expression" dxfId="43689" priority="61927">
      <formula>AND(ISNUMBER(AP376),SEARCH("roberdet",$H376,1))</formula>
    </cfRule>
    <cfRule type="expression" dxfId="43688" priority="61928">
      <formula>AND(ISNUMBER(AP376),SEARCH("guillemot",$H376,1))</formula>
    </cfRule>
    <cfRule type="expression" dxfId="43687" priority="61929">
      <formula>AND(ISNUMBER(AP376),SEARCH("galet",$H376,1))</formula>
    </cfRule>
    <cfRule type="expression" dxfId="43686" priority="61930">
      <formula>AND(ISNUMBER(AP376),SEARCH("ayad",$H376,1))</formula>
    </cfRule>
    <cfRule type="expression" dxfId="43685" priority="61931">
      <formula>AND(ISNUMBER(AP376),SEARCH("lavoillote",$H376,1))</formula>
    </cfRule>
    <cfRule type="expression" dxfId="43684" priority="61932">
      <formula>AND(ISNUMBER(AP376),SEARCH("fancelli",$H376,1))</formula>
    </cfRule>
    <cfRule type="expression" dxfId="43683" priority="61933">
      <formula>AND(ISNUMBER(AP376),SEARCH("morelle",$H376,1))</formula>
    </cfRule>
    <cfRule type="expression" dxfId="43682" priority="61934">
      <formula>AND(ISNUMBER(AP376),SEARCH("rendler",$H376,1))</formula>
    </cfRule>
    <cfRule type="expression" dxfId="43681" priority="61935">
      <formula>AND(ISNUMBER(AP376),SEARCH("palasi",$H376,1))</formula>
    </cfRule>
    <cfRule type="expression" dxfId="43680" priority="61936">
      <formula>AND(ISNUMBER(AP376),SEARCH("fercoq",$H376,1))</formula>
    </cfRule>
    <cfRule type="expression" dxfId="43679" priority="61937">
      <formula>AND(ISNUMBER(AP376),SEARCH("soukane",$H376,1))</formula>
    </cfRule>
    <cfRule type="expression" dxfId="43678" priority="61938">
      <formula>AND(ISNUMBER(AP376),SEARCH("segado",$H376,1))</formula>
    </cfRule>
    <cfRule type="expression" dxfId="43677" priority="61939">
      <formula>AND(ISNUMBER(AP376),SEARCH("ravaut",$H376,1))</formula>
    </cfRule>
  </conditionalFormatting>
  <conditionalFormatting sqref="AP401:AP402">
    <cfRule type="expression" dxfId="43676" priority="61832">
      <formula>AND(ISNUMBER(AP401),SEARCH("busca",$H401,1))</formula>
    </cfRule>
    <cfRule type="expression" dxfId="43675" priority="61833">
      <formula>AND(ISNUMBER(AP401),SEARCH("herradi",$H401,1))</formula>
    </cfRule>
    <cfRule type="expression" dxfId="43674" priority="61834">
      <formula>AND(ISNUMBER(AP401),SEARCH("kern",$H401,1))</formula>
    </cfRule>
    <cfRule type="expression" dxfId="43673" priority="61835">
      <formula>AND(ISNUMBER(AP401),SEARCH("cros",$H401,1))</formula>
    </cfRule>
    <cfRule type="expression" dxfId="43672" priority="61836">
      <formula>AND(ISNUMBER(AP401),SEARCH("duhart",$H401,1))</formula>
    </cfRule>
    <cfRule type="expression" dxfId="43671" priority="61837">
      <formula>AND(ISNUMBER(AP401),SEARCH("busca",$H401,1))</formula>
    </cfRule>
    <cfRule type="expression" dxfId="43670" priority="61838">
      <formula>AND(ISNUMBER(AP401),SEARCH("hernandez",$H401,1))</formula>
    </cfRule>
    <cfRule type="expression" dxfId="43669" priority="61839">
      <formula>AND(ISNUMBER(AP401),SEARCH("diedler",$H401,1))</formula>
    </cfRule>
    <cfRule type="expression" dxfId="43668" priority="61840">
      <formula>AND(ISNUMBER(AP401),SEARCH("fauberteau",$H401,1))</formula>
    </cfRule>
    <cfRule type="expression" dxfId="43667" priority="61841">
      <formula>AND(ISNUMBER(AP401),SEARCH("roberdet",$H401,1))</formula>
    </cfRule>
    <cfRule type="expression" dxfId="43666" priority="61842">
      <formula>AND(ISNUMBER(AP401),SEARCH("guillemot",$H401,1))</formula>
    </cfRule>
    <cfRule type="expression" dxfId="43665" priority="61843">
      <formula>AND(ISNUMBER(AP401),SEARCH("galet",$H401,1))</formula>
    </cfRule>
    <cfRule type="expression" dxfId="43664" priority="61844">
      <formula>AND(ISNUMBER(AP401),SEARCH("ayad",$H401,1))</formula>
    </cfRule>
    <cfRule type="expression" dxfId="43663" priority="61845">
      <formula>AND(ISNUMBER(AP401),SEARCH("lavoillote",$H401,1))</formula>
    </cfRule>
    <cfRule type="expression" dxfId="43662" priority="61846">
      <formula>AND(ISNUMBER(AP401),SEARCH("fancelli",$H401,1))</formula>
    </cfRule>
    <cfRule type="expression" dxfId="43661" priority="61847">
      <formula>AND(ISNUMBER(AP401),SEARCH("morelle",$H401,1))</formula>
    </cfRule>
    <cfRule type="expression" dxfId="43660" priority="61848">
      <formula>AND(ISNUMBER(AP401),SEARCH("rendler",$H401,1))</formula>
    </cfRule>
    <cfRule type="expression" dxfId="43659" priority="61849">
      <formula>AND(ISNUMBER(AP401),SEARCH("palasi",$H401,1))</formula>
    </cfRule>
    <cfRule type="expression" dxfId="43658" priority="61850">
      <formula>AND(ISNUMBER(AP401),SEARCH("fercoq",$H401,1))</formula>
    </cfRule>
    <cfRule type="expression" dxfId="43657" priority="61851">
      <formula>AND(ISNUMBER(AP401),SEARCH("soukane",$H401,1))</formula>
    </cfRule>
    <cfRule type="expression" dxfId="43656" priority="61852">
      <formula>AND(ISNUMBER(AP401),SEARCH("segado",$H401,1))</formula>
    </cfRule>
    <cfRule type="expression" dxfId="43655" priority="61853">
      <formula>AND(ISNUMBER(AP401),SEARCH("ravaut",$H401,1))</formula>
    </cfRule>
    <cfRule type="expression" dxfId="43654" priority="61854">
      <formula>AND(ISNUMBER(AP401),SEARCH("diedler",$H401,1))</formula>
    </cfRule>
    <cfRule type="expression" dxfId="43653" priority="61855">
      <formula>AND(ISNUMBER(AP401),SEARCH("roberdet",$H401,1))</formula>
    </cfRule>
    <cfRule type="expression" dxfId="43652" priority="61856">
      <formula>AND(ISNUMBER(AP401),SEARCH("guillemot",$H401,1))</formula>
    </cfRule>
    <cfRule type="expression" dxfId="43651" priority="61857">
      <formula>AND(ISNUMBER(AP401),SEARCH("galet",$H401,1))</formula>
    </cfRule>
    <cfRule type="expression" dxfId="43650" priority="61858">
      <formula>AND(ISNUMBER(AP401),SEARCH("ayad",$H401,1))</formula>
    </cfRule>
    <cfRule type="expression" dxfId="43649" priority="61859">
      <formula>AND(ISNUMBER(AP401),SEARCH("lavoillote",$H401,1))</formula>
    </cfRule>
    <cfRule type="expression" dxfId="43648" priority="61860">
      <formula>AND(ISNUMBER(AP401),SEARCH("fancelli",$H401,1))</formula>
    </cfRule>
    <cfRule type="expression" dxfId="43647" priority="61861">
      <formula>AND(ISNUMBER(AP401),SEARCH("morelle",$H401,1))</formula>
    </cfRule>
    <cfRule type="expression" dxfId="43646" priority="61862">
      <formula>AND(ISNUMBER(AP401),SEARCH("rendler",$H401,1))</formula>
    </cfRule>
    <cfRule type="expression" dxfId="43645" priority="61863">
      <formula>AND(ISNUMBER(AP401),SEARCH("palasi",$H401,1))</formula>
    </cfRule>
    <cfRule type="expression" dxfId="43644" priority="61864">
      <formula>AND(ISNUMBER(AP401),SEARCH("fercoq",$H401,1))</formula>
    </cfRule>
    <cfRule type="expression" dxfId="43643" priority="61865">
      <formula>AND(ISNUMBER(AP401),SEARCH("soukane",$H401,1))</formula>
    </cfRule>
    <cfRule type="expression" dxfId="43642" priority="61866">
      <formula>AND(ISNUMBER(AP401),SEARCH("segado",$H401,1))</formula>
    </cfRule>
    <cfRule type="expression" dxfId="43641" priority="61867">
      <formula>AND(ISNUMBER(AP401),SEARCH("ravaut",$H401,1))</formula>
    </cfRule>
  </conditionalFormatting>
  <conditionalFormatting sqref="AO428:AO429">
    <cfRule type="expression" dxfId="43640" priority="61778">
      <formula>AND(ISNUMBER(AO428),SEARCH("kern",$H428,1))</formula>
    </cfRule>
    <cfRule type="expression" dxfId="43639" priority="61779">
      <formula>AND(ISNUMBER(AO428),SEARCH("cros",$H428,1))</formula>
    </cfRule>
    <cfRule type="expression" dxfId="43638" priority="61780">
      <formula>AND(ISNUMBER(AO428),SEARCH("duhart",$H428,1))</formula>
    </cfRule>
    <cfRule type="expression" dxfId="43637" priority="61781">
      <formula>AND(ISNUMBER(AO428),SEARCH("busca",$H428,1))</formula>
    </cfRule>
    <cfRule type="expression" dxfId="43636" priority="61782">
      <formula>AND(ISNUMBER(AO428),SEARCH("hernandez",$H428,1))</formula>
    </cfRule>
    <cfRule type="expression" dxfId="43635" priority="61783">
      <formula>AND(ISNUMBER(AO428),SEARCH("diedler",$H428,1))</formula>
    </cfRule>
    <cfRule type="expression" dxfId="43634" priority="61784">
      <formula>AND(ISNUMBER(AO428),SEARCH("fauberteau",$H428,1))</formula>
    </cfRule>
    <cfRule type="expression" dxfId="43633" priority="61785">
      <formula>AND(ISNUMBER(AO428),SEARCH("roberdet",$H428,1))</formula>
    </cfRule>
    <cfRule type="expression" dxfId="43632" priority="61786">
      <formula>AND(ISNUMBER(AO428),SEARCH("guillemot",$H428,1))</formula>
    </cfRule>
    <cfRule type="expression" dxfId="43631" priority="61787">
      <formula>AND(ISNUMBER(AO428),SEARCH("galet",$H428,1))</formula>
    </cfRule>
    <cfRule type="expression" dxfId="43630" priority="61788">
      <formula>AND(ISNUMBER(AO428),SEARCH("ayad",$H428,1))</formula>
    </cfRule>
    <cfRule type="expression" dxfId="43629" priority="61789">
      <formula>AND(ISNUMBER(AO428),SEARCH("lavoillote",$H428,1))</formula>
    </cfRule>
    <cfRule type="expression" dxfId="43628" priority="61790">
      <formula>AND(ISNUMBER(AO428),SEARCH("fancelli",$H428,1))</formula>
    </cfRule>
    <cfRule type="expression" dxfId="43627" priority="61791">
      <formula>AND(ISNUMBER(AO428),SEARCH("morelle",$H428,1))</formula>
    </cfRule>
    <cfRule type="expression" dxfId="43626" priority="61792">
      <formula>AND(ISNUMBER(AO428),SEARCH("rendler",$H428,1))</formula>
    </cfRule>
    <cfRule type="expression" dxfId="43625" priority="61793">
      <formula>AND(ISNUMBER(AO428),SEARCH("palasi",$H428,1))</formula>
    </cfRule>
    <cfRule type="expression" dxfId="43624" priority="61794">
      <formula>AND(ISNUMBER(AO428),SEARCH("fercoq",$H428,1))</formula>
    </cfRule>
    <cfRule type="expression" dxfId="43623" priority="61795">
      <formula>AND(ISNUMBER(AO428),SEARCH("soukane",$H428,1))</formula>
    </cfRule>
    <cfRule type="expression" dxfId="43622" priority="61796">
      <formula>AND(ISNUMBER(AO428),SEARCH("segado",$H428,1))</formula>
    </cfRule>
    <cfRule type="expression" dxfId="43621" priority="61797">
      <formula>AND(ISNUMBER(AO428),SEARCH("ravaut",$H428,1))</formula>
    </cfRule>
  </conditionalFormatting>
  <conditionalFormatting sqref="AO431:AO433 AO416:AO425 AO428:AO429">
    <cfRule type="expression" dxfId="43620" priority="61742">
      <formula>AND(ISNUMBER(AO416),SEARCH("busca",$H416,1))</formula>
    </cfRule>
    <cfRule type="expression" dxfId="43619" priority="61743">
      <formula>AND(ISNUMBER(AO416),SEARCH("herradi",$H416,1))</formula>
    </cfRule>
    <cfRule type="expression" dxfId="43618" priority="61744">
      <formula>AND(ISNUMBER(AO416),SEARCH("kern",$H416,1))</formula>
    </cfRule>
    <cfRule type="expression" dxfId="43617" priority="61745">
      <formula>AND(ISNUMBER(AO416),SEARCH("cros",$H416,1))</formula>
    </cfRule>
    <cfRule type="expression" dxfId="43616" priority="61746">
      <formula>AND(ISNUMBER(AO416),SEARCH("duhart",$H416,1))</formula>
    </cfRule>
    <cfRule type="expression" dxfId="43615" priority="61747">
      <formula>AND(ISNUMBER(AO416),SEARCH("busca",$H416,1))</formula>
    </cfRule>
    <cfRule type="expression" dxfId="43614" priority="61748">
      <formula>AND(ISNUMBER(AO416),SEARCH("hernandez",$H416,1))</formula>
    </cfRule>
    <cfRule type="expression" dxfId="43613" priority="61749">
      <formula>AND(ISNUMBER(AO416),SEARCH("diedler",$H416,1))</formula>
    </cfRule>
    <cfRule type="expression" dxfId="43612" priority="61750">
      <formula>AND(ISNUMBER(AO416),SEARCH("fauberteau",$H416,1))</formula>
    </cfRule>
    <cfRule type="expression" dxfId="43611" priority="61751">
      <formula>AND(ISNUMBER(AO416),SEARCH("roberdet",$H416,1))</formula>
    </cfRule>
    <cfRule type="expression" dxfId="43610" priority="61752">
      <formula>AND(ISNUMBER(AO416),SEARCH("guillemot",$H416,1))</formula>
    </cfRule>
    <cfRule type="expression" dxfId="43609" priority="61753">
      <formula>AND(ISNUMBER(AO416),SEARCH("galet",$H416,1))</formula>
    </cfRule>
    <cfRule type="expression" dxfId="43608" priority="61754">
      <formula>AND(ISNUMBER(AO416),SEARCH("ayad",$H416,1))</formula>
    </cfRule>
    <cfRule type="expression" dxfId="43607" priority="61755">
      <formula>AND(ISNUMBER(AO416),SEARCH("lavoillote",$H416,1))</formula>
    </cfRule>
    <cfRule type="expression" dxfId="43606" priority="61756">
      <formula>AND(ISNUMBER(AO416),SEARCH("fancelli",$H416,1))</formula>
    </cfRule>
    <cfRule type="expression" dxfId="43605" priority="61757">
      <formula>AND(ISNUMBER(AO416),SEARCH("morelle",$H416,1))</formula>
    </cfRule>
    <cfRule type="expression" dxfId="43604" priority="61758">
      <formula>AND(ISNUMBER(AO416),SEARCH("rendler",$H416,1))</formula>
    </cfRule>
    <cfRule type="expression" dxfId="43603" priority="61759">
      <formula>AND(ISNUMBER(AO416),SEARCH("palasi",$H416,1))</formula>
    </cfRule>
    <cfRule type="expression" dxfId="43602" priority="61760">
      <formula>AND(ISNUMBER(AO416),SEARCH("fercoq",$H416,1))</formula>
    </cfRule>
    <cfRule type="expression" dxfId="43601" priority="61761">
      <formula>AND(ISNUMBER(AO416),SEARCH("soukane",$H416,1))</formula>
    </cfRule>
    <cfRule type="expression" dxfId="43600" priority="61762">
      <formula>AND(ISNUMBER(AO416),SEARCH("segado",$H416,1))</formula>
    </cfRule>
    <cfRule type="expression" dxfId="43599" priority="61763">
      <formula>AND(ISNUMBER(AO416),SEARCH("ravaut",$H416,1))</formula>
    </cfRule>
    <cfRule type="expression" dxfId="43598" priority="61764">
      <formula>AND(ISNUMBER(AO416),SEARCH("diedler",$H416,1))</formula>
    </cfRule>
    <cfRule type="expression" dxfId="43597" priority="61765">
      <formula>AND(ISNUMBER(AO416),SEARCH("roberdet",$H416,1))</formula>
    </cfRule>
    <cfRule type="expression" dxfId="43596" priority="61766">
      <formula>AND(ISNUMBER(AO416),SEARCH("guillemot",$H416,1))</formula>
    </cfRule>
    <cfRule type="expression" dxfId="43595" priority="61767">
      <formula>AND(ISNUMBER(AO416),SEARCH("galet",$H416,1))</formula>
    </cfRule>
    <cfRule type="expression" dxfId="43594" priority="61768">
      <formula>AND(ISNUMBER(AO416),SEARCH("ayad",$H416,1))</formula>
    </cfRule>
    <cfRule type="expression" dxfId="43593" priority="61769">
      <formula>AND(ISNUMBER(AO416),SEARCH("lavoillote",$H416,1))</formula>
    </cfRule>
    <cfRule type="expression" dxfId="43592" priority="61770">
      <formula>AND(ISNUMBER(AO416),SEARCH("fancelli",$H416,1))</formula>
    </cfRule>
    <cfRule type="expression" dxfId="43591" priority="61771">
      <formula>AND(ISNUMBER(AO416),SEARCH("morelle",$H416,1))</formula>
    </cfRule>
    <cfRule type="expression" dxfId="43590" priority="61772">
      <formula>AND(ISNUMBER(AO416),SEARCH("rendler",$H416,1))</formula>
    </cfRule>
    <cfRule type="expression" dxfId="43589" priority="61773">
      <formula>AND(ISNUMBER(AO416),SEARCH("palasi",$H416,1))</formula>
    </cfRule>
    <cfRule type="expression" dxfId="43588" priority="61774">
      <formula>AND(ISNUMBER(AO416),SEARCH("fercoq",$H416,1))</formula>
    </cfRule>
    <cfRule type="expression" dxfId="43587" priority="61775">
      <formula>AND(ISNUMBER(AO416),SEARCH("soukane",$H416,1))</formula>
    </cfRule>
    <cfRule type="expression" dxfId="43586" priority="61776">
      <formula>AND(ISNUMBER(AO416),SEARCH("segado",$H416,1))</formula>
    </cfRule>
    <cfRule type="expression" dxfId="43585" priority="61777">
      <formula>AND(ISNUMBER(AO416),SEARCH("ravaut",$H416,1))</formula>
    </cfRule>
  </conditionalFormatting>
  <conditionalFormatting sqref="AO422:AO425 AO428:AO429">
    <cfRule type="expression" dxfId="43584" priority="61728">
      <formula>AND(ISNUMBER(AO422),SEARCH("diedler",$H422,1))</formula>
    </cfRule>
    <cfRule type="expression" dxfId="43583" priority="61729">
      <formula>AND(ISNUMBER(AO422),SEARCH("roberdet",$H422,1))</formula>
    </cfRule>
    <cfRule type="expression" dxfId="43582" priority="61730">
      <formula>AND(ISNUMBER(AO422),SEARCH("guillemot",$H422,1))</formula>
    </cfRule>
    <cfRule type="expression" dxfId="43581" priority="61731">
      <formula>AND(ISNUMBER(AO422),SEARCH("galet",$H422,1))</formula>
    </cfRule>
    <cfRule type="expression" dxfId="43580" priority="61732">
      <formula>AND(ISNUMBER(AO422),SEARCH("ayad",$H422,1))</formula>
    </cfRule>
    <cfRule type="expression" dxfId="43579" priority="61733">
      <formula>AND(ISNUMBER(AO422),SEARCH("lavoillote",$H422,1))</formula>
    </cfRule>
    <cfRule type="expression" dxfId="43578" priority="61734">
      <formula>AND(ISNUMBER(AO422),SEARCH("fancelli",$H422,1))</formula>
    </cfRule>
    <cfRule type="expression" dxfId="43577" priority="61735">
      <formula>AND(ISNUMBER(AO422),SEARCH("morelle",$H422,1))</formula>
    </cfRule>
    <cfRule type="expression" dxfId="43576" priority="61736">
      <formula>AND(ISNUMBER(AO422),SEARCH("rendler",$H422,1))</formula>
    </cfRule>
    <cfRule type="expression" dxfId="43575" priority="61737">
      <formula>AND(ISNUMBER(AO422),SEARCH("palasi",$H422,1))</formula>
    </cfRule>
    <cfRule type="expression" dxfId="43574" priority="61738">
      <formula>AND(ISNUMBER(AO422),SEARCH("fercoq",$H422,1))</formula>
    </cfRule>
    <cfRule type="expression" dxfId="43573" priority="61739">
      <formula>AND(ISNUMBER(AO422),SEARCH("soukane",$H422,1))</formula>
    </cfRule>
    <cfRule type="expression" dxfId="43572" priority="61740">
      <formula>AND(ISNUMBER(AO422),SEARCH("segado",$H422,1))</formula>
    </cfRule>
    <cfRule type="expression" dxfId="43571" priority="61741">
      <formula>AND(ISNUMBER(AO422),SEARCH("ravaut",$H422,1))</formula>
    </cfRule>
  </conditionalFormatting>
  <conditionalFormatting sqref="K414:U414 AY414:BH414 X414 AM414:AS414 AU414">
    <cfRule type="expression" dxfId="43570" priority="61620">
      <formula>AND(ISNUMBER(K414),SEARCH("busca",$H414,1))</formula>
    </cfRule>
    <cfRule type="expression" dxfId="43569" priority="61621">
      <formula>AND(ISNUMBER(K414),SEARCH("herradi",$H414,1))</formula>
    </cfRule>
    <cfRule type="expression" dxfId="43568" priority="61622">
      <formula>AND(ISNUMBER(K414),SEARCH("kern",$H414,1))</formula>
    </cfRule>
    <cfRule type="expression" dxfId="43567" priority="61623">
      <formula>AND(ISNUMBER(K414),SEARCH("cros",$H414,1))</formula>
    </cfRule>
    <cfRule type="expression" dxfId="43566" priority="61624">
      <formula>AND(ISNUMBER(K414),SEARCH("duhart",$H414,1))</formula>
    </cfRule>
    <cfRule type="expression" dxfId="43565" priority="61625">
      <formula>AND(ISNUMBER(K414),SEARCH("busca",$H414,1))</formula>
    </cfRule>
    <cfRule type="expression" dxfId="43564" priority="61626">
      <formula>AND(ISNUMBER(K414),SEARCH("hernandez",$H414,1))</formula>
    </cfRule>
    <cfRule type="expression" dxfId="43563" priority="61627">
      <formula>AND(ISNUMBER(K414),SEARCH("diedler",$H414,1))</formula>
    </cfRule>
    <cfRule type="expression" dxfId="43562" priority="61628">
      <formula>AND(ISNUMBER(K414),SEARCH("fauberteau",$H414,1))</formula>
    </cfRule>
    <cfRule type="expression" dxfId="43561" priority="61629">
      <formula>AND(ISNUMBER(K414),SEARCH("roberdet",$H414,1))</formula>
    </cfRule>
    <cfRule type="expression" dxfId="43560" priority="61630">
      <formula>AND(ISNUMBER(K414),SEARCH("guillemot",$H414,1))</formula>
    </cfRule>
    <cfRule type="expression" dxfId="43559" priority="61631">
      <formula>AND(ISNUMBER(K414),SEARCH("galet",$H414,1))</formula>
    </cfRule>
    <cfRule type="expression" dxfId="43558" priority="61632">
      <formula>AND(ISNUMBER(K414),SEARCH("ayad",$H414,1))</formula>
    </cfRule>
    <cfRule type="expression" dxfId="43557" priority="61633">
      <formula>AND(ISNUMBER(K414),SEARCH("lavoillote",$H414,1))</formula>
    </cfRule>
    <cfRule type="expression" dxfId="43556" priority="61634">
      <formula>AND(ISNUMBER(K414),SEARCH("fancelli",$H414,1))</formula>
    </cfRule>
    <cfRule type="expression" dxfId="43555" priority="61635">
      <formula>AND(ISNUMBER(K414),SEARCH("morelle",$H414,1))</formula>
    </cfRule>
    <cfRule type="expression" dxfId="43554" priority="61636">
      <formula>AND(ISNUMBER(K414),SEARCH("rendler",$H414,1))</formula>
    </cfRule>
    <cfRule type="expression" dxfId="43553" priority="61637">
      <formula>AND(ISNUMBER(K414),SEARCH("palasi",$H414,1))</formula>
    </cfRule>
    <cfRule type="expression" dxfId="43552" priority="61638">
      <formula>AND(ISNUMBER(K414),SEARCH("fercoq",$H414,1))</formula>
    </cfRule>
    <cfRule type="expression" dxfId="43551" priority="61639">
      <formula>AND(ISNUMBER(K414),SEARCH("soukane",$H414,1))</formula>
    </cfRule>
    <cfRule type="expression" dxfId="43550" priority="61640">
      <formula>AND(ISNUMBER(K414),SEARCH("segado",$H414,1))</formula>
    </cfRule>
    <cfRule type="expression" dxfId="43549" priority="61641">
      <formula>AND(ISNUMBER(K414),SEARCH("ravaut",$H414,1))</formula>
    </cfRule>
    <cfRule type="expression" dxfId="43548" priority="61642">
      <formula>AND(ISNUMBER(K414),SEARCH("diedler",$H414,1))</formula>
    </cfRule>
    <cfRule type="expression" dxfId="43547" priority="61643">
      <formula>AND(ISNUMBER(K414),SEARCH("roberdet",$H414,1))</formula>
    </cfRule>
    <cfRule type="expression" dxfId="43546" priority="61644">
      <formula>AND(ISNUMBER(K414),SEARCH("guillemot",$H414,1))</formula>
    </cfRule>
    <cfRule type="expression" dxfId="43545" priority="61645">
      <formula>AND(ISNUMBER(K414),SEARCH("galet",$H414,1))</formula>
    </cfRule>
    <cfRule type="expression" dxfId="43544" priority="61646">
      <formula>AND(ISNUMBER(K414),SEARCH("ayad",$H414,1))</formula>
    </cfRule>
    <cfRule type="expression" dxfId="43543" priority="61647">
      <formula>AND(ISNUMBER(K414),SEARCH("lavoillote",$H414,1))</formula>
    </cfRule>
    <cfRule type="expression" dxfId="43542" priority="61648">
      <formula>AND(ISNUMBER(K414),SEARCH("fancelli",$H414,1))</formula>
    </cfRule>
    <cfRule type="expression" dxfId="43541" priority="61649">
      <formula>AND(ISNUMBER(K414),SEARCH("morelle",$H414,1))</formula>
    </cfRule>
    <cfRule type="expression" dxfId="43540" priority="61650">
      <formula>AND(ISNUMBER(K414),SEARCH("rendler",$H414,1))</formula>
    </cfRule>
    <cfRule type="expression" dxfId="43539" priority="61651">
      <formula>AND(ISNUMBER(K414),SEARCH("palasi",$H414,1))</formula>
    </cfRule>
    <cfRule type="expression" dxfId="43538" priority="61652">
      <formula>AND(ISNUMBER(K414),SEARCH("fercoq",$H414,1))</formula>
    </cfRule>
    <cfRule type="expression" dxfId="43537" priority="61653">
      <formula>AND(ISNUMBER(K414),SEARCH("soukane",$H414,1))</formula>
    </cfRule>
    <cfRule type="expression" dxfId="43536" priority="61654">
      <formula>AND(ISNUMBER(K414),SEARCH("segado",$H414,1))</formula>
    </cfRule>
    <cfRule type="expression" dxfId="43535" priority="61655">
      <formula>AND(ISNUMBER(K414),SEARCH("ravaut",$H414,1))</formula>
    </cfRule>
  </conditionalFormatting>
  <conditionalFormatting sqref="Y414:AF414">
    <cfRule type="expression" dxfId="43534" priority="61584">
      <formula>AND(ISNUMBER(Y414),SEARCH("busca",$H414,1))</formula>
    </cfRule>
    <cfRule type="expression" dxfId="43533" priority="61585">
      <formula>AND(ISNUMBER(Y414),SEARCH("herradi",$H414,1))</formula>
    </cfRule>
    <cfRule type="expression" dxfId="43532" priority="61586">
      <formula>AND(ISNUMBER(Y414),SEARCH("kern",$H414,1))</formula>
    </cfRule>
    <cfRule type="expression" dxfId="43531" priority="61587">
      <formula>AND(ISNUMBER(Y414),SEARCH("cros",$H414,1))</formula>
    </cfRule>
    <cfRule type="expression" dxfId="43530" priority="61588">
      <formula>AND(ISNUMBER(Y414),SEARCH("duhart",$H414,1))</formula>
    </cfRule>
    <cfRule type="expression" dxfId="43529" priority="61589">
      <formula>AND(ISNUMBER(Y414),SEARCH("busca",$H414,1))</formula>
    </cfRule>
    <cfRule type="expression" dxfId="43528" priority="61590">
      <formula>AND(ISNUMBER(Y414),SEARCH("hernandez",$H414,1))</formula>
    </cfRule>
    <cfRule type="expression" dxfId="43527" priority="61591">
      <formula>AND(ISNUMBER(Y414),SEARCH("diedler",$H414,1))</formula>
    </cfRule>
    <cfRule type="expression" dxfId="43526" priority="61592">
      <formula>AND(ISNUMBER(Y414),SEARCH("fauberteau",$H414,1))</formula>
    </cfRule>
    <cfRule type="expression" dxfId="43525" priority="61593">
      <formula>AND(ISNUMBER(Y414),SEARCH("roberdet",$H414,1))</formula>
    </cfRule>
    <cfRule type="expression" dxfId="43524" priority="61594">
      <formula>AND(ISNUMBER(Y414),SEARCH("guillemot",$H414,1))</formula>
    </cfRule>
    <cfRule type="expression" dxfId="43523" priority="61595">
      <formula>AND(ISNUMBER(Y414),SEARCH("galet",$H414,1))</formula>
    </cfRule>
    <cfRule type="expression" dxfId="43522" priority="61596">
      <formula>AND(ISNUMBER(Y414),SEARCH("ayad",$H414,1))</formula>
    </cfRule>
    <cfRule type="expression" dxfId="43521" priority="61597">
      <formula>AND(ISNUMBER(Y414),SEARCH("lavoillote",$H414,1))</formula>
    </cfRule>
    <cfRule type="expression" dxfId="43520" priority="61598">
      <formula>AND(ISNUMBER(Y414),SEARCH("fancelli",$H414,1))</formula>
    </cfRule>
    <cfRule type="expression" dxfId="43519" priority="61599">
      <formula>AND(ISNUMBER(Y414),SEARCH("morelle",$H414,1))</formula>
    </cfRule>
    <cfRule type="expression" dxfId="43518" priority="61600">
      <formula>AND(ISNUMBER(Y414),SEARCH("rendler",$H414,1))</formula>
    </cfRule>
    <cfRule type="expression" dxfId="43517" priority="61601">
      <formula>AND(ISNUMBER(Y414),SEARCH("palasi",$H414,1))</formula>
    </cfRule>
    <cfRule type="expression" dxfId="43516" priority="61602">
      <formula>AND(ISNUMBER(Y414),SEARCH("fercoq",$H414,1))</formula>
    </cfRule>
    <cfRule type="expression" dxfId="43515" priority="61603">
      <formula>AND(ISNUMBER(Y414),SEARCH("soukane",$H414,1))</formula>
    </cfRule>
    <cfRule type="expression" dxfId="43514" priority="61604">
      <formula>AND(ISNUMBER(Y414),SEARCH("segado",$H414,1))</formula>
    </cfRule>
    <cfRule type="expression" dxfId="43513" priority="61605">
      <formula>AND(ISNUMBER(Y414),SEARCH("ravaut",$H414,1))</formula>
    </cfRule>
    <cfRule type="expression" dxfId="43512" priority="61606">
      <formula>AND(ISNUMBER(Y414),SEARCH("diedler",$H414,1))</formula>
    </cfRule>
    <cfRule type="expression" dxfId="43511" priority="61607">
      <formula>AND(ISNUMBER(Y414),SEARCH("roberdet",$H414,1))</formula>
    </cfRule>
    <cfRule type="expression" dxfId="43510" priority="61608">
      <formula>AND(ISNUMBER(Y414),SEARCH("guillemot",$H414,1))</formula>
    </cfRule>
    <cfRule type="expression" dxfId="43509" priority="61609">
      <formula>AND(ISNUMBER(Y414),SEARCH("galet",$H414,1))</formula>
    </cfRule>
    <cfRule type="expression" dxfId="43508" priority="61610">
      <formula>AND(ISNUMBER(Y414),SEARCH("ayad",$H414,1))</formula>
    </cfRule>
    <cfRule type="expression" dxfId="43507" priority="61611">
      <formula>AND(ISNUMBER(Y414),SEARCH("lavoillote",$H414,1))</formula>
    </cfRule>
    <cfRule type="expression" dxfId="43506" priority="61612">
      <formula>AND(ISNUMBER(Y414),SEARCH("fancelli",$H414,1))</formula>
    </cfRule>
    <cfRule type="expression" dxfId="43505" priority="61613">
      <formula>AND(ISNUMBER(Y414),SEARCH("morelle",$H414,1))</formula>
    </cfRule>
    <cfRule type="expression" dxfId="43504" priority="61614">
      <formula>AND(ISNUMBER(Y414),SEARCH("rendler",$H414,1))</formula>
    </cfRule>
    <cfRule type="expression" dxfId="43503" priority="61615">
      <formula>AND(ISNUMBER(Y414),SEARCH("palasi",$H414,1))</formula>
    </cfRule>
    <cfRule type="expression" dxfId="43502" priority="61616">
      <formula>AND(ISNUMBER(Y414),SEARCH("fercoq",$H414,1))</formula>
    </cfRule>
    <cfRule type="expression" dxfId="43501" priority="61617">
      <formula>AND(ISNUMBER(Y414),SEARCH("soukane",$H414,1))</formula>
    </cfRule>
    <cfRule type="expression" dxfId="43500" priority="61618">
      <formula>AND(ISNUMBER(Y414),SEARCH("segado",$H414,1))</formula>
    </cfRule>
    <cfRule type="expression" dxfId="43499" priority="61619">
      <formula>AND(ISNUMBER(Y414),SEARCH("ravaut",$H414,1))</formula>
    </cfRule>
  </conditionalFormatting>
  <conditionalFormatting sqref="V414">
    <cfRule type="expression" dxfId="43498" priority="61548">
      <formula>AND(ISNUMBER(V414),SEARCH("busca",$H414,1))</formula>
    </cfRule>
    <cfRule type="expression" dxfId="43497" priority="61549">
      <formula>AND(ISNUMBER(V414),SEARCH("herradi",$H414,1))</formula>
    </cfRule>
    <cfRule type="expression" dxfId="43496" priority="61550">
      <formula>AND(ISNUMBER(V414),SEARCH("kern",$H414,1))</formula>
    </cfRule>
    <cfRule type="expression" dxfId="43495" priority="61551">
      <formula>AND(ISNUMBER(V414),SEARCH("cros",$H414,1))</formula>
    </cfRule>
    <cfRule type="expression" dxfId="43494" priority="61552">
      <formula>AND(ISNUMBER(V414),SEARCH("duhart",$H414,1))</formula>
    </cfRule>
    <cfRule type="expression" dxfId="43493" priority="61553">
      <formula>AND(ISNUMBER(V414),SEARCH("busca",$H414,1))</formula>
    </cfRule>
    <cfRule type="expression" dxfId="43492" priority="61554">
      <formula>AND(ISNUMBER(V414),SEARCH("hernandez",$H414,1))</formula>
    </cfRule>
    <cfRule type="expression" dxfId="43491" priority="61555">
      <formula>AND(ISNUMBER(V414),SEARCH("diedler",$H414,1))</formula>
    </cfRule>
    <cfRule type="expression" dxfId="43490" priority="61556">
      <formula>AND(ISNUMBER(V414),SEARCH("fauberteau",$H414,1))</formula>
    </cfRule>
    <cfRule type="expression" dxfId="43489" priority="61557">
      <formula>AND(ISNUMBER(V414),SEARCH("roberdet",$H414,1))</formula>
    </cfRule>
    <cfRule type="expression" dxfId="43488" priority="61558">
      <formula>AND(ISNUMBER(V414),SEARCH("guillemot",$H414,1))</formula>
    </cfRule>
    <cfRule type="expression" dxfId="43487" priority="61559">
      <formula>AND(ISNUMBER(V414),SEARCH("galet",$H414,1))</formula>
    </cfRule>
    <cfRule type="expression" dxfId="43486" priority="61560">
      <formula>AND(ISNUMBER(V414),SEARCH("ayad",$H414,1))</formula>
    </cfRule>
    <cfRule type="expression" dxfId="43485" priority="61561">
      <formula>AND(ISNUMBER(V414),SEARCH("lavoillote",$H414,1))</formula>
    </cfRule>
    <cfRule type="expression" dxfId="43484" priority="61562">
      <formula>AND(ISNUMBER(V414),SEARCH("fancelli",$H414,1))</formula>
    </cfRule>
    <cfRule type="expression" dxfId="43483" priority="61563">
      <formula>AND(ISNUMBER(V414),SEARCH("morelle",$H414,1))</formula>
    </cfRule>
    <cfRule type="expression" dxfId="43482" priority="61564">
      <formula>AND(ISNUMBER(V414),SEARCH("rendler",$H414,1))</formula>
    </cfRule>
    <cfRule type="expression" dxfId="43481" priority="61565">
      <formula>AND(ISNUMBER(V414),SEARCH("palasi",$H414,1))</formula>
    </cfRule>
    <cfRule type="expression" dxfId="43480" priority="61566">
      <formula>AND(ISNUMBER(V414),SEARCH("fercoq",$H414,1))</formula>
    </cfRule>
    <cfRule type="expression" dxfId="43479" priority="61567">
      <formula>AND(ISNUMBER(V414),SEARCH("soukane",$H414,1))</formula>
    </cfRule>
    <cfRule type="expression" dxfId="43478" priority="61568">
      <formula>AND(ISNUMBER(V414),SEARCH("segado",$H414,1))</formula>
    </cfRule>
    <cfRule type="expression" dxfId="43477" priority="61569">
      <formula>AND(ISNUMBER(V414),SEARCH("ravaut",$H414,1))</formula>
    </cfRule>
    <cfRule type="expression" dxfId="43476" priority="61570">
      <formula>AND(ISNUMBER(V414),SEARCH("diedler",$H414,1))</formula>
    </cfRule>
    <cfRule type="expression" dxfId="43475" priority="61571">
      <formula>AND(ISNUMBER(V414),SEARCH("roberdet",$H414,1))</formula>
    </cfRule>
    <cfRule type="expression" dxfId="43474" priority="61572">
      <formula>AND(ISNUMBER(V414),SEARCH("guillemot",$H414,1))</formula>
    </cfRule>
    <cfRule type="expression" dxfId="43473" priority="61573">
      <formula>AND(ISNUMBER(V414),SEARCH("galet",$H414,1))</formula>
    </cfRule>
    <cfRule type="expression" dxfId="43472" priority="61574">
      <formula>AND(ISNUMBER(V414),SEARCH("ayad",$H414,1))</formula>
    </cfRule>
    <cfRule type="expression" dxfId="43471" priority="61575">
      <formula>AND(ISNUMBER(V414),SEARCH("lavoillote",$H414,1))</formula>
    </cfRule>
    <cfRule type="expression" dxfId="43470" priority="61576">
      <formula>AND(ISNUMBER(V414),SEARCH("fancelli",$H414,1))</formula>
    </cfRule>
    <cfRule type="expression" dxfId="43469" priority="61577">
      <formula>AND(ISNUMBER(V414),SEARCH("morelle",$H414,1))</formula>
    </cfRule>
    <cfRule type="expression" dxfId="43468" priority="61578">
      <formula>AND(ISNUMBER(V414),SEARCH("rendler",$H414,1))</formula>
    </cfRule>
    <cfRule type="expression" dxfId="43467" priority="61579">
      <formula>AND(ISNUMBER(V414),SEARCH("palasi",$H414,1))</formula>
    </cfRule>
    <cfRule type="expression" dxfId="43466" priority="61580">
      <formula>AND(ISNUMBER(V414),SEARCH("fercoq",$H414,1))</formula>
    </cfRule>
    <cfRule type="expression" dxfId="43465" priority="61581">
      <formula>AND(ISNUMBER(V414),SEARCH("soukane",$H414,1))</formula>
    </cfRule>
    <cfRule type="expression" dxfId="43464" priority="61582">
      <formula>AND(ISNUMBER(V414),SEARCH("segado",$H414,1))</formula>
    </cfRule>
    <cfRule type="expression" dxfId="43463" priority="61583">
      <formula>AND(ISNUMBER(V414),SEARCH("ravaut",$H414,1))</formula>
    </cfRule>
  </conditionalFormatting>
  <conditionalFormatting sqref="AG414">
    <cfRule type="expression" dxfId="43462" priority="61512">
      <formula>AND(ISNUMBER(AG414),SEARCH("busca",$H414,1))</formula>
    </cfRule>
    <cfRule type="expression" dxfId="43461" priority="61513">
      <formula>AND(ISNUMBER(AG414),SEARCH("herradi",$H414,1))</formula>
    </cfRule>
    <cfRule type="expression" dxfId="43460" priority="61514">
      <formula>AND(ISNUMBER(AG414),SEARCH("kern",$H414,1))</formula>
    </cfRule>
    <cfRule type="expression" dxfId="43459" priority="61515">
      <formula>AND(ISNUMBER(AG414),SEARCH("cros",$H414,1))</formula>
    </cfRule>
    <cfRule type="expression" dxfId="43458" priority="61516">
      <formula>AND(ISNUMBER(AG414),SEARCH("duhart",$H414,1))</formula>
    </cfRule>
    <cfRule type="expression" dxfId="43457" priority="61517">
      <formula>AND(ISNUMBER(AG414),SEARCH("busca",$H414,1))</formula>
    </cfRule>
    <cfRule type="expression" dxfId="43456" priority="61518">
      <formula>AND(ISNUMBER(AG414),SEARCH("hernandez",$H414,1))</formula>
    </cfRule>
    <cfRule type="expression" dxfId="43455" priority="61519">
      <formula>AND(ISNUMBER(AG414),SEARCH("diedler",$H414,1))</formula>
    </cfRule>
    <cfRule type="expression" dxfId="43454" priority="61520">
      <formula>AND(ISNUMBER(AG414),SEARCH("fauberteau",$H414,1))</formula>
    </cfRule>
    <cfRule type="expression" dxfId="43453" priority="61521">
      <formula>AND(ISNUMBER(AG414),SEARCH("roberdet",$H414,1))</formula>
    </cfRule>
    <cfRule type="expression" dxfId="43452" priority="61522">
      <formula>AND(ISNUMBER(AG414),SEARCH("guillemot",$H414,1))</formula>
    </cfRule>
    <cfRule type="expression" dxfId="43451" priority="61523">
      <formula>AND(ISNUMBER(AG414),SEARCH("galet",$H414,1))</formula>
    </cfRule>
    <cfRule type="expression" dxfId="43450" priority="61524">
      <formula>AND(ISNUMBER(AG414),SEARCH("ayad",$H414,1))</formula>
    </cfRule>
    <cfRule type="expression" dxfId="43449" priority="61525">
      <formula>AND(ISNUMBER(AG414),SEARCH("lavoillote",$H414,1))</formula>
    </cfRule>
    <cfRule type="expression" dxfId="43448" priority="61526">
      <formula>AND(ISNUMBER(AG414),SEARCH("fancelli",$H414,1))</formula>
    </cfRule>
    <cfRule type="expression" dxfId="43447" priority="61527">
      <formula>AND(ISNUMBER(AG414),SEARCH("morelle",$H414,1))</formula>
    </cfRule>
    <cfRule type="expression" dxfId="43446" priority="61528">
      <formula>AND(ISNUMBER(AG414),SEARCH("rendler",$H414,1))</formula>
    </cfRule>
    <cfRule type="expression" dxfId="43445" priority="61529">
      <formula>AND(ISNUMBER(AG414),SEARCH("palasi",$H414,1))</formula>
    </cfRule>
    <cfRule type="expression" dxfId="43444" priority="61530">
      <formula>AND(ISNUMBER(AG414),SEARCH("fercoq",$H414,1))</formula>
    </cfRule>
    <cfRule type="expression" dxfId="43443" priority="61531">
      <formula>AND(ISNUMBER(AG414),SEARCH("soukane",$H414,1))</formula>
    </cfRule>
    <cfRule type="expression" dxfId="43442" priority="61532">
      <formula>AND(ISNUMBER(AG414),SEARCH("segado",$H414,1))</formula>
    </cfRule>
    <cfRule type="expression" dxfId="43441" priority="61533">
      <formula>AND(ISNUMBER(AG414),SEARCH("ravaut",$H414,1))</formula>
    </cfRule>
    <cfRule type="expression" dxfId="43440" priority="61534">
      <formula>AND(ISNUMBER(AG414),SEARCH("diedler",$H414,1))</formula>
    </cfRule>
    <cfRule type="expression" dxfId="43439" priority="61535">
      <formula>AND(ISNUMBER(AG414),SEARCH("roberdet",$H414,1))</formula>
    </cfRule>
    <cfRule type="expression" dxfId="43438" priority="61536">
      <formula>AND(ISNUMBER(AG414),SEARCH("guillemot",$H414,1))</formula>
    </cfRule>
    <cfRule type="expression" dxfId="43437" priority="61537">
      <formula>AND(ISNUMBER(AG414),SEARCH("galet",$H414,1))</formula>
    </cfRule>
    <cfRule type="expression" dxfId="43436" priority="61538">
      <formula>AND(ISNUMBER(AG414),SEARCH("ayad",$H414,1))</formula>
    </cfRule>
    <cfRule type="expression" dxfId="43435" priority="61539">
      <formula>AND(ISNUMBER(AG414),SEARCH("lavoillote",$H414,1))</formula>
    </cfRule>
    <cfRule type="expression" dxfId="43434" priority="61540">
      <formula>AND(ISNUMBER(AG414),SEARCH("fancelli",$H414,1))</formula>
    </cfRule>
    <cfRule type="expression" dxfId="43433" priority="61541">
      <formula>AND(ISNUMBER(AG414),SEARCH("morelle",$H414,1))</formula>
    </cfRule>
    <cfRule type="expression" dxfId="43432" priority="61542">
      <formula>AND(ISNUMBER(AG414),SEARCH("rendler",$H414,1))</formula>
    </cfRule>
    <cfRule type="expression" dxfId="43431" priority="61543">
      <formula>AND(ISNUMBER(AG414),SEARCH("palasi",$H414,1))</formula>
    </cfRule>
    <cfRule type="expression" dxfId="43430" priority="61544">
      <formula>AND(ISNUMBER(AG414),SEARCH("fercoq",$H414,1))</formula>
    </cfRule>
    <cfRule type="expression" dxfId="43429" priority="61545">
      <formula>AND(ISNUMBER(AG414),SEARCH("soukane",$H414,1))</formula>
    </cfRule>
    <cfRule type="expression" dxfId="43428" priority="61546">
      <formula>AND(ISNUMBER(AG414),SEARCH("segado",$H414,1))</formula>
    </cfRule>
    <cfRule type="expression" dxfId="43427" priority="61547">
      <formula>AND(ISNUMBER(AG414),SEARCH("ravaut",$H414,1))</formula>
    </cfRule>
  </conditionalFormatting>
  <conditionalFormatting sqref="AV414:AW414">
    <cfRule type="expression" dxfId="43426" priority="61476">
      <formula>AND(ISNUMBER(AV414),SEARCH("busca",$H414,1))</formula>
    </cfRule>
    <cfRule type="expression" dxfId="43425" priority="61477">
      <formula>AND(ISNUMBER(AV414),SEARCH("herradi",$H414,1))</formula>
    </cfRule>
    <cfRule type="expression" dxfId="43424" priority="61478">
      <formula>AND(ISNUMBER(AV414),SEARCH("kern",$H414,1))</formula>
    </cfRule>
    <cfRule type="expression" dxfId="43423" priority="61479">
      <formula>AND(ISNUMBER(AV414),SEARCH("cros",$H414,1))</formula>
    </cfRule>
    <cfRule type="expression" dxfId="43422" priority="61480">
      <formula>AND(ISNUMBER(AV414),SEARCH("duhart",$H414,1))</formula>
    </cfRule>
    <cfRule type="expression" dxfId="43421" priority="61481">
      <formula>AND(ISNUMBER(AV414),SEARCH("busca",$H414,1))</formula>
    </cfRule>
    <cfRule type="expression" dxfId="43420" priority="61482">
      <formula>AND(ISNUMBER(AV414),SEARCH("hernandez",$H414,1))</formula>
    </cfRule>
    <cfRule type="expression" dxfId="43419" priority="61483">
      <formula>AND(ISNUMBER(AV414),SEARCH("diedler",$H414,1))</formula>
    </cfRule>
    <cfRule type="expression" dxfId="43418" priority="61484">
      <formula>AND(ISNUMBER(AV414),SEARCH("fauberteau",$H414,1))</formula>
    </cfRule>
    <cfRule type="expression" dxfId="43417" priority="61485">
      <formula>AND(ISNUMBER(AV414),SEARCH("roberdet",$H414,1))</formula>
    </cfRule>
    <cfRule type="expression" dxfId="43416" priority="61486">
      <formula>AND(ISNUMBER(AV414),SEARCH("guillemot",$H414,1))</formula>
    </cfRule>
    <cfRule type="expression" dxfId="43415" priority="61487">
      <formula>AND(ISNUMBER(AV414),SEARCH("galet",$H414,1))</formula>
    </cfRule>
    <cfRule type="expression" dxfId="43414" priority="61488">
      <formula>AND(ISNUMBER(AV414),SEARCH("ayad",$H414,1))</formula>
    </cfRule>
    <cfRule type="expression" dxfId="43413" priority="61489">
      <formula>AND(ISNUMBER(AV414),SEARCH("lavoillote",$H414,1))</formula>
    </cfRule>
    <cfRule type="expression" dxfId="43412" priority="61490">
      <formula>AND(ISNUMBER(AV414),SEARCH("fancelli",$H414,1))</formula>
    </cfRule>
    <cfRule type="expression" dxfId="43411" priority="61491">
      <formula>AND(ISNUMBER(AV414),SEARCH("morelle",$H414,1))</formula>
    </cfRule>
    <cfRule type="expression" dxfId="43410" priority="61492">
      <formula>AND(ISNUMBER(AV414),SEARCH("rendler",$H414,1))</formula>
    </cfRule>
    <cfRule type="expression" dxfId="43409" priority="61493">
      <formula>AND(ISNUMBER(AV414),SEARCH("palasi",$H414,1))</formula>
    </cfRule>
    <cfRule type="expression" dxfId="43408" priority="61494">
      <formula>AND(ISNUMBER(AV414),SEARCH("fercoq",$H414,1))</formula>
    </cfRule>
    <cfRule type="expression" dxfId="43407" priority="61495">
      <formula>AND(ISNUMBER(AV414),SEARCH("soukane",$H414,1))</formula>
    </cfRule>
    <cfRule type="expression" dxfId="43406" priority="61496">
      <formula>AND(ISNUMBER(AV414),SEARCH("segado",$H414,1))</formula>
    </cfRule>
    <cfRule type="expression" dxfId="43405" priority="61497">
      <formula>AND(ISNUMBER(AV414),SEARCH("ravaut",$H414,1))</formula>
    </cfRule>
    <cfRule type="expression" dxfId="43404" priority="61498">
      <formula>AND(ISNUMBER(AV414),SEARCH("diedler",$H414,1))</formula>
    </cfRule>
    <cfRule type="expression" dxfId="43403" priority="61499">
      <formula>AND(ISNUMBER(AV414),SEARCH("roberdet",$H414,1))</formula>
    </cfRule>
    <cfRule type="expression" dxfId="43402" priority="61500">
      <formula>AND(ISNUMBER(AV414),SEARCH("guillemot",$H414,1))</formula>
    </cfRule>
    <cfRule type="expression" dxfId="43401" priority="61501">
      <formula>AND(ISNUMBER(AV414),SEARCH("galet",$H414,1))</formula>
    </cfRule>
    <cfRule type="expression" dxfId="43400" priority="61502">
      <formula>AND(ISNUMBER(AV414),SEARCH("ayad",$H414,1))</formula>
    </cfRule>
    <cfRule type="expression" dxfId="43399" priority="61503">
      <formula>AND(ISNUMBER(AV414),SEARCH("lavoillote",$H414,1))</formula>
    </cfRule>
    <cfRule type="expression" dxfId="43398" priority="61504">
      <formula>AND(ISNUMBER(AV414),SEARCH("fancelli",$H414,1))</formula>
    </cfRule>
    <cfRule type="expression" dxfId="43397" priority="61505">
      <formula>AND(ISNUMBER(AV414),SEARCH("morelle",$H414,1))</formula>
    </cfRule>
    <cfRule type="expression" dxfId="43396" priority="61506">
      <formula>AND(ISNUMBER(AV414),SEARCH("rendler",$H414,1))</formula>
    </cfRule>
    <cfRule type="expression" dxfId="43395" priority="61507">
      <formula>AND(ISNUMBER(AV414),SEARCH("palasi",$H414,1))</formula>
    </cfRule>
    <cfRule type="expression" dxfId="43394" priority="61508">
      <formula>AND(ISNUMBER(AV414),SEARCH("fercoq",$H414,1))</formula>
    </cfRule>
    <cfRule type="expression" dxfId="43393" priority="61509">
      <formula>AND(ISNUMBER(AV414),SEARCH("soukane",$H414,1))</formula>
    </cfRule>
    <cfRule type="expression" dxfId="43392" priority="61510">
      <formula>AND(ISNUMBER(AV414),SEARCH("segado",$H414,1))</formula>
    </cfRule>
    <cfRule type="expression" dxfId="43391" priority="61511">
      <formula>AND(ISNUMBER(AV414),SEARCH("ravaut",$H414,1))</formula>
    </cfRule>
  </conditionalFormatting>
  <conditionalFormatting sqref="AV685">
    <cfRule type="expression" dxfId="43390" priority="60976">
      <formula>AND(ISNUMBER(AV685),SEARCH("hernandez",$H685,1))</formula>
    </cfRule>
    <cfRule type="expression" dxfId="43389" priority="60977">
      <formula>AND(ISNUMBER(AV685),SEARCH("diedler",$H685,1))</formula>
    </cfRule>
    <cfRule type="expression" dxfId="43388" priority="60978">
      <formula>AND(ISNUMBER(AV685),SEARCH("fauberteau",$H685,1))</formula>
    </cfRule>
    <cfRule type="expression" dxfId="43387" priority="60979">
      <formula>AND(ISNUMBER(AV685),SEARCH("roberdet",$H685,1))</formula>
    </cfRule>
    <cfRule type="expression" dxfId="43386" priority="60980">
      <formula>AND(ISNUMBER(AV685),SEARCH("guillemot",$H685,1))</formula>
    </cfRule>
    <cfRule type="expression" dxfId="43385" priority="60981">
      <formula>AND(ISNUMBER(AV685),SEARCH("galet",$H685,1))</formula>
    </cfRule>
    <cfRule type="expression" dxfId="43384" priority="60982">
      <formula>AND(ISNUMBER(AV685),SEARCH("ayad",$H685,1))</formula>
    </cfRule>
    <cfRule type="expression" dxfId="43383" priority="60983">
      <formula>AND(ISNUMBER(AV685),SEARCH("lavoillote",$H685,1))</formula>
    </cfRule>
    <cfRule type="expression" dxfId="43382" priority="60984">
      <formula>AND(ISNUMBER(AV685),SEARCH("fancelli",$H685,1))</formula>
    </cfRule>
    <cfRule type="expression" dxfId="43381" priority="60985">
      <formula>AND(ISNUMBER(AV685),SEARCH("morelle",$H685,1))</formula>
    </cfRule>
    <cfRule type="expression" dxfId="43380" priority="60986">
      <formula>AND(ISNUMBER(AV685),SEARCH("rendler",$H685,1))</formula>
    </cfRule>
    <cfRule type="expression" dxfId="43379" priority="60987">
      <formula>AND(ISNUMBER(AV685),SEARCH("palasi",$H685,1))</formula>
    </cfRule>
    <cfRule type="expression" dxfId="43378" priority="60988">
      <formula>AND(ISNUMBER(AV685),SEARCH("fercoq",$H685,1))</formula>
    </cfRule>
    <cfRule type="expression" dxfId="43377" priority="60989">
      <formula>AND(ISNUMBER(AV685),SEARCH("soukane",$H685,1))</formula>
    </cfRule>
    <cfRule type="expression" dxfId="43376" priority="60990">
      <formula>AND(ISNUMBER(AV685),SEARCH("segado",$H685,1))</formula>
    </cfRule>
    <cfRule type="expression" dxfId="43375" priority="60991">
      <formula>AND(ISNUMBER(AV685),SEARCH("ravaut",$H685,1))</formula>
    </cfRule>
  </conditionalFormatting>
  <conditionalFormatting sqref="AV660">
    <cfRule type="expression" dxfId="43374" priority="60940">
      <formula>AND(ISNUMBER(AV660),SEARCH("busca",$H660,1))</formula>
    </cfRule>
    <cfRule type="expression" dxfId="43373" priority="60941">
      <formula>AND(ISNUMBER(AV660),SEARCH("herradi",$H660,1))</formula>
    </cfRule>
    <cfRule type="expression" dxfId="43372" priority="60942">
      <formula>AND(ISNUMBER(AV660),SEARCH("kern",$H660,1))</formula>
    </cfRule>
    <cfRule type="expression" dxfId="43371" priority="60943">
      <formula>AND(ISNUMBER(AV660),SEARCH("cros",$H660,1))</formula>
    </cfRule>
    <cfRule type="expression" dxfId="43370" priority="60944">
      <formula>AND(ISNUMBER(AV660),SEARCH("duhart",$H660,1))</formula>
    </cfRule>
    <cfRule type="expression" dxfId="43369" priority="60945">
      <formula>AND(ISNUMBER(AV660),SEARCH("busca",$H660,1))</formula>
    </cfRule>
    <cfRule type="expression" dxfId="43368" priority="60946">
      <formula>AND(ISNUMBER(AV660),SEARCH("hernandez",$H660,1))</formula>
    </cfRule>
    <cfRule type="expression" dxfId="43367" priority="60947">
      <formula>AND(ISNUMBER(AV660),SEARCH("diedler",$H660,1))</formula>
    </cfRule>
    <cfRule type="expression" dxfId="43366" priority="60948">
      <formula>AND(ISNUMBER(AV660),SEARCH("fauberteau",$H660,1))</formula>
    </cfRule>
    <cfRule type="expression" dxfId="43365" priority="60949">
      <formula>AND(ISNUMBER(AV660),SEARCH("roberdet",$H660,1))</formula>
    </cfRule>
    <cfRule type="expression" dxfId="43364" priority="60950">
      <formula>AND(ISNUMBER(AV660),SEARCH("guillemot",$H660,1))</formula>
    </cfRule>
    <cfRule type="expression" dxfId="43363" priority="60951">
      <formula>AND(ISNUMBER(AV660),SEARCH("galet",$H660,1))</formula>
    </cfRule>
    <cfRule type="expression" dxfId="43362" priority="60952">
      <formula>AND(ISNUMBER(AV660),SEARCH("ayad",$H660,1))</formula>
    </cfRule>
    <cfRule type="expression" dxfId="43361" priority="60953">
      <formula>AND(ISNUMBER(AV660),SEARCH("lavoillote",$H660,1))</formula>
    </cfRule>
    <cfRule type="expression" dxfId="43360" priority="60954">
      <formula>AND(ISNUMBER(AV660),SEARCH("fancelli",$H660,1))</formula>
    </cfRule>
    <cfRule type="expression" dxfId="43359" priority="60955">
      <formula>AND(ISNUMBER(AV660),SEARCH("morelle",$H660,1))</formula>
    </cfRule>
    <cfRule type="expression" dxfId="43358" priority="60956">
      <formula>AND(ISNUMBER(AV660),SEARCH("rendler",$H660,1))</formula>
    </cfRule>
    <cfRule type="expression" dxfId="43357" priority="60957">
      <formula>AND(ISNUMBER(AV660),SEARCH("palasi",$H660,1))</formula>
    </cfRule>
    <cfRule type="expression" dxfId="43356" priority="60958">
      <formula>AND(ISNUMBER(AV660),SEARCH("fercoq",$H660,1))</formula>
    </cfRule>
    <cfRule type="expression" dxfId="43355" priority="60959">
      <formula>AND(ISNUMBER(AV660),SEARCH("soukane",$H660,1))</formula>
    </cfRule>
    <cfRule type="expression" dxfId="43354" priority="60960">
      <formula>AND(ISNUMBER(AV660),SEARCH("segado",$H660,1))</formula>
    </cfRule>
    <cfRule type="expression" dxfId="43353" priority="60961">
      <formula>AND(ISNUMBER(AV660),SEARCH("ravaut",$H660,1))</formula>
    </cfRule>
    <cfRule type="expression" dxfId="43352" priority="60962">
      <formula>AND(ISNUMBER(AV660),SEARCH("diedler",$H660,1))</formula>
    </cfRule>
    <cfRule type="expression" dxfId="43351" priority="60963">
      <formula>AND(ISNUMBER(AV660),SEARCH("roberdet",$H660,1))</formula>
    </cfRule>
    <cfRule type="expression" dxfId="43350" priority="60964">
      <formula>AND(ISNUMBER(AV660),SEARCH("guillemot",$H660,1))</formula>
    </cfRule>
    <cfRule type="expression" dxfId="43349" priority="60965">
      <formula>AND(ISNUMBER(AV660),SEARCH("galet",$H660,1))</formula>
    </cfRule>
    <cfRule type="expression" dxfId="43348" priority="60966">
      <formula>AND(ISNUMBER(AV660),SEARCH("ayad",$H660,1))</formula>
    </cfRule>
    <cfRule type="expression" dxfId="43347" priority="60967">
      <formula>AND(ISNUMBER(AV660),SEARCH("lavoillote",$H660,1))</formula>
    </cfRule>
    <cfRule type="expression" dxfId="43346" priority="60968">
      <formula>AND(ISNUMBER(AV660),SEARCH("fancelli",$H660,1))</formula>
    </cfRule>
    <cfRule type="expression" dxfId="43345" priority="60969">
      <formula>AND(ISNUMBER(AV660),SEARCH("morelle",$H660,1))</formula>
    </cfRule>
    <cfRule type="expression" dxfId="43344" priority="60970">
      <formula>AND(ISNUMBER(AV660),SEARCH("rendler",$H660,1))</formula>
    </cfRule>
    <cfRule type="expression" dxfId="43343" priority="60971">
      <formula>AND(ISNUMBER(AV660),SEARCH("palasi",$H660,1))</formula>
    </cfRule>
    <cfRule type="expression" dxfId="43342" priority="60972">
      <formula>AND(ISNUMBER(AV660),SEARCH("fercoq",$H660,1))</formula>
    </cfRule>
    <cfRule type="expression" dxfId="43341" priority="60973">
      <formula>AND(ISNUMBER(AV660),SEARCH("soukane",$H660,1))</formula>
    </cfRule>
    <cfRule type="expression" dxfId="43340" priority="60974">
      <formula>AND(ISNUMBER(AV660),SEARCH("segado",$H660,1))</formula>
    </cfRule>
    <cfRule type="expression" dxfId="43339" priority="60975">
      <formula>AND(ISNUMBER(AV660),SEARCH("ravaut",$H660,1))</formula>
    </cfRule>
  </conditionalFormatting>
  <conditionalFormatting sqref="AV693">
    <cfRule type="expression" dxfId="43338" priority="60918">
      <formula>AND(ISNUMBER(AV693),SEARCH("busca",$H693,1))</formula>
    </cfRule>
    <cfRule type="expression" dxfId="43337" priority="60919">
      <formula>AND(ISNUMBER(AV693),SEARCH("herradi",$H693,1))</formula>
    </cfRule>
    <cfRule type="expression" dxfId="43336" priority="60920">
      <formula>AND(ISNUMBER(AV693),SEARCH("kern",$H693,1))</formula>
    </cfRule>
    <cfRule type="expression" dxfId="43335" priority="60921">
      <formula>AND(ISNUMBER(AV693),SEARCH("cros",$H693,1))</formula>
    </cfRule>
    <cfRule type="expression" dxfId="43334" priority="60922">
      <formula>AND(ISNUMBER(AV693),SEARCH("duhart",$H693,1))</formula>
    </cfRule>
    <cfRule type="expression" dxfId="43333" priority="60923">
      <formula>AND(ISNUMBER(AV693),SEARCH("busca",$H693,1))</formula>
    </cfRule>
    <cfRule type="expression" dxfId="43332" priority="60924">
      <formula>AND(ISNUMBER(AV693),SEARCH("hernandez",$H693,1))</formula>
    </cfRule>
    <cfRule type="expression" dxfId="43331" priority="60925">
      <formula>AND(ISNUMBER(AV693),SEARCH("diedler",$H693,1))</formula>
    </cfRule>
    <cfRule type="expression" dxfId="43330" priority="60926">
      <formula>AND(ISNUMBER(AV693),SEARCH("fauberteau",$H693,1))</formula>
    </cfRule>
    <cfRule type="expression" dxfId="43329" priority="60927">
      <formula>AND(ISNUMBER(AV693),SEARCH("roberdet",$H693,1))</formula>
    </cfRule>
    <cfRule type="expression" dxfId="43328" priority="60928">
      <formula>AND(ISNUMBER(AV693),SEARCH("guillemot",$H693,1))</formula>
    </cfRule>
    <cfRule type="expression" dxfId="43327" priority="60929">
      <formula>AND(ISNUMBER(AV693),SEARCH("galet",$H693,1))</formula>
    </cfRule>
    <cfRule type="expression" dxfId="43326" priority="60930">
      <formula>AND(ISNUMBER(AV693),SEARCH("ayad",$H693,1))</formula>
    </cfRule>
    <cfRule type="expression" dxfId="43325" priority="60931">
      <formula>AND(ISNUMBER(AV693),SEARCH("lavoillote",$H693,1))</formula>
    </cfRule>
    <cfRule type="expression" dxfId="43324" priority="60932">
      <formula>AND(ISNUMBER(AV693),SEARCH("fancelli",$H693,1))</formula>
    </cfRule>
    <cfRule type="expression" dxfId="43323" priority="60933">
      <formula>AND(ISNUMBER(AV693),SEARCH("morelle",$H693,1))</formula>
    </cfRule>
    <cfRule type="expression" dxfId="43322" priority="60934">
      <formula>AND(ISNUMBER(AV693),SEARCH("rendler",$H693,1))</formula>
    </cfRule>
    <cfRule type="expression" dxfId="43321" priority="60935">
      <formula>AND(ISNUMBER(AV693),SEARCH("palasi",$H693,1))</formula>
    </cfRule>
    <cfRule type="expression" dxfId="43320" priority="60936">
      <formula>AND(ISNUMBER(AV693),SEARCH("fercoq",$H693,1))</formula>
    </cfRule>
    <cfRule type="expression" dxfId="43319" priority="60937">
      <formula>AND(ISNUMBER(AV693),SEARCH("soukane",$H693,1))</formula>
    </cfRule>
    <cfRule type="expression" dxfId="43318" priority="60938">
      <formula>AND(ISNUMBER(AV693),SEARCH("segado",$H693,1))</formula>
    </cfRule>
    <cfRule type="expression" dxfId="43317" priority="60939">
      <formula>AND(ISNUMBER(AV693),SEARCH("ravaut",$H693,1))</formula>
    </cfRule>
  </conditionalFormatting>
  <conditionalFormatting sqref="AV693">
    <cfRule type="expression" dxfId="43316" priority="60882">
      <formula>AND(ISNUMBER(AV693),SEARCH("busca",$H693,1))</formula>
    </cfRule>
    <cfRule type="expression" dxfId="43315" priority="60883">
      <formula>AND(ISNUMBER(AV693),SEARCH("herradi",$H693,1))</formula>
    </cfRule>
    <cfRule type="expression" dxfId="43314" priority="60884">
      <formula>AND(ISNUMBER(AV693),SEARCH("kern",$H693,1))</formula>
    </cfRule>
    <cfRule type="expression" dxfId="43313" priority="60885">
      <formula>AND(ISNUMBER(AV693),SEARCH("cros",$H693,1))</formula>
    </cfRule>
    <cfRule type="expression" dxfId="43312" priority="60886">
      <formula>AND(ISNUMBER(AV693),SEARCH("duhart",$H693,1))</formula>
    </cfRule>
    <cfRule type="expression" dxfId="43311" priority="60887">
      <formula>AND(ISNUMBER(AV693),SEARCH("busca",$H693,1))</formula>
    </cfRule>
    <cfRule type="expression" dxfId="43310" priority="60888">
      <formula>AND(ISNUMBER(AV693),SEARCH("hernandez",$H693,1))</formula>
    </cfRule>
    <cfRule type="expression" dxfId="43309" priority="60889">
      <formula>AND(ISNUMBER(AV693),SEARCH("diedler",$H693,1))</formula>
    </cfRule>
    <cfRule type="expression" dxfId="43308" priority="60890">
      <formula>AND(ISNUMBER(AV693),SEARCH("fauberteau",$H693,1))</formula>
    </cfRule>
    <cfRule type="expression" dxfId="43307" priority="60891">
      <formula>AND(ISNUMBER(AV693),SEARCH("roberdet",$H693,1))</formula>
    </cfRule>
    <cfRule type="expression" dxfId="43306" priority="60892">
      <formula>AND(ISNUMBER(AV693),SEARCH("guillemot",$H693,1))</formula>
    </cfRule>
    <cfRule type="expression" dxfId="43305" priority="60893">
      <formula>AND(ISNUMBER(AV693),SEARCH("galet",$H693,1))</formula>
    </cfRule>
    <cfRule type="expression" dxfId="43304" priority="60894">
      <formula>AND(ISNUMBER(AV693),SEARCH("ayad",$H693,1))</formula>
    </cfRule>
    <cfRule type="expression" dxfId="43303" priority="60895">
      <formula>AND(ISNUMBER(AV693),SEARCH("lavoillote",$H693,1))</formula>
    </cfRule>
    <cfRule type="expression" dxfId="43302" priority="60896">
      <formula>AND(ISNUMBER(AV693),SEARCH("fancelli",$H693,1))</formula>
    </cfRule>
    <cfRule type="expression" dxfId="43301" priority="60897">
      <formula>AND(ISNUMBER(AV693),SEARCH("morelle",$H693,1))</formula>
    </cfRule>
    <cfRule type="expression" dxfId="43300" priority="60898">
      <formula>AND(ISNUMBER(AV693),SEARCH("rendler",$H693,1))</formula>
    </cfRule>
    <cfRule type="expression" dxfId="43299" priority="60899">
      <formula>AND(ISNUMBER(AV693),SEARCH("palasi",$H693,1))</formula>
    </cfRule>
    <cfRule type="expression" dxfId="43298" priority="60900">
      <formula>AND(ISNUMBER(AV693),SEARCH("fercoq",$H693,1))</formula>
    </cfRule>
    <cfRule type="expression" dxfId="43297" priority="60901">
      <formula>AND(ISNUMBER(AV693),SEARCH("soukane",$H693,1))</formula>
    </cfRule>
    <cfRule type="expression" dxfId="43296" priority="60902">
      <formula>AND(ISNUMBER(AV693),SEARCH("segado",$H693,1))</formula>
    </cfRule>
    <cfRule type="expression" dxfId="43295" priority="60903">
      <formula>AND(ISNUMBER(AV693),SEARCH("ravaut",$H693,1))</formula>
    </cfRule>
    <cfRule type="expression" dxfId="43294" priority="60904">
      <formula>AND(ISNUMBER(AV693),SEARCH("diedler",$H693,1))</formula>
    </cfRule>
    <cfRule type="expression" dxfId="43293" priority="60905">
      <formula>AND(ISNUMBER(AV693),SEARCH("roberdet",$H693,1))</formula>
    </cfRule>
    <cfRule type="expression" dxfId="43292" priority="60906">
      <formula>AND(ISNUMBER(AV693),SEARCH("guillemot",$H693,1))</formula>
    </cfRule>
    <cfRule type="expression" dxfId="43291" priority="60907">
      <formula>AND(ISNUMBER(AV693),SEARCH("galet",$H693,1))</formula>
    </cfRule>
    <cfRule type="expression" dxfId="43290" priority="60908">
      <formula>AND(ISNUMBER(AV693),SEARCH("ayad",$H693,1))</formula>
    </cfRule>
    <cfRule type="expression" dxfId="43289" priority="60909">
      <formula>AND(ISNUMBER(AV693),SEARCH("lavoillote",$H693,1))</formula>
    </cfRule>
    <cfRule type="expression" dxfId="43288" priority="60910">
      <formula>AND(ISNUMBER(AV693),SEARCH("fancelli",$H693,1))</formula>
    </cfRule>
    <cfRule type="expression" dxfId="43287" priority="60911">
      <formula>AND(ISNUMBER(AV693),SEARCH("morelle",$H693,1))</formula>
    </cfRule>
    <cfRule type="expression" dxfId="43286" priority="60912">
      <formula>AND(ISNUMBER(AV693),SEARCH("rendler",$H693,1))</formula>
    </cfRule>
    <cfRule type="expression" dxfId="43285" priority="60913">
      <formula>AND(ISNUMBER(AV693),SEARCH("palasi",$H693,1))</formula>
    </cfRule>
    <cfRule type="expression" dxfId="43284" priority="60914">
      <formula>AND(ISNUMBER(AV693),SEARCH("fercoq",$H693,1))</formula>
    </cfRule>
    <cfRule type="expression" dxfId="43283" priority="60915">
      <formula>AND(ISNUMBER(AV693),SEARCH("soukane",$H693,1))</formula>
    </cfRule>
    <cfRule type="expression" dxfId="43282" priority="60916">
      <formula>AND(ISNUMBER(AV693),SEARCH("segado",$H693,1))</formula>
    </cfRule>
    <cfRule type="expression" dxfId="43281" priority="60917">
      <formula>AND(ISNUMBER(AV693),SEARCH("ravaut",$H693,1))</formula>
    </cfRule>
  </conditionalFormatting>
  <conditionalFormatting sqref="AV666">
    <cfRule type="expression" dxfId="43280" priority="60846">
      <formula>AND(ISNUMBER(AV666),SEARCH("busca",$H666,1))</formula>
    </cfRule>
    <cfRule type="expression" dxfId="43279" priority="60847">
      <formula>AND(ISNUMBER(AV666),SEARCH("herradi",$H666,1))</formula>
    </cfRule>
    <cfRule type="expression" dxfId="43278" priority="60848">
      <formula>AND(ISNUMBER(AV666),SEARCH("kern",$H666,1))</formula>
    </cfRule>
    <cfRule type="expression" dxfId="43277" priority="60849">
      <formula>AND(ISNUMBER(AV666),SEARCH("cros",$H666,1))</formula>
    </cfRule>
    <cfRule type="expression" dxfId="43276" priority="60850">
      <formula>AND(ISNUMBER(AV666),SEARCH("duhart",$H666,1))</formula>
    </cfRule>
    <cfRule type="expression" dxfId="43275" priority="60851">
      <formula>AND(ISNUMBER(AV666),SEARCH("busca",$H666,1))</formula>
    </cfRule>
    <cfRule type="expression" dxfId="43274" priority="60852">
      <formula>AND(ISNUMBER(AV666),SEARCH("hernandez",$H666,1))</formula>
    </cfRule>
    <cfRule type="expression" dxfId="43273" priority="60853">
      <formula>AND(ISNUMBER(AV666),SEARCH("diedler",$H666,1))</formula>
    </cfRule>
    <cfRule type="expression" dxfId="43272" priority="60854">
      <formula>AND(ISNUMBER(AV666),SEARCH("fauberteau",$H666,1))</formula>
    </cfRule>
    <cfRule type="expression" dxfId="43271" priority="60855">
      <formula>AND(ISNUMBER(AV666),SEARCH("roberdet",$H666,1))</formula>
    </cfRule>
    <cfRule type="expression" dxfId="43270" priority="60856">
      <formula>AND(ISNUMBER(AV666),SEARCH("guillemot",$H666,1))</formula>
    </cfRule>
    <cfRule type="expression" dxfId="43269" priority="60857">
      <formula>AND(ISNUMBER(AV666),SEARCH("galet",$H666,1))</formula>
    </cfRule>
    <cfRule type="expression" dxfId="43268" priority="60858">
      <formula>AND(ISNUMBER(AV666),SEARCH("ayad",$H666,1))</formula>
    </cfRule>
    <cfRule type="expression" dxfId="43267" priority="60859">
      <formula>AND(ISNUMBER(AV666),SEARCH("lavoillote",$H666,1))</formula>
    </cfRule>
    <cfRule type="expression" dxfId="43266" priority="60860">
      <formula>AND(ISNUMBER(AV666),SEARCH("fancelli",$H666,1))</formula>
    </cfRule>
    <cfRule type="expression" dxfId="43265" priority="60861">
      <formula>AND(ISNUMBER(AV666),SEARCH("morelle",$H666,1))</formula>
    </cfRule>
    <cfRule type="expression" dxfId="43264" priority="60862">
      <formula>AND(ISNUMBER(AV666),SEARCH("rendler",$H666,1))</formula>
    </cfRule>
    <cfRule type="expression" dxfId="43263" priority="60863">
      <formula>AND(ISNUMBER(AV666),SEARCH("palasi",$H666,1))</formula>
    </cfRule>
    <cfRule type="expression" dxfId="43262" priority="60864">
      <formula>AND(ISNUMBER(AV666),SEARCH("fercoq",$H666,1))</formula>
    </cfRule>
    <cfRule type="expression" dxfId="43261" priority="60865">
      <formula>AND(ISNUMBER(AV666),SEARCH("soukane",$H666,1))</formula>
    </cfRule>
    <cfRule type="expression" dxfId="43260" priority="60866">
      <formula>AND(ISNUMBER(AV666),SEARCH("segado",$H666,1))</formula>
    </cfRule>
    <cfRule type="expression" dxfId="43259" priority="60867">
      <formula>AND(ISNUMBER(AV666),SEARCH("ravaut",$H666,1))</formula>
    </cfRule>
    <cfRule type="expression" dxfId="43258" priority="60868">
      <formula>AND(ISNUMBER(AV666),SEARCH("diedler",$H666,1))</formula>
    </cfRule>
    <cfRule type="expression" dxfId="43257" priority="60869">
      <formula>AND(ISNUMBER(AV666),SEARCH("roberdet",$H666,1))</formula>
    </cfRule>
    <cfRule type="expression" dxfId="43256" priority="60870">
      <formula>AND(ISNUMBER(AV666),SEARCH("guillemot",$H666,1))</formula>
    </cfRule>
    <cfRule type="expression" dxfId="43255" priority="60871">
      <formula>AND(ISNUMBER(AV666),SEARCH("galet",$H666,1))</formula>
    </cfRule>
    <cfRule type="expression" dxfId="43254" priority="60872">
      <formula>AND(ISNUMBER(AV666),SEARCH("ayad",$H666,1))</formula>
    </cfRule>
    <cfRule type="expression" dxfId="43253" priority="60873">
      <formula>AND(ISNUMBER(AV666),SEARCH("lavoillote",$H666,1))</formula>
    </cfRule>
    <cfRule type="expression" dxfId="43252" priority="60874">
      <formula>AND(ISNUMBER(AV666),SEARCH("fancelli",$H666,1))</formula>
    </cfRule>
    <cfRule type="expression" dxfId="43251" priority="60875">
      <formula>AND(ISNUMBER(AV666),SEARCH("morelle",$H666,1))</formula>
    </cfRule>
    <cfRule type="expression" dxfId="43250" priority="60876">
      <formula>AND(ISNUMBER(AV666),SEARCH("rendler",$H666,1))</formula>
    </cfRule>
    <cfRule type="expression" dxfId="43249" priority="60877">
      <formula>AND(ISNUMBER(AV666),SEARCH("palasi",$H666,1))</formula>
    </cfRule>
    <cfRule type="expression" dxfId="43248" priority="60878">
      <formula>AND(ISNUMBER(AV666),SEARCH("fercoq",$H666,1))</formula>
    </cfRule>
    <cfRule type="expression" dxfId="43247" priority="60879">
      <formula>AND(ISNUMBER(AV666),SEARCH("soukane",$H666,1))</formula>
    </cfRule>
    <cfRule type="expression" dxfId="43246" priority="60880">
      <formula>AND(ISNUMBER(AV666),SEARCH("segado",$H666,1))</formula>
    </cfRule>
    <cfRule type="expression" dxfId="43245" priority="60881">
      <formula>AND(ISNUMBER(AV666),SEARCH("ravaut",$H666,1))</formula>
    </cfRule>
  </conditionalFormatting>
  <conditionalFormatting sqref="AV683">
    <cfRule type="expression" dxfId="43244" priority="60810">
      <formula>AND(ISNUMBER(AV683),SEARCH("busca",$H683,1))</formula>
    </cfRule>
    <cfRule type="expression" dxfId="43243" priority="60811">
      <formula>AND(ISNUMBER(AV683),SEARCH("herradi",$H683,1))</formula>
    </cfRule>
    <cfRule type="expression" dxfId="43242" priority="60812">
      <formula>AND(ISNUMBER(AV683),SEARCH("kern",$H683,1))</formula>
    </cfRule>
    <cfRule type="expression" dxfId="43241" priority="60813">
      <formula>AND(ISNUMBER(AV683),SEARCH("cros",$H683,1))</formula>
    </cfRule>
    <cfRule type="expression" dxfId="43240" priority="60814">
      <formula>AND(ISNUMBER(AV683),SEARCH("duhart",$H683,1))</formula>
    </cfRule>
    <cfRule type="expression" dxfId="43239" priority="60815">
      <formula>AND(ISNUMBER(AV683),SEARCH("busca",$H683,1))</formula>
    </cfRule>
    <cfRule type="expression" dxfId="43238" priority="60816">
      <formula>AND(ISNUMBER(AV683),SEARCH("hernandez",$H683,1))</formula>
    </cfRule>
    <cfRule type="expression" dxfId="43237" priority="60817">
      <formula>AND(ISNUMBER(AV683),SEARCH("diedler",$H683,1))</formula>
    </cfRule>
    <cfRule type="expression" dxfId="43236" priority="60818">
      <formula>AND(ISNUMBER(AV683),SEARCH("fauberteau",$H683,1))</formula>
    </cfRule>
    <cfRule type="expression" dxfId="43235" priority="60819">
      <formula>AND(ISNUMBER(AV683),SEARCH("roberdet",$H683,1))</formula>
    </cfRule>
    <cfRule type="expression" dxfId="43234" priority="60820">
      <formula>AND(ISNUMBER(AV683),SEARCH("guillemot",$H683,1))</formula>
    </cfRule>
    <cfRule type="expression" dxfId="43233" priority="60821">
      <formula>AND(ISNUMBER(AV683),SEARCH("galet",$H683,1))</formula>
    </cfRule>
    <cfRule type="expression" dxfId="43232" priority="60822">
      <formula>AND(ISNUMBER(AV683),SEARCH("ayad",$H683,1))</formula>
    </cfRule>
    <cfRule type="expression" dxfId="43231" priority="60823">
      <formula>AND(ISNUMBER(AV683),SEARCH("lavoillote",$H683,1))</formula>
    </cfRule>
    <cfRule type="expression" dxfId="43230" priority="60824">
      <formula>AND(ISNUMBER(AV683),SEARCH("fancelli",$H683,1))</formula>
    </cfRule>
    <cfRule type="expression" dxfId="43229" priority="60825">
      <formula>AND(ISNUMBER(AV683),SEARCH("morelle",$H683,1))</formula>
    </cfRule>
    <cfRule type="expression" dxfId="43228" priority="60826">
      <formula>AND(ISNUMBER(AV683),SEARCH("rendler",$H683,1))</formula>
    </cfRule>
    <cfRule type="expression" dxfId="43227" priority="60827">
      <formula>AND(ISNUMBER(AV683),SEARCH("palasi",$H683,1))</formula>
    </cfRule>
    <cfRule type="expression" dxfId="43226" priority="60828">
      <formula>AND(ISNUMBER(AV683),SEARCH("fercoq",$H683,1))</formula>
    </cfRule>
    <cfRule type="expression" dxfId="43225" priority="60829">
      <formula>AND(ISNUMBER(AV683),SEARCH("soukane",$H683,1))</formula>
    </cfRule>
    <cfRule type="expression" dxfId="43224" priority="60830">
      <formula>AND(ISNUMBER(AV683),SEARCH("segado",$H683,1))</formula>
    </cfRule>
    <cfRule type="expression" dxfId="43223" priority="60831">
      <formula>AND(ISNUMBER(AV683),SEARCH("ravaut",$H683,1))</formula>
    </cfRule>
    <cfRule type="expression" dxfId="43222" priority="60832">
      <formula>AND(ISNUMBER(AV683),SEARCH("diedler",$H683,1))</formula>
    </cfRule>
    <cfRule type="expression" dxfId="43221" priority="60833">
      <formula>AND(ISNUMBER(AV683),SEARCH("roberdet",$H683,1))</formula>
    </cfRule>
    <cfRule type="expression" dxfId="43220" priority="60834">
      <formula>AND(ISNUMBER(AV683),SEARCH("guillemot",$H683,1))</formula>
    </cfRule>
    <cfRule type="expression" dxfId="43219" priority="60835">
      <formula>AND(ISNUMBER(AV683),SEARCH("galet",$H683,1))</formula>
    </cfRule>
    <cfRule type="expression" dxfId="43218" priority="60836">
      <formula>AND(ISNUMBER(AV683),SEARCH("ayad",$H683,1))</formula>
    </cfRule>
    <cfRule type="expression" dxfId="43217" priority="60837">
      <formula>AND(ISNUMBER(AV683),SEARCH("lavoillote",$H683,1))</formula>
    </cfRule>
    <cfRule type="expression" dxfId="43216" priority="60838">
      <formula>AND(ISNUMBER(AV683),SEARCH("fancelli",$H683,1))</formula>
    </cfRule>
    <cfRule type="expression" dxfId="43215" priority="60839">
      <formula>AND(ISNUMBER(AV683),SEARCH("morelle",$H683,1))</formula>
    </cfRule>
    <cfRule type="expression" dxfId="43214" priority="60840">
      <formula>AND(ISNUMBER(AV683),SEARCH("rendler",$H683,1))</formula>
    </cfRule>
    <cfRule type="expression" dxfId="43213" priority="60841">
      <formula>AND(ISNUMBER(AV683),SEARCH("palasi",$H683,1))</formula>
    </cfRule>
    <cfRule type="expression" dxfId="43212" priority="60842">
      <formula>AND(ISNUMBER(AV683),SEARCH("fercoq",$H683,1))</formula>
    </cfRule>
    <cfRule type="expression" dxfId="43211" priority="60843">
      <formula>AND(ISNUMBER(AV683),SEARCH("soukane",$H683,1))</formula>
    </cfRule>
    <cfRule type="expression" dxfId="43210" priority="60844">
      <formula>AND(ISNUMBER(AV683),SEARCH("segado",$H683,1))</formula>
    </cfRule>
    <cfRule type="expression" dxfId="43209" priority="60845">
      <formula>AND(ISNUMBER(AV683),SEARCH("ravaut",$H683,1))</formula>
    </cfRule>
  </conditionalFormatting>
  <conditionalFormatting sqref="AV699">
    <cfRule type="expression" dxfId="43208" priority="60774">
      <formula>AND(ISNUMBER(AV699),SEARCH("busca",$H699,1))</formula>
    </cfRule>
    <cfRule type="expression" dxfId="43207" priority="60775">
      <formula>AND(ISNUMBER(AV699),SEARCH("herradi",$H699,1))</formula>
    </cfRule>
    <cfRule type="expression" dxfId="43206" priority="60776">
      <formula>AND(ISNUMBER(AV699),SEARCH("kern",$H699,1))</formula>
    </cfRule>
    <cfRule type="expression" dxfId="43205" priority="60777">
      <formula>AND(ISNUMBER(AV699),SEARCH("cros",$H699,1))</formula>
    </cfRule>
    <cfRule type="expression" dxfId="43204" priority="60778">
      <formula>AND(ISNUMBER(AV699),SEARCH("duhart",$H699,1))</formula>
    </cfRule>
    <cfRule type="expression" dxfId="43203" priority="60779">
      <formula>AND(ISNUMBER(AV699),SEARCH("busca",$H699,1))</formula>
    </cfRule>
    <cfRule type="expression" dxfId="43202" priority="60780">
      <formula>AND(ISNUMBER(AV699),SEARCH("hernandez",$H699,1))</formula>
    </cfRule>
    <cfRule type="expression" dxfId="43201" priority="60781">
      <formula>AND(ISNUMBER(AV699),SEARCH("diedler",$H699,1))</formula>
    </cfRule>
    <cfRule type="expression" dxfId="43200" priority="60782">
      <formula>AND(ISNUMBER(AV699),SEARCH("fauberteau",$H699,1))</formula>
    </cfRule>
    <cfRule type="expression" dxfId="43199" priority="60783">
      <formula>AND(ISNUMBER(AV699),SEARCH("roberdet",$H699,1))</formula>
    </cfRule>
    <cfRule type="expression" dxfId="43198" priority="60784">
      <formula>AND(ISNUMBER(AV699),SEARCH("guillemot",$H699,1))</formula>
    </cfRule>
    <cfRule type="expression" dxfId="43197" priority="60785">
      <formula>AND(ISNUMBER(AV699),SEARCH("galet",$H699,1))</formula>
    </cfRule>
    <cfRule type="expression" dxfId="43196" priority="60786">
      <formula>AND(ISNUMBER(AV699),SEARCH("ayad",$H699,1))</formula>
    </cfRule>
    <cfRule type="expression" dxfId="43195" priority="60787">
      <formula>AND(ISNUMBER(AV699),SEARCH("lavoillote",$H699,1))</formula>
    </cfRule>
    <cfRule type="expression" dxfId="43194" priority="60788">
      <formula>AND(ISNUMBER(AV699),SEARCH("fancelli",$H699,1))</formula>
    </cfRule>
    <cfRule type="expression" dxfId="43193" priority="60789">
      <formula>AND(ISNUMBER(AV699),SEARCH("morelle",$H699,1))</formula>
    </cfRule>
    <cfRule type="expression" dxfId="43192" priority="60790">
      <formula>AND(ISNUMBER(AV699),SEARCH("rendler",$H699,1))</formula>
    </cfRule>
    <cfRule type="expression" dxfId="43191" priority="60791">
      <formula>AND(ISNUMBER(AV699),SEARCH("palasi",$H699,1))</formula>
    </cfRule>
    <cfRule type="expression" dxfId="43190" priority="60792">
      <formula>AND(ISNUMBER(AV699),SEARCH("fercoq",$H699,1))</formula>
    </cfRule>
    <cfRule type="expression" dxfId="43189" priority="60793">
      <formula>AND(ISNUMBER(AV699),SEARCH("soukane",$H699,1))</formula>
    </cfRule>
    <cfRule type="expression" dxfId="43188" priority="60794">
      <formula>AND(ISNUMBER(AV699),SEARCH("segado",$H699,1))</formula>
    </cfRule>
    <cfRule type="expression" dxfId="43187" priority="60795">
      <formula>AND(ISNUMBER(AV699),SEARCH("ravaut",$H699,1))</formula>
    </cfRule>
    <cfRule type="expression" dxfId="43186" priority="60796">
      <formula>AND(ISNUMBER(AV699),SEARCH("diedler",$H699,1))</formula>
    </cfRule>
    <cfRule type="expression" dxfId="43185" priority="60797">
      <formula>AND(ISNUMBER(AV699),SEARCH("roberdet",$H699,1))</formula>
    </cfRule>
    <cfRule type="expression" dxfId="43184" priority="60798">
      <formula>AND(ISNUMBER(AV699),SEARCH("guillemot",$H699,1))</formula>
    </cfRule>
    <cfRule type="expression" dxfId="43183" priority="60799">
      <formula>AND(ISNUMBER(AV699),SEARCH("galet",$H699,1))</formula>
    </cfRule>
    <cfRule type="expression" dxfId="43182" priority="60800">
      <formula>AND(ISNUMBER(AV699),SEARCH("ayad",$H699,1))</formula>
    </cfRule>
    <cfRule type="expression" dxfId="43181" priority="60801">
      <formula>AND(ISNUMBER(AV699),SEARCH("lavoillote",$H699,1))</formula>
    </cfRule>
    <cfRule type="expression" dxfId="43180" priority="60802">
      <formula>AND(ISNUMBER(AV699),SEARCH("fancelli",$H699,1))</formula>
    </cfRule>
    <cfRule type="expression" dxfId="43179" priority="60803">
      <formula>AND(ISNUMBER(AV699),SEARCH("morelle",$H699,1))</formula>
    </cfRule>
    <cfRule type="expression" dxfId="43178" priority="60804">
      <formula>AND(ISNUMBER(AV699),SEARCH("rendler",$H699,1))</formula>
    </cfRule>
    <cfRule type="expression" dxfId="43177" priority="60805">
      <formula>AND(ISNUMBER(AV699),SEARCH("palasi",$H699,1))</formula>
    </cfRule>
    <cfRule type="expression" dxfId="43176" priority="60806">
      <formula>AND(ISNUMBER(AV699),SEARCH("fercoq",$H699,1))</formula>
    </cfRule>
    <cfRule type="expression" dxfId="43175" priority="60807">
      <formula>AND(ISNUMBER(AV699),SEARCH("soukane",$H699,1))</formula>
    </cfRule>
    <cfRule type="expression" dxfId="43174" priority="60808">
      <formula>AND(ISNUMBER(AV699),SEARCH("segado",$H699,1))</formula>
    </cfRule>
    <cfRule type="expression" dxfId="43173" priority="60809">
      <formula>AND(ISNUMBER(AV699),SEARCH("ravaut",$H699,1))</formula>
    </cfRule>
  </conditionalFormatting>
  <conditionalFormatting sqref="AO729">
    <cfRule type="expression" dxfId="43172" priority="60738">
      <formula>AND(ISNUMBER(AO729),SEARCH("busca",$H729,1))</formula>
    </cfRule>
    <cfRule type="expression" dxfId="43171" priority="60739">
      <formula>AND(ISNUMBER(AO729),SEARCH("herradi",$H729,1))</formula>
    </cfRule>
    <cfRule type="expression" dxfId="43170" priority="60740">
      <formula>AND(ISNUMBER(AO729),SEARCH("kern",$H729,1))</formula>
    </cfRule>
    <cfRule type="expression" dxfId="43169" priority="60741">
      <formula>AND(ISNUMBER(AO729),SEARCH("cros",$H729,1))</formula>
    </cfRule>
    <cfRule type="expression" dxfId="43168" priority="60742">
      <formula>AND(ISNUMBER(AO729),SEARCH("duhart",$H729,1))</formula>
    </cfRule>
    <cfRule type="expression" dxfId="43167" priority="60743">
      <formula>AND(ISNUMBER(AO729),SEARCH("busca",$H729,1))</formula>
    </cfRule>
    <cfRule type="expression" dxfId="43166" priority="60744">
      <formula>AND(ISNUMBER(AO729),SEARCH("hernandez",$H729,1))</formula>
    </cfRule>
    <cfRule type="expression" dxfId="43165" priority="60745">
      <formula>AND(ISNUMBER(AO729),SEARCH("diedler",$H729,1))</formula>
    </cfRule>
    <cfRule type="expression" dxfId="43164" priority="60746">
      <formula>AND(ISNUMBER(AO729),SEARCH("fauberteau",$H729,1))</formula>
    </cfRule>
    <cfRule type="expression" dxfId="43163" priority="60747">
      <formula>AND(ISNUMBER(AO729),SEARCH("roberdet",$H729,1))</formula>
    </cfRule>
    <cfRule type="expression" dxfId="43162" priority="60748">
      <formula>AND(ISNUMBER(AO729),SEARCH("guillemot",$H729,1))</formula>
    </cfRule>
    <cfRule type="expression" dxfId="43161" priority="60749">
      <formula>AND(ISNUMBER(AO729),SEARCH("galet",$H729,1))</formula>
    </cfRule>
    <cfRule type="expression" dxfId="43160" priority="60750">
      <formula>AND(ISNUMBER(AO729),SEARCH("ayad",$H729,1))</formula>
    </cfRule>
    <cfRule type="expression" dxfId="43159" priority="60751">
      <formula>AND(ISNUMBER(AO729),SEARCH("lavoillote",$H729,1))</formula>
    </cfRule>
    <cfRule type="expression" dxfId="43158" priority="60752">
      <formula>AND(ISNUMBER(AO729),SEARCH("fancelli",$H729,1))</formula>
    </cfRule>
    <cfRule type="expression" dxfId="43157" priority="60753">
      <formula>AND(ISNUMBER(AO729),SEARCH("morelle",$H729,1))</formula>
    </cfRule>
    <cfRule type="expression" dxfId="43156" priority="60754">
      <formula>AND(ISNUMBER(AO729),SEARCH("rendler",$H729,1))</formula>
    </cfRule>
    <cfRule type="expression" dxfId="43155" priority="60755">
      <formula>AND(ISNUMBER(AO729),SEARCH("palasi",$H729,1))</formula>
    </cfRule>
    <cfRule type="expression" dxfId="43154" priority="60756">
      <formula>AND(ISNUMBER(AO729),SEARCH("fercoq",$H729,1))</formula>
    </cfRule>
    <cfRule type="expression" dxfId="43153" priority="60757">
      <formula>AND(ISNUMBER(AO729),SEARCH("soukane",$H729,1))</formula>
    </cfRule>
    <cfRule type="expression" dxfId="43152" priority="60758">
      <formula>AND(ISNUMBER(AO729),SEARCH("segado",$H729,1))</formula>
    </cfRule>
    <cfRule type="expression" dxfId="43151" priority="60759">
      <formula>AND(ISNUMBER(AO729),SEARCH("ravaut",$H729,1))</formula>
    </cfRule>
    <cfRule type="expression" dxfId="43150" priority="60760">
      <formula>AND(ISNUMBER(AO729),SEARCH("diedler",$H729,1))</formula>
    </cfRule>
    <cfRule type="expression" dxfId="43149" priority="60761">
      <formula>AND(ISNUMBER(AO729),SEARCH("roberdet",$H729,1))</formula>
    </cfRule>
    <cfRule type="expression" dxfId="43148" priority="60762">
      <formula>AND(ISNUMBER(AO729),SEARCH("guillemot",$H729,1))</formula>
    </cfRule>
    <cfRule type="expression" dxfId="43147" priority="60763">
      <formula>AND(ISNUMBER(AO729),SEARCH("galet",$H729,1))</formula>
    </cfRule>
    <cfRule type="expression" dxfId="43146" priority="60764">
      <formula>AND(ISNUMBER(AO729),SEARCH("ayad",$H729,1))</formula>
    </cfRule>
    <cfRule type="expression" dxfId="43145" priority="60765">
      <formula>AND(ISNUMBER(AO729),SEARCH("lavoillote",$H729,1))</formula>
    </cfRule>
    <cfRule type="expression" dxfId="43144" priority="60766">
      <formula>AND(ISNUMBER(AO729),SEARCH("fancelli",$H729,1))</formula>
    </cfRule>
    <cfRule type="expression" dxfId="43143" priority="60767">
      <formula>AND(ISNUMBER(AO729),SEARCH("morelle",$H729,1))</formula>
    </cfRule>
    <cfRule type="expression" dxfId="43142" priority="60768">
      <formula>AND(ISNUMBER(AO729),SEARCH("rendler",$H729,1))</formula>
    </cfRule>
    <cfRule type="expression" dxfId="43141" priority="60769">
      <formula>AND(ISNUMBER(AO729),SEARCH("palasi",$H729,1))</formula>
    </cfRule>
    <cfRule type="expression" dxfId="43140" priority="60770">
      <formula>AND(ISNUMBER(AO729),SEARCH("fercoq",$H729,1))</formula>
    </cfRule>
    <cfRule type="expression" dxfId="43139" priority="60771">
      <formula>AND(ISNUMBER(AO729),SEARCH("soukane",$H729,1))</formula>
    </cfRule>
    <cfRule type="expression" dxfId="43138" priority="60772">
      <formula>AND(ISNUMBER(AO729),SEARCH("segado",$H729,1))</formula>
    </cfRule>
    <cfRule type="expression" dxfId="43137" priority="60773">
      <formula>AND(ISNUMBER(AO729),SEARCH("ravaut",$H729,1))</formula>
    </cfRule>
  </conditionalFormatting>
  <conditionalFormatting sqref="AN729">
    <cfRule type="expression" dxfId="43136" priority="60666">
      <formula>AND(ISNUMBER(AN729),SEARCH("busca",$H729,1))</formula>
    </cfRule>
    <cfRule type="expression" dxfId="43135" priority="60667">
      <formula>AND(ISNUMBER(AN729),SEARCH("herradi",$H729,1))</formula>
    </cfRule>
    <cfRule type="expression" dxfId="43134" priority="60668">
      <formula>AND(ISNUMBER(AN729),SEARCH("kern",$H729,1))</formula>
    </cfRule>
    <cfRule type="expression" dxfId="43133" priority="60669">
      <formula>AND(ISNUMBER(AN729),SEARCH("cros",$H729,1))</formula>
    </cfRule>
    <cfRule type="expression" dxfId="43132" priority="60670">
      <formula>AND(ISNUMBER(AN729),SEARCH("duhart",$H729,1))</formula>
    </cfRule>
    <cfRule type="expression" dxfId="43131" priority="60671">
      <formula>AND(ISNUMBER(AN729),SEARCH("busca",$H729,1))</formula>
    </cfRule>
    <cfRule type="expression" dxfId="43130" priority="60672">
      <formula>AND(ISNUMBER(AN729),SEARCH("hernandez",$H729,1))</formula>
    </cfRule>
    <cfRule type="expression" dxfId="43129" priority="60673">
      <formula>AND(ISNUMBER(AN729),SEARCH("diedler",$H729,1))</formula>
    </cfRule>
    <cfRule type="expression" dxfId="43128" priority="60674">
      <formula>AND(ISNUMBER(AN729),SEARCH("fauberteau",$H729,1))</formula>
    </cfRule>
    <cfRule type="expression" dxfId="43127" priority="60675">
      <formula>AND(ISNUMBER(AN729),SEARCH("roberdet",$H729,1))</formula>
    </cfRule>
    <cfRule type="expression" dxfId="43126" priority="60676">
      <formula>AND(ISNUMBER(AN729),SEARCH("guillemot",$H729,1))</formula>
    </cfRule>
    <cfRule type="expression" dxfId="43125" priority="60677">
      <formula>AND(ISNUMBER(AN729),SEARCH("galet",$H729,1))</formula>
    </cfRule>
    <cfRule type="expression" dxfId="43124" priority="60678">
      <formula>AND(ISNUMBER(AN729),SEARCH("ayad",$H729,1))</formula>
    </cfRule>
    <cfRule type="expression" dxfId="43123" priority="60679">
      <formula>AND(ISNUMBER(AN729),SEARCH("lavoillote",$H729,1))</formula>
    </cfRule>
    <cfRule type="expression" dxfId="43122" priority="60680">
      <formula>AND(ISNUMBER(AN729),SEARCH("fancelli",$H729,1))</formula>
    </cfRule>
    <cfRule type="expression" dxfId="43121" priority="60681">
      <formula>AND(ISNUMBER(AN729),SEARCH("morelle",$H729,1))</formula>
    </cfRule>
    <cfRule type="expression" dxfId="43120" priority="60682">
      <formula>AND(ISNUMBER(AN729),SEARCH("rendler",$H729,1))</formula>
    </cfRule>
    <cfRule type="expression" dxfId="43119" priority="60683">
      <formula>AND(ISNUMBER(AN729),SEARCH("palasi",$H729,1))</formula>
    </cfRule>
    <cfRule type="expression" dxfId="43118" priority="60684">
      <formula>AND(ISNUMBER(AN729),SEARCH("fercoq",$H729,1))</formula>
    </cfRule>
    <cfRule type="expression" dxfId="43117" priority="60685">
      <formula>AND(ISNUMBER(AN729),SEARCH("soukane",$H729,1))</formula>
    </cfRule>
    <cfRule type="expression" dxfId="43116" priority="60686">
      <formula>AND(ISNUMBER(AN729),SEARCH("segado",$H729,1))</formula>
    </cfRule>
    <cfRule type="expression" dxfId="43115" priority="60687">
      <formula>AND(ISNUMBER(AN729),SEARCH("ravaut",$H729,1))</formula>
    </cfRule>
    <cfRule type="expression" dxfId="43114" priority="60688">
      <formula>AND(ISNUMBER(AN729),SEARCH("diedler",$H729,1))</formula>
    </cfRule>
    <cfRule type="expression" dxfId="43113" priority="60689">
      <formula>AND(ISNUMBER(AN729),SEARCH("roberdet",$H729,1))</formula>
    </cfRule>
    <cfRule type="expression" dxfId="43112" priority="60690">
      <formula>AND(ISNUMBER(AN729),SEARCH("guillemot",$H729,1))</formula>
    </cfRule>
    <cfRule type="expression" dxfId="43111" priority="60691">
      <formula>AND(ISNUMBER(AN729),SEARCH("galet",$H729,1))</formula>
    </cfRule>
    <cfRule type="expression" dxfId="43110" priority="60692">
      <formula>AND(ISNUMBER(AN729),SEARCH("ayad",$H729,1))</formula>
    </cfRule>
    <cfRule type="expression" dxfId="43109" priority="60693">
      <formula>AND(ISNUMBER(AN729),SEARCH("lavoillote",$H729,1))</formula>
    </cfRule>
    <cfRule type="expression" dxfId="43108" priority="60694">
      <formula>AND(ISNUMBER(AN729),SEARCH("fancelli",$H729,1))</formula>
    </cfRule>
    <cfRule type="expression" dxfId="43107" priority="60695">
      <formula>AND(ISNUMBER(AN729),SEARCH("morelle",$H729,1))</formula>
    </cfRule>
    <cfRule type="expression" dxfId="43106" priority="60696">
      <formula>AND(ISNUMBER(AN729),SEARCH("rendler",$H729,1))</formula>
    </cfRule>
    <cfRule type="expression" dxfId="43105" priority="60697">
      <formula>AND(ISNUMBER(AN729),SEARCH("palasi",$H729,1))</formula>
    </cfRule>
    <cfRule type="expression" dxfId="43104" priority="60698">
      <formula>AND(ISNUMBER(AN729),SEARCH("fercoq",$H729,1))</formula>
    </cfRule>
    <cfRule type="expression" dxfId="43103" priority="60699">
      <formula>AND(ISNUMBER(AN729),SEARCH("soukane",$H729,1))</formula>
    </cfRule>
    <cfRule type="expression" dxfId="43102" priority="60700">
      <formula>AND(ISNUMBER(AN729),SEARCH("segado",$H729,1))</formula>
    </cfRule>
    <cfRule type="expression" dxfId="43101" priority="60701">
      <formula>AND(ISNUMBER(AN729),SEARCH("ravaut",$H729,1))</formula>
    </cfRule>
  </conditionalFormatting>
  <conditionalFormatting sqref="AO739">
    <cfRule type="expression" dxfId="43100" priority="60594">
      <formula>AND(ISNUMBER(AO739),SEARCH("busca",$H739,1))</formula>
    </cfRule>
    <cfRule type="expression" dxfId="43099" priority="60595">
      <formula>AND(ISNUMBER(AO739),SEARCH("herradi",$H739,1))</formula>
    </cfRule>
    <cfRule type="expression" dxfId="43098" priority="60596">
      <formula>AND(ISNUMBER(AO739),SEARCH("kern",$H739,1))</formula>
    </cfRule>
    <cfRule type="expression" dxfId="43097" priority="60597">
      <formula>AND(ISNUMBER(AO739),SEARCH("cros",$H739,1))</formula>
    </cfRule>
    <cfRule type="expression" dxfId="43096" priority="60598">
      <formula>AND(ISNUMBER(AO739),SEARCH("duhart",$H739,1))</formula>
    </cfRule>
    <cfRule type="expression" dxfId="43095" priority="60599">
      <formula>AND(ISNUMBER(AO739),SEARCH("busca",$H739,1))</formula>
    </cfRule>
    <cfRule type="expression" dxfId="43094" priority="60600">
      <formula>AND(ISNUMBER(AO739),SEARCH("hernandez",$H739,1))</formula>
    </cfRule>
    <cfRule type="expression" dxfId="43093" priority="60601">
      <formula>AND(ISNUMBER(AO739),SEARCH("diedler",$H739,1))</formula>
    </cfRule>
    <cfRule type="expression" dxfId="43092" priority="60602">
      <formula>AND(ISNUMBER(AO739),SEARCH("fauberteau",$H739,1))</formula>
    </cfRule>
    <cfRule type="expression" dxfId="43091" priority="60603">
      <formula>AND(ISNUMBER(AO739),SEARCH("roberdet",$H739,1))</formula>
    </cfRule>
    <cfRule type="expression" dxfId="43090" priority="60604">
      <formula>AND(ISNUMBER(AO739),SEARCH("guillemot",$H739,1))</formula>
    </cfRule>
    <cfRule type="expression" dxfId="43089" priority="60605">
      <formula>AND(ISNUMBER(AO739),SEARCH("galet",$H739,1))</formula>
    </cfRule>
    <cfRule type="expression" dxfId="43088" priority="60606">
      <formula>AND(ISNUMBER(AO739),SEARCH("ayad",$H739,1))</formula>
    </cfRule>
    <cfRule type="expression" dxfId="43087" priority="60607">
      <formula>AND(ISNUMBER(AO739),SEARCH("lavoillote",$H739,1))</formula>
    </cfRule>
    <cfRule type="expression" dxfId="43086" priority="60608">
      <formula>AND(ISNUMBER(AO739),SEARCH("fancelli",$H739,1))</formula>
    </cfRule>
    <cfRule type="expression" dxfId="43085" priority="60609">
      <formula>AND(ISNUMBER(AO739),SEARCH("morelle",$H739,1))</formula>
    </cfRule>
    <cfRule type="expression" dxfId="43084" priority="60610">
      <formula>AND(ISNUMBER(AO739),SEARCH("rendler",$H739,1))</formula>
    </cfRule>
    <cfRule type="expression" dxfId="43083" priority="60611">
      <formula>AND(ISNUMBER(AO739),SEARCH("palasi",$H739,1))</formula>
    </cfRule>
    <cfRule type="expression" dxfId="43082" priority="60612">
      <formula>AND(ISNUMBER(AO739),SEARCH("fercoq",$H739,1))</formula>
    </cfRule>
    <cfRule type="expression" dxfId="43081" priority="60613">
      <formula>AND(ISNUMBER(AO739),SEARCH("soukane",$H739,1))</formula>
    </cfRule>
    <cfRule type="expression" dxfId="43080" priority="60614">
      <formula>AND(ISNUMBER(AO739),SEARCH("segado",$H739,1))</formula>
    </cfRule>
    <cfRule type="expression" dxfId="43079" priority="60615">
      <formula>AND(ISNUMBER(AO739),SEARCH("ravaut",$H739,1))</formula>
    </cfRule>
    <cfRule type="expression" dxfId="43078" priority="60616">
      <formula>AND(ISNUMBER(AO739),SEARCH("diedler",$H739,1))</formula>
    </cfRule>
    <cfRule type="expression" dxfId="43077" priority="60617">
      <formula>AND(ISNUMBER(AO739),SEARCH("roberdet",$H739,1))</formula>
    </cfRule>
    <cfRule type="expression" dxfId="43076" priority="60618">
      <formula>AND(ISNUMBER(AO739),SEARCH("guillemot",$H739,1))</formula>
    </cfRule>
    <cfRule type="expression" dxfId="43075" priority="60619">
      <formula>AND(ISNUMBER(AO739),SEARCH("galet",$H739,1))</formula>
    </cfRule>
    <cfRule type="expression" dxfId="43074" priority="60620">
      <formula>AND(ISNUMBER(AO739),SEARCH("ayad",$H739,1))</formula>
    </cfRule>
    <cfRule type="expression" dxfId="43073" priority="60621">
      <formula>AND(ISNUMBER(AO739),SEARCH("lavoillote",$H739,1))</formula>
    </cfRule>
    <cfRule type="expression" dxfId="43072" priority="60622">
      <formula>AND(ISNUMBER(AO739),SEARCH("fancelli",$H739,1))</formula>
    </cfRule>
    <cfRule type="expression" dxfId="43071" priority="60623">
      <formula>AND(ISNUMBER(AO739),SEARCH("morelle",$H739,1))</formula>
    </cfRule>
    <cfRule type="expression" dxfId="43070" priority="60624">
      <formula>AND(ISNUMBER(AO739),SEARCH("rendler",$H739,1))</formula>
    </cfRule>
    <cfRule type="expression" dxfId="43069" priority="60625">
      <formula>AND(ISNUMBER(AO739),SEARCH("palasi",$H739,1))</formula>
    </cfRule>
    <cfRule type="expression" dxfId="43068" priority="60626">
      <formula>AND(ISNUMBER(AO739),SEARCH("fercoq",$H739,1))</formula>
    </cfRule>
    <cfRule type="expression" dxfId="43067" priority="60627">
      <formula>AND(ISNUMBER(AO739),SEARCH("soukane",$H739,1))</formula>
    </cfRule>
    <cfRule type="expression" dxfId="43066" priority="60628">
      <formula>AND(ISNUMBER(AO739),SEARCH("segado",$H739,1))</formula>
    </cfRule>
    <cfRule type="expression" dxfId="43065" priority="60629">
      <formula>AND(ISNUMBER(AO739),SEARCH("ravaut",$H739,1))</formula>
    </cfRule>
  </conditionalFormatting>
  <conditionalFormatting sqref="AN739">
    <cfRule type="expression" dxfId="43064" priority="60558">
      <formula>AND(ISNUMBER(AN739),SEARCH("busca",$H739,1))</formula>
    </cfRule>
    <cfRule type="expression" dxfId="43063" priority="60559">
      <formula>AND(ISNUMBER(AN739),SEARCH("herradi",$H739,1))</formula>
    </cfRule>
    <cfRule type="expression" dxfId="43062" priority="60560">
      <formula>AND(ISNUMBER(AN739),SEARCH("kern",$H739,1))</formula>
    </cfRule>
    <cfRule type="expression" dxfId="43061" priority="60561">
      <formula>AND(ISNUMBER(AN739),SEARCH("cros",$H739,1))</formula>
    </cfRule>
    <cfRule type="expression" dxfId="43060" priority="60562">
      <formula>AND(ISNUMBER(AN739),SEARCH("duhart",$H739,1))</formula>
    </cfRule>
    <cfRule type="expression" dxfId="43059" priority="60563">
      <formula>AND(ISNUMBER(AN739),SEARCH("busca",$H739,1))</formula>
    </cfRule>
    <cfRule type="expression" dxfId="43058" priority="60564">
      <formula>AND(ISNUMBER(AN739),SEARCH("hernandez",$H739,1))</formula>
    </cfRule>
    <cfRule type="expression" dxfId="43057" priority="60565">
      <formula>AND(ISNUMBER(AN739),SEARCH("diedler",$H739,1))</formula>
    </cfRule>
    <cfRule type="expression" dxfId="43056" priority="60566">
      <formula>AND(ISNUMBER(AN739),SEARCH("fauberteau",$H739,1))</formula>
    </cfRule>
    <cfRule type="expression" dxfId="43055" priority="60567">
      <formula>AND(ISNUMBER(AN739),SEARCH("roberdet",$H739,1))</formula>
    </cfRule>
    <cfRule type="expression" dxfId="43054" priority="60568">
      <formula>AND(ISNUMBER(AN739),SEARCH("guillemot",$H739,1))</formula>
    </cfRule>
    <cfRule type="expression" dxfId="43053" priority="60569">
      <formula>AND(ISNUMBER(AN739),SEARCH("galet",$H739,1))</formula>
    </cfRule>
    <cfRule type="expression" dxfId="43052" priority="60570">
      <formula>AND(ISNUMBER(AN739),SEARCH("ayad",$H739,1))</formula>
    </cfRule>
    <cfRule type="expression" dxfId="43051" priority="60571">
      <formula>AND(ISNUMBER(AN739),SEARCH("lavoillote",$H739,1))</formula>
    </cfRule>
    <cfRule type="expression" dxfId="43050" priority="60572">
      <formula>AND(ISNUMBER(AN739),SEARCH("fancelli",$H739,1))</formula>
    </cfRule>
    <cfRule type="expression" dxfId="43049" priority="60573">
      <formula>AND(ISNUMBER(AN739),SEARCH("morelle",$H739,1))</formula>
    </cfRule>
    <cfRule type="expression" dxfId="43048" priority="60574">
      <formula>AND(ISNUMBER(AN739),SEARCH("rendler",$H739,1))</formula>
    </cfRule>
    <cfRule type="expression" dxfId="43047" priority="60575">
      <formula>AND(ISNUMBER(AN739),SEARCH("palasi",$H739,1))</formula>
    </cfRule>
    <cfRule type="expression" dxfId="43046" priority="60576">
      <formula>AND(ISNUMBER(AN739),SEARCH("fercoq",$H739,1))</formula>
    </cfRule>
    <cfRule type="expression" dxfId="43045" priority="60577">
      <formula>AND(ISNUMBER(AN739),SEARCH("soukane",$H739,1))</formula>
    </cfRule>
    <cfRule type="expression" dxfId="43044" priority="60578">
      <formula>AND(ISNUMBER(AN739),SEARCH("segado",$H739,1))</formula>
    </cfRule>
    <cfRule type="expression" dxfId="43043" priority="60579">
      <formula>AND(ISNUMBER(AN739),SEARCH("ravaut",$H739,1))</formula>
    </cfRule>
    <cfRule type="expression" dxfId="43042" priority="60580">
      <formula>AND(ISNUMBER(AN739),SEARCH("diedler",$H739,1))</formula>
    </cfRule>
    <cfRule type="expression" dxfId="43041" priority="60581">
      <formula>AND(ISNUMBER(AN739),SEARCH("roberdet",$H739,1))</formula>
    </cfRule>
    <cfRule type="expression" dxfId="43040" priority="60582">
      <formula>AND(ISNUMBER(AN739),SEARCH("guillemot",$H739,1))</formula>
    </cfRule>
    <cfRule type="expression" dxfId="43039" priority="60583">
      <formula>AND(ISNUMBER(AN739),SEARCH("galet",$H739,1))</formula>
    </cfRule>
    <cfRule type="expression" dxfId="43038" priority="60584">
      <formula>AND(ISNUMBER(AN739),SEARCH("ayad",$H739,1))</formula>
    </cfRule>
    <cfRule type="expression" dxfId="43037" priority="60585">
      <formula>AND(ISNUMBER(AN739),SEARCH("lavoillote",$H739,1))</formula>
    </cfRule>
    <cfRule type="expression" dxfId="43036" priority="60586">
      <formula>AND(ISNUMBER(AN739),SEARCH("fancelli",$H739,1))</formula>
    </cfRule>
    <cfRule type="expression" dxfId="43035" priority="60587">
      <formula>AND(ISNUMBER(AN739),SEARCH("morelle",$H739,1))</formula>
    </cfRule>
    <cfRule type="expression" dxfId="43034" priority="60588">
      <formula>AND(ISNUMBER(AN739),SEARCH("rendler",$H739,1))</formula>
    </cfRule>
    <cfRule type="expression" dxfId="43033" priority="60589">
      <formula>AND(ISNUMBER(AN739),SEARCH("palasi",$H739,1))</formula>
    </cfRule>
    <cfRule type="expression" dxfId="43032" priority="60590">
      <formula>AND(ISNUMBER(AN739),SEARCH("fercoq",$H739,1))</formula>
    </cfRule>
    <cfRule type="expression" dxfId="43031" priority="60591">
      <formula>AND(ISNUMBER(AN739),SEARCH("soukane",$H739,1))</formula>
    </cfRule>
    <cfRule type="expression" dxfId="43030" priority="60592">
      <formula>AND(ISNUMBER(AN739),SEARCH("segado",$H739,1))</formula>
    </cfRule>
    <cfRule type="expression" dxfId="43029" priority="60593">
      <formula>AND(ISNUMBER(AN739),SEARCH("ravaut",$H739,1))</formula>
    </cfRule>
  </conditionalFormatting>
  <conditionalFormatting sqref="AO734">
    <cfRule type="expression" dxfId="43028" priority="60522">
      <formula>AND(ISNUMBER(AO734),SEARCH("busca",$H734,1))</formula>
    </cfRule>
    <cfRule type="expression" dxfId="43027" priority="60523">
      <formula>AND(ISNUMBER(AO734),SEARCH("herradi",$H734,1))</formula>
    </cfRule>
    <cfRule type="expression" dxfId="43026" priority="60524">
      <formula>AND(ISNUMBER(AO734),SEARCH("kern",$H734,1))</formula>
    </cfRule>
    <cfRule type="expression" dxfId="43025" priority="60525">
      <formula>AND(ISNUMBER(AO734),SEARCH("cros",$H734,1))</formula>
    </cfRule>
    <cfRule type="expression" dxfId="43024" priority="60526">
      <formula>AND(ISNUMBER(AO734),SEARCH("duhart",$H734,1))</formula>
    </cfRule>
    <cfRule type="expression" dxfId="43023" priority="60527">
      <formula>AND(ISNUMBER(AO734),SEARCH("busca",$H734,1))</formula>
    </cfRule>
    <cfRule type="expression" dxfId="43022" priority="60528">
      <formula>AND(ISNUMBER(AO734),SEARCH("hernandez",$H734,1))</formula>
    </cfRule>
    <cfRule type="expression" dxfId="43021" priority="60529">
      <formula>AND(ISNUMBER(AO734),SEARCH("diedler",$H734,1))</formula>
    </cfRule>
    <cfRule type="expression" dxfId="43020" priority="60530">
      <formula>AND(ISNUMBER(AO734),SEARCH("fauberteau",$H734,1))</formula>
    </cfRule>
    <cfRule type="expression" dxfId="43019" priority="60531">
      <formula>AND(ISNUMBER(AO734),SEARCH("roberdet",$H734,1))</formula>
    </cfRule>
    <cfRule type="expression" dxfId="43018" priority="60532">
      <formula>AND(ISNUMBER(AO734),SEARCH("guillemot",$H734,1))</formula>
    </cfRule>
    <cfRule type="expression" dxfId="43017" priority="60533">
      <formula>AND(ISNUMBER(AO734),SEARCH("galet",$H734,1))</formula>
    </cfRule>
    <cfRule type="expression" dxfId="43016" priority="60534">
      <formula>AND(ISNUMBER(AO734),SEARCH("ayad",$H734,1))</formula>
    </cfRule>
    <cfRule type="expression" dxfId="43015" priority="60535">
      <formula>AND(ISNUMBER(AO734),SEARCH("lavoillote",$H734,1))</formula>
    </cfRule>
    <cfRule type="expression" dxfId="43014" priority="60536">
      <formula>AND(ISNUMBER(AO734),SEARCH("fancelli",$H734,1))</formula>
    </cfRule>
    <cfRule type="expression" dxfId="43013" priority="60537">
      <formula>AND(ISNUMBER(AO734),SEARCH("morelle",$H734,1))</formula>
    </cfRule>
    <cfRule type="expression" dxfId="43012" priority="60538">
      <formula>AND(ISNUMBER(AO734),SEARCH("rendler",$H734,1))</formula>
    </cfRule>
    <cfRule type="expression" dxfId="43011" priority="60539">
      <formula>AND(ISNUMBER(AO734),SEARCH("palasi",$H734,1))</formula>
    </cfRule>
    <cfRule type="expression" dxfId="43010" priority="60540">
      <formula>AND(ISNUMBER(AO734),SEARCH("fercoq",$H734,1))</formula>
    </cfRule>
    <cfRule type="expression" dxfId="43009" priority="60541">
      <formula>AND(ISNUMBER(AO734),SEARCH("soukane",$H734,1))</formula>
    </cfRule>
    <cfRule type="expression" dxfId="43008" priority="60542">
      <formula>AND(ISNUMBER(AO734),SEARCH("segado",$H734,1))</formula>
    </cfRule>
    <cfRule type="expression" dxfId="43007" priority="60543">
      <formula>AND(ISNUMBER(AO734),SEARCH("ravaut",$H734,1))</formula>
    </cfRule>
    <cfRule type="expression" dxfId="43006" priority="60544">
      <formula>AND(ISNUMBER(AO734),SEARCH("diedler",$H734,1))</formula>
    </cfRule>
    <cfRule type="expression" dxfId="43005" priority="60545">
      <formula>AND(ISNUMBER(AO734),SEARCH("roberdet",$H734,1))</formula>
    </cfRule>
    <cfRule type="expression" dxfId="43004" priority="60546">
      <formula>AND(ISNUMBER(AO734),SEARCH("guillemot",$H734,1))</formula>
    </cfRule>
    <cfRule type="expression" dxfId="43003" priority="60547">
      <formula>AND(ISNUMBER(AO734),SEARCH("galet",$H734,1))</formula>
    </cfRule>
    <cfRule type="expression" dxfId="43002" priority="60548">
      <formula>AND(ISNUMBER(AO734),SEARCH("ayad",$H734,1))</formula>
    </cfRule>
    <cfRule type="expression" dxfId="43001" priority="60549">
      <formula>AND(ISNUMBER(AO734),SEARCH("lavoillote",$H734,1))</formula>
    </cfRule>
    <cfRule type="expression" dxfId="43000" priority="60550">
      <formula>AND(ISNUMBER(AO734),SEARCH("fancelli",$H734,1))</formula>
    </cfRule>
    <cfRule type="expression" dxfId="42999" priority="60551">
      <formula>AND(ISNUMBER(AO734),SEARCH("morelle",$H734,1))</formula>
    </cfRule>
    <cfRule type="expression" dxfId="42998" priority="60552">
      <formula>AND(ISNUMBER(AO734),SEARCH("rendler",$H734,1))</formula>
    </cfRule>
    <cfRule type="expression" dxfId="42997" priority="60553">
      <formula>AND(ISNUMBER(AO734),SEARCH("palasi",$H734,1))</formula>
    </cfRule>
    <cfRule type="expression" dxfId="42996" priority="60554">
      <formula>AND(ISNUMBER(AO734),SEARCH("fercoq",$H734,1))</formula>
    </cfRule>
    <cfRule type="expression" dxfId="42995" priority="60555">
      <formula>AND(ISNUMBER(AO734),SEARCH("soukane",$H734,1))</formula>
    </cfRule>
    <cfRule type="expression" dxfId="42994" priority="60556">
      <formula>AND(ISNUMBER(AO734),SEARCH("segado",$H734,1))</formula>
    </cfRule>
    <cfRule type="expression" dxfId="42993" priority="60557">
      <formula>AND(ISNUMBER(AO734),SEARCH("ravaut",$H734,1))</formula>
    </cfRule>
  </conditionalFormatting>
  <conditionalFormatting sqref="AN734">
    <cfRule type="expression" dxfId="42992" priority="60486">
      <formula>AND(ISNUMBER(AN734),SEARCH("busca",$H734,1))</formula>
    </cfRule>
    <cfRule type="expression" dxfId="42991" priority="60487">
      <formula>AND(ISNUMBER(AN734),SEARCH("herradi",$H734,1))</formula>
    </cfRule>
    <cfRule type="expression" dxfId="42990" priority="60488">
      <formula>AND(ISNUMBER(AN734),SEARCH("kern",$H734,1))</formula>
    </cfRule>
    <cfRule type="expression" dxfId="42989" priority="60489">
      <formula>AND(ISNUMBER(AN734),SEARCH("cros",$H734,1))</formula>
    </cfRule>
    <cfRule type="expression" dxfId="42988" priority="60490">
      <formula>AND(ISNUMBER(AN734),SEARCH("duhart",$H734,1))</formula>
    </cfRule>
    <cfRule type="expression" dxfId="42987" priority="60491">
      <formula>AND(ISNUMBER(AN734),SEARCH("busca",$H734,1))</formula>
    </cfRule>
    <cfRule type="expression" dxfId="42986" priority="60492">
      <formula>AND(ISNUMBER(AN734),SEARCH("hernandez",$H734,1))</formula>
    </cfRule>
    <cfRule type="expression" dxfId="42985" priority="60493">
      <formula>AND(ISNUMBER(AN734),SEARCH("diedler",$H734,1))</formula>
    </cfRule>
    <cfRule type="expression" dxfId="42984" priority="60494">
      <formula>AND(ISNUMBER(AN734),SEARCH("fauberteau",$H734,1))</formula>
    </cfRule>
    <cfRule type="expression" dxfId="42983" priority="60495">
      <formula>AND(ISNUMBER(AN734),SEARCH("roberdet",$H734,1))</formula>
    </cfRule>
    <cfRule type="expression" dxfId="42982" priority="60496">
      <formula>AND(ISNUMBER(AN734),SEARCH("guillemot",$H734,1))</formula>
    </cfRule>
    <cfRule type="expression" dxfId="42981" priority="60497">
      <formula>AND(ISNUMBER(AN734),SEARCH("galet",$H734,1))</formula>
    </cfRule>
    <cfRule type="expression" dxfId="42980" priority="60498">
      <formula>AND(ISNUMBER(AN734),SEARCH("ayad",$H734,1))</formula>
    </cfRule>
    <cfRule type="expression" dxfId="42979" priority="60499">
      <formula>AND(ISNUMBER(AN734),SEARCH("lavoillote",$H734,1))</formula>
    </cfRule>
    <cfRule type="expression" dxfId="42978" priority="60500">
      <formula>AND(ISNUMBER(AN734),SEARCH("fancelli",$H734,1))</formula>
    </cfRule>
    <cfRule type="expression" dxfId="42977" priority="60501">
      <formula>AND(ISNUMBER(AN734),SEARCH("morelle",$H734,1))</formula>
    </cfRule>
    <cfRule type="expression" dxfId="42976" priority="60502">
      <formula>AND(ISNUMBER(AN734),SEARCH("rendler",$H734,1))</formula>
    </cfRule>
    <cfRule type="expression" dxfId="42975" priority="60503">
      <formula>AND(ISNUMBER(AN734),SEARCH("palasi",$H734,1))</formula>
    </cfRule>
    <cfRule type="expression" dxfId="42974" priority="60504">
      <formula>AND(ISNUMBER(AN734),SEARCH("fercoq",$H734,1))</formula>
    </cfRule>
    <cfRule type="expression" dxfId="42973" priority="60505">
      <formula>AND(ISNUMBER(AN734),SEARCH("soukane",$H734,1))</formula>
    </cfRule>
    <cfRule type="expression" dxfId="42972" priority="60506">
      <formula>AND(ISNUMBER(AN734),SEARCH("segado",$H734,1))</formula>
    </cfRule>
    <cfRule type="expression" dxfId="42971" priority="60507">
      <formula>AND(ISNUMBER(AN734),SEARCH("ravaut",$H734,1))</formula>
    </cfRule>
    <cfRule type="expression" dxfId="42970" priority="60508">
      <formula>AND(ISNUMBER(AN734),SEARCH("diedler",$H734,1))</formula>
    </cfRule>
    <cfRule type="expression" dxfId="42969" priority="60509">
      <formula>AND(ISNUMBER(AN734),SEARCH("roberdet",$H734,1))</formula>
    </cfRule>
    <cfRule type="expression" dxfId="42968" priority="60510">
      <formula>AND(ISNUMBER(AN734),SEARCH("guillemot",$H734,1))</formula>
    </cfRule>
    <cfRule type="expression" dxfId="42967" priority="60511">
      <formula>AND(ISNUMBER(AN734),SEARCH("galet",$H734,1))</formula>
    </cfRule>
    <cfRule type="expression" dxfId="42966" priority="60512">
      <formula>AND(ISNUMBER(AN734),SEARCH("ayad",$H734,1))</formula>
    </cfRule>
    <cfRule type="expression" dxfId="42965" priority="60513">
      <formula>AND(ISNUMBER(AN734),SEARCH("lavoillote",$H734,1))</formula>
    </cfRule>
    <cfRule type="expression" dxfId="42964" priority="60514">
      <formula>AND(ISNUMBER(AN734),SEARCH("fancelli",$H734,1))</formula>
    </cfRule>
    <cfRule type="expression" dxfId="42963" priority="60515">
      <formula>AND(ISNUMBER(AN734),SEARCH("morelle",$H734,1))</formula>
    </cfRule>
    <cfRule type="expression" dxfId="42962" priority="60516">
      <formula>AND(ISNUMBER(AN734),SEARCH("rendler",$H734,1))</formula>
    </cfRule>
    <cfRule type="expression" dxfId="42961" priority="60517">
      <formula>AND(ISNUMBER(AN734),SEARCH("palasi",$H734,1))</formula>
    </cfRule>
    <cfRule type="expression" dxfId="42960" priority="60518">
      <formula>AND(ISNUMBER(AN734),SEARCH("fercoq",$H734,1))</formula>
    </cfRule>
    <cfRule type="expression" dxfId="42959" priority="60519">
      <formula>AND(ISNUMBER(AN734),SEARCH("soukane",$H734,1))</formula>
    </cfRule>
    <cfRule type="expression" dxfId="42958" priority="60520">
      <formula>AND(ISNUMBER(AN734),SEARCH("segado",$H734,1))</formula>
    </cfRule>
    <cfRule type="expression" dxfId="42957" priority="60521">
      <formula>AND(ISNUMBER(AN734),SEARCH("ravaut",$H734,1))</formula>
    </cfRule>
  </conditionalFormatting>
  <conditionalFormatting sqref="AW729">
    <cfRule type="expression" dxfId="42956" priority="60450">
      <formula>AND(ISNUMBER(AW729),SEARCH("busca",$H729,1))</formula>
    </cfRule>
    <cfRule type="expression" dxfId="42955" priority="60451">
      <formula>AND(ISNUMBER(AW729),SEARCH("herradi",$H729,1))</formula>
    </cfRule>
    <cfRule type="expression" dxfId="42954" priority="60452">
      <formula>AND(ISNUMBER(AW729),SEARCH("kern",$H729,1))</formula>
    </cfRule>
    <cfRule type="expression" dxfId="42953" priority="60453">
      <formula>AND(ISNUMBER(AW729),SEARCH("cros",$H729,1))</formula>
    </cfRule>
    <cfRule type="expression" dxfId="42952" priority="60454">
      <formula>AND(ISNUMBER(AW729),SEARCH("duhart",$H729,1))</formula>
    </cfRule>
    <cfRule type="expression" dxfId="42951" priority="60455">
      <formula>AND(ISNUMBER(AW729),SEARCH("busca",$H729,1))</formula>
    </cfRule>
    <cfRule type="expression" dxfId="42950" priority="60456">
      <formula>AND(ISNUMBER(AW729),SEARCH("hernandez",$H729,1))</formula>
    </cfRule>
    <cfRule type="expression" dxfId="42949" priority="60457">
      <formula>AND(ISNUMBER(AW729),SEARCH("diedler",$H729,1))</formula>
    </cfRule>
    <cfRule type="expression" dxfId="42948" priority="60458">
      <formula>AND(ISNUMBER(AW729),SEARCH("fauberteau",$H729,1))</formula>
    </cfRule>
    <cfRule type="expression" dxfId="42947" priority="60459">
      <formula>AND(ISNUMBER(AW729),SEARCH("roberdet",$H729,1))</formula>
    </cfRule>
    <cfRule type="expression" dxfId="42946" priority="60460">
      <formula>AND(ISNUMBER(AW729),SEARCH("guillemot",$H729,1))</formula>
    </cfRule>
    <cfRule type="expression" dxfId="42945" priority="60461">
      <formula>AND(ISNUMBER(AW729),SEARCH("galet",$H729,1))</formula>
    </cfRule>
    <cfRule type="expression" dxfId="42944" priority="60462">
      <formula>AND(ISNUMBER(AW729),SEARCH("ayad",$H729,1))</formula>
    </cfRule>
    <cfRule type="expression" dxfId="42943" priority="60463">
      <formula>AND(ISNUMBER(AW729),SEARCH("lavoillote",$H729,1))</formula>
    </cfRule>
    <cfRule type="expression" dxfId="42942" priority="60464">
      <formula>AND(ISNUMBER(AW729),SEARCH("fancelli",$H729,1))</formula>
    </cfRule>
    <cfRule type="expression" dxfId="42941" priority="60465">
      <formula>AND(ISNUMBER(AW729),SEARCH("morelle",$H729,1))</formula>
    </cfRule>
    <cfRule type="expression" dxfId="42940" priority="60466">
      <formula>AND(ISNUMBER(AW729),SEARCH("rendler",$H729,1))</formula>
    </cfRule>
    <cfRule type="expression" dxfId="42939" priority="60467">
      <formula>AND(ISNUMBER(AW729),SEARCH("palasi",$H729,1))</formula>
    </cfRule>
    <cfRule type="expression" dxfId="42938" priority="60468">
      <formula>AND(ISNUMBER(AW729),SEARCH("fercoq",$H729,1))</formula>
    </cfRule>
    <cfRule type="expression" dxfId="42937" priority="60469">
      <formula>AND(ISNUMBER(AW729),SEARCH("soukane",$H729,1))</formula>
    </cfRule>
    <cfRule type="expression" dxfId="42936" priority="60470">
      <formula>AND(ISNUMBER(AW729),SEARCH("segado",$H729,1))</formula>
    </cfRule>
    <cfRule type="expression" dxfId="42935" priority="60471">
      <formula>AND(ISNUMBER(AW729),SEARCH("ravaut",$H729,1))</formula>
    </cfRule>
    <cfRule type="expression" dxfId="42934" priority="60472">
      <formula>AND(ISNUMBER(AW729),SEARCH("diedler",$H729,1))</formula>
    </cfRule>
    <cfRule type="expression" dxfId="42933" priority="60473">
      <formula>AND(ISNUMBER(AW729),SEARCH("roberdet",$H729,1))</formula>
    </cfRule>
    <cfRule type="expression" dxfId="42932" priority="60474">
      <formula>AND(ISNUMBER(AW729),SEARCH("guillemot",$H729,1))</formula>
    </cfRule>
    <cfRule type="expression" dxfId="42931" priority="60475">
      <formula>AND(ISNUMBER(AW729),SEARCH("galet",$H729,1))</formula>
    </cfRule>
    <cfRule type="expression" dxfId="42930" priority="60476">
      <formula>AND(ISNUMBER(AW729),SEARCH("ayad",$H729,1))</formula>
    </cfRule>
    <cfRule type="expression" dxfId="42929" priority="60477">
      <formula>AND(ISNUMBER(AW729),SEARCH("lavoillote",$H729,1))</formula>
    </cfRule>
    <cfRule type="expression" dxfId="42928" priority="60478">
      <formula>AND(ISNUMBER(AW729),SEARCH("fancelli",$H729,1))</formula>
    </cfRule>
    <cfRule type="expression" dxfId="42927" priority="60479">
      <formula>AND(ISNUMBER(AW729),SEARCH("morelle",$H729,1))</formula>
    </cfRule>
    <cfRule type="expression" dxfId="42926" priority="60480">
      <formula>AND(ISNUMBER(AW729),SEARCH("rendler",$H729,1))</formula>
    </cfRule>
    <cfRule type="expression" dxfId="42925" priority="60481">
      <formula>AND(ISNUMBER(AW729),SEARCH("palasi",$H729,1))</formula>
    </cfRule>
    <cfRule type="expression" dxfId="42924" priority="60482">
      <formula>AND(ISNUMBER(AW729),SEARCH("fercoq",$H729,1))</formula>
    </cfRule>
    <cfRule type="expression" dxfId="42923" priority="60483">
      <formula>AND(ISNUMBER(AW729),SEARCH("soukane",$H729,1))</formula>
    </cfRule>
    <cfRule type="expression" dxfId="42922" priority="60484">
      <formula>AND(ISNUMBER(AW729),SEARCH("segado",$H729,1))</formula>
    </cfRule>
    <cfRule type="expression" dxfId="42921" priority="60485">
      <formula>AND(ISNUMBER(AW729),SEARCH("ravaut",$H729,1))</formula>
    </cfRule>
  </conditionalFormatting>
  <conditionalFormatting sqref="AW739">
    <cfRule type="expression" dxfId="42920" priority="60378">
      <formula>AND(ISNUMBER(AW739),SEARCH("busca",$H739,1))</formula>
    </cfRule>
    <cfRule type="expression" dxfId="42919" priority="60379">
      <formula>AND(ISNUMBER(AW739),SEARCH("herradi",$H739,1))</formula>
    </cfRule>
    <cfRule type="expression" dxfId="42918" priority="60380">
      <formula>AND(ISNUMBER(AW739),SEARCH("kern",$H739,1))</formula>
    </cfRule>
    <cfRule type="expression" dxfId="42917" priority="60381">
      <formula>AND(ISNUMBER(AW739),SEARCH("cros",$H739,1))</formula>
    </cfRule>
    <cfRule type="expression" dxfId="42916" priority="60382">
      <formula>AND(ISNUMBER(AW739),SEARCH("duhart",$H739,1))</formula>
    </cfRule>
    <cfRule type="expression" dxfId="42915" priority="60383">
      <formula>AND(ISNUMBER(AW739),SEARCH("busca",$H739,1))</formula>
    </cfRule>
    <cfRule type="expression" dxfId="42914" priority="60384">
      <formula>AND(ISNUMBER(AW739),SEARCH("hernandez",$H739,1))</formula>
    </cfRule>
    <cfRule type="expression" dxfId="42913" priority="60385">
      <formula>AND(ISNUMBER(AW739),SEARCH("diedler",$H739,1))</formula>
    </cfRule>
    <cfRule type="expression" dxfId="42912" priority="60386">
      <formula>AND(ISNUMBER(AW739),SEARCH("fauberteau",$H739,1))</formula>
    </cfRule>
    <cfRule type="expression" dxfId="42911" priority="60387">
      <formula>AND(ISNUMBER(AW739),SEARCH("roberdet",$H739,1))</formula>
    </cfRule>
    <cfRule type="expression" dxfId="42910" priority="60388">
      <formula>AND(ISNUMBER(AW739),SEARCH("guillemot",$H739,1))</formula>
    </cfRule>
    <cfRule type="expression" dxfId="42909" priority="60389">
      <formula>AND(ISNUMBER(AW739),SEARCH("galet",$H739,1))</formula>
    </cfRule>
    <cfRule type="expression" dxfId="42908" priority="60390">
      <formula>AND(ISNUMBER(AW739),SEARCH("ayad",$H739,1))</formula>
    </cfRule>
    <cfRule type="expression" dxfId="42907" priority="60391">
      <formula>AND(ISNUMBER(AW739),SEARCH("lavoillote",$H739,1))</formula>
    </cfRule>
    <cfRule type="expression" dxfId="42906" priority="60392">
      <formula>AND(ISNUMBER(AW739),SEARCH("fancelli",$H739,1))</formula>
    </cfRule>
    <cfRule type="expression" dxfId="42905" priority="60393">
      <formula>AND(ISNUMBER(AW739),SEARCH("morelle",$H739,1))</formula>
    </cfRule>
    <cfRule type="expression" dxfId="42904" priority="60394">
      <formula>AND(ISNUMBER(AW739),SEARCH("rendler",$H739,1))</formula>
    </cfRule>
    <cfRule type="expression" dxfId="42903" priority="60395">
      <formula>AND(ISNUMBER(AW739),SEARCH("palasi",$H739,1))</formula>
    </cfRule>
    <cfRule type="expression" dxfId="42902" priority="60396">
      <formula>AND(ISNUMBER(AW739),SEARCH("fercoq",$H739,1))</formula>
    </cfRule>
    <cfRule type="expression" dxfId="42901" priority="60397">
      <formula>AND(ISNUMBER(AW739),SEARCH("soukane",$H739,1))</formula>
    </cfRule>
    <cfRule type="expression" dxfId="42900" priority="60398">
      <formula>AND(ISNUMBER(AW739),SEARCH("segado",$H739,1))</formula>
    </cfRule>
    <cfRule type="expression" dxfId="42899" priority="60399">
      <formula>AND(ISNUMBER(AW739),SEARCH("ravaut",$H739,1))</formula>
    </cfRule>
    <cfRule type="expression" dxfId="42898" priority="60400">
      <formula>AND(ISNUMBER(AW739),SEARCH("diedler",$H739,1))</formula>
    </cfRule>
    <cfRule type="expression" dxfId="42897" priority="60401">
      <formula>AND(ISNUMBER(AW739),SEARCH("roberdet",$H739,1))</formula>
    </cfRule>
    <cfRule type="expression" dxfId="42896" priority="60402">
      <formula>AND(ISNUMBER(AW739),SEARCH("guillemot",$H739,1))</formula>
    </cfRule>
    <cfRule type="expression" dxfId="42895" priority="60403">
      <formula>AND(ISNUMBER(AW739),SEARCH("galet",$H739,1))</formula>
    </cfRule>
    <cfRule type="expression" dxfId="42894" priority="60404">
      <formula>AND(ISNUMBER(AW739),SEARCH("ayad",$H739,1))</formula>
    </cfRule>
    <cfRule type="expression" dxfId="42893" priority="60405">
      <formula>AND(ISNUMBER(AW739),SEARCH("lavoillote",$H739,1))</formula>
    </cfRule>
    <cfRule type="expression" dxfId="42892" priority="60406">
      <formula>AND(ISNUMBER(AW739),SEARCH("fancelli",$H739,1))</formula>
    </cfRule>
    <cfRule type="expression" dxfId="42891" priority="60407">
      <formula>AND(ISNUMBER(AW739),SEARCH("morelle",$H739,1))</formula>
    </cfRule>
    <cfRule type="expression" dxfId="42890" priority="60408">
      <formula>AND(ISNUMBER(AW739),SEARCH("rendler",$H739,1))</formula>
    </cfRule>
    <cfRule type="expression" dxfId="42889" priority="60409">
      <formula>AND(ISNUMBER(AW739),SEARCH("palasi",$H739,1))</formula>
    </cfRule>
    <cfRule type="expression" dxfId="42888" priority="60410">
      <formula>AND(ISNUMBER(AW739),SEARCH("fercoq",$H739,1))</formula>
    </cfRule>
    <cfRule type="expression" dxfId="42887" priority="60411">
      <formula>AND(ISNUMBER(AW739),SEARCH("soukane",$H739,1))</formula>
    </cfRule>
    <cfRule type="expression" dxfId="42886" priority="60412">
      <formula>AND(ISNUMBER(AW739),SEARCH("segado",$H739,1))</formula>
    </cfRule>
    <cfRule type="expression" dxfId="42885" priority="60413">
      <formula>AND(ISNUMBER(AW739),SEARCH("ravaut",$H739,1))</formula>
    </cfRule>
  </conditionalFormatting>
  <conditionalFormatting sqref="AV729">
    <cfRule type="expression" dxfId="42884" priority="60342">
      <formula>AND(ISNUMBER(AV729),SEARCH("busca",$H729,1))</formula>
    </cfRule>
    <cfRule type="expression" dxfId="42883" priority="60343">
      <formula>AND(ISNUMBER(AV729),SEARCH("herradi",$H729,1))</formula>
    </cfRule>
    <cfRule type="expression" dxfId="42882" priority="60344">
      <formula>AND(ISNUMBER(AV729),SEARCH("kern",$H729,1))</formula>
    </cfRule>
    <cfRule type="expression" dxfId="42881" priority="60345">
      <formula>AND(ISNUMBER(AV729),SEARCH("cros",$H729,1))</formula>
    </cfRule>
    <cfRule type="expression" dxfId="42880" priority="60346">
      <formula>AND(ISNUMBER(AV729),SEARCH("duhart",$H729,1))</formula>
    </cfRule>
    <cfRule type="expression" dxfId="42879" priority="60347">
      <formula>AND(ISNUMBER(AV729),SEARCH("busca",$H729,1))</formula>
    </cfRule>
    <cfRule type="expression" dxfId="42878" priority="60348">
      <formula>AND(ISNUMBER(AV729),SEARCH("hernandez",$H729,1))</formula>
    </cfRule>
    <cfRule type="expression" dxfId="42877" priority="60349">
      <formula>AND(ISNUMBER(AV729),SEARCH("diedler",$H729,1))</formula>
    </cfRule>
    <cfRule type="expression" dxfId="42876" priority="60350">
      <formula>AND(ISNUMBER(AV729),SEARCH("fauberteau",$H729,1))</formula>
    </cfRule>
    <cfRule type="expression" dxfId="42875" priority="60351">
      <formula>AND(ISNUMBER(AV729),SEARCH("roberdet",$H729,1))</formula>
    </cfRule>
    <cfRule type="expression" dxfId="42874" priority="60352">
      <formula>AND(ISNUMBER(AV729),SEARCH("guillemot",$H729,1))</formula>
    </cfRule>
    <cfRule type="expression" dxfId="42873" priority="60353">
      <formula>AND(ISNUMBER(AV729),SEARCH("galet",$H729,1))</formula>
    </cfRule>
    <cfRule type="expression" dxfId="42872" priority="60354">
      <formula>AND(ISNUMBER(AV729),SEARCH("ayad",$H729,1))</formula>
    </cfRule>
    <cfRule type="expression" dxfId="42871" priority="60355">
      <formula>AND(ISNUMBER(AV729),SEARCH("lavoillote",$H729,1))</formula>
    </cfRule>
    <cfRule type="expression" dxfId="42870" priority="60356">
      <formula>AND(ISNUMBER(AV729),SEARCH("fancelli",$H729,1))</formula>
    </cfRule>
    <cfRule type="expression" dxfId="42869" priority="60357">
      <formula>AND(ISNUMBER(AV729),SEARCH("morelle",$H729,1))</formula>
    </cfRule>
    <cfRule type="expression" dxfId="42868" priority="60358">
      <formula>AND(ISNUMBER(AV729),SEARCH("rendler",$H729,1))</formula>
    </cfRule>
    <cfRule type="expression" dxfId="42867" priority="60359">
      <formula>AND(ISNUMBER(AV729),SEARCH("palasi",$H729,1))</formula>
    </cfRule>
    <cfRule type="expression" dxfId="42866" priority="60360">
      <formula>AND(ISNUMBER(AV729),SEARCH("fercoq",$H729,1))</formula>
    </cfRule>
    <cfRule type="expression" dxfId="42865" priority="60361">
      <formula>AND(ISNUMBER(AV729),SEARCH("soukane",$H729,1))</formula>
    </cfRule>
    <cfRule type="expression" dxfId="42864" priority="60362">
      <formula>AND(ISNUMBER(AV729),SEARCH("segado",$H729,1))</formula>
    </cfRule>
    <cfRule type="expression" dxfId="42863" priority="60363">
      <formula>AND(ISNUMBER(AV729),SEARCH("ravaut",$H729,1))</formula>
    </cfRule>
    <cfRule type="expression" dxfId="42862" priority="60364">
      <formula>AND(ISNUMBER(AV729),SEARCH("diedler",$H729,1))</formula>
    </cfRule>
    <cfRule type="expression" dxfId="42861" priority="60365">
      <formula>AND(ISNUMBER(AV729),SEARCH("roberdet",$H729,1))</formula>
    </cfRule>
    <cfRule type="expression" dxfId="42860" priority="60366">
      <formula>AND(ISNUMBER(AV729),SEARCH("guillemot",$H729,1))</formula>
    </cfRule>
    <cfRule type="expression" dxfId="42859" priority="60367">
      <formula>AND(ISNUMBER(AV729),SEARCH("galet",$H729,1))</formula>
    </cfRule>
    <cfRule type="expression" dxfId="42858" priority="60368">
      <formula>AND(ISNUMBER(AV729),SEARCH("ayad",$H729,1))</formula>
    </cfRule>
    <cfRule type="expression" dxfId="42857" priority="60369">
      <formula>AND(ISNUMBER(AV729),SEARCH("lavoillote",$H729,1))</formula>
    </cfRule>
    <cfRule type="expression" dxfId="42856" priority="60370">
      <formula>AND(ISNUMBER(AV729),SEARCH("fancelli",$H729,1))</formula>
    </cfRule>
    <cfRule type="expression" dxfId="42855" priority="60371">
      <formula>AND(ISNUMBER(AV729),SEARCH("morelle",$H729,1))</formula>
    </cfRule>
    <cfRule type="expression" dxfId="42854" priority="60372">
      <formula>AND(ISNUMBER(AV729),SEARCH("rendler",$H729,1))</formula>
    </cfRule>
    <cfRule type="expression" dxfId="42853" priority="60373">
      <formula>AND(ISNUMBER(AV729),SEARCH("palasi",$H729,1))</formula>
    </cfRule>
    <cfRule type="expression" dxfId="42852" priority="60374">
      <formula>AND(ISNUMBER(AV729),SEARCH("fercoq",$H729,1))</formula>
    </cfRule>
    <cfRule type="expression" dxfId="42851" priority="60375">
      <formula>AND(ISNUMBER(AV729),SEARCH("soukane",$H729,1))</formula>
    </cfRule>
    <cfRule type="expression" dxfId="42850" priority="60376">
      <formula>AND(ISNUMBER(AV729),SEARCH("segado",$H729,1))</formula>
    </cfRule>
    <cfRule type="expression" dxfId="42849" priority="60377">
      <formula>AND(ISNUMBER(AV729),SEARCH("ravaut",$H729,1))</formula>
    </cfRule>
  </conditionalFormatting>
  <conditionalFormatting sqref="AV739">
    <cfRule type="expression" dxfId="42848" priority="60270">
      <formula>AND(ISNUMBER(AV739),SEARCH("busca",$H739,1))</formula>
    </cfRule>
    <cfRule type="expression" dxfId="42847" priority="60271">
      <formula>AND(ISNUMBER(AV739),SEARCH("herradi",$H739,1))</formula>
    </cfRule>
    <cfRule type="expression" dxfId="42846" priority="60272">
      <formula>AND(ISNUMBER(AV739),SEARCH("kern",$H739,1))</formula>
    </cfRule>
    <cfRule type="expression" dxfId="42845" priority="60273">
      <formula>AND(ISNUMBER(AV739),SEARCH("cros",$H739,1))</formula>
    </cfRule>
    <cfRule type="expression" dxfId="42844" priority="60274">
      <formula>AND(ISNUMBER(AV739),SEARCH("duhart",$H739,1))</formula>
    </cfRule>
    <cfRule type="expression" dxfId="42843" priority="60275">
      <formula>AND(ISNUMBER(AV739),SEARCH("busca",$H739,1))</formula>
    </cfRule>
    <cfRule type="expression" dxfId="42842" priority="60276">
      <formula>AND(ISNUMBER(AV739),SEARCH("hernandez",$H739,1))</formula>
    </cfRule>
    <cfRule type="expression" dxfId="42841" priority="60277">
      <formula>AND(ISNUMBER(AV739),SEARCH("diedler",$H739,1))</formula>
    </cfRule>
    <cfRule type="expression" dxfId="42840" priority="60278">
      <formula>AND(ISNUMBER(AV739),SEARCH("fauberteau",$H739,1))</formula>
    </cfRule>
    <cfRule type="expression" dxfId="42839" priority="60279">
      <formula>AND(ISNUMBER(AV739),SEARCH("roberdet",$H739,1))</formula>
    </cfRule>
    <cfRule type="expression" dxfId="42838" priority="60280">
      <formula>AND(ISNUMBER(AV739),SEARCH("guillemot",$H739,1))</formula>
    </cfRule>
    <cfRule type="expression" dxfId="42837" priority="60281">
      <formula>AND(ISNUMBER(AV739),SEARCH("galet",$H739,1))</formula>
    </cfRule>
    <cfRule type="expression" dxfId="42836" priority="60282">
      <formula>AND(ISNUMBER(AV739),SEARCH("ayad",$H739,1))</formula>
    </cfRule>
    <cfRule type="expression" dxfId="42835" priority="60283">
      <formula>AND(ISNUMBER(AV739),SEARCH("lavoillote",$H739,1))</formula>
    </cfRule>
    <cfRule type="expression" dxfId="42834" priority="60284">
      <formula>AND(ISNUMBER(AV739),SEARCH("fancelli",$H739,1))</formula>
    </cfRule>
    <cfRule type="expression" dxfId="42833" priority="60285">
      <formula>AND(ISNUMBER(AV739),SEARCH("morelle",$H739,1))</formula>
    </cfRule>
    <cfRule type="expression" dxfId="42832" priority="60286">
      <formula>AND(ISNUMBER(AV739),SEARCH("rendler",$H739,1))</formula>
    </cfRule>
    <cfRule type="expression" dxfId="42831" priority="60287">
      <formula>AND(ISNUMBER(AV739),SEARCH("palasi",$H739,1))</formula>
    </cfRule>
    <cfRule type="expression" dxfId="42830" priority="60288">
      <formula>AND(ISNUMBER(AV739),SEARCH("fercoq",$H739,1))</formula>
    </cfRule>
    <cfRule type="expression" dxfId="42829" priority="60289">
      <formula>AND(ISNUMBER(AV739),SEARCH("soukane",$H739,1))</formula>
    </cfRule>
    <cfRule type="expression" dxfId="42828" priority="60290">
      <formula>AND(ISNUMBER(AV739),SEARCH("segado",$H739,1))</formula>
    </cfRule>
    <cfRule type="expression" dxfId="42827" priority="60291">
      <formula>AND(ISNUMBER(AV739),SEARCH("ravaut",$H739,1))</formula>
    </cfRule>
    <cfRule type="expression" dxfId="42826" priority="60292">
      <formula>AND(ISNUMBER(AV739),SEARCH("diedler",$H739,1))</formula>
    </cfRule>
    <cfRule type="expression" dxfId="42825" priority="60293">
      <formula>AND(ISNUMBER(AV739),SEARCH("roberdet",$H739,1))</formula>
    </cfRule>
    <cfRule type="expression" dxfId="42824" priority="60294">
      <formula>AND(ISNUMBER(AV739),SEARCH("guillemot",$H739,1))</formula>
    </cfRule>
    <cfRule type="expression" dxfId="42823" priority="60295">
      <formula>AND(ISNUMBER(AV739),SEARCH("galet",$H739,1))</formula>
    </cfRule>
    <cfRule type="expression" dxfId="42822" priority="60296">
      <formula>AND(ISNUMBER(AV739),SEARCH("ayad",$H739,1))</formula>
    </cfRule>
    <cfRule type="expression" dxfId="42821" priority="60297">
      <formula>AND(ISNUMBER(AV739),SEARCH("lavoillote",$H739,1))</formula>
    </cfRule>
    <cfRule type="expression" dxfId="42820" priority="60298">
      <formula>AND(ISNUMBER(AV739),SEARCH("fancelli",$H739,1))</formula>
    </cfRule>
    <cfRule type="expression" dxfId="42819" priority="60299">
      <formula>AND(ISNUMBER(AV739),SEARCH("morelle",$H739,1))</formula>
    </cfRule>
    <cfRule type="expression" dxfId="42818" priority="60300">
      <formula>AND(ISNUMBER(AV739),SEARCH("rendler",$H739,1))</formula>
    </cfRule>
    <cfRule type="expression" dxfId="42817" priority="60301">
      <formula>AND(ISNUMBER(AV739),SEARCH("palasi",$H739,1))</formula>
    </cfRule>
    <cfRule type="expression" dxfId="42816" priority="60302">
      <formula>AND(ISNUMBER(AV739),SEARCH("fercoq",$H739,1))</formula>
    </cfRule>
    <cfRule type="expression" dxfId="42815" priority="60303">
      <formula>AND(ISNUMBER(AV739),SEARCH("soukane",$H739,1))</formula>
    </cfRule>
    <cfRule type="expression" dxfId="42814" priority="60304">
      <formula>AND(ISNUMBER(AV739),SEARCH("segado",$H739,1))</formula>
    </cfRule>
    <cfRule type="expression" dxfId="42813" priority="60305">
      <formula>AND(ISNUMBER(AV739),SEARCH("ravaut",$H739,1))</formula>
    </cfRule>
  </conditionalFormatting>
  <conditionalFormatting sqref="AW734">
    <cfRule type="expression" dxfId="42812" priority="60234">
      <formula>AND(ISNUMBER(AW734),SEARCH("busca",$H734,1))</formula>
    </cfRule>
    <cfRule type="expression" dxfId="42811" priority="60235">
      <formula>AND(ISNUMBER(AW734),SEARCH("herradi",$H734,1))</formula>
    </cfRule>
    <cfRule type="expression" dxfId="42810" priority="60236">
      <formula>AND(ISNUMBER(AW734),SEARCH("kern",$H734,1))</formula>
    </cfRule>
    <cfRule type="expression" dxfId="42809" priority="60237">
      <formula>AND(ISNUMBER(AW734),SEARCH("cros",$H734,1))</formula>
    </cfRule>
    <cfRule type="expression" dxfId="42808" priority="60238">
      <formula>AND(ISNUMBER(AW734),SEARCH("duhart",$H734,1))</formula>
    </cfRule>
    <cfRule type="expression" dxfId="42807" priority="60239">
      <formula>AND(ISNUMBER(AW734),SEARCH("busca",$H734,1))</formula>
    </cfRule>
    <cfRule type="expression" dxfId="42806" priority="60240">
      <formula>AND(ISNUMBER(AW734),SEARCH("hernandez",$H734,1))</formula>
    </cfRule>
    <cfRule type="expression" dxfId="42805" priority="60241">
      <formula>AND(ISNUMBER(AW734),SEARCH("diedler",$H734,1))</formula>
    </cfRule>
    <cfRule type="expression" dxfId="42804" priority="60242">
      <formula>AND(ISNUMBER(AW734),SEARCH("fauberteau",$H734,1))</formula>
    </cfRule>
    <cfRule type="expression" dxfId="42803" priority="60243">
      <formula>AND(ISNUMBER(AW734),SEARCH("roberdet",$H734,1))</formula>
    </cfRule>
    <cfRule type="expression" dxfId="42802" priority="60244">
      <formula>AND(ISNUMBER(AW734),SEARCH("guillemot",$H734,1))</formula>
    </cfRule>
    <cfRule type="expression" dxfId="42801" priority="60245">
      <formula>AND(ISNUMBER(AW734),SEARCH("galet",$H734,1))</formula>
    </cfRule>
    <cfRule type="expression" dxfId="42800" priority="60246">
      <formula>AND(ISNUMBER(AW734),SEARCH("ayad",$H734,1))</formula>
    </cfRule>
    <cfRule type="expression" dxfId="42799" priority="60247">
      <formula>AND(ISNUMBER(AW734),SEARCH("lavoillote",$H734,1))</formula>
    </cfRule>
    <cfRule type="expression" dxfId="42798" priority="60248">
      <formula>AND(ISNUMBER(AW734),SEARCH("fancelli",$H734,1))</formula>
    </cfRule>
    <cfRule type="expression" dxfId="42797" priority="60249">
      <formula>AND(ISNUMBER(AW734),SEARCH("morelle",$H734,1))</formula>
    </cfRule>
    <cfRule type="expression" dxfId="42796" priority="60250">
      <formula>AND(ISNUMBER(AW734),SEARCH("rendler",$H734,1))</formula>
    </cfRule>
    <cfRule type="expression" dxfId="42795" priority="60251">
      <formula>AND(ISNUMBER(AW734),SEARCH("palasi",$H734,1))</formula>
    </cfRule>
    <cfRule type="expression" dxfId="42794" priority="60252">
      <formula>AND(ISNUMBER(AW734),SEARCH("fercoq",$H734,1))</formula>
    </cfRule>
    <cfRule type="expression" dxfId="42793" priority="60253">
      <formula>AND(ISNUMBER(AW734),SEARCH("soukane",$H734,1))</formula>
    </cfRule>
    <cfRule type="expression" dxfId="42792" priority="60254">
      <formula>AND(ISNUMBER(AW734),SEARCH("segado",$H734,1))</formula>
    </cfRule>
    <cfRule type="expression" dxfId="42791" priority="60255">
      <formula>AND(ISNUMBER(AW734),SEARCH("ravaut",$H734,1))</formula>
    </cfRule>
    <cfRule type="expression" dxfId="42790" priority="60256">
      <formula>AND(ISNUMBER(AW734),SEARCH("diedler",$H734,1))</formula>
    </cfRule>
    <cfRule type="expression" dxfId="42789" priority="60257">
      <formula>AND(ISNUMBER(AW734),SEARCH("roberdet",$H734,1))</formula>
    </cfRule>
    <cfRule type="expression" dxfId="42788" priority="60258">
      <formula>AND(ISNUMBER(AW734),SEARCH("guillemot",$H734,1))</formula>
    </cfRule>
    <cfRule type="expression" dxfId="42787" priority="60259">
      <formula>AND(ISNUMBER(AW734),SEARCH("galet",$H734,1))</formula>
    </cfRule>
    <cfRule type="expression" dxfId="42786" priority="60260">
      <formula>AND(ISNUMBER(AW734),SEARCH("ayad",$H734,1))</formula>
    </cfRule>
    <cfRule type="expression" dxfId="42785" priority="60261">
      <formula>AND(ISNUMBER(AW734),SEARCH("lavoillote",$H734,1))</formula>
    </cfRule>
    <cfRule type="expression" dxfId="42784" priority="60262">
      <formula>AND(ISNUMBER(AW734),SEARCH("fancelli",$H734,1))</formula>
    </cfRule>
    <cfRule type="expression" dxfId="42783" priority="60263">
      <formula>AND(ISNUMBER(AW734),SEARCH("morelle",$H734,1))</formula>
    </cfRule>
    <cfRule type="expression" dxfId="42782" priority="60264">
      <formula>AND(ISNUMBER(AW734),SEARCH("rendler",$H734,1))</formula>
    </cfRule>
    <cfRule type="expression" dxfId="42781" priority="60265">
      <formula>AND(ISNUMBER(AW734),SEARCH("palasi",$H734,1))</formula>
    </cfRule>
    <cfRule type="expression" dxfId="42780" priority="60266">
      <formula>AND(ISNUMBER(AW734),SEARCH("fercoq",$H734,1))</formula>
    </cfRule>
    <cfRule type="expression" dxfId="42779" priority="60267">
      <formula>AND(ISNUMBER(AW734),SEARCH("soukane",$H734,1))</formula>
    </cfRule>
    <cfRule type="expression" dxfId="42778" priority="60268">
      <formula>AND(ISNUMBER(AW734),SEARCH("segado",$H734,1))</formula>
    </cfRule>
    <cfRule type="expression" dxfId="42777" priority="60269">
      <formula>AND(ISNUMBER(AW734),SEARCH("ravaut",$H734,1))</formula>
    </cfRule>
  </conditionalFormatting>
  <conditionalFormatting sqref="AV734">
    <cfRule type="expression" dxfId="42776" priority="60198">
      <formula>AND(ISNUMBER(AV734),SEARCH("busca",$H734,1))</formula>
    </cfRule>
    <cfRule type="expression" dxfId="42775" priority="60199">
      <formula>AND(ISNUMBER(AV734),SEARCH("herradi",$H734,1))</formula>
    </cfRule>
    <cfRule type="expression" dxfId="42774" priority="60200">
      <formula>AND(ISNUMBER(AV734),SEARCH("kern",$H734,1))</formula>
    </cfRule>
    <cfRule type="expression" dxfId="42773" priority="60201">
      <formula>AND(ISNUMBER(AV734),SEARCH("cros",$H734,1))</formula>
    </cfRule>
    <cfRule type="expression" dxfId="42772" priority="60202">
      <formula>AND(ISNUMBER(AV734),SEARCH("duhart",$H734,1))</formula>
    </cfRule>
    <cfRule type="expression" dxfId="42771" priority="60203">
      <formula>AND(ISNUMBER(AV734),SEARCH("busca",$H734,1))</formula>
    </cfRule>
    <cfRule type="expression" dxfId="42770" priority="60204">
      <formula>AND(ISNUMBER(AV734),SEARCH("hernandez",$H734,1))</formula>
    </cfRule>
    <cfRule type="expression" dxfId="42769" priority="60205">
      <formula>AND(ISNUMBER(AV734),SEARCH("diedler",$H734,1))</formula>
    </cfRule>
    <cfRule type="expression" dxfId="42768" priority="60206">
      <formula>AND(ISNUMBER(AV734),SEARCH("fauberteau",$H734,1))</formula>
    </cfRule>
    <cfRule type="expression" dxfId="42767" priority="60207">
      <formula>AND(ISNUMBER(AV734),SEARCH("roberdet",$H734,1))</formula>
    </cfRule>
    <cfRule type="expression" dxfId="42766" priority="60208">
      <formula>AND(ISNUMBER(AV734),SEARCH("guillemot",$H734,1))</formula>
    </cfRule>
    <cfRule type="expression" dxfId="42765" priority="60209">
      <formula>AND(ISNUMBER(AV734),SEARCH("galet",$H734,1))</formula>
    </cfRule>
    <cfRule type="expression" dxfId="42764" priority="60210">
      <formula>AND(ISNUMBER(AV734),SEARCH("ayad",$H734,1))</formula>
    </cfRule>
    <cfRule type="expression" dxfId="42763" priority="60211">
      <formula>AND(ISNUMBER(AV734),SEARCH("lavoillote",$H734,1))</formula>
    </cfRule>
    <cfRule type="expression" dxfId="42762" priority="60212">
      <formula>AND(ISNUMBER(AV734),SEARCH("fancelli",$H734,1))</formula>
    </cfRule>
    <cfRule type="expression" dxfId="42761" priority="60213">
      <formula>AND(ISNUMBER(AV734),SEARCH("morelle",$H734,1))</formula>
    </cfRule>
    <cfRule type="expression" dxfId="42760" priority="60214">
      <formula>AND(ISNUMBER(AV734),SEARCH("rendler",$H734,1))</formula>
    </cfRule>
    <cfRule type="expression" dxfId="42759" priority="60215">
      <formula>AND(ISNUMBER(AV734),SEARCH("palasi",$H734,1))</formula>
    </cfRule>
    <cfRule type="expression" dxfId="42758" priority="60216">
      <formula>AND(ISNUMBER(AV734),SEARCH("fercoq",$H734,1))</formula>
    </cfRule>
    <cfRule type="expression" dxfId="42757" priority="60217">
      <formula>AND(ISNUMBER(AV734),SEARCH("soukane",$H734,1))</formula>
    </cfRule>
    <cfRule type="expression" dxfId="42756" priority="60218">
      <formula>AND(ISNUMBER(AV734),SEARCH("segado",$H734,1))</formula>
    </cfRule>
    <cfRule type="expression" dxfId="42755" priority="60219">
      <formula>AND(ISNUMBER(AV734),SEARCH("ravaut",$H734,1))</formula>
    </cfRule>
    <cfRule type="expression" dxfId="42754" priority="60220">
      <formula>AND(ISNUMBER(AV734),SEARCH("diedler",$H734,1))</formula>
    </cfRule>
    <cfRule type="expression" dxfId="42753" priority="60221">
      <formula>AND(ISNUMBER(AV734),SEARCH("roberdet",$H734,1))</formula>
    </cfRule>
    <cfRule type="expression" dxfId="42752" priority="60222">
      <formula>AND(ISNUMBER(AV734),SEARCH("guillemot",$H734,1))</formula>
    </cfRule>
    <cfRule type="expression" dxfId="42751" priority="60223">
      <formula>AND(ISNUMBER(AV734),SEARCH("galet",$H734,1))</formula>
    </cfRule>
    <cfRule type="expression" dxfId="42750" priority="60224">
      <formula>AND(ISNUMBER(AV734),SEARCH("ayad",$H734,1))</formula>
    </cfRule>
    <cfRule type="expression" dxfId="42749" priority="60225">
      <formula>AND(ISNUMBER(AV734),SEARCH("lavoillote",$H734,1))</formula>
    </cfRule>
    <cfRule type="expression" dxfId="42748" priority="60226">
      <formula>AND(ISNUMBER(AV734),SEARCH("fancelli",$H734,1))</formula>
    </cfRule>
    <cfRule type="expression" dxfId="42747" priority="60227">
      <formula>AND(ISNUMBER(AV734),SEARCH("morelle",$H734,1))</formula>
    </cfRule>
    <cfRule type="expression" dxfId="42746" priority="60228">
      <formula>AND(ISNUMBER(AV734),SEARCH("rendler",$H734,1))</formula>
    </cfRule>
    <cfRule type="expression" dxfId="42745" priority="60229">
      <formula>AND(ISNUMBER(AV734),SEARCH("palasi",$H734,1))</formula>
    </cfRule>
    <cfRule type="expression" dxfId="42744" priority="60230">
      <formula>AND(ISNUMBER(AV734),SEARCH("fercoq",$H734,1))</formula>
    </cfRule>
    <cfRule type="expression" dxfId="42743" priority="60231">
      <formula>AND(ISNUMBER(AV734),SEARCH("soukane",$H734,1))</formula>
    </cfRule>
    <cfRule type="expression" dxfId="42742" priority="60232">
      <formula>AND(ISNUMBER(AV734),SEARCH("segado",$H734,1))</formula>
    </cfRule>
    <cfRule type="expression" dxfId="42741" priority="60233">
      <formula>AND(ISNUMBER(AV734),SEARCH("ravaut",$H734,1))</formula>
    </cfRule>
  </conditionalFormatting>
  <conditionalFormatting sqref="AV414">
    <cfRule type="expression" dxfId="42740" priority="60162">
      <formula>AND(ISNUMBER(AV414),SEARCH("busca",$H414,1))</formula>
    </cfRule>
    <cfRule type="expression" dxfId="42739" priority="60163">
      <formula>AND(ISNUMBER(AV414),SEARCH("herradi",$H414,1))</formula>
    </cfRule>
    <cfRule type="expression" dxfId="42738" priority="60164">
      <formula>AND(ISNUMBER(AV414),SEARCH("kern",$H414,1))</formula>
    </cfRule>
    <cfRule type="expression" dxfId="42737" priority="60165">
      <formula>AND(ISNUMBER(AV414),SEARCH("cros",$H414,1))</formula>
    </cfRule>
    <cfRule type="expression" dxfId="42736" priority="60166">
      <formula>AND(ISNUMBER(AV414),SEARCH("duhart",$H414,1))</formula>
    </cfRule>
    <cfRule type="expression" dxfId="42735" priority="60167">
      <formula>AND(ISNUMBER(AV414),SEARCH("busca",$H414,1))</formula>
    </cfRule>
    <cfRule type="expression" dxfId="42734" priority="60168">
      <formula>AND(ISNUMBER(AV414),SEARCH("hernandez",$H414,1))</formula>
    </cfRule>
    <cfRule type="expression" dxfId="42733" priority="60169">
      <formula>AND(ISNUMBER(AV414),SEARCH("diedler",$H414,1))</formula>
    </cfRule>
    <cfRule type="expression" dxfId="42732" priority="60170">
      <formula>AND(ISNUMBER(AV414),SEARCH("fauberteau",$H414,1))</formula>
    </cfRule>
    <cfRule type="expression" dxfId="42731" priority="60171">
      <formula>AND(ISNUMBER(AV414),SEARCH("roberdet",$H414,1))</formula>
    </cfRule>
    <cfRule type="expression" dxfId="42730" priority="60172">
      <formula>AND(ISNUMBER(AV414),SEARCH("guillemot",$H414,1))</formula>
    </cfRule>
    <cfRule type="expression" dxfId="42729" priority="60173">
      <formula>AND(ISNUMBER(AV414),SEARCH("galet",$H414,1))</formula>
    </cfRule>
    <cfRule type="expression" dxfId="42728" priority="60174">
      <formula>AND(ISNUMBER(AV414),SEARCH("ayad",$H414,1))</formula>
    </cfRule>
    <cfRule type="expression" dxfId="42727" priority="60175">
      <formula>AND(ISNUMBER(AV414),SEARCH("lavoillote",$H414,1))</formula>
    </cfRule>
    <cfRule type="expression" dxfId="42726" priority="60176">
      <formula>AND(ISNUMBER(AV414),SEARCH("fancelli",$H414,1))</formula>
    </cfRule>
    <cfRule type="expression" dxfId="42725" priority="60177">
      <formula>AND(ISNUMBER(AV414),SEARCH("morelle",$H414,1))</formula>
    </cfRule>
    <cfRule type="expression" dxfId="42724" priority="60178">
      <formula>AND(ISNUMBER(AV414),SEARCH("rendler",$H414,1))</formula>
    </cfRule>
    <cfRule type="expression" dxfId="42723" priority="60179">
      <formula>AND(ISNUMBER(AV414),SEARCH("palasi",$H414,1))</formula>
    </cfRule>
    <cfRule type="expression" dxfId="42722" priority="60180">
      <formula>AND(ISNUMBER(AV414),SEARCH("fercoq",$H414,1))</formula>
    </cfRule>
    <cfRule type="expression" dxfId="42721" priority="60181">
      <formula>AND(ISNUMBER(AV414),SEARCH("soukane",$H414,1))</formula>
    </cfRule>
    <cfRule type="expression" dxfId="42720" priority="60182">
      <formula>AND(ISNUMBER(AV414),SEARCH("segado",$H414,1))</formula>
    </cfRule>
    <cfRule type="expression" dxfId="42719" priority="60183">
      <formula>AND(ISNUMBER(AV414),SEARCH("ravaut",$H414,1))</formula>
    </cfRule>
    <cfRule type="expression" dxfId="42718" priority="60184">
      <formula>AND(ISNUMBER(AV414),SEARCH("diedler",$H414,1))</formula>
    </cfRule>
    <cfRule type="expression" dxfId="42717" priority="60185">
      <formula>AND(ISNUMBER(AV414),SEARCH("roberdet",$H414,1))</formula>
    </cfRule>
    <cfRule type="expression" dxfId="42716" priority="60186">
      <formula>AND(ISNUMBER(AV414),SEARCH("guillemot",$H414,1))</formula>
    </cfRule>
    <cfRule type="expression" dxfId="42715" priority="60187">
      <formula>AND(ISNUMBER(AV414),SEARCH("galet",$H414,1))</formula>
    </cfRule>
    <cfRule type="expression" dxfId="42714" priority="60188">
      <formula>AND(ISNUMBER(AV414),SEARCH("ayad",$H414,1))</formula>
    </cfRule>
    <cfRule type="expression" dxfId="42713" priority="60189">
      <formula>AND(ISNUMBER(AV414),SEARCH("lavoillote",$H414,1))</formula>
    </cfRule>
    <cfRule type="expression" dxfId="42712" priority="60190">
      <formula>AND(ISNUMBER(AV414),SEARCH("fancelli",$H414,1))</formula>
    </cfRule>
    <cfRule type="expression" dxfId="42711" priority="60191">
      <formula>AND(ISNUMBER(AV414),SEARCH("morelle",$H414,1))</formula>
    </cfRule>
    <cfRule type="expression" dxfId="42710" priority="60192">
      <formula>AND(ISNUMBER(AV414),SEARCH("rendler",$H414,1))</formula>
    </cfRule>
    <cfRule type="expression" dxfId="42709" priority="60193">
      <formula>AND(ISNUMBER(AV414),SEARCH("palasi",$H414,1))</formula>
    </cfRule>
    <cfRule type="expression" dxfId="42708" priority="60194">
      <formula>AND(ISNUMBER(AV414),SEARCH("fercoq",$H414,1))</formula>
    </cfRule>
    <cfRule type="expression" dxfId="42707" priority="60195">
      <formula>AND(ISNUMBER(AV414),SEARCH("soukane",$H414,1))</formula>
    </cfRule>
    <cfRule type="expression" dxfId="42706" priority="60196">
      <formula>AND(ISNUMBER(AV414),SEARCH("segado",$H414,1))</formula>
    </cfRule>
    <cfRule type="expression" dxfId="42705" priority="60197">
      <formula>AND(ISNUMBER(AV414),SEARCH("ravaut",$H414,1))</formula>
    </cfRule>
  </conditionalFormatting>
  <conditionalFormatting sqref="AV492:AV493">
    <cfRule type="expression" dxfId="42704" priority="60028">
      <formula>AND(ISNUMBER(AV492),SEARCH("kern",$H492,1))</formula>
    </cfRule>
    <cfRule type="expression" dxfId="42703" priority="60029">
      <formula>AND(ISNUMBER(AV492),SEARCH("cros",$H492,1))</formula>
    </cfRule>
    <cfRule type="expression" dxfId="42702" priority="60030">
      <formula>AND(ISNUMBER(AV492),SEARCH("duhart",$H492,1))</formula>
    </cfRule>
    <cfRule type="expression" dxfId="42701" priority="60031">
      <formula>AND(ISNUMBER(AV492),SEARCH("busca",$H492,1))</formula>
    </cfRule>
    <cfRule type="expression" dxfId="42700" priority="60032">
      <formula>AND(ISNUMBER(AV492),SEARCH("hernandez",$H492,1))</formula>
    </cfRule>
    <cfRule type="expression" dxfId="42699" priority="60033">
      <formula>AND(ISNUMBER(AV492),SEARCH("diedler",$H492,1))</formula>
    </cfRule>
    <cfRule type="expression" dxfId="42698" priority="60034">
      <formula>AND(ISNUMBER(AV492),SEARCH("fauberteau",$H492,1))</formula>
    </cfRule>
    <cfRule type="expression" dxfId="42697" priority="60035">
      <formula>AND(ISNUMBER(AV492),SEARCH("roberdet",$H492,1))</formula>
    </cfRule>
    <cfRule type="expression" dxfId="42696" priority="60036">
      <formula>AND(ISNUMBER(AV492),SEARCH("guillemot",$H492,1))</formula>
    </cfRule>
    <cfRule type="expression" dxfId="42695" priority="60037">
      <formula>AND(ISNUMBER(AV492),SEARCH("galet",$H492,1))</formula>
    </cfRule>
    <cfRule type="expression" dxfId="42694" priority="60038">
      <formula>AND(ISNUMBER(AV492),SEARCH("ayad",$H492,1))</formula>
    </cfRule>
    <cfRule type="expression" dxfId="42693" priority="60039">
      <formula>AND(ISNUMBER(AV492),SEARCH("lavoillote",$H492,1))</formula>
    </cfRule>
    <cfRule type="expression" dxfId="42692" priority="60040">
      <formula>AND(ISNUMBER(AV492),SEARCH("fancelli",$H492,1))</formula>
    </cfRule>
    <cfRule type="expression" dxfId="42691" priority="60041">
      <formula>AND(ISNUMBER(AV492),SEARCH("morelle",$H492,1))</formula>
    </cfRule>
    <cfRule type="expression" dxfId="42690" priority="60042">
      <formula>AND(ISNUMBER(AV492),SEARCH("rendler",$H492,1))</formula>
    </cfRule>
    <cfRule type="expression" dxfId="42689" priority="60043">
      <formula>AND(ISNUMBER(AV492),SEARCH("palasi",$H492,1))</formula>
    </cfRule>
    <cfRule type="expression" dxfId="42688" priority="60044">
      <formula>AND(ISNUMBER(AV492),SEARCH("fercoq",$H492,1))</formula>
    </cfRule>
    <cfRule type="expression" dxfId="42687" priority="60045">
      <formula>AND(ISNUMBER(AV492),SEARCH("soukane",$H492,1))</formula>
    </cfRule>
    <cfRule type="expression" dxfId="42686" priority="60046">
      <formula>AND(ISNUMBER(AV492),SEARCH("segado",$H492,1))</formula>
    </cfRule>
    <cfRule type="expression" dxfId="42685" priority="60047">
      <formula>AND(ISNUMBER(AV492),SEARCH("ravaut",$H492,1))</formula>
    </cfRule>
  </conditionalFormatting>
  <conditionalFormatting sqref="AV492:AV493">
    <cfRule type="expression" dxfId="42684" priority="59988">
      <formula>AND(ISNUMBER(AV492),SEARCH("kern",$H492,1))</formula>
    </cfRule>
    <cfRule type="expression" dxfId="42683" priority="59989">
      <formula>AND(ISNUMBER(AV492),SEARCH("cros",$H492,1))</formula>
    </cfRule>
    <cfRule type="expression" dxfId="42682" priority="59990">
      <formula>AND(ISNUMBER(AV492),SEARCH("duhart",$H492,1))</formula>
    </cfRule>
    <cfRule type="expression" dxfId="42681" priority="59991">
      <formula>AND(ISNUMBER(AV492),SEARCH("busca",$H492,1))</formula>
    </cfRule>
    <cfRule type="expression" dxfId="42680" priority="59992">
      <formula>AND(ISNUMBER(AV492),SEARCH("hernandez",$H492,1))</formula>
    </cfRule>
    <cfRule type="expression" dxfId="42679" priority="59993">
      <formula>AND(ISNUMBER(AV492),SEARCH("diedler",$H492,1))</formula>
    </cfRule>
    <cfRule type="expression" dxfId="42678" priority="59994">
      <formula>AND(ISNUMBER(AV492),SEARCH("fauberteau",$H492,1))</formula>
    </cfRule>
    <cfRule type="expression" dxfId="42677" priority="59995">
      <formula>AND(ISNUMBER(AV492),SEARCH("roberdet",$H492,1))</formula>
    </cfRule>
    <cfRule type="expression" dxfId="42676" priority="59996">
      <formula>AND(ISNUMBER(AV492),SEARCH("guillemot",$H492,1))</formula>
    </cfRule>
    <cfRule type="expression" dxfId="42675" priority="59997">
      <formula>AND(ISNUMBER(AV492),SEARCH("galet",$H492,1))</formula>
    </cfRule>
    <cfRule type="expression" dxfId="42674" priority="59998">
      <formula>AND(ISNUMBER(AV492),SEARCH("ayad",$H492,1))</formula>
    </cfRule>
    <cfRule type="expression" dxfId="42673" priority="59999">
      <formula>AND(ISNUMBER(AV492),SEARCH("lavoillote",$H492,1))</formula>
    </cfRule>
    <cfRule type="expression" dxfId="42672" priority="60000">
      <formula>AND(ISNUMBER(AV492),SEARCH("fancelli",$H492,1))</formula>
    </cfRule>
    <cfRule type="expression" dxfId="42671" priority="60001">
      <formula>AND(ISNUMBER(AV492),SEARCH("morelle",$H492,1))</formula>
    </cfRule>
    <cfRule type="expression" dxfId="42670" priority="60002">
      <formula>AND(ISNUMBER(AV492),SEARCH("rendler",$H492,1))</formula>
    </cfRule>
    <cfRule type="expression" dxfId="42669" priority="60003">
      <formula>AND(ISNUMBER(AV492),SEARCH("palasi",$H492,1))</formula>
    </cfRule>
    <cfRule type="expression" dxfId="42668" priority="60004">
      <formula>AND(ISNUMBER(AV492),SEARCH("fercoq",$H492,1))</formula>
    </cfRule>
    <cfRule type="expression" dxfId="42667" priority="60005">
      <formula>AND(ISNUMBER(AV492),SEARCH("soukane",$H492,1))</formula>
    </cfRule>
    <cfRule type="expression" dxfId="42666" priority="60006">
      <formula>AND(ISNUMBER(AV492),SEARCH("segado",$H492,1))</formula>
    </cfRule>
    <cfRule type="expression" dxfId="42665" priority="60007">
      <formula>AND(ISNUMBER(AV492),SEARCH("ravaut",$H492,1))</formula>
    </cfRule>
  </conditionalFormatting>
  <conditionalFormatting sqref="AV492:AV493">
    <cfRule type="expression" dxfId="42664" priority="59966">
      <formula>AND(ISNUMBER(AV492),SEARCH("busca",$H492,1))</formula>
    </cfRule>
    <cfRule type="expression" dxfId="42663" priority="59967">
      <formula>AND(ISNUMBER(AV492),SEARCH("herradi",$H492,1))</formula>
    </cfRule>
    <cfRule type="expression" dxfId="42662" priority="59968">
      <formula>AND(ISNUMBER(AV492),SEARCH("kern",$H492,1))</formula>
    </cfRule>
    <cfRule type="expression" dxfId="42661" priority="59969">
      <formula>AND(ISNUMBER(AV492),SEARCH("cros",$H492,1))</formula>
    </cfRule>
    <cfRule type="expression" dxfId="42660" priority="59970">
      <formula>AND(ISNUMBER(AV492),SEARCH("duhart",$H492,1))</formula>
    </cfRule>
    <cfRule type="expression" dxfId="42659" priority="59971">
      <formula>AND(ISNUMBER(AV492),SEARCH("busca",$H492,1))</formula>
    </cfRule>
    <cfRule type="expression" dxfId="42658" priority="59972">
      <formula>AND(ISNUMBER(AV492),SEARCH("hernandez",$H492,1))</formula>
    </cfRule>
    <cfRule type="expression" dxfId="42657" priority="59973">
      <formula>AND(ISNUMBER(AV492),SEARCH("diedler",$H492,1))</formula>
    </cfRule>
    <cfRule type="expression" dxfId="42656" priority="59974">
      <formula>AND(ISNUMBER(AV492),SEARCH("fauberteau",$H492,1))</formula>
    </cfRule>
    <cfRule type="expression" dxfId="42655" priority="59975">
      <formula>AND(ISNUMBER(AV492),SEARCH("roberdet",$H492,1))</formula>
    </cfRule>
    <cfRule type="expression" dxfId="42654" priority="59976">
      <formula>AND(ISNUMBER(AV492),SEARCH("guillemot",$H492,1))</formula>
    </cfRule>
    <cfRule type="expression" dxfId="42653" priority="59977">
      <formula>AND(ISNUMBER(AV492),SEARCH("galet",$H492,1))</formula>
    </cfRule>
    <cfRule type="expression" dxfId="42652" priority="59978">
      <formula>AND(ISNUMBER(AV492),SEARCH("ayad",$H492,1))</formula>
    </cfRule>
    <cfRule type="expression" dxfId="42651" priority="59979">
      <formula>AND(ISNUMBER(AV492),SEARCH("lavoillote",$H492,1))</formula>
    </cfRule>
    <cfRule type="expression" dxfId="42650" priority="59980">
      <formula>AND(ISNUMBER(AV492),SEARCH("fancelli",$H492,1))</formula>
    </cfRule>
    <cfRule type="expression" dxfId="42649" priority="59981">
      <formula>AND(ISNUMBER(AV492),SEARCH("morelle",$H492,1))</formula>
    </cfRule>
    <cfRule type="expression" dxfId="42648" priority="59982">
      <formula>AND(ISNUMBER(AV492),SEARCH("rendler",$H492,1))</formula>
    </cfRule>
    <cfRule type="expression" dxfId="42647" priority="59983">
      <formula>AND(ISNUMBER(AV492),SEARCH("palasi",$H492,1))</formula>
    </cfRule>
    <cfRule type="expression" dxfId="42646" priority="59984">
      <formula>AND(ISNUMBER(AV492),SEARCH("fercoq",$H492,1))</formula>
    </cfRule>
    <cfRule type="expression" dxfId="42645" priority="59985">
      <formula>AND(ISNUMBER(AV492),SEARCH("soukane",$H492,1))</formula>
    </cfRule>
    <cfRule type="expression" dxfId="42644" priority="59986">
      <formula>AND(ISNUMBER(AV492),SEARCH("segado",$H492,1))</formula>
    </cfRule>
    <cfRule type="expression" dxfId="42643" priority="59987">
      <formula>AND(ISNUMBER(AV492),SEARCH("ravaut",$H492,1))</formula>
    </cfRule>
  </conditionalFormatting>
  <conditionalFormatting sqref="AV492:AV493">
    <cfRule type="expression" dxfId="42642" priority="59930">
      <formula>AND(ISNUMBER(AV492),SEARCH("busca",$H492,1))</formula>
    </cfRule>
    <cfRule type="expression" dxfId="42641" priority="59931">
      <formula>AND(ISNUMBER(AV492),SEARCH("herradi",$H492,1))</formula>
    </cfRule>
    <cfRule type="expression" dxfId="42640" priority="59932">
      <formula>AND(ISNUMBER(AV492),SEARCH("kern",$H492,1))</formula>
    </cfRule>
    <cfRule type="expression" dxfId="42639" priority="59933">
      <formula>AND(ISNUMBER(AV492),SEARCH("cros",$H492,1))</formula>
    </cfRule>
    <cfRule type="expression" dxfId="42638" priority="59934">
      <formula>AND(ISNUMBER(AV492),SEARCH("duhart",$H492,1))</formula>
    </cfRule>
    <cfRule type="expression" dxfId="42637" priority="59935">
      <formula>AND(ISNUMBER(AV492),SEARCH("busca",$H492,1))</formula>
    </cfRule>
    <cfRule type="expression" dxfId="42636" priority="59936">
      <formula>AND(ISNUMBER(AV492),SEARCH("hernandez",$H492,1))</formula>
    </cfRule>
    <cfRule type="expression" dxfId="42635" priority="59937">
      <formula>AND(ISNUMBER(AV492),SEARCH("diedler",$H492,1))</formula>
    </cfRule>
    <cfRule type="expression" dxfId="42634" priority="59938">
      <formula>AND(ISNUMBER(AV492),SEARCH("fauberteau",$H492,1))</formula>
    </cfRule>
    <cfRule type="expression" dxfId="42633" priority="59939">
      <formula>AND(ISNUMBER(AV492),SEARCH("roberdet",$H492,1))</formula>
    </cfRule>
    <cfRule type="expression" dxfId="42632" priority="59940">
      <formula>AND(ISNUMBER(AV492),SEARCH("guillemot",$H492,1))</formula>
    </cfRule>
    <cfRule type="expression" dxfId="42631" priority="59941">
      <formula>AND(ISNUMBER(AV492),SEARCH("galet",$H492,1))</formula>
    </cfRule>
    <cfRule type="expression" dxfId="42630" priority="59942">
      <formula>AND(ISNUMBER(AV492),SEARCH("ayad",$H492,1))</formula>
    </cfRule>
    <cfRule type="expression" dxfId="42629" priority="59943">
      <formula>AND(ISNUMBER(AV492),SEARCH("lavoillote",$H492,1))</formula>
    </cfRule>
    <cfRule type="expression" dxfId="42628" priority="59944">
      <formula>AND(ISNUMBER(AV492),SEARCH("fancelli",$H492,1))</formula>
    </cfRule>
    <cfRule type="expression" dxfId="42627" priority="59945">
      <formula>AND(ISNUMBER(AV492),SEARCH("morelle",$H492,1))</formula>
    </cfRule>
    <cfRule type="expression" dxfId="42626" priority="59946">
      <formula>AND(ISNUMBER(AV492),SEARCH("rendler",$H492,1))</formula>
    </cfRule>
    <cfRule type="expression" dxfId="42625" priority="59947">
      <formula>AND(ISNUMBER(AV492),SEARCH("palasi",$H492,1))</formula>
    </cfRule>
    <cfRule type="expression" dxfId="42624" priority="59948">
      <formula>AND(ISNUMBER(AV492),SEARCH("fercoq",$H492,1))</formula>
    </cfRule>
    <cfRule type="expression" dxfId="42623" priority="59949">
      <formula>AND(ISNUMBER(AV492),SEARCH("soukane",$H492,1))</formula>
    </cfRule>
    <cfRule type="expression" dxfId="42622" priority="59950">
      <formula>AND(ISNUMBER(AV492),SEARCH("segado",$H492,1))</formula>
    </cfRule>
    <cfRule type="expression" dxfId="42621" priority="59951">
      <formula>AND(ISNUMBER(AV492),SEARCH("ravaut",$H492,1))</formula>
    </cfRule>
    <cfRule type="expression" dxfId="42620" priority="59952">
      <formula>AND(ISNUMBER(AV492),SEARCH("diedler",$H492,1))</formula>
    </cfRule>
    <cfRule type="expression" dxfId="42619" priority="59953">
      <formula>AND(ISNUMBER(AV492),SEARCH("roberdet",$H492,1))</formula>
    </cfRule>
    <cfRule type="expression" dxfId="42618" priority="59954">
      <formula>AND(ISNUMBER(AV492),SEARCH("guillemot",$H492,1))</formula>
    </cfRule>
    <cfRule type="expression" dxfId="42617" priority="59955">
      <formula>AND(ISNUMBER(AV492),SEARCH("galet",$H492,1))</formula>
    </cfRule>
    <cfRule type="expression" dxfId="42616" priority="59956">
      <formula>AND(ISNUMBER(AV492),SEARCH("ayad",$H492,1))</formula>
    </cfRule>
    <cfRule type="expression" dxfId="42615" priority="59957">
      <formula>AND(ISNUMBER(AV492),SEARCH("lavoillote",$H492,1))</formula>
    </cfRule>
    <cfRule type="expression" dxfId="42614" priority="59958">
      <formula>AND(ISNUMBER(AV492),SEARCH("fancelli",$H492,1))</formula>
    </cfRule>
    <cfRule type="expression" dxfId="42613" priority="59959">
      <formula>AND(ISNUMBER(AV492),SEARCH("morelle",$H492,1))</formula>
    </cfRule>
    <cfRule type="expression" dxfId="42612" priority="59960">
      <formula>AND(ISNUMBER(AV492),SEARCH("rendler",$H492,1))</formula>
    </cfRule>
    <cfRule type="expression" dxfId="42611" priority="59961">
      <formula>AND(ISNUMBER(AV492),SEARCH("palasi",$H492,1))</formula>
    </cfRule>
    <cfRule type="expression" dxfId="42610" priority="59962">
      <formula>AND(ISNUMBER(AV492),SEARCH("fercoq",$H492,1))</formula>
    </cfRule>
    <cfRule type="expression" dxfId="42609" priority="59963">
      <formula>AND(ISNUMBER(AV492),SEARCH("soukane",$H492,1))</formula>
    </cfRule>
    <cfRule type="expression" dxfId="42608" priority="59964">
      <formula>AND(ISNUMBER(AV492),SEARCH("segado",$H492,1))</formula>
    </cfRule>
    <cfRule type="expression" dxfId="42607" priority="59965">
      <formula>AND(ISNUMBER(AV492),SEARCH("ravaut",$H492,1))</formula>
    </cfRule>
  </conditionalFormatting>
  <conditionalFormatting sqref="AZ478:AZ482">
    <cfRule type="expression" dxfId="42606" priority="59642">
      <formula>AND(ISNUMBER(AZ478),SEARCH("busca",$H478,1))</formula>
    </cfRule>
    <cfRule type="expression" dxfId="42605" priority="59643">
      <formula>AND(ISNUMBER(AZ478),SEARCH("herradi",$H478,1))</formula>
    </cfRule>
    <cfRule type="expression" dxfId="42604" priority="59644">
      <formula>AND(ISNUMBER(AZ478),SEARCH("kern",$H478,1))</formula>
    </cfRule>
    <cfRule type="expression" dxfId="42603" priority="59645">
      <formula>AND(ISNUMBER(AZ478),SEARCH("cros",$H478,1))</formula>
    </cfRule>
    <cfRule type="expression" dxfId="42602" priority="59646">
      <formula>AND(ISNUMBER(AZ478),SEARCH("duhart",$H478,1))</formula>
    </cfRule>
    <cfRule type="expression" dxfId="42601" priority="59647">
      <formula>AND(ISNUMBER(AZ478),SEARCH("busca",$H478,1))</formula>
    </cfRule>
    <cfRule type="expression" dxfId="42600" priority="59648">
      <formula>AND(ISNUMBER(AZ478),SEARCH("hernandez",$H478,1))</formula>
    </cfRule>
    <cfRule type="expression" dxfId="42599" priority="59649">
      <formula>AND(ISNUMBER(AZ478),SEARCH("diedler",$H478,1))</formula>
    </cfRule>
    <cfRule type="expression" dxfId="42598" priority="59650">
      <formula>AND(ISNUMBER(AZ478),SEARCH("fauberteau",$H478,1))</formula>
    </cfRule>
    <cfRule type="expression" dxfId="42597" priority="59651">
      <formula>AND(ISNUMBER(AZ478),SEARCH("roberdet",$H478,1))</formula>
    </cfRule>
    <cfRule type="expression" dxfId="42596" priority="59652">
      <formula>AND(ISNUMBER(AZ478),SEARCH("guillemot",$H478,1))</formula>
    </cfRule>
    <cfRule type="expression" dxfId="42595" priority="59653">
      <formula>AND(ISNUMBER(AZ478),SEARCH("galet",$H478,1))</formula>
    </cfRule>
    <cfRule type="expression" dxfId="42594" priority="59654">
      <formula>AND(ISNUMBER(AZ478),SEARCH("ayad",$H478,1))</formula>
    </cfRule>
    <cfRule type="expression" dxfId="42593" priority="59655">
      <formula>AND(ISNUMBER(AZ478),SEARCH("lavoillote",$H478,1))</formula>
    </cfRule>
    <cfRule type="expression" dxfId="42592" priority="59656">
      <formula>AND(ISNUMBER(AZ478),SEARCH("fancelli",$H478,1))</formula>
    </cfRule>
    <cfRule type="expression" dxfId="42591" priority="59657">
      <formula>AND(ISNUMBER(AZ478),SEARCH("morelle",$H478,1))</formula>
    </cfRule>
    <cfRule type="expression" dxfId="42590" priority="59658">
      <formula>AND(ISNUMBER(AZ478),SEARCH("rendler",$H478,1))</formula>
    </cfRule>
    <cfRule type="expression" dxfId="42589" priority="59659">
      <formula>AND(ISNUMBER(AZ478),SEARCH("palasi",$H478,1))</formula>
    </cfRule>
    <cfRule type="expression" dxfId="42588" priority="59660">
      <formula>AND(ISNUMBER(AZ478),SEARCH("fercoq",$H478,1))</formula>
    </cfRule>
    <cfRule type="expression" dxfId="42587" priority="59661">
      <formula>AND(ISNUMBER(AZ478),SEARCH("soukane",$H478,1))</formula>
    </cfRule>
    <cfRule type="expression" dxfId="42586" priority="59662">
      <formula>AND(ISNUMBER(AZ478),SEARCH("segado",$H478,1))</formula>
    </cfRule>
    <cfRule type="expression" dxfId="42585" priority="59663">
      <formula>AND(ISNUMBER(AZ478),SEARCH("ravaut",$H478,1))</formula>
    </cfRule>
    <cfRule type="expression" dxfId="42584" priority="59664">
      <formula>AND(ISNUMBER(AZ478),SEARCH("diedler",$H478,1))</formula>
    </cfRule>
    <cfRule type="expression" dxfId="42583" priority="59665">
      <formula>AND(ISNUMBER(AZ478),SEARCH("roberdet",$H478,1))</formula>
    </cfRule>
    <cfRule type="expression" dxfId="42582" priority="59666">
      <formula>AND(ISNUMBER(AZ478),SEARCH("guillemot",$H478,1))</formula>
    </cfRule>
    <cfRule type="expression" dxfId="42581" priority="59667">
      <formula>AND(ISNUMBER(AZ478),SEARCH("galet",$H478,1))</formula>
    </cfRule>
    <cfRule type="expression" dxfId="42580" priority="59668">
      <formula>AND(ISNUMBER(AZ478),SEARCH("ayad",$H478,1))</formula>
    </cfRule>
    <cfRule type="expression" dxfId="42579" priority="59669">
      <formula>AND(ISNUMBER(AZ478),SEARCH("lavoillote",$H478,1))</formula>
    </cfRule>
    <cfRule type="expression" dxfId="42578" priority="59670">
      <formula>AND(ISNUMBER(AZ478),SEARCH("fancelli",$H478,1))</formula>
    </cfRule>
    <cfRule type="expression" dxfId="42577" priority="59671">
      <formula>AND(ISNUMBER(AZ478),SEARCH("morelle",$H478,1))</formula>
    </cfRule>
    <cfRule type="expression" dxfId="42576" priority="59672">
      <formula>AND(ISNUMBER(AZ478),SEARCH("rendler",$H478,1))</formula>
    </cfRule>
    <cfRule type="expression" dxfId="42575" priority="59673">
      <formula>AND(ISNUMBER(AZ478),SEARCH("palasi",$H478,1))</formula>
    </cfRule>
    <cfRule type="expression" dxfId="42574" priority="59674">
      <formula>AND(ISNUMBER(AZ478),SEARCH("fercoq",$H478,1))</formula>
    </cfRule>
    <cfRule type="expression" dxfId="42573" priority="59675">
      <formula>AND(ISNUMBER(AZ478),SEARCH("soukane",$H478,1))</formula>
    </cfRule>
    <cfRule type="expression" dxfId="42572" priority="59676">
      <formula>AND(ISNUMBER(AZ478),SEARCH("segado",$H478,1))</formula>
    </cfRule>
    <cfRule type="expression" dxfId="42571" priority="59677">
      <formula>AND(ISNUMBER(AZ478),SEARCH("ravaut",$H478,1))</formula>
    </cfRule>
  </conditionalFormatting>
  <conditionalFormatting sqref="AZ478">
    <cfRule type="expression" dxfId="42570" priority="59606">
      <formula>AND(ISNUMBER(AZ478),SEARCH("busca",$H478,1))</formula>
    </cfRule>
    <cfRule type="expression" dxfId="42569" priority="59607">
      <formula>AND(ISNUMBER(AZ478),SEARCH("herradi",$H478,1))</formula>
    </cfRule>
    <cfRule type="expression" dxfId="42568" priority="59608">
      <formula>AND(ISNUMBER(AZ478),SEARCH("kern",$H478,1))</formula>
    </cfRule>
    <cfRule type="expression" dxfId="42567" priority="59609">
      <formula>AND(ISNUMBER(AZ478),SEARCH("cros",$H478,1))</formula>
    </cfRule>
    <cfRule type="expression" dxfId="42566" priority="59610">
      <formula>AND(ISNUMBER(AZ478),SEARCH("duhart",$H478,1))</formula>
    </cfRule>
    <cfRule type="expression" dxfId="42565" priority="59611">
      <formula>AND(ISNUMBER(AZ478),SEARCH("busca",$H478,1))</formula>
    </cfRule>
    <cfRule type="expression" dxfId="42564" priority="59612">
      <formula>AND(ISNUMBER(AZ478),SEARCH("hernandez",$H478,1))</formula>
    </cfRule>
    <cfRule type="expression" dxfId="42563" priority="59613">
      <formula>AND(ISNUMBER(AZ478),SEARCH("diedler",$H478,1))</formula>
    </cfRule>
    <cfRule type="expression" dxfId="42562" priority="59614">
      <formula>AND(ISNUMBER(AZ478),SEARCH("fauberteau",$H478,1))</formula>
    </cfRule>
    <cfRule type="expression" dxfId="42561" priority="59615">
      <formula>AND(ISNUMBER(AZ478),SEARCH("roberdet",$H478,1))</formula>
    </cfRule>
    <cfRule type="expression" dxfId="42560" priority="59616">
      <formula>AND(ISNUMBER(AZ478),SEARCH("guillemot",$H478,1))</formula>
    </cfRule>
    <cfRule type="expression" dxfId="42559" priority="59617">
      <formula>AND(ISNUMBER(AZ478),SEARCH("galet",$H478,1))</formula>
    </cfRule>
    <cfRule type="expression" dxfId="42558" priority="59618">
      <formula>AND(ISNUMBER(AZ478),SEARCH("ayad",$H478,1))</formula>
    </cfRule>
    <cfRule type="expression" dxfId="42557" priority="59619">
      <formula>AND(ISNUMBER(AZ478),SEARCH("lavoillote",$H478,1))</formula>
    </cfRule>
    <cfRule type="expression" dxfId="42556" priority="59620">
      <formula>AND(ISNUMBER(AZ478),SEARCH("fancelli",$H478,1))</formula>
    </cfRule>
    <cfRule type="expression" dxfId="42555" priority="59621">
      <formula>AND(ISNUMBER(AZ478),SEARCH("morelle",$H478,1))</formula>
    </cfRule>
    <cfRule type="expression" dxfId="42554" priority="59622">
      <formula>AND(ISNUMBER(AZ478),SEARCH("rendler",$H478,1))</formula>
    </cfRule>
    <cfRule type="expression" dxfId="42553" priority="59623">
      <formula>AND(ISNUMBER(AZ478),SEARCH("palasi",$H478,1))</formula>
    </cfRule>
    <cfRule type="expression" dxfId="42552" priority="59624">
      <formula>AND(ISNUMBER(AZ478),SEARCH("fercoq",$H478,1))</formula>
    </cfRule>
    <cfRule type="expression" dxfId="42551" priority="59625">
      <formula>AND(ISNUMBER(AZ478),SEARCH("soukane",$H478,1))</formula>
    </cfRule>
    <cfRule type="expression" dxfId="42550" priority="59626">
      <formula>AND(ISNUMBER(AZ478),SEARCH("segado",$H478,1))</formula>
    </cfRule>
    <cfRule type="expression" dxfId="42549" priority="59627">
      <formula>AND(ISNUMBER(AZ478),SEARCH("ravaut",$H478,1))</formula>
    </cfRule>
    <cfRule type="expression" dxfId="42548" priority="59628">
      <formula>AND(ISNUMBER(AZ478),SEARCH("diedler",$H478,1))</formula>
    </cfRule>
    <cfRule type="expression" dxfId="42547" priority="59629">
      <formula>AND(ISNUMBER(AZ478),SEARCH("roberdet",$H478,1))</formula>
    </cfRule>
    <cfRule type="expression" dxfId="42546" priority="59630">
      <formula>AND(ISNUMBER(AZ478),SEARCH("guillemot",$H478,1))</formula>
    </cfRule>
    <cfRule type="expression" dxfId="42545" priority="59631">
      <formula>AND(ISNUMBER(AZ478),SEARCH("galet",$H478,1))</formula>
    </cfRule>
    <cfRule type="expression" dxfId="42544" priority="59632">
      <formula>AND(ISNUMBER(AZ478),SEARCH("ayad",$H478,1))</formula>
    </cfRule>
    <cfRule type="expression" dxfId="42543" priority="59633">
      <formula>AND(ISNUMBER(AZ478),SEARCH("lavoillote",$H478,1))</formula>
    </cfRule>
    <cfRule type="expression" dxfId="42542" priority="59634">
      <formula>AND(ISNUMBER(AZ478),SEARCH("fancelli",$H478,1))</formula>
    </cfRule>
    <cfRule type="expression" dxfId="42541" priority="59635">
      <formula>AND(ISNUMBER(AZ478),SEARCH("morelle",$H478,1))</formula>
    </cfRule>
    <cfRule type="expression" dxfId="42540" priority="59636">
      <formula>AND(ISNUMBER(AZ478),SEARCH("rendler",$H478,1))</formula>
    </cfRule>
    <cfRule type="expression" dxfId="42539" priority="59637">
      <formula>AND(ISNUMBER(AZ478),SEARCH("palasi",$H478,1))</formula>
    </cfRule>
    <cfRule type="expression" dxfId="42538" priority="59638">
      <formula>AND(ISNUMBER(AZ478),SEARCH("fercoq",$H478,1))</formula>
    </cfRule>
    <cfRule type="expression" dxfId="42537" priority="59639">
      <formula>AND(ISNUMBER(AZ478),SEARCH("soukane",$H478,1))</formula>
    </cfRule>
    <cfRule type="expression" dxfId="42536" priority="59640">
      <formula>AND(ISNUMBER(AZ478),SEARCH("segado",$H478,1))</formula>
    </cfRule>
    <cfRule type="expression" dxfId="42535" priority="59641">
      <formula>AND(ISNUMBER(AZ478),SEARCH("ravaut",$H478,1))</formula>
    </cfRule>
  </conditionalFormatting>
  <conditionalFormatting sqref="AO496:AR497 K496:U497 X496:AF497 BD496:BD497 BF496:BH497">
    <cfRule type="expression" dxfId="42534" priority="59550">
      <formula>AND(ISNUMBER(K496),SEARCH("kern",$H496,1))</formula>
    </cfRule>
    <cfRule type="expression" dxfId="42533" priority="59551">
      <formula>AND(ISNUMBER(K496),SEARCH("cros",$H496,1))</formula>
    </cfRule>
    <cfRule type="expression" dxfId="42532" priority="59552">
      <formula>AND(ISNUMBER(K496),SEARCH("duhart",$H496,1))</formula>
    </cfRule>
    <cfRule type="expression" dxfId="42531" priority="59553">
      <formula>AND(ISNUMBER(K496),SEARCH("busca",$H496,1))</formula>
    </cfRule>
    <cfRule type="expression" dxfId="42530" priority="59554">
      <formula>AND(ISNUMBER(K496),SEARCH("hernandez",$H496,1))</formula>
    </cfRule>
    <cfRule type="expression" dxfId="42529" priority="59555">
      <formula>AND(ISNUMBER(K496),SEARCH("diedler",$H496,1))</formula>
    </cfRule>
    <cfRule type="expression" dxfId="42528" priority="59556">
      <formula>AND(ISNUMBER(K496),SEARCH("fauberteau",$H496,1))</formula>
    </cfRule>
    <cfRule type="expression" dxfId="42527" priority="59557">
      <formula>AND(ISNUMBER(K496),SEARCH("roberdet",$H496,1))</formula>
    </cfRule>
    <cfRule type="expression" dxfId="42526" priority="59558">
      <formula>AND(ISNUMBER(K496),SEARCH("guillemot",$H496,1))</formula>
    </cfRule>
    <cfRule type="expression" dxfId="42525" priority="59559">
      <formula>AND(ISNUMBER(K496),SEARCH("galet",$H496,1))</formula>
    </cfRule>
    <cfRule type="expression" dxfId="42524" priority="59560">
      <formula>AND(ISNUMBER(K496),SEARCH("ayad",$H496,1))</formula>
    </cfRule>
    <cfRule type="expression" dxfId="42523" priority="59561">
      <formula>AND(ISNUMBER(K496),SEARCH("lavoillote",$H496,1))</formula>
    </cfRule>
    <cfRule type="expression" dxfId="42522" priority="59562">
      <formula>AND(ISNUMBER(K496),SEARCH("fancelli",$H496,1))</formula>
    </cfRule>
    <cfRule type="expression" dxfId="42521" priority="59563">
      <formula>AND(ISNUMBER(K496),SEARCH("morelle",$H496,1))</formula>
    </cfRule>
    <cfRule type="expression" dxfId="42520" priority="59564">
      <formula>AND(ISNUMBER(K496),SEARCH("rendler",$H496,1))</formula>
    </cfRule>
    <cfRule type="expression" dxfId="42519" priority="59565">
      <formula>AND(ISNUMBER(K496),SEARCH("palasi",$H496,1))</formula>
    </cfRule>
    <cfRule type="expression" dxfId="42518" priority="59566">
      <formula>AND(ISNUMBER(K496),SEARCH("fercoq",$H496,1))</formula>
    </cfRule>
    <cfRule type="expression" dxfId="42517" priority="59567">
      <formula>AND(ISNUMBER(K496),SEARCH("soukane",$H496,1))</formula>
    </cfRule>
    <cfRule type="expression" dxfId="42516" priority="59568">
      <formula>AND(ISNUMBER(K496),SEARCH("segado",$H496,1))</formula>
    </cfRule>
    <cfRule type="expression" dxfId="42515" priority="59569">
      <formula>AND(ISNUMBER(K496),SEARCH("ravaut",$H496,1))</formula>
    </cfRule>
  </conditionalFormatting>
  <conditionalFormatting sqref="X496:X497 K496:U497 BF496:BH497 AH496:AR497">
    <cfRule type="expression" dxfId="42514" priority="59514">
      <formula>AND(ISNUMBER(K496),SEARCH("busca",$H496,1))</formula>
    </cfRule>
    <cfRule type="expression" dxfId="42513" priority="59515">
      <formula>AND(ISNUMBER(K496),SEARCH("herradi",$H496,1))</formula>
    </cfRule>
    <cfRule type="expression" dxfId="42512" priority="59516">
      <formula>AND(ISNUMBER(K496),SEARCH("kern",$H496,1))</formula>
    </cfRule>
    <cfRule type="expression" dxfId="42511" priority="59517">
      <formula>AND(ISNUMBER(K496),SEARCH("cros",$H496,1))</formula>
    </cfRule>
    <cfRule type="expression" dxfId="42510" priority="59518">
      <formula>AND(ISNUMBER(K496),SEARCH("duhart",$H496,1))</formula>
    </cfRule>
    <cfRule type="expression" dxfId="42509" priority="59519">
      <formula>AND(ISNUMBER(K496),SEARCH("busca",$H496,1))</formula>
    </cfRule>
    <cfRule type="expression" dxfId="42508" priority="59520">
      <formula>AND(ISNUMBER(K496),SEARCH("hernandez",$H496,1))</formula>
    </cfRule>
    <cfRule type="expression" dxfId="42507" priority="59521">
      <formula>AND(ISNUMBER(K496),SEARCH("diedler",$H496,1))</formula>
    </cfRule>
    <cfRule type="expression" dxfId="42506" priority="59522">
      <formula>AND(ISNUMBER(K496),SEARCH("fauberteau",$H496,1))</formula>
    </cfRule>
    <cfRule type="expression" dxfId="42505" priority="59523">
      <formula>AND(ISNUMBER(K496),SEARCH("roberdet",$H496,1))</formula>
    </cfRule>
    <cfRule type="expression" dxfId="42504" priority="59524">
      <formula>AND(ISNUMBER(K496),SEARCH("guillemot",$H496,1))</formula>
    </cfRule>
    <cfRule type="expression" dxfId="42503" priority="59525">
      <formula>AND(ISNUMBER(K496),SEARCH("galet",$H496,1))</formula>
    </cfRule>
    <cfRule type="expression" dxfId="42502" priority="59526">
      <formula>AND(ISNUMBER(K496),SEARCH("ayad",$H496,1))</formula>
    </cfRule>
    <cfRule type="expression" dxfId="42501" priority="59527">
      <formula>AND(ISNUMBER(K496),SEARCH("lavoillote",$H496,1))</formula>
    </cfRule>
    <cfRule type="expression" dxfId="42500" priority="59528">
      <formula>AND(ISNUMBER(K496),SEARCH("fancelli",$H496,1))</formula>
    </cfRule>
    <cfRule type="expression" dxfId="42499" priority="59529">
      <formula>AND(ISNUMBER(K496),SEARCH("morelle",$H496,1))</formula>
    </cfRule>
    <cfRule type="expression" dxfId="42498" priority="59530">
      <formula>AND(ISNUMBER(K496),SEARCH("rendler",$H496,1))</formula>
    </cfRule>
    <cfRule type="expression" dxfId="42497" priority="59531">
      <formula>AND(ISNUMBER(K496),SEARCH("palasi",$H496,1))</formula>
    </cfRule>
    <cfRule type="expression" dxfId="42496" priority="59532">
      <formula>AND(ISNUMBER(K496),SEARCH("fercoq",$H496,1))</formula>
    </cfRule>
    <cfRule type="expression" dxfId="42495" priority="59533">
      <formula>AND(ISNUMBER(K496),SEARCH("soukane",$H496,1))</formula>
    </cfRule>
    <cfRule type="expression" dxfId="42494" priority="59534">
      <formula>AND(ISNUMBER(K496),SEARCH("segado",$H496,1))</formula>
    </cfRule>
    <cfRule type="expression" dxfId="42493" priority="59535">
      <formula>AND(ISNUMBER(K496),SEARCH("ravaut",$H496,1))</formula>
    </cfRule>
    <cfRule type="expression" dxfId="42492" priority="59536">
      <formula>AND(ISNUMBER(K496),SEARCH("diedler",$H496,1))</formula>
    </cfRule>
    <cfRule type="expression" dxfId="42491" priority="59537">
      <formula>AND(ISNUMBER(K496),SEARCH("roberdet",$H496,1))</formula>
    </cfRule>
    <cfRule type="expression" dxfId="42490" priority="59538">
      <formula>AND(ISNUMBER(K496),SEARCH("guillemot",$H496,1))</formula>
    </cfRule>
    <cfRule type="expression" dxfId="42489" priority="59539">
      <formula>AND(ISNUMBER(K496),SEARCH("galet",$H496,1))</formula>
    </cfRule>
    <cfRule type="expression" dxfId="42488" priority="59540">
      <formula>AND(ISNUMBER(K496),SEARCH("ayad",$H496,1))</formula>
    </cfRule>
    <cfRule type="expression" dxfId="42487" priority="59541">
      <formula>AND(ISNUMBER(K496),SEARCH("lavoillote",$H496,1))</formula>
    </cfRule>
    <cfRule type="expression" dxfId="42486" priority="59542">
      <formula>AND(ISNUMBER(K496),SEARCH("fancelli",$H496,1))</formula>
    </cfRule>
    <cfRule type="expression" dxfId="42485" priority="59543">
      <formula>AND(ISNUMBER(K496),SEARCH("morelle",$H496,1))</formula>
    </cfRule>
    <cfRule type="expression" dxfId="42484" priority="59544">
      <formula>AND(ISNUMBER(K496),SEARCH("rendler",$H496,1))</formula>
    </cfRule>
    <cfRule type="expression" dxfId="42483" priority="59545">
      <formula>AND(ISNUMBER(K496),SEARCH("palasi",$H496,1))</formula>
    </cfRule>
    <cfRule type="expression" dxfId="42482" priority="59546">
      <formula>AND(ISNUMBER(K496),SEARCH("fercoq",$H496,1))</formula>
    </cfRule>
    <cfRule type="expression" dxfId="42481" priority="59547">
      <formula>AND(ISNUMBER(K496),SEARCH("soukane",$H496,1))</formula>
    </cfRule>
    <cfRule type="expression" dxfId="42480" priority="59548">
      <formula>AND(ISNUMBER(K496),SEARCH("segado",$H496,1))</formula>
    </cfRule>
    <cfRule type="expression" dxfId="42479" priority="59549">
      <formula>AND(ISNUMBER(K496),SEARCH("ravaut",$H496,1))</formula>
    </cfRule>
  </conditionalFormatting>
  <conditionalFormatting sqref="AH496:AK497">
    <cfRule type="expression" dxfId="42478" priority="59494">
      <formula>AND(ISNUMBER(AH496),SEARCH("kern",$H496,1))</formula>
    </cfRule>
    <cfRule type="expression" dxfId="42477" priority="59495">
      <formula>AND(ISNUMBER(AH496),SEARCH("cros",$H496,1))</formula>
    </cfRule>
    <cfRule type="expression" dxfId="42476" priority="59496">
      <formula>AND(ISNUMBER(AH496),SEARCH("duhart",$H496,1))</formula>
    </cfRule>
    <cfRule type="expression" dxfId="42475" priority="59497">
      <formula>AND(ISNUMBER(AH496),SEARCH("busca",$H496,1))</formula>
    </cfRule>
    <cfRule type="expression" dxfId="42474" priority="59498">
      <formula>AND(ISNUMBER(AH496),SEARCH("hernandez",$H496,1))</formula>
    </cfRule>
    <cfRule type="expression" dxfId="42473" priority="59499">
      <formula>AND(ISNUMBER(AH496),SEARCH("diedler",$H496,1))</formula>
    </cfRule>
    <cfRule type="expression" dxfId="42472" priority="59500">
      <formula>AND(ISNUMBER(AH496),SEARCH("fauberteau",$H496,1))</formula>
    </cfRule>
    <cfRule type="expression" dxfId="42471" priority="59501">
      <formula>AND(ISNUMBER(AH496),SEARCH("roberdet",$H496,1))</formula>
    </cfRule>
    <cfRule type="expression" dxfId="42470" priority="59502">
      <formula>AND(ISNUMBER(AH496),SEARCH("guillemot",$H496,1))</formula>
    </cfRule>
    <cfRule type="expression" dxfId="42469" priority="59503">
      <formula>AND(ISNUMBER(AH496),SEARCH("galet",$H496,1))</formula>
    </cfRule>
    <cfRule type="expression" dxfId="42468" priority="59504">
      <formula>AND(ISNUMBER(AH496),SEARCH("ayad",$H496,1))</formula>
    </cfRule>
    <cfRule type="expression" dxfId="42467" priority="59505">
      <formula>AND(ISNUMBER(AH496),SEARCH("lavoillote",$H496,1))</formula>
    </cfRule>
    <cfRule type="expression" dxfId="42466" priority="59506">
      <formula>AND(ISNUMBER(AH496),SEARCH("fancelli",$H496,1))</formula>
    </cfRule>
    <cfRule type="expression" dxfId="42465" priority="59507">
      <formula>AND(ISNUMBER(AH496),SEARCH("morelle",$H496,1))</formula>
    </cfRule>
    <cfRule type="expression" dxfId="42464" priority="59508">
      <formula>AND(ISNUMBER(AH496),SEARCH("rendler",$H496,1))</formula>
    </cfRule>
    <cfRule type="expression" dxfId="42463" priority="59509">
      <formula>AND(ISNUMBER(AH496),SEARCH("palasi",$H496,1))</formula>
    </cfRule>
    <cfRule type="expression" dxfId="42462" priority="59510">
      <formula>AND(ISNUMBER(AH496),SEARCH("fercoq",$H496,1))</formula>
    </cfRule>
    <cfRule type="expression" dxfId="42461" priority="59511">
      <formula>AND(ISNUMBER(AH496),SEARCH("soukane",$H496,1))</formula>
    </cfRule>
    <cfRule type="expression" dxfId="42460" priority="59512">
      <formula>AND(ISNUMBER(AH496),SEARCH("segado",$H496,1))</formula>
    </cfRule>
    <cfRule type="expression" dxfId="42459" priority="59513">
      <formula>AND(ISNUMBER(AH496),SEARCH("ravaut",$H496,1))</formula>
    </cfRule>
  </conditionalFormatting>
  <conditionalFormatting sqref="AP496:AQ497">
    <cfRule type="expression" dxfId="42458" priority="59472">
      <formula>AND(ISNUMBER(AP496),SEARCH("busca",$H496,1))</formula>
    </cfRule>
    <cfRule type="expression" dxfId="42457" priority="59473">
      <formula>AND(ISNUMBER(AP496),SEARCH("herradi",$H496,1))</formula>
    </cfRule>
    <cfRule type="expression" dxfId="42456" priority="59474">
      <formula>AND(ISNUMBER(AP496),SEARCH("kern",$H496,1))</formula>
    </cfRule>
    <cfRule type="expression" dxfId="42455" priority="59475">
      <formula>AND(ISNUMBER(AP496),SEARCH("cros",$H496,1))</formula>
    </cfRule>
    <cfRule type="expression" dxfId="42454" priority="59476">
      <formula>AND(ISNUMBER(AP496),SEARCH("duhart",$H496,1))</formula>
    </cfRule>
    <cfRule type="expression" dxfId="42453" priority="59477">
      <formula>AND(ISNUMBER(AP496),SEARCH("busca",$H496,1))</formula>
    </cfRule>
    <cfRule type="expression" dxfId="42452" priority="59478">
      <formula>AND(ISNUMBER(AP496),SEARCH("hernandez",$H496,1))</formula>
    </cfRule>
    <cfRule type="expression" dxfId="42451" priority="59479">
      <formula>AND(ISNUMBER(AP496),SEARCH("diedler",$H496,1))</formula>
    </cfRule>
    <cfRule type="expression" dxfId="42450" priority="59480">
      <formula>AND(ISNUMBER(AP496),SEARCH("fauberteau",$H496,1))</formula>
    </cfRule>
    <cfRule type="expression" dxfId="42449" priority="59481">
      <formula>AND(ISNUMBER(AP496),SEARCH("roberdet",$H496,1))</formula>
    </cfRule>
    <cfRule type="expression" dxfId="42448" priority="59482">
      <formula>AND(ISNUMBER(AP496),SEARCH("guillemot",$H496,1))</formula>
    </cfRule>
    <cfRule type="expression" dxfId="42447" priority="59483">
      <formula>AND(ISNUMBER(AP496),SEARCH("galet",$H496,1))</formula>
    </cfRule>
    <cfRule type="expression" dxfId="42446" priority="59484">
      <formula>AND(ISNUMBER(AP496),SEARCH("ayad",$H496,1))</formula>
    </cfRule>
    <cfRule type="expression" dxfId="42445" priority="59485">
      <formula>AND(ISNUMBER(AP496),SEARCH("lavoillote",$H496,1))</formula>
    </cfRule>
    <cfRule type="expression" dxfId="42444" priority="59486">
      <formula>AND(ISNUMBER(AP496),SEARCH("fancelli",$H496,1))</formula>
    </cfRule>
    <cfRule type="expression" dxfId="42443" priority="59487">
      <formula>AND(ISNUMBER(AP496),SEARCH("morelle",$H496,1))</formula>
    </cfRule>
    <cfRule type="expression" dxfId="42442" priority="59488">
      <formula>AND(ISNUMBER(AP496),SEARCH("rendler",$H496,1))</formula>
    </cfRule>
    <cfRule type="expression" dxfId="42441" priority="59489">
      <formula>AND(ISNUMBER(AP496),SEARCH("palasi",$H496,1))</formula>
    </cfRule>
    <cfRule type="expression" dxfId="42440" priority="59490">
      <formula>AND(ISNUMBER(AP496),SEARCH("fercoq",$H496,1))</formula>
    </cfRule>
    <cfRule type="expression" dxfId="42439" priority="59491">
      <formula>AND(ISNUMBER(AP496),SEARCH("soukane",$H496,1))</formula>
    </cfRule>
    <cfRule type="expression" dxfId="42438" priority="59492">
      <formula>AND(ISNUMBER(AP496),SEARCH("segado",$H496,1))</formula>
    </cfRule>
    <cfRule type="expression" dxfId="42437" priority="59493">
      <formula>AND(ISNUMBER(AP496),SEARCH("ravaut",$H496,1))</formula>
    </cfRule>
  </conditionalFormatting>
  <conditionalFormatting sqref="Y496:AF497">
    <cfRule type="expression" dxfId="42436" priority="59436">
      <formula>AND(ISNUMBER(Y496),SEARCH("busca",$H496,1))</formula>
    </cfRule>
    <cfRule type="expression" dxfId="42435" priority="59437">
      <formula>AND(ISNUMBER(Y496),SEARCH("herradi",$H496,1))</formula>
    </cfRule>
    <cfRule type="expression" dxfId="42434" priority="59438">
      <formula>AND(ISNUMBER(Y496),SEARCH("kern",$H496,1))</formula>
    </cfRule>
    <cfRule type="expression" dxfId="42433" priority="59439">
      <formula>AND(ISNUMBER(Y496),SEARCH("cros",$H496,1))</formula>
    </cfRule>
    <cfRule type="expression" dxfId="42432" priority="59440">
      <formula>AND(ISNUMBER(Y496),SEARCH("duhart",$H496,1))</formula>
    </cfRule>
    <cfRule type="expression" dxfId="42431" priority="59441">
      <formula>AND(ISNUMBER(Y496),SEARCH("busca",$H496,1))</formula>
    </cfRule>
    <cfRule type="expression" dxfId="42430" priority="59442">
      <formula>AND(ISNUMBER(Y496),SEARCH("hernandez",$H496,1))</formula>
    </cfRule>
    <cfRule type="expression" dxfId="42429" priority="59443">
      <formula>AND(ISNUMBER(Y496),SEARCH("diedler",$H496,1))</formula>
    </cfRule>
    <cfRule type="expression" dxfId="42428" priority="59444">
      <formula>AND(ISNUMBER(Y496),SEARCH("fauberteau",$H496,1))</formula>
    </cfRule>
    <cfRule type="expression" dxfId="42427" priority="59445">
      <formula>AND(ISNUMBER(Y496),SEARCH("roberdet",$H496,1))</formula>
    </cfRule>
    <cfRule type="expression" dxfId="42426" priority="59446">
      <formula>AND(ISNUMBER(Y496),SEARCH("guillemot",$H496,1))</formula>
    </cfRule>
    <cfRule type="expression" dxfId="42425" priority="59447">
      <formula>AND(ISNUMBER(Y496),SEARCH("galet",$H496,1))</formula>
    </cfRule>
    <cfRule type="expression" dxfId="42424" priority="59448">
      <formula>AND(ISNUMBER(Y496),SEARCH("ayad",$H496,1))</formula>
    </cfRule>
    <cfRule type="expression" dxfId="42423" priority="59449">
      <formula>AND(ISNUMBER(Y496),SEARCH("lavoillote",$H496,1))</formula>
    </cfRule>
    <cfRule type="expression" dxfId="42422" priority="59450">
      <formula>AND(ISNUMBER(Y496),SEARCH("fancelli",$H496,1))</formula>
    </cfRule>
    <cfRule type="expression" dxfId="42421" priority="59451">
      <formula>AND(ISNUMBER(Y496),SEARCH("morelle",$H496,1))</formula>
    </cfRule>
    <cfRule type="expression" dxfId="42420" priority="59452">
      <formula>AND(ISNUMBER(Y496),SEARCH("rendler",$H496,1))</formula>
    </cfRule>
    <cfRule type="expression" dxfId="42419" priority="59453">
      <formula>AND(ISNUMBER(Y496),SEARCH("palasi",$H496,1))</formula>
    </cfRule>
    <cfRule type="expression" dxfId="42418" priority="59454">
      <formula>AND(ISNUMBER(Y496),SEARCH("fercoq",$H496,1))</formula>
    </cfRule>
    <cfRule type="expression" dxfId="42417" priority="59455">
      <formula>AND(ISNUMBER(Y496),SEARCH("soukane",$H496,1))</formula>
    </cfRule>
    <cfRule type="expression" dxfId="42416" priority="59456">
      <formula>AND(ISNUMBER(Y496),SEARCH("segado",$H496,1))</formula>
    </cfRule>
    <cfRule type="expression" dxfId="42415" priority="59457">
      <formula>AND(ISNUMBER(Y496),SEARCH("ravaut",$H496,1))</formula>
    </cfRule>
    <cfRule type="expression" dxfId="42414" priority="59458">
      <formula>AND(ISNUMBER(Y496),SEARCH("diedler",$H496,1))</formula>
    </cfRule>
    <cfRule type="expression" dxfId="42413" priority="59459">
      <formula>AND(ISNUMBER(Y496),SEARCH("roberdet",$H496,1))</formula>
    </cfRule>
    <cfRule type="expression" dxfId="42412" priority="59460">
      <formula>AND(ISNUMBER(Y496),SEARCH("guillemot",$H496,1))</formula>
    </cfRule>
    <cfRule type="expression" dxfId="42411" priority="59461">
      <formula>AND(ISNUMBER(Y496),SEARCH("galet",$H496,1))</formula>
    </cfRule>
    <cfRule type="expression" dxfId="42410" priority="59462">
      <formula>AND(ISNUMBER(Y496),SEARCH("ayad",$H496,1))</formula>
    </cfRule>
    <cfRule type="expression" dxfId="42409" priority="59463">
      <formula>AND(ISNUMBER(Y496),SEARCH("lavoillote",$H496,1))</formula>
    </cfRule>
    <cfRule type="expression" dxfId="42408" priority="59464">
      <formula>AND(ISNUMBER(Y496),SEARCH("fancelli",$H496,1))</formula>
    </cfRule>
    <cfRule type="expression" dxfId="42407" priority="59465">
      <formula>AND(ISNUMBER(Y496),SEARCH("morelle",$H496,1))</formula>
    </cfRule>
    <cfRule type="expression" dxfId="42406" priority="59466">
      <formula>AND(ISNUMBER(Y496),SEARCH("rendler",$H496,1))</formula>
    </cfRule>
    <cfRule type="expression" dxfId="42405" priority="59467">
      <formula>AND(ISNUMBER(Y496),SEARCH("palasi",$H496,1))</formula>
    </cfRule>
    <cfRule type="expression" dxfId="42404" priority="59468">
      <formula>AND(ISNUMBER(Y496),SEARCH("fercoq",$H496,1))</formula>
    </cfRule>
    <cfRule type="expression" dxfId="42403" priority="59469">
      <formula>AND(ISNUMBER(Y496),SEARCH("soukane",$H496,1))</formula>
    </cfRule>
    <cfRule type="expression" dxfId="42402" priority="59470">
      <formula>AND(ISNUMBER(Y496),SEARCH("segado",$H496,1))</formula>
    </cfRule>
    <cfRule type="expression" dxfId="42401" priority="59471">
      <formula>AND(ISNUMBER(Y496),SEARCH("ravaut",$H496,1))</formula>
    </cfRule>
  </conditionalFormatting>
  <conditionalFormatting sqref="AO496:AO497">
    <cfRule type="expression" dxfId="42400" priority="59416">
      <formula>AND(ISNUMBER(AO496),SEARCH("kern",$H496,1))</formula>
    </cfRule>
    <cfRule type="expression" dxfId="42399" priority="59417">
      <formula>AND(ISNUMBER(AO496),SEARCH("cros",$H496,1))</formula>
    </cfRule>
    <cfRule type="expression" dxfId="42398" priority="59418">
      <formula>AND(ISNUMBER(AO496),SEARCH("duhart",$H496,1))</formula>
    </cfRule>
    <cfRule type="expression" dxfId="42397" priority="59419">
      <formula>AND(ISNUMBER(AO496),SEARCH("busca",$H496,1))</formula>
    </cfRule>
    <cfRule type="expression" dxfId="42396" priority="59420">
      <formula>AND(ISNUMBER(AO496),SEARCH("hernandez",$H496,1))</formula>
    </cfRule>
    <cfRule type="expression" dxfId="42395" priority="59421">
      <formula>AND(ISNUMBER(AO496),SEARCH("diedler",$H496,1))</formula>
    </cfRule>
    <cfRule type="expression" dxfId="42394" priority="59422">
      <formula>AND(ISNUMBER(AO496),SEARCH("fauberteau",$H496,1))</formula>
    </cfRule>
    <cfRule type="expression" dxfId="42393" priority="59423">
      <formula>AND(ISNUMBER(AO496),SEARCH("roberdet",$H496,1))</formula>
    </cfRule>
    <cfRule type="expression" dxfId="42392" priority="59424">
      <formula>AND(ISNUMBER(AO496),SEARCH("guillemot",$H496,1))</formula>
    </cfRule>
    <cfRule type="expression" dxfId="42391" priority="59425">
      <formula>AND(ISNUMBER(AO496),SEARCH("galet",$H496,1))</formula>
    </cfRule>
    <cfRule type="expression" dxfId="42390" priority="59426">
      <formula>AND(ISNUMBER(AO496),SEARCH("ayad",$H496,1))</formula>
    </cfRule>
    <cfRule type="expression" dxfId="42389" priority="59427">
      <formula>AND(ISNUMBER(AO496),SEARCH("lavoillote",$H496,1))</formula>
    </cfRule>
    <cfRule type="expression" dxfId="42388" priority="59428">
      <formula>AND(ISNUMBER(AO496),SEARCH("fancelli",$H496,1))</formula>
    </cfRule>
    <cfRule type="expression" dxfId="42387" priority="59429">
      <formula>AND(ISNUMBER(AO496),SEARCH("morelle",$H496,1))</formula>
    </cfRule>
    <cfRule type="expression" dxfId="42386" priority="59430">
      <formula>AND(ISNUMBER(AO496),SEARCH("rendler",$H496,1))</formula>
    </cfRule>
    <cfRule type="expression" dxfId="42385" priority="59431">
      <formula>AND(ISNUMBER(AO496),SEARCH("palasi",$H496,1))</formula>
    </cfRule>
    <cfRule type="expression" dxfId="42384" priority="59432">
      <formula>AND(ISNUMBER(AO496),SEARCH("fercoq",$H496,1))</formula>
    </cfRule>
    <cfRule type="expression" dxfId="42383" priority="59433">
      <formula>AND(ISNUMBER(AO496),SEARCH("soukane",$H496,1))</formula>
    </cfRule>
    <cfRule type="expression" dxfId="42382" priority="59434">
      <formula>AND(ISNUMBER(AO496),SEARCH("segado",$H496,1))</formula>
    </cfRule>
    <cfRule type="expression" dxfId="42381" priority="59435">
      <formula>AND(ISNUMBER(AO496),SEARCH("ravaut",$H496,1))</formula>
    </cfRule>
  </conditionalFormatting>
  <conditionalFormatting sqref="AO496:AO497">
    <cfRule type="expression" dxfId="42380" priority="59394">
      <formula>AND(ISNUMBER(AO496),SEARCH("busca",$H496,1))</formula>
    </cfRule>
    <cfRule type="expression" dxfId="42379" priority="59395">
      <formula>AND(ISNUMBER(AO496),SEARCH("herradi",$H496,1))</formula>
    </cfRule>
    <cfRule type="expression" dxfId="42378" priority="59396">
      <formula>AND(ISNUMBER(AO496),SEARCH("kern",$H496,1))</formula>
    </cfRule>
    <cfRule type="expression" dxfId="42377" priority="59397">
      <formula>AND(ISNUMBER(AO496),SEARCH("cros",$H496,1))</formula>
    </cfRule>
    <cfRule type="expression" dxfId="42376" priority="59398">
      <formula>AND(ISNUMBER(AO496),SEARCH("duhart",$H496,1))</formula>
    </cfRule>
    <cfRule type="expression" dxfId="42375" priority="59399">
      <formula>AND(ISNUMBER(AO496),SEARCH("busca",$H496,1))</formula>
    </cfRule>
    <cfRule type="expression" dxfId="42374" priority="59400">
      <formula>AND(ISNUMBER(AO496),SEARCH("hernandez",$H496,1))</formula>
    </cfRule>
    <cfRule type="expression" dxfId="42373" priority="59401">
      <formula>AND(ISNUMBER(AO496),SEARCH("diedler",$H496,1))</formula>
    </cfRule>
    <cfRule type="expression" dxfId="42372" priority="59402">
      <formula>AND(ISNUMBER(AO496),SEARCH("fauberteau",$H496,1))</formula>
    </cfRule>
    <cfRule type="expression" dxfId="42371" priority="59403">
      <formula>AND(ISNUMBER(AO496),SEARCH("roberdet",$H496,1))</formula>
    </cfRule>
    <cfRule type="expression" dxfId="42370" priority="59404">
      <formula>AND(ISNUMBER(AO496),SEARCH("guillemot",$H496,1))</formula>
    </cfRule>
    <cfRule type="expression" dxfId="42369" priority="59405">
      <formula>AND(ISNUMBER(AO496),SEARCH("galet",$H496,1))</formula>
    </cfRule>
    <cfRule type="expression" dxfId="42368" priority="59406">
      <formula>AND(ISNUMBER(AO496),SEARCH("ayad",$H496,1))</formula>
    </cfRule>
    <cfRule type="expression" dxfId="42367" priority="59407">
      <formula>AND(ISNUMBER(AO496),SEARCH("lavoillote",$H496,1))</formula>
    </cfRule>
    <cfRule type="expression" dxfId="42366" priority="59408">
      <formula>AND(ISNUMBER(AO496),SEARCH("fancelli",$H496,1))</formula>
    </cfRule>
    <cfRule type="expression" dxfId="42365" priority="59409">
      <formula>AND(ISNUMBER(AO496),SEARCH("morelle",$H496,1))</formula>
    </cfRule>
    <cfRule type="expression" dxfId="42364" priority="59410">
      <formula>AND(ISNUMBER(AO496),SEARCH("rendler",$H496,1))</formula>
    </cfRule>
    <cfRule type="expression" dxfId="42363" priority="59411">
      <formula>AND(ISNUMBER(AO496),SEARCH("palasi",$H496,1))</formula>
    </cfRule>
    <cfRule type="expression" dxfId="42362" priority="59412">
      <formula>AND(ISNUMBER(AO496),SEARCH("fercoq",$H496,1))</formula>
    </cfRule>
    <cfRule type="expression" dxfId="42361" priority="59413">
      <formula>AND(ISNUMBER(AO496),SEARCH("soukane",$H496,1))</formula>
    </cfRule>
    <cfRule type="expression" dxfId="42360" priority="59414">
      <formula>AND(ISNUMBER(AO496),SEARCH("segado",$H496,1))</formula>
    </cfRule>
    <cfRule type="expression" dxfId="42359" priority="59415">
      <formula>AND(ISNUMBER(AO496),SEARCH("ravaut",$H496,1))</formula>
    </cfRule>
  </conditionalFormatting>
  <conditionalFormatting sqref="AO496:AO497">
    <cfRule type="expression" dxfId="42358" priority="59358">
      <formula>AND(ISNUMBER(AO496),SEARCH("busca",$H496,1))</formula>
    </cfRule>
    <cfRule type="expression" dxfId="42357" priority="59359">
      <formula>AND(ISNUMBER(AO496),SEARCH("herradi",$H496,1))</formula>
    </cfRule>
    <cfRule type="expression" dxfId="42356" priority="59360">
      <formula>AND(ISNUMBER(AO496),SEARCH("kern",$H496,1))</formula>
    </cfRule>
    <cfRule type="expression" dxfId="42355" priority="59361">
      <formula>AND(ISNUMBER(AO496),SEARCH("cros",$H496,1))</formula>
    </cfRule>
    <cfRule type="expression" dxfId="42354" priority="59362">
      <formula>AND(ISNUMBER(AO496),SEARCH("duhart",$H496,1))</formula>
    </cfRule>
    <cfRule type="expression" dxfId="42353" priority="59363">
      <formula>AND(ISNUMBER(AO496),SEARCH("busca",$H496,1))</formula>
    </cfRule>
    <cfRule type="expression" dxfId="42352" priority="59364">
      <formula>AND(ISNUMBER(AO496),SEARCH("hernandez",$H496,1))</formula>
    </cfRule>
    <cfRule type="expression" dxfId="42351" priority="59365">
      <formula>AND(ISNUMBER(AO496),SEARCH("diedler",$H496,1))</formula>
    </cfRule>
    <cfRule type="expression" dxfId="42350" priority="59366">
      <formula>AND(ISNUMBER(AO496),SEARCH("fauberteau",$H496,1))</formula>
    </cfRule>
    <cfRule type="expression" dxfId="42349" priority="59367">
      <formula>AND(ISNUMBER(AO496),SEARCH("roberdet",$H496,1))</formula>
    </cfRule>
    <cfRule type="expression" dxfId="42348" priority="59368">
      <formula>AND(ISNUMBER(AO496),SEARCH("guillemot",$H496,1))</formula>
    </cfRule>
    <cfRule type="expression" dxfId="42347" priority="59369">
      <formula>AND(ISNUMBER(AO496),SEARCH("galet",$H496,1))</formula>
    </cfRule>
    <cfRule type="expression" dxfId="42346" priority="59370">
      <formula>AND(ISNUMBER(AO496),SEARCH("ayad",$H496,1))</formula>
    </cfRule>
    <cfRule type="expression" dxfId="42345" priority="59371">
      <formula>AND(ISNUMBER(AO496),SEARCH("lavoillote",$H496,1))</formula>
    </cfRule>
    <cfRule type="expression" dxfId="42344" priority="59372">
      <formula>AND(ISNUMBER(AO496),SEARCH("fancelli",$H496,1))</formula>
    </cfRule>
    <cfRule type="expression" dxfId="42343" priority="59373">
      <formula>AND(ISNUMBER(AO496),SEARCH("morelle",$H496,1))</formula>
    </cfRule>
    <cfRule type="expression" dxfId="42342" priority="59374">
      <formula>AND(ISNUMBER(AO496),SEARCH("rendler",$H496,1))</formula>
    </cfRule>
    <cfRule type="expression" dxfId="42341" priority="59375">
      <formula>AND(ISNUMBER(AO496),SEARCH("palasi",$H496,1))</formula>
    </cfRule>
    <cfRule type="expression" dxfId="42340" priority="59376">
      <formula>AND(ISNUMBER(AO496),SEARCH("fercoq",$H496,1))</formula>
    </cfRule>
    <cfRule type="expression" dxfId="42339" priority="59377">
      <formula>AND(ISNUMBER(AO496),SEARCH("soukane",$H496,1))</formula>
    </cfRule>
    <cfRule type="expression" dxfId="42338" priority="59378">
      <formula>AND(ISNUMBER(AO496),SEARCH("segado",$H496,1))</formula>
    </cfRule>
    <cfRule type="expression" dxfId="42337" priority="59379">
      <formula>AND(ISNUMBER(AO496),SEARCH("ravaut",$H496,1))</formula>
    </cfRule>
    <cfRule type="expression" dxfId="42336" priority="59380">
      <formula>AND(ISNUMBER(AO496),SEARCH("diedler",$H496,1))</formula>
    </cfRule>
    <cfRule type="expression" dxfId="42335" priority="59381">
      <formula>AND(ISNUMBER(AO496),SEARCH("roberdet",$H496,1))</formula>
    </cfRule>
    <cfRule type="expression" dxfId="42334" priority="59382">
      <formula>AND(ISNUMBER(AO496),SEARCH("guillemot",$H496,1))</formula>
    </cfRule>
    <cfRule type="expression" dxfId="42333" priority="59383">
      <formula>AND(ISNUMBER(AO496),SEARCH("galet",$H496,1))</formula>
    </cfRule>
    <cfRule type="expression" dxfId="42332" priority="59384">
      <formula>AND(ISNUMBER(AO496),SEARCH("ayad",$H496,1))</formula>
    </cfRule>
    <cfRule type="expression" dxfId="42331" priority="59385">
      <formula>AND(ISNUMBER(AO496),SEARCH("lavoillote",$H496,1))</formula>
    </cfRule>
    <cfRule type="expression" dxfId="42330" priority="59386">
      <formula>AND(ISNUMBER(AO496),SEARCH("fancelli",$H496,1))</formula>
    </cfRule>
    <cfRule type="expression" dxfId="42329" priority="59387">
      <formula>AND(ISNUMBER(AO496),SEARCH("morelle",$H496,1))</formula>
    </cfRule>
    <cfRule type="expression" dxfId="42328" priority="59388">
      <formula>AND(ISNUMBER(AO496),SEARCH("rendler",$H496,1))</formula>
    </cfRule>
    <cfRule type="expression" dxfId="42327" priority="59389">
      <formula>AND(ISNUMBER(AO496),SEARCH("palasi",$H496,1))</formula>
    </cfRule>
    <cfRule type="expression" dxfId="42326" priority="59390">
      <formula>AND(ISNUMBER(AO496),SEARCH("fercoq",$H496,1))</formula>
    </cfRule>
    <cfRule type="expression" dxfId="42325" priority="59391">
      <formula>AND(ISNUMBER(AO496),SEARCH("soukane",$H496,1))</formula>
    </cfRule>
    <cfRule type="expression" dxfId="42324" priority="59392">
      <formula>AND(ISNUMBER(AO496),SEARCH("segado",$H496,1))</formula>
    </cfRule>
    <cfRule type="expression" dxfId="42323" priority="59393">
      <formula>AND(ISNUMBER(AO496),SEARCH("ravaut",$H496,1))</formula>
    </cfRule>
  </conditionalFormatting>
  <conditionalFormatting sqref="AS496:AS497">
    <cfRule type="expression" dxfId="42322" priority="59338">
      <formula>AND(ISNUMBER(AS496),SEARCH("kern",$H496,1))</formula>
    </cfRule>
    <cfRule type="expression" dxfId="42321" priority="59339">
      <formula>AND(ISNUMBER(AS496),SEARCH("cros",$H496,1))</formula>
    </cfRule>
    <cfRule type="expression" dxfId="42320" priority="59340">
      <formula>AND(ISNUMBER(AS496),SEARCH("duhart",$H496,1))</formula>
    </cfRule>
    <cfRule type="expression" dxfId="42319" priority="59341">
      <formula>AND(ISNUMBER(AS496),SEARCH("busca",$H496,1))</formula>
    </cfRule>
    <cfRule type="expression" dxfId="42318" priority="59342">
      <formula>AND(ISNUMBER(AS496),SEARCH("hernandez",$H496,1))</formula>
    </cfRule>
    <cfRule type="expression" dxfId="42317" priority="59343">
      <formula>AND(ISNUMBER(AS496),SEARCH("diedler",$H496,1))</formula>
    </cfRule>
    <cfRule type="expression" dxfId="42316" priority="59344">
      <formula>AND(ISNUMBER(AS496),SEARCH("fauberteau",$H496,1))</formula>
    </cfRule>
    <cfRule type="expression" dxfId="42315" priority="59345">
      <formula>AND(ISNUMBER(AS496),SEARCH("roberdet",$H496,1))</formula>
    </cfRule>
    <cfRule type="expression" dxfId="42314" priority="59346">
      <formula>AND(ISNUMBER(AS496),SEARCH("guillemot",$H496,1))</formula>
    </cfRule>
    <cfRule type="expression" dxfId="42313" priority="59347">
      <formula>AND(ISNUMBER(AS496),SEARCH("galet",$H496,1))</formula>
    </cfRule>
    <cfRule type="expression" dxfId="42312" priority="59348">
      <formula>AND(ISNUMBER(AS496),SEARCH("ayad",$H496,1))</formula>
    </cfRule>
    <cfRule type="expression" dxfId="42311" priority="59349">
      <formula>AND(ISNUMBER(AS496),SEARCH("lavoillote",$H496,1))</formula>
    </cfRule>
    <cfRule type="expression" dxfId="42310" priority="59350">
      <formula>AND(ISNUMBER(AS496),SEARCH("fancelli",$H496,1))</formula>
    </cfRule>
    <cfRule type="expression" dxfId="42309" priority="59351">
      <formula>AND(ISNUMBER(AS496),SEARCH("morelle",$H496,1))</formula>
    </cfRule>
    <cfRule type="expression" dxfId="42308" priority="59352">
      <formula>AND(ISNUMBER(AS496),SEARCH("rendler",$H496,1))</formula>
    </cfRule>
    <cfRule type="expression" dxfId="42307" priority="59353">
      <formula>AND(ISNUMBER(AS496),SEARCH("palasi",$H496,1))</formula>
    </cfRule>
    <cfRule type="expression" dxfId="42306" priority="59354">
      <formula>AND(ISNUMBER(AS496),SEARCH("fercoq",$H496,1))</formula>
    </cfRule>
    <cfRule type="expression" dxfId="42305" priority="59355">
      <formula>AND(ISNUMBER(AS496),SEARCH("soukane",$H496,1))</formula>
    </cfRule>
    <cfRule type="expression" dxfId="42304" priority="59356">
      <formula>AND(ISNUMBER(AS496),SEARCH("segado",$H496,1))</formula>
    </cfRule>
    <cfRule type="expression" dxfId="42303" priority="59357">
      <formula>AND(ISNUMBER(AS496),SEARCH("ravaut",$H496,1))</formula>
    </cfRule>
  </conditionalFormatting>
  <conditionalFormatting sqref="AS496:AS497">
    <cfRule type="expression" dxfId="42302" priority="59316">
      <formula>AND(ISNUMBER(AS496),SEARCH("busca",$H496,1))</formula>
    </cfRule>
    <cfRule type="expression" dxfId="42301" priority="59317">
      <formula>AND(ISNUMBER(AS496),SEARCH("herradi",$H496,1))</formula>
    </cfRule>
    <cfRule type="expression" dxfId="42300" priority="59318">
      <formula>AND(ISNUMBER(AS496),SEARCH("kern",$H496,1))</formula>
    </cfRule>
    <cfRule type="expression" dxfId="42299" priority="59319">
      <formula>AND(ISNUMBER(AS496),SEARCH("cros",$H496,1))</formula>
    </cfRule>
    <cfRule type="expression" dxfId="42298" priority="59320">
      <formula>AND(ISNUMBER(AS496),SEARCH("duhart",$H496,1))</formula>
    </cfRule>
    <cfRule type="expression" dxfId="42297" priority="59321">
      <formula>AND(ISNUMBER(AS496),SEARCH("busca",$H496,1))</formula>
    </cfRule>
    <cfRule type="expression" dxfId="42296" priority="59322">
      <formula>AND(ISNUMBER(AS496),SEARCH("hernandez",$H496,1))</formula>
    </cfRule>
    <cfRule type="expression" dxfId="42295" priority="59323">
      <formula>AND(ISNUMBER(AS496),SEARCH("diedler",$H496,1))</formula>
    </cfRule>
    <cfRule type="expression" dxfId="42294" priority="59324">
      <formula>AND(ISNUMBER(AS496),SEARCH("fauberteau",$H496,1))</formula>
    </cfRule>
    <cfRule type="expression" dxfId="42293" priority="59325">
      <formula>AND(ISNUMBER(AS496),SEARCH("roberdet",$H496,1))</formula>
    </cfRule>
    <cfRule type="expression" dxfId="42292" priority="59326">
      <formula>AND(ISNUMBER(AS496),SEARCH("guillemot",$H496,1))</formula>
    </cfRule>
    <cfRule type="expression" dxfId="42291" priority="59327">
      <formula>AND(ISNUMBER(AS496),SEARCH("galet",$H496,1))</formula>
    </cfRule>
    <cfRule type="expression" dxfId="42290" priority="59328">
      <formula>AND(ISNUMBER(AS496),SEARCH("ayad",$H496,1))</formula>
    </cfRule>
    <cfRule type="expression" dxfId="42289" priority="59329">
      <formula>AND(ISNUMBER(AS496),SEARCH("lavoillote",$H496,1))</formula>
    </cfRule>
    <cfRule type="expression" dxfId="42288" priority="59330">
      <formula>AND(ISNUMBER(AS496),SEARCH("fancelli",$H496,1))</formula>
    </cfRule>
    <cfRule type="expression" dxfId="42287" priority="59331">
      <formula>AND(ISNUMBER(AS496),SEARCH("morelle",$H496,1))</formula>
    </cfRule>
    <cfRule type="expression" dxfId="42286" priority="59332">
      <formula>AND(ISNUMBER(AS496),SEARCH("rendler",$H496,1))</formula>
    </cfRule>
    <cfRule type="expression" dxfId="42285" priority="59333">
      <formula>AND(ISNUMBER(AS496),SEARCH("palasi",$H496,1))</formula>
    </cfRule>
    <cfRule type="expression" dxfId="42284" priority="59334">
      <formula>AND(ISNUMBER(AS496),SEARCH("fercoq",$H496,1))</formula>
    </cfRule>
    <cfRule type="expression" dxfId="42283" priority="59335">
      <formula>AND(ISNUMBER(AS496),SEARCH("soukane",$H496,1))</formula>
    </cfRule>
    <cfRule type="expression" dxfId="42282" priority="59336">
      <formula>AND(ISNUMBER(AS496),SEARCH("segado",$H496,1))</formula>
    </cfRule>
    <cfRule type="expression" dxfId="42281" priority="59337">
      <formula>AND(ISNUMBER(AS496),SEARCH("ravaut",$H496,1))</formula>
    </cfRule>
  </conditionalFormatting>
  <conditionalFormatting sqref="AS496:AS497">
    <cfRule type="expression" dxfId="42280" priority="59280">
      <formula>AND(ISNUMBER(AS496),SEARCH("busca",$H496,1))</formula>
    </cfRule>
    <cfRule type="expression" dxfId="42279" priority="59281">
      <formula>AND(ISNUMBER(AS496),SEARCH("herradi",$H496,1))</formula>
    </cfRule>
    <cfRule type="expression" dxfId="42278" priority="59282">
      <formula>AND(ISNUMBER(AS496),SEARCH("kern",$H496,1))</formula>
    </cfRule>
    <cfRule type="expression" dxfId="42277" priority="59283">
      <formula>AND(ISNUMBER(AS496),SEARCH("cros",$H496,1))</formula>
    </cfRule>
    <cfRule type="expression" dxfId="42276" priority="59284">
      <formula>AND(ISNUMBER(AS496),SEARCH("duhart",$H496,1))</formula>
    </cfRule>
    <cfRule type="expression" dxfId="42275" priority="59285">
      <formula>AND(ISNUMBER(AS496),SEARCH("busca",$H496,1))</formula>
    </cfRule>
    <cfRule type="expression" dxfId="42274" priority="59286">
      <formula>AND(ISNUMBER(AS496),SEARCH("hernandez",$H496,1))</formula>
    </cfRule>
    <cfRule type="expression" dxfId="42273" priority="59287">
      <formula>AND(ISNUMBER(AS496),SEARCH("diedler",$H496,1))</formula>
    </cfRule>
    <cfRule type="expression" dxfId="42272" priority="59288">
      <formula>AND(ISNUMBER(AS496),SEARCH("fauberteau",$H496,1))</formula>
    </cfRule>
    <cfRule type="expression" dxfId="42271" priority="59289">
      <formula>AND(ISNUMBER(AS496),SEARCH("roberdet",$H496,1))</formula>
    </cfRule>
    <cfRule type="expression" dxfId="42270" priority="59290">
      <formula>AND(ISNUMBER(AS496),SEARCH("guillemot",$H496,1))</formula>
    </cfRule>
    <cfRule type="expression" dxfId="42269" priority="59291">
      <formula>AND(ISNUMBER(AS496),SEARCH("galet",$H496,1))</formula>
    </cfRule>
    <cfRule type="expression" dxfId="42268" priority="59292">
      <formula>AND(ISNUMBER(AS496),SEARCH("ayad",$H496,1))</formula>
    </cfRule>
    <cfRule type="expression" dxfId="42267" priority="59293">
      <formula>AND(ISNUMBER(AS496),SEARCH("lavoillote",$H496,1))</formula>
    </cfRule>
    <cfRule type="expression" dxfId="42266" priority="59294">
      <formula>AND(ISNUMBER(AS496),SEARCH("fancelli",$H496,1))</formula>
    </cfRule>
    <cfRule type="expression" dxfId="42265" priority="59295">
      <formula>AND(ISNUMBER(AS496),SEARCH("morelle",$H496,1))</formula>
    </cfRule>
    <cfRule type="expression" dxfId="42264" priority="59296">
      <formula>AND(ISNUMBER(AS496),SEARCH("rendler",$H496,1))</formula>
    </cfRule>
    <cfRule type="expression" dxfId="42263" priority="59297">
      <formula>AND(ISNUMBER(AS496),SEARCH("palasi",$H496,1))</formula>
    </cfRule>
    <cfRule type="expression" dxfId="42262" priority="59298">
      <formula>AND(ISNUMBER(AS496),SEARCH("fercoq",$H496,1))</formula>
    </cfRule>
    <cfRule type="expression" dxfId="42261" priority="59299">
      <formula>AND(ISNUMBER(AS496),SEARCH("soukane",$H496,1))</formula>
    </cfRule>
    <cfRule type="expression" dxfId="42260" priority="59300">
      <formula>AND(ISNUMBER(AS496),SEARCH("segado",$H496,1))</formula>
    </cfRule>
    <cfRule type="expression" dxfId="42259" priority="59301">
      <formula>AND(ISNUMBER(AS496),SEARCH("ravaut",$H496,1))</formula>
    </cfRule>
    <cfRule type="expression" dxfId="42258" priority="59302">
      <formula>AND(ISNUMBER(AS496),SEARCH("diedler",$H496,1))</formula>
    </cfRule>
    <cfRule type="expression" dxfId="42257" priority="59303">
      <formula>AND(ISNUMBER(AS496),SEARCH("roberdet",$H496,1))</formula>
    </cfRule>
    <cfRule type="expression" dxfId="42256" priority="59304">
      <formula>AND(ISNUMBER(AS496),SEARCH("guillemot",$H496,1))</formula>
    </cfRule>
    <cfRule type="expression" dxfId="42255" priority="59305">
      <formula>AND(ISNUMBER(AS496),SEARCH("galet",$H496,1))</formula>
    </cfRule>
    <cfRule type="expression" dxfId="42254" priority="59306">
      <formula>AND(ISNUMBER(AS496),SEARCH("ayad",$H496,1))</formula>
    </cfRule>
    <cfRule type="expression" dxfId="42253" priority="59307">
      <formula>AND(ISNUMBER(AS496),SEARCH("lavoillote",$H496,1))</formula>
    </cfRule>
    <cfRule type="expression" dxfId="42252" priority="59308">
      <formula>AND(ISNUMBER(AS496),SEARCH("fancelli",$H496,1))</formula>
    </cfRule>
    <cfRule type="expression" dxfId="42251" priority="59309">
      <formula>AND(ISNUMBER(AS496),SEARCH("morelle",$H496,1))</formula>
    </cfRule>
    <cfRule type="expression" dxfId="42250" priority="59310">
      <formula>AND(ISNUMBER(AS496),SEARCH("rendler",$H496,1))</formula>
    </cfRule>
    <cfRule type="expression" dxfId="42249" priority="59311">
      <formula>AND(ISNUMBER(AS496),SEARCH("palasi",$H496,1))</formula>
    </cfRule>
    <cfRule type="expression" dxfId="42248" priority="59312">
      <formula>AND(ISNUMBER(AS496),SEARCH("fercoq",$H496,1))</formula>
    </cfRule>
    <cfRule type="expression" dxfId="42247" priority="59313">
      <formula>AND(ISNUMBER(AS496),SEARCH("soukane",$H496,1))</formula>
    </cfRule>
    <cfRule type="expression" dxfId="42246" priority="59314">
      <formula>AND(ISNUMBER(AS496),SEARCH("segado",$H496,1))</formula>
    </cfRule>
    <cfRule type="expression" dxfId="42245" priority="59315">
      <formula>AND(ISNUMBER(AS496),SEARCH("ravaut",$H496,1))</formula>
    </cfRule>
  </conditionalFormatting>
  <conditionalFormatting sqref="AL496:AL497">
    <cfRule type="expression" dxfId="42244" priority="59260">
      <formula>AND(ISNUMBER(AL496),SEARCH("kern",$H496,1))</formula>
    </cfRule>
    <cfRule type="expression" dxfId="42243" priority="59261">
      <formula>AND(ISNUMBER(AL496),SEARCH("cros",$H496,1))</formula>
    </cfRule>
    <cfRule type="expression" dxfId="42242" priority="59262">
      <formula>AND(ISNUMBER(AL496),SEARCH("duhart",$H496,1))</formula>
    </cfRule>
    <cfRule type="expression" dxfId="42241" priority="59263">
      <formula>AND(ISNUMBER(AL496),SEARCH("busca",$H496,1))</formula>
    </cfRule>
    <cfRule type="expression" dxfId="42240" priority="59264">
      <formula>AND(ISNUMBER(AL496),SEARCH("hernandez",$H496,1))</formula>
    </cfRule>
    <cfRule type="expression" dxfId="42239" priority="59265">
      <formula>AND(ISNUMBER(AL496),SEARCH("diedler",$H496,1))</formula>
    </cfRule>
    <cfRule type="expression" dxfId="42238" priority="59266">
      <formula>AND(ISNUMBER(AL496),SEARCH("fauberteau",$H496,1))</formula>
    </cfRule>
    <cfRule type="expression" dxfId="42237" priority="59267">
      <formula>AND(ISNUMBER(AL496),SEARCH("roberdet",$H496,1))</formula>
    </cfRule>
    <cfRule type="expression" dxfId="42236" priority="59268">
      <formula>AND(ISNUMBER(AL496),SEARCH("guillemot",$H496,1))</formula>
    </cfRule>
    <cfRule type="expression" dxfId="42235" priority="59269">
      <formula>AND(ISNUMBER(AL496),SEARCH("galet",$H496,1))</formula>
    </cfRule>
    <cfRule type="expression" dxfId="42234" priority="59270">
      <formula>AND(ISNUMBER(AL496),SEARCH("ayad",$H496,1))</formula>
    </cfRule>
    <cfRule type="expression" dxfId="42233" priority="59271">
      <formula>AND(ISNUMBER(AL496),SEARCH("lavoillote",$H496,1))</formula>
    </cfRule>
    <cfRule type="expression" dxfId="42232" priority="59272">
      <formula>AND(ISNUMBER(AL496),SEARCH("fancelli",$H496,1))</formula>
    </cfRule>
    <cfRule type="expression" dxfId="42231" priority="59273">
      <formula>AND(ISNUMBER(AL496),SEARCH("morelle",$H496,1))</formula>
    </cfRule>
    <cfRule type="expression" dxfId="42230" priority="59274">
      <formula>AND(ISNUMBER(AL496),SEARCH("rendler",$H496,1))</formula>
    </cfRule>
    <cfRule type="expression" dxfId="42229" priority="59275">
      <formula>AND(ISNUMBER(AL496),SEARCH("palasi",$H496,1))</formula>
    </cfRule>
    <cfRule type="expression" dxfId="42228" priority="59276">
      <formula>AND(ISNUMBER(AL496),SEARCH("fercoq",$H496,1))</formula>
    </cfRule>
    <cfRule type="expression" dxfId="42227" priority="59277">
      <formula>AND(ISNUMBER(AL496),SEARCH("soukane",$H496,1))</formula>
    </cfRule>
    <cfRule type="expression" dxfId="42226" priority="59278">
      <formula>AND(ISNUMBER(AL496),SEARCH("segado",$H496,1))</formula>
    </cfRule>
    <cfRule type="expression" dxfId="42225" priority="59279">
      <formula>AND(ISNUMBER(AL496),SEARCH("ravaut",$H496,1))</formula>
    </cfRule>
  </conditionalFormatting>
  <conditionalFormatting sqref="AL496:AL497">
    <cfRule type="expression" dxfId="42224" priority="59240">
      <formula>AND(ISNUMBER(AL496),SEARCH("kern",$H496,1))</formula>
    </cfRule>
    <cfRule type="expression" dxfId="42223" priority="59241">
      <formula>AND(ISNUMBER(AL496),SEARCH("cros",$H496,1))</formula>
    </cfRule>
    <cfRule type="expression" dxfId="42222" priority="59242">
      <formula>AND(ISNUMBER(AL496),SEARCH("duhart",$H496,1))</formula>
    </cfRule>
    <cfRule type="expression" dxfId="42221" priority="59243">
      <formula>AND(ISNUMBER(AL496),SEARCH("busca",$H496,1))</formula>
    </cfRule>
    <cfRule type="expression" dxfId="42220" priority="59244">
      <formula>AND(ISNUMBER(AL496),SEARCH("hernandez",$H496,1))</formula>
    </cfRule>
    <cfRule type="expression" dxfId="42219" priority="59245">
      <formula>AND(ISNUMBER(AL496),SEARCH("diedler",$H496,1))</formula>
    </cfRule>
    <cfRule type="expression" dxfId="42218" priority="59246">
      <formula>AND(ISNUMBER(AL496),SEARCH("fauberteau",$H496,1))</formula>
    </cfRule>
    <cfRule type="expression" dxfId="42217" priority="59247">
      <formula>AND(ISNUMBER(AL496),SEARCH("roberdet",$H496,1))</formula>
    </cfRule>
    <cfRule type="expression" dxfId="42216" priority="59248">
      <formula>AND(ISNUMBER(AL496),SEARCH("guillemot",$H496,1))</formula>
    </cfRule>
    <cfRule type="expression" dxfId="42215" priority="59249">
      <formula>AND(ISNUMBER(AL496),SEARCH("galet",$H496,1))</formula>
    </cfRule>
    <cfRule type="expression" dxfId="42214" priority="59250">
      <formula>AND(ISNUMBER(AL496),SEARCH("ayad",$H496,1))</formula>
    </cfRule>
    <cfRule type="expression" dxfId="42213" priority="59251">
      <formula>AND(ISNUMBER(AL496),SEARCH("lavoillote",$H496,1))</formula>
    </cfRule>
    <cfRule type="expression" dxfId="42212" priority="59252">
      <formula>AND(ISNUMBER(AL496),SEARCH("fancelli",$H496,1))</formula>
    </cfRule>
    <cfRule type="expression" dxfId="42211" priority="59253">
      <formula>AND(ISNUMBER(AL496),SEARCH("morelle",$H496,1))</formula>
    </cfRule>
    <cfRule type="expression" dxfId="42210" priority="59254">
      <formula>AND(ISNUMBER(AL496),SEARCH("rendler",$H496,1))</formula>
    </cfRule>
    <cfRule type="expression" dxfId="42209" priority="59255">
      <formula>AND(ISNUMBER(AL496),SEARCH("palasi",$H496,1))</formula>
    </cfRule>
    <cfRule type="expression" dxfId="42208" priority="59256">
      <formula>AND(ISNUMBER(AL496),SEARCH("fercoq",$H496,1))</formula>
    </cfRule>
    <cfRule type="expression" dxfId="42207" priority="59257">
      <formula>AND(ISNUMBER(AL496),SEARCH("soukane",$H496,1))</formula>
    </cfRule>
    <cfRule type="expression" dxfId="42206" priority="59258">
      <formula>AND(ISNUMBER(AL496),SEARCH("segado",$H496,1))</formula>
    </cfRule>
    <cfRule type="expression" dxfId="42205" priority="59259">
      <formula>AND(ISNUMBER(AL496),SEARCH("ravaut",$H496,1))</formula>
    </cfRule>
  </conditionalFormatting>
  <conditionalFormatting sqref="AL496:AL497">
    <cfRule type="expression" dxfId="42204" priority="59218">
      <formula>AND(ISNUMBER(AL496),SEARCH("busca",$H496,1))</formula>
    </cfRule>
    <cfRule type="expression" dxfId="42203" priority="59219">
      <formula>AND(ISNUMBER(AL496),SEARCH("herradi",$H496,1))</formula>
    </cfRule>
    <cfRule type="expression" dxfId="42202" priority="59220">
      <formula>AND(ISNUMBER(AL496),SEARCH("kern",$H496,1))</formula>
    </cfRule>
    <cfRule type="expression" dxfId="42201" priority="59221">
      <formula>AND(ISNUMBER(AL496),SEARCH("cros",$H496,1))</formula>
    </cfRule>
    <cfRule type="expression" dxfId="42200" priority="59222">
      <formula>AND(ISNUMBER(AL496),SEARCH("duhart",$H496,1))</formula>
    </cfRule>
    <cfRule type="expression" dxfId="42199" priority="59223">
      <formula>AND(ISNUMBER(AL496),SEARCH("busca",$H496,1))</formula>
    </cfRule>
    <cfRule type="expression" dxfId="42198" priority="59224">
      <formula>AND(ISNUMBER(AL496),SEARCH("hernandez",$H496,1))</formula>
    </cfRule>
    <cfRule type="expression" dxfId="42197" priority="59225">
      <formula>AND(ISNUMBER(AL496),SEARCH("diedler",$H496,1))</formula>
    </cfRule>
    <cfRule type="expression" dxfId="42196" priority="59226">
      <formula>AND(ISNUMBER(AL496),SEARCH("fauberteau",$H496,1))</formula>
    </cfRule>
    <cfRule type="expression" dxfId="42195" priority="59227">
      <formula>AND(ISNUMBER(AL496),SEARCH("roberdet",$H496,1))</formula>
    </cfRule>
    <cfRule type="expression" dxfId="42194" priority="59228">
      <formula>AND(ISNUMBER(AL496),SEARCH("guillemot",$H496,1))</formula>
    </cfRule>
    <cfRule type="expression" dxfId="42193" priority="59229">
      <formula>AND(ISNUMBER(AL496),SEARCH("galet",$H496,1))</formula>
    </cfRule>
    <cfRule type="expression" dxfId="42192" priority="59230">
      <formula>AND(ISNUMBER(AL496),SEARCH("ayad",$H496,1))</formula>
    </cfRule>
    <cfRule type="expression" dxfId="42191" priority="59231">
      <formula>AND(ISNUMBER(AL496),SEARCH("lavoillote",$H496,1))</formula>
    </cfRule>
    <cfRule type="expression" dxfId="42190" priority="59232">
      <formula>AND(ISNUMBER(AL496),SEARCH("fancelli",$H496,1))</formula>
    </cfRule>
    <cfRule type="expression" dxfId="42189" priority="59233">
      <formula>AND(ISNUMBER(AL496),SEARCH("morelle",$H496,1))</formula>
    </cfRule>
    <cfRule type="expression" dxfId="42188" priority="59234">
      <formula>AND(ISNUMBER(AL496),SEARCH("rendler",$H496,1))</formula>
    </cfRule>
    <cfRule type="expression" dxfId="42187" priority="59235">
      <formula>AND(ISNUMBER(AL496),SEARCH("palasi",$H496,1))</formula>
    </cfRule>
    <cfRule type="expression" dxfId="42186" priority="59236">
      <formula>AND(ISNUMBER(AL496),SEARCH("fercoq",$H496,1))</formula>
    </cfRule>
    <cfRule type="expression" dxfId="42185" priority="59237">
      <formula>AND(ISNUMBER(AL496),SEARCH("soukane",$H496,1))</formula>
    </cfRule>
    <cfRule type="expression" dxfId="42184" priority="59238">
      <formula>AND(ISNUMBER(AL496),SEARCH("segado",$H496,1))</formula>
    </cfRule>
    <cfRule type="expression" dxfId="42183" priority="59239">
      <formula>AND(ISNUMBER(AL496),SEARCH("ravaut",$H496,1))</formula>
    </cfRule>
  </conditionalFormatting>
  <conditionalFormatting sqref="AL496:AL497">
    <cfRule type="expression" dxfId="42182" priority="59182">
      <formula>AND(ISNUMBER(AL496),SEARCH("busca",$H496,1))</formula>
    </cfRule>
    <cfRule type="expression" dxfId="42181" priority="59183">
      <formula>AND(ISNUMBER(AL496),SEARCH("herradi",$H496,1))</formula>
    </cfRule>
    <cfRule type="expression" dxfId="42180" priority="59184">
      <formula>AND(ISNUMBER(AL496),SEARCH("kern",$H496,1))</formula>
    </cfRule>
    <cfRule type="expression" dxfId="42179" priority="59185">
      <formula>AND(ISNUMBER(AL496),SEARCH("cros",$H496,1))</formula>
    </cfRule>
    <cfRule type="expression" dxfId="42178" priority="59186">
      <formula>AND(ISNUMBER(AL496),SEARCH("duhart",$H496,1))</formula>
    </cfRule>
    <cfRule type="expression" dxfId="42177" priority="59187">
      <formula>AND(ISNUMBER(AL496),SEARCH("busca",$H496,1))</formula>
    </cfRule>
    <cfRule type="expression" dxfId="42176" priority="59188">
      <formula>AND(ISNUMBER(AL496),SEARCH("hernandez",$H496,1))</formula>
    </cfRule>
    <cfRule type="expression" dxfId="42175" priority="59189">
      <formula>AND(ISNUMBER(AL496),SEARCH("diedler",$H496,1))</formula>
    </cfRule>
    <cfRule type="expression" dxfId="42174" priority="59190">
      <formula>AND(ISNUMBER(AL496),SEARCH("fauberteau",$H496,1))</formula>
    </cfRule>
    <cfRule type="expression" dxfId="42173" priority="59191">
      <formula>AND(ISNUMBER(AL496),SEARCH("roberdet",$H496,1))</formula>
    </cfRule>
    <cfRule type="expression" dxfId="42172" priority="59192">
      <formula>AND(ISNUMBER(AL496),SEARCH("guillemot",$H496,1))</formula>
    </cfRule>
    <cfRule type="expression" dxfId="42171" priority="59193">
      <formula>AND(ISNUMBER(AL496),SEARCH("galet",$H496,1))</formula>
    </cfRule>
    <cfRule type="expression" dxfId="42170" priority="59194">
      <formula>AND(ISNUMBER(AL496),SEARCH("ayad",$H496,1))</formula>
    </cfRule>
    <cfRule type="expression" dxfId="42169" priority="59195">
      <formula>AND(ISNUMBER(AL496),SEARCH("lavoillote",$H496,1))</formula>
    </cfRule>
    <cfRule type="expression" dxfId="42168" priority="59196">
      <formula>AND(ISNUMBER(AL496),SEARCH("fancelli",$H496,1))</formula>
    </cfRule>
    <cfRule type="expression" dxfId="42167" priority="59197">
      <formula>AND(ISNUMBER(AL496),SEARCH("morelle",$H496,1))</formula>
    </cfRule>
    <cfRule type="expression" dxfId="42166" priority="59198">
      <formula>AND(ISNUMBER(AL496),SEARCH("rendler",$H496,1))</formula>
    </cfRule>
    <cfRule type="expression" dxfId="42165" priority="59199">
      <formula>AND(ISNUMBER(AL496),SEARCH("palasi",$H496,1))</formula>
    </cfRule>
    <cfRule type="expression" dxfId="42164" priority="59200">
      <formula>AND(ISNUMBER(AL496),SEARCH("fercoq",$H496,1))</formula>
    </cfRule>
    <cfRule type="expression" dxfId="42163" priority="59201">
      <formula>AND(ISNUMBER(AL496),SEARCH("soukane",$H496,1))</formula>
    </cfRule>
    <cfRule type="expression" dxfId="42162" priority="59202">
      <formula>AND(ISNUMBER(AL496),SEARCH("segado",$H496,1))</formula>
    </cfRule>
    <cfRule type="expression" dxfId="42161" priority="59203">
      <formula>AND(ISNUMBER(AL496),SEARCH("ravaut",$H496,1))</formula>
    </cfRule>
    <cfRule type="expression" dxfId="42160" priority="59204">
      <formula>AND(ISNUMBER(AL496),SEARCH("diedler",$H496,1))</formula>
    </cfRule>
    <cfRule type="expression" dxfId="42159" priority="59205">
      <formula>AND(ISNUMBER(AL496),SEARCH("roberdet",$H496,1))</formula>
    </cfRule>
    <cfRule type="expression" dxfId="42158" priority="59206">
      <formula>AND(ISNUMBER(AL496),SEARCH("guillemot",$H496,1))</formula>
    </cfRule>
    <cfRule type="expression" dxfId="42157" priority="59207">
      <formula>AND(ISNUMBER(AL496),SEARCH("galet",$H496,1))</formula>
    </cfRule>
    <cfRule type="expression" dxfId="42156" priority="59208">
      <formula>AND(ISNUMBER(AL496),SEARCH("ayad",$H496,1))</formula>
    </cfRule>
    <cfRule type="expression" dxfId="42155" priority="59209">
      <formula>AND(ISNUMBER(AL496),SEARCH("lavoillote",$H496,1))</formula>
    </cfRule>
    <cfRule type="expression" dxfId="42154" priority="59210">
      <formula>AND(ISNUMBER(AL496),SEARCH("fancelli",$H496,1))</formula>
    </cfRule>
    <cfRule type="expression" dxfId="42153" priority="59211">
      <formula>AND(ISNUMBER(AL496),SEARCH("morelle",$H496,1))</formula>
    </cfRule>
    <cfRule type="expression" dxfId="42152" priority="59212">
      <formula>AND(ISNUMBER(AL496),SEARCH("rendler",$H496,1))</formula>
    </cfRule>
    <cfRule type="expression" dxfId="42151" priority="59213">
      <formula>AND(ISNUMBER(AL496),SEARCH("palasi",$H496,1))</formula>
    </cfRule>
    <cfRule type="expression" dxfId="42150" priority="59214">
      <formula>AND(ISNUMBER(AL496),SEARCH("fercoq",$H496,1))</formula>
    </cfRule>
    <cfRule type="expression" dxfId="42149" priority="59215">
      <formula>AND(ISNUMBER(AL496),SEARCH("soukane",$H496,1))</formula>
    </cfRule>
    <cfRule type="expression" dxfId="42148" priority="59216">
      <formula>AND(ISNUMBER(AL496),SEARCH("segado",$H496,1))</formula>
    </cfRule>
    <cfRule type="expression" dxfId="42147" priority="59217">
      <formula>AND(ISNUMBER(AL496),SEARCH("ravaut",$H496,1))</formula>
    </cfRule>
  </conditionalFormatting>
  <conditionalFormatting sqref="AT496:AU497">
    <cfRule type="expression" dxfId="42146" priority="59162">
      <formula>AND(ISNUMBER(AT496),SEARCH("kern",$H496,1))</formula>
    </cfRule>
    <cfRule type="expression" dxfId="42145" priority="59163">
      <formula>AND(ISNUMBER(AT496),SEARCH("cros",$H496,1))</formula>
    </cfRule>
    <cfRule type="expression" dxfId="42144" priority="59164">
      <formula>AND(ISNUMBER(AT496),SEARCH("duhart",$H496,1))</formula>
    </cfRule>
    <cfRule type="expression" dxfId="42143" priority="59165">
      <formula>AND(ISNUMBER(AT496),SEARCH("busca",$H496,1))</formula>
    </cfRule>
    <cfRule type="expression" dxfId="42142" priority="59166">
      <formula>AND(ISNUMBER(AT496),SEARCH("hernandez",$H496,1))</formula>
    </cfRule>
    <cfRule type="expression" dxfId="42141" priority="59167">
      <formula>AND(ISNUMBER(AT496),SEARCH("diedler",$H496,1))</formula>
    </cfRule>
    <cfRule type="expression" dxfId="42140" priority="59168">
      <formula>AND(ISNUMBER(AT496),SEARCH("fauberteau",$H496,1))</formula>
    </cfRule>
    <cfRule type="expression" dxfId="42139" priority="59169">
      <formula>AND(ISNUMBER(AT496),SEARCH("roberdet",$H496,1))</formula>
    </cfRule>
    <cfRule type="expression" dxfId="42138" priority="59170">
      <formula>AND(ISNUMBER(AT496),SEARCH("guillemot",$H496,1))</formula>
    </cfRule>
    <cfRule type="expression" dxfId="42137" priority="59171">
      <formula>AND(ISNUMBER(AT496),SEARCH("galet",$H496,1))</formula>
    </cfRule>
    <cfRule type="expression" dxfId="42136" priority="59172">
      <formula>AND(ISNUMBER(AT496),SEARCH("ayad",$H496,1))</formula>
    </cfRule>
    <cfRule type="expression" dxfId="42135" priority="59173">
      <formula>AND(ISNUMBER(AT496),SEARCH("lavoillote",$H496,1))</formula>
    </cfRule>
    <cfRule type="expression" dxfId="42134" priority="59174">
      <formula>AND(ISNUMBER(AT496),SEARCH("fancelli",$H496,1))</formula>
    </cfRule>
    <cfRule type="expression" dxfId="42133" priority="59175">
      <formula>AND(ISNUMBER(AT496),SEARCH("morelle",$H496,1))</formula>
    </cfRule>
    <cfRule type="expression" dxfId="42132" priority="59176">
      <formula>AND(ISNUMBER(AT496),SEARCH("rendler",$H496,1))</formula>
    </cfRule>
    <cfRule type="expression" dxfId="42131" priority="59177">
      <formula>AND(ISNUMBER(AT496),SEARCH("palasi",$H496,1))</formula>
    </cfRule>
    <cfRule type="expression" dxfId="42130" priority="59178">
      <formula>AND(ISNUMBER(AT496),SEARCH("fercoq",$H496,1))</formula>
    </cfRule>
    <cfRule type="expression" dxfId="42129" priority="59179">
      <formula>AND(ISNUMBER(AT496),SEARCH("soukane",$H496,1))</formula>
    </cfRule>
    <cfRule type="expression" dxfId="42128" priority="59180">
      <formula>AND(ISNUMBER(AT496),SEARCH("segado",$H496,1))</formula>
    </cfRule>
    <cfRule type="expression" dxfId="42127" priority="59181">
      <formula>AND(ISNUMBER(AT496),SEARCH("ravaut",$H496,1))</formula>
    </cfRule>
  </conditionalFormatting>
  <conditionalFormatting sqref="V496:V497">
    <cfRule type="expression" dxfId="42126" priority="59142">
      <formula>AND(ISNUMBER(V496),SEARCH("kern",$H496,1))</formula>
    </cfRule>
    <cfRule type="expression" dxfId="42125" priority="59143">
      <formula>AND(ISNUMBER(V496),SEARCH("cros",$H496,1))</formula>
    </cfRule>
    <cfRule type="expression" dxfId="42124" priority="59144">
      <formula>AND(ISNUMBER(V496),SEARCH("duhart",$H496,1))</formula>
    </cfRule>
    <cfRule type="expression" dxfId="42123" priority="59145">
      <formula>AND(ISNUMBER(V496),SEARCH("busca",$H496,1))</formula>
    </cfRule>
    <cfRule type="expression" dxfId="42122" priority="59146">
      <formula>AND(ISNUMBER(V496),SEARCH("hernandez",$H496,1))</formula>
    </cfRule>
    <cfRule type="expression" dxfId="42121" priority="59147">
      <formula>AND(ISNUMBER(V496),SEARCH("diedler",$H496,1))</formula>
    </cfRule>
    <cfRule type="expression" dxfId="42120" priority="59148">
      <formula>AND(ISNUMBER(V496),SEARCH("fauberteau",$H496,1))</formula>
    </cfRule>
    <cfRule type="expression" dxfId="42119" priority="59149">
      <formula>AND(ISNUMBER(V496),SEARCH("roberdet",$H496,1))</formula>
    </cfRule>
    <cfRule type="expression" dxfId="42118" priority="59150">
      <formula>AND(ISNUMBER(V496),SEARCH("guillemot",$H496,1))</formula>
    </cfRule>
    <cfRule type="expression" dxfId="42117" priority="59151">
      <formula>AND(ISNUMBER(V496),SEARCH("galet",$H496,1))</formula>
    </cfRule>
    <cfRule type="expression" dxfId="42116" priority="59152">
      <formula>AND(ISNUMBER(V496),SEARCH("ayad",$H496,1))</formula>
    </cfRule>
    <cfRule type="expression" dxfId="42115" priority="59153">
      <formula>AND(ISNUMBER(V496),SEARCH("lavoillote",$H496,1))</formula>
    </cfRule>
    <cfRule type="expression" dxfId="42114" priority="59154">
      <formula>AND(ISNUMBER(V496),SEARCH("fancelli",$H496,1))</formula>
    </cfRule>
    <cfRule type="expression" dxfId="42113" priority="59155">
      <formula>AND(ISNUMBER(V496),SEARCH("morelle",$H496,1))</formula>
    </cfRule>
    <cfRule type="expression" dxfId="42112" priority="59156">
      <formula>AND(ISNUMBER(V496),SEARCH("rendler",$H496,1))</formula>
    </cfRule>
    <cfRule type="expression" dxfId="42111" priority="59157">
      <formula>AND(ISNUMBER(V496),SEARCH("palasi",$H496,1))</formula>
    </cfRule>
    <cfRule type="expression" dxfId="42110" priority="59158">
      <formula>AND(ISNUMBER(V496),SEARCH("fercoq",$H496,1))</formula>
    </cfRule>
    <cfRule type="expression" dxfId="42109" priority="59159">
      <formula>AND(ISNUMBER(V496),SEARCH("soukane",$H496,1))</formula>
    </cfRule>
    <cfRule type="expression" dxfId="42108" priority="59160">
      <formula>AND(ISNUMBER(V496),SEARCH("segado",$H496,1))</formula>
    </cfRule>
    <cfRule type="expression" dxfId="42107" priority="59161">
      <formula>AND(ISNUMBER(V496),SEARCH("ravaut",$H496,1))</formula>
    </cfRule>
  </conditionalFormatting>
  <conditionalFormatting sqref="V496:V497">
    <cfRule type="expression" dxfId="42106" priority="59106">
      <formula>AND(ISNUMBER(V496),SEARCH("busca",$H496,1))</formula>
    </cfRule>
    <cfRule type="expression" dxfId="42105" priority="59107">
      <formula>AND(ISNUMBER(V496),SEARCH("herradi",$H496,1))</formula>
    </cfRule>
    <cfRule type="expression" dxfId="42104" priority="59108">
      <formula>AND(ISNUMBER(V496),SEARCH("kern",$H496,1))</formula>
    </cfRule>
    <cfRule type="expression" dxfId="42103" priority="59109">
      <formula>AND(ISNUMBER(V496),SEARCH("cros",$H496,1))</formula>
    </cfRule>
    <cfRule type="expression" dxfId="42102" priority="59110">
      <formula>AND(ISNUMBER(V496),SEARCH("duhart",$H496,1))</formula>
    </cfRule>
    <cfRule type="expression" dxfId="42101" priority="59111">
      <formula>AND(ISNUMBER(V496),SEARCH("busca",$H496,1))</formula>
    </cfRule>
    <cfRule type="expression" dxfId="42100" priority="59112">
      <formula>AND(ISNUMBER(V496),SEARCH("hernandez",$H496,1))</formula>
    </cfRule>
    <cfRule type="expression" dxfId="42099" priority="59113">
      <formula>AND(ISNUMBER(V496),SEARCH("diedler",$H496,1))</formula>
    </cfRule>
    <cfRule type="expression" dxfId="42098" priority="59114">
      <formula>AND(ISNUMBER(V496),SEARCH("fauberteau",$H496,1))</formula>
    </cfRule>
    <cfRule type="expression" dxfId="42097" priority="59115">
      <formula>AND(ISNUMBER(V496),SEARCH("roberdet",$H496,1))</formula>
    </cfRule>
    <cfRule type="expression" dxfId="42096" priority="59116">
      <formula>AND(ISNUMBER(V496),SEARCH("guillemot",$H496,1))</formula>
    </cfRule>
    <cfRule type="expression" dxfId="42095" priority="59117">
      <formula>AND(ISNUMBER(V496),SEARCH("galet",$H496,1))</formula>
    </cfRule>
    <cfRule type="expression" dxfId="42094" priority="59118">
      <formula>AND(ISNUMBER(V496),SEARCH("ayad",$H496,1))</formula>
    </cfRule>
    <cfRule type="expression" dxfId="42093" priority="59119">
      <formula>AND(ISNUMBER(V496),SEARCH("lavoillote",$H496,1))</formula>
    </cfRule>
    <cfRule type="expression" dxfId="42092" priority="59120">
      <formula>AND(ISNUMBER(V496),SEARCH("fancelli",$H496,1))</formula>
    </cfRule>
    <cfRule type="expression" dxfId="42091" priority="59121">
      <formula>AND(ISNUMBER(V496),SEARCH("morelle",$H496,1))</formula>
    </cfRule>
    <cfRule type="expression" dxfId="42090" priority="59122">
      <formula>AND(ISNUMBER(V496),SEARCH("rendler",$H496,1))</formula>
    </cfRule>
    <cfRule type="expression" dxfId="42089" priority="59123">
      <formula>AND(ISNUMBER(V496),SEARCH("palasi",$H496,1))</formula>
    </cfRule>
    <cfRule type="expression" dxfId="42088" priority="59124">
      <formula>AND(ISNUMBER(V496),SEARCH("fercoq",$H496,1))</formula>
    </cfRule>
    <cfRule type="expression" dxfId="42087" priority="59125">
      <formula>AND(ISNUMBER(V496),SEARCH("soukane",$H496,1))</formula>
    </cfRule>
    <cfRule type="expression" dxfId="42086" priority="59126">
      <formula>AND(ISNUMBER(V496),SEARCH("segado",$H496,1))</formula>
    </cfRule>
    <cfRule type="expression" dxfId="42085" priority="59127">
      <formula>AND(ISNUMBER(V496),SEARCH("ravaut",$H496,1))</formula>
    </cfRule>
    <cfRule type="expression" dxfId="42084" priority="59128">
      <formula>AND(ISNUMBER(V496),SEARCH("diedler",$H496,1))</formula>
    </cfRule>
    <cfRule type="expression" dxfId="42083" priority="59129">
      <formula>AND(ISNUMBER(V496),SEARCH("roberdet",$H496,1))</formula>
    </cfRule>
    <cfRule type="expression" dxfId="42082" priority="59130">
      <formula>AND(ISNUMBER(V496),SEARCH("guillemot",$H496,1))</formula>
    </cfRule>
    <cfRule type="expression" dxfId="42081" priority="59131">
      <formula>AND(ISNUMBER(V496),SEARCH("galet",$H496,1))</formula>
    </cfRule>
    <cfRule type="expression" dxfId="42080" priority="59132">
      <formula>AND(ISNUMBER(V496),SEARCH("ayad",$H496,1))</formula>
    </cfRule>
    <cfRule type="expression" dxfId="42079" priority="59133">
      <formula>AND(ISNUMBER(V496),SEARCH("lavoillote",$H496,1))</formula>
    </cfRule>
    <cfRule type="expression" dxfId="42078" priority="59134">
      <formula>AND(ISNUMBER(V496),SEARCH("fancelli",$H496,1))</formula>
    </cfRule>
    <cfRule type="expression" dxfId="42077" priority="59135">
      <formula>AND(ISNUMBER(V496),SEARCH("morelle",$H496,1))</formula>
    </cfRule>
    <cfRule type="expression" dxfId="42076" priority="59136">
      <formula>AND(ISNUMBER(V496),SEARCH("rendler",$H496,1))</formula>
    </cfRule>
    <cfRule type="expression" dxfId="42075" priority="59137">
      <formula>AND(ISNUMBER(V496),SEARCH("palasi",$H496,1))</formula>
    </cfRule>
    <cfRule type="expression" dxfId="42074" priority="59138">
      <formula>AND(ISNUMBER(V496),SEARCH("fercoq",$H496,1))</formula>
    </cfRule>
    <cfRule type="expression" dxfId="42073" priority="59139">
      <formula>AND(ISNUMBER(V496),SEARCH("soukane",$H496,1))</formula>
    </cfRule>
    <cfRule type="expression" dxfId="42072" priority="59140">
      <formula>AND(ISNUMBER(V496),SEARCH("segado",$H496,1))</formula>
    </cfRule>
    <cfRule type="expression" dxfId="42071" priority="59141">
      <formula>AND(ISNUMBER(V496),SEARCH("ravaut",$H496,1))</formula>
    </cfRule>
  </conditionalFormatting>
  <conditionalFormatting sqref="AG496:AG497">
    <cfRule type="expression" dxfId="42070" priority="59086">
      <formula>AND(ISNUMBER(AG496),SEARCH("kern",$H496,1))</formula>
    </cfRule>
    <cfRule type="expression" dxfId="42069" priority="59087">
      <formula>AND(ISNUMBER(AG496),SEARCH("cros",$H496,1))</formula>
    </cfRule>
    <cfRule type="expression" dxfId="42068" priority="59088">
      <formula>AND(ISNUMBER(AG496),SEARCH("duhart",$H496,1))</formula>
    </cfRule>
    <cfRule type="expression" dxfId="42067" priority="59089">
      <formula>AND(ISNUMBER(AG496),SEARCH("busca",$H496,1))</formula>
    </cfRule>
    <cfRule type="expression" dxfId="42066" priority="59090">
      <formula>AND(ISNUMBER(AG496),SEARCH("hernandez",$H496,1))</formula>
    </cfRule>
    <cfRule type="expression" dxfId="42065" priority="59091">
      <formula>AND(ISNUMBER(AG496),SEARCH("diedler",$H496,1))</formula>
    </cfRule>
    <cfRule type="expression" dxfId="42064" priority="59092">
      <formula>AND(ISNUMBER(AG496),SEARCH("fauberteau",$H496,1))</formula>
    </cfRule>
    <cfRule type="expression" dxfId="42063" priority="59093">
      <formula>AND(ISNUMBER(AG496),SEARCH("roberdet",$H496,1))</formula>
    </cfRule>
    <cfRule type="expression" dxfId="42062" priority="59094">
      <formula>AND(ISNUMBER(AG496),SEARCH("guillemot",$H496,1))</formula>
    </cfRule>
    <cfRule type="expression" dxfId="42061" priority="59095">
      <formula>AND(ISNUMBER(AG496),SEARCH("galet",$H496,1))</formula>
    </cfRule>
    <cfRule type="expression" dxfId="42060" priority="59096">
      <formula>AND(ISNUMBER(AG496),SEARCH("ayad",$H496,1))</formula>
    </cfRule>
    <cfRule type="expression" dxfId="42059" priority="59097">
      <formula>AND(ISNUMBER(AG496),SEARCH("lavoillote",$H496,1))</formula>
    </cfRule>
    <cfRule type="expression" dxfId="42058" priority="59098">
      <formula>AND(ISNUMBER(AG496),SEARCH("fancelli",$H496,1))</formula>
    </cfRule>
    <cfRule type="expression" dxfId="42057" priority="59099">
      <formula>AND(ISNUMBER(AG496),SEARCH("morelle",$H496,1))</formula>
    </cfRule>
    <cfRule type="expression" dxfId="42056" priority="59100">
      <formula>AND(ISNUMBER(AG496),SEARCH("rendler",$H496,1))</formula>
    </cfRule>
    <cfRule type="expression" dxfId="42055" priority="59101">
      <formula>AND(ISNUMBER(AG496),SEARCH("palasi",$H496,1))</formula>
    </cfRule>
    <cfRule type="expression" dxfId="42054" priority="59102">
      <formula>AND(ISNUMBER(AG496),SEARCH("fercoq",$H496,1))</formula>
    </cfRule>
    <cfRule type="expression" dxfId="42053" priority="59103">
      <formula>AND(ISNUMBER(AG496),SEARCH("soukane",$H496,1))</formula>
    </cfRule>
    <cfRule type="expression" dxfId="42052" priority="59104">
      <formula>AND(ISNUMBER(AG496),SEARCH("segado",$H496,1))</formula>
    </cfRule>
    <cfRule type="expression" dxfId="42051" priority="59105">
      <formula>AND(ISNUMBER(AG496),SEARCH("ravaut",$H496,1))</formula>
    </cfRule>
  </conditionalFormatting>
  <conditionalFormatting sqref="AG496:AG497">
    <cfRule type="expression" dxfId="42050" priority="59050">
      <formula>AND(ISNUMBER(AG496),SEARCH("busca",$H496,1))</formula>
    </cfRule>
    <cfRule type="expression" dxfId="42049" priority="59051">
      <formula>AND(ISNUMBER(AG496),SEARCH("herradi",$H496,1))</formula>
    </cfRule>
    <cfRule type="expression" dxfId="42048" priority="59052">
      <formula>AND(ISNUMBER(AG496),SEARCH("kern",$H496,1))</formula>
    </cfRule>
    <cfRule type="expression" dxfId="42047" priority="59053">
      <formula>AND(ISNUMBER(AG496),SEARCH("cros",$H496,1))</formula>
    </cfRule>
    <cfRule type="expression" dxfId="42046" priority="59054">
      <formula>AND(ISNUMBER(AG496),SEARCH("duhart",$H496,1))</formula>
    </cfRule>
    <cfRule type="expression" dxfId="42045" priority="59055">
      <formula>AND(ISNUMBER(AG496),SEARCH("busca",$H496,1))</formula>
    </cfRule>
    <cfRule type="expression" dxfId="42044" priority="59056">
      <formula>AND(ISNUMBER(AG496),SEARCH("hernandez",$H496,1))</formula>
    </cfRule>
    <cfRule type="expression" dxfId="42043" priority="59057">
      <formula>AND(ISNUMBER(AG496),SEARCH("diedler",$H496,1))</formula>
    </cfRule>
    <cfRule type="expression" dxfId="42042" priority="59058">
      <formula>AND(ISNUMBER(AG496),SEARCH("fauberteau",$H496,1))</formula>
    </cfRule>
    <cfRule type="expression" dxfId="42041" priority="59059">
      <formula>AND(ISNUMBER(AG496),SEARCH("roberdet",$H496,1))</formula>
    </cfRule>
    <cfRule type="expression" dxfId="42040" priority="59060">
      <formula>AND(ISNUMBER(AG496),SEARCH("guillemot",$H496,1))</formula>
    </cfRule>
    <cfRule type="expression" dxfId="42039" priority="59061">
      <formula>AND(ISNUMBER(AG496),SEARCH("galet",$H496,1))</formula>
    </cfRule>
    <cfRule type="expression" dxfId="42038" priority="59062">
      <formula>AND(ISNUMBER(AG496),SEARCH("ayad",$H496,1))</formula>
    </cfRule>
    <cfRule type="expression" dxfId="42037" priority="59063">
      <formula>AND(ISNUMBER(AG496),SEARCH("lavoillote",$H496,1))</formula>
    </cfRule>
    <cfRule type="expression" dxfId="42036" priority="59064">
      <formula>AND(ISNUMBER(AG496),SEARCH("fancelli",$H496,1))</formula>
    </cfRule>
    <cfRule type="expression" dxfId="42035" priority="59065">
      <formula>AND(ISNUMBER(AG496),SEARCH("morelle",$H496,1))</formula>
    </cfRule>
    <cfRule type="expression" dxfId="42034" priority="59066">
      <formula>AND(ISNUMBER(AG496),SEARCH("rendler",$H496,1))</formula>
    </cfRule>
    <cfRule type="expression" dxfId="42033" priority="59067">
      <formula>AND(ISNUMBER(AG496),SEARCH("palasi",$H496,1))</formula>
    </cfRule>
    <cfRule type="expression" dxfId="42032" priority="59068">
      <formula>AND(ISNUMBER(AG496),SEARCH("fercoq",$H496,1))</formula>
    </cfRule>
    <cfRule type="expression" dxfId="42031" priority="59069">
      <formula>AND(ISNUMBER(AG496),SEARCH("soukane",$H496,1))</formula>
    </cfRule>
    <cfRule type="expression" dxfId="42030" priority="59070">
      <formula>AND(ISNUMBER(AG496),SEARCH("segado",$H496,1))</formula>
    </cfRule>
    <cfRule type="expression" dxfId="42029" priority="59071">
      <formula>AND(ISNUMBER(AG496),SEARCH("ravaut",$H496,1))</formula>
    </cfRule>
    <cfRule type="expression" dxfId="42028" priority="59072">
      <formula>AND(ISNUMBER(AG496),SEARCH("diedler",$H496,1))</formula>
    </cfRule>
    <cfRule type="expression" dxfId="42027" priority="59073">
      <formula>AND(ISNUMBER(AG496),SEARCH("roberdet",$H496,1))</formula>
    </cfRule>
    <cfRule type="expression" dxfId="42026" priority="59074">
      <formula>AND(ISNUMBER(AG496),SEARCH("guillemot",$H496,1))</formula>
    </cfRule>
    <cfRule type="expression" dxfId="42025" priority="59075">
      <formula>AND(ISNUMBER(AG496),SEARCH("galet",$H496,1))</formula>
    </cfRule>
    <cfRule type="expression" dxfId="42024" priority="59076">
      <formula>AND(ISNUMBER(AG496),SEARCH("ayad",$H496,1))</formula>
    </cfRule>
    <cfRule type="expression" dxfId="42023" priority="59077">
      <formula>AND(ISNUMBER(AG496),SEARCH("lavoillote",$H496,1))</formula>
    </cfRule>
    <cfRule type="expression" dxfId="42022" priority="59078">
      <formula>AND(ISNUMBER(AG496),SEARCH("fancelli",$H496,1))</formula>
    </cfRule>
    <cfRule type="expression" dxfId="42021" priority="59079">
      <formula>AND(ISNUMBER(AG496),SEARCH("morelle",$H496,1))</formula>
    </cfRule>
    <cfRule type="expression" dxfId="42020" priority="59080">
      <formula>AND(ISNUMBER(AG496),SEARCH("rendler",$H496,1))</formula>
    </cfRule>
    <cfRule type="expression" dxfId="42019" priority="59081">
      <formula>AND(ISNUMBER(AG496),SEARCH("palasi",$H496,1))</formula>
    </cfRule>
    <cfRule type="expression" dxfId="42018" priority="59082">
      <formula>AND(ISNUMBER(AG496),SEARCH("fercoq",$H496,1))</formula>
    </cfRule>
    <cfRule type="expression" dxfId="42017" priority="59083">
      <formula>AND(ISNUMBER(AG496),SEARCH("soukane",$H496,1))</formula>
    </cfRule>
    <cfRule type="expression" dxfId="42016" priority="59084">
      <formula>AND(ISNUMBER(AG496),SEARCH("segado",$H496,1))</formula>
    </cfRule>
    <cfRule type="expression" dxfId="42015" priority="59085">
      <formula>AND(ISNUMBER(AG496),SEARCH("ravaut",$H496,1))</formula>
    </cfRule>
  </conditionalFormatting>
  <conditionalFormatting sqref="AM496:AM497">
    <cfRule type="expression" dxfId="42014" priority="59030">
      <formula>AND(ISNUMBER(AM496),SEARCH("kern",$H496,1))</formula>
    </cfRule>
    <cfRule type="expression" dxfId="42013" priority="59031">
      <formula>AND(ISNUMBER(AM496),SEARCH("cros",$H496,1))</formula>
    </cfRule>
    <cfRule type="expression" dxfId="42012" priority="59032">
      <formula>AND(ISNUMBER(AM496),SEARCH("duhart",$H496,1))</formula>
    </cfRule>
    <cfRule type="expression" dxfId="42011" priority="59033">
      <formula>AND(ISNUMBER(AM496),SEARCH("busca",$H496,1))</formula>
    </cfRule>
    <cfRule type="expression" dxfId="42010" priority="59034">
      <formula>AND(ISNUMBER(AM496),SEARCH("hernandez",$H496,1))</formula>
    </cfRule>
    <cfRule type="expression" dxfId="42009" priority="59035">
      <formula>AND(ISNUMBER(AM496),SEARCH("diedler",$H496,1))</formula>
    </cfRule>
    <cfRule type="expression" dxfId="42008" priority="59036">
      <formula>AND(ISNUMBER(AM496),SEARCH("fauberteau",$H496,1))</formula>
    </cfRule>
    <cfRule type="expression" dxfId="42007" priority="59037">
      <formula>AND(ISNUMBER(AM496),SEARCH("roberdet",$H496,1))</formula>
    </cfRule>
    <cfRule type="expression" dxfId="42006" priority="59038">
      <formula>AND(ISNUMBER(AM496),SEARCH("guillemot",$H496,1))</formula>
    </cfRule>
    <cfRule type="expression" dxfId="42005" priority="59039">
      <formula>AND(ISNUMBER(AM496),SEARCH("galet",$H496,1))</formula>
    </cfRule>
    <cfRule type="expression" dxfId="42004" priority="59040">
      <formula>AND(ISNUMBER(AM496),SEARCH("ayad",$H496,1))</formula>
    </cfRule>
    <cfRule type="expression" dxfId="42003" priority="59041">
      <formula>AND(ISNUMBER(AM496),SEARCH("lavoillote",$H496,1))</formula>
    </cfRule>
    <cfRule type="expression" dxfId="42002" priority="59042">
      <formula>AND(ISNUMBER(AM496),SEARCH("fancelli",$H496,1))</formula>
    </cfRule>
    <cfRule type="expression" dxfId="42001" priority="59043">
      <formula>AND(ISNUMBER(AM496),SEARCH("morelle",$H496,1))</formula>
    </cfRule>
    <cfRule type="expression" dxfId="42000" priority="59044">
      <formula>AND(ISNUMBER(AM496),SEARCH("rendler",$H496,1))</formula>
    </cfRule>
    <cfRule type="expression" dxfId="41999" priority="59045">
      <formula>AND(ISNUMBER(AM496),SEARCH("palasi",$H496,1))</formula>
    </cfRule>
    <cfRule type="expression" dxfId="41998" priority="59046">
      <formula>AND(ISNUMBER(AM496),SEARCH("fercoq",$H496,1))</formula>
    </cfRule>
    <cfRule type="expression" dxfId="41997" priority="59047">
      <formula>AND(ISNUMBER(AM496),SEARCH("soukane",$H496,1))</formula>
    </cfRule>
    <cfRule type="expression" dxfId="41996" priority="59048">
      <formula>AND(ISNUMBER(AM496),SEARCH("segado",$H496,1))</formula>
    </cfRule>
    <cfRule type="expression" dxfId="41995" priority="59049">
      <formula>AND(ISNUMBER(AM496),SEARCH("ravaut",$H496,1))</formula>
    </cfRule>
  </conditionalFormatting>
  <conditionalFormatting sqref="AN496:AN497">
    <cfRule type="expression" dxfId="41994" priority="59010">
      <formula>AND(ISNUMBER(AN496),SEARCH("kern",$H496,1))</formula>
    </cfRule>
    <cfRule type="expression" dxfId="41993" priority="59011">
      <formula>AND(ISNUMBER(AN496),SEARCH("cros",$H496,1))</formula>
    </cfRule>
    <cfRule type="expression" dxfId="41992" priority="59012">
      <formula>AND(ISNUMBER(AN496),SEARCH("duhart",$H496,1))</formula>
    </cfRule>
    <cfRule type="expression" dxfId="41991" priority="59013">
      <formula>AND(ISNUMBER(AN496),SEARCH("busca",$H496,1))</formula>
    </cfRule>
    <cfRule type="expression" dxfId="41990" priority="59014">
      <formula>AND(ISNUMBER(AN496),SEARCH("hernandez",$H496,1))</formula>
    </cfRule>
    <cfRule type="expression" dxfId="41989" priority="59015">
      <formula>AND(ISNUMBER(AN496),SEARCH("diedler",$H496,1))</formula>
    </cfRule>
    <cfRule type="expression" dxfId="41988" priority="59016">
      <formula>AND(ISNUMBER(AN496),SEARCH("fauberteau",$H496,1))</formula>
    </cfRule>
    <cfRule type="expression" dxfId="41987" priority="59017">
      <formula>AND(ISNUMBER(AN496),SEARCH("roberdet",$H496,1))</formula>
    </cfRule>
    <cfRule type="expression" dxfId="41986" priority="59018">
      <formula>AND(ISNUMBER(AN496),SEARCH("guillemot",$H496,1))</formula>
    </cfRule>
    <cfRule type="expression" dxfId="41985" priority="59019">
      <formula>AND(ISNUMBER(AN496),SEARCH("galet",$H496,1))</formula>
    </cfRule>
    <cfRule type="expression" dxfId="41984" priority="59020">
      <formula>AND(ISNUMBER(AN496),SEARCH("ayad",$H496,1))</formula>
    </cfRule>
    <cfRule type="expression" dxfId="41983" priority="59021">
      <formula>AND(ISNUMBER(AN496),SEARCH("lavoillote",$H496,1))</formula>
    </cfRule>
    <cfRule type="expression" dxfId="41982" priority="59022">
      <formula>AND(ISNUMBER(AN496),SEARCH("fancelli",$H496,1))</formula>
    </cfRule>
    <cfRule type="expression" dxfId="41981" priority="59023">
      <formula>AND(ISNUMBER(AN496),SEARCH("morelle",$H496,1))</formula>
    </cfRule>
    <cfRule type="expression" dxfId="41980" priority="59024">
      <formula>AND(ISNUMBER(AN496),SEARCH("rendler",$H496,1))</formula>
    </cfRule>
    <cfRule type="expression" dxfId="41979" priority="59025">
      <formula>AND(ISNUMBER(AN496),SEARCH("palasi",$H496,1))</formula>
    </cfRule>
    <cfRule type="expression" dxfId="41978" priority="59026">
      <formula>AND(ISNUMBER(AN496),SEARCH("fercoq",$H496,1))</formula>
    </cfRule>
    <cfRule type="expression" dxfId="41977" priority="59027">
      <formula>AND(ISNUMBER(AN496),SEARCH("soukane",$H496,1))</formula>
    </cfRule>
    <cfRule type="expression" dxfId="41976" priority="59028">
      <formula>AND(ISNUMBER(AN496),SEARCH("segado",$H496,1))</formula>
    </cfRule>
    <cfRule type="expression" dxfId="41975" priority="59029">
      <formula>AND(ISNUMBER(AN496),SEARCH("ravaut",$H496,1))</formula>
    </cfRule>
  </conditionalFormatting>
  <conditionalFormatting sqref="AN496:AN497">
    <cfRule type="expression" dxfId="41974" priority="58990">
      <formula>AND(ISNUMBER(AN496),SEARCH("kern",$H496,1))</formula>
    </cfRule>
    <cfRule type="expression" dxfId="41973" priority="58991">
      <formula>AND(ISNUMBER(AN496),SEARCH("cros",$H496,1))</formula>
    </cfRule>
    <cfRule type="expression" dxfId="41972" priority="58992">
      <formula>AND(ISNUMBER(AN496),SEARCH("duhart",$H496,1))</formula>
    </cfRule>
    <cfRule type="expression" dxfId="41971" priority="58993">
      <formula>AND(ISNUMBER(AN496),SEARCH("busca",$H496,1))</formula>
    </cfRule>
    <cfRule type="expression" dxfId="41970" priority="58994">
      <formula>AND(ISNUMBER(AN496),SEARCH("hernandez",$H496,1))</formula>
    </cfRule>
    <cfRule type="expression" dxfId="41969" priority="58995">
      <formula>AND(ISNUMBER(AN496),SEARCH("diedler",$H496,1))</formula>
    </cfRule>
    <cfRule type="expression" dxfId="41968" priority="58996">
      <formula>AND(ISNUMBER(AN496),SEARCH("fauberteau",$H496,1))</formula>
    </cfRule>
    <cfRule type="expression" dxfId="41967" priority="58997">
      <formula>AND(ISNUMBER(AN496),SEARCH("roberdet",$H496,1))</formula>
    </cfRule>
    <cfRule type="expression" dxfId="41966" priority="58998">
      <formula>AND(ISNUMBER(AN496),SEARCH("guillemot",$H496,1))</formula>
    </cfRule>
    <cfRule type="expression" dxfId="41965" priority="58999">
      <formula>AND(ISNUMBER(AN496),SEARCH("galet",$H496,1))</formula>
    </cfRule>
    <cfRule type="expression" dxfId="41964" priority="59000">
      <formula>AND(ISNUMBER(AN496),SEARCH("ayad",$H496,1))</formula>
    </cfRule>
    <cfRule type="expression" dxfId="41963" priority="59001">
      <formula>AND(ISNUMBER(AN496),SEARCH("lavoillote",$H496,1))</formula>
    </cfRule>
    <cfRule type="expression" dxfId="41962" priority="59002">
      <formula>AND(ISNUMBER(AN496),SEARCH("fancelli",$H496,1))</formula>
    </cfRule>
    <cfRule type="expression" dxfId="41961" priority="59003">
      <formula>AND(ISNUMBER(AN496),SEARCH("morelle",$H496,1))</formula>
    </cfRule>
    <cfRule type="expression" dxfId="41960" priority="59004">
      <formula>AND(ISNUMBER(AN496),SEARCH("rendler",$H496,1))</formula>
    </cfRule>
    <cfRule type="expression" dxfId="41959" priority="59005">
      <formula>AND(ISNUMBER(AN496),SEARCH("palasi",$H496,1))</formula>
    </cfRule>
    <cfRule type="expression" dxfId="41958" priority="59006">
      <formula>AND(ISNUMBER(AN496),SEARCH("fercoq",$H496,1))</formula>
    </cfRule>
    <cfRule type="expression" dxfId="41957" priority="59007">
      <formula>AND(ISNUMBER(AN496),SEARCH("soukane",$H496,1))</formula>
    </cfRule>
    <cfRule type="expression" dxfId="41956" priority="59008">
      <formula>AND(ISNUMBER(AN496),SEARCH("segado",$H496,1))</formula>
    </cfRule>
    <cfRule type="expression" dxfId="41955" priority="59009">
      <formula>AND(ISNUMBER(AN496),SEARCH("ravaut",$H496,1))</formula>
    </cfRule>
  </conditionalFormatting>
  <conditionalFormatting sqref="AN496:AN497">
    <cfRule type="expression" dxfId="41954" priority="58968">
      <formula>AND(ISNUMBER(AN496),SEARCH("busca",$H496,1))</formula>
    </cfRule>
    <cfRule type="expression" dxfId="41953" priority="58969">
      <formula>AND(ISNUMBER(AN496),SEARCH("herradi",$H496,1))</formula>
    </cfRule>
    <cfRule type="expression" dxfId="41952" priority="58970">
      <formula>AND(ISNUMBER(AN496),SEARCH("kern",$H496,1))</formula>
    </cfRule>
    <cfRule type="expression" dxfId="41951" priority="58971">
      <formula>AND(ISNUMBER(AN496),SEARCH("cros",$H496,1))</formula>
    </cfRule>
    <cfRule type="expression" dxfId="41950" priority="58972">
      <formula>AND(ISNUMBER(AN496),SEARCH("duhart",$H496,1))</formula>
    </cfRule>
    <cfRule type="expression" dxfId="41949" priority="58973">
      <formula>AND(ISNUMBER(AN496),SEARCH("busca",$H496,1))</formula>
    </cfRule>
    <cfRule type="expression" dxfId="41948" priority="58974">
      <formula>AND(ISNUMBER(AN496),SEARCH("hernandez",$H496,1))</formula>
    </cfRule>
    <cfRule type="expression" dxfId="41947" priority="58975">
      <formula>AND(ISNUMBER(AN496),SEARCH("diedler",$H496,1))</formula>
    </cfRule>
    <cfRule type="expression" dxfId="41946" priority="58976">
      <formula>AND(ISNUMBER(AN496),SEARCH("fauberteau",$H496,1))</formula>
    </cfRule>
    <cfRule type="expression" dxfId="41945" priority="58977">
      <formula>AND(ISNUMBER(AN496),SEARCH("roberdet",$H496,1))</formula>
    </cfRule>
    <cfRule type="expression" dxfId="41944" priority="58978">
      <formula>AND(ISNUMBER(AN496),SEARCH("guillemot",$H496,1))</formula>
    </cfRule>
    <cfRule type="expression" dxfId="41943" priority="58979">
      <formula>AND(ISNUMBER(AN496),SEARCH("galet",$H496,1))</formula>
    </cfRule>
    <cfRule type="expression" dxfId="41942" priority="58980">
      <formula>AND(ISNUMBER(AN496),SEARCH("ayad",$H496,1))</formula>
    </cfRule>
    <cfRule type="expression" dxfId="41941" priority="58981">
      <formula>AND(ISNUMBER(AN496),SEARCH("lavoillote",$H496,1))</formula>
    </cfRule>
    <cfRule type="expression" dxfId="41940" priority="58982">
      <formula>AND(ISNUMBER(AN496),SEARCH("fancelli",$H496,1))</formula>
    </cfRule>
    <cfRule type="expression" dxfId="41939" priority="58983">
      <formula>AND(ISNUMBER(AN496),SEARCH("morelle",$H496,1))</formula>
    </cfRule>
    <cfRule type="expression" dxfId="41938" priority="58984">
      <formula>AND(ISNUMBER(AN496),SEARCH("rendler",$H496,1))</formula>
    </cfRule>
    <cfRule type="expression" dxfId="41937" priority="58985">
      <formula>AND(ISNUMBER(AN496),SEARCH("palasi",$H496,1))</formula>
    </cfRule>
    <cfRule type="expression" dxfId="41936" priority="58986">
      <formula>AND(ISNUMBER(AN496),SEARCH("fercoq",$H496,1))</formula>
    </cfRule>
    <cfRule type="expression" dxfId="41935" priority="58987">
      <formula>AND(ISNUMBER(AN496),SEARCH("soukane",$H496,1))</formula>
    </cfRule>
    <cfRule type="expression" dxfId="41934" priority="58988">
      <formula>AND(ISNUMBER(AN496),SEARCH("segado",$H496,1))</formula>
    </cfRule>
    <cfRule type="expression" dxfId="41933" priority="58989">
      <formula>AND(ISNUMBER(AN496),SEARCH("ravaut",$H496,1))</formula>
    </cfRule>
  </conditionalFormatting>
  <conditionalFormatting sqref="AN496:AN497">
    <cfRule type="expression" dxfId="41932" priority="58932">
      <formula>AND(ISNUMBER(AN496),SEARCH("busca",$H496,1))</formula>
    </cfRule>
    <cfRule type="expression" dxfId="41931" priority="58933">
      <formula>AND(ISNUMBER(AN496),SEARCH("herradi",$H496,1))</formula>
    </cfRule>
    <cfRule type="expression" dxfId="41930" priority="58934">
      <formula>AND(ISNUMBER(AN496),SEARCH("kern",$H496,1))</formula>
    </cfRule>
    <cfRule type="expression" dxfId="41929" priority="58935">
      <formula>AND(ISNUMBER(AN496),SEARCH("cros",$H496,1))</formula>
    </cfRule>
    <cfRule type="expression" dxfId="41928" priority="58936">
      <formula>AND(ISNUMBER(AN496),SEARCH("duhart",$H496,1))</formula>
    </cfRule>
    <cfRule type="expression" dxfId="41927" priority="58937">
      <formula>AND(ISNUMBER(AN496),SEARCH("busca",$H496,1))</formula>
    </cfRule>
    <cfRule type="expression" dxfId="41926" priority="58938">
      <formula>AND(ISNUMBER(AN496),SEARCH("hernandez",$H496,1))</formula>
    </cfRule>
    <cfRule type="expression" dxfId="41925" priority="58939">
      <formula>AND(ISNUMBER(AN496),SEARCH("diedler",$H496,1))</formula>
    </cfRule>
    <cfRule type="expression" dxfId="41924" priority="58940">
      <formula>AND(ISNUMBER(AN496),SEARCH("fauberteau",$H496,1))</formula>
    </cfRule>
    <cfRule type="expression" dxfId="41923" priority="58941">
      <formula>AND(ISNUMBER(AN496),SEARCH("roberdet",$H496,1))</formula>
    </cfRule>
    <cfRule type="expression" dxfId="41922" priority="58942">
      <formula>AND(ISNUMBER(AN496),SEARCH("guillemot",$H496,1))</formula>
    </cfRule>
    <cfRule type="expression" dxfId="41921" priority="58943">
      <formula>AND(ISNUMBER(AN496),SEARCH("galet",$H496,1))</formula>
    </cfRule>
    <cfRule type="expression" dxfId="41920" priority="58944">
      <formula>AND(ISNUMBER(AN496),SEARCH("ayad",$H496,1))</formula>
    </cfRule>
    <cfRule type="expression" dxfId="41919" priority="58945">
      <formula>AND(ISNUMBER(AN496),SEARCH("lavoillote",$H496,1))</formula>
    </cfRule>
    <cfRule type="expression" dxfId="41918" priority="58946">
      <formula>AND(ISNUMBER(AN496),SEARCH("fancelli",$H496,1))</formula>
    </cfRule>
    <cfRule type="expression" dxfId="41917" priority="58947">
      <formula>AND(ISNUMBER(AN496),SEARCH("morelle",$H496,1))</formula>
    </cfRule>
    <cfRule type="expression" dxfId="41916" priority="58948">
      <formula>AND(ISNUMBER(AN496),SEARCH("rendler",$H496,1))</formula>
    </cfRule>
    <cfRule type="expression" dxfId="41915" priority="58949">
      <formula>AND(ISNUMBER(AN496),SEARCH("palasi",$H496,1))</formula>
    </cfRule>
    <cfRule type="expression" dxfId="41914" priority="58950">
      <formula>AND(ISNUMBER(AN496),SEARCH("fercoq",$H496,1))</formula>
    </cfRule>
    <cfRule type="expression" dxfId="41913" priority="58951">
      <formula>AND(ISNUMBER(AN496),SEARCH("soukane",$H496,1))</formula>
    </cfRule>
    <cfRule type="expression" dxfId="41912" priority="58952">
      <formula>AND(ISNUMBER(AN496),SEARCH("segado",$H496,1))</formula>
    </cfRule>
    <cfRule type="expression" dxfId="41911" priority="58953">
      <formula>AND(ISNUMBER(AN496),SEARCH("ravaut",$H496,1))</formula>
    </cfRule>
    <cfRule type="expression" dxfId="41910" priority="58954">
      <formula>AND(ISNUMBER(AN496),SEARCH("diedler",$H496,1))</formula>
    </cfRule>
    <cfRule type="expression" dxfId="41909" priority="58955">
      <formula>AND(ISNUMBER(AN496),SEARCH("roberdet",$H496,1))</formula>
    </cfRule>
    <cfRule type="expression" dxfId="41908" priority="58956">
      <formula>AND(ISNUMBER(AN496),SEARCH("guillemot",$H496,1))</formula>
    </cfRule>
    <cfRule type="expression" dxfId="41907" priority="58957">
      <formula>AND(ISNUMBER(AN496),SEARCH("galet",$H496,1))</formula>
    </cfRule>
    <cfRule type="expression" dxfId="41906" priority="58958">
      <formula>AND(ISNUMBER(AN496),SEARCH("ayad",$H496,1))</formula>
    </cfRule>
    <cfRule type="expression" dxfId="41905" priority="58959">
      <formula>AND(ISNUMBER(AN496),SEARCH("lavoillote",$H496,1))</formula>
    </cfRule>
    <cfRule type="expression" dxfId="41904" priority="58960">
      <formula>AND(ISNUMBER(AN496),SEARCH("fancelli",$H496,1))</formula>
    </cfRule>
    <cfRule type="expression" dxfId="41903" priority="58961">
      <formula>AND(ISNUMBER(AN496),SEARCH("morelle",$H496,1))</formula>
    </cfRule>
    <cfRule type="expression" dxfId="41902" priority="58962">
      <formula>AND(ISNUMBER(AN496),SEARCH("rendler",$H496,1))</formula>
    </cfRule>
    <cfRule type="expression" dxfId="41901" priority="58963">
      <formula>AND(ISNUMBER(AN496),SEARCH("palasi",$H496,1))</formula>
    </cfRule>
    <cfRule type="expression" dxfId="41900" priority="58964">
      <formula>AND(ISNUMBER(AN496),SEARCH("fercoq",$H496,1))</formula>
    </cfRule>
    <cfRule type="expression" dxfId="41899" priority="58965">
      <formula>AND(ISNUMBER(AN496),SEARCH("soukane",$H496,1))</formula>
    </cfRule>
    <cfRule type="expression" dxfId="41898" priority="58966">
      <formula>AND(ISNUMBER(AN496),SEARCH("segado",$H496,1))</formula>
    </cfRule>
    <cfRule type="expression" dxfId="41897" priority="58967">
      <formula>AND(ISNUMBER(AN496),SEARCH("ravaut",$H496,1))</formula>
    </cfRule>
  </conditionalFormatting>
  <conditionalFormatting sqref="AL496:AL497">
    <cfRule type="expression" dxfId="41896" priority="58912">
      <formula>AND(ISNUMBER(AL496),SEARCH("kern",$H496,1))</formula>
    </cfRule>
    <cfRule type="expression" dxfId="41895" priority="58913">
      <formula>AND(ISNUMBER(AL496),SEARCH("cros",$H496,1))</formula>
    </cfRule>
    <cfRule type="expression" dxfId="41894" priority="58914">
      <formula>AND(ISNUMBER(AL496),SEARCH("duhart",$H496,1))</formula>
    </cfRule>
    <cfRule type="expression" dxfId="41893" priority="58915">
      <formula>AND(ISNUMBER(AL496),SEARCH("busca",$H496,1))</formula>
    </cfRule>
    <cfRule type="expression" dxfId="41892" priority="58916">
      <formula>AND(ISNUMBER(AL496),SEARCH("hernandez",$H496,1))</formula>
    </cfRule>
    <cfRule type="expression" dxfId="41891" priority="58917">
      <formula>AND(ISNUMBER(AL496),SEARCH("diedler",$H496,1))</formula>
    </cfRule>
    <cfRule type="expression" dxfId="41890" priority="58918">
      <formula>AND(ISNUMBER(AL496),SEARCH("fauberteau",$H496,1))</formula>
    </cfRule>
    <cfRule type="expression" dxfId="41889" priority="58919">
      <formula>AND(ISNUMBER(AL496),SEARCH("roberdet",$H496,1))</formula>
    </cfRule>
    <cfRule type="expression" dxfId="41888" priority="58920">
      <formula>AND(ISNUMBER(AL496),SEARCH("guillemot",$H496,1))</formula>
    </cfRule>
    <cfRule type="expression" dxfId="41887" priority="58921">
      <formula>AND(ISNUMBER(AL496),SEARCH("galet",$H496,1))</formula>
    </cfRule>
    <cfRule type="expression" dxfId="41886" priority="58922">
      <formula>AND(ISNUMBER(AL496),SEARCH("ayad",$H496,1))</formula>
    </cfRule>
    <cfRule type="expression" dxfId="41885" priority="58923">
      <formula>AND(ISNUMBER(AL496),SEARCH("lavoillote",$H496,1))</formula>
    </cfRule>
    <cfRule type="expression" dxfId="41884" priority="58924">
      <formula>AND(ISNUMBER(AL496),SEARCH("fancelli",$H496,1))</formula>
    </cfRule>
    <cfRule type="expression" dxfId="41883" priority="58925">
      <formula>AND(ISNUMBER(AL496),SEARCH("morelle",$H496,1))</formula>
    </cfRule>
    <cfRule type="expression" dxfId="41882" priority="58926">
      <formula>AND(ISNUMBER(AL496),SEARCH("rendler",$H496,1))</formula>
    </cfRule>
    <cfRule type="expression" dxfId="41881" priority="58927">
      <formula>AND(ISNUMBER(AL496),SEARCH("palasi",$H496,1))</formula>
    </cfRule>
    <cfRule type="expression" dxfId="41880" priority="58928">
      <formula>AND(ISNUMBER(AL496),SEARCH("fercoq",$H496,1))</formula>
    </cfRule>
    <cfRule type="expression" dxfId="41879" priority="58929">
      <formula>AND(ISNUMBER(AL496),SEARCH("soukane",$H496,1))</formula>
    </cfRule>
    <cfRule type="expression" dxfId="41878" priority="58930">
      <formula>AND(ISNUMBER(AL496),SEARCH("segado",$H496,1))</formula>
    </cfRule>
    <cfRule type="expression" dxfId="41877" priority="58931">
      <formula>AND(ISNUMBER(AL496),SEARCH("ravaut",$H496,1))</formula>
    </cfRule>
  </conditionalFormatting>
  <conditionalFormatting sqref="AT496:AT497">
    <cfRule type="expression" dxfId="41876" priority="58892">
      <formula>AND(ISNUMBER(AT496),SEARCH("kern",$H496,1))</formula>
    </cfRule>
    <cfRule type="expression" dxfId="41875" priority="58893">
      <formula>AND(ISNUMBER(AT496),SEARCH("cros",$H496,1))</formula>
    </cfRule>
    <cfRule type="expression" dxfId="41874" priority="58894">
      <formula>AND(ISNUMBER(AT496),SEARCH("duhart",$H496,1))</formula>
    </cfRule>
    <cfRule type="expression" dxfId="41873" priority="58895">
      <formula>AND(ISNUMBER(AT496),SEARCH("busca",$H496,1))</formula>
    </cfRule>
    <cfRule type="expression" dxfId="41872" priority="58896">
      <formula>AND(ISNUMBER(AT496),SEARCH("hernandez",$H496,1))</formula>
    </cfRule>
    <cfRule type="expression" dxfId="41871" priority="58897">
      <formula>AND(ISNUMBER(AT496),SEARCH("diedler",$H496,1))</formula>
    </cfRule>
    <cfRule type="expression" dxfId="41870" priority="58898">
      <formula>AND(ISNUMBER(AT496),SEARCH("fauberteau",$H496,1))</formula>
    </cfRule>
    <cfRule type="expression" dxfId="41869" priority="58899">
      <formula>AND(ISNUMBER(AT496),SEARCH("roberdet",$H496,1))</formula>
    </cfRule>
    <cfRule type="expression" dxfId="41868" priority="58900">
      <formula>AND(ISNUMBER(AT496),SEARCH("guillemot",$H496,1))</formula>
    </cfRule>
    <cfRule type="expression" dxfId="41867" priority="58901">
      <formula>AND(ISNUMBER(AT496),SEARCH("galet",$H496,1))</formula>
    </cfRule>
    <cfRule type="expression" dxfId="41866" priority="58902">
      <formula>AND(ISNUMBER(AT496),SEARCH("ayad",$H496,1))</formula>
    </cfRule>
    <cfRule type="expression" dxfId="41865" priority="58903">
      <formula>AND(ISNUMBER(AT496),SEARCH("lavoillote",$H496,1))</formula>
    </cfRule>
    <cfRule type="expression" dxfId="41864" priority="58904">
      <formula>AND(ISNUMBER(AT496),SEARCH("fancelli",$H496,1))</formula>
    </cfRule>
    <cfRule type="expression" dxfId="41863" priority="58905">
      <formula>AND(ISNUMBER(AT496),SEARCH("morelle",$H496,1))</formula>
    </cfRule>
    <cfRule type="expression" dxfId="41862" priority="58906">
      <formula>AND(ISNUMBER(AT496),SEARCH("rendler",$H496,1))</formula>
    </cfRule>
    <cfRule type="expression" dxfId="41861" priority="58907">
      <formula>AND(ISNUMBER(AT496),SEARCH("palasi",$H496,1))</formula>
    </cfRule>
    <cfRule type="expression" dxfId="41860" priority="58908">
      <formula>AND(ISNUMBER(AT496),SEARCH("fercoq",$H496,1))</formula>
    </cfRule>
    <cfRule type="expression" dxfId="41859" priority="58909">
      <formula>AND(ISNUMBER(AT496),SEARCH("soukane",$H496,1))</formula>
    </cfRule>
    <cfRule type="expression" dxfId="41858" priority="58910">
      <formula>AND(ISNUMBER(AT496),SEARCH("segado",$H496,1))</formula>
    </cfRule>
    <cfRule type="expression" dxfId="41857" priority="58911">
      <formula>AND(ISNUMBER(AT496),SEARCH("ravaut",$H496,1))</formula>
    </cfRule>
  </conditionalFormatting>
  <conditionalFormatting sqref="AU496:AU497">
    <cfRule type="expression" dxfId="41856" priority="58872">
      <formula>AND(ISNUMBER(AU496),SEARCH("kern",$H496,1))</formula>
    </cfRule>
    <cfRule type="expression" dxfId="41855" priority="58873">
      <formula>AND(ISNUMBER(AU496),SEARCH("cros",$H496,1))</formula>
    </cfRule>
    <cfRule type="expression" dxfId="41854" priority="58874">
      <formula>AND(ISNUMBER(AU496),SEARCH("duhart",$H496,1))</formula>
    </cfRule>
    <cfRule type="expression" dxfId="41853" priority="58875">
      <formula>AND(ISNUMBER(AU496),SEARCH("busca",$H496,1))</formula>
    </cfRule>
    <cfRule type="expression" dxfId="41852" priority="58876">
      <formula>AND(ISNUMBER(AU496),SEARCH("hernandez",$H496,1))</formula>
    </cfRule>
    <cfRule type="expression" dxfId="41851" priority="58877">
      <formula>AND(ISNUMBER(AU496),SEARCH("diedler",$H496,1))</formula>
    </cfRule>
    <cfRule type="expression" dxfId="41850" priority="58878">
      <formula>AND(ISNUMBER(AU496),SEARCH("fauberteau",$H496,1))</formula>
    </cfRule>
    <cfRule type="expression" dxfId="41849" priority="58879">
      <formula>AND(ISNUMBER(AU496),SEARCH("roberdet",$H496,1))</formula>
    </cfRule>
    <cfRule type="expression" dxfId="41848" priority="58880">
      <formula>AND(ISNUMBER(AU496),SEARCH("guillemot",$H496,1))</formula>
    </cfRule>
    <cfRule type="expression" dxfId="41847" priority="58881">
      <formula>AND(ISNUMBER(AU496),SEARCH("galet",$H496,1))</formula>
    </cfRule>
    <cfRule type="expression" dxfId="41846" priority="58882">
      <formula>AND(ISNUMBER(AU496),SEARCH("ayad",$H496,1))</formula>
    </cfRule>
    <cfRule type="expression" dxfId="41845" priority="58883">
      <formula>AND(ISNUMBER(AU496),SEARCH("lavoillote",$H496,1))</formula>
    </cfRule>
    <cfRule type="expression" dxfId="41844" priority="58884">
      <formula>AND(ISNUMBER(AU496),SEARCH("fancelli",$H496,1))</formula>
    </cfRule>
    <cfRule type="expression" dxfId="41843" priority="58885">
      <formula>AND(ISNUMBER(AU496),SEARCH("morelle",$H496,1))</formula>
    </cfRule>
    <cfRule type="expression" dxfId="41842" priority="58886">
      <formula>AND(ISNUMBER(AU496),SEARCH("rendler",$H496,1))</formula>
    </cfRule>
    <cfRule type="expression" dxfId="41841" priority="58887">
      <formula>AND(ISNUMBER(AU496),SEARCH("palasi",$H496,1))</formula>
    </cfRule>
    <cfRule type="expression" dxfId="41840" priority="58888">
      <formula>AND(ISNUMBER(AU496),SEARCH("fercoq",$H496,1))</formula>
    </cfRule>
    <cfRule type="expression" dxfId="41839" priority="58889">
      <formula>AND(ISNUMBER(AU496),SEARCH("soukane",$H496,1))</formula>
    </cfRule>
    <cfRule type="expression" dxfId="41838" priority="58890">
      <formula>AND(ISNUMBER(AU496),SEARCH("segado",$H496,1))</formula>
    </cfRule>
    <cfRule type="expression" dxfId="41837" priority="58891">
      <formula>AND(ISNUMBER(AU496),SEARCH("ravaut",$H496,1))</formula>
    </cfRule>
  </conditionalFormatting>
  <conditionalFormatting sqref="AU496:AU497">
    <cfRule type="expression" dxfId="41836" priority="58850">
      <formula>AND(ISNUMBER(AU496),SEARCH("busca",$H496,1))</formula>
    </cfRule>
    <cfRule type="expression" dxfId="41835" priority="58851">
      <formula>AND(ISNUMBER(AU496),SEARCH("herradi",$H496,1))</formula>
    </cfRule>
    <cfRule type="expression" dxfId="41834" priority="58852">
      <formula>AND(ISNUMBER(AU496),SEARCH("kern",$H496,1))</formula>
    </cfRule>
    <cfRule type="expression" dxfId="41833" priority="58853">
      <formula>AND(ISNUMBER(AU496),SEARCH("cros",$H496,1))</formula>
    </cfRule>
    <cfRule type="expression" dxfId="41832" priority="58854">
      <formula>AND(ISNUMBER(AU496),SEARCH("duhart",$H496,1))</formula>
    </cfRule>
    <cfRule type="expression" dxfId="41831" priority="58855">
      <formula>AND(ISNUMBER(AU496),SEARCH("busca",$H496,1))</formula>
    </cfRule>
    <cfRule type="expression" dxfId="41830" priority="58856">
      <formula>AND(ISNUMBER(AU496),SEARCH("hernandez",$H496,1))</formula>
    </cfRule>
    <cfRule type="expression" dxfId="41829" priority="58857">
      <formula>AND(ISNUMBER(AU496),SEARCH("diedler",$H496,1))</formula>
    </cfRule>
    <cfRule type="expression" dxfId="41828" priority="58858">
      <formula>AND(ISNUMBER(AU496),SEARCH("fauberteau",$H496,1))</formula>
    </cfRule>
    <cfRule type="expression" dxfId="41827" priority="58859">
      <formula>AND(ISNUMBER(AU496),SEARCH("roberdet",$H496,1))</formula>
    </cfRule>
    <cfRule type="expression" dxfId="41826" priority="58860">
      <formula>AND(ISNUMBER(AU496),SEARCH("guillemot",$H496,1))</formula>
    </cfRule>
    <cfRule type="expression" dxfId="41825" priority="58861">
      <formula>AND(ISNUMBER(AU496),SEARCH("galet",$H496,1))</formula>
    </cfRule>
    <cfRule type="expression" dxfId="41824" priority="58862">
      <formula>AND(ISNUMBER(AU496),SEARCH("ayad",$H496,1))</formula>
    </cfRule>
    <cfRule type="expression" dxfId="41823" priority="58863">
      <formula>AND(ISNUMBER(AU496),SEARCH("lavoillote",$H496,1))</formula>
    </cfRule>
    <cfRule type="expression" dxfId="41822" priority="58864">
      <formula>AND(ISNUMBER(AU496),SEARCH("fancelli",$H496,1))</formula>
    </cfRule>
    <cfRule type="expression" dxfId="41821" priority="58865">
      <formula>AND(ISNUMBER(AU496),SEARCH("morelle",$H496,1))</formula>
    </cfRule>
    <cfRule type="expression" dxfId="41820" priority="58866">
      <formula>AND(ISNUMBER(AU496),SEARCH("rendler",$H496,1))</formula>
    </cfRule>
    <cfRule type="expression" dxfId="41819" priority="58867">
      <formula>AND(ISNUMBER(AU496),SEARCH("palasi",$H496,1))</formula>
    </cfRule>
    <cfRule type="expression" dxfId="41818" priority="58868">
      <formula>AND(ISNUMBER(AU496),SEARCH("fercoq",$H496,1))</formula>
    </cfRule>
    <cfRule type="expression" dxfId="41817" priority="58869">
      <formula>AND(ISNUMBER(AU496),SEARCH("soukane",$H496,1))</formula>
    </cfRule>
    <cfRule type="expression" dxfId="41816" priority="58870">
      <formula>AND(ISNUMBER(AU496),SEARCH("segado",$H496,1))</formula>
    </cfRule>
    <cfRule type="expression" dxfId="41815" priority="58871">
      <formula>AND(ISNUMBER(AU496),SEARCH("ravaut",$H496,1))</formula>
    </cfRule>
  </conditionalFormatting>
  <conditionalFormatting sqref="AU496:AU497">
    <cfRule type="expression" dxfId="41814" priority="58814">
      <formula>AND(ISNUMBER(AU496),SEARCH("busca",$H496,1))</formula>
    </cfRule>
    <cfRule type="expression" dxfId="41813" priority="58815">
      <formula>AND(ISNUMBER(AU496),SEARCH("herradi",$H496,1))</formula>
    </cfRule>
    <cfRule type="expression" dxfId="41812" priority="58816">
      <formula>AND(ISNUMBER(AU496),SEARCH("kern",$H496,1))</formula>
    </cfRule>
    <cfRule type="expression" dxfId="41811" priority="58817">
      <formula>AND(ISNUMBER(AU496),SEARCH("cros",$H496,1))</formula>
    </cfRule>
    <cfRule type="expression" dxfId="41810" priority="58818">
      <formula>AND(ISNUMBER(AU496),SEARCH("duhart",$H496,1))</formula>
    </cfRule>
    <cfRule type="expression" dxfId="41809" priority="58819">
      <formula>AND(ISNUMBER(AU496),SEARCH("busca",$H496,1))</formula>
    </cfRule>
    <cfRule type="expression" dxfId="41808" priority="58820">
      <formula>AND(ISNUMBER(AU496),SEARCH("hernandez",$H496,1))</formula>
    </cfRule>
    <cfRule type="expression" dxfId="41807" priority="58821">
      <formula>AND(ISNUMBER(AU496),SEARCH("diedler",$H496,1))</formula>
    </cfRule>
    <cfRule type="expression" dxfId="41806" priority="58822">
      <formula>AND(ISNUMBER(AU496),SEARCH("fauberteau",$H496,1))</formula>
    </cfRule>
    <cfRule type="expression" dxfId="41805" priority="58823">
      <formula>AND(ISNUMBER(AU496),SEARCH("roberdet",$H496,1))</formula>
    </cfRule>
    <cfRule type="expression" dxfId="41804" priority="58824">
      <formula>AND(ISNUMBER(AU496),SEARCH("guillemot",$H496,1))</formula>
    </cfRule>
    <cfRule type="expression" dxfId="41803" priority="58825">
      <formula>AND(ISNUMBER(AU496),SEARCH("galet",$H496,1))</formula>
    </cfRule>
    <cfRule type="expression" dxfId="41802" priority="58826">
      <formula>AND(ISNUMBER(AU496),SEARCH("ayad",$H496,1))</formula>
    </cfRule>
    <cfRule type="expression" dxfId="41801" priority="58827">
      <formula>AND(ISNUMBER(AU496),SEARCH("lavoillote",$H496,1))</formula>
    </cfRule>
    <cfRule type="expression" dxfId="41800" priority="58828">
      <formula>AND(ISNUMBER(AU496),SEARCH("fancelli",$H496,1))</formula>
    </cfRule>
    <cfRule type="expression" dxfId="41799" priority="58829">
      <formula>AND(ISNUMBER(AU496),SEARCH("morelle",$H496,1))</formula>
    </cfRule>
    <cfRule type="expression" dxfId="41798" priority="58830">
      <formula>AND(ISNUMBER(AU496),SEARCH("rendler",$H496,1))</formula>
    </cfRule>
    <cfRule type="expression" dxfId="41797" priority="58831">
      <formula>AND(ISNUMBER(AU496),SEARCH("palasi",$H496,1))</formula>
    </cfRule>
    <cfRule type="expression" dxfId="41796" priority="58832">
      <formula>AND(ISNUMBER(AU496),SEARCH("fercoq",$H496,1))</formula>
    </cfRule>
    <cfRule type="expression" dxfId="41795" priority="58833">
      <formula>AND(ISNUMBER(AU496),SEARCH("soukane",$H496,1))</formula>
    </cfRule>
    <cfRule type="expression" dxfId="41794" priority="58834">
      <formula>AND(ISNUMBER(AU496),SEARCH("segado",$H496,1))</formula>
    </cfRule>
    <cfRule type="expression" dxfId="41793" priority="58835">
      <formula>AND(ISNUMBER(AU496),SEARCH("ravaut",$H496,1))</formula>
    </cfRule>
    <cfRule type="expression" dxfId="41792" priority="58836">
      <formula>AND(ISNUMBER(AU496),SEARCH("diedler",$H496,1))</formula>
    </cfRule>
    <cfRule type="expression" dxfId="41791" priority="58837">
      <formula>AND(ISNUMBER(AU496),SEARCH("roberdet",$H496,1))</formula>
    </cfRule>
    <cfRule type="expression" dxfId="41790" priority="58838">
      <formula>AND(ISNUMBER(AU496),SEARCH("guillemot",$H496,1))</formula>
    </cfRule>
    <cfRule type="expression" dxfId="41789" priority="58839">
      <formula>AND(ISNUMBER(AU496),SEARCH("galet",$H496,1))</formula>
    </cfRule>
    <cfRule type="expression" dxfId="41788" priority="58840">
      <formula>AND(ISNUMBER(AU496),SEARCH("ayad",$H496,1))</formula>
    </cfRule>
    <cfRule type="expression" dxfId="41787" priority="58841">
      <formula>AND(ISNUMBER(AU496),SEARCH("lavoillote",$H496,1))</formula>
    </cfRule>
    <cfRule type="expression" dxfId="41786" priority="58842">
      <formula>AND(ISNUMBER(AU496),SEARCH("fancelli",$H496,1))</formula>
    </cfRule>
    <cfRule type="expression" dxfId="41785" priority="58843">
      <formula>AND(ISNUMBER(AU496),SEARCH("morelle",$H496,1))</formula>
    </cfRule>
    <cfRule type="expression" dxfId="41784" priority="58844">
      <formula>AND(ISNUMBER(AU496),SEARCH("rendler",$H496,1))</formula>
    </cfRule>
    <cfRule type="expression" dxfId="41783" priority="58845">
      <formula>AND(ISNUMBER(AU496),SEARCH("palasi",$H496,1))</formula>
    </cfRule>
    <cfRule type="expression" dxfId="41782" priority="58846">
      <formula>AND(ISNUMBER(AU496),SEARCH("fercoq",$H496,1))</formula>
    </cfRule>
    <cfRule type="expression" dxfId="41781" priority="58847">
      <formula>AND(ISNUMBER(AU496),SEARCH("soukane",$H496,1))</formula>
    </cfRule>
    <cfRule type="expression" dxfId="41780" priority="58848">
      <formula>AND(ISNUMBER(AU496),SEARCH("segado",$H496,1))</formula>
    </cfRule>
    <cfRule type="expression" dxfId="41779" priority="58849">
      <formula>AND(ISNUMBER(AU496),SEARCH("ravaut",$H496,1))</formula>
    </cfRule>
  </conditionalFormatting>
  <conditionalFormatting sqref="AV496:AX497">
    <cfRule type="expression" dxfId="41778" priority="58794">
      <formula>AND(ISNUMBER(AV496),SEARCH("kern",$H496,1))</formula>
    </cfRule>
    <cfRule type="expression" dxfId="41777" priority="58795">
      <formula>AND(ISNUMBER(AV496),SEARCH("cros",$H496,1))</formula>
    </cfRule>
    <cfRule type="expression" dxfId="41776" priority="58796">
      <formula>AND(ISNUMBER(AV496),SEARCH("duhart",$H496,1))</formula>
    </cfRule>
    <cfRule type="expression" dxfId="41775" priority="58797">
      <formula>AND(ISNUMBER(AV496),SEARCH("busca",$H496,1))</formula>
    </cfRule>
    <cfRule type="expression" dxfId="41774" priority="58798">
      <formula>AND(ISNUMBER(AV496),SEARCH("hernandez",$H496,1))</formula>
    </cfRule>
    <cfRule type="expression" dxfId="41773" priority="58799">
      <formula>AND(ISNUMBER(AV496),SEARCH("diedler",$H496,1))</formula>
    </cfRule>
    <cfRule type="expression" dxfId="41772" priority="58800">
      <formula>AND(ISNUMBER(AV496),SEARCH("fauberteau",$H496,1))</formula>
    </cfRule>
    <cfRule type="expression" dxfId="41771" priority="58801">
      <formula>AND(ISNUMBER(AV496),SEARCH("roberdet",$H496,1))</formula>
    </cfRule>
    <cfRule type="expression" dxfId="41770" priority="58802">
      <formula>AND(ISNUMBER(AV496),SEARCH("guillemot",$H496,1))</formula>
    </cfRule>
    <cfRule type="expression" dxfId="41769" priority="58803">
      <formula>AND(ISNUMBER(AV496),SEARCH("galet",$H496,1))</formula>
    </cfRule>
    <cfRule type="expression" dxfId="41768" priority="58804">
      <formula>AND(ISNUMBER(AV496),SEARCH("ayad",$H496,1))</formula>
    </cfRule>
    <cfRule type="expression" dxfId="41767" priority="58805">
      <formula>AND(ISNUMBER(AV496),SEARCH("lavoillote",$H496,1))</formula>
    </cfRule>
    <cfRule type="expression" dxfId="41766" priority="58806">
      <formula>AND(ISNUMBER(AV496),SEARCH("fancelli",$H496,1))</formula>
    </cfRule>
    <cfRule type="expression" dxfId="41765" priority="58807">
      <formula>AND(ISNUMBER(AV496),SEARCH("morelle",$H496,1))</formula>
    </cfRule>
    <cfRule type="expression" dxfId="41764" priority="58808">
      <formula>AND(ISNUMBER(AV496),SEARCH("rendler",$H496,1))</formula>
    </cfRule>
    <cfRule type="expression" dxfId="41763" priority="58809">
      <formula>AND(ISNUMBER(AV496),SEARCH("palasi",$H496,1))</formula>
    </cfRule>
    <cfRule type="expression" dxfId="41762" priority="58810">
      <formula>AND(ISNUMBER(AV496),SEARCH("fercoq",$H496,1))</formula>
    </cfRule>
    <cfRule type="expression" dxfId="41761" priority="58811">
      <formula>AND(ISNUMBER(AV496),SEARCH("soukane",$H496,1))</formula>
    </cfRule>
    <cfRule type="expression" dxfId="41760" priority="58812">
      <formula>AND(ISNUMBER(AV496),SEARCH("segado",$H496,1))</formula>
    </cfRule>
    <cfRule type="expression" dxfId="41759" priority="58813">
      <formula>AND(ISNUMBER(AV496),SEARCH("ravaut",$H496,1))</formula>
    </cfRule>
  </conditionalFormatting>
  <conditionalFormatting sqref="AV496:AV497">
    <cfRule type="expression" dxfId="41758" priority="58774">
      <formula>AND(ISNUMBER(AV496),SEARCH("kern",$H496,1))</formula>
    </cfRule>
    <cfRule type="expression" dxfId="41757" priority="58775">
      <formula>AND(ISNUMBER(AV496),SEARCH("cros",$H496,1))</formula>
    </cfRule>
    <cfRule type="expression" dxfId="41756" priority="58776">
      <formula>AND(ISNUMBER(AV496),SEARCH("duhart",$H496,1))</formula>
    </cfRule>
    <cfRule type="expression" dxfId="41755" priority="58777">
      <formula>AND(ISNUMBER(AV496),SEARCH("busca",$H496,1))</formula>
    </cfRule>
    <cfRule type="expression" dxfId="41754" priority="58778">
      <formula>AND(ISNUMBER(AV496),SEARCH("hernandez",$H496,1))</formula>
    </cfRule>
    <cfRule type="expression" dxfId="41753" priority="58779">
      <formula>AND(ISNUMBER(AV496),SEARCH("diedler",$H496,1))</formula>
    </cfRule>
    <cfRule type="expression" dxfId="41752" priority="58780">
      <formula>AND(ISNUMBER(AV496),SEARCH("fauberteau",$H496,1))</formula>
    </cfRule>
    <cfRule type="expression" dxfId="41751" priority="58781">
      <formula>AND(ISNUMBER(AV496),SEARCH("roberdet",$H496,1))</formula>
    </cfRule>
    <cfRule type="expression" dxfId="41750" priority="58782">
      <formula>AND(ISNUMBER(AV496),SEARCH("guillemot",$H496,1))</formula>
    </cfRule>
    <cfRule type="expression" dxfId="41749" priority="58783">
      <formula>AND(ISNUMBER(AV496),SEARCH("galet",$H496,1))</formula>
    </cfRule>
    <cfRule type="expression" dxfId="41748" priority="58784">
      <formula>AND(ISNUMBER(AV496),SEARCH("ayad",$H496,1))</formula>
    </cfRule>
    <cfRule type="expression" dxfId="41747" priority="58785">
      <formula>AND(ISNUMBER(AV496),SEARCH("lavoillote",$H496,1))</formula>
    </cfRule>
    <cfRule type="expression" dxfId="41746" priority="58786">
      <formula>AND(ISNUMBER(AV496),SEARCH("fancelli",$H496,1))</formula>
    </cfRule>
    <cfRule type="expression" dxfId="41745" priority="58787">
      <formula>AND(ISNUMBER(AV496),SEARCH("morelle",$H496,1))</formula>
    </cfRule>
    <cfRule type="expression" dxfId="41744" priority="58788">
      <formula>AND(ISNUMBER(AV496),SEARCH("rendler",$H496,1))</formula>
    </cfRule>
    <cfRule type="expression" dxfId="41743" priority="58789">
      <formula>AND(ISNUMBER(AV496),SEARCH("palasi",$H496,1))</formula>
    </cfRule>
    <cfRule type="expression" dxfId="41742" priority="58790">
      <formula>AND(ISNUMBER(AV496),SEARCH("fercoq",$H496,1))</formula>
    </cfRule>
    <cfRule type="expression" dxfId="41741" priority="58791">
      <formula>AND(ISNUMBER(AV496),SEARCH("soukane",$H496,1))</formula>
    </cfRule>
    <cfRule type="expression" dxfId="41740" priority="58792">
      <formula>AND(ISNUMBER(AV496),SEARCH("segado",$H496,1))</formula>
    </cfRule>
    <cfRule type="expression" dxfId="41739" priority="58793">
      <formula>AND(ISNUMBER(AV496),SEARCH("ravaut",$H496,1))</formula>
    </cfRule>
  </conditionalFormatting>
  <conditionalFormatting sqref="AV496:AV497">
    <cfRule type="expression" dxfId="41738" priority="58754">
      <formula>AND(ISNUMBER(AV496),SEARCH("kern",$H496,1))</formula>
    </cfRule>
    <cfRule type="expression" dxfId="41737" priority="58755">
      <formula>AND(ISNUMBER(AV496),SEARCH("cros",$H496,1))</formula>
    </cfRule>
    <cfRule type="expression" dxfId="41736" priority="58756">
      <formula>AND(ISNUMBER(AV496),SEARCH("duhart",$H496,1))</formula>
    </cfRule>
    <cfRule type="expression" dxfId="41735" priority="58757">
      <formula>AND(ISNUMBER(AV496),SEARCH("busca",$H496,1))</formula>
    </cfRule>
    <cfRule type="expression" dxfId="41734" priority="58758">
      <formula>AND(ISNUMBER(AV496),SEARCH("hernandez",$H496,1))</formula>
    </cfRule>
    <cfRule type="expression" dxfId="41733" priority="58759">
      <formula>AND(ISNUMBER(AV496),SEARCH("diedler",$H496,1))</formula>
    </cfRule>
    <cfRule type="expression" dxfId="41732" priority="58760">
      <formula>AND(ISNUMBER(AV496),SEARCH("fauberteau",$H496,1))</formula>
    </cfRule>
    <cfRule type="expression" dxfId="41731" priority="58761">
      <formula>AND(ISNUMBER(AV496),SEARCH("roberdet",$H496,1))</formula>
    </cfRule>
    <cfRule type="expression" dxfId="41730" priority="58762">
      <formula>AND(ISNUMBER(AV496),SEARCH("guillemot",$H496,1))</formula>
    </cfRule>
    <cfRule type="expression" dxfId="41729" priority="58763">
      <formula>AND(ISNUMBER(AV496),SEARCH("galet",$H496,1))</formula>
    </cfRule>
    <cfRule type="expression" dxfId="41728" priority="58764">
      <formula>AND(ISNUMBER(AV496),SEARCH("ayad",$H496,1))</formula>
    </cfRule>
    <cfRule type="expression" dxfId="41727" priority="58765">
      <formula>AND(ISNUMBER(AV496),SEARCH("lavoillote",$H496,1))</formula>
    </cfRule>
    <cfRule type="expression" dxfId="41726" priority="58766">
      <formula>AND(ISNUMBER(AV496),SEARCH("fancelli",$H496,1))</formula>
    </cfRule>
    <cfRule type="expression" dxfId="41725" priority="58767">
      <formula>AND(ISNUMBER(AV496),SEARCH("morelle",$H496,1))</formula>
    </cfRule>
    <cfRule type="expression" dxfId="41724" priority="58768">
      <formula>AND(ISNUMBER(AV496),SEARCH("rendler",$H496,1))</formula>
    </cfRule>
    <cfRule type="expression" dxfId="41723" priority="58769">
      <formula>AND(ISNUMBER(AV496),SEARCH("palasi",$H496,1))</formula>
    </cfRule>
    <cfRule type="expression" dxfId="41722" priority="58770">
      <formula>AND(ISNUMBER(AV496),SEARCH("fercoq",$H496,1))</formula>
    </cfRule>
    <cfRule type="expression" dxfId="41721" priority="58771">
      <formula>AND(ISNUMBER(AV496),SEARCH("soukane",$H496,1))</formula>
    </cfRule>
    <cfRule type="expression" dxfId="41720" priority="58772">
      <formula>AND(ISNUMBER(AV496),SEARCH("segado",$H496,1))</formula>
    </cfRule>
    <cfRule type="expression" dxfId="41719" priority="58773">
      <formula>AND(ISNUMBER(AV496),SEARCH("ravaut",$H496,1))</formula>
    </cfRule>
  </conditionalFormatting>
  <conditionalFormatting sqref="AV496:AV497">
    <cfRule type="expression" dxfId="41718" priority="58732">
      <formula>AND(ISNUMBER(AV496),SEARCH("busca",$H496,1))</formula>
    </cfRule>
    <cfRule type="expression" dxfId="41717" priority="58733">
      <formula>AND(ISNUMBER(AV496),SEARCH("herradi",$H496,1))</formula>
    </cfRule>
    <cfRule type="expression" dxfId="41716" priority="58734">
      <formula>AND(ISNUMBER(AV496),SEARCH("kern",$H496,1))</formula>
    </cfRule>
    <cfRule type="expression" dxfId="41715" priority="58735">
      <formula>AND(ISNUMBER(AV496),SEARCH("cros",$H496,1))</formula>
    </cfRule>
    <cfRule type="expression" dxfId="41714" priority="58736">
      <formula>AND(ISNUMBER(AV496),SEARCH("duhart",$H496,1))</formula>
    </cfRule>
    <cfRule type="expression" dxfId="41713" priority="58737">
      <formula>AND(ISNUMBER(AV496),SEARCH("busca",$H496,1))</formula>
    </cfRule>
    <cfRule type="expression" dxfId="41712" priority="58738">
      <formula>AND(ISNUMBER(AV496),SEARCH("hernandez",$H496,1))</formula>
    </cfRule>
    <cfRule type="expression" dxfId="41711" priority="58739">
      <formula>AND(ISNUMBER(AV496),SEARCH("diedler",$H496,1))</formula>
    </cfRule>
    <cfRule type="expression" dxfId="41710" priority="58740">
      <formula>AND(ISNUMBER(AV496),SEARCH("fauberteau",$H496,1))</formula>
    </cfRule>
    <cfRule type="expression" dxfId="41709" priority="58741">
      <formula>AND(ISNUMBER(AV496),SEARCH("roberdet",$H496,1))</formula>
    </cfRule>
    <cfRule type="expression" dxfId="41708" priority="58742">
      <formula>AND(ISNUMBER(AV496),SEARCH("guillemot",$H496,1))</formula>
    </cfRule>
    <cfRule type="expression" dxfId="41707" priority="58743">
      <formula>AND(ISNUMBER(AV496),SEARCH("galet",$H496,1))</formula>
    </cfRule>
    <cfRule type="expression" dxfId="41706" priority="58744">
      <formula>AND(ISNUMBER(AV496),SEARCH("ayad",$H496,1))</formula>
    </cfRule>
    <cfRule type="expression" dxfId="41705" priority="58745">
      <formula>AND(ISNUMBER(AV496),SEARCH("lavoillote",$H496,1))</formula>
    </cfRule>
    <cfRule type="expression" dxfId="41704" priority="58746">
      <formula>AND(ISNUMBER(AV496),SEARCH("fancelli",$H496,1))</formula>
    </cfRule>
    <cfRule type="expression" dxfId="41703" priority="58747">
      <formula>AND(ISNUMBER(AV496),SEARCH("morelle",$H496,1))</formula>
    </cfRule>
    <cfRule type="expression" dxfId="41702" priority="58748">
      <formula>AND(ISNUMBER(AV496),SEARCH("rendler",$H496,1))</formula>
    </cfRule>
    <cfRule type="expression" dxfId="41701" priority="58749">
      <formula>AND(ISNUMBER(AV496),SEARCH("palasi",$H496,1))</formula>
    </cfRule>
    <cfRule type="expression" dxfId="41700" priority="58750">
      <formula>AND(ISNUMBER(AV496),SEARCH("fercoq",$H496,1))</formula>
    </cfRule>
    <cfRule type="expression" dxfId="41699" priority="58751">
      <formula>AND(ISNUMBER(AV496),SEARCH("soukane",$H496,1))</formula>
    </cfRule>
    <cfRule type="expression" dxfId="41698" priority="58752">
      <formula>AND(ISNUMBER(AV496),SEARCH("segado",$H496,1))</formula>
    </cfRule>
    <cfRule type="expression" dxfId="41697" priority="58753">
      <formula>AND(ISNUMBER(AV496),SEARCH("ravaut",$H496,1))</formula>
    </cfRule>
  </conditionalFormatting>
  <conditionalFormatting sqref="AV496:AV497">
    <cfRule type="expression" dxfId="41696" priority="58696">
      <formula>AND(ISNUMBER(AV496),SEARCH("busca",$H496,1))</formula>
    </cfRule>
    <cfRule type="expression" dxfId="41695" priority="58697">
      <formula>AND(ISNUMBER(AV496),SEARCH("herradi",$H496,1))</formula>
    </cfRule>
    <cfRule type="expression" dxfId="41694" priority="58698">
      <formula>AND(ISNUMBER(AV496),SEARCH("kern",$H496,1))</formula>
    </cfRule>
    <cfRule type="expression" dxfId="41693" priority="58699">
      <formula>AND(ISNUMBER(AV496),SEARCH("cros",$H496,1))</formula>
    </cfRule>
    <cfRule type="expression" dxfId="41692" priority="58700">
      <formula>AND(ISNUMBER(AV496),SEARCH("duhart",$H496,1))</formula>
    </cfRule>
    <cfRule type="expression" dxfId="41691" priority="58701">
      <formula>AND(ISNUMBER(AV496),SEARCH("busca",$H496,1))</formula>
    </cfRule>
    <cfRule type="expression" dxfId="41690" priority="58702">
      <formula>AND(ISNUMBER(AV496),SEARCH("hernandez",$H496,1))</formula>
    </cfRule>
    <cfRule type="expression" dxfId="41689" priority="58703">
      <formula>AND(ISNUMBER(AV496),SEARCH("diedler",$H496,1))</formula>
    </cfRule>
    <cfRule type="expression" dxfId="41688" priority="58704">
      <formula>AND(ISNUMBER(AV496),SEARCH("fauberteau",$H496,1))</formula>
    </cfRule>
    <cfRule type="expression" dxfId="41687" priority="58705">
      <formula>AND(ISNUMBER(AV496),SEARCH("roberdet",$H496,1))</formula>
    </cfRule>
    <cfRule type="expression" dxfId="41686" priority="58706">
      <formula>AND(ISNUMBER(AV496),SEARCH("guillemot",$H496,1))</formula>
    </cfRule>
    <cfRule type="expression" dxfId="41685" priority="58707">
      <formula>AND(ISNUMBER(AV496),SEARCH("galet",$H496,1))</formula>
    </cfRule>
    <cfRule type="expression" dxfId="41684" priority="58708">
      <formula>AND(ISNUMBER(AV496),SEARCH("ayad",$H496,1))</formula>
    </cfRule>
    <cfRule type="expression" dxfId="41683" priority="58709">
      <formula>AND(ISNUMBER(AV496),SEARCH("lavoillote",$H496,1))</formula>
    </cfRule>
    <cfRule type="expression" dxfId="41682" priority="58710">
      <formula>AND(ISNUMBER(AV496),SEARCH("fancelli",$H496,1))</formula>
    </cfRule>
    <cfRule type="expression" dxfId="41681" priority="58711">
      <formula>AND(ISNUMBER(AV496),SEARCH("morelle",$H496,1))</formula>
    </cfRule>
    <cfRule type="expression" dxfId="41680" priority="58712">
      <formula>AND(ISNUMBER(AV496),SEARCH("rendler",$H496,1))</formula>
    </cfRule>
    <cfRule type="expression" dxfId="41679" priority="58713">
      <formula>AND(ISNUMBER(AV496),SEARCH("palasi",$H496,1))</formula>
    </cfRule>
    <cfRule type="expression" dxfId="41678" priority="58714">
      <formula>AND(ISNUMBER(AV496),SEARCH("fercoq",$H496,1))</formula>
    </cfRule>
    <cfRule type="expression" dxfId="41677" priority="58715">
      <formula>AND(ISNUMBER(AV496),SEARCH("soukane",$H496,1))</formula>
    </cfRule>
    <cfRule type="expression" dxfId="41676" priority="58716">
      <formula>AND(ISNUMBER(AV496),SEARCH("segado",$H496,1))</formula>
    </cfRule>
    <cfRule type="expression" dxfId="41675" priority="58717">
      <formula>AND(ISNUMBER(AV496),SEARCH("ravaut",$H496,1))</formula>
    </cfRule>
    <cfRule type="expression" dxfId="41674" priority="58718">
      <formula>AND(ISNUMBER(AV496),SEARCH("diedler",$H496,1))</formula>
    </cfRule>
    <cfRule type="expression" dxfId="41673" priority="58719">
      <formula>AND(ISNUMBER(AV496),SEARCH("roberdet",$H496,1))</formula>
    </cfRule>
    <cfRule type="expression" dxfId="41672" priority="58720">
      <formula>AND(ISNUMBER(AV496),SEARCH("guillemot",$H496,1))</formula>
    </cfRule>
    <cfRule type="expression" dxfId="41671" priority="58721">
      <formula>AND(ISNUMBER(AV496),SEARCH("galet",$H496,1))</formula>
    </cfRule>
    <cfRule type="expression" dxfId="41670" priority="58722">
      <formula>AND(ISNUMBER(AV496),SEARCH("ayad",$H496,1))</formula>
    </cfRule>
    <cfRule type="expression" dxfId="41669" priority="58723">
      <formula>AND(ISNUMBER(AV496),SEARCH("lavoillote",$H496,1))</formula>
    </cfRule>
    <cfRule type="expression" dxfId="41668" priority="58724">
      <formula>AND(ISNUMBER(AV496),SEARCH("fancelli",$H496,1))</formula>
    </cfRule>
    <cfRule type="expression" dxfId="41667" priority="58725">
      <formula>AND(ISNUMBER(AV496),SEARCH("morelle",$H496,1))</formula>
    </cfRule>
    <cfRule type="expression" dxfId="41666" priority="58726">
      <formula>AND(ISNUMBER(AV496),SEARCH("rendler",$H496,1))</formula>
    </cfRule>
    <cfRule type="expression" dxfId="41665" priority="58727">
      <formula>AND(ISNUMBER(AV496),SEARCH("palasi",$H496,1))</formula>
    </cfRule>
    <cfRule type="expression" dxfId="41664" priority="58728">
      <formula>AND(ISNUMBER(AV496),SEARCH("fercoq",$H496,1))</formula>
    </cfRule>
    <cfRule type="expression" dxfId="41663" priority="58729">
      <formula>AND(ISNUMBER(AV496),SEARCH("soukane",$H496,1))</formula>
    </cfRule>
    <cfRule type="expression" dxfId="41662" priority="58730">
      <formula>AND(ISNUMBER(AV496),SEARCH("segado",$H496,1))</formula>
    </cfRule>
    <cfRule type="expression" dxfId="41661" priority="58731">
      <formula>AND(ISNUMBER(AV496),SEARCH("ravaut",$H496,1))</formula>
    </cfRule>
  </conditionalFormatting>
  <conditionalFormatting sqref="AN764">
    <cfRule type="expression" dxfId="41660" priority="58624">
      <formula>AND(ISNUMBER(AN764),SEARCH("busca",$H764,1))</formula>
    </cfRule>
    <cfRule type="expression" dxfId="41659" priority="58625">
      <formula>AND(ISNUMBER(AN764),SEARCH("herradi",$H764,1))</formula>
    </cfRule>
    <cfRule type="expression" dxfId="41658" priority="58626">
      <formula>AND(ISNUMBER(AN764),SEARCH("kern",$H764,1))</formula>
    </cfRule>
    <cfRule type="expression" dxfId="41657" priority="58627">
      <formula>AND(ISNUMBER(AN764),SEARCH("cros",$H764,1))</formula>
    </cfRule>
    <cfRule type="expression" dxfId="41656" priority="58628">
      <formula>AND(ISNUMBER(AN764),SEARCH("duhart",$H764,1))</formula>
    </cfRule>
    <cfRule type="expression" dxfId="41655" priority="58629">
      <formula>AND(ISNUMBER(AN764),SEARCH("busca",$H764,1))</formula>
    </cfRule>
    <cfRule type="expression" dxfId="41654" priority="58630">
      <formula>AND(ISNUMBER(AN764),SEARCH("hernandez",$H764,1))</formula>
    </cfRule>
    <cfRule type="expression" dxfId="41653" priority="58631">
      <formula>AND(ISNUMBER(AN764),SEARCH("diedler",$H764,1))</formula>
    </cfRule>
    <cfRule type="expression" dxfId="41652" priority="58632">
      <formula>AND(ISNUMBER(AN764),SEARCH("fauberteau",$H764,1))</formula>
    </cfRule>
    <cfRule type="expression" dxfId="41651" priority="58633">
      <formula>AND(ISNUMBER(AN764),SEARCH("roberdet",$H764,1))</formula>
    </cfRule>
    <cfRule type="expression" dxfId="41650" priority="58634">
      <formula>AND(ISNUMBER(AN764),SEARCH("guillemot",$H764,1))</formula>
    </cfRule>
    <cfRule type="expression" dxfId="41649" priority="58635">
      <formula>AND(ISNUMBER(AN764),SEARCH("galet",$H764,1))</formula>
    </cfRule>
    <cfRule type="expression" dxfId="41648" priority="58636">
      <formula>AND(ISNUMBER(AN764),SEARCH("ayad",$H764,1))</formula>
    </cfRule>
    <cfRule type="expression" dxfId="41647" priority="58637">
      <formula>AND(ISNUMBER(AN764),SEARCH("lavoillote",$H764,1))</formula>
    </cfRule>
    <cfRule type="expression" dxfId="41646" priority="58638">
      <formula>AND(ISNUMBER(AN764),SEARCH("fancelli",$H764,1))</formula>
    </cfRule>
    <cfRule type="expression" dxfId="41645" priority="58639">
      <formula>AND(ISNUMBER(AN764),SEARCH("morelle",$H764,1))</formula>
    </cfRule>
    <cfRule type="expression" dxfId="41644" priority="58640">
      <formula>AND(ISNUMBER(AN764),SEARCH("rendler",$H764,1))</formula>
    </cfRule>
    <cfRule type="expression" dxfId="41643" priority="58641">
      <formula>AND(ISNUMBER(AN764),SEARCH("palasi",$H764,1))</formula>
    </cfRule>
    <cfRule type="expression" dxfId="41642" priority="58642">
      <formula>AND(ISNUMBER(AN764),SEARCH("fercoq",$H764,1))</formula>
    </cfRule>
    <cfRule type="expression" dxfId="41641" priority="58643">
      <formula>AND(ISNUMBER(AN764),SEARCH("soukane",$H764,1))</formula>
    </cfRule>
    <cfRule type="expression" dxfId="41640" priority="58644">
      <formula>AND(ISNUMBER(AN764),SEARCH("segado",$H764,1))</formula>
    </cfRule>
    <cfRule type="expression" dxfId="41639" priority="58645">
      <formula>AND(ISNUMBER(AN764),SEARCH("ravaut",$H764,1))</formula>
    </cfRule>
    <cfRule type="expression" dxfId="41638" priority="58646">
      <formula>AND(ISNUMBER(AN764),SEARCH("diedler",$H764,1))</formula>
    </cfRule>
    <cfRule type="expression" dxfId="41637" priority="58647">
      <formula>AND(ISNUMBER(AN764),SEARCH("roberdet",$H764,1))</formula>
    </cfRule>
    <cfRule type="expression" dxfId="41636" priority="58648">
      <formula>AND(ISNUMBER(AN764),SEARCH("guillemot",$H764,1))</formula>
    </cfRule>
    <cfRule type="expression" dxfId="41635" priority="58649">
      <formula>AND(ISNUMBER(AN764),SEARCH("galet",$H764,1))</formula>
    </cfRule>
    <cfRule type="expression" dxfId="41634" priority="58650">
      <formula>AND(ISNUMBER(AN764),SEARCH("ayad",$H764,1))</formula>
    </cfRule>
    <cfRule type="expression" dxfId="41633" priority="58651">
      <formula>AND(ISNUMBER(AN764),SEARCH("lavoillote",$H764,1))</formula>
    </cfRule>
    <cfRule type="expression" dxfId="41632" priority="58652">
      <formula>AND(ISNUMBER(AN764),SEARCH("fancelli",$H764,1))</formula>
    </cfRule>
    <cfRule type="expression" dxfId="41631" priority="58653">
      <formula>AND(ISNUMBER(AN764),SEARCH("morelle",$H764,1))</formula>
    </cfRule>
    <cfRule type="expression" dxfId="41630" priority="58654">
      <formula>AND(ISNUMBER(AN764),SEARCH("rendler",$H764,1))</formula>
    </cfRule>
    <cfRule type="expression" dxfId="41629" priority="58655">
      <formula>AND(ISNUMBER(AN764),SEARCH("palasi",$H764,1))</formula>
    </cfRule>
    <cfRule type="expression" dxfId="41628" priority="58656">
      <formula>AND(ISNUMBER(AN764),SEARCH("fercoq",$H764,1))</formula>
    </cfRule>
    <cfRule type="expression" dxfId="41627" priority="58657">
      <formula>AND(ISNUMBER(AN764),SEARCH("soukane",$H764,1))</formula>
    </cfRule>
    <cfRule type="expression" dxfId="41626" priority="58658">
      <formula>AND(ISNUMBER(AN764),SEARCH("segado",$H764,1))</formula>
    </cfRule>
    <cfRule type="expression" dxfId="41625" priority="58659">
      <formula>AND(ISNUMBER(AN764),SEARCH("ravaut",$H764,1))</formula>
    </cfRule>
  </conditionalFormatting>
  <conditionalFormatting sqref="AO764">
    <cfRule type="expression" dxfId="41624" priority="58588">
      <formula>AND(ISNUMBER(AO764),SEARCH("busca",$H764,1))</formula>
    </cfRule>
    <cfRule type="expression" dxfId="41623" priority="58589">
      <formula>AND(ISNUMBER(AO764),SEARCH("herradi",$H764,1))</formula>
    </cfRule>
    <cfRule type="expression" dxfId="41622" priority="58590">
      <formula>AND(ISNUMBER(AO764),SEARCH("kern",$H764,1))</formula>
    </cfRule>
    <cfRule type="expression" dxfId="41621" priority="58591">
      <formula>AND(ISNUMBER(AO764),SEARCH("cros",$H764,1))</formula>
    </cfRule>
    <cfRule type="expression" dxfId="41620" priority="58592">
      <formula>AND(ISNUMBER(AO764),SEARCH("duhart",$H764,1))</formula>
    </cfRule>
    <cfRule type="expression" dxfId="41619" priority="58593">
      <formula>AND(ISNUMBER(AO764),SEARCH("busca",$H764,1))</formula>
    </cfRule>
    <cfRule type="expression" dxfId="41618" priority="58594">
      <formula>AND(ISNUMBER(AO764),SEARCH("hernandez",$H764,1))</formula>
    </cfRule>
    <cfRule type="expression" dxfId="41617" priority="58595">
      <formula>AND(ISNUMBER(AO764),SEARCH("diedler",$H764,1))</formula>
    </cfRule>
    <cfRule type="expression" dxfId="41616" priority="58596">
      <formula>AND(ISNUMBER(AO764),SEARCH("fauberteau",$H764,1))</formula>
    </cfRule>
    <cfRule type="expression" dxfId="41615" priority="58597">
      <formula>AND(ISNUMBER(AO764),SEARCH("roberdet",$H764,1))</formula>
    </cfRule>
    <cfRule type="expression" dxfId="41614" priority="58598">
      <formula>AND(ISNUMBER(AO764),SEARCH("guillemot",$H764,1))</formula>
    </cfRule>
    <cfRule type="expression" dxfId="41613" priority="58599">
      <formula>AND(ISNUMBER(AO764),SEARCH("galet",$H764,1))</formula>
    </cfRule>
    <cfRule type="expression" dxfId="41612" priority="58600">
      <formula>AND(ISNUMBER(AO764),SEARCH("ayad",$H764,1))</formula>
    </cfRule>
    <cfRule type="expression" dxfId="41611" priority="58601">
      <formula>AND(ISNUMBER(AO764),SEARCH("lavoillote",$H764,1))</formula>
    </cfRule>
    <cfRule type="expression" dxfId="41610" priority="58602">
      <formula>AND(ISNUMBER(AO764),SEARCH("fancelli",$H764,1))</formula>
    </cfRule>
    <cfRule type="expression" dxfId="41609" priority="58603">
      <formula>AND(ISNUMBER(AO764),SEARCH("morelle",$H764,1))</formula>
    </cfRule>
    <cfRule type="expression" dxfId="41608" priority="58604">
      <formula>AND(ISNUMBER(AO764),SEARCH("rendler",$H764,1))</formula>
    </cfRule>
    <cfRule type="expression" dxfId="41607" priority="58605">
      <formula>AND(ISNUMBER(AO764),SEARCH("palasi",$H764,1))</formula>
    </cfRule>
    <cfRule type="expression" dxfId="41606" priority="58606">
      <formula>AND(ISNUMBER(AO764),SEARCH("fercoq",$H764,1))</formula>
    </cfRule>
    <cfRule type="expression" dxfId="41605" priority="58607">
      <formula>AND(ISNUMBER(AO764),SEARCH("soukane",$H764,1))</formula>
    </cfRule>
    <cfRule type="expression" dxfId="41604" priority="58608">
      <formula>AND(ISNUMBER(AO764),SEARCH("segado",$H764,1))</formula>
    </cfRule>
    <cfRule type="expression" dxfId="41603" priority="58609">
      <formula>AND(ISNUMBER(AO764),SEARCH("ravaut",$H764,1))</formula>
    </cfRule>
    <cfRule type="expression" dxfId="41602" priority="58610">
      <formula>AND(ISNUMBER(AO764),SEARCH("diedler",$H764,1))</formula>
    </cfRule>
    <cfRule type="expression" dxfId="41601" priority="58611">
      <formula>AND(ISNUMBER(AO764),SEARCH("roberdet",$H764,1))</formula>
    </cfRule>
    <cfRule type="expression" dxfId="41600" priority="58612">
      <formula>AND(ISNUMBER(AO764),SEARCH("guillemot",$H764,1))</formula>
    </cfRule>
    <cfRule type="expression" dxfId="41599" priority="58613">
      <formula>AND(ISNUMBER(AO764),SEARCH("galet",$H764,1))</formula>
    </cfRule>
    <cfRule type="expression" dxfId="41598" priority="58614">
      <formula>AND(ISNUMBER(AO764),SEARCH("ayad",$H764,1))</formula>
    </cfRule>
    <cfRule type="expression" dxfId="41597" priority="58615">
      <formula>AND(ISNUMBER(AO764),SEARCH("lavoillote",$H764,1))</formula>
    </cfRule>
    <cfRule type="expression" dxfId="41596" priority="58616">
      <formula>AND(ISNUMBER(AO764),SEARCH("fancelli",$H764,1))</formula>
    </cfRule>
    <cfRule type="expression" dxfId="41595" priority="58617">
      <formula>AND(ISNUMBER(AO764),SEARCH("morelle",$H764,1))</formula>
    </cfRule>
    <cfRule type="expression" dxfId="41594" priority="58618">
      <formula>AND(ISNUMBER(AO764),SEARCH("rendler",$H764,1))</formula>
    </cfRule>
    <cfRule type="expression" dxfId="41593" priority="58619">
      <formula>AND(ISNUMBER(AO764),SEARCH("palasi",$H764,1))</formula>
    </cfRule>
    <cfRule type="expression" dxfId="41592" priority="58620">
      <formula>AND(ISNUMBER(AO764),SEARCH("fercoq",$H764,1))</formula>
    </cfRule>
    <cfRule type="expression" dxfId="41591" priority="58621">
      <formula>AND(ISNUMBER(AO764),SEARCH("soukane",$H764,1))</formula>
    </cfRule>
    <cfRule type="expression" dxfId="41590" priority="58622">
      <formula>AND(ISNUMBER(AO764),SEARCH("segado",$H764,1))</formula>
    </cfRule>
    <cfRule type="expression" dxfId="41589" priority="58623">
      <formula>AND(ISNUMBER(AO764),SEARCH("ravaut",$H764,1))</formula>
    </cfRule>
  </conditionalFormatting>
  <conditionalFormatting sqref="AN763">
    <cfRule type="expression" dxfId="41588" priority="58552">
      <formula>AND(ISNUMBER(AN763),SEARCH("busca",$H763,1))</formula>
    </cfRule>
    <cfRule type="expression" dxfId="41587" priority="58553">
      <formula>AND(ISNUMBER(AN763),SEARCH("herradi",$H763,1))</formula>
    </cfRule>
    <cfRule type="expression" dxfId="41586" priority="58554">
      <formula>AND(ISNUMBER(AN763),SEARCH("kern",$H763,1))</formula>
    </cfRule>
    <cfRule type="expression" dxfId="41585" priority="58555">
      <formula>AND(ISNUMBER(AN763),SEARCH("cros",$H763,1))</formula>
    </cfRule>
    <cfRule type="expression" dxfId="41584" priority="58556">
      <formula>AND(ISNUMBER(AN763),SEARCH("duhart",$H763,1))</formula>
    </cfRule>
    <cfRule type="expression" dxfId="41583" priority="58557">
      <formula>AND(ISNUMBER(AN763),SEARCH("busca",$H763,1))</formula>
    </cfRule>
    <cfRule type="expression" dxfId="41582" priority="58558">
      <formula>AND(ISNUMBER(AN763),SEARCH("hernandez",$H763,1))</formula>
    </cfRule>
    <cfRule type="expression" dxfId="41581" priority="58559">
      <formula>AND(ISNUMBER(AN763),SEARCH("diedler",$H763,1))</formula>
    </cfRule>
    <cfRule type="expression" dxfId="41580" priority="58560">
      <formula>AND(ISNUMBER(AN763),SEARCH("fauberteau",$H763,1))</formula>
    </cfRule>
    <cfRule type="expression" dxfId="41579" priority="58561">
      <formula>AND(ISNUMBER(AN763),SEARCH("roberdet",$H763,1))</formula>
    </cfRule>
    <cfRule type="expression" dxfId="41578" priority="58562">
      <formula>AND(ISNUMBER(AN763),SEARCH("guillemot",$H763,1))</formula>
    </cfRule>
    <cfRule type="expression" dxfId="41577" priority="58563">
      <formula>AND(ISNUMBER(AN763),SEARCH("galet",$H763,1))</formula>
    </cfRule>
    <cfRule type="expression" dxfId="41576" priority="58564">
      <formula>AND(ISNUMBER(AN763),SEARCH("ayad",$H763,1))</formula>
    </cfRule>
    <cfRule type="expression" dxfId="41575" priority="58565">
      <formula>AND(ISNUMBER(AN763),SEARCH("lavoillote",$H763,1))</formula>
    </cfRule>
    <cfRule type="expression" dxfId="41574" priority="58566">
      <formula>AND(ISNUMBER(AN763),SEARCH("fancelli",$H763,1))</formula>
    </cfRule>
    <cfRule type="expression" dxfId="41573" priority="58567">
      <formula>AND(ISNUMBER(AN763),SEARCH("morelle",$H763,1))</formula>
    </cfRule>
    <cfRule type="expression" dxfId="41572" priority="58568">
      <formula>AND(ISNUMBER(AN763),SEARCH("rendler",$H763,1))</formula>
    </cfRule>
    <cfRule type="expression" dxfId="41571" priority="58569">
      <formula>AND(ISNUMBER(AN763),SEARCH("palasi",$H763,1))</formula>
    </cfRule>
    <cfRule type="expression" dxfId="41570" priority="58570">
      <formula>AND(ISNUMBER(AN763),SEARCH("fercoq",$H763,1))</formula>
    </cfRule>
    <cfRule type="expression" dxfId="41569" priority="58571">
      <formula>AND(ISNUMBER(AN763),SEARCH("soukane",$H763,1))</formula>
    </cfRule>
    <cfRule type="expression" dxfId="41568" priority="58572">
      <formula>AND(ISNUMBER(AN763),SEARCH("segado",$H763,1))</formula>
    </cfRule>
    <cfRule type="expression" dxfId="41567" priority="58573">
      <formula>AND(ISNUMBER(AN763),SEARCH("ravaut",$H763,1))</formula>
    </cfRule>
    <cfRule type="expression" dxfId="41566" priority="58574">
      <formula>AND(ISNUMBER(AN763),SEARCH("diedler",$H763,1))</formula>
    </cfRule>
    <cfRule type="expression" dxfId="41565" priority="58575">
      <formula>AND(ISNUMBER(AN763),SEARCH("roberdet",$H763,1))</formula>
    </cfRule>
    <cfRule type="expression" dxfId="41564" priority="58576">
      <formula>AND(ISNUMBER(AN763),SEARCH("guillemot",$H763,1))</formula>
    </cfRule>
    <cfRule type="expression" dxfId="41563" priority="58577">
      <formula>AND(ISNUMBER(AN763),SEARCH("galet",$H763,1))</formula>
    </cfRule>
    <cfRule type="expression" dxfId="41562" priority="58578">
      <formula>AND(ISNUMBER(AN763),SEARCH("ayad",$H763,1))</formula>
    </cfRule>
    <cfRule type="expression" dxfId="41561" priority="58579">
      <formula>AND(ISNUMBER(AN763),SEARCH("lavoillote",$H763,1))</formula>
    </cfRule>
    <cfRule type="expression" dxfId="41560" priority="58580">
      <formula>AND(ISNUMBER(AN763),SEARCH("fancelli",$H763,1))</formula>
    </cfRule>
    <cfRule type="expression" dxfId="41559" priority="58581">
      <formula>AND(ISNUMBER(AN763),SEARCH("morelle",$H763,1))</formula>
    </cfRule>
    <cfRule type="expression" dxfId="41558" priority="58582">
      <formula>AND(ISNUMBER(AN763),SEARCH("rendler",$H763,1))</formula>
    </cfRule>
    <cfRule type="expression" dxfId="41557" priority="58583">
      <formula>AND(ISNUMBER(AN763),SEARCH("palasi",$H763,1))</formula>
    </cfRule>
    <cfRule type="expression" dxfId="41556" priority="58584">
      <formula>AND(ISNUMBER(AN763),SEARCH("fercoq",$H763,1))</formula>
    </cfRule>
    <cfRule type="expression" dxfId="41555" priority="58585">
      <formula>AND(ISNUMBER(AN763),SEARCH("soukane",$H763,1))</formula>
    </cfRule>
    <cfRule type="expression" dxfId="41554" priority="58586">
      <formula>AND(ISNUMBER(AN763),SEARCH("segado",$H763,1))</formula>
    </cfRule>
    <cfRule type="expression" dxfId="41553" priority="58587">
      <formula>AND(ISNUMBER(AN763),SEARCH("ravaut",$H763,1))</formula>
    </cfRule>
  </conditionalFormatting>
  <conditionalFormatting sqref="AO763">
    <cfRule type="expression" dxfId="41552" priority="58516">
      <formula>AND(ISNUMBER(AO763),SEARCH("busca",$H763,1))</formula>
    </cfRule>
    <cfRule type="expression" dxfId="41551" priority="58517">
      <formula>AND(ISNUMBER(AO763),SEARCH("herradi",$H763,1))</formula>
    </cfRule>
    <cfRule type="expression" dxfId="41550" priority="58518">
      <formula>AND(ISNUMBER(AO763),SEARCH("kern",$H763,1))</formula>
    </cfRule>
    <cfRule type="expression" dxfId="41549" priority="58519">
      <formula>AND(ISNUMBER(AO763),SEARCH("cros",$H763,1))</formula>
    </cfRule>
    <cfRule type="expression" dxfId="41548" priority="58520">
      <formula>AND(ISNUMBER(AO763),SEARCH("duhart",$H763,1))</formula>
    </cfRule>
    <cfRule type="expression" dxfId="41547" priority="58521">
      <formula>AND(ISNUMBER(AO763),SEARCH("busca",$H763,1))</formula>
    </cfRule>
    <cfRule type="expression" dxfId="41546" priority="58522">
      <formula>AND(ISNUMBER(AO763),SEARCH("hernandez",$H763,1))</formula>
    </cfRule>
    <cfRule type="expression" dxfId="41545" priority="58523">
      <formula>AND(ISNUMBER(AO763),SEARCH("diedler",$H763,1))</formula>
    </cfRule>
    <cfRule type="expression" dxfId="41544" priority="58524">
      <formula>AND(ISNUMBER(AO763),SEARCH("fauberteau",$H763,1))</formula>
    </cfRule>
    <cfRule type="expression" dxfId="41543" priority="58525">
      <formula>AND(ISNUMBER(AO763),SEARCH("roberdet",$H763,1))</formula>
    </cfRule>
    <cfRule type="expression" dxfId="41542" priority="58526">
      <formula>AND(ISNUMBER(AO763),SEARCH("guillemot",$H763,1))</formula>
    </cfRule>
    <cfRule type="expression" dxfId="41541" priority="58527">
      <formula>AND(ISNUMBER(AO763),SEARCH("galet",$H763,1))</formula>
    </cfRule>
    <cfRule type="expression" dxfId="41540" priority="58528">
      <formula>AND(ISNUMBER(AO763),SEARCH("ayad",$H763,1))</formula>
    </cfRule>
    <cfRule type="expression" dxfId="41539" priority="58529">
      <formula>AND(ISNUMBER(AO763),SEARCH("lavoillote",$H763,1))</formula>
    </cfRule>
    <cfRule type="expression" dxfId="41538" priority="58530">
      <formula>AND(ISNUMBER(AO763),SEARCH("fancelli",$H763,1))</formula>
    </cfRule>
    <cfRule type="expression" dxfId="41537" priority="58531">
      <formula>AND(ISNUMBER(AO763),SEARCH("morelle",$H763,1))</formula>
    </cfRule>
    <cfRule type="expression" dxfId="41536" priority="58532">
      <formula>AND(ISNUMBER(AO763),SEARCH("rendler",$H763,1))</formula>
    </cfRule>
    <cfRule type="expression" dxfId="41535" priority="58533">
      <formula>AND(ISNUMBER(AO763),SEARCH("palasi",$H763,1))</formula>
    </cfRule>
    <cfRule type="expression" dxfId="41534" priority="58534">
      <formula>AND(ISNUMBER(AO763),SEARCH("fercoq",$H763,1))</formula>
    </cfRule>
    <cfRule type="expression" dxfId="41533" priority="58535">
      <formula>AND(ISNUMBER(AO763),SEARCH("soukane",$H763,1))</formula>
    </cfRule>
    <cfRule type="expression" dxfId="41532" priority="58536">
      <formula>AND(ISNUMBER(AO763),SEARCH("segado",$H763,1))</formula>
    </cfRule>
    <cfRule type="expression" dxfId="41531" priority="58537">
      <formula>AND(ISNUMBER(AO763),SEARCH("ravaut",$H763,1))</formula>
    </cfRule>
    <cfRule type="expression" dxfId="41530" priority="58538">
      <formula>AND(ISNUMBER(AO763),SEARCH("diedler",$H763,1))</formula>
    </cfRule>
    <cfRule type="expression" dxfId="41529" priority="58539">
      <formula>AND(ISNUMBER(AO763),SEARCH("roberdet",$H763,1))</formula>
    </cfRule>
    <cfRule type="expression" dxfId="41528" priority="58540">
      <formula>AND(ISNUMBER(AO763),SEARCH("guillemot",$H763,1))</formula>
    </cfRule>
    <cfRule type="expression" dxfId="41527" priority="58541">
      <formula>AND(ISNUMBER(AO763),SEARCH("galet",$H763,1))</formula>
    </cfRule>
    <cfRule type="expression" dxfId="41526" priority="58542">
      <formula>AND(ISNUMBER(AO763),SEARCH("ayad",$H763,1))</formula>
    </cfRule>
    <cfRule type="expression" dxfId="41525" priority="58543">
      <formula>AND(ISNUMBER(AO763),SEARCH("lavoillote",$H763,1))</formula>
    </cfRule>
    <cfRule type="expression" dxfId="41524" priority="58544">
      <formula>AND(ISNUMBER(AO763),SEARCH("fancelli",$H763,1))</formula>
    </cfRule>
    <cfRule type="expression" dxfId="41523" priority="58545">
      <formula>AND(ISNUMBER(AO763),SEARCH("morelle",$H763,1))</formula>
    </cfRule>
    <cfRule type="expression" dxfId="41522" priority="58546">
      <formula>AND(ISNUMBER(AO763),SEARCH("rendler",$H763,1))</formula>
    </cfRule>
    <cfRule type="expression" dxfId="41521" priority="58547">
      <formula>AND(ISNUMBER(AO763),SEARCH("palasi",$H763,1))</formula>
    </cfRule>
    <cfRule type="expression" dxfId="41520" priority="58548">
      <formula>AND(ISNUMBER(AO763),SEARCH("fercoq",$H763,1))</formula>
    </cfRule>
    <cfRule type="expression" dxfId="41519" priority="58549">
      <formula>AND(ISNUMBER(AO763),SEARCH("soukane",$H763,1))</formula>
    </cfRule>
    <cfRule type="expression" dxfId="41518" priority="58550">
      <formula>AND(ISNUMBER(AO763),SEARCH("segado",$H763,1))</formula>
    </cfRule>
    <cfRule type="expression" dxfId="41517" priority="58551">
      <formula>AND(ISNUMBER(AO763),SEARCH("ravaut",$H763,1))</formula>
    </cfRule>
  </conditionalFormatting>
  <conditionalFormatting sqref="AN757">
    <cfRule type="expression" dxfId="41516" priority="58480">
      <formula>AND(ISNUMBER(AN757),SEARCH("busca",$H757,1))</formula>
    </cfRule>
    <cfRule type="expression" dxfId="41515" priority="58481">
      <formula>AND(ISNUMBER(AN757),SEARCH("herradi",$H757,1))</formula>
    </cfRule>
    <cfRule type="expression" dxfId="41514" priority="58482">
      <formula>AND(ISNUMBER(AN757),SEARCH("kern",$H757,1))</formula>
    </cfRule>
    <cfRule type="expression" dxfId="41513" priority="58483">
      <formula>AND(ISNUMBER(AN757),SEARCH("cros",$H757,1))</formula>
    </cfRule>
    <cfRule type="expression" dxfId="41512" priority="58484">
      <formula>AND(ISNUMBER(AN757),SEARCH("duhart",$H757,1))</formula>
    </cfRule>
    <cfRule type="expression" dxfId="41511" priority="58485">
      <formula>AND(ISNUMBER(AN757),SEARCH("busca",$H757,1))</formula>
    </cfRule>
    <cfRule type="expression" dxfId="41510" priority="58486">
      <formula>AND(ISNUMBER(AN757),SEARCH("hernandez",$H757,1))</formula>
    </cfRule>
    <cfRule type="expression" dxfId="41509" priority="58487">
      <formula>AND(ISNUMBER(AN757),SEARCH("diedler",$H757,1))</formula>
    </cfRule>
    <cfRule type="expression" dxfId="41508" priority="58488">
      <formula>AND(ISNUMBER(AN757),SEARCH("fauberteau",$H757,1))</formula>
    </cfRule>
    <cfRule type="expression" dxfId="41507" priority="58489">
      <formula>AND(ISNUMBER(AN757),SEARCH("roberdet",$H757,1))</formula>
    </cfRule>
    <cfRule type="expression" dxfId="41506" priority="58490">
      <formula>AND(ISNUMBER(AN757),SEARCH("guillemot",$H757,1))</formula>
    </cfRule>
    <cfRule type="expression" dxfId="41505" priority="58491">
      <formula>AND(ISNUMBER(AN757),SEARCH("galet",$H757,1))</formula>
    </cfRule>
    <cfRule type="expression" dxfId="41504" priority="58492">
      <formula>AND(ISNUMBER(AN757),SEARCH("ayad",$H757,1))</formula>
    </cfRule>
    <cfRule type="expression" dxfId="41503" priority="58493">
      <formula>AND(ISNUMBER(AN757),SEARCH("lavoillote",$H757,1))</formula>
    </cfRule>
    <cfRule type="expression" dxfId="41502" priority="58494">
      <formula>AND(ISNUMBER(AN757),SEARCH("fancelli",$H757,1))</formula>
    </cfRule>
    <cfRule type="expression" dxfId="41501" priority="58495">
      <formula>AND(ISNUMBER(AN757),SEARCH("morelle",$H757,1))</formula>
    </cfRule>
    <cfRule type="expression" dxfId="41500" priority="58496">
      <formula>AND(ISNUMBER(AN757),SEARCH("rendler",$H757,1))</formula>
    </cfRule>
    <cfRule type="expression" dxfId="41499" priority="58497">
      <formula>AND(ISNUMBER(AN757),SEARCH("palasi",$H757,1))</formula>
    </cfRule>
    <cfRule type="expression" dxfId="41498" priority="58498">
      <formula>AND(ISNUMBER(AN757),SEARCH("fercoq",$H757,1))</formula>
    </cfRule>
    <cfRule type="expression" dxfId="41497" priority="58499">
      <formula>AND(ISNUMBER(AN757),SEARCH("soukane",$H757,1))</formula>
    </cfRule>
    <cfRule type="expression" dxfId="41496" priority="58500">
      <formula>AND(ISNUMBER(AN757),SEARCH("segado",$H757,1))</formula>
    </cfRule>
    <cfRule type="expression" dxfId="41495" priority="58501">
      <formula>AND(ISNUMBER(AN757),SEARCH("ravaut",$H757,1))</formula>
    </cfRule>
    <cfRule type="expression" dxfId="41494" priority="58502">
      <formula>AND(ISNUMBER(AN757),SEARCH("diedler",$H757,1))</formula>
    </cfRule>
    <cfRule type="expression" dxfId="41493" priority="58503">
      <formula>AND(ISNUMBER(AN757),SEARCH("roberdet",$H757,1))</formula>
    </cfRule>
    <cfRule type="expression" dxfId="41492" priority="58504">
      <formula>AND(ISNUMBER(AN757),SEARCH("guillemot",$H757,1))</formula>
    </cfRule>
    <cfRule type="expression" dxfId="41491" priority="58505">
      <formula>AND(ISNUMBER(AN757),SEARCH("galet",$H757,1))</formula>
    </cfRule>
    <cfRule type="expression" dxfId="41490" priority="58506">
      <formula>AND(ISNUMBER(AN757),SEARCH("ayad",$H757,1))</formula>
    </cfRule>
    <cfRule type="expression" dxfId="41489" priority="58507">
      <formula>AND(ISNUMBER(AN757),SEARCH("lavoillote",$H757,1))</formula>
    </cfRule>
    <cfRule type="expression" dxfId="41488" priority="58508">
      <formula>AND(ISNUMBER(AN757),SEARCH("fancelli",$H757,1))</formula>
    </cfRule>
    <cfRule type="expression" dxfId="41487" priority="58509">
      <formula>AND(ISNUMBER(AN757),SEARCH("morelle",$H757,1))</formula>
    </cfRule>
    <cfRule type="expression" dxfId="41486" priority="58510">
      <formula>AND(ISNUMBER(AN757),SEARCH("rendler",$H757,1))</formula>
    </cfRule>
    <cfRule type="expression" dxfId="41485" priority="58511">
      <formula>AND(ISNUMBER(AN757),SEARCH("palasi",$H757,1))</formula>
    </cfRule>
    <cfRule type="expression" dxfId="41484" priority="58512">
      <formula>AND(ISNUMBER(AN757),SEARCH("fercoq",$H757,1))</formula>
    </cfRule>
    <cfRule type="expression" dxfId="41483" priority="58513">
      <formula>AND(ISNUMBER(AN757),SEARCH("soukane",$H757,1))</formula>
    </cfRule>
    <cfRule type="expression" dxfId="41482" priority="58514">
      <formula>AND(ISNUMBER(AN757),SEARCH("segado",$H757,1))</formula>
    </cfRule>
    <cfRule type="expression" dxfId="41481" priority="58515">
      <formula>AND(ISNUMBER(AN757),SEARCH("ravaut",$H757,1))</formula>
    </cfRule>
  </conditionalFormatting>
  <conditionalFormatting sqref="AO757">
    <cfRule type="expression" dxfId="41480" priority="58444">
      <formula>AND(ISNUMBER(AO757),SEARCH("busca",$H757,1))</formula>
    </cfRule>
    <cfRule type="expression" dxfId="41479" priority="58445">
      <formula>AND(ISNUMBER(AO757),SEARCH("herradi",$H757,1))</formula>
    </cfRule>
    <cfRule type="expression" dxfId="41478" priority="58446">
      <formula>AND(ISNUMBER(AO757),SEARCH("kern",$H757,1))</formula>
    </cfRule>
    <cfRule type="expression" dxfId="41477" priority="58447">
      <formula>AND(ISNUMBER(AO757),SEARCH("cros",$H757,1))</formula>
    </cfRule>
    <cfRule type="expression" dxfId="41476" priority="58448">
      <formula>AND(ISNUMBER(AO757),SEARCH("duhart",$H757,1))</formula>
    </cfRule>
    <cfRule type="expression" dxfId="41475" priority="58449">
      <formula>AND(ISNUMBER(AO757),SEARCH("busca",$H757,1))</formula>
    </cfRule>
    <cfRule type="expression" dxfId="41474" priority="58450">
      <formula>AND(ISNUMBER(AO757),SEARCH("hernandez",$H757,1))</formula>
    </cfRule>
    <cfRule type="expression" dxfId="41473" priority="58451">
      <formula>AND(ISNUMBER(AO757),SEARCH("diedler",$H757,1))</formula>
    </cfRule>
    <cfRule type="expression" dxfId="41472" priority="58452">
      <formula>AND(ISNUMBER(AO757),SEARCH("fauberteau",$H757,1))</formula>
    </cfRule>
    <cfRule type="expression" dxfId="41471" priority="58453">
      <formula>AND(ISNUMBER(AO757),SEARCH("roberdet",$H757,1))</formula>
    </cfRule>
    <cfRule type="expression" dxfId="41470" priority="58454">
      <formula>AND(ISNUMBER(AO757),SEARCH("guillemot",$H757,1))</formula>
    </cfRule>
    <cfRule type="expression" dxfId="41469" priority="58455">
      <formula>AND(ISNUMBER(AO757),SEARCH("galet",$H757,1))</formula>
    </cfRule>
    <cfRule type="expression" dxfId="41468" priority="58456">
      <formula>AND(ISNUMBER(AO757),SEARCH("ayad",$H757,1))</formula>
    </cfRule>
    <cfRule type="expression" dxfId="41467" priority="58457">
      <formula>AND(ISNUMBER(AO757),SEARCH("lavoillote",$H757,1))</formula>
    </cfRule>
    <cfRule type="expression" dxfId="41466" priority="58458">
      <formula>AND(ISNUMBER(AO757),SEARCH("fancelli",$H757,1))</formula>
    </cfRule>
    <cfRule type="expression" dxfId="41465" priority="58459">
      <formula>AND(ISNUMBER(AO757),SEARCH("morelle",$H757,1))</formula>
    </cfRule>
    <cfRule type="expression" dxfId="41464" priority="58460">
      <formula>AND(ISNUMBER(AO757),SEARCH("rendler",$H757,1))</formula>
    </cfRule>
    <cfRule type="expression" dxfId="41463" priority="58461">
      <formula>AND(ISNUMBER(AO757),SEARCH("palasi",$H757,1))</formula>
    </cfRule>
    <cfRule type="expression" dxfId="41462" priority="58462">
      <formula>AND(ISNUMBER(AO757),SEARCH("fercoq",$H757,1))</formula>
    </cfRule>
    <cfRule type="expression" dxfId="41461" priority="58463">
      <formula>AND(ISNUMBER(AO757),SEARCH("soukane",$H757,1))</formula>
    </cfRule>
    <cfRule type="expression" dxfId="41460" priority="58464">
      <formula>AND(ISNUMBER(AO757),SEARCH("segado",$H757,1))</formula>
    </cfRule>
    <cfRule type="expression" dxfId="41459" priority="58465">
      <formula>AND(ISNUMBER(AO757),SEARCH("ravaut",$H757,1))</formula>
    </cfRule>
    <cfRule type="expression" dxfId="41458" priority="58466">
      <formula>AND(ISNUMBER(AO757),SEARCH("diedler",$H757,1))</formula>
    </cfRule>
    <cfRule type="expression" dxfId="41457" priority="58467">
      <formula>AND(ISNUMBER(AO757),SEARCH("roberdet",$H757,1))</formula>
    </cfRule>
    <cfRule type="expression" dxfId="41456" priority="58468">
      <formula>AND(ISNUMBER(AO757),SEARCH("guillemot",$H757,1))</formula>
    </cfRule>
    <cfRule type="expression" dxfId="41455" priority="58469">
      <formula>AND(ISNUMBER(AO757),SEARCH("galet",$H757,1))</formula>
    </cfRule>
    <cfRule type="expression" dxfId="41454" priority="58470">
      <formula>AND(ISNUMBER(AO757),SEARCH("ayad",$H757,1))</formula>
    </cfRule>
    <cfRule type="expression" dxfId="41453" priority="58471">
      <formula>AND(ISNUMBER(AO757),SEARCH("lavoillote",$H757,1))</formula>
    </cfRule>
    <cfRule type="expression" dxfId="41452" priority="58472">
      <formula>AND(ISNUMBER(AO757),SEARCH("fancelli",$H757,1))</formula>
    </cfRule>
    <cfRule type="expression" dxfId="41451" priority="58473">
      <formula>AND(ISNUMBER(AO757),SEARCH("morelle",$H757,1))</formula>
    </cfRule>
    <cfRule type="expression" dxfId="41450" priority="58474">
      <formula>AND(ISNUMBER(AO757),SEARCH("rendler",$H757,1))</formula>
    </cfRule>
    <cfRule type="expression" dxfId="41449" priority="58475">
      <formula>AND(ISNUMBER(AO757),SEARCH("palasi",$H757,1))</formula>
    </cfRule>
    <cfRule type="expression" dxfId="41448" priority="58476">
      <formula>AND(ISNUMBER(AO757),SEARCH("fercoq",$H757,1))</formula>
    </cfRule>
    <cfRule type="expression" dxfId="41447" priority="58477">
      <formula>AND(ISNUMBER(AO757),SEARCH("soukane",$H757,1))</formula>
    </cfRule>
    <cfRule type="expression" dxfId="41446" priority="58478">
      <formula>AND(ISNUMBER(AO757),SEARCH("segado",$H757,1))</formula>
    </cfRule>
    <cfRule type="expression" dxfId="41445" priority="58479">
      <formula>AND(ISNUMBER(AO757),SEARCH("ravaut",$H757,1))</formula>
    </cfRule>
  </conditionalFormatting>
  <conditionalFormatting sqref="AW750:AW751">
    <cfRule type="expression" dxfId="41444" priority="58336">
      <formula>AND(ISNUMBER(AW750),SEARCH("busca",$H750,1))</formula>
    </cfRule>
    <cfRule type="expression" dxfId="41443" priority="58337">
      <formula>AND(ISNUMBER(AW750),SEARCH("herradi",$H750,1))</formula>
    </cfRule>
    <cfRule type="expression" dxfId="41442" priority="58338">
      <formula>AND(ISNUMBER(AW750),SEARCH("kern",$H750,1))</formula>
    </cfRule>
    <cfRule type="expression" dxfId="41441" priority="58339">
      <formula>AND(ISNUMBER(AW750),SEARCH("cros",$H750,1))</formula>
    </cfRule>
    <cfRule type="expression" dxfId="41440" priority="58340">
      <formula>AND(ISNUMBER(AW750),SEARCH("duhart",$H750,1))</formula>
    </cfRule>
    <cfRule type="expression" dxfId="41439" priority="58341">
      <formula>AND(ISNUMBER(AW750),SEARCH("busca",$H750,1))</formula>
    </cfRule>
    <cfRule type="expression" dxfId="41438" priority="58342">
      <formula>AND(ISNUMBER(AW750),SEARCH("hernandez",$H750,1))</formula>
    </cfRule>
    <cfRule type="expression" dxfId="41437" priority="58343">
      <formula>AND(ISNUMBER(AW750),SEARCH("diedler",$H750,1))</formula>
    </cfRule>
    <cfRule type="expression" dxfId="41436" priority="58344">
      <formula>AND(ISNUMBER(AW750),SEARCH("fauberteau",$H750,1))</formula>
    </cfRule>
    <cfRule type="expression" dxfId="41435" priority="58345">
      <formula>AND(ISNUMBER(AW750),SEARCH("roberdet",$H750,1))</formula>
    </cfRule>
    <cfRule type="expression" dxfId="41434" priority="58346">
      <formula>AND(ISNUMBER(AW750),SEARCH("guillemot",$H750,1))</formula>
    </cfRule>
    <cfRule type="expression" dxfId="41433" priority="58347">
      <formula>AND(ISNUMBER(AW750),SEARCH("galet",$H750,1))</formula>
    </cfRule>
    <cfRule type="expression" dxfId="41432" priority="58348">
      <formula>AND(ISNUMBER(AW750),SEARCH("ayad",$H750,1))</formula>
    </cfRule>
    <cfRule type="expression" dxfId="41431" priority="58349">
      <formula>AND(ISNUMBER(AW750),SEARCH("lavoillote",$H750,1))</formula>
    </cfRule>
    <cfRule type="expression" dxfId="41430" priority="58350">
      <formula>AND(ISNUMBER(AW750),SEARCH("fancelli",$H750,1))</formula>
    </cfRule>
    <cfRule type="expression" dxfId="41429" priority="58351">
      <formula>AND(ISNUMBER(AW750),SEARCH("morelle",$H750,1))</formula>
    </cfRule>
    <cfRule type="expression" dxfId="41428" priority="58352">
      <formula>AND(ISNUMBER(AW750),SEARCH("rendler",$H750,1))</formula>
    </cfRule>
    <cfRule type="expression" dxfId="41427" priority="58353">
      <formula>AND(ISNUMBER(AW750),SEARCH("palasi",$H750,1))</formula>
    </cfRule>
    <cfRule type="expression" dxfId="41426" priority="58354">
      <formula>AND(ISNUMBER(AW750),SEARCH("fercoq",$H750,1))</formula>
    </cfRule>
    <cfRule type="expression" dxfId="41425" priority="58355">
      <formula>AND(ISNUMBER(AW750),SEARCH("soukane",$H750,1))</formula>
    </cfRule>
    <cfRule type="expression" dxfId="41424" priority="58356">
      <formula>AND(ISNUMBER(AW750),SEARCH("segado",$H750,1))</formula>
    </cfRule>
    <cfRule type="expression" dxfId="41423" priority="58357">
      <formula>AND(ISNUMBER(AW750),SEARCH("ravaut",$H750,1))</formula>
    </cfRule>
    <cfRule type="expression" dxfId="41422" priority="58358">
      <formula>AND(ISNUMBER(AW750),SEARCH("diedler",$H750,1))</formula>
    </cfRule>
    <cfRule type="expression" dxfId="41421" priority="58359">
      <formula>AND(ISNUMBER(AW750),SEARCH("roberdet",$H750,1))</formula>
    </cfRule>
    <cfRule type="expression" dxfId="41420" priority="58360">
      <formula>AND(ISNUMBER(AW750),SEARCH("guillemot",$H750,1))</formula>
    </cfRule>
    <cfRule type="expression" dxfId="41419" priority="58361">
      <formula>AND(ISNUMBER(AW750),SEARCH("galet",$H750,1))</formula>
    </cfRule>
    <cfRule type="expression" dxfId="41418" priority="58362">
      <formula>AND(ISNUMBER(AW750),SEARCH("ayad",$H750,1))</formula>
    </cfRule>
    <cfRule type="expression" dxfId="41417" priority="58363">
      <formula>AND(ISNUMBER(AW750),SEARCH("lavoillote",$H750,1))</formula>
    </cfRule>
    <cfRule type="expression" dxfId="41416" priority="58364">
      <formula>AND(ISNUMBER(AW750),SEARCH("fancelli",$H750,1))</formula>
    </cfRule>
    <cfRule type="expression" dxfId="41415" priority="58365">
      <formula>AND(ISNUMBER(AW750),SEARCH("morelle",$H750,1))</formula>
    </cfRule>
    <cfRule type="expression" dxfId="41414" priority="58366">
      <formula>AND(ISNUMBER(AW750),SEARCH("rendler",$H750,1))</formula>
    </cfRule>
    <cfRule type="expression" dxfId="41413" priority="58367">
      <formula>AND(ISNUMBER(AW750),SEARCH("palasi",$H750,1))</formula>
    </cfRule>
    <cfRule type="expression" dxfId="41412" priority="58368">
      <formula>AND(ISNUMBER(AW750),SEARCH("fercoq",$H750,1))</formula>
    </cfRule>
    <cfRule type="expression" dxfId="41411" priority="58369">
      <formula>AND(ISNUMBER(AW750),SEARCH("soukane",$H750,1))</formula>
    </cfRule>
    <cfRule type="expression" dxfId="41410" priority="58370">
      <formula>AND(ISNUMBER(AW750),SEARCH("segado",$H750,1))</formula>
    </cfRule>
    <cfRule type="expression" dxfId="41409" priority="58371">
      <formula>AND(ISNUMBER(AW750),SEARCH("ravaut",$H750,1))</formula>
    </cfRule>
  </conditionalFormatting>
  <conditionalFormatting sqref="AW749">
    <cfRule type="expression" dxfId="41408" priority="58300">
      <formula>AND(ISNUMBER(AW749),SEARCH("busca",$H749,1))</formula>
    </cfRule>
    <cfRule type="expression" dxfId="41407" priority="58301">
      <formula>AND(ISNUMBER(AW749),SEARCH("herradi",$H749,1))</formula>
    </cfRule>
    <cfRule type="expression" dxfId="41406" priority="58302">
      <formula>AND(ISNUMBER(AW749),SEARCH("kern",$H749,1))</formula>
    </cfRule>
    <cfRule type="expression" dxfId="41405" priority="58303">
      <formula>AND(ISNUMBER(AW749),SEARCH("cros",$H749,1))</formula>
    </cfRule>
    <cfRule type="expression" dxfId="41404" priority="58304">
      <formula>AND(ISNUMBER(AW749),SEARCH("duhart",$H749,1))</formula>
    </cfRule>
    <cfRule type="expression" dxfId="41403" priority="58305">
      <formula>AND(ISNUMBER(AW749),SEARCH("busca",$H749,1))</formula>
    </cfRule>
    <cfRule type="expression" dxfId="41402" priority="58306">
      <formula>AND(ISNUMBER(AW749),SEARCH("hernandez",$H749,1))</formula>
    </cfRule>
    <cfRule type="expression" dxfId="41401" priority="58307">
      <formula>AND(ISNUMBER(AW749),SEARCH("diedler",$H749,1))</formula>
    </cfRule>
    <cfRule type="expression" dxfId="41400" priority="58308">
      <formula>AND(ISNUMBER(AW749),SEARCH("fauberteau",$H749,1))</formula>
    </cfRule>
    <cfRule type="expression" dxfId="41399" priority="58309">
      <formula>AND(ISNUMBER(AW749),SEARCH("roberdet",$H749,1))</formula>
    </cfRule>
    <cfRule type="expression" dxfId="41398" priority="58310">
      <formula>AND(ISNUMBER(AW749),SEARCH("guillemot",$H749,1))</formula>
    </cfRule>
    <cfRule type="expression" dxfId="41397" priority="58311">
      <formula>AND(ISNUMBER(AW749),SEARCH("galet",$H749,1))</formula>
    </cfRule>
    <cfRule type="expression" dxfId="41396" priority="58312">
      <formula>AND(ISNUMBER(AW749),SEARCH("ayad",$H749,1))</formula>
    </cfRule>
    <cfRule type="expression" dxfId="41395" priority="58313">
      <formula>AND(ISNUMBER(AW749),SEARCH("lavoillote",$H749,1))</formula>
    </cfRule>
    <cfRule type="expression" dxfId="41394" priority="58314">
      <formula>AND(ISNUMBER(AW749),SEARCH("fancelli",$H749,1))</formula>
    </cfRule>
    <cfRule type="expression" dxfId="41393" priority="58315">
      <formula>AND(ISNUMBER(AW749),SEARCH("morelle",$H749,1))</formula>
    </cfRule>
    <cfRule type="expression" dxfId="41392" priority="58316">
      <formula>AND(ISNUMBER(AW749),SEARCH("rendler",$H749,1))</formula>
    </cfRule>
    <cfRule type="expression" dxfId="41391" priority="58317">
      <formula>AND(ISNUMBER(AW749),SEARCH("palasi",$H749,1))</formula>
    </cfRule>
    <cfRule type="expression" dxfId="41390" priority="58318">
      <formula>AND(ISNUMBER(AW749),SEARCH("fercoq",$H749,1))</formula>
    </cfRule>
    <cfRule type="expression" dxfId="41389" priority="58319">
      <formula>AND(ISNUMBER(AW749),SEARCH("soukane",$H749,1))</formula>
    </cfRule>
    <cfRule type="expression" dxfId="41388" priority="58320">
      <formula>AND(ISNUMBER(AW749),SEARCH("segado",$H749,1))</formula>
    </cfRule>
    <cfRule type="expression" dxfId="41387" priority="58321">
      <formula>AND(ISNUMBER(AW749),SEARCH("ravaut",$H749,1))</formula>
    </cfRule>
    <cfRule type="expression" dxfId="41386" priority="58322">
      <formula>AND(ISNUMBER(AW749),SEARCH("diedler",$H749,1))</formula>
    </cfRule>
    <cfRule type="expression" dxfId="41385" priority="58323">
      <formula>AND(ISNUMBER(AW749),SEARCH("roberdet",$H749,1))</formula>
    </cfRule>
    <cfRule type="expression" dxfId="41384" priority="58324">
      <formula>AND(ISNUMBER(AW749),SEARCH("guillemot",$H749,1))</formula>
    </cfRule>
    <cfRule type="expression" dxfId="41383" priority="58325">
      <formula>AND(ISNUMBER(AW749),SEARCH("galet",$H749,1))</formula>
    </cfRule>
    <cfRule type="expression" dxfId="41382" priority="58326">
      <formula>AND(ISNUMBER(AW749),SEARCH("ayad",$H749,1))</formula>
    </cfRule>
    <cfRule type="expression" dxfId="41381" priority="58327">
      <formula>AND(ISNUMBER(AW749),SEARCH("lavoillote",$H749,1))</formula>
    </cfRule>
    <cfRule type="expression" dxfId="41380" priority="58328">
      <formula>AND(ISNUMBER(AW749),SEARCH("fancelli",$H749,1))</formula>
    </cfRule>
    <cfRule type="expression" dxfId="41379" priority="58329">
      <formula>AND(ISNUMBER(AW749),SEARCH("morelle",$H749,1))</formula>
    </cfRule>
    <cfRule type="expression" dxfId="41378" priority="58330">
      <formula>AND(ISNUMBER(AW749),SEARCH("rendler",$H749,1))</formula>
    </cfRule>
    <cfRule type="expression" dxfId="41377" priority="58331">
      <formula>AND(ISNUMBER(AW749),SEARCH("palasi",$H749,1))</formula>
    </cfRule>
    <cfRule type="expression" dxfId="41376" priority="58332">
      <formula>AND(ISNUMBER(AW749),SEARCH("fercoq",$H749,1))</formula>
    </cfRule>
    <cfRule type="expression" dxfId="41375" priority="58333">
      <formula>AND(ISNUMBER(AW749),SEARCH("soukane",$H749,1))</formula>
    </cfRule>
    <cfRule type="expression" dxfId="41374" priority="58334">
      <formula>AND(ISNUMBER(AW749),SEARCH("segado",$H749,1))</formula>
    </cfRule>
    <cfRule type="expression" dxfId="41373" priority="58335">
      <formula>AND(ISNUMBER(AW749),SEARCH("ravaut",$H749,1))</formula>
    </cfRule>
  </conditionalFormatting>
  <conditionalFormatting sqref="AW759">
    <cfRule type="expression" dxfId="41372" priority="58264">
      <formula>AND(ISNUMBER(AW759),SEARCH("busca",$H759,1))</formula>
    </cfRule>
    <cfRule type="expression" dxfId="41371" priority="58265">
      <formula>AND(ISNUMBER(AW759),SEARCH("herradi",$H759,1))</formula>
    </cfRule>
    <cfRule type="expression" dxfId="41370" priority="58266">
      <formula>AND(ISNUMBER(AW759),SEARCH("kern",$H759,1))</formula>
    </cfRule>
    <cfRule type="expression" dxfId="41369" priority="58267">
      <formula>AND(ISNUMBER(AW759),SEARCH("cros",$H759,1))</formula>
    </cfRule>
    <cfRule type="expression" dxfId="41368" priority="58268">
      <formula>AND(ISNUMBER(AW759),SEARCH("duhart",$H759,1))</formula>
    </cfRule>
    <cfRule type="expression" dxfId="41367" priority="58269">
      <formula>AND(ISNUMBER(AW759),SEARCH("busca",$H759,1))</formula>
    </cfRule>
    <cfRule type="expression" dxfId="41366" priority="58270">
      <formula>AND(ISNUMBER(AW759),SEARCH("hernandez",$H759,1))</formula>
    </cfRule>
    <cfRule type="expression" dxfId="41365" priority="58271">
      <formula>AND(ISNUMBER(AW759),SEARCH("diedler",$H759,1))</formula>
    </cfRule>
    <cfRule type="expression" dxfId="41364" priority="58272">
      <formula>AND(ISNUMBER(AW759),SEARCH("fauberteau",$H759,1))</formula>
    </cfRule>
    <cfRule type="expression" dxfId="41363" priority="58273">
      <formula>AND(ISNUMBER(AW759),SEARCH("roberdet",$H759,1))</formula>
    </cfRule>
    <cfRule type="expression" dxfId="41362" priority="58274">
      <formula>AND(ISNUMBER(AW759),SEARCH("guillemot",$H759,1))</formula>
    </cfRule>
    <cfRule type="expression" dxfId="41361" priority="58275">
      <formula>AND(ISNUMBER(AW759),SEARCH("galet",$H759,1))</formula>
    </cfRule>
    <cfRule type="expression" dxfId="41360" priority="58276">
      <formula>AND(ISNUMBER(AW759),SEARCH("ayad",$H759,1))</formula>
    </cfRule>
    <cfRule type="expression" dxfId="41359" priority="58277">
      <formula>AND(ISNUMBER(AW759),SEARCH("lavoillote",$H759,1))</formula>
    </cfRule>
    <cfRule type="expression" dxfId="41358" priority="58278">
      <formula>AND(ISNUMBER(AW759),SEARCH("fancelli",$H759,1))</formula>
    </cfRule>
    <cfRule type="expression" dxfId="41357" priority="58279">
      <formula>AND(ISNUMBER(AW759),SEARCH("morelle",$H759,1))</formula>
    </cfRule>
    <cfRule type="expression" dxfId="41356" priority="58280">
      <formula>AND(ISNUMBER(AW759),SEARCH("rendler",$H759,1))</formula>
    </cfRule>
    <cfRule type="expression" dxfId="41355" priority="58281">
      <formula>AND(ISNUMBER(AW759),SEARCH("palasi",$H759,1))</formula>
    </cfRule>
    <cfRule type="expression" dxfId="41354" priority="58282">
      <formula>AND(ISNUMBER(AW759),SEARCH("fercoq",$H759,1))</formula>
    </cfRule>
    <cfRule type="expression" dxfId="41353" priority="58283">
      <formula>AND(ISNUMBER(AW759),SEARCH("soukane",$H759,1))</formula>
    </cfRule>
    <cfRule type="expression" dxfId="41352" priority="58284">
      <formula>AND(ISNUMBER(AW759),SEARCH("segado",$H759,1))</formula>
    </cfRule>
    <cfRule type="expression" dxfId="41351" priority="58285">
      <formula>AND(ISNUMBER(AW759),SEARCH("ravaut",$H759,1))</formula>
    </cfRule>
    <cfRule type="expression" dxfId="41350" priority="58286">
      <formula>AND(ISNUMBER(AW759),SEARCH("diedler",$H759,1))</formula>
    </cfRule>
    <cfRule type="expression" dxfId="41349" priority="58287">
      <formula>AND(ISNUMBER(AW759),SEARCH("roberdet",$H759,1))</formula>
    </cfRule>
    <cfRule type="expression" dxfId="41348" priority="58288">
      <formula>AND(ISNUMBER(AW759),SEARCH("guillemot",$H759,1))</formula>
    </cfRule>
    <cfRule type="expression" dxfId="41347" priority="58289">
      <formula>AND(ISNUMBER(AW759),SEARCH("galet",$H759,1))</formula>
    </cfRule>
    <cfRule type="expression" dxfId="41346" priority="58290">
      <formula>AND(ISNUMBER(AW759),SEARCH("ayad",$H759,1))</formula>
    </cfRule>
    <cfRule type="expression" dxfId="41345" priority="58291">
      <formula>AND(ISNUMBER(AW759),SEARCH("lavoillote",$H759,1))</formula>
    </cfRule>
    <cfRule type="expression" dxfId="41344" priority="58292">
      <formula>AND(ISNUMBER(AW759),SEARCH("fancelli",$H759,1))</formula>
    </cfRule>
    <cfRule type="expression" dxfId="41343" priority="58293">
      <formula>AND(ISNUMBER(AW759),SEARCH("morelle",$H759,1))</formula>
    </cfRule>
    <cfRule type="expression" dxfId="41342" priority="58294">
      <formula>AND(ISNUMBER(AW759),SEARCH("rendler",$H759,1))</formula>
    </cfRule>
    <cfRule type="expression" dxfId="41341" priority="58295">
      <formula>AND(ISNUMBER(AW759),SEARCH("palasi",$H759,1))</formula>
    </cfRule>
    <cfRule type="expression" dxfId="41340" priority="58296">
      <formula>AND(ISNUMBER(AW759),SEARCH("fercoq",$H759,1))</formula>
    </cfRule>
    <cfRule type="expression" dxfId="41339" priority="58297">
      <formula>AND(ISNUMBER(AW759),SEARCH("soukane",$H759,1))</formula>
    </cfRule>
    <cfRule type="expression" dxfId="41338" priority="58298">
      <formula>AND(ISNUMBER(AW759),SEARCH("segado",$H759,1))</formula>
    </cfRule>
    <cfRule type="expression" dxfId="41337" priority="58299">
      <formula>AND(ISNUMBER(AW759),SEARCH("ravaut",$H759,1))</formula>
    </cfRule>
  </conditionalFormatting>
  <conditionalFormatting sqref="AW763">
    <cfRule type="expression" dxfId="41336" priority="58228">
      <formula>AND(ISNUMBER(AW763),SEARCH("busca",$H763,1))</formula>
    </cfRule>
    <cfRule type="expression" dxfId="41335" priority="58229">
      <formula>AND(ISNUMBER(AW763),SEARCH("herradi",$H763,1))</formula>
    </cfRule>
    <cfRule type="expression" dxfId="41334" priority="58230">
      <formula>AND(ISNUMBER(AW763),SEARCH("kern",$H763,1))</formula>
    </cfRule>
    <cfRule type="expression" dxfId="41333" priority="58231">
      <formula>AND(ISNUMBER(AW763),SEARCH("cros",$H763,1))</formula>
    </cfRule>
    <cfRule type="expression" dxfId="41332" priority="58232">
      <formula>AND(ISNUMBER(AW763),SEARCH("duhart",$H763,1))</formula>
    </cfRule>
    <cfRule type="expression" dxfId="41331" priority="58233">
      <formula>AND(ISNUMBER(AW763),SEARCH("busca",$H763,1))</formula>
    </cfRule>
    <cfRule type="expression" dxfId="41330" priority="58234">
      <formula>AND(ISNUMBER(AW763),SEARCH("hernandez",$H763,1))</formula>
    </cfRule>
    <cfRule type="expression" dxfId="41329" priority="58235">
      <formula>AND(ISNUMBER(AW763),SEARCH("diedler",$H763,1))</formula>
    </cfRule>
    <cfRule type="expression" dxfId="41328" priority="58236">
      <formula>AND(ISNUMBER(AW763),SEARCH("fauberteau",$H763,1))</formula>
    </cfRule>
    <cfRule type="expression" dxfId="41327" priority="58237">
      <formula>AND(ISNUMBER(AW763),SEARCH("roberdet",$H763,1))</formula>
    </cfRule>
    <cfRule type="expression" dxfId="41326" priority="58238">
      <formula>AND(ISNUMBER(AW763),SEARCH("guillemot",$H763,1))</formula>
    </cfRule>
    <cfRule type="expression" dxfId="41325" priority="58239">
      <formula>AND(ISNUMBER(AW763),SEARCH("galet",$H763,1))</formula>
    </cfRule>
    <cfRule type="expression" dxfId="41324" priority="58240">
      <formula>AND(ISNUMBER(AW763),SEARCH("ayad",$H763,1))</formula>
    </cfRule>
    <cfRule type="expression" dxfId="41323" priority="58241">
      <formula>AND(ISNUMBER(AW763),SEARCH("lavoillote",$H763,1))</formula>
    </cfRule>
    <cfRule type="expression" dxfId="41322" priority="58242">
      <formula>AND(ISNUMBER(AW763),SEARCH("fancelli",$H763,1))</formula>
    </cfRule>
    <cfRule type="expression" dxfId="41321" priority="58243">
      <formula>AND(ISNUMBER(AW763),SEARCH("morelle",$H763,1))</formula>
    </cfRule>
    <cfRule type="expression" dxfId="41320" priority="58244">
      <formula>AND(ISNUMBER(AW763),SEARCH("rendler",$H763,1))</formula>
    </cfRule>
    <cfRule type="expression" dxfId="41319" priority="58245">
      <formula>AND(ISNUMBER(AW763),SEARCH("palasi",$H763,1))</formula>
    </cfRule>
    <cfRule type="expression" dxfId="41318" priority="58246">
      <formula>AND(ISNUMBER(AW763),SEARCH("fercoq",$H763,1))</formula>
    </cfRule>
    <cfRule type="expression" dxfId="41317" priority="58247">
      <formula>AND(ISNUMBER(AW763),SEARCH("soukane",$H763,1))</formula>
    </cfRule>
    <cfRule type="expression" dxfId="41316" priority="58248">
      <formula>AND(ISNUMBER(AW763),SEARCH("segado",$H763,1))</formula>
    </cfRule>
    <cfRule type="expression" dxfId="41315" priority="58249">
      <formula>AND(ISNUMBER(AW763),SEARCH("ravaut",$H763,1))</formula>
    </cfRule>
    <cfRule type="expression" dxfId="41314" priority="58250">
      <formula>AND(ISNUMBER(AW763),SEARCH("diedler",$H763,1))</formula>
    </cfRule>
    <cfRule type="expression" dxfId="41313" priority="58251">
      <formula>AND(ISNUMBER(AW763),SEARCH("roberdet",$H763,1))</formula>
    </cfRule>
    <cfRule type="expression" dxfId="41312" priority="58252">
      <formula>AND(ISNUMBER(AW763),SEARCH("guillemot",$H763,1))</formula>
    </cfRule>
    <cfRule type="expression" dxfId="41311" priority="58253">
      <formula>AND(ISNUMBER(AW763),SEARCH("galet",$H763,1))</formula>
    </cfRule>
    <cfRule type="expression" dxfId="41310" priority="58254">
      <formula>AND(ISNUMBER(AW763),SEARCH("ayad",$H763,1))</formula>
    </cfRule>
    <cfRule type="expression" dxfId="41309" priority="58255">
      <formula>AND(ISNUMBER(AW763),SEARCH("lavoillote",$H763,1))</formula>
    </cfRule>
    <cfRule type="expression" dxfId="41308" priority="58256">
      <formula>AND(ISNUMBER(AW763),SEARCH("fancelli",$H763,1))</formula>
    </cfRule>
    <cfRule type="expression" dxfId="41307" priority="58257">
      <formula>AND(ISNUMBER(AW763),SEARCH("morelle",$H763,1))</formula>
    </cfRule>
    <cfRule type="expression" dxfId="41306" priority="58258">
      <formula>AND(ISNUMBER(AW763),SEARCH("rendler",$H763,1))</formula>
    </cfRule>
    <cfRule type="expression" dxfId="41305" priority="58259">
      <formula>AND(ISNUMBER(AW763),SEARCH("palasi",$H763,1))</formula>
    </cfRule>
    <cfRule type="expression" dxfId="41304" priority="58260">
      <formula>AND(ISNUMBER(AW763),SEARCH("fercoq",$H763,1))</formula>
    </cfRule>
    <cfRule type="expression" dxfId="41303" priority="58261">
      <formula>AND(ISNUMBER(AW763),SEARCH("soukane",$H763,1))</formula>
    </cfRule>
    <cfRule type="expression" dxfId="41302" priority="58262">
      <formula>AND(ISNUMBER(AW763),SEARCH("segado",$H763,1))</formula>
    </cfRule>
    <cfRule type="expression" dxfId="41301" priority="58263">
      <formula>AND(ISNUMBER(AW763),SEARCH("ravaut",$H763,1))</formula>
    </cfRule>
  </conditionalFormatting>
  <conditionalFormatting sqref="AW757">
    <cfRule type="expression" dxfId="41300" priority="58192">
      <formula>AND(ISNUMBER(AW757),SEARCH("busca",$H757,1))</formula>
    </cfRule>
    <cfRule type="expression" dxfId="41299" priority="58193">
      <formula>AND(ISNUMBER(AW757),SEARCH("herradi",$H757,1))</formula>
    </cfRule>
    <cfRule type="expression" dxfId="41298" priority="58194">
      <formula>AND(ISNUMBER(AW757),SEARCH("kern",$H757,1))</formula>
    </cfRule>
    <cfRule type="expression" dxfId="41297" priority="58195">
      <formula>AND(ISNUMBER(AW757),SEARCH("cros",$H757,1))</formula>
    </cfRule>
    <cfRule type="expression" dxfId="41296" priority="58196">
      <formula>AND(ISNUMBER(AW757),SEARCH("duhart",$H757,1))</formula>
    </cfRule>
    <cfRule type="expression" dxfId="41295" priority="58197">
      <formula>AND(ISNUMBER(AW757),SEARCH("busca",$H757,1))</formula>
    </cfRule>
    <cfRule type="expression" dxfId="41294" priority="58198">
      <formula>AND(ISNUMBER(AW757),SEARCH("hernandez",$H757,1))</formula>
    </cfRule>
    <cfRule type="expression" dxfId="41293" priority="58199">
      <formula>AND(ISNUMBER(AW757),SEARCH("diedler",$H757,1))</formula>
    </cfRule>
    <cfRule type="expression" dxfId="41292" priority="58200">
      <formula>AND(ISNUMBER(AW757),SEARCH("fauberteau",$H757,1))</formula>
    </cfRule>
    <cfRule type="expression" dxfId="41291" priority="58201">
      <formula>AND(ISNUMBER(AW757),SEARCH("roberdet",$H757,1))</formula>
    </cfRule>
    <cfRule type="expression" dxfId="41290" priority="58202">
      <formula>AND(ISNUMBER(AW757),SEARCH("guillemot",$H757,1))</formula>
    </cfRule>
    <cfRule type="expression" dxfId="41289" priority="58203">
      <formula>AND(ISNUMBER(AW757),SEARCH("galet",$H757,1))</formula>
    </cfRule>
    <cfRule type="expression" dxfId="41288" priority="58204">
      <formula>AND(ISNUMBER(AW757),SEARCH("ayad",$H757,1))</formula>
    </cfRule>
    <cfRule type="expression" dxfId="41287" priority="58205">
      <formula>AND(ISNUMBER(AW757),SEARCH("lavoillote",$H757,1))</formula>
    </cfRule>
    <cfRule type="expression" dxfId="41286" priority="58206">
      <formula>AND(ISNUMBER(AW757),SEARCH("fancelli",$H757,1))</formula>
    </cfRule>
    <cfRule type="expression" dxfId="41285" priority="58207">
      <formula>AND(ISNUMBER(AW757),SEARCH("morelle",$H757,1))</formula>
    </cfRule>
    <cfRule type="expression" dxfId="41284" priority="58208">
      <formula>AND(ISNUMBER(AW757),SEARCH("rendler",$H757,1))</formula>
    </cfRule>
    <cfRule type="expression" dxfId="41283" priority="58209">
      <formula>AND(ISNUMBER(AW757),SEARCH("palasi",$H757,1))</formula>
    </cfRule>
    <cfRule type="expression" dxfId="41282" priority="58210">
      <formula>AND(ISNUMBER(AW757),SEARCH("fercoq",$H757,1))</formula>
    </cfRule>
    <cfRule type="expression" dxfId="41281" priority="58211">
      <formula>AND(ISNUMBER(AW757),SEARCH("soukane",$H757,1))</formula>
    </cfRule>
    <cfRule type="expression" dxfId="41280" priority="58212">
      <formula>AND(ISNUMBER(AW757),SEARCH("segado",$H757,1))</formula>
    </cfRule>
    <cfRule type="expression" dxfId="41279" priority="58213">
      <formula>AND(ISNUMBER(AW757),SEARCH("ravaut",$H757,1))</formula>
    </cfRule>
    <cfRule type="expression" dxfId="41278" priority="58214">
      <formula>AND(ISNUMBER(AW757),SEARCH("diedler",$H757,1))</formula>
    </cfRule>
    <cfRule type="expression" dxfId="41277" priority="58215">
      <formula>AND(ISNUMBER(AW757),SEARCH("roberdet",$H757,1))</formula>
    </cfRule>
    <cfRule type="expression" dxfId="41276" priority="58216">
      <formula>AND(ISNUMBER(AW757),SEARCH("guillemot",$H757,1))</formula>
    </cfRule>
    <cfRule type="expression" dxfId="41275" priority="58217">
      <formula>AND(ISNUMBER(AW757),SEARCH("galet",$H757,1))</formula>
    </cfRule>
    <cfRule type="expression" dxfId="41274" priority="58218">
      <formula>AND(ISNUMBER(AW757),SEARCH("ayad",$H757,1))</formula>
    </cfRule>
    <cfRule type="expression" dxfId="41273" priority="58219">
      <formula>AND(ISNUMBER(AW757),SEARCH("lavoillote",$H757,1))</formula>
    </cfRule>
    <cfRule type="expression" dxfId="41272" priority="58220">
      <formula>AND(ISNUMBER(AW757),SEARCH("fancelli",$H757,1))</formula>
    </cfRule>
    <cfRule type="expression" dxfId="41271" priority="58221">
      <formula>AND(ISNUMBER(AW757),SEARCH("morelle",$H757,1))</formula>
    </cfRule>
    <cfRule type="expression" dxfId="41270" priority="58222">
      <formula>AND(ISNUMBER(AW757),SEARCH("rendler",$H757,1))</formula>
    </cfRule>
    <cfRule type="expression" dxfId="41269" priority="58223">
      <formula>AND(ISNUMBER(AW757),SEARCH("palasi",$H757,1))</formula>
    </cfRule>
    <cfRule type="expression" dxfId="41268" priority="58224">
      <formula>AND(ISNUMBER(AW757),SEARCH("fercoq",$H757,1))</formula>
    </cfRule>
    <cfRule type="expression" dxfId="41267" priority="58225">
      <formula>AND(ISNUMBER(AW757),SEARCH("soukane",$H757,1))</formula>
    </cfRule>
    <cfRule type="expression" dxfId="41266" priority="58226">
      <formula>AND(ISNUMBER(AW757),SEARCH("segado",$H757,1))</formula>
    </cfRule>
    <cfRule type="expression" dxfId="41265" priority="58227">
      <formula>AND(ISNUMBER(AW757),SEARCH("ravaut",$H757,1))</formula>
    </cfRule>
  </conditionalFormatting>
  <conditionalFormatting sqref="AW799:AW800">
    <cfRule type="expression" dxfId="41264" priority="58048">
      <formula>AND(ISNUMBER(AW799),SEARCH("busca",$H799,1))</formula>
    </cfRule>
    <cfRule type="expression" dxfId="41263" priority="58049">
      <formula>AND(ISNUMBER(AW799),SEARCH("herradi",$H799,1))</formula>
    </cfRule>
    <cfRule type="expression" dxfId="41262" priority="58050">
      <formula>AND(ISNUMBER(AW799),SEARCH("kern",$H799,1))</formula>
    </cfRule>
    <cfRule type="expression" dxfId="41261" priority="58051">
      <formula>AND(ISNUMBER(AW799),SEARCH("cros",$H799,1))</formula>
    </cfRule>
    <cfRule type="expression" dxfId="41260" priority="58052">
      <formula>AND(ISNUMBER(AW799),SEARCH("duhart",$H799,1))</formula>
    </cfRule>
    <cfRule type="expression" dxfId="41259" priority="58053">
      <formula>AND(ISNUMBER(AW799),SEARCH("busca",$H799,1))</formula>
    </cfRule>
    <cfRule type="expression" dxfId="41258" priority="58054">
      <formula>AND(ISNUMBER(AW799),SEARCH("hernandez",$H799,1))</formula>
    </cfRule>
    <cfRule type="expression" dxfId="41257" priority="58055">
      <formula>AND(ISNUMBER(AW799),SEARCH("diedler",$H799,1))</formula>
    </cfRule>
    <cfRule type="expression" dxfId="41256" priority="58056">
      <formula>AND(ISNUMBER(AW799),SEARCH("fauberteau",$H799,1))</formula>
    </cfRule>
    <cfRule type="expression" dxfId="41255" priority="58057">
      <formula>AND(ISNUMBER(AW799),SEARCH("roberdet",$H799,1))</formula>
    </cfRule>
    <cfRule type="expression" dxfId="41254" priority="58058">
      <formula>AND(ISNUMBER(AW799),SEARCH("guillemot",$H799,1))</formula>
    </cfRule>
    <cfRule type="expression" dxfId="41253" priority="58059">
      <formula>AND(ISNUMBER(AW799),SEARCH("galet",$H799,1))</formula>
    </cfRule>
    <cfRule type="expression" dxfId="41252" priority="58060">
      <formula>AND(ISNUMBER(AW799),SEARCH("ayad",$H799,1))</formula>
    </cfRule>
    <cfRule type="expression" dxfId="41251" priority="58061">
      <formula>AND(ISNUMBER(AW799),SEARCH("lavoillote",$H799,1))</formula>
    </cfRule>
    <cfRule type="expression" dxfId="41250" priority="58062">
      <formula>AND(ISNUMBER(AW799),SEARCH("fancelli",$H799,1))</formula>
    </cfRule>
    <cfRule type="expression" dxfId="41249" priority="58063">
      <formula>AND(ISNUMBER(AW799),SEARCH("morelle",$H799,1))</formula>
    </cfRule>
    <cfRule type="expression" dxfId="41248" priority="58064">
      <formula>AND(ISNUMBER(AW799),SEARCH("rendler",$H799,1))</formula>
    </cfRule>
    <cfRule type="expression" dxfId="41247" priority="58065">
      <formula>AND(ISNUMBER(AW799),SEARCH("palasi",$H799,1))</formula>
    </cfRule>
    <cfRule type="expression" dxfId="41246" priority="58066">
      <formula>AND(ISNUMBER(AW799),SEARCH("fercoq",$H799,1))</formula>
    </cfRule>
    <cfRule type="expression" dxfId="41245" priority="58067">
      <formula>AND(ISNUMBER(AW799),SEARCH("soukane",$H799,1))</formula>
    </cfRule>
    <cfRule type="expression" dxfId="41244" priority="58068">
      <formula>AND(ISNUMBER(AW799),SEARCH("segado",$H799,1))</formula>
    </cfRule>
    <cfRule type="expression" dxfId="41243" priority="58069">
      <formula>AND(ISNUMBER(AW799),SEARCH("ravaut",$H799,1))</formula>
    </cfRule>
    <cfRule type="expression" dxfId="41242" priority="58070">
      <formula>AND(ISNUMBER(AW799),SEARCH("diedler",$H799,1))</formula>
    </cfRule>
    <cfRule type="expression" dxfId="41241" priority="58071">
      <formula>AND(ISNUMBER(AW799),SEARCH("roberdet",$H799,1))</formula>
    </cfRule>
    <cfRule type="expression" dxfId="41240" priority="58072">
      <formula>AND(ISNUMBER(AW799),SEARCH("guillemot",$H799,1))</formula>
    </cfRule>
    <cfRule type="expression" dxfId="41239" priority="58073">
      <formula>AND(ISNUMBER(AW799),SEARCH("galet",$H799,1))</formula>
    </cfRule>
    <cfRule type="expression" dxfId="41238" priority="58074">
      <formula>AND(ISNUMBER(AW799),SEARCH("ayad",$H799,1))</formula>
    </cfRule>
    <cfRule type="expression" dxfId="41237" priority="58075">
      <formula>AND(ISNUMBER(AW799),SEARCH("lavoillote",$H799,1))</formula>
    </cfRule>
    <cfRule type="expression" dxfId="41236" priority="58076">
      <formula>AND(ISNUMBER(AW799),SEARCH("fancelli",$H799,1))</formula>
    </cfRule>
    <cfRule type="expression" dxfId="41235" priority="58077">
      <formula>AND(ISNUMBER(AW799),SEARCH("morelle",$H799,1))</formula>
    </cfRule>
    <cfRule type="expression" dxfId="41234" priority="58078">
      <formula>AND(ISNUMBER(AW799),SEARCH("rendler",$H799,1))</formula>
    </cfRule>
    <cfRule type="expression" dxfId="41233" priority="58079">
      <formula>AND(ISNUMBER(AW799),SEARCH("palasi",$H799,1))</formula>
    </cfRule>
    <cfRule type="expression" dxfId="41232" priority="58080">
      <formula>AND(ISNUMBER(AW799),SEARCH("fercoq",$H799,1))</formula>
    </cfRule>
    <cfRule type="expression" dxfId="41231" priority="58081">
      <formula>AND(ISNUMBER(AW799),SEARCH("soukane",$H799,1))</formula>
    </cfRule>
    <cfRule type="expression" dxfId="41230" priority="58082">
      <formula>AND(ISNUMBER(AW799),SEARCH("segado",$H799,1))</formula>
    </cfRule>
    <cfRule type="expression" dxfId="41229" priority="58083">
      <formula>AND(ISNUMBER(AW799),SEARCH("ravaut",$H799,1))</formula>
    </cfRule>
  </conditionalFormatting>
  <conditionalFormatting sqref="AW798">
    <cfRule type="expression" dxfId="41228" priority="58012">
      <formula>AND(ISNUMBER(AW798),SEARCH("busca",$H798,1))</formula>
    </cfRule>
    <cfRule type="expression" dxfId="41227" priority="58013">
      <formula>AND(ISNUMBER(AW798),SEARCH("herradi",$H798,1))</formula>
    </cfRule>
    <cfRule type="expression" dxfId="41226" priority="58014">
      <formula>AND(ISNUMBER(AW798),SEARCH("kern",$H798,1))</formula>
    </cfRule>
    <cfRule type="expression" dxfId="41225" priority="58015">
      <formula>AND(ISNUMBER(AW798),SEARCH("cros",$H798,1))</formula>
    </cfRule>
    <cfRule type="expression" dxfId="41224" priority="58016">
      <formula>AND(ISNUMBER(AW798),SEARCH("duhart",$H798,1))</formula>
    </cfRule>
    <cfRule type="expression" dxfId="41223" priority="58017">
      <formula>AND(ISNUMBER(AW798),SEARCH("busca",$H798,1))</formula>
    </cfRule>
    <cfRule type="expression" dxfId="41222" priority="58018">
      <formula>AND(ISNUMBER(AW798),SEARCH("hernandez",$H798,1))</formula>
    </cfRule>
    <cfRule type="expression" dxfId="41221" priority="58019">
      <formula>AND(ISNUMBER(AW798),SEARCH("diedler",$H798,1))</formula>
    </cfRule>
    <cfRule type="expression" dxfId="41220" priority="58020">
      <formula>AND(ISNUMBER(AW798),SEARCH("fauberteau",$H798,1))</formula>
    </cfRule>
    <cfRule type="expression" dxfId="41219" priority="58021">
      <formula>AND(ISNUMBER(AW798),SEARCH("roberdet",$H798,1))</formula>
    </cfRule>
    <cfRule type="expression" dxfId="41218" priority="58022">
      <formula>AND(ISNUMBER(AW798),SEARCH("guillemot",$H798,1))</formula>
    </cfRule>
    <cfRule type="expression" dxfId="41217" priority="58023">
      <formula>AND(ISNUMBER(AW798),SEARCH("galet",$H798,1))</formula>
    </cfRule>
    <cfRule type="expression" dxfId="41216" priority="58024">
      <formula>AND(ISNUMBER(AW798),SEARCH("ayad",$H798,1))</formula>
    </cfRule>
    <cfRule type="expression" dxfId="41215" priority="58025">
      <formula>AND(ISNUMBER(AW798),SEARCH("lavoillote",$H798,1))</formula>
    </cfRule>
    <cfRule type="expression" dxfId="41214" priority="58026">
      <formula>AND(ISNUMBER(AW798),SEARCH("fancelli",$H798,1))</formula>
    </cfRule>
    <cfRule type="expression" dxfId="41213" priority="58027">
      <formula>AND(ISNUMBER(AW798),SEARCH("morelle",$H798,1))</formula>
    </cfRule>
    <cfRule type="expression" dxfId="41212" priority="58028">
      <formula>AND(ISNUMBER(AW798),SEARCH("rendler",$H798,1))</formula>
    </cfRule>
    <cfRule type="expression" dxfId="41211" priority="58029">
      <formula>AND(ISNUMBER(AW798),SEARCH("palasi",$H798,1))</formula>
    </cfRule>
    <cfRule type="expression" dxfId="41210" priority="58030">
      <formula>AND(ISNUMBER(AW798),SEARCH("fercoq",$H798,1))</formula>
    </cfRule>
    <cfRule type="expression" dxfId="41209" priority="58031">
      <formula>AND(ISNUMBER(AW798),SEARCH("soukane",$H798,1))</formula>
    </cfRule>
    <cfRule type="expression" dxfId="41208" priority="58032">
      <formula>AND(ISNUMBER(AW798),SEARCH("segado",$H798,1))</formula>
    </cfRule>
    <cfRule type="expression" dxfId="41207" priority="58033">
      <formula>AND(ISNUMBER(AW798),SEARCH("ravaut",$H798,1))</formula>
    </cfRule>
    <cfRule type="expression" dxfId="41206" priority="58034">
      <formula>AND(ISNUMBER(AW798),SEARCH("diedler",$H798,1))</formula>
    </cfRule>
    <cfRule type="expression" dxfId="41205" priority="58035">
      <formula>AND(ISNUMBER(AW798),SEARCH("roberdet",$H798,1))</formula>
    </cfRule>
    <cfRule type="expression" dxfId="41204" priority="58036">
      <formula>AND(ISNUMBER(AW798),SEARCH("guillemot",$H798,1))</formula>
    </cfRule>
    <cfRule type="expression" dxfId="41203" priority="58037">
      <formula>AND(ISNUMBER(AW798),SEARCH("galet",$H798,1))</formula>
    </cfRule>
    <cfRule type="expression" dxfId="41202" priority="58038">
      <formula>AND(ISNUMBER(AW798),SEARCH("ayad",$H798,1))</formula>
    </cfRule>
    <cfRule type="expression" dxfId="41201" priority="58039">
      <formula>AND(ISNUMBER(AW798),SEARCH("lavoillote",$H798,1))</formula>
    </cfRule>
    <cfRule type="expression" dxfId="41200" priority="58040">
      <formula>AND(ISNUMBER(AW798),SEARCH("fancelli",$H798,1))</formula>
    </cfRule>
    <cfRule type="expression" dxfId="41199" priority="58041">
      <formula>AND(ISNUMBER(AW798),SEARCH("morelle",$H798,1))</formula>
    </cfRule>
    <cfRule type="expression" dxfId="41198" priority="58042">
      <formula>AND(ISNUMBER(AW798),SEARCH("rendler",$H798,1))</formula>
    </cfRule>
    <cfRule type="expression" dxfId="41197" priority="58043">
      <formula>AND(ISNUMBER(AW798),SEARCH("palasi",$H798,1))</formula>
    </cfRule>
    <cfRule type="expression" dxfId="41196" priority="58044">
      <formula>AND(ISNUMBER(AW798),SEARCH("fercoq",$H798,1))</formula>
    </cfRule>
    <cfRule type="expression" dxfId="41195" priority="58045">
      <formula>AND(ISNUMBER(AW798),SEARCH("soukane",$H798,1))</formula>
    </cfRule>
    <cfRule type="expression" dxfId="41194" priority="58046">
      <formula>AND(ISNUMBER(AW798),SEARCH("segado",$H798,1))</formula>
    </cfRule>
    <cfRule type="expression" dxfId="41193" priority="58047">
      <formula>AND(ISNUMBER(AW798),SEARCH("ravaut",$H798,1))</formula>
    </cfRule>
  </conditionalFormatting>
  <conditionalFormatting sqref="AW811">
    <cfRule type="expression" dxfId="41192" priority="57976">
      <formula>AND(ISNUMBER(AW811),SEARCH("busca",$H811,1))</formula>
    </cfRule>
    <cfRule type="expression" dxfId="41191" priority="57977">
      <formula>AND(ISNUMBER(AW811),SEARCH("herradi",$H811,1))</formula>
    </cfRule>
    <cfRule type="expression" dxfId="41190" priority="57978">
      <formula>AND(ISNUMBER(AW811),SEARCH("kern",$H811,1))</formula>
    </cfRule>
    <cfRule type="expression" dxfId="41189" priority="57979">
      <formula>AND(ISNUMBER(AW811),SEARCH("cros",$H811,1))</formula>
    </cfRule>
    <cfRule type="expression" dxfId="41188" priority="57980">
      <formula>AND(ISNUMBER(AW811),SEARCH("duhart",$H811,1))</formula>
    </cfRule>
    <cfRule type="expression" dxfId="41187" priority="57981">
      <formula>AND(ISNUMBER(AW811),SEARCH("busca",$H811,1))</formula>
    </cfRule>
    <cfRule type="expression" dxfId="41186" priority="57982">
      <formula>AND(ISNUMBER(AW811),SEARCH("hernandez",$H811,1))</formula>
    </cfRule>
    <cfRule type="expression" dxfId="41185" priority="57983">
      <formula>AND(ISNUMBER(AW811),SEARCH("diedler",$H811,1))</formula>
    </cfRule>
    <cfRule type="expression" dxfId="41184" priority="57984">
      <formula>AND(ISNUMBER(AW811),SEARCH("fauberteau",$H811,1))</formula>
    </cfRule>
    <cfRule type="expression" dxfId="41183" priority="57985">
      <formula>AND(ISNUMBER(AW811),SEARCH("roberdet",$H811,1))</formula>
    </cfRule>
    <cfRule type="expression" dxfId="41182" priority="57986">
      <formula>AND(ISNUMBER(AW811),SEARCH("guillemot",$H811,1))</formula>
    </cfRule>
    <cfRule type="expression" dxfId="41181" priority="57987">
      <formula>AND(ISNUMBER(AW811),SEARCH("galet",$H811,1))</formula>
    </cfRule>
    <cfRule type="expression" dxfId="41180" priority="57988">
      <formula>AND(ISNUMBER(AW811),SEARCH("ayad",$H811,1))</formula>
    </cfRule>
    <cfRule type="expression" dxfId="41179" priority="57989">
      <formula>AND(ISNUMBER(AW811),SEARCH("lavoillote",$H811,1))</formula>
    </cfRule>
    <cfRule type="expression" dxfId="41178" priority="57990">
      <formula>AND(ISNUMBER(AW811),SEARCH("fancelli",$H811,1))</formula>
    </cfRule>
    <cfRule type="expression" dxfId="41177" priority="57991">
      <formula>AND(ISNUMBER(AW811),SEARCH("morelle",$H811,1))</formula>
    </cfRule>
    <cfRule type="expression" dxfId="41176" priority="57992">
      <formula>AND(ISNUMBER(AW811),SEARCH("rendler",$H811,1))</formula>
    </cfRule>
    <cfRule type="expression" dxfId="41175" priority="57993">
      <formula>AND(ISNUMBER(AW811),SEARCH("palasi",$H811,1))</formula>
    </cfRule>
    <cfRule type="expression" dxfId="41174" priority="57994">
      <formula>AND(ISNUMBER(AW811),SEARCH("fercoq",$H811,1))</formula>
    </cfRule>
    <cfRule type="expression" dxfId="41173" priority="57995">
      <formula>AND(ISNUMBER(AW811),SEARCH("soukane",$H811,1))</formula>
    </cfRule>
    <cfRule type="expression" dxfId="41172" priority="57996">
      <formula>AND(ISNUMBER(AW811),SEARCH("segado",$H811,1))</formula>
    </cfRule>
    <cfRule type="expression" dxfId="41171" priority="57997">
      <formula>AND(ISNUMBER(AW811),SEARCH("ravaut",$H811,1))</formula>
    </cfRule>
    <cfRule type="expression" dxfId="41170" priority="57998">
      <formula>AND(ISNUMBER(AW811),SEARCH("diedler",$H811,1))</formula>
    </cfRule>
    <cfRule type="expression" dxfId="41169" priority="57999">
      <formula>AND(ISNUMBER(AW811),SEARCH("roberdet",$H811,1))</formula>
    </cfRule>
    <cfRule type="expression" dxfId="41168" priority="58000">
      <formula>AND(ISNUMBER(AW811),SEARCH("guillemot",$H811,1))</formula>
    </cfRule>
    <cfRule type="expression" dxfId="41167" priority="58001">
      <formula>AND(ISNUMBER(AW811),SEARCH("galet",$H811,1))</formula>
    </cfRule>
    <cfRule type="expression" dxfId="41166" priority="58002">
      <formula>AND(ISNUMBER(AW811),SEARCH("ayad",$H811,1))</formula>
    </cfRule>
    <cfRule type="expression" dxfId="41165" priority="58003">
      <formula>AND(ISNUMBER(AW811),SEARCH("lavoillote",$H811,1))</formula>
    </cfRule>
    <cfRule type="expression" dxfId="41164" priority="58004">
      <formula>AND(ISNUMBER(AW811),SEARCH("fancelli",$H811,1))</formula>
    </cfRule>
    <cfRule type="expression" dxfId="41163" priority="58005">
      <formula>AND(ISNUMBER(AW811),SEARCH("morelle",$H811,1))</formula>
    </cfRule>
    <cfRule type="expression" dxfId="41162" priority="58006">
      <formula>AND(ISNUMBER(AW811),SEARCH("rendler",$H811,1))</formula>
    </cfRule>
    <cfRule type="expression" dxfId="41161" priority="58007">
      <formula>AND(ISNUMBER(AW811),SEARCH("palasi",$H811,1))</formula>
    </cfRule>
    <cfRule type="expression" dxfId="41160" priority="58008">
      <formula>AND(ISNUMBER(AW811),SEARCH("fercoq",$H811,1))</formula>
    </cfRule>
    <cfRule type="expression" dxfId="41159" priority="58009">
      <formula>AND(ISNUMBER(AW811),SEARCH("soukane",$H811,1))</formula>
    </cfRule>
    <cfRule type="expression" dxfId="41158" priority="58010">
      <formula>AND(ISNUMBER(AW811),SEARCH("segado",$H811,1))</formula>
    </cfRule>
    <cfRule type="expression" dxfId="41157" priority="58011">
      <formula>AND(ISNUMBER(AW811),SEARCH("ravaut",$H811,1))</formula>
    </cfRule>
  </conditionalFormatting>
  <conditionalFormatting sqref="AV799:AV800">
    <cfRule type="expression" dxfId="41156" priority="57940">
      <formula>AND(ISNUMBER(AV799),SEARCH("busca",$H799,1))</formula>
    </cfRule>
    <cfRule type="expression" dxfId="41155" priority="57941">
      <formula>AND(ISNUMBER(AV799),SEARCH("herradi",$H799,1))</formula>
    </cfRule>
    <cfRule type="expression" dxfId="41154" priority="57942">
      <formula>AND(ISNUMBER(AV799),SEARCH("kern",$H799,1))</formula>
    </cfRule>
    <cfRule type="expression" dxfId="41153" priority="57943">
      <formula>AND(ISNUMBER(AV799),SEARCH("cros",$H799,1))</formula>
    </cfRule>
    <cfRule type="expression" dxfId="41152" priority="57944">
      <formula>AND(ISNUMBER(AV799),SEARCH("duhart",$H799,1))</formula>
    </cfRule>
    <cfRule type="expression" dxfId="41151" priority="57945">
      <formula>AND(ISNUMBER(AV799),SEARCH("busca",$H799,1))</formula>
    </cfRule>
    <cfRule type="expression" dxfId="41150" priority="57946">
      <formula>AND(ISNUMBER(AV799),SEARCH("hernandez",$H799,1))</formula>
    </cfRule>
    <cfRule type="expression" dxfId="41149" priority="57947">
      <formula>AND(ISNUMBER(AV799),SEARCH("diedler",$H799,1))</formula>
    </cfRule>
    <cfRule type="expression" dxfId="41148" priority="57948">
      <formula>AND(ISNUMBER(AV799),SEARCH("fauberteau",$H799,1))</formula>
    </cfRule>
    <cfRule type="expression" dxfId="41147" priority="57949">
      <formula>AND(ISNUMBER(AV799),SEARCH("roberdet",$H799,1))</formula>
    </cfRule>
    <cfRule type="expression" dxfId="41146" priority="57950">
      <formula>AND(ISNUMBER(AV799),SEARCH("guillemot",$H799,1))</formula>
    </cfRule>
    <cfRule type="expression" dxfId="41145" priority="57951">
      <formula>AND(ISNUMBER(AV799),SEARCH("galet",$H799,1))</formula>
    </cfRule>
    <cfRule type="expression" dxfId="41144" priority="57952">
      <formula>AND(ISNUMBER(AV799),SEARCH("ayad",$H799,1))</formula>
    </cfRule>
    <cfRule type="expression" dxfId="41143" priority="57953">
      <formula>AND(ISNUMBER(AV799),SEARCH("lavoillote",$H799,1))</formula>
    </cfRule>
    <cfRule type="expression" dxfId="41142" priority="57954">
      <formula>AND(ISNUMBER(AV799),SEARCH("fancelli",$H799,1))</formula>
    </cfRule>
    <cfRule type="expression" dxfId="41141" priority="57955">
      <formula>AND(ISNUMBER(AV799),SEARCH("morelle",$H799,1))</formula>
    </cfRule>
    <cfRule type="expression" dxfId="41140" priority="57956">
      <formula>AND(ISNUMBER(AV799),SEARCH("rendler",$H799,1))</formula>
    </cfRule>
    <cfRule type="expression" dxfId="41139" priority="57957">
      <formula>AND(ISNUMBER(AV799),SEARCH("palasi",$H799,1))</formula>
    </cfRule>
    <cfRule type="expression" dxfId="41138" priority="57958">
      <formula>AND(ISNUMBER(AV799),SEARCH("fercoq",$H799,1))</formula>
    </cfRule>
    <cfRule type="expression" dxfId="41137" priority="57959">
      <formula>AND(ISNUMBER(AV799),SEARCH("soukane",$H799,1))</formula>
    </cfRule>
    <cfRule type="expression" dxfId="41136" priority="57960">
      <formula>AND(ISNUMBER(AV799),SEARCH("segado",$H799,1))</formula>
    </cfRule>
    <cfRule type="expression" dxfId="41135" priority="57961">
      <formula>AND(ISNUMBER(AV799),SEARCH("ravaut",$H799,1))</formula>
    </cfRule>
    <cfRule type="expression" dxfId="41134" priority="57962">
      <formula>AND(ISNUMBER(AV799),SEARCH("diedler",$H799,1))</formula>
    </cfRule>
    <cfRule type="expression" dxfId="41133" priority="57963">
      <formula>AND(ISNUMBER(AV799),SEARCH("roberdet",$H799,1))</formula>
    </cfRule>
    <cfRule type="expression" dxfId="41132" priority="57964">
      <formula>AND(ISNUMBER(AV799),SEARCH("guillemot",$H799,1))</formula>
    </cfRule>
    <cfRule type="expression" dxfId="41131" priority="57965">
      <formula>AND(ISNUMBER(AV799),SEARCH("galet",$H799,1))</formula>
    </cfRule>
    <cfRule type="expression" dxfId="41130" priority="57966">
      <formula>AND(ISNUMBER(AV799),SEARCH("ayad",$H799,1))</formula>
    </cfRule>
    <cfRule type="expression" dxfId="41129" priority="57967">
      <formula>AND(ISNUMBER(AV799),SEARCH("lavoillote",$H799,1))</formula>
    </cfRule>
    <cfRule type="expression" dxfId="41128" priority="57968">
      <formula>AND(ISNUMBER(AV799),SEARCH("fancelli",$H799,1))</formula>
    </cfRule>
    <cfRule type="expression" dxfId="41127" priority="57969">
      <formula>AND(ISNUMBER(AV799),SEARCH("morelle",$H799,1))</formula>
    </cfRule>
    <cfRule type="expression" dxfId="41126" priority="57970">
      <formula>AND(ISNUMBER(AV799),SEARCH("rendler",$H799,1))</formula>
    </cfRule>
    <cfRule type="expression" dxfId="41125" priority="57971">
      <formula>AND(ISNUMBER(AV799),SEARCH("palasi",$H799,1))</formula>
    </cfRule>
    <cfRule type="expression" dxfId="41124" priority="57972">
      <formula>AND(ISNUMBER(AV799),SEARCH("fercoq",$H799,1))</formula>
    </cfRule>
    <cfRule type="expression" dxfId="41123" priority="57973">
      <formula>AND(ISNUMBER(AV799),SEARCH("soukane",$H799,1))</formula>
    </cfRule>
    <cfRule type="expression" dxfId="41122" priority="57974">
      <formula>AND(ISNUMBER(AV799),SEARCH("segado",$H799,1))</formula>
    </cfRule>
    <cfRule type="expression" dxfId="41121" priority="57975">
      <formula>AND(ISNUMBER(AV799),SEARCH("ravaut",$H799,1))</formula>
    </cfRule>
  </conditionalFormatting>
  <conditionalFormatting sqref="AV801">
    <cfRule type="expression" dxfId="41120" priority="57904">
      <formula>AND(ISNUMBER(AV801),SEARCH("busca",$H801,1))</formula>
    </cfRule>
    <cfRule type="expression" dxfId="41119" priority="57905">
      <formula>AND(ISNUMBER(AV801),SEARCH("herradi",$H801,1))</formula>
    </cfRule>
    <cfRule type="expression" dxfId="41118" priority="57906">
      <formula>AND(ISNUMBER(AV801),SEARCH("kern",$H801,1))</formula>
    </cfRule>
    <cfRule type="expression" dxfId="41117" priority="57907">
      <formula>AND(ISNUMBER(AV801),SEARCH("cros",$H801,1))</formula>
    </cfRule>
    <cfRule type="expression" dxfId="41116" priority="57908">
      <formula>AND(ISNUMBER(AV801),SEARCH("duhart",$H801,1))</formula>
    </cfRule>
    <cfRule type="expression" dxfId="41115" priority="57909">
      <formula>AND(ISNUMBER(AV801),SEARCH("busca",$H801,1))</formula>
    </cfRule>
    <cfRule type="expression" dxfId="41114" priority="57910">
      <formula>AND(ISNUMBER(AV801),SEARCH("hernandez",$H801,1))</formula>
    </cfRule>
    <cfRule type="expression" dxfId="41113" priority="57911">
      <formula>AND(ISNUMBER(AV801),SEARCH("diedler",$H801,1))</formula>
    </cfRule>
    <cfRule type="expression" dxfId="41112" priority="57912">
      <formula>AND(ISNUMBER(AV801),SEARCH("fauberteau",$H801,1))</formula>
    </cfRule>
    <cfRule type="expression" dxfId="41111" priority="57913">
      <formula>AND(ISNUMBER(AV801),SEARCH("roberdet",$H801,1))</formula>
    </cfRule>
    <cfRule type="expression" dxfId="41110" priority="57914">
      <formula>AND(ISNUMBER(AV801),SEARCH("guillemot",$H801,1))</formula>
    </cfRule>
    <cfRule type="expression" dxfId="41109" priority="57915">
      <formula>AND(ISNUMBER(AV801),SEARCH("galet",$H801,1))</formula>
    </cfRule>
    <cfRule type="expression" dxfId="41108" priority="57916">
      <formula>AND(ISNUMBER(AV801),SEARCH("ayad",$H801,1))</formula>
    </cfRule>
    <cfRule type="expression" dxfId="41107" priority="57917">
      <formula>AND(ISNUMBER(AV801),SEARCH("lavoillote",$H801,1))</formula>
    </cfRule>
    <cfRule type="expression" dxfId="41106" priority="57918">
      <formula>AND(ISNUMBER(AV801),SEARCH("fancelli",$H801,1))</formula>
    </cfRule>
    <cfRule type="expression" dxfId="41105" priority="57919">
      <formula>AND(ISNUMBER(AV801),SEARCH("morelle",$H801,1))</formula>
    </cfRule>
    <cfRule type="expression" dxfId="41104" priority="57920">
      <formula>AND(ISNUMBER(AV801),SEARCH("rendler",$H801,1))</formula>
    </cfRule>
    <cfRule type="expression" dxfId="41103" priority="57921">
      <formula>AND(ISNUMBER(AV801),SEARCH("palasi",$H801,1))</formula>
    </cfRule>
    <cfRule type="expression" dxfId="41102" priority="57922">
      <formula>AND(ISNUMBER(AV801),SEARCH("fercoq",$H801,1))</formula>
    </cfRule>
    <cfRule type="expression" dxfId="41101" priority="57923">
      <formula>AND(ISNUMBER(AV801),SEARCH("soukane",$H801,1))</formula>
    </cfRule>
    <cfRule type="expression" dxfId="41100" priority="57924">
      <formula>AND(ISNUMBER(AV801),SEARCH("segado",$H801,1))</formula>
    </cfRule>
    <cfRule type="expression" dxfId="41099" priority="57925">
      <formula>AND(ISNUMBER(AV801),SEARCH("ravaut",$H801,1))</formula>
    </cfRule>
    <cfRule type="expression" dxfId="41098" priority="57926">
      <formula>AND(ISNUMBER(AV801),SEARCH("diedler",$H801,1))</formula>
    </cfRule>
    <cfRule type="expression" dxfId="41097" priority="57927">
      <formula>AND(ISNUMBER(AV801),SEARCH("roberdet",$H801,1))</formula>
    </cfRule>
    <cfRule type="expression" dxfId="41096" priority="57928">
      <formula>AND(ISNUMBER(AV801),SEARCH("guillemot",$H801,1))</formula>
    </cfRule>
    <cfRule type="expression" dxfId="41095" priority="57929">
      <formula>AND(ISNUMBER(AV801),SEARCH("galet",$H801,1))</formula>
    </cfRule>
    <cfRule type="expression" dxfId="41094" priority="57930">
      <formula>AND(ISNUMBER(AV801),SEARCH("ayad",$H801,1))</formula>
    </cfRule>
    <cfRule type="expression" dxfId="41093" priority="57931">
      <formula>AND(ISNUMBER(AV801),SEARCH("lavoillote",$H801,1))</formula>
    </cfRule>
    <cfRule type="expression" dxfId="41092" priority="57932">
      <formula>AND(ISNUMBER(AV801),SEARCH("fancelli",$H801,1))</formula>
    </cfRule>
    <cfRule type="expression" dxfId="41091" priority="57933">
      <formula>AND(ISNUMBER(AV801),SEARCH("morelle",$H801,1))</formula>
    </cfRule>
    <cfRule type="expression" dxfId="41090" priority="57934">
      <formula>AND(ISNUMBER(AV801),SEARCH("rendler",$H801,1))</formula>
    </cfRule>
    <cfRule type="expression" dxfId="41089" priority="57935">
      <formula>AND(ISNUMBER(AV801),SEARCH("palasi",$H801,1))</formula>
    </cfRule>
    <cfRule type="expression" dxfId="41088" priority="57936">
      <formula>AND(ISNUMBER(AV801),SEARCH("fercoq",$H801,1))</formula>
    </cfRule>
    <cfRule type="expression" dxfId="41087" priority="57937">
      <formula>AND(ISNUMBER(AV801),SEARCH("soukane",$H801,1))</formula>
    </cfRule>
    <cfRule type="expression" dxfId="41086" priority="57938">
      <formula>AND(ISNUMBER(AV801),SEARCH("segado",$H801,1))</formula>
    </cfRule>
    <cfRule type="expression" dxfId="41085" priority="57939">
      <formula>AND(ISNUMBER(AV801),SEARCH("ravaut",$H801,1))</formula>
    </cfRule>
  </conditionalFormatting>
  <conditionalFormatting sqref="BD812">
    <cfRule type="expression" dxfId="41084" priority="57832">
      <formula>AND(ISNUMBER(BD812),SEARCH("busca",#REF!,1))</formula>
    </cfRule>
    <cfRule type="expression" dxfId="41083" priority="57833">
      <formula>AND(ISNUMBER(BD812),SEARCH("herradi",#REF!,1))</formula>
    </cfRule>
    <cfRule type="expression" dxfId="41082" priority="57834">
      <formula>AND(ISNUMBER(BD812),SEARCH("kern",#REF!,1))</formula>
    </cfRule>
    <cfRule type="expression" dxfId="41081" priority="57835">
      <formula>AND(ISNUMBER(BD812),SEARCH("cros",#REF!,1))</formula>
    </cfRule>
    <cfRule type="expression" dxfId="41080" priority="57836">
      <formula>AND(ISNUMBER(BD812),SEARCH("duhart",#REF!,1))</formula>
    </cfRule>
    <cfRule type="expression" dxfId="41079" priority="57837">
      <formula>AND(ISNUMBER(BD812),SEARCH("busca",#REF!,1))</formula>
    </cfRule>
    <cfRule type="expression" dxfId="41078" priority="57838">
      <formula>AND(ISNUMBER(BD812),SEARCH("hernandez",#REF!,1))</formula>
    </cfRule>
    <cfRule type="expression" dxfId="41077" priority="57839">
      <formula>AND(ISNUMBER(BD812),SEARCH("diedler",#REF!,1))</formula>
    </cfRule>
    <cfRule type="expression" dxfId="41076" priority="57840">
      <formula>AND(ISNUMBER(BD812),SEARCH("fauberteau",#REF!,1))</formula>
    </cfRule>
    <cfRule type="expression" dxfId="41075" priority="57841">
      <formula>AND(ISNUMBER(BD812),SEARCH("roberdet",#REF!,1))</formula>
    </cfRule>
    <cfRule type="expression" dxfId="41074" priority="57842">
      <formula>AND(ISNUMBER(BD812),SEARCH("guillemot",#REF!,1))</formula>
    </cfRule>
    <cfRule type="expression" dxfId="41073" priority="57843">
      <formula>AND(ISNUMBER(BD812),SEARCH("galet",#REF!,1))</formula>
    </cfRule>
    <cfRule type="expression" dxfId="41072" priority="57844">
      <formula>AND(ISNUMBER(BD812),SEARCH("ayad",#REF!,1))</formula>
    </cfRule>
    <cfRule type="expression" dxfId="41071" priority="57845">
      <formula>AND(ISNUMBER(BD812),SEARCH("lavoillote",#REF!,1))</formula>
    </cfRule>
    <cfRule type="expression" dxfId="41070" priority="57846">
      <formula>AND(ISNUMBER(BD812),SEARCH("fancelli",#REF!,1))</formula>
    </cfRule>
    <cfRule type="expression" dxfId="41069" priority="57847">
      <formula>AND(ISNUMBER(BD812),SEARCH("morelle",#REF!,1))</formula>
    </cfRule>
    <cfRule type="expression" dxfId="41068" priority="57848">
      <formula>AND(ISNUMBER(BD812),SEARCH("rendler",#REF!,1))</formula>
    </cfRule>
    <cfRule type="expression" dxfId="41067" priority="57849">
      <formula>AND(ISNUMBER(BD812),SEARCH("palasi",#REF!,1))</formula>
    </cfRule>
    <cfRule type="expression" dxfId="41066" priority="57850">
      <formula>AND(ISNUMBER(BD812),SEARCH("fercoq",#REF!,1))</formula>
    </cfRule>
    <cfRule type="expression" dxfId="41065" priority="57851">
      <formula>AND(ISNUMBER(BD812),SEARCH("soukane",#REF!,1))</formula>
    </cfRule>
    <cfRule type="expression" dxfId="41064" priority="57852">
      <formula>AND(ISNUMBER(BD812),SEARCH("segado",#REF!,1))</formula>
    </cfRule>
    <cfRule type="expression" dxfId="41063" priority="57853">
      <formula>AND(ISNUMBER(BD812),SEARCH("ravaut",#REF!,1))</formula>
    </cfRule>
    <cfRule type="expression" dxfId="41062" priority="57854">
      <formula>AND(ISNUMBER(BD812),SEARCH("diedler",#REF!,1))</formula>
    </cfRule>
    <cfRule type="expression" dxfId="41061" priority="57855">
      <formula>AND(ISNUMBER(BD812),SEARCH("roberdet",#REF!,1))</formula>
    </cfRule>
    <cfRule type="expression" dxfId="41060" priority="57856">
      <formula>AND(ISNUMBER(BD812),SEARCH("guillemot",#REF!,1))</formula>
    </cfRule>
    <cfRule type="expression" dxfId="41059" priority="57857">
      <formula>AND(ISNUMBER(BD812),SEARCH("galet",#REF!,1))</formula>
    </cfRule>
    <cfRule type="expression" dxfId="41058" priority="57858">
      <formula>AND(ISNUMBER(BD812),SEARCH("ayad",#REF!,1))</formula>
    </cfRule>
    <cfRule type="expression" dxfId="41057" priority="57859">
      <formula>AND(ISNUMBER(BD812),SEARCH("lavoillote",#REF!,1))</formula>
    </cfRule>
    <cfRule type="expression" dxfId="41056" priority="57860">
      <formula>AND(ISNUMBER(BD812),SEARCH("fancelli",#REF!,1))</formula>
    </cfRule>
    <cfRule type="expression" dxfId="41055" priority="57861">
      <formula>AND(ISNUMBER(BD812),SEARCH("morelle",#REF!,1))</formula>
    </cfRule>
    <cfRule type="expression" dxfId="41054" priority="57862">
      <formula>AND(ISNUMBER(BD812),SEARCH("rendler",#REF!,1))</formula>
    </cfRule>
    <cfRule type="expression" dxfId="41053" priority="57863">
      <formula>AND(ISNUMBER(BD812),SEARCH("palasi",#REF!,1))</formula>
    </cfRule>
    <cfRule type="expression" dxfId="41052" priority="57864">
      <formula>AND(ISNUMBER(BD812),SEARCH("fercoq",#REF!,1))</formula>
    </cfRule>
    <cfRule type="expression" dxfId="41051" priority="57865">
      <formula>AND(ISNUMBER(BD812),SEARCH("soukane",#REF!,1))</formula>
    </cfRule>
    <cfRule type="expression" dxfId="41050" priority="57866">
      <formula>AND(ISNUMBER(BD812),SEARCH("segado",#REF!,1))</formula>
    </cfRule>
    <cfRule type="expression" dxfId="41049" priority="57867">
      <formula>AND(ISNUMBER(BD812),SEARCH("ravaut",#REF!,1))</formula>
    </cfRule>
  </conditionalFormatting>
  <conditionalFormatting sqref="BD812">
    <cfRule type="expression" dxfId="41048" priority="57796">
      <formula>AND(ISNUMBER(BD812),SEARCH("busca",#REF!,1))</formula>
    </cfRule>
    <cfRule type="expression" dxfId="41047" priority="57797">
      <formula>AND(ISNUMBER(BD812),SEARCH("herradi",#REF!,1))</formula>
    </cfRule>
    <cfRule type="expression" dxfId="41046" priority="57798">
      <formula>AND(ISNUMBER(BD812),SEARCH("kern",#REF!,1))</formula>
    </cfRule>
    <cfRule type="expression" dxfId="41045" priority="57799">
      <formula>AND(ISNUMBER(BD812),SEARCH("cros",#REF!,1))</formula>
    </cfRule>
    <cfRule type="expression" dxfId="41044" priority="57800">
      <formula>AND(ISNUMBER(BD812),SEARCH("duhart",#REF!,1))</formula>
    </cfRule>
    <cfRule type="expression" dxfId="41043" priority="57801">
      <formula>AND(ISNUMBER(BD812),SEARCH("busca",#REF!,1))</formula>
    </cfRule>
    <cfRule type="expression" dxfId="41042" priority="57802">
      <formula>AND(ISNUMBER(BD812),SEARCH("hernandez",#REF!,1))</formula>
    </cfRule>
    <cfRule type="expression" dxfId="41041" priority="57803">
      <formula>AND(ISNUMBER(BD812),SEARCH("diedler",#REF!,1))</formula>
    </cfRule>
    <cfRule type="expression" dxfId="41040" priority="57804">
      <formula>AND(ISNUMBER(BD812),SEARCH("fauberteau",#REF!,1))</formula>
    </cfRule>
    <cfRule type="expression" dxfId="41039" priority="57805">
      <formula>AND(ISNUMBER(BD812),SEARCH("roberdet",#REF!,1))</formula>
    </cfRule>
    <cfRule type="expression" dxfId="41038" priority="57806">
      <formula>AND(ISNUMBER(BD812),SEARCH("guillemot",#REF!,1))</formula>
    </cfRule>
    <cfRule type="expression" dxfId="41037" priority="57807">
      <formula>AND(ISNUMBER(BD812),SEARCH("galet",#REF!,1))</formula>
    </cfRule>
    <cfRule type="expression" dxfId="41036" priority="57808">
      <formula>AND(ISNUMBER(BD812),SEARCH("ayad",#REF!,1))</formula>
    </cfRule>
    <cfRule type="expression" dxfId="41035" priority="57809">
      <formula>AND(ISNUMBER(BD812),SEARCH("lavoillote",#REF!,1))</formula>
    </cfRule>
    <cfRule type="expression" dxfId="41034" priority="57810">
      <formula>AND(ISNUMBER(BD812),SEARCH("fancelli",#REF!,1))</formula>
    </cfRule>
    <cfRule type="expression" dxfId="41033" priority="57811">
      <formula>AND(ISNUMBER(BD812),SEARCH("morelle",#REF!,1))</formula>
    </cfRule>
    <cfRule type="expression" dxfId="41032" priority="57812">
      <formula>AND(ISNUMBER(BD812),SEARCH("rendler",#REF!,1))</formula>
    </cfRule>
    <cfRule type="expression" dxfId="41031" priority="57813">
      <formula>AND(ISNUMBER(BD812),SEARCH("palasi",#REF!,1))</formula>
    </cfRule>
    <cfRule type="expression" dxfId="41030" priority="57814">
      <formula>AND(ISNUMBER(BD812),SEARCH("fercoq",#REF!,1))</formula>
    </cfRule>
    <cfRule type="expression" dxfId="41029" priority="57815">
      <formula>AND(ISNUMBER(BD812),SEARCH("soukane",#REF!,1))</formula>
    </cfRule>
    <cfRule type="expression" dxfId="41028" priority="57816">
      <formula>AND(ISNUMBER(BD812),SEARCH("segado",#REF!,1))</formula>
    </cfRule>
    <cfRule type="expression" dxfId="41027" priority="57817">
      <formula>AND(ISNUMBER(BD812),SEARCH("ravaut",#REF!,1))</formula>
    </cfRule>
    <cfRule type="expression" dxfId="41026" priority="57818">
      <formula>AND(ISNUMBER(BD812),SEARCH("diedler",#REF!,1))</formula>
    </cfRule>
    <cfRule type="expression" dxfId="41025" priority="57819">
      <formula>AND(ISNUMBER(BD812),SEARCH("roberdet",#REF!,1))</formula>
    </cfRule>
    <cfRule type="expression" dxfId="41024" priority="57820">
      <formula>AND(ISNUMBER(BD812),SEARCH("guillemot",#REF!,1))</formula>
    </cfRule>
    <cfRule type="expression" dxfId="41023" priority="57821">
      <formula>AND(ISNUMBER(BD812),SEARCH("galet",#REF!,1))</formula>
    </cfRule>
    <cfRule type="expression" dxfId="41022" priority="57822">
      <formula>AND(ISNUMBER(BD812),SEARCH("ayad",#REF!,1))</formula>
    </cfRule>
    <cfRule type="expression" dxfId="41021" priority="57823">
      <formula>AND(ISNUMBER(BD812),SEARCH("lavoillote",#REF!,1))</formula>
    </cfRule>
    <cfRule type="expression" dxfId="41020" priority="57824">
      <formula>AND(ISNUMBER(BD812),SEARCH("fancelli",#REF!,1))</formula>
    </cfRule>
    <cfRule type="expression" dxfId="41019" priority="57825">
      <formula>AND(ISNUMBER(BD812),SEARCH("morelle",#REF!,1))</formula>
    </cfRule>
    <cfRule type="expression" dxfId="41018" priority="57826">
      <formula>AND(ISNUMBER(BD812),SEARCH("rendler",#REF!,1))</formula>
    </cfRule>
    <cfRule type="expression" dxfId="41017" priority="57827">
      <formula>AND(ISNUMBER(BD812),SEARCH("palasi",#REF!,1))</formula>
    </cfRule>
    <cfRule type="expression" dxfId="41016" priority="57828">
      <formula>AND(ISNUMBER(BD812),SEARCH("fercoq",#REF!,1))</formula>
    </cfRule>
    <cfRule type="expression" dxfId="41015" priority="57829">
      <formula>AND(ISNUMBER(BD812),SEARCH("soukane",#REF!,1))</formula>
    </cfRule>
    <cfRule type="expression" dxfId="41014" priority="57830">
      <formula>AND(ISNUMBER(BD812),SEARCH("segado",#REF!,1))</formula>
    </cfRule>
    <cfRule type="expression" dxfId="41013" priority="57831">
      <formula>AND(ISNUMBER(BD812),SEARCH("ravaut",#REF!,1))</formula>
    </cfRule>
  </conditionalFormatting>
  <conditionalFormatting sqref="AW812">
    <cfRule type="expression" dxfId="41012" priority="57760">
      <formula>AND(ISNUMBER(AW812),SEARCH("busca",$H812,1))</formula>
    </cfRule>
    <cfRule type="expression" dxfId="41011" priority="57761">
      <formula>AND(ISNUMBER(AW812),SEARCH("herradi",$H812,1))</formula>
    </cfRule>
    <cfRule type="expression" dxfId="41010" priority="57762">
      <formula>AND(ISNUMBER(AW812),SEARCH("kern",$H812,1))</formula>
    </cfRule>
    <cfRule type="expression" dxfId="41009" priority="57763">
      <formula>AND(ISNUMBER(AW812),SEARCH("cros",$H812,1))</formula>
    </cfRule>
    <cfRule type="expression" dxfId="41008" priority="57764">
      <formula>AND(ISNUMBER(AW812),SEARCH("duhart",$H812,1))</formula>
    </cfRule>
    <cfRule type="expression" dxfId="41007" priority="57765">
      <formula>AND(ISNUMBER(AW812),SEARCH("busca",$H812,1))</formula>
    </cfRule>
    <cfRule type="expression" dxfId="41006" priority="57766">
      <formula>AND(ISNUMBER(AW812),SEARCH("hernandez",$H812,1))</formula>
    </cfRule>
    <cfRule type="expression" dxfId="41005" priority="57767">
      <formula>AND(ISNUMBER(AW812),SEARCH("diedler",$H812,1))</formula>
    </cfRule>
    <cfRule type="expression" dxfId="41004" priority="57768">
      <formula>AND(ISNUMBER(AW812),SEARCH("fauberteau",$H812,1))</formula>
    </cfRule>
    <cfRule type="expression" dxfId="41003" priority="57769">
      <formula>AND(ISNUMBER(AW812),SEARCH("roberdet",$H812,1))</formula>
    </cfRule>
    <cfRule type="expression" dxfId="41002" priority="57770">
      <formula>AND(ISNUMBER(AW812),SEARCH("guillemot",$H812,1))</formula>
    </cfRule>
    <cfRule type="expression" dxfId="41001" priority="57771">
      <formula>AND(ISNUMBER(AW812),SEARCH("galet",$H812,1))</formula>
    </cfRule>
    <cfRule type="expression" dxfId="41000" priority="57772">
      <formula>AND(ISNUMBER(AW812),SEARCH("ayad",$H812,1))</formula>
    </cfRule>
    <cfRule type="expression" dxfId="40999" priority="57773">
      <formula>AND(ISNUMBER(AW812),SEARCH("lavoillote",$H812,1))</formula>
    </cfRule>
    <cfRule type="expression" dxfId="40998" priority="57774">
      <formula>AND(ISNUMBER(AW812),SEARCH("fancelli",$H812,1))</formula>
    </cfRule>
    <cfRule type="expression" dxfId="40997" priority="57775">
      <formula>AND(ISNUMBER(AW812),SEARCH("morelle",$H812,1))</formula>
    </cfRule>
    <cfRule type="expression" dxfId="40996" priority="57776">
      <formula>AND(ISNUMBER(AW812),SEARCH("rendler",$H812,1))</formula>
    </cfRule>
    <cfRule type="expression" dxfId="40995" priority="57777">
      <formula>AND(ISNUMBER(AW812),SEARCH("palasi",$H812,1))</formula>
    </cfRule>
    <cfRule type="expression" dxfId="40994" priority="57778">
      <formula>AND(ISNUMBER(AW812),SEARCH("fercoq",$H812,1))</formula>
    </cfRule>
    <cfRule type="expression" dxfId="40993" priority="57779">
      <formula>AND(ISNUMBER(AW812),SEARCH("soukane",$H812,1))</formula>
    </cfRule>
    <cfRule type="expression" dxfId="40992" priority="57780">
      <formula>AND(ISNUMBER(AW812),SEARCH("segado",$H812,1))</formula>
    </cfRule>
    <cfRule type="expression" dxfId="40991" priority="57781">
      <formula>AND(ISNUMBER(AW812),SEARCH("ravaut",$H812,1))</formula>
    </cfRule>
    <cfRule type="expression" dxfId="40990" priority="57782">
      <formula>AND(ISNUMBER(AW812),SEARCH("diedler",$H812,1))</formula>
    </cfRule>
    <cfRule type="expression" dxfId="40989" priority="57783">
      <formula>AND(ISNUMBER(AW812),SEARCH("roberdet",$H812,1))</formula>
    </cfRule>
    <cfRule type="expression" dxfId="40988" priority="57784">
      <formula>AND(ISNUMBER(AW812),SEARCH("guillemot",$H812,1))</formula>
    </cfRule>
    <cfRule type="expression" dxfId="40987" priority="57785">
      <formula>AND(ISNUMBER(AW812),SEARCH("galet",$H812,1))</formula>
    </cfRule>
    <cfRule type="expression" dxfId="40986" priority="57786">
      <formula>AND(ISNUMBER(AW812),SEARCH("ayad",$H812,1))</formula>
    </cfRule>
    <cfRule type="expression" dxfId="40985" priority="57787">
      <formula>AND(ISNUMBER(AW812),SEARCH("lavoillote",$H812,1))</formula>
    </cfRule>
    <cfRule type="expression" dxfId="40984" priority="57788">
      <formula>AND(ISNUMBER(AW812),SEARCH("fancelli",$H812,1))</formula>
    </cfRule>
    <cfRule type="expression" dxfId="40983" priority="57789">
      <formula>AND(ISNUMBER(AW812),SEARCH("morelle",$H812,1))</formula>
    </cfRule>
    <cfRule type="expression" dxfId="40982" priority="57790">
      <formula>AND(ISNUMBER(AW812),SEARCH("rendler",$H812,1))</formula>
    </cfRule>
    <cfRule type="expression" dxfId="40981" priority="57791">
      <formula>AND(ISNUMBER(AW812),SEARCH("palasi",$H812,1))</formula>
    </cfRule>
    <cfRule type="expression" dxfId="40980" priority="57792">
      <formula>AND(ISNUMBER(AW812),SEARCH("fercoq",$H812,1))</formula>
    </cfRule>
    <cfRule type="expression" dxfId="40979" priority="57793">
      <formula>AND(ISNUMBER(AW812),SEARCH("soukane",$H812,1))</formula>
    </cfRule>
    <cfRule type="expression" dxfId="40978" priority="57794">
      <formula>AND(ISNUMBER(AW812),SEARCH("segado",$H812,1))</formula>
    </cfRule>
    <cfRule type="expression" dxfId="40977" priority="57795">
      <formula>AND(ISNUMBER(AW812),SEARCH("ravaut",$H812,1))</formula>
    </cfRule>
  </conditionalFormatting>
  <conditionalFormatting sqref="AV812">
    <cfRule type="expression" dxfId="40976" priority="57724">
      <formula>AND(ISNUMBER(AV812),SEARCH("busca",$H812,1))</formula>
    </cfRule>
    <cfRule type="expression" dxfId="40975" priority="57725">
      <formula>AND(ISNUMBER(AV812),SEARCH("herradi",$H812,1))</formula>
    </cfRule>
    <cfRule type="expression" dxfId="40974" priority="57726">
      <formula>AND(ISNUMBER(AV812),SEARCH("kern",$H812,1))</formula>
    </cfRule>
    <cfRule type="expression" dxfId="40973" priority="57727">
      <formula>AND(ISNUMBER(AV812),SEARCH("cros",$H812,1))</formula>
    </cfRule>
    <cfRule type="expression" dxfId="40972" priority="57728">
      <formula>AND(ISNUMBER(AV812),SEARCH("duhart",$H812,1))</formula>
    </cfRule>
    <cfRule type="expression" dxfId="40971" priority="57729">
      <formula>AND(ISNUMBER(AV812),SEARCH("busca",$H812,1))</formula>
    </cfRule>
    <cfRule type="expression" dxfId="40970" priority="57730">
      <formula>AND(ISNUMBER(AV812),SEARCH("hernandez",$H812,1))</formula>
    </cfRule>
    <cfRule type="expression" dxfId="40969" priority="57731">
      <formula>AND(ISNUMBER(AV812),SEARCH("diedler",$H812,1))</formula>
    </cfRule>
    <cfRule type="expression" dxfId="40968" priority="57732">
      <formula>AND(ISNUMBER(AV812),SEARCH("fauberteau",$H812,1))</formula>
    </cfRule>
    <cfRule type="expression" dxfId="40967" priority="57733">
      <formula>AND(ISNUMBER(AV812),SEARCH("roberdet",$H812,1))</formula>
    </cfRule>
    <cfRule type="expression" dxfId="40966" priority="57734">
      <formula>AND(ISNUMBER(AV812),SEARCH("guillemot",$H812,1))</formula>
    </cfRule>
    <cfRule type="expression" dxfId="40965" priority="57735">
      <formula>AND(ISNUMBER(AV812),SEARCH("galet",$H812,1))</formula>
    </cfRule>
    <cfRule type="expression" dxfId="40964" priority="57736">
      <formula>AND(ISNUMBER(AV812),SEARCH("ayad",$H812,1))</formula>
    </cfRule>
    <cfRule type="expression" dxfId="40963" priority="57737">
      <formula>AND(ISNUMBER(AV812),SEARCH("lavoillote",$H812,1))</formula>
    </cfRule>
    <cfRule type="expression" dxfId="40962" priority="57738">
      <formula>AND(ISNUMBER(AV812),SEARCH("fancelli",$H812,1))</formula>
    </cfRule>
    <cfRule type="expression" dxfId="40961" priority="57739">
      <formula>AND(ISNUMBER(AV812),SEARCH("morelle",$H812,1))</formula>
    </cfRule>
    <cfRule type="expression" dxfId="40960" priority="57740">
      <formula>AND(ISNUMBER(AV812),SEARCH("rendler",$H812,1))</formula>
    </cfRule>
    <cfRule type="expression" dxfId="40959" priority="57741">
      <formula>AND(ISNUMBER(AV812),SEARCH("palasi",$H812,1))</formula>
    </cfRule>
    <cfRule type="expression" dxfId="40958" priority="57742">
      <formula>AND(ISNUMBER(AV812),SEARCH("fercoq",$H812,1))</formula>
    </cfRule>
    <cfRule type="expression" dxfId="40957" priority="57743">
      <formula>AND(ISNUMBER(AV812),SEARCH("soukane",$H812,1))</formula>
    </cfRule>
    <cfRule type="expression" dxfId="40956" priority="57744">
      <formula>AND(ISNUMBER(AV812),SEARCH("segado",$H812,1))</formula>
    </cfRule>
    <cfRule type="expression" dxfId="40955" priority="57745">
      <formula>AND(ISNUMBER(AV812),SEARCH("ravaut",$H812,1))</formula>
    </cfRule>
    <cfRule type="expression" dxfId="40954" priority="57746">
      <formula>AND(ISNUMBER(AV812),SEARCH("diedler",$H812,1))</formula>
    </cfRule>
    <cfRule type="expression" dxfId="40953" priority="57747">
      <formula>AND(ISNUMBER(AV812),SEARCH("roberdet",$H812,1))</formula>
    </cfRule>
    <cfRule type="expression" dxfId="40952" priority="57748">
      <formula>AND(ISNUMBER(AV812),SEARCH("guillemot",$H812,1))</formula>
    </cfRule>
    <cfRule type="expression" dxfId="40951" priority="57749">
      <formula>AND(ISNUMBER(AV812),SEARCH("galet",$H812,1))</formula>
    </cfRule>
    <cfRule type="expression" dxfId="40950" priority="57750">
      <formula>AND(ISNUMBER(AV812),SEARCH("ayad",$H812,1))</formula>
    </cfRule>
    <cfRule type="expression" dxfId="40949" priority="57751">
      <formula>AND(ISNUMBER(AV812),SEARCH("lavoillote",$H812,1))</formula>
    </cfRule>
    <cfRule type="expression" dxfId="40948" priority="57752">
      <formula>AND(ISNUMBER(AV812),SEARCH("fancelli",$H812,1))</formula>
    </cfRule>
    <cfRule type="expression" dxfId="40947" priority="57753">
      <formula>AND(ISNUMBER(AV812),SEARCH("morelle",$H812,1))</formula>
    </cfRule>
    <cfRule type="expression" dxfId="40946" priority="57754">
      <formula>AND(ISNUMBER(AV812),SEARCH("rendler",$H812,1))</formula>
    </cfRule>
    <cfRule type="expression" dxfId="40945" priority="57755">
      <formula>AND(ISNUMBER(AV812),SEARCH("palasi",$H812,1))</formula>
    </cfRule>
    <cfRule type="expression" dxfId="40944" priority="57756">
      <formula>AND(ISNUMBER(AV812),SEARCH("fercoq",$H812,1))</formula>
    </cfRule>
    <cfRule type="expression" dxfId="40943" priority="57757">
      <formula>AND(ISNUMBER(AV812),SEARCH("soukane",$H812,1))</formula>
    </cfRule>
    <cfRule type="expression" dxfId="40942" priority="57758">
      <formula>AND(ISNUMBER(AV812),SEARCH("segado",$H812,1))</formula>
    </cfRule>
    <cfRule type="expression" dxfId="40941" priority="57759">
      <formula>AND(ISNUMBER(AV812),SEARCH("ravaut",$H812,1))</formula>
    </cfRule>
  </conditionalFormatting>
  <conditionalFormatting sqref="AW821 AW823:AW824 AW827:AW828">
    <cfRule type="expression" dxfId="40940" priority="57702">
      <formula>AND(ISNUMBER(AW821),SEARCH("busca",$H821,1))</formula>
    </cfRule>
    <cfRule type="expression" dxfId="40939" priority="57703">
      <formula>AND(ISNUMBER(AW821),SEARCH("herradi",$H821,1))</formula>
    </cfRule>
    <cfRule type="expression" dxfId="40938" priority="57704">
      <formula>AND(ISNUMBER(AW821),SEARCH("kern",$H821,1))</formula>
    </cfRule>
    <cfRule type="expression" dxfId="40937" priority="57705">
      <formula>AND(ISNUMBER(AW821),SEARCH("cros",$H821,1))</formula>
    </cfRule>
    <cfRule type="expression" dxfId="40936" priority="57706">
      <formula>AND(ISNUMBER(AW821),SEARCH("duhart",$H821,1))</formula>
    </cfRule>
    <cfRule type="expression" dxfId="40935" priority="57707">
      <formula>AND(ISNUMBER(AW821),SEARCH("busca",$H821,1))</formula>
    </cfRule>
    <cfRule type="expression" dxfId="40934" priority="57708">
      <formula>AND(ISNUMBER(AW821),SEARCH("hernandez",$H821,1))</formula>
    </cfRule>
    <cfRule type="expression" dxfId="40933" priority="57709">
      <formula>AND(ISNUMBER(AW821),SEARCH("diedler",$H821,1))</formula>
    </cfRule>
    <cfRule type="expression" dxfId="40932" priority="57710">
      <formula>AND(ISNUMBER(AW821),SEARCH("fauberteau",$H821,1))</formula>
    </cfRule>
    <cfRule type="expression" dxfId="40931" priority="57711">
      <formula>AND(ISNUMBER(AW821),SEARCH("roberdet",$H821,1))</formula>
    </cfRule>
    <cfRule type="expression" dxfId="40930" priority="57712">
      <formula>AND(ISNUMBER(AW821),SEARCH("guillemot",$H821,1))</formula>
    </cfRule>
    <cfRule type="expression" dxfId="40929" priority="57713">
      <formula>AND(ISNUMBER(AW821),SEARCH("galet",$H821,1))</formula>
    </cfRule>
    <cfRule type="expression" dxfId="40928" priority="57714">
      <formula>AND(ISNUMBER(AW821),SEARCH("ayad",$H821,1))</formula>
    </cfRule>
    <cfRule type="expression" dxfId="40927" priority="57715">
      <formula>AND(ISNUMBER(AW821),SEARCH("lavoillote",$H821,1))</formula>
    </cfRule>
    <cfRule type="expression" dxfId="40926" priority="57716">
      <formula>AND(ISNUMBER(AW821),SEARCH("fancelli",$H821,1))</formula>
    </cfRule>
    <cfRule type="expression" dxfId="40925" priority="57717">
      <formula>AND(ISNUMBER(AW821),SEARCH("morelle",$H821,1))</formula>
    </cfRule>
    <cfRule type="expression" dxfId="40924" priority="57718">
      <formula>AND(ISNUMBER(AW821),SEARCH("rendler",$H821,1))</formula>
    </cfRule>
    <cfRule type="expression" dxfId="40923" priority="57719">
      <formula>AND(ISNUMBER(AW821),SEARCH("palasi",$H821,1))</formula>
    </cfRule>
    <cfRule type="expression" dxfId="40922" priority="57720">
      <formula>AND(ISNUMBER(AW821),SEARCH("fercoq",$H821,1))</formula>
    </cfRule>
    <cfRule type="expression" dxfId="40921" priority="57721">
      <formula>AND(ISNUMBER(AW821),SEARCH("soukane",$H821,1))</formula>
    </cfRule>
    <cfRule type="expression" dxfId="40920" priority="57722">
      <formula>AND(ISNUMBER(AW821),SEARCH("segado",$H821,1))</formula>
    </cfRule>
    <cfRule type="expression" dxfId="40919" priority="57723">
      <formula>AND(ISNUMBER(AW821),SEARCH("ravaut",$H821,1))</formula>
    </cfRule>
  </conditionalFormatting>
  <conditionalFormatting sqref="AW822">
    <cfRule type="expression" dxfId="40918" priority="57680">
      <formula>AND(ISNUMBER(AW822),SEARCH("busca",$H822,1))</formula>
    </cfRule>
    <cfRule type="expression" dxfId="40917" priority="57681">
      <formula>AND(ISNUMBER(AW822),SEARCH("herradi",$H822,1))</formula>
    </cfRule>
    <cfRule type="expression" dxfId="40916" priority="57682">
      <formula>AND(ISNUMBER(AW822),SEARCH("kern",$H822,1))</formula>
    </cfRule>
    <cfRule type="expression" dxfId="40915" priority="57683">
      <formula>AND(ISNUMBER(AW822),SEARCH("cros",$H822,1))</formula>
    </cfRule>
    <cfRule type="expression" dxfId="40914" priority="57684">
      <formula>AND(ISNUMBER(AW822),SEARCH("duhart",$H822,1))</formula>
    </cfRule>
    <cfRule type="expression" dxfId="40913" priority="57685">
      <formula>AND(ISNUMBER(AW822),SEARCH("busca",$H822,1))</formula>
    </cfRule>
    <cfRule type="expression" dxfId="40912" priority="57686">
      <formula>AND(ISNUMBER(AW822),SEARCH("hernandez",$H822,1))</formula>
    </cfRule>
    <cfRule type="expression" dxfId="40911" priority="57687">
      <formula>AND(ISNUMBER(AW822),SEARCH("diedler",$H822,1))</formula>
    </cfRule>
    <cfRule type="expression" dxfId="40910" priority="57688">
      <formula>AND(ISNUMBER(AW822),SEARCH("fauberteau",$H822,1))</formula>
    </cfRule>
    <cfRule type="expression" dxfId="40909" priority="57689">
      <formula>AND(ISNUMBER(AW822),SEARCH("roberdet",$H822,1))</formula>
    </cfRule>
    <cfRule type="expression" dxfId="40908" priority="57690">
      <formula>AND(ISNUMBER(AW822),SEARCH("guillemot",$H822,1))</formula>
    </cfRule>
    <cfRule type="expression" dxfId="40907" priority="57691">
      <formula>AND(ISNUMBER(AW822),SEARCH("galet",$H822,1))</formula>
    </cfRule>
    <cfRule type="expression" dxfId="40906" priority="57692">
      <formula>AND(ISNUMBER(AW822),SEARCH("ayad",$H822,1))</formula>
    </cfRule>
    <cfRule type="expression" dxfId="40905" priority="57693">
      <formula>AND(ISNUMBER(AW822),SEARCH("lavoillote",$H822,1))</formula>
    </cfRule>
    <cfRule type="expression" dxfId="40904" priority="57694">
      <formula>AND(ISNUMBER(AW822),SEARCH("fancelli",$H822,1))</formula>
    </cfRule>
    <cfRule type="expression" dxfId="40903" priority="57695">
      <formula>AND(ISNUMBER(AW822),SEARCH("morelle",$H822,1))</formula>
    </cfRule>
    <cfRule type="expression" dxfId="40902" priority="57696">
      <formula>AND(ISNUMBER(AW822),SEARCH("rendler",$H822,1))</formula>
    </cfRule>
    <cfRule type="expression" dxfId="40901" priority="57697">
      <formula>AND(ISNUMBER(AW822),SEARCH("palasi",$H822,1))</formula>
    </cfRule>
    <cfRule type="expression" dxfId="40900" priority="57698">
      <formula>AND(ISNUMBER(AW822),SEARCH("fercoq",$H822,1))</formula>
    </cfRule>
    <cfRule type="expression" dxfId="40899" priority="57699">
      <formula>AND(ISNUMBER(AW822),SEARCH("soukane",$H822,1))</formula>
    </cfRule>
    <cfRule type="expression" dxfId="40898" priority="57700">
      <formula>AND(ISNUMBER(AW822),SEARCH("segado",$H822,1))</formula>
    </cfRule>
    <cfRule type="expression" dxfId="40897" priority="57701">
      <formula>AND(ISNUMBER(AW822),SEARCH("ravaut",$H822,1))</formula>
    </cfRule>
  </conditionalFormatting>
  <conditionalFormatting sqref="AW825">
    <cfRule type="expression" dxfId="40896" priority="57658">
      <formula>AND(ISNUMBER(AW825),SEARCH("busca",$H825,1))</formula>
    </cfRule>
    <cfRule type="expression" dxfId="40895" priority="57659">
      <formula>AND(ISNUMBER(AW825),SEARCH("herradi",$H825,1))</formula>
    </cfRule>
    <cfRule type="expression" dxfId="40894" priority="57660">
      <formula>AND(ISNUMBER(AW825),SEARCH("kern",$H825,1))</formula>
    </cfRule>
    <cfRule type="expression" dxfId="40893" priority="57661">
      <formula>AND(ISNUMBER(AW825),SEARCH("cros",$H825,1))</formula>
    </cfRule>
    <cfRule type="expression" dxfId="40892" priority="57662">
      <formula>AND(ISNUMBER(AW825),SEARCH("duhart",$H825,1))</formula>
    </cfRule>
    <cfRule type="expression" dxfId="40891" priority="57663">
      <formula>AND(ISNUMBER(AW825),SEARCH("busca",$H825,1))</formula>
    </cfRule>
    <cfRule type="expression" dxfId="40890" priority="57664">
      <formula>AND(ISNUMBER(AW825),SEARCH("hernandez",$H825,1))</formula>
    </cfRule>
    <cfRule type="expression" dxfId="40889" priority="57665">
      <formula>AND(ISNUMBER(AW825),SEARCH("diedler",$H825,1))</formula>
    </cfRule>
    <cfRule type="expression" dxfId="40888" priority="57666">
      <formula>AND(ISNUMBER(AW825),SEARCH("fauberteau",$H825,1))</formula>
    </cfRule>
    <cfRule type="expression" dxfId="40887" priority="57667">
      <formula>AND(ISNUMBER(AW825),SEARCH("roberdet",$H825,1))</formula>
    </cfRule>
    <cfRule type="expression" dxfId="40886" priority="57668">
      <formula>AND(ISNUMBER(AW825),SEARCH("guillemot",$H825,1))</formula>
    </cfRule>
    <cfRule type="expression" dxfId="40885" priority="57669">
      <formula>AND(ISNUMBER(AW825),SEARCH("galet",$H825,1))</formula>
    </cfRule>
    <cfRule type="expression" dxfId="40884" priority="57670">
      <formula>AND(ISNUMBER(AW825),SEARCH("ayad",$H825,1))</formula>
    </cfRule>
    <cfRule type="expression" dxfId="40883" priority="57671">
      <formula>AND(ISNUMBER(AW825),SEARCH("lavoillote",$H825,1))</formula>
    </cfRule>
    <cfRule type="expression" dxfId="40882" priority="57672">
      <formula>AND(ISNUMBER(AW825),SEARCH("fancelli",$H825,1))</formula>
    </cfRule>
    <cfRule type="expression" dxfId="40881" priority="57673">
      <formula>AND(ISNUMBER(AW825),SEARCH("morelle",$H825,1))</formula>
    </cfRule>
    <cfRule type="expression" dxfId="40880" priority="57674">
      <formula>AND(ISNUMBER(AW825),SEARCH("rendler",$H825,1))</formula>
    </cfRule>
    <cfRule type="expression" dxfId="40879" priority="57675">
      <formula>AND(ISNUMBER(AW825),SEARCH("palasi",$H825,1))</formula>
    </cfRule>
    <cfRule type="expression" dxfId="40878" priority="57676">
      <formula>AND(ISNUMBER(AW825),SEARCH("fercoq",$H825,1))</formula>
    </cfRule>
    <cfRule type="expression" dxfId="40877" priority="57677">
      <formula>AND(ISNUMBER(AW825),SEARCH("soukane",$H825,1))</formula>
    </cfRule>
    <cfRule type="expression" dxfId="40876" priority="57678">
      <formula>AND(ISNUMBER(AW825),SEARCH("segado",$H825,1))</formula>
    </cfRule>
    <cfRule type="expression" dxfId="40875" priority="57679">
      <formula>AND(ISNUMBER(AW825),SEARCH("ravaut",$H825,1))</formula>
    </cfRule>
  </conditionalFormatting>
  <conditionalFormatting sqref="AW826">
    <cfRule type="expression" dxfId="40874" priority="57636">
      <formula>AND(ISNUMBER(AW826),SEARCH("busca",$H826,1))</formula>
    </cfRule>
    <cfRule type="expression" dxfId="40873" priority="57637">
      <formula>AND(ISNUMBER(AW826),SEARCH("herradi",$H826,1))</formula>
    </cfRule>
    <cfRule type="expression" dxfId="40872" priority="57638">
      <formula>AND(ISNUMBER(AW826),SEARCH("kern",$H826,1))</formula>
    </cfRule>
    <cfRule type="expression" dxfId="40871" priority="57639">
      <formula>AND(ISNUMBER(AW826),SEARCH("cros",$H826,1))</formula>
    </cfRule>
    <cfRule type="expression" dxfId="40870" priority="57640">
      <formula>AND(ISNUMBER(AW826),SEARCH("duhart",$H826,1))</formula>
    </cfRule>
    <cfRule type="expression" dxfId="40869" priority="57641">
      <formula>AND(ISNUMBER(AW826),SEARCH("busca",$H826,1))</formula>
    </cfRule>
    <cfRule type="expression" dxfId="40868" priority="57642">
      <formula>AND(ISNUMBER(AW826),SEARCH("hernandez",$H826,1))</formula>
    </cfRule>
    <cfRule type="expression" dxfId="40867" priority="57643">
      <formula>AND(ISNUMBER(AW826),SEARCH("diedler",$H826,1))</formula>
    </cfRule>
    <cfRule type="expression" dxfId="40866" priority="57644">
      <formula>AND(ISNUMBER(AW826),SEARCH("fauberteau",$H826,1))</formula>
    </cfRule>
    <cfRule type="expression" dxfId="40865" priority="57645">
      <formula>AND(ISNUMBER(AW826),SEARCH("roberdet",$H826,1))</formula>
    </cfRule>
    <cfRule type="expression" dxfId="40864" priority="57646">
      <formula>AND(ISNUMBER(AW826),SEARCH("guillemot",$H826,1))</formula>
    </cfRule>
    <cfRule type="expression" dxfId="40863" priority="57647">
      <formula>AND(ISNUMBER(AW826),SEARCH("galet",$H826,1))</formula>
    </cfRule>
    <cfRule type="expression" dxfId="40862" priority="57648">
      <formula>AND(ISNUMBER(AW826),SEARCH("ayad",$H826,1))</formula>
    </cfRule>
    <cfRule type="expression" dxfId="40861" priority="57649">
      <formula>AND(ISNUMBER(AW826),SEARCH("lavoillote",$H826,1))</formula>
    </cfRule>
    <cfRule type="expression" dxfId="40860" priority="57650">
      <formula>AND(ISNUMBER(AW826),SEARCH("fancelli",$H826,1))</formula>
    </cfRule>
    <cfRule type="expression" dxfId="40859" priority="57651">
      <formula>AND(ISNUMBER(AW826),SEARCH("morelle",$H826,1))</formula>
    </cfRule>
    <cfRule type="expression" dxfId="40858" priority="57652">
      <formula>AND(ISNUMBER(AW826),SEARCH("rendler",$H826,1))</formula>
    </cfRule>
    <cfRule type="expression" dxfId="40857" priority="57653">
      <formula>AND(ISNUMBER(AW826),SEARCH("palasi",$H826,1))</formula>
    </cfRule>
    <cfRule type="expression" dxfId="40856" priority="57654">
      <formula>AND(ISNUMBER(AW826),SEARCH("fercoq",$H826,1))</formula>
    </cfRule>
    <cfRule type="expression" dxfId="40855" priority="57655">
      <formula>AND(ISNUMBER(AW826),SEARCH("soukane",$H826,1))</formula>
    </cfRule>
    <cfRule type="expression" dxfId="40854" priority="57656">
      <formula>AND(ISNUMBER(AW826),SEARCH("segado",$H826,1))</formula>
    </cfRule>
    <cfRule type="expression" dxfId="40853" priority="57657">
      <formula>AND(ISNUMBER(AW826),SEARCH("ravaut",$H826,1))</formula>
    </cfRule>
  </conditionalFormatting>
  <conditionalFormatting sqref="AV825:AV828">
    <cfRule type="expression" dxfId="40852" priority="57600">
      <formula>AND(ISNUMBER(AV825),SEARCH("busca",$H825,1))</formula>
    </cfRule>
    <cfRule type="expression" dxfId="40851" priority="57601">
      <formula>AND(ISNUMBER(AV825),SEARCH("herradi",$H825,1))</formula>
    </cfRule>
    <cfRule type="expression" dxfId="40850" priority="57602">
      <formula>AND(ISNUMBER(AV825),SEARCH("kern",$H825,1))</formula>
    </cfRule>
    <cfRule type="expression" dxfId="40849" priority="57603">
      <formula>AND(ISNUMBER(AV825),SEARCH("cros",$H825,1))</formula>
    </cfRule>
    <cfRule type="expression" dxfId="40848" priority="57604">
      <formula>AND(ISNUMBER(AV825),SEARCH("duhart",$H825,1))</formula>
    </cfRule>
    <cfRule type="expression" dxfId="40847" priority="57605">
      <formula>AND(ISNUMBER(AV825),SEARCH("busca",$H825,1))</formula>
    </cfRule>
    <cfRule type="expression" dxfId="40846" priority="57606">
      <formula>AND(ISNUMBER(AV825),SEARCH("hernandez",$H825,1))</formula>
    </cfRule>
    <cfRule type="expression" dxfId="40845" priority="57607">
      <formula>AND(ISNUMBER(AV825),SEARCH("diedler",$H825,1))</formula>
    </cfRule>
    <cfRule type="expression" dxfId="40844" priority="57608">
      <formula>AND(ISNUMBER(AV825),SEARCH("fauberteau",$H825,1))</formula>
    </cfRule>
    <cfRule type="expression" dxfId="40843" priority="57609">
      <formula>AND(ISNUMBER(AV825),SEARCH("roberdet",$H825,1))</formula>
    </cfRule>
    <cfRule type="expression" dxfId="40842" priority="57610">
      <formula>AND(ISNUMBER(AV825),SEARCH("guillemot",$H825,1))</formula>
    </cfRule>
    <cfRule type="expression" dxfId="40841" priority="57611">
      <formula>AND(ISNUMBER(AV825),SEARCH("galet",$H825,1))</formula>
    </cfRule>
    <cfRule type="expression" dxfId="40840" priority="57612">
      <formula>AND(ISNUMBER(AV825),SEARCH("ayad",$H825,1))</formula>
    </cfRule>
    <cfRule type="expression" dxfId="40839" priority="57613">
      <formula>AND(ISNUMBER(AV825),SEARCH("lavoillote",$H825,1))</formula>
    </cfRule>
    <cfRule type="expression" dxfId="40838" priority="57614">
      <formula>AND(ISNUMBER(AV825),SEARCH("fancelli",$H825,1))</formula>
    </cfRule>
    <cfRule type="expression" dxfId="40837" priority="57615">
      <formula>AND(ISNUMBER(AV825),SEARCH("morelle",$H825,1))</formula>
    </cfRule>
    <cfRule type="expression" dxfId="40836" priority="57616">
      <formula>AND(ISNUMBER(AV825),SEARCH("rendler",$H825,1))</formula>
    </cfRule>
    <cfRule type="expression" dxfId="40835" priority="57617">
      <formula>AND(ISNUMBER(AV825),SEARCH("palasi",$H825,1))</formula>
    </cfRule>
    <cfRule type="expression" dxfId="40834" priority="57618">
      <formula>AND(ISNUMBER(AV825),SEARCH("fercoq",$H825,1))</formula>
    </cfRule>
    <cfRule type="expression" dxfId="40833" priority="57619">
      <formula>AND(ISNUMBER(AV825),SEARCH("soukane",$H825,1))</formula>
    </cfRule>
    <cfRule type="expression" dxfId="40832" priority="57620">
      <formula>AND(ISNUMBER(AV825),SEARCH("segado",$H825,1))</formula>
    </cfRule>
    <cfRule type="expression" dxfId="40831" priority="57621">
      <formula>AND(ISNUMBER(AV825),SEARCH("ravaut",$H825,1))</formula>
    </cfRule>
    <cfRule type="expression" dxfId="40830" priority="57622">
      <formula>AND(ISNUMBER(AV825),SEARCH("diedler",$H825,1))</formula>
    </cfRule>
    <cfRule type="expression" dxfId="40829" priority="57623">
      <formula>AND(ISNUMBER(AV825),SEARCH("roberdet",$H825,1))</formula>
    </cfRule>
    <cfRule type="expression" dxfId="40828" priority="57624">
      <formula>AND(ISNUMBER(AV825),SEARCH("guillemot",$H825,1))</formula>
    </cfRule>
    <cfRule type="expression" dxfId="40827" priority="57625">
      <formula>AND(ISNUMBER(AV825),SEARCH("galet",$H825,1))</formula>
    </cfRule>
    <cfRule type="expression" dxfId="40826" priority="57626">
      <formula>AND(ISNUMBER(AV825),SEARCH("ayad",$H825,1))</formula>
    </cfRule>
    <cfRule type="expression" dxfId="40825" priority="57627">
      <formula>AND(ISNUMBER(AV825),SEARCH("lavoillote",$H825,1))</formula>
    </cfRule>
    <cfRule type="expression" dxfId="40824" priority="57628">
      <formula>AND(ISNUMBER(AV825),SEARCH("fancelli",$H825,1))</formula>
    </cfRule>
    <cfRule type="expression" dxfId="40823" priority="57629">
      <formula>AND(ISNUMBER(AV825),SEARCH("morelle",$H825,1))</formula>
    </cfRule>
    <cfRule type="expression" dxfId="40822" priority="57630">
      <formula>AND(ISNUMBER(AV825),SEARCH("rendler",$H825,1))</formula>
    </cfRule>
    <cfRule type="expression" dxfId="40821" priority="57631">
      <formula>AND(ISNUMBER(AV825),SEARCH("palasi",$H825,1))</formula>
    </cfRule>
    <cfRule type="expression" dxfId="40820" priority="57632">
      <formula>AND(ISNUMBER(AV825),SEARCH("fercoq",$H825,1))</formula>
    </cfRule>
    <cfRule type="expression" dxfId="40819" priority="57633">
      <formula>AND(ISNUMBER(AV825),SEARCH("soukane",$H825,1))</formula>
    </cfRule>
    <cfRule type="expression" dxfId="40818" priority="57634">
      <formula>AND(ISNUMBER(AV825),SEARCH("segado",$H825,1))</formula>
    </cfRule>
    <cfRule type="expression" dxfId="40817" priority="57635">
      <formula>AND(ISNUMBER(AV825),SEARCH("ravaut",$H825,1))</formula>
    </cfRule>
  </conditionalFormatting>
  <conditionalFormatting sqref="AW831:AW832">
    <cfRule type="expression" dxfId="40816" priority="57578">
      <formula>AND(ISNUMBER(AW831),SEARCH("busca",$H831,1))</formula>
    </cfRule>
    <cfRule type="expression" dxfId="40815" priority="57579">
      <formula>AND(ISNUMBER(AW831),SEARCH("herradi",$H831,1))</formula>
    </cfRule>
    <cfRule type="expression" dxfId="40814" priority="57580">
      <formula>AND(ISNUMBER(AW831),SEARCH("kern",$H831,1))</formula>
    </cfRule>
    <cfRule type="expression" dxfId="40813" priority="57581">
      <formula>AND(ISNUMBER(AW831),SEARCH("cros",$H831,1))</formula>
    </cfRule>
    <cfRule type="expression" dxfId="40812" priority="57582">
      <formula>AND(ISNUMBER(AW831),SEARCH("duhart",$H831,1))</formula>
    </cfRule>
    <cfRule type="expression" dxfId="40811" priority="57583">
      <formula>AND(ISNUMBER(AW831),SEARCH("busca",$H831,1))</formula>
    </cfRule>
    <cfRule type="expression" dxfId="40810" priority="57584">
      <formula>AND(ISNUMBER(AW831),SEARCH("hernandez",$H831,1))</formula>
    </cfRule>
    <cfRule type="expression" dxfId="40809" priority="57585">
      <formula>AND(ISNUMBER(AW831),SEARCH("diedler",$H831,1))</formula>
    </cfRule>
    <cfRule type="expression" dxfId="40808" priority="57586">
      <formula>AND(ISNUMBER(AW831),SEARCH("fauberteau",$H831,1))</formula>
    </cfRule>
    <cfRule type="expression" dxfId="40807" priority="57587">
      <formula>AND(ISNUMBER(AW831),SEARCH("roberdet",$H831,1))</formula>
    </cfRule>
    <cfRule type="expression" dxfId="40806" priority="57588">
      <formula>AND(ISNUMBER(AW831),SEARCH("guillemot",$H831,1))</formula>
    </cfRule>
    <cfRule type="expression" dxfId="40805" priority="57589">
      <formula>AND(ISNUMBER(AW831),SEARCH("galet",$H831,1))</formula>
    </cfRule>
    <cfRule type="expression" dxfId="40804" priority="57590">
      <formula>AND(ISNUMBER(AW831),SEARCH("ayad",$H831,1))</formula>
    </cfRule>
    <cfRule type="expression" dxfId="40803" priority="57591">
      <formula>AND(ISNUMBER(AW831),SEARCH("lavoillote",$H831,1))</formula>
    </cfRule>
    <cfRule type="expression" dxfId="40802" priority="57592">
      <formula>AND(ISNUMBER(AW831),SEARCH("fancelli",$H831,1))</formula>
    </cfRule>
    <cfRule type="expression" dxfId="40801" priority="57593">
      <formula>AND(ISNUMBER(AW831),SEARCH("morelle",$H831,1))</formula>
    </cfRule>
    <cfRule type="expression" dxfId="40800" priority="57594">
      <formula>AND(ISNUMBER(AW831),SEARCH("rendler",$H831,1))</formula>
    </cfRule>
    <cfRule type="expression" dxfId="40799" priority="57595">
      <formula>AND(ISNUMBER(AW831),SEARCH("palasi",$H831,1))</formula>
    </cfRule>
    <cfRule type="expression" dxfId="40798" priority="57596">
      <formula>AND(ISNUMBER(AW831),SEARCH("fercoq",$H831,1))</formula>
    </cfRule>
    <cfRule type="expression" dxfId="40797" priority="57597">
      <formula>AND(ISNUMBER(AW831),SEARCH("soukane",$H831,1))</formula>
    </cfRule>
    <cfRule type="expression" dxfId="40796" priority="57598">
      <formula>AND(ISNUMBER(AW831),SEARCH("segado",$H831,1))</formula>
    </cfRule>
    <cfRule type="expression" dxfId="40795" priority="57599">
      <formula>AND(ISNUMBER(AW831),SEARCH("ravaut",$H831,1))</formula>
    </cfRule>
  </conditionalFormatting>
  <conditionalFormatting sqref="AV831:AV832">
    <cfRule type="expression" dxfId="40794" priority="57542">
      <formula>AND(ISNUMBER(AV831),SEARCH("busca",$H831,1))</formula>
    </cfRule>
    <cfRule type="expression" dxfId="40793" priority="57543">
      <formula>AND(ISNUMBER(AV831),SEARCH("herradi",$H831,1))</formula>
    </cfRule>
    <cfRule type="expression" dxfId="40792" priority="57544">
      <formula>AND(ISNUMBER(AV831),SEARCH("kern",$H831,1))</formula>
    </cfRule>
    <cfRule type="expression" dxfId="40791" priority="57545">
      <formula>AND(ISNUMBER(AV831),SEARCH("cros",$H831,1))</formula>
    </cfRule>
    <cfRule type="expression" dxfId="40790" priority="57546">
      <formula>AND(ISNUMBER(AV831),SEARCH("duhart",$H831,1))</formula>
    </cfRule>
    <cfRule type="expression" dxfId="40789" priority="57547">
      <formula>AND(ISNUMBER(AV831),SEARCH("busca",$H831,1))</formula>
    </cfRule>
    <cfRule type="expression" dxfId="40788" priority="57548">
      <formula>AND(ISNUMBER(AV831),SEARCH("hernandez",$H831,1))</formula>
    </cfRule>
    <cfRule type="expression" dxfId="40787" priority="57549">
      <formula>AND(ISNUMBER(AV831),SEARCH("diedler",$H831,1))</formula>
    </cfRule>
    <cfRule type="expression" dxfId="40786" priority="57550">
      <formula>AND(ISNUMBER(AV831),SEARCH("fauberteau",$H831,1))</formula>
    </cfRule>
    <cfRule type="expression" dxfId="40785" priority="57551">
      <formula>AND(ISNUMBER(AV831),SEARCH("roberdet",$H831,1))</formula>
    </cfRule>
    <cfRule type="expression" dxfId="40784" priority="57552">
      <formula>AND(ISNUMBER(AV831),SEARCH("guillemot",$H831,1))</formula>
    </cfRule>
    <cfRule type="expression" dxfId="40783" priority="57553">
      <formula>AND(ISNUMBER(AV831),SEARCH("galet",$H831,1))</formula>
    </cfRule>
    <cfRule type="expression" dxfId="40782" priority="57554">
      <formula>AND(ISNUMBER(AV831),SEARCH("ayad",$H831,1))</formula>
    </cfRule>
    <cfRule type="expression" dxfId="40781" priority="57555">
      <formula>AND(ISNUMBER(AV831),SEARCH("lavoillote",$H831,1))</formula>
    </cfRule>
    <cfRule type="expression" dxfId="40780" priority="57556">
      <formula>AND(ISNUMBER(AV831),SEARCH("fancelli",$H831,1))</formula>
    </cfRule>
    <cfRule type="expression" dxfId="40779" priority="57557">
      <formula>AND(ISNUMBER(AV831),SEARCH("morelle",$H831,1))</formula>
    </cfRule>
    <cfRule type="expression" dxfId="40778" priority="57558">
      <formula>AND(ISNUMBER(AV831),SEARCH("rendler",$H831,1))</formula>
    </cfRule>
    <cfRule type="expression" dxfId="40777" priority="57559">
      <formula>AND(ISNUMBER(AV831),SEARCH("palasi",$H831,1))</formula>
    </cfRule>
    <cfRule type="expression" dxfId="40776" priority="57560">
      <formula>AND(ISNUMBER(AV831),SEARCH("fercoq",$H831,1))</formula>
    </cfRule>
    <cfRule type="expression" dxfId="40775" priority="57561">
      <formula>AND(ISNUMBER(AV831),SEARCH("soukane",$H831,1))</formula>
    </cfRule>
    <cfRule type="expression" dxfId="40774" priority="57562">
      <formula>AND(ISNUMBER(AV831),SEARCH("segado",$H831,1))</formula>
    </cfRule>
    <cfRule type="expression" dxfId="40773" priority="57563">
      <formula>AND(ISNUMBER(AV831),SEARCH("ravaut",$H831,1))</formula>
    </cfRule>
    <cfRule type="expression" dxfId="40772" priority="57564">
      <formula>AND(ISNUMBER(AV831),SEARCH("diedler",$H831,1))</formula>
    </cfRule>
    <cfRule type="expression" dxfId="40771" priority="57565">
      <formula>AND(ISNUMBER(AV831),SEARCH("roberdet",$H831,1))</formula>
    </cfRule>
    <cfRule type="expression" dxfId="40770" priority="57566">
      <formula>AND(ISNUMBER(AV831),SEARCH("guillemot",$H831,1))</formula>
    </cfRule>
    <cfRule type="expression" dxfId="40769" priority="57567">
      <formula>AND(ISNUMBER(AV831),SEARCH("galet",$H831,1))</formula>
    </cfRule>
    <cfRule type="expression" dxfId="40768" priority="57568">
      <formula>AND(ISNUMBER(AV831),SEARCH("ayad",$H831,1))</formula>
    </cfRule>
    <cfRule type="expression" dxfId="40767" priority="57569">
      <formula>AND(ISNUMBER(AV831),SEARCH("lavoillote",$H831,1))</formula>
    </cfRule>
    <cfRule type="expression" dxfId="40766" priority="57570">
      <formula>AND(ISNUMBER(AV831),SEARCH("fancelli",$H831,1))</formula>
    </cfRule>
    <cfRule type="expression" dxfId="40765" priority="57571">
      <formula>AND(ISNUMBER(AV831),SEARCH("morelle",$H831,1))</formula>
    </cfRule>
    <cfRule type="expression" dxfId="40764" priority="57572">
      <formula>AND(ISNUMBER(AV831),SEARCH("rendler",$H831,1))</formula>
    </cfRule>
    <cfRule type="expression" dxfId="40763" priority="57573">
      <formula>AND(ISNUMBER(AV831),SEARCH("palasi",$H831,1))</formula>
    </cfRule>
    <cfRule type="expression" dxfId="40762" priority="57574">
      <formula>AND(ISNUMBER(AV831),SEARCH("fercoq",$H831,1))</formula>
    </cfRule>
    <cfRule type="expression" dxfId="40761" priority="57575">
      <formula>AND(ISNUMBER(AV831),SEARCH("soukane",$H831,1))</formula>
    </cfRule>
    <cfRule type="expression" dxfId="40760" priority="57576">
      <formula>AND(ISNUMBER(AV831),SEARCH("segado",$H831,1))</formula>
    </cfRule>
    <cfRule type="expression" dxfId="40759" priority="57577">
      <formula>AND(ISNUMBER(AV831),SEARCH("ravaut",$H831,1))</formula>
    </cfRule>
  </conditionalFormatting>
  <conditionalFormatting sqref="AV822">
    <cfRule type="expression" dxfId="40758" priority="57506">
      <formula>AND(ISNUMBER(AV822),SEARCH("busca",$H822,1))</formula>
    </cfRule>
    <cfRule type="expression" dxfId="40757" priority="57507">
      <formula>AND(ISNUMBER(AV822),SEARCH("herradi",$H822,1))</formula>
    </cfRule>
    <cfRule type="expression" dxfId="40756" priority="57508">
      <formula>AND(ISNUMBER(AV822),SEARCH("kern",$H822,1))</formula>
    </cfRule>
    <cfRule type="expression" dxfId="40755" priority="57509">
      <formula>AND(ISNUMBER(AV822),SEARCH("cros",$H822,1))</formula>
    </cfRule>
    <cfRule type="expression" dxfId="40754" priority="57510">
      <formula>AND(ISNUMBER(AV822),SEARCH("duhart",$H822,1))</formula>
    </cfRule>
    <cfRule type="expression" dxfId="40753" priority="57511">
      <formula>AND(ISNUMBER(AV822),SEARCH("busca",$H822,1))</formula>
    </cfRule>
    <cfRule type="expression" dxfId="40752" priority="57512">
      <formula>AND(ISNUMBER(AV822),SEARCH("hernandez",$H822,1))</formula>
    </cfRule>
    <cfRule type="expression" dxfId="40751" priority="57513">
      <formula>AND(ISNUMBER(AV822),SEARCH("diedler",$H822,1))</formula>
    </cfRule>
    <cfRule type="expression" dxfId="40750" priority="57514">
      <formula>AND(ISNUMBER(AV822),SEARCH("fauberteau",$H822,1))</formula>
    </cfRule>
    <cfRule type="expression" dxfId="40749" priority="57515">
      <formula>AND(ISNUMBER(AV822),SEARCH("roberdet",$H822,1))</formula>
    </cfRule>
    <cfRule type="expression" dxfId="40748" priority="57516">
      <formula>AND(ISNUMBER(AV822),SEARCH("guillemot",$H822,1))</formula>
    </cfRule>
    <cfRule type="expression" dxfId="40747" priority="57517">
      <formula>AND(ISNUMBER(AV822),SEARCH("galet",$H822,1))</formula>
    </cfRule>
    <cfRule type="expression" dxfId="40746" priority="57518">
      <formula>AND(ISNUMBER(AV822),SEARCH("ayad",$H822,1))</formula>
    </cfRule>
    <cfRule type="expression" dxfId="40745" priority="57519">
      <formula>AND(ISNUMBER(AV822),SEARCH("lavoillote",$H822,1))</formula>
    </cfRule>
    <cfRule type="expression" dxfId="40744" priority="57520">
      <formula>AND(ISNUMBER(AV822),SEARCH("fancelli",$H822,1))</formula>
    </cfRule>
    <cfRule type="expression" dxfId="40743" priority="57521">
      <formula>AND(ISNUMBER(AV822),SEARCH("morelle",$H822,1))</formula>
    </cfRule>
    <cfRule type="expression" dxfId="40742" priority="57522">
      <formula>AND(ISNUMBER(AV822),SEARCH("rendler",$H822,1))</formula>
    </cfRule>
    <cfRule type="expression" dxfId="40741" priority="57523">
      <formula>AND(ISNUMBER(AV822),SEARCH("palasi",$H822,1))</formula>
    </cfRule>
    <cfRule type="expression" dxfId="40740" priority="57524">
      <formula>AND(ISNUMBER(AV822),SEARCH("fercoq",$H822,1))</formula>
    </cfRule>
    <cfRule type="expression" dxfId="40739" priority="57525">
      <formula>AND(ISNUMBER(AV822),SEARCH("soukane",$H822,1))</formula>
    </cfRule>
    <cfRule type="expression" dxfId="40738" priority="57526">
      <formula>AND(ISNUMBER(AV822),SEARCH("segado",$H822,1))</formula>
    </cfRule>
    <cfRule type="expression" dxfId="40737" priority="57527">
      <formula>AND(ISNUMBER(AV822),SEARCH("ravaut",$H822,1))</formula>
    </cfRule>
    <cfRule type="expression" dxfId="40736" priority="57528">
      <formula>AND(ISNUMBER(AV822),SEARCH("diedler",$H822,1))</formula>
    </cfRule>
    <cfRule type="expression" dxfId="40735" priority="57529">
      <formula>AND(ISNUMBER(AV822),SEARCH("roberdet",$H822,1))</formula>
    </cfRule>
    <cfRule type="expression" dxfId="40734" priority="57530">
      <formula>AND(ISNUMBER(AV822),SEARCH("guillemot",$H822,1))</formula>
    </cfRule>
    <cfRule type="expression" dxfId="40733" priority="57531">
      <formula>AND(ISNUMBER(AV822),SEARCH("galet",$H822,1))</formula>
    </cfRule>
    <cfRule type="expression" dxfId="40732" priority="57532">
      <formula>AND(ISNUMBER(AV822),SEARCH("ayad",$H822,1))</formula>
    </cfRule>
    <cfRule type="expression" dxfId="40731" priority="57533">
      <formula>AND(ISNUMBER(AV822),SEARCH("lavoillote",$H822,1))</formula>
    </cfRule>
    <cfRule type="expression" dxfId="40730" priority="57534">
      <formula>AND(ISNUMBER(AV822),SEARCH("fancelli",$H822,1))</formula>
    </cfRule>
    <cfRule type="expression" dxfId="40729" priority="57535">
      <formula>AND(ISNUMBER(AV822),SEARCH("morelle",$H822,1))</formula>
    </cfRule>
    <cfRule type="expression" dxfId="40728" priority="57536">
      <formula>AND(ISNUMBER(AV822),SEARCH("rendler",$H822,1))</formula>
    </cfRule>
    <cfRule type="expression" dxfId="40727" priority="57537">
      <formula>AND(ISNUMBER(AV822),SEARCH("palasi",$H822,1))</formula>
    </cfRule>
    <cfRule type="expression" dxfId="40726" priority="57538">
      <formula>AND(ISNUMBER(AV822),SEARCH("fercoq",$H822,1))</formula>
    </cfRule>
    <cfRule type="expression" dxfId="40725" priority="57539">
      <formula>AND(ISNUMBER(AV822),SEARCH("soukane",$H822,1))</formula>
    </cfRule>
    <cfRule type="expression" dxfId="40724" priority="57540">
      <formula>AND(ISNUMBER(AV822),SEARCH("segado",$H822,1))</formula>
    </cfRule>
    <cfRule type="expression" dxfId="40723" priority="57541">
      <formula>AND(ISNUMBER(AV822),SEARCH("ravaut",$H822,1))</formula>
    </cfRule>
  </conditionalFormatting>
  <conditionalFormatting sqref="AV827:AV828">
    <cfRule type="expression" dxfId="40722" priority="57470">
      <formula>AND(ISNUMBER(AV827),SEARCH("busca",$H827,1))</formula>
    </cfRule>
    <cfRule type="expression" dxfId="40721" priority="57471">
      <formula>AND(ISNUMBER(AV827),SEARCH("herradi",$H827,1))</formula>
    </cfRule>
    <cfRule type="expression" dxfId="40720" priority="57472">
      <formula>AND(ISNUMBER(AV827),SEARCH("kern",$H827,1))</formula>
    </cfRule>
    <cfRule type="expression" dxfId="40719" priority="57473">
      <formula>AND(ISNUMBER(AV827),SEARCH("cros",$H827,1))</formula>
    </cfRule>
    <cfRule type="expression" dxfId="40718" priority="57474">
      <formula>AND(ISNUMBER(AV827),SEARCH("duhart",$H827,1))</formula>
    </cfRule>
    <cfRule type="expression" dxfId="40717" priority="57475">
      <formula>AND(ISNUMBER(AV827),SEARCH("busca",$H827,1))</formula>
    </cfRule>
    <cfRule type="expression" dxfId="40716" priority="57476">
      <formula>AND(ISNUMBER(AV827),SEARCH("hernandez",$H827,1))</formula>
    </cfRule>
    <cfRule type="expression" dxfId="40715" priority="57477">
      <formula>AND(ISNUMBER(AV827),SEARCH("diedler",$H827,1))</formula>
    </cfRule>
    <cfRule type="expression" dxfId="40714" priority="57478">
      <formula>AND(ISNUMBER(AV827),SEARCH("fauberteau",$H827,1))</formula>
    </cfRule>
    <cfRule type="expression" dxfId="40713" priority="57479">
      <formula>AND(ISNUMBER(AV827),SEARCH("roberdet",$H827,1))</formula>
    </cfRule>
    <cfRule type="expression" dxfId="40712" priority="57480">
      <formula>AND(ISNUMBER(AV827),SEARCH("guillemot",$H827,1))</formula>
    </cfRule>
    <cfRule type="expression" dxfId="40711" priority="57481">
      <formula>AND(ISNUMBER(AV827),SEARCH("galet",$H827,1))</formula>
    </cfRule>
    <cfRule type="expression" dxfId="40710" priority="57482">
      <formula>AND(ISNUMBER(AV827),SEARCH("ayad",$H827,1))</formula>
    </cfRule>
    <cfRule type="expression" dxfId="40709" priority="57483">
      <formula>AND(ISNUMBER(AV827),SEARCH("lavoillote",$H827,1))</formula>
    </cfRule>
    <cfRule type="expression" dxfId="40708" priority="57484">
      <formula>AND(ISNUMBER(AV827),SEARCH("fancelli",$H827,1))</formula>
    </cfRule>
    <cfRule type="expression" dxfId="40707" priority="57485">
      <formula>AND(ISNUMBER(AV827),SEARCH("morelle",$H827,1))</formula>
    </cfRule>
    <cfRule type="expression" dxfId="40706" priority="57486">
      <formula>AND(ISNUMBER(AV827),SEARCH("rendler",$H827,1))</formula>
    </cfRule>
    <cfRule type="expression" dxfId="40705" priority="57487">
      <formula>AND(ISNUMBER(AV827),SEARCH("palasi",$H827,1))</formula>
    </cfRule>
    <cfRule type="expression" dxfId="40704" priority="57488">
      <formula>AND(ISNUMBER(AV827),SEARCH("fercoq",$H827,1))</formula>
    </cfRule>
    <cfRule type="expression" dxfId="40703" priority="57489">
      <formula>AND(ISNUMBER(AV827),SEARCH("soukane",$H827,1))</formula>
    </cfRule>
    <cfRule type="expression" dxfId="40702" priority="57490">
      <formula>AND(ISNUMBER(AV827),SEARCH("segado",$H827,1))</formula>
    </cfRule>
    <cfRule type="expression" dxfId="40701" priority="57491">
      <formula>AND(ISNUMBER(AV827),SEARCH("ravaut",$H827,1))</formula>
    </cfRule>
    <cfRule type="expression" dxfId="40700" priority="57492">
      <formula>AND(ISNUMBER(AV827),SEARCH("diedler",$H827,1))</formula>
    </cfRule>
    <cfRule type="expression" dxfId="40699" priority="57493">
      <formula>AND(ISNUMBER(AV827),SEARCH("roberdet",$H827,1))</formula>
    </cfRule>
    <cfRule type="expression" dxfId="40698" priority="57494">
      <formula>AND(ISNUMBER(AV827),SEARCH("guillemot",$H827,1))</formula>
    </cfRule>
    <cfRule type="expression" dxfId="40697" priority="57495">
      <formula>AND(ISNUMBER(AV827),SEARCH("galet",$H827,1))</formula>
    </cfRule>
    <cfRule type="expression" dxfId="40696" priority="57496">
      <formula>AND(ISNUMBER(AV827),SEARCH("ayad",$H827,1))</formula>
    </cfRule>
    <cfRule type="expression" dxfId="40695" priority="57497">
      <formula>AND(ISNUMBER(AV827),SEARCH("lavoillote",$H827,1))</formula>
    </cfRule>
    <cfRule type="expression" dxfId="40694" priority="57498">
      <formula>AND(ISNUMBER(AV827),SEARCH("fancelli",$H827,1))</formula>
    </cfRule>
    <cfRule type="expression" dxfId="40693" priority="57499">
      <formula>AND(ISNUMBER(AV827),SEARCH("morelle",$H827,1))</formula>
    </cfRule>
    <cfRule type="expression" dxfId="40692" priority="57500">
      <formula>AND(ISNUMBER(AV827),SEARCH("rendler",$H827,1))</formula>
    </cfRule>
    <cfRule type="expression" dxfId="40691" priority="57501">
      <formula>AND(ISNUMBER(AV827),SEARCH("palasi",$H827,1))</formula>
    </cfRule>
    <cfRule type="expression" dxfId="40690" priority="57502">
      <formula>AND(ISNUMBER(AV827),SEARCH("fercoq",$H827,1))</formula>
    </cfRule>
    <cfRule type="expression" dxfId="40689" priority="57503">
      <formula>AND(ISNUMBER(AV827),SEARCH("soukane",$H827,1))</formula>
    </cfRule>
    <cfRule type="expression" dxfId="40688" priority="57504">
      <formula>AND(ISNUMBER(AV827),SEARCH("segado",$H827,1))</formula>
    </cfRule>
    <cfRule type="expression" dxfId="40687" priority="57505">
      <formula>AND(ISNUMBER(AV827),SEARCH("ravaut",$H827,1))</formula>
    </cfRule>
  </conditionalFormatting>
  <conditionalFormatting sqref="AV826">
    <cfRule type="expression" dxfId="40686" priority="57434">
      <formula>AND(ISNUMBER(AV826),SEARCH("busca",$H826,1))</formula>
    </cfRule>
    <cfRule type="expression" dxfId="40685" priority="57435">
      <formula>AND(ISNUMBER(AV826),SEARCH("herradi",$H826,1))</formula>
    </cfRule>
    <cfRule type="expression" dxfId="40684" priority="57436">
      <formula>AND(ISNUMBER(AV826),SEARCH("kern",$H826,1))</formula>
    </cfRule>
    <cfRule type="expression" dxfId="40683" priority="57437">
      <formula>AND(ISNUMBER(AV826),SEARCH("cros",$H826,1))</formula>
    </cfRule>
    <cfRule type="expression" dxfId="40682" priority="57438">
      <formula>AND(ISNUMBER(AV826),SEARCH("duhart",$H826,1))</formula>
    </cfRule>
    <cfRule type="expression" dxfId="40681" priority="57439">
      <formula>AND(ISNUMBER(AV826),SEARCH("busca",$H826,1))</formula>
    </cfRule>
    <cfRule type="expression" dxfId="40680" priority="57440">
      <formula>AND(ISNUMBER(AV826),SEARCH("hernandez",$H826,1))</formula>
    </cfRule>
    <cfRule type="expression" dxfId="40679" priority="57441">
      <formula>AND(ISNUMBER(AV826),SEARCH("diedler",$H826,1))</formula>
    </cfRule>
    <cfRule type="expression" dxfId="40678" priority="57442">
      <formula>AND(ISNUMBER(AV826),SEARCH("fauberteau",$H826,1))</formula>
    </cfRule>
    <cfRule type="expression" dxfId="40677" priority="57443">
      <formula>AND(ISNUMBER(AV826),SEARCH("roberdet",$H826,1))</formula>
    </cfRule>
    <cfRule type="expression" dxfId="40676" priority="57444">
      <formula>AND(ISNUMBER(AV826),SEARCH("guillemot",$H826,1))</formula>
    </cfRule>
    <cfRule type="expression" dxfId="40675" priority="57445">
      <formula>AND(ISNUMBER(AV826),SEARCH("galet",$H826,1))</formula>
    </cfRule>
    <cfRule type="expression" dxfId="40674" priority="57446">
      <formula>AND(ISNUMBER(AV826),SEARCH("ayad",$H826,1))</formula>
    </cfRule>
    <cfRule type="expression" dxfId="40673" priority="57447">
      <formula>AND(ISNUMBER(AV826),SEARCH("lavoillote",$H826,1))</formula>
    </cfRule>
    <cfRule type="expression" dxfId="40672" priority="57448">
      <formula>AND(ISNUMBER(AV826),SEARCH("fancelli",$H826,1))</formula>
    </cfRule>
    <cfRule type="expression" dxfId="40671" priority="57449">
      <formula>AND(ISNUMBER(AV826),SEARCH("morelle",$H826,1))</formula>
    </cfRule>
    <cfRule type="expression" dxfId="40670" priority="57450">
      <formula>AND(ISNUMBER(AV826),SEARCH("rendler",$H826,1))</formula>
    </cfRule>
    <cfRule type="expression" dxfId="40669" priority="57451">
      <formula>AND(ISNUMBER(AV826),SEARCH("palasi",$H826,1))</formula>
    </cfRule>
    <cfRule type="expression" dxfId="40668" priority="57452">
      <formula>AND(ISNUMBER(AV826),SEARCH("fercoq",$H826,1))</formula>
    </cfRule>
    <cfRule type="expression" dxfId="40667" priority="57453">
      <formula>AND(ISNUMBER(AV826),SEARCH("soukane",$H826,1))</formula>
    </cfRule>
    <cfRule type="expression" dxfId="40666" priority="57454">
      <formula>AND(ISNUMBER(AV826),SEARCH("segado",$H826,1))</formula>
    </cfRule>
    <cfRule type="expression" dxfId="40665" priority="57455">
      <formula>AND(ISNUMBER(AV826),SEARCH("ravaut",$H826,1))</formula>
    </cfRule>
    <cfRule type="expression" dxfId="40664" priority="57456">
      <formula>AND(ISNUMBER(AV826),SEARCH("diedler",$H826,1))</formula>
    </cfRule>
    <cfRule type="expression" dxfId="40663" priority="57457">
      <formula>AND(ISNUMBER(AV826),SEARCH("roberdet",$H826,1))</formula>
    </cfRule>
    <cfRule type="expression" dxfId="40662" priority="57458">
      <formula>AND(ISNUMBER(AV826),SEARCH("guillemot",$H826,1))</formula>
    </cfRule>
    <cfRule type="expression" dxfId="40661" priority="57459">
      <formula>AND(ISNUMBER(AV826),SEARCH("galet",$H826,1))</formula>
    </cfRule>
    <cfRule type="expression" dxfId="40660" priority="57460">
      <formula>AND(ISNUMBER(AV826),SEARCH("ayad",$H826,1))</formula>
    </cfRule>
    <cfRule type="expression" dxfId="40659" priority="57461">
      <formula>AND(ISNUMBER(AV826),SEARCH("lavoillote",$H826,1))</formula>
    </cfRule>
    <cfRule type="expression" dxfId="40658" priority="57462">
      <formula>AND(ISNUMBER(AV826),SEARCH("fancelli",$H826,1))</formula>
    </cfRule>
    <cfRule type="expression" dxfId="40657" priority="57463">
      <formula>AND(ISNUMBER(AV826),SEARCH("morelle",$H826,1))</formula>
    </cfRule>
    <cfRule type="expression" dxfId="40656" priority="57464">
      <formula>AND(ISNUMBER(AV826),SEARCH("rendler",$H826,1))</formula>
    </cfRule>
    <cfRule type="expression" dxfId="40655" priority="57465">
      <formula>AND(ISNUMBER(AV826),SEARCH("palasi",$H826,1))</formula>
    </cfRule>
    <cfRule type="expression" dxfId="40654" priority="57466">
      <formula>AND(ISNUMBER(AV826),SEARCH("fercoq",$H826,1))</formula>
    </cfRule>
    <cfRule type="expression" dxfId="40653" priority="57467">
      <formula>AND(ISNUMBER(AV826),SEARCH("soukane",$H826,1))</formula>
    </cfRule>
    <cfRule type="expression" dxfId="40652" priority="57468">
      <formula>AND(ISNUMBER(AV826),SEARCH("segado",$H826,1))</formula>
    </cfRule>
    <cfRule type="expression" dxfId="40651" priority="57469">
      <formula>AND(ISNUMBER(AV826),SEARCH("ravaut",$H826,1))</formula>
    </cfRule>
  </conditionalFormatting>
  <conditionalFormatting sqref="AW825:AW828">
    <cfRule type="expression" dxfId="40650" priority="57398">
      <formula>AND(ISNUMBER(AW825),SEARCH("busca",$H825,1))</formula>
    </cfRule>
    <cfRule type="expression" dxfId="40649" priority="57399">
      <formula>AND(ISNUMBER(AW825),SEARCH("herradi",$H825,1))</formula>
    </cfRule>
    <cfRule type="expression" dxfId="40648" priority="57400">
      <formula>AND(ISNUMBER(AW825),SEARCH("kern",$H825,1))</formula>
    </cfRule>
    <cfRule type="expression" dxfId="40647" priority="57401">
      <formula>AND(ISNUMBER(AW825),SEARCH("cros",$H825,1))</formula>
    </cfRule>
    <cfRule type="expression" dxfId="40646" priority="57402">
      <formula>AND(ISNUMBER(AW825),SEARCH("duhart",$H825,1))</formula>
    </cfRule>
    <cfRule type="expression" dxfId="40645" priority="57403">
      <formula>AND(ISNUMBER(AW825),SEARCH("busca",$H825,1))</formula>
    </cfRule>
    <cfRule type="expression" dxfId="40644" priority="57404">
      <formula>AND(ISNUMBER(AW825),SEARCH("hernandez",$H825,1))</formula>
    </cfRule>
    <cfRule type="expression" dxfId="40643" priority="57405">
      <formula>AND(ISNUMBER(AW825),SEARCH("diedler",$H825,1))</formula>
    </cfRule>
    <cfRule type="expression" dxfId="40642" priority="57406">
      <formula>AND(ISNUMBER(AW825),SEARCH("fauberteau",$H825,1))</formula>
    </cfRule>
    <cfRule type="expression" dxfId="40641" priority="57407">
      <formula>AND(ISNUMBER(AW825),SEARCH("roberdet",$H825,1))</formula>
    </cfRule>
    <cfRule type="expression" dxfId="40640" priority="57408">
      <formula>AND(ISNUMBER(AW825),SEARCH("guillemot",$H825,1))</formula>
    </cfRule>
    <cfRule type="expression" dxfId="40639" priority="57409">
      <formula>AND(ISNUMBER(AW825),SEARCH("galet",$H825,1))</formula>
    </cfRule>
    <cfRule type="expression" dxfId="40638" priority="57410">
      <formula>AND(ISNUMBER(AW825),SEARCH("ayad",$H825,1))</formula>
    </cfRule>
    <cfRule type="expression" dxfId="40637" priority="57411">
      <formula>AND(ISNUMBER(AW825),SEARCH("lavoillote",$H825,1))</formula>
    </cfRule>
    <cfRule type="expression" dxfId="40636" priority="57412">
      <formula>AND(ISNUMBER(AW825),SEARCH("fancelli",$H825,1))</formula>
    </cfRule>
    <cfRule type="expression" dxfId="40635" priority="57413">
      <formula>AND(ISNUMBER(AW825),SEARCH("morelle",$H825,1))</formula>
    </cfRule>
    <cfRule type="expression" dxfId="40634" priority="57414">
      <formula>AND(ISNUMBER(AW825),SEARCH("rendler",$H825,1))</formula>
    </cfRule>
    <cfRule type="expression" dxfId="40633" priority="57415">
      <formula>AND(ISNUMBER(AW825),SEARCH("palasi",$H825,1))</formula>
    </cfRule>
    <cfRule type="expression" dxfId="40632" priority="57416">
      <formula>AND(ISNUMBER(AW825),SEARCH("fercoq",$H825,1))</formula>
    </cfRule>
    <cfRule type="expression" dxfId="40631" priority="57417">
      <formula>AND(ISNUMBER(AW825),SEARCH("soukane",$H825,1))</formula>
    </cfRule>
    <cfRule type="expression" dxfId="40630" priority="57418">
      <formula>AND(ISNUMBER(AW825),SEARCH("segado",$H825,1))</formula>
    </cfRule>
    <cfRule type="expression" dxfId="40629" priority="57419">
      <formula>AND(ISNUMBER(AW825),SEARCH("ravaut",$H825,1))</formula>
    </cfRule>
    <cfRule type="expression" dxfId="40628" priority="57420">
      <formula>AND(ISNUMBER(AW825),SEARCH("diedler",$H825,1))</formula>
    </cfRule>
    <cfRule type="expression" dxfId="40627" priority="57421">
      <formula>AND(ISNUMBER(AW825),SEARCH("roberdet",$H825,1))</formula>
    </cfRule>
    <cfRule type="expression" dxfId="40626" priority="57422">
      <formula>AND(ISNUMBER(AW825),SEARCH("guillemot",$H825,1))</formula>
    </cfRule>
    <cfRule type="expression" dxfId="40625" priority="57423">
      <formula>AND(ISNUMBER(AW825),SEARCH("galet",$H825,1))</formula>
    </cfRule>
    <cfRule type="expression" dxfId="40624" priority="57424">
      <formula>AND(ISNUMBER(AW825),SEARCH("ayad",$H825,1))</formula>
    </cfRule>
    <cfRule type="expression" dxfId="40623" priority="57425">
      <formula>AND(ISNUMBER(AW825),SEARCH("lavoillote",$H825,1))</formula>
    </cfRule>
    <cfRule type="expression" dxfId="40622" priority="57426">
      <formula>AND(ISNUMBER(AW825),SEARCH("fancelli",$H825,1))</formula>
    </cfRule>
    <cfRule type="expression" dxfId="40621" priority="57427">
      <formula>AND(ISNUMBER(AW825),SEARCH("morelle",$H825,1))</formula>
    </cfRule>
    <cfRule type="expression" dxfId="40620" priority="57428">
      <formula>AND(ISNUMBER(AW825),SEARCH("rendler",$H825,1))</formula>
    </cfRule>
    <cfRule type="expression" dxfId="40619" priority="57429">
      <formula>AND(ISNUMBER(AW825),SEARCH("palasi",$H825,1))</formula>
    </cfRule>
    <cfRule type="expression" dxfId="40618" priority="57430">
      <formula>AND(ISNUMBER(AW825),SEARCH("fercoq",$H825,1))</formula>
    </cfRule>
    <cfRule type="expression" dxfId="40617" priority="57431">
      <formula>AND(ISNUMBER(AW825),SEARCH("soukane",$H825,1))</formula>
    </cfRule>
    <cfRule type="expression" dxfId="40616" priority="57432">
      <formula>AND(ISNUMBER(AW825),SEARCH("segado",$H825,1))</formula>
    </cfRule>
    <cfRule type="expression" dxfId="40615" priority="57433">
      <formula>AND(ISNUMBER(AW825),SEARCH("ravaut",$H825,1))</formula>
    </cfRule>
  </conditionalFormatting>
  <conditionalFormatting sqref="AV831:AV832">
    <cfRule type="expression" dxfId="40614" priority="57362">
      <formula>AND(ISNUMBER(AV831),SEARCH("busca",$H831,1))</formula>
    </cfRule>
    <cfRule type="expression" dxfId="40613" priority="57363">
      <formula>AND(ISNUMBER(AV831),SEARCH("herradi",$H831,1))</formula>
    </cfRule>
    <cfRule type="expression" dxfId="40612" priority="57364">
      <formula>AND(ISNUMBER(AV831),SEARCH("kern",$H831,1))</formula>
    </cfRule>
    <cfRule type="expression" dxfId="40611" priority="57365">
      <formula>AND(ISNUMBER(AV831),SEARCH("cros",$H831,1))</formula>
    </cfRule>
    <cfRule type="expression" dxfId="40610" priority="57366">
      <formula>AND(ISNUMBER(AV831),SEARCH("duhart",$H831,1))</formula>
    </cfRule>
    <cfRule type="expression" dxfId="40609" priority="57367">
      <formula>AND(ISNUMBER(AV831),SEARCH("busca",$H831,1))</formula>
    </cfRule>
    <cfRule type="expression" dxfId="40608" priority="57368">
      <formula>AND(ISNUMBER(AV831),SEARCH("hernandez",$H831,1))</formula>
    </cfRule>
    <cfRule type="expression" dxfId="40607" priority="57369">
      <formula>AND(ISNUMBER(AV831),SEARCH("diedler",$H831,1))</formula>
    </cfRule>
    <cfRule type="expression" dxfId="40606" priority="57370">
      <formula>AND(ISNUMBER(AV831),SEARCH("fauberteau",$H831,1))</formula>
    </cfRule>
    <cfRule type="expression" dxfId="40605" priority="57371">
      <formula>AND(ISNUMBER(AV831),SEARCH("roberdet",$H831,1))</formula>
    </cfRule>
    <cfRule type="expression" dxfId="40604" priority="57372">
      <formula>AND(ISNUMBER(AV831),SEARCH("guillemot",$H831,1))</formula>
    </cfRule>
    <cfRule type="expression" dxfId="40603" priority="57373">
      <formula>AND(ISNUMBER(AV831),SEARCH("galet",$H831,1))</formula>
    </cfRule>
    <cfRule type="expression" dxfId="40602" priority="57374">
      <formula>AND(ISNUMBER(AV831),SEARCH("ayad",$H831,1))</formula>
    </cfRule>
    <cfRule type="expression" dxfId="40601" priority="57375">
      <formula>AND(ISNUMBER(AV831),SEARCH("lavoillote",$H831,1))</formula>
    </cfRule>
    <cfRule type="expression" dxfId="40600" priority="57376">
      <formula>AND(ISNUMBER(AV831),SEARCH("fancelli",$H831,1))</formula>
    </cfRule>
    <cfRule type="expression" dxfId="40599" priority="57377">
      <formula>AND(ISNUMBER(AV831),SEARCH("morelle",$H831,1))</formula>
    </cfRule>
    <cfRule type="expression" dxfId="40598" priority="57378">
      <formula>AND(ISNUMBER(AV831),SEARCH("rendler",$H831,1))</formula>
    </cfRule>
    <cfRule type="expression" dxfId="40597" priority="57379">
      <formula>AND(ISNUMBER(AV831),SEARCH("palasi",$H831,1))</formula>
    </cfRule>
    <cfRule type="expression" dxfId="40596" priority="57380">
      <formula>AND(ISNUMBER(AV831),SEARCH("fercoq",$H831,1))</formula>
    </cfRule>
    <cfRule type="expression" dxfId="40595" priority="57381">
      <formula>AND(ISNUMBER(AV831),SEARCH("soukane",$H831,1))</formula>
    </cfRule>
    <cfRule type="expression" dxfId="40594" priority="57382">
      <formula>AND(ISNUMBER(AV831),SEARCH("segado",$H831,1))</formula>
    </cfRule>
    <cfRule type="expression" dxfId="40593" priority="57383">
      <formula>AND(ISNUMBER(AV831),SEARCH("ravaut",$H831,1))</formula>
    </cfRule>
    <cfRule type="expression" dxfId="40592" priority="57384">
      <formula>AND(ISNUMBER(AV831),SEARCH("diedler",$H831,1))</formula>
    </cfRule>
    <cfRule type="expression" dxfId="40591" priority="57385">
      <formula>AND(ISNUMBER(AV831),SEARCH("roberdet",$H831,1))</formula>
    </cfRule>
    <cfRule type="expression" dxfId="40590" priority="57386">
      <formula>AND(ISNUMBER(AV831),SEARCH("guillemot",$H831,1))</formula>
    </cfRule>
    <cfRule type="expression" dxfId="40589" priority="57387">
      <formula>AND(ISNUMBER(AV831),SEARCH("galet",$H831,1))</formula>
    </cfRule>
    <cfRule type="expression" dxfId="40588" priority="57388">
      <formula>AND(ISNUMBER(AV831),SEARCH("ayad",$H831,1))</formula>
    </cfRule>
    <cfRule type="expression" dxfId="40587" priority="57389">
      <formula>AND(ISNUMBER(AV831),SEARCH("lavoillote",$H831,1))</formula>
    </cfRule>
    <cfRule type="expression" dxfId="40586" priority="57390">
      <formula>AND(ISNUMBER(AV831),SEARCH("fancelli",$H831,1))</formula>
    </cfRule>
    <cfRule type="expression" dxfId="40585" priority="57391">
      <formula>AND(ISNUMBER(AV831),SEARCH("morelle",$H831,1))</formula>
    </cfRule>
    <cfRule type="expression" dxfId="40584" priority="57392">
      <formula>AND(ISNUMBER(AV831),SEARCH("rendler",$H831,1))</formula>
    </cfRule>
    <cfRule type="expression" dxfId="40583" priority="57393">
      <formula>AND(ISNUMBER(AV831),SEARCH("palasi",$H831,1))</formula>
    </cfRule>
    <cfRule type="expression" dxfId="40582" priority="57394">
      <formula>AND(ISNUMBER(AV831),SEARCH("fercoq",$H831,1))</formula>
    </cfRule>
    <cfRule type="expression" dxfId="40581" priority="57395">
      <formula>AND(ISNUMBER(AV831),SEARCH("soukane",$H831,1))</formula>
    </cfRule>
    <cfRule type="expression" dxfId="40580" priority="57396">
      <formula>AND(ISNUMBER(AV831),SEARCH("segado",$H831,1))</formula>
    </cfRule>
    <cfRule type="expression" dxfId="40579" priority="57397">
      <formula>AND(ISNUMBER(AV831),SEARCH("ravaut",$H831,1))</formula>
    </cfRule>
  </conditionalFormatting>
  <conditionalFormatting sqref="AW831:AW832">
    <cfRule type="expression" dxfId="40578" priority="57326">
      <formula>AND(ISNUMBER(AW831),SEARCH("busca",$H831,1))</formula>
    </cfRule>
    <cfRule type="expression" dxfId="40577" priority="57327">
      <formula>AND(ISNUMBER(AW831),SEARCH("herradi",$H831,1))</formula>
    </cfRule>
    <cfRule type="expression" dxfId="40576" priority="57328">
      <formula>AND(ISNUMBER(AW831),SEARCH("kern",$H831,1))</formula>
    </cfRule>
    <cfRule type="expression" dxfId="40575" priority="57329">
      <formula>AND(ISNUMBER(AW831),SEARCH("cros",$H831,1))</formula>
    </cfRule>
    <cfRule type="expression" dxfId="40574" priority="57330">
      <formula>AND(ISNUMBER(AW831),SEARCH("duhart",$H831,1))</formula>
    </cfRule>
    <cfRule type="expression" dxfId="40573" priority="57331">
      <formula>AND(ISNUMBER(AW831),SEARCH("busca",$H831,1))</formula>
    </cfRule>
    <cfRule type="expression" dxfId="40572" priority="57332">
      <formula>AND(ISNUMBER(AW831),SEARCH("hernandez",$H831,1))</formula>
    </cfRule>
    <cfRule type="expression" dxfId="40571" priority="57333">
      <formula>AND(ISNUMBER(AW831),SEARCH("diedler",$H831,1))</formula>
    </cfRule>
    <cfRule type="expression" dxfId="40570" priority="57334">
      <formula>AND(ISNUMBER(AW831),SEARCH("fauberteau",$H831,1))</formula>
    </cfRule>
    <cfRule type="expression" dxfId="40569" priority="57335">
      <formula>AND(ISNUMBER(AW831),SEARCH("roberdet",$H831,1))</formula>
    </cfRule>
    <cfRule type="expression" dxfId="40568" priority="57336">
      <formula>AND(ISNUMBER(AW831),SEARCH("guillemot",$H831,1))</formula>
    </cfRule>
    <cfRule type="expression" dxfId="40567" priority="57337">
      <formula>AND(ISNUMBER(AW831),SEARCH("galet",$H831,1))</formula>
    </cfRule>
    <cfRule type="expression" dxfId="40566" priority="57338">
      <formula>AND(ISNUMBER(AW831),SEARCH("ayad",$H831,1))</formula>
    </cfRule>
    <cfRule type="expression" dxfId="40565" priority="57339">
      <formula>AND(ISNUMBER(AW831),SEARCH("lavoillote",$H831,1))</formula>
    </cfRule>
    <cfRule type="expression" dxfId="40564" priority="57340">
      <formula>AND(ISNUMBER(AW831),SEARCH("fancelli",$H831,1))</formula>
    </cfRule>
    <cfRule type="expression" dxfId="40563" priority="57341">
      <formula>AND(ISNUMBER(AW831),SEARCH("morelle",$H831,1))</formula>
    </cfRule>
    <cfRule type="expression" dxfId="40562" priority="57342">
      <formula>AND(ISNUMBER(AW831),SEARCH("rendler",$H831,1))</formula>
    </cfRule>
    <cfRule type="expression" dxfId="40561" priority="57343">
      <formula>AND(ISNUMBER(AW831),SEARCH("palasi",$H831,1))</formula>
    </cfRule>
    <cfRule type="expression" dxfId="40560" priority="57344">
      <formula>AND(ISNUMBER(AW831),SEARCH("fercoq",$H831,1))</formula>
    </cfRule>
    <cfRule type="expression" dxfId="40559" priority="57345">
      <formula>AND(ISNUMBER(AW831),SEARCH("soukane",$H831,1))</formula>
    </cfRule>
    <cfRule type="expression" dxfId="40558" priority="57346">
      <formula>AND(ISNUMBER(AW831),SEARCH("segado",$H831,1))</formula>
    </cfRule>
    <cfRule type="expression" dxfId="40557" priority="57347">
      <formula>AND(ISNUMBER(AW831),SEARCH("ravaut",$H831,1))</formula>
    </cfRule>
    <cfRule type="expression" dxfId="40556" priority="57348">
      <formula>AND(ISNUMBER(AW831),SEARCH("diedler",$H831,1))</formula>
    </cfRule>
    <cfRule type="expression" dxfId="40555" priority="57349">
      <formula>AND(ISNUMBER(AW831),SEARCH("roberdet",$H831,1))</formula>
    </cfRule>
    <cfRule type="expression" dxfId="40554" priority="57350">
      <formula>AND(ISNUMBER(AW831),SEARCH("guillemot",$H831,1))</formula>
    </cfRule>
    <cfRule type="expression" dxfId="40553" priority="57351">
      <formula>AND(ISNUMBER(AW831),SEARCH("galet",$H831,1))</formula>
    </cfRule>
    <cfRule type="expression" dxfId="40552" priority="57352">
      <formula>AND(ISNUMBER(AW831),SEARCH("ayad",$H831,1))</formula>
    </cfRule>
    <cfRule type="expression" dxfId="40551" priority="57353">
      <formula>AND(ISNUMBER(AW831),SEARCH("lavoillote",$H831,1))</formula>
    </cfRule>
    <cfRule type="expression" dxfId="40550" priority="57354">
      <formula>AND(ISNUMBER(AW831),SEARCH("fancelli",$H831,1))</formula>
    </cfRule>
    <cfRule type="expression" dxfId="40549" priority="57355">
      <formula>AND(ISNUMBER(AW831),SEARCH("morelle",$H831,1))</formula>
    </cfRule>
    <cfRule type="expression" dxfId="40548" priority="57356">
      <formula>AND(ISNUMBER(AW831),SEARCH("rendler",$H831,1))</formula>
    </cfRule>
    <cfRule type="expression" dxfId="40547" priority="57357">
      <formula>AND(ISNUMBER(AW831),SEARCH("palasi",$H831,1))</formula>
    </cfRule>
    <cfRule type="expression" dxfId="40546" priority="57358">
      <formula>AND(ISNUMBER(AW831),SEARCH("fercoq",$H831,1))</formula>
    </cfRule>
    <cfRule type="expression" dxfId="40545" priority="57359">
      <formula>AND(ISNUMBER(AW831),SEARCH("soukane",$H831,1))</formula>
    </cfRule>
    <cfRule type="expression" dxfId="40544" priority="57360">
      <formula>AND(ISNUMBER(AW831),SEARCH("segado",$H831,1))</formula>
    </cfRule>
    <cfRule type="expression" dxfId="40543" priority="57361">
      <formula>AND(ISNUMBER(AW831),SEARCH("ravaut",$H831,1))</formula>
    </cfRule>
  </conditionalFormatting>
  <conditionalFormatting sqref="AG45">
    <cfRule type="expression" dxfId="40542" priority="57022">
      <formula>AND(ISNUMBER(AG45),SEARCH("busca",$H45,1))</formula>
    </cfRule>
    <cfRule type="expression" dxfId="40541" priority="57023">
      <formula>AND(ISNUMBER(AG45),SEARCH("herradi",$H45,1))</formula>
    </cfRule>
    <cfRule type="expression" dxfId="40540" priority="57024">
      <formula>AND(ISNUMBER(AG45),SEARCH("kern",$H45,1))</formula>
    </cfRule>
    <cfRule type="expression" dxfId="40539" priority="57025">
      <formula>AND(ISNUMBER(AG45),SEARCH("cros",$H45,1))</formula>
    </cfRule>
    <cfRule type="expression" dxfId="40538" priority="57026">
      <formula>AND(ISNUMBER(AG45),SEARCH("duhart",$H45,1))</formula>
    </cfRule>
    <cfRule type="expression" dxfId="40537" priority="57027">
      <formula>AND(ISNUMBER(AG45),SEARCH("busca",$H45,1))</formula>
    </cfRule>
    <cfRule type="expression" dxfId="40536" priority="57028">
      <formula>AND(ISNUMBER(AG45),SEARCH("hernandez",$H45,1))</formula>
    </cfRule>
    <cfRule type="expression" dxfId="40535" priority="57029">
      <formula>AND(ISNUMBER(AG45),SEARCH("diedler",$H45,1))</formula>
    </cfRule>
    <cfRule type="expression" dxfId="40534" priority="57030">
      <formula>AND(ISNUMBER(AG45),SEARCH("fauberteau",$H45,1))</formula>
    </cfRule>
    <cfRule type="expression" dxfId="40533" priority="57031">
      <formula>AND(ISNUMBER(AG45),SEARCH("roberdet",$H45,1))</formula>
    </cfRule>
    <cfRule type="expression" dxfId="40532" priority="57032">
      <formula>AND(ISNUMBER(AG45),SEARCH("guillemot",$H45,1))</formula>
    </cfRule>
    <cfRule type="expression" dxfId="40531" priority="57033">
      <formula>AND(ISNUMBER(AG45),SEARCH("galet",$H45,1))</formula>
    </cfRule>
    <cfRule type="expression" dxfId="40530" priority="57034">
      <formula>AND(ISNUMBER(AG45),SEARCH("ayad",$H45,1))</formula>
    </cfRule>
    <cfRule type="expression" dxfId="40529" priority="57035">
      <formula>AND(ISNUMBER(AG45),SEARCH("lavoillote",$H45,1))</formula>
    </cfRule>
    <cfRule type="expression" dxfId="40528" priority="57036">
      <formula>AND(ISNUMBER(AG45),SEARCH("fancelli",$H45,1))</formula>
    </cfRule>
    <cfRule type="expression" dxfId="40527" priority="57037">
      <formula>AND(ISNUMBER(AG45),SEARCH("morelle",$H45,1))</formula>
    </cfRule>
    <cfRule type="expression" dxfId="40526" priority="57038">
      <formula>AND(ISNUMBER(AG45),SEARCH("rendler",$H45,1))</formula>
    </cfRule>
    <cfRule type="expression" dxfId="40525" priority="57039">
      <formula>AND(ISNUMBER(AG45),SEARCH("palasi",$H45,1))</formula>
    </cfRule>
    <cfRule type="expression" dxfId="40524" priority="57040">
      <formula>AND(ISNUMBER(AG45),SEARCH("fercoq",$H45,1))</formula>
    </cfRule>
    <cfRule type="expression" dxfId="40523" priority="57041">
      <formula>AND(ISNUMBER(AG45),SEARCH("soukane",$H45,1))</formula>
    </cfRule>
    <cfRule type="expression" dxfId="40522" priority="57042">
      <formula>AND(ISNUMBER(AG45),SEARCH("segado",$H45,1))</formula>
    </cfRule>
    <cfRule type="expression" dxfId="40521" priority="57043">
      <formula>AND(ISNUMBER(AG45),SEARCH("ravaut",$H45,1))</formula>
    </cfRule>
  </conditionalFormatting>
  <conditionalFormatting sqref="AG45">
    <cfRule type="expression" dxfId="40520" priority="56986">
      <formula>AND(ISNUMBER(AG45),SEARCH("busca",$H45,1))</formula>
    </cfRule>
    <cfRule type="expression" dxfId="40519" priority="56987">
      <formula>AND(ISNUMBER(AG45),SEARCH("herradi",$H45,1))</formula>
    </cfRule>
    <cfRule type="expression" dxfId="40518" priority="56988">
      <formula>AND(ISNUMBER(AG45),SEARCH("kern",$H45,1))</formula>
    </cfRule>
    <cfRule type="expression" dxfId="40517" priority="56989">
      <formula>AND(ISNUMBER(AG45),SEARCH("cros",$H45,1))</formula>
    </cfRule>
    <cfRule type="expression" dxfId="40516" priority="56990">
      <formula>AND(ISNUMBER(AG45),SEARCH("duhart",$H45,1))</formula>
    </cfRule>
    <cfRule type="expression" dxfId="40515" priority="56991">
      <formula>AND(ISNUMBER(AG45),SEARCH("busca",$H45,1))</formula>
    </cfRule>
    <cfRule type="expression" dxfId="40514" priority="56992">
      <formula>AND(ISNUMBER(AG45),SEARCH("hernandez",$H45,1))</formula>
    </cfRule>
    <cfRule type="expression" dxfId="40513" priority="56993">
      <formula>AND(ISNUMBER(AG45),SEARCH("diedler",$H45,1))</formula>
    </cfRule>
    <cfRule type="expression" dxfId="40512" priority="56994">
      <formula>AND(ISNUMBER(AG45),SEARCH("fauberteau",$H45,1))</formula>
    </cfRule>
    <cfRule type="expression" dxfId="40511" priority="56995">
      <formula>AND(ISNUMBER(AG45),SEARCH("roberdet",$H45,1))</formula>
    </cfRule>
    <cfRule type="expression" dxfId="40510" priority="56996">
      <formula>AND(ISNUMBER(AG45),SEARCH("guillemot",$H45,1))</formula>
    </cfRule>
    <cfRule type="expression" dxfId="40509" priority="56997">
      <formula>AND(ISNUMBER(AG45),SEARCH("galet",$H45,1))</formula>
    </cfRule>
    <cfRule type="expression" dxfId="40508" priority="56998">
      <formula>AND(ISNUMBER(AG45),SEARCH("ayad",$H45,1))</formula>
    </cfRule>
    <cfRule type="expression" dxfId="40507" priority="56999">
      <formula>AND(ISNUMBER(AG45),SEARCH("lavoillote",$H45,1))</formula>
    </cfRule>
    <cfRule type="expression" dxfId="40506" priority="57000">
      <formula>AND(ISNUMBER(AG45),SEARCH("fancelli",$H45,1))</formula>
    </cfRule>
    <cfRule type="expression" dxfId="40505" priority="57001">
      <formula>AND(ISNUMBER(AG45),SEARCH("morelle",$H45,1))</formula>
    </cfRule>
    <cfRule type="expression" dxfId="40504" priority="57002">
      <formula>AND(ISNUMBER(AG45),SEARCH("rendler",$H45,1))</formula>
    </cfRule>
    <cfRule type="expression" dxfId="40503" priority="57003">
      <formula>AND(ISNUMBER(AG45),SEARCH("palasi",$H45,1))</formula>
    </cfRule>
    <cfRule type="expression" dxfId="40502" priority="57004">
      <formula>AND(ISNUMBER(AG45),SEARCH("fercoq",$H45,1))</formula>
    </cfRule>
    <cfRule type="expression" dxfId="40501" priority="57005">
      <formula>AND(ISNUMBER(AG45),SEARCH("soukane",$H45,1))</formula>
    </cfRule>
    <cfRule type="expression" dxfId="40500" priority="57006">
      <formula>AND(ISNUMBER(AG45),SEARCH("segado",$H45,1))</formula>
    </cfRule>
    <cfRule type="expression" dxfId="40499" priority="57007">
      <formula>AND(ISNUMBER(AG45),SEARCH("ravaut",$H45,1))</formula>
    </cfRule>
    <cfRule type="expression" dxfId="40498" priority="57008">
      <formula>AND(ISNUMBER(AG45),SEARCH("diedler",$H45,1))</formula>
    </cfRule>
    <cfRule type="expression" dxfId="40497" priority="57009">
      <formula>AND(ISNUMBER(AG45),SEARCH("roberdet",$H45,1))</formula>
    </cfRule>
    <cfRule type="expression" dxfId="40496" priority="57010">
      <formula>AND(ISNUMBER(AG45),SEARCH("guillemot",$H45,1))</formula>
    </cfRule>
    <cfRule type="expression" dxfId="40495" priority="57011">
      <formula>AND(ISNUMBER(AG45),SEARCH("galet",$H45,1))</formula>
    </cfRule>
    <cfRule type="expression" dxfId="40494" priority="57012">
      <formula>AND(ISNUMBER(AG45),SEARCH("ayad",$H45,1))</formula>
    </cfRule>
    <cfRule type="expression" dxfId="40493" priority="57013">
      <formula>AND(ISNUMBER(AG45),SEARCH("lavoillote",$H45,1))</formula>
    </cfRule>
    <cfRule type="expression" dxfId="40492" priority="57014">
      <formula>AND(ISNUMBER(AG45),SEARCH("fancelli",$H45,1))</formula>
    </cfRule>
    <cfRule type="expression" dxfId="40491" priority="57015">
      <formula>AND(ISNUMBER(AG45),SEARCH("morelle",$H45,1))</formula>
    </cfRule>
    <cfRule type="expression" dxfId="40490" priority="57016">
      <formula>AND(ISNUMBER(AG45),SEARCH("rendler",$H45,1))</formula>
    </cfRule>
    <cfRule type="expression" dxfId="40489" priority="57017">
      <formula>AND(ISNUMBER(AG45),SEARCH("palasi",$H45,1))</formula>
    </cfRule>
    <cfRule type="expression" dxfId="40488" priority="57018">
      <formula>AND(ISNUMBER(AG45),SEARCH("fercoq",$H45,1))</formula>
    </cfRule>
    <cfRule type="expression" dxfId="40487" priority="57019">
      <formula>AND(ISNUMBER(AG45),SEARCH("soukane",$H45,1))</formula>
    </cfRule>
    <cfRule type="expression" dxfId="40486" priority="57020">
      <formula>AND(ISNUMBER(AG45),SEARCH("segado",$H45,1))</formula>
    </cfRule>
    <cfRule type="expression" dxfId="40485" priority="57021">
      <formula>AND(ISNUMBER(AG45),SEARCH("ravaut",$H45,1))</formula>
    </cfRule>
  </conditionalFormatting>
  <conditionalFormatting sqref="W45:AF45 AH45:BH45 N45:U45">
    <cfRule type="expression" dxfId="40484" priority="57138">
      <formula>AND(ISNUMBER(N45),SEARCH("busca",$H45,1))</formula>
    </cfRule>
    <cfRule type="expression" dxfId="40483" priority="57139">
      <formula>AND(ISNUMBER(N45),SEARCH("herradi",$H45,1))</formula>
    </cfRule>
    <cfRule type="expression" dxfId="40482" priority="57140">
      <formula>AND(ISNUMBER(N45),SEARCH("kern",$H45,1))</formula>
    </cfRule>
    <cfRule type="expression" dxfId="40481" priority="57141">
      <formula>AND(ISNUMBER(N45),SEARCH("cros",$H45,1))</formula>
    </cfRule>
    <cfRule type="expression" dxfId="40480" priority="57142">
      <formula>AND(ISNUMBER(N45),SEARCH("duhart",$H45,1))</formula>
    </cfRule>
    <cfRule type="expression" dxfId="40479" priority="57143">
      <formula>AND(ISNUMBER(N45),SEARCH("busca",$H45,1))</formula>
    </cfRule>
    <cfRule type="expression" dxfId="40478" priority="57144">
      <formula>AND(ISNUMBER(N45),SEARCH("hernandez",$H45,1))</formula>
    </cfRule>
    <cfRule type="expression" dxfId="40477" priority="57145">
      <formula>AND(ISNUMBER(N45),SEARCH("diedler",$H45,1))</formula>
    </cfRule>
    <cfRule type="expression" dxfId="40476" priority="57146">
      <formula>AND(ISNUMBER(N45),SEARCH("fauberteau",$H45,1))</formula>
    </cfRule>
    <cfRule type="expression" dxfId="40475" priority="57147">
      <formula>AND(ISNUMBER(N45),SEARCH("roberdet",$H45,1))</formula>
    </cfRule>
    <cfRule type="expression" dxfId="40474" priority="57148">
      <formula>AND(ISNUMBER(N45),SEARCH("guillemot",$H45,1))</formula>
    </cfRule>
    <cfRule type="expression" dxfId="40473" priority="57149">
      <formula>AND(ISNUMBER(N45),SEARCH("galet",$H45,1))</formula>
    </cfRule>
    <cfRule type="expression" dxfId="40472" priority="57150">
      <formula>AND(ISNUMBER(N45),SEARCH("ayad",$H45,1))</formula>
    </cfRule>
    <cfRule type="expression" dxfId="40471" priority="57151">
      <formula>AND(ISNUMBER(N45),SEARCH("lavoillote",$H45,1))</formula>
    </cfRule>
    <cfRule type="expression" dxfId="40470" priority="57152">
      <formula>AND(ISNUMBER(N45),SEARCH("fancelli",$H45,1))</formula>
    </cfRule>
    <cfRule type="expression" dxfId="40469" priority="57153">
      <formula>AND(ISNUMBER(N45),SEARCH("morelle",$H45,1))</formula>
    </cfRule>
    <cfRule type="expression" dxfId="40468" priority="57154">
      <formula>AND(ISNUMBER(N45),SEARCH("rendler",$H45,1))</formula>
    </cfRule>
    <cfRule type="expression" dxfId="40467" priority="57155">
      <formula>AND(ISNUMBER(N45),SEARCH("palasi",$H45,1))</formula>
    </cfRule>
    <cfRule type="expression" dxfId="40466" priority="57156">
      <formula>AND(ISNUMBER(N45),SEARCH("fercoq",$H45,1))</formula>
    </cfRule>
    <cfRule type="expression" dxfId="40465" priority="57157">
      <formula>AND(ISNUMBER(N45),SEARCH("soukane",$H45,1))</formula>
    </cfRule>
    <cfRule type="expression" dxfId="40464" priority="57158">
      <formula>AND(ISNUMBER(N45),SEARCH("segado",$H45,1))</formula>
    </cfRule>
    <cfRule type="expression" dxfId="40463" priority="57159">
      <formula>AND(ISNUMBER(N45),SEARCH("ravaut",$H45,1))</formula>
    </cfRule>
  </conditionalFormatting>
  <conditionalFormatting sqref="W45:AF45 AH45:BH45 N45:U45">
    <cfRule type="expression" dxfId="40462" priority="57102">
      <formula>AND(ISNUMBER(N45),SEARCH("busca",$H45,1))</formula>
    </cfRule>
    <cfRule type="expression" dxfId="40461" priority="57103">
      <formula>AND(ISNUMBER(N45),SEARCH("herradi",$H45,1))</formula>
    </cfRule>
    <cfRule type="expression" dxfId="40460" priority="57104">
      <formula>AND(ISNUMBER(N45),SEARCH("kern",$H45,1))</formula>
    </cfRule>
    <cfRule type="expression" dxfId="40459" priority="57105">
      <formula>AND(ISNUMBER(N45),SEARCH("cros",$H45,1))</formula>
    </cfRule>
    <cfRule type="expression" dxfId="40458" priority="57106">
      <formula>AND(ISNUMBER(N45),SEARCH("duhart",$H45,1))</formula>
    </cfRule>
    <cfRule type="expression" dxfId="40457" priority="57107">
      <formula>AND(ISNUMBER(N45),SEARCH("busca",$H45,1))</formula>
    </cfRule>
    <cfRule type="expression" dxfId="40456" priority="57108">
      <formula>AND(ISNUMBER(N45),SEARCH("hernandez",$H45,1))</formula>
    </cfRule>
    <cfRule type="expression" dxfId="40455" priority="57109">
      <formula>AND(ISNUMBER(N45),SEARCH("diedler",$H45,1))</formula>
    </cfRule>
    <cfRule type="expression" dxfId="40454" priority="57110">
      <formula>AND(ISNUMBER(N45),SEARCH("fauberteau",$H45,1))</formula>
    </cfRule>
    <cfRule type="expression" dxfId="40453" priority="57111">
      <formula>AND(ISNUMBER(N45),SEARCH("roberdet",$H45,1))</formula>
    </cfRule>
    <cfRule type="expression" dxfId="40452" priority="57112">
      <formula>AND(ISNUMBER(N45),SEARCH("guillemot",$H45,1))</formula>
    </cfRule>
    <cfRule type="expression" dxfId="40451" priority="57113">
      <formula>AND(ISNUMBER(N45),SEARCH("galet",$H45,1))</formula>
    </cfRule>
    <cfRule type="expression" dxfId="40450" priority="57114">
      <formula>AND(ISNUMBER(N45),SEARCH("ayad",$H45,1))</formula>
    </cfRule>
    <cfRule type="expression" dxfId="40449" priority="57115">
      <formula>AND(ISNUMBER(N45),SEARCH("lavoillote",$H45,1))</formula>
    </cfRule>
    <cfRule type="expression" dxfId="40448" priority="57116">
      <formula>AND(ISNUMBER(N45),SEARCH("fancelli",$H45,1))</formula>
    </cfRule>
    <cfRule type="expression" dxfId="40447" priority="57117">
      <formula>AND(ISNUMBER(N45),SEARCH("morelle",$H45,1))</formula>
    </cfRule>
    <cfRule type="expression" dxfId="40446" priority="57118">
      <formula>AND(ISNUMBER(N45),SEARCH("rendler",$H45,1))</formula>
    </cfRule>
    <cfRule type="expression" dxfId="40445" priority="57119">
      <formula>AND(ISNUMBER(N45),SEARCH("palasi",$H45,1))</formula>
    </cfRule>
    <cfRule type="expression" dxfId="40444" priority="57120">
      <formula>AND(ISNUMBER(N45),SEARCH("fercoq",$H45,1))</formula>
    </cfRule>
    <cfRule type="expression" dxfId="40443" priority="57121">
      <formula>AND(ISNUMBER(N45),SEARCH("soukane",$H45,1))</formula>
    </cfRule>
    <cfRule type="expression" dxfId="40442" priority="57122">
      <formula>AND(ISNUMBER(N45),SEARCH("segado",$H45,1))</formula>
    </cfRule>
    <cfRule type="expression" dxfId="40441" priority="57123">
      <formula>AND(ISNUMBER(N45),SEARCH("ravaut",$H45,1))</formula>
    </cfRule>
    <cfRule type="expression" dxfId="40440" priority="57124">
      <formula>AND(ISNUMBER(N45),SEARCH("diedler",$H45,1))</formula>
    </cfRule>
    <cfRule type="expression" dxfId="40439" priority="57125">
      <formula>AND(ISNUMBER(N45),SEARCH("roberdet",$H45,1))</formula>
    </cfRule>
    <cfRule type="expression" dxfId="40438" priority="57126">
      <formula>AND(ISNUMBER(N45),SEARCH("guillemot",$H45,1))</formula>
    </cfRule>
    <cfRule type="expression" dxfId="40437" priority="57127">
      <formula>AND(ISNUMBER(N45),SEARCH("galet",$H45,1))</formula>
    </cfRule>
    <cfRule type="expression" dxfId="40436" priority="57128">
      <formula>AND(ISNUMBER(N45),SEARCH("ayad",$H45,1))</formula>
    </cfRule>
    <cfRule type="expression" dxfId="40435" priority="57129">
      <formula>AND(ISNUMBER(N45),SEARCH("lavoillote",$H45,1))</formula>
    </cfRule>
    <cfRule type="expression" dxfId="40434" priority="57130">
      <formula>AND(ISNUMBER(N45),SEARCH("fancelli",$H45,1))</formula>
    </cfRule>
    <cfRule type="expression" dxfId="40433" priority="57131">
      <formula>AND(ISNUMBER(N45),SEARCH("morelle",$H45,1))</formula>
    </cfRule>
    <cfRule type="expression" dxfId="40432" priority="57132">
      <formula>AND(ISNUMBER(N45),SEARCH("rendler",$H45,1))</formula>
    </cfRule>
    <cfRule type="expression" dxfId="40431" priority="57133">
      <formula>AND(ISNUMBER(N45),SEARCH("palasi",$H45,1))</formula>
    </cfRule>
    <cfRule type="expression" dxfId="40430" priority="57134">
      <formula>AND(ISNUMBER(N45),SEARCH("fercoq",$H45,1))</formula>
    </cfRule>
    <cfRule type="expression" dxfId="40429" priority="57135">
      <formula>AND(ISNUMBER(N45),SEARCH("soukane",$H45,1))</formula>
    </cfRule>
    <cfRule type="expression" dxfId="40428" priority="57136">
      <formula>AND(ISNUMBER(N45),SEARCH("segado",$H45,1))</formula>
    </cfRule>
    <cfRule type="expression" dxfId="40427" priority="57137">
      <formula>AND(ISNUMBER(N45),SEARCH("ravaut",$H45,1))</formula>
    </cfRule>
  </conditionalFormatting>
  <conditionalFormatting sqref="V45">
    <cfRule type="expression" dxfId="40426" priority="57080">
      <formula>AND(ISNUMBER(V45),SEARCH("busca",$H45,1))</formula>
    </cfRule>
    <cfRule type="expression" dxfId="40425" priority="57081">
      <formula>AND(ISNUMBER(V45),SEARCH("herradi",$H45,1))</formula>
    </cfRule>
    <cfRule type="expression" dxfId="40424" priority="57082">
      <formula>AND(ISNUMBER(V45),SEARCH("kern",$H45,1))</formula>
    </cfRule>
    <cfRule type="expression" dxfId="40423" priority="57083">
      <formula>AND(ISNUMBER(V45),SEARCH("cros",$H45,1))</formula>
    </cfRule>
    <cfRule type="expression" dxfId="40422" priority="57084">
      <formula>AND(ISNUMBER(V45),SEARCH("duhart",$H45,1))</formula>
    </cfRule>
    <cfRule type="expression" dxfId="40421" priority="57085">
      <formula>AND(ISNUMBER(V45),SEARCH("busca",$H45,1))</formula>
    </cfRule>
    <cfRule type="expression" dxfId="40420" priority="57086">
      <formula>AND(ISNUMBER(V45),SEARCH("hernandez",$H45,1))</formula>
    </cfRule>
    <cfRule type="expression" dxfId="40419" priority="57087">
      <formula>AND(ISNUMBER(V45),SEARCH("diedler",$H45,1))</formula>
    </cfRule>
    <cfRule type="expression" dxfId="40418" priority="57088">
      <formula>AND(ISNUMBER(V45),SEARCH("fauberteau",$H45,1))</formula>
    </cfRule>
    <cfRule type="expression" dxfId="40417" priority="57089">
      <formula>AND(ISNUMBER(V45),SEARCH("roberdet",$H45,1))</formula>
    </cfRule>
    <cfRule type="expression" dxfId="40416" priority="57090">
      <formula>AND(ISNUMBER(V45),SEARCH("guillemot",$H45,1))</formula>
    </cfRule>
    <cfRule type="expression" dxfId="40415" priority="57091">
      <formula>AND(ISNUMBER(V45),SEARCH("galet",$H45,1))</formula>
    </cfRule>
    <cfRule type="expression" dxfId="40414" priority="57092">
      <formula>AND(ISNUMBER(V45),SEARCH("ayad",$H45,1))</formula>
    </cfRule>
    <cfRule type="expression" dxfId="40413" priority="57093">
      <formula>AND(ISNUMBER(V45),SEARCH("lavoillote",$H45,1))</formula>
    </cfRule>
    <cfRule type="expression" dxfId="40412" priority="57094">
      <formula>AND(ISNUMBER(V45),SEARCH("fancelli",$H45,1))</formula>
    </cfRule>
    <cfRule type="expression" dxfId="40411" priority="57095">
      <formula>AND(ISNUMBER(V45),SEARCH("morelle",$H45,1))</formula>
    </cfRule>
    <cfRule type="expression" dxfId="40410" priority="57096">
      <formula>AND(ISNUMBER(V45),SEARCH("rendler",$H45,1))</formula>
    </cfRule>
    <cfRule type="expression" dxfId="40409" priority="57097">
      <formula>AND(ISNUMBER(V45),SEARCH("palasi",$H45,1))</formula>
    </cfRule>
    <cfRule type="expression" dxfId="40408" priority="57098">
      <formula>AND(ISNUMBER(V45),SEARCH("fercoq",$H45,1))</formula>
    </cfRule>
    <cfRule type="expression" dxfId="40407" priority="57099">
      <formula>AND(ISNUMBER(V45),SEARCH("soukane",$H45,1))</formula>
    </cfRule>
    <cfRule type="expression" dxfId="40406" priority="57100">
      <formula>AND(ISNUMBER(V45),SEARCH("segado",$H45,1))</formula>
    </cfRule>
    <cfRule type="expression" dxfId="40405" priority="57101">
      <formula>AND(ISNUMBER(V45),SEARCH("ravaut",$H45,1))</formula>
    </cfRule>
  </conditionalFormatting>
  <conditionalFormatting sqref="V45">
    <cfRule type="expression" dxfId="40404" priority="57044">
      <formula>AND(ISNUMBER(V45),SEARCH("busca",$H45,1))</formula>
    </cfRule>
    <cfRule type="expression" dxfId="40403" priority="57045">
      <formula>AND(ISNUMBER(V45),SEARCH("herradi",$H45,1))</formula>
    </cfRule>
    <cfRule type="expression" dxfId="40402" priority="57046">
      <formula>AND(ISNUMBER(V45),SEARCH("kern",$H45,1))</formula>
    </cfRule>
    <cfRule type="expression" dxfId="40401" priority="57047">
      <formula>AND(ISNUMBER(V45),SEARCH("cros",$H45,1))</formula>
    </cfRule>
    <cfRule type="expression" dxfId="40400" priority="57048">
      <formula>AND(ISNUMBER(V45),SEARCH("duhart",$H45,1))</formula>
    </cfRule>
    <cfRule type="expression" dxfId="40399" priority="57049">
      <formula>AND(ISNUMBER(V45),SEARCH("busca",$H45,1))</formula>
    </cfRule>
    <cfRule type="expression" dxfId="40398" priority="57050">
      <formula>AND(ISNUMBER(V45),SEARCH("hernandez",$H45,1))</formula>
    </cfRule>
    <cfRule type="expression" dxfId="40397" priority="57051">
      <formula>AND(ISNUMBER(V45),SEARCH("diedler",$H45,1))</formula>
    </cfRule>
    <cfRule type="expression" dxfId="40396" priority="57052">
      <formula>AND(ISNUMBER(V45),SEARCH("fauberteau",$H45,1))</formula>
    </cfRule>
    <cfRule type="expression" dxfId="40395" priority="57053">
      <formula>AND(ISNUMBER(V45),SEARCH("roberdet",$H45,1))</formula>
    </cfRule>
    <cfRule type="expression" dxfId="40394" priority="57054">
      <formula>AND(ISNUMBER(V45),SEARCH("guillemot",$H45,1))</formula>
    </cfRule>
    <cfRule type="expression" dxfId="40393" priority="57055">
      <formula>AND(ISNUMBER(V45),SEARCH("galet",$H45,1))</formula>
    </cfRule>
    <cfRule type="expression" dxfId="40392" priority="57056">
      <formula>AND(ISNUMBER(V45),SEARCH("ayad",$H45,1))</formula>
    </cfRule>
    <cfRule type="expression" dxfId="40391" priority="57057">
      <formula>AND(ISNUMBER(V45),SEARCH("lavoillote",$H45,1))</formula>
    </cfRule>
    <cfRule type="expression" dxfId="40390" priority="57058">
      <formula>AND(ISNUMBER(V45),SEARCH("fancelli",$H45,1))</formula>
    </cfRule>
    <cfRule type="expression" dxfId="40389" priority="57059">
      <formula>AND(ISNUMBER(V45),SEARCH("morelle",$H45,1))</formula>
    </cfRule>
    <cfRule type="expression" dxfId="40388" priority="57060">
      <formula>AND(ISNUMBER(V45),SEARCH("rendler",$H45,1))</formula>
    </cfRule>
    <cfRule type="expression" dxfId="40387" priority="57061">
      <formula>AND(ISNUMBER(V45),SEARCH("palasi",$H45,1))</formula>
    </cfRule>
    <cfRule type="expression" dxfId="40386" priority="57062">
      <formula>AND(ISNUMBER(V45),SEARCH("fercoq",$H45,1))</formula>
    </cfRule>
    <cfRule type="expression" dxfId="40385" priority="57063">
      <formula>AND(ISNUMBER(V45),SEARCH("soukane",$H45,1))</formula>
    </cfRule>
    <cfRule type="expression" dxfId="40384" priority="57064">
      <formula>AND(ISNUMBER(V45),SEARCH("segado",$H45,1))</formula>
    </cfRule>
    <cfRule type="expression" dxfId="40383" priority="57065">
      <formula>AND(ISNUMBER(V45),SEARCH("ravaut",$H45,1))</formula>
    </cfRule>
    <cfRule type="expression" dxfId="40382" priority="57066">
      <formula>AND(ISNUMBER(V45),SEARCH("diedler",$H45,1))</formula>
    </cfRule>
    <cfRule type="expression" dxfId="40381" priority="57067">
      <formula>AND(ISNUMBER(V45),SEARCH("roberdet",$H45,1))</formula>
    </cfRule>
    <cfRule type="expression" dxfId="40380" priority="57068">
      <formula>AND(ISNUMBER(V45),SEARCH("guillemot",$H45,1))</formula>
    </cfRule>
    <cfRule type="expression" dxfId="40379" priority="57069">
      <formula>AND(ISNUMBER(V45),SEARCH("galet",$H45,1))</formula>
    </cfRule>
    <cfRule type="expression" dxfId="40378" priority="57070">
      <formula>AND(ISNUMBER(V45),SEARCH("ayad",$H45,1))</formula>
    </cfRule>
    <cfRule type="expression" dxfId="40377" priority="57071">
      <formula>AND(ISNUMBER(V45),SEARCH("lavoillote",$H45,1))</formula>
    </cfRule>
    <cfRule type="expression" dxfId="40376" priority="57072">
      <formula>AND(ISNUMBER(V45),SEARCH("fancelli",$H45,1))</formula>
    </cfRule>
    <cfRule type="expression" dxfId="40375" priority="57073">
      <formula>AND(ISNUMBER(V45),SEARCH("morelle",$H45,1))</formula>
    </cfRule>
    <cfRule type="expression" dxfId="40374" priority="57074">
      <formula>AND(ISNUMBER(V45),SEARCH("rendler",$H45,1))</formula>
    </cfRule>
    <cfRule type="expression" dxfId="40373" priority="57075">
      <formula>AND(ISNUMBER(V45),SEARCH("palasi",$H45,1))</formula>
    </cfRule>
    <cfRule type="expression" dxfId="40372" priority="57076">
      <formula>AND(ISNUMBER(V45),SEARCH("fercoq",$H45,1))</formula>
    </cfRule>
    <cfRule type="expression" dxfId="40371" priority="57077">
      <formula>AND(ISNUMBER(V45),SEARCH("soukane",$H45,1))</formula>
    </cfRule>
    <cfRule type="expression" dxfId="40370" priority="57078">
      <formula>AND(ISNUMBER(V45),SEARCH("segado",$H45,1))</formula>
    </cfRule>
    <cfRule type="expression" dxfId="40369" priority="57079">
      <formula>AND(ISNUMBER(V45),SEARCH("ravaut",$H45,1))</formula>
    </cfRule>
  </conditionalFormatting>
  <conditionalFormatting sqref="L40:M40">
    <cfRule type="expression" dxfId="40368" priority="56654">
      <formula>AND(ISNUMBER(L40),SEARCH("busca",$H40,1))</formula>
    </cfRule>
    <cfRule type="expression" dxfId="40367" priority="56655">
      <formula>AND(ISNUMBER(L40),SEARCH("herradi",$H40,1))</formula>
    </cfRule>
    <cfRule type="expression" dxfId="40366" priority="56656">
      <formula>AND(ISNUMBER(L40),SEARCH("kern",$H40,1))</formula>
    </cfRule>
    <cfRule type="expression" dxfId="40365" priority="56657">
      <formula>AND(ISNUMBER(L40),SEARCH("cros",$H40,1))</formula>
    </cfRule>
    <cfRule type="expression" dxfId="40364" priority="56658">
      <formula>AND(ISNUMBER(L40),SEARCH("duhart",$H40,1))</formula>
    </cfRule>
    <cfRule type="expression" dxfId="40363" priority="56659">
      <formula>AND(ISNUMBER(L40),SEARCH("busca",$H40,1))</formula>
    </cfRule>
    <cfRule type="expression" dxfId="40362" priority="56660">
      <formula>AND(ISNUMBER(L40),SEARCH("hernandez",$H40,1))</formula>
    </cfRule>
    <cfRule type="expression" dxfId="40361" priority="56661">
      <formula>AND(ISNUMBER(L40),SEARCH("diedler",$H40,1))</formula>
    </cfRule>
    <cfRule type="expression" dxfId="40360" priority="56662">
      <formula>AND(ISNUMBER(L40),SEARCH("fauberteau",$H40,1))</formula>
    </cfRule>
    <cfRule type="expression" dxfId="40359" priority="56663">
      <formula>AND(ISNUMBER(L40),SEARCH("roberdet",$H40,1))</formula>
    </cfRule>
    <cfRule type="expression" dxfId="40358" priority="56664">
      <formula>AND(ISNUMBER(L40),SEARCH("guillemot",$H40,1))</formula>
    </cfRule>
    <cfRule type="expression" dxfId="40357" priority="56665">
      <formula>AND(ISNUMBER(L40),SEARCH("galet",$H40,1))</formula>
    </cfRule>
    <cfRule type="expression" dxfId="40356" priority="56666">
      <formula>AND(ISNUMBER(L40),SEARCH("ayad",$H40,1))</formula>
    </cfRule>
    <cfRule type="expression" dxfId="40355" priority="56667">
      <formula>AND(ISNUMBER(L40),SEARCH("lavoillote",$H40,1))</formula>
    </cfRule>
    <cfRule type="expression" dxfId="40354" priority="56668">
      <formula>AND(ISNUMBER(L40),SEARCH("fancelli",$H40,1))</formula>
    </cfRule>
    <cfRule type="expression" dxfId="40353" priority="56669">
      <formula>AND(ISNUMBER(L40),SEARCH("morelle",$H40,1))</formula>
    </cfRule>
    <cfRule type="expression" dxfId="40352" priority="56670">
      <formula>AND(ISNUMBER(L40),SEARCH("rendler",$H40,1))</formula>
    </cfRule>
    <cfRule type="expression" dxfId="40351" priority="56671">
      <formula>AND(ISNUMBER(L40),SEARCH("palasi",$H40,1))</formula>
    </cfRule>
    <cfRule type="expression" dxfId="40350" priority="56672">
      <formula>AND(ISNUMBER(L40),SEARCH("fercoq",$H40,1))</formula>
    </cfRule>
    <cfRule type="expression" dxfId="40349" priority="56673">
      <formula>AND(ISNUMBER(L40),SEARCH("soukane",$H40,1))</formula>
    </cfRule>
    <cfRule type="expression" dxfId="40348" priority="56674">
      <formula>AND(ISNUMBER(L40),SEARCH("segado",$H40,1))</formula>
    </cfRule>
    <cfRule type="expression" dxfId="40347" priority="56675">
      <formula>AND(ISNUMBER(L40),SEARCH("ravaut",$H40,1))</formula>
    </cfRule>
  </conditionalFormatting>
  <conditionalFormatting sqref="L40:M40">
    <cfRule type="expression" dxfId="40346" priority="56618">
      <formula>AND(ISNUMBER(L40),SEARCH("busca",$H40,1))</formula>
    </cfRule>
    <cfRule type="expression" dxfId="40345" priority="56619">
      <formula>AND(ISNUMBER(L40),SEARCH("herradi",$H40,1))</formula>
    </cfRule>
    <cfRule type="expression" dxfId="40344" priority="56620">
      <formula>AND(ISNUMBER(L40),SEARCH("kern",$H40,1))</formula>
    </cfRule>
    <cfRule type="expression" dxfId="40343" priority="56621">
      <formula>AND(ISNUMBER(L40),SEARCH("cros",$H40,1))</formula>
    </cfRule>
    <cfRule type="expression" dxfId="40342" priority="56622">
      <formula>AND(ISNUMBER(L40),SEARCH("duhart",$H40,1))</formula>
    </cfRule>
    <cfRule type="expression" dxfId="40341" priority="56623">
      <formula>AND(ISNUMBER(L40),SEARCH("busca",$H40,1))</formula>
    </cfRule>
    <cfRule type="expression" dxfId="40340" priority="56624">
      <formula>AND(ISNUMBER(L40),SEARCH("hernandez",$H40,1))</formula>
    </cfRule>
    <cfRule type="expression" dxfId="40339" priority="56625">
      <formula>AND(ISNUMBER(L40),SEARCH("diedler",$H40,1))</formula>
    </cfRule>
    <cfRule type="expression" dxfId="40338" priority="56626">
      <formula>AND(ISNUMBER(L40),SEARCH("fauberteau",$H40,1))</formula>
    </cfRule>
    <cfRule type="expression" dxfId="40337" priority="56627">
      <formula>AND(ISNUMBER(L40),SEARCH("roberdet",$H40,1))</formula>
    </cfRule>
    <cfRule type="expression" dxfId="40336" priority="56628">
      <formula>AND(ISNUMBER(L40),SEARCH("guillemot",$H40,1))</formula>
    </cfRule>
    <cfRule type="expression" dxfId="40335" priority="56629">
      <formula>AND(ISNUMBER(L40),SEARCH("galet",$H40,1))</formula>
    </cfRule>
    <cfRule type="expression" dxfId="40334" priority="56630">
      <formula>AND(ISNUMBER(L40),SEARCH("ayad",$H40,1))</formula>
    </cfRule>
    <cfRule type="expression" dxfId="40333" priority="56631">
      <formula>AND(ISNUMBER(L40),SEARCH("lavoillote",$H40,1))</formula>
    </cfRule>
    <cfRule type="expression" dxfId="40332" priority="56632">
      <formula>AND(ISNUMBER(L40),SEARCH("fancelli",$H40,1))</formula>
    </cfRule>
    <cfRule type="expression" dxfId="40331" priority="56633">
      <formula>AND(ISNUMBER(L40),SEARCH("morelle",$H40,1))</formula>
    </cfRule>
    <cfRule type="expression" dxfId="40330" priority="56634">
      <formula>AND(ISNUMBER(L40),SEARCH("rendler",$H40,1))</formula>
    </cfRule>
    <cfRule type="expression" dxfId="40329" priority="56635">
      <formula>AND(ISNUMBER(L40),SEARCH("palasi",$H40,1))</formula>
    </cfRule>
    <cfRule type="expression" dxfId="40328" priority="56636">
      <formula>AND(ISNUMBER(L40),SEARCH("fercoq",$H40,1))</formula>
    </cfRule>
    <cfRule type="expression" dxfId="40327" priority="56637">
      <formula>AND(ISNUMBER(L40),SEARCH("soukane",$H40,1))</formula>
    </cfRule>
    <cfRule type="expression" dxfId="40326" priority="56638">
      <formula>AND(ISNUMBER(L40),SEARCH("segado",$H40,1))</formula>
    </cfRule>
    <cfRule type="expression" dxfId="40325" priority="56639">
      <formula>AND(ISNUMBER(L40),SEARCH("ravaut",$H40,1))</formula>
    </cfRule>
    <cfRule type="expression" dxfId="40324" priority="56640">
      <formula>AND(ISNUMBER(L40),SEARCH("diedler",$H40,1))</formula>
    </cfRule>
    <cfRule type="expression" dxfId="40323" priority="56641">
      <formula>AND(ISNUMBER(L40),SEARCH("roberdet",$H40,1))</formula>
    </cfRule>
    <cfRule type="expression" dxfId="40322" priority="56642">
      <formula>AND(ISNUMBER(L40),SEARCH("guillemot",$H40,1))</formula>
    </cfRule>
    <cfRule type="expression" dxfId="40321" priority="56643">
      <formula>AND(ISNUMBER(L40),SEARCH("galet",$H40,1))</formula>
    </cfRule>
    <cfRule type="expression" dxfId="40320" priority="56644">
      <formula>AND(ISNUMBER(L40),SEARCH("ayad",$H40,1))</formula>
    </cfRule>
    <cfRule type="expression" dxfId="40319" priority="56645">
      <formula>AND(ISNUMBER(L40),SEARCH("lavoillote",$H40,1))</formula>
    </cfRule>
    <cfRule type="expression" dxfId="40318" priority="56646">
      <formula>AND(ISNUMBER(L40),SEARCH("fancelli",$H40,1))</formula>
    </cfRule>
    <cfRule type="expression" dxfId="40317" priority="56647">
      <formula>AND(ISNUMBER(L40),SEARCH("morelle",$H40,1))</formula>
    </cfRule>
    <cfRule type="expression" dxfId="40316" priority="56648">
      <formula>AND(ISNUMBER(L40),SEARCH("rendler",$H40,1))</formula>
    </cfRule>
    <cfRule type="expression" dxfId="40315" priority="56649">
      <formula>AND(ISNUMBER(L40),SEARCH("palasi",$H40,1))</formula>
    </cfRule>
    <cfRule type="expression" dxfId="40314" priority="56650">
      <formula>AND(ISNUMBER(L40),SEARCH("fercoq",$H40,1))</formula>
    </cfRule>
    <cfRule type="expression" dxfId="40313" priority="56651">
      <formula>AND(ISNUMBER(L40),SEARCH("soukane",$H40,1))</formula>
    </cfRule>
    <cfRule type="expression" dxfId="40312" priority="56652">
      <formula>AND(ISNUMBER(L40),SEARCH("segado",$H40,1))</formula>
    </cfRule>
    <cfRule type="expression" dxfId="40311" priority="56653">
      <formula>AND(ISNUMBER(L40),SEARCH("ravaut",$H40,1))</formula>
    </cfRule>
  </conditionalFormatting>
  <conditionalFormatting sqref="AG40">
    <cfRule type="expression" dxfId="40310" priority="56596">
      <formula>AND(ISNUMBER(AG40),SEARCH("busca",$H40,1))</formula>
    </cfRule>
    <cfRule type="expression" dxfId="40309" priority="56597">
      <formula>AND(ISNUMBER(AG40),SEARCH("herradi",$H40,1))</formula>
    </cfRule>
    <cfRule type="expression" dxfId="40308" priority="56598">
      <formula>AND(ISNUMBER(AG40),SEARCH("kern",$H40,1))</formula>
    </cfRule>
    <cfRule type="expression" dxfId="40307" priority="56599">
      <formula>AND(ISNUMBER(AG40),SEARCH("cros",$H40,1))</formula>
    </cfRule>
    <cfRule type="expression" dxfId="40306" priority="56600">
      <formula>AND(ISNUMBER(AG40),SEARCH("duhart",$H40,1))</formula>
    </cfRule>
    <cfRule type="expression" dxfId="40305" priority="56601">
      <formula>AND(ISNUMBER(AG40),SEARCH("busca",$H40,1))</formula>
    </cfRule>
    <cfRule type="expression" dxfId="40304" priority="56602">
      <formula>AND(ISNUMBER(AG40),SEARCH("hernandez",$H40,1))</formula>
    </cfRule>
    <cfRule type="expression" dxfId="40303" priority="56603">
      <formula>AND(ISNUMBER(AG40),SEARCH("diedler",$H40,1))</formula>
    </cfRule>
    <cfRule type="expression" dxfId="40302" priority="56604">
      <formula>AND(ISNUMBER(AG40),SEARCH("fauberteau",$H40,1))</formula>
    </cfRule>
    <cfRule type="expression" dxfId="40301" priority="56605">
      <formula>AND(ISNUMBER(AG40),SEARCH("roberdet",$H40,1))</formula>
    </cfRule>
    <cfRule type="expression" dxfId="40300" priority="56606">
      <formula>AND(ISNUMBER(AG40),SEARCH("guillemot",$H40,1))</formula>
    </cfRule>
    <cfRule type="expression" dxfId="40299" priority="56607">
      <formula>AND(ISNUMBER(AG40),SEARCH("galet",$H40,1))</formula>
    </cfRule>
    <cfRule type="expression" dxfId="40298" priority="56608">
      <formula>AND(ISNUMBER(AG40),SEARCH("ayad",$H40,1))</formula>
    </cfRule>
    <cfRule type="expression" dxfId="40297" priority="56609">
      <formula>AND(ISNUMBER(AG40),SEARCH("lavoillote",$H40,1))</formula>
    </cfRule>
    <cfRule type="expression" dxfId="40296" priority="56610">
      <formula>AND(ISNUMBER(AG40),SEARCH("fancelli",$H40,1))</formula>
    </cfRule>
    <cfRule type="expression" dxfId="40295" priority="56611">
      <formula>AND(ISNUMBER(AG40),SEARCH("morelle",$H40,1))</formula>
    </cfRule>
    <cfRule type="expression" dxfId="40294" priority="56612">
      <formula>AND(ISNUMBER(AG40),SEARCH("rendler",$H40,1))</formula>
    </cfRule>
    <cfRule type="expression" dxfId="40293" priority="56613">
      <formula>AND(ISNUMBER(AG40),SEARCH("palasi",$H40,1))</formula>
    </cfRule>
    <cfRule type="expression" dxfId="40292" priority="56614">
      <formula>AND(ISNUMBER(AG40),SEARCH("fercoq",$H40,1))</formula>
    </cfRule>
    <cfRule type="expression" dxfId="40291" priority="56615">
      <formula>AND(ISNUMBER(AG40),SEARCH("soukane",$H40,1))</formula>
    </cfRule>
    <cfRule type="expression" dxfId="40290" priority="56616">
      <formula>AND(ISNUMBER(AG40),SEARCH("segado",$H40,1))</formula>
    </cfRule>
    <cfRule type="expression" dxfId="40289" priority="56617">
      <formula>AND(ISNUMBER(AG40),SEARCH("ravaut",$H40,1))</formula>
    </cfRule>
  </conditionalFormatting>
  <conditionalFormatting sqref="AG40">
    <cfRule type="expression" dxfId="40288" priority="56560">
      <formula>AND(ISNUMBER(AG40),SEARCH("busca",$H40,1))</formula>
    </cfRule>
    <cfRule type="expression" dxfId="40287" priority="56561">
      <formula>AND(ISNUMBER(AG40),SEARCH("herradi",$H40,1))</formula>
    </cfRule>
    <cfRule type="expression" dxfId="40286" priority="56562">
      <formula>AND(ISNUMBER(AG40),SEARCH("kern",$H40,1))</formula>
    </cfRule>
    <cfRule type="expression" dxfId="40285" priority="56563">
      <formula>AND(ISNUMBER(AG40),SEARCH("cros",$H40,1))</formula>
    </cfRule>
    <cfRule type="expression" dxfId="40284" priority="56564">
      <formula>AND(ISNUMBER(AG40),SEARCH("duhart",$H40,1))</formula>
    </cfRule>
    <cfRule type="expression" dxfId="40283" priority="56565">
      <formula>AND(ISNUMBER(AG40),SEARCH("busca",$H40,1))</formula>
    </cfRule>
    <cfRule type="expression" dxfId="40282" priority="56566">
      <formula>AND(ISNUMBER(AG40),SEARCH("hernandez",$H40,1))</formula>
    </cfRule>
    <cfRule type="expression" dxfId="40281" priority="56567">
      <formula>AND(ISNUMBER(AG40),SEARCH("diedler",$H40,1))</formula>
    </cfRule>
    <cfRule type="expression" dxfId="40280" priority="56568">
      <formula>AND(ISNUMBER(AG40),SEARCH("fauberteau",$H40,1))</formula>
    </cfRule>
    <cfRule type="expression" dxfId="40279" priority="56569">
      <formula>AND(ISNUMBER(AG40),SEARCH("roberdet",$H40,1))</formula>
    </cfRule>
    <cfRule type="expression" dxfId="40278" priority="56570">
      <formula>AND(ISNUMBER(AG40),SEARCH("guillemot",$H40,1))</formula>
    </cfRule>
    <cfRule type="expression" dxfId="40277" priority="56571">
      <formula>AND(ISNUMBER(AG40),SEARCH("galet",$H40,1))</formula>
    </cfRule>
    <cfRule type="expression" dxfId="40276" priority="56572">
      <formula>AND(ISNUMBER(AG40),SEARCH("ayad",$H40,1))</formula>
    </cfRule>
    <cfRule type="expression" dxfId="40275" priority="56573">
      <formula>AND(ISNUMBER(AG40),SEARCH("lavoillote",$H40,1))</formula>
    </cfRule>
    <cfRule type="expression" dxfId="40274" priority="56574">
      <formula>AND(ISNUMBER(AG40),SEARCH("fancelli",$H40,1))</formula>
    </cfRule>
    <cfRule type="expression" dxfId="40273" priority="56575">
      <formula>AND(ISNUMBER(AG40),SEARCH("morelle",$H40,1))</formula>
    </cfRule>
    <cfRule type="expression" dxfId="40272" priority="56576">
      <formula>AND(ISNUMBER(AG40),SEARCH("rendler",$H40,1))</formula>
    </cfRule>
    <cfRule type="expression" dxfId="40271" priority="56577">
      <formula>AND(ISNUMBER(AG40),SEARCH("palasi",$H40,1))</formula>
    </cfRule>
    <cfRule type="expression" dxfId="40270" priority="56578">
      <formula>AND(ISNUMBER(AG40),SEARCH("fercoq",$H40,1))</formula>
    </cfRule>
    <cfRule type="expression" dxfId="40269" priority="56579">
      <formula>AND(ISNUMBER(AG40),SEARCH("soukane",$H40,1))</formula>
    </cfRule>
    <cfRule type="expression" dxfId="40268" priority="56580">
      <formula>AND(ISNUMBER(AG40),SEARCH("segado",$H40,1))</formula>
    </cfRule>
    <cfRule type="expression" dxfId="40267" priority="56581">
      <formula>AND(ISNUMBER(AG40),SEARCH("ravaut",$H40,1))</formula>
    </cfRule>
    <cfRule type="expression" dxfId="40266" priority="56582">
      <formula>AND(ISNUMBER(AG40),SEARCH("diedler",$H40,1))</formula>
    </cfRule>
    <cfRule type="expression" dxfId="40265" priority="56583">
      <formula>AND(ISNUMBER(AG40),SEARCH("roberdet",$H40,1))</formula>
    </cfRule>
    <cfRule type="expression" dxfId="40264" priority="56584">
      <formula>AND(ISNUMBER(AG40),SEARCH("guillemot",$H40,1))</formula>
    </cfRule>
    <cfRule type="expression" dxfId="40263" priority="56585">
      <formula>AND(ISNUMBER(AG40),SEARCH("galet",$H40,1))</formula>
    </cfRule>
    <cfRule type="expression" dxfId="40262" priority="56586">
      <formula>AND(ISNUMBER(AG40),SEARCH("ayad",$H40,1))</formula>
    </cfRule>
    <cfRule type="expression" dxfId="40261" priority="56587">
      <formula>AND(ISNUMBER(AG40),SEARCH("lavoillote",$H40,1))</formula>
    </cfRule>
    <cfRule type="expression" dxfId="40260" priority="56588">
      <formula>AND(ISNUMBER(AG40),SEARCH("fancelli",$H40,1))</formula>
    </cfRule>
    <cfRule type="expression" dxfId="40259" priority="56589">
      <formula>AND(ISNUMBER(AG40),SEARCH("morelle",$H40,1))</formula>
    </cfRule>
    <cfRule type="expression" dxfId="40258" priority="56590">
      <formula>AND(ISNUMBER(AG40),SEARCH("rendler",$H40,1))</formula>
    </cfRule>
    <cfRule type="expression" dxfId="40257" priority="56591">
      <formula>AND(ISNUMBER(AG40),SEARCH("palasi",$H40,1))</formula>
    </cfRule>
    <cfRule type="expression" dxfId="40256" priority="56592">
      <formula>AND(ISNUMBER(AG40),SEARCH("fercoq",$H40,1))</formula>
    </cfRule>
    <cfRule type="expression" dxfId="40255" priority="56593">
      <formula>AND(ISNUMBER(AG40),SEARCH("soukane",$H40,1))</formula>
    </cfRule>
    <cfRule type="expression" dxfId="40254" priority="56594">
      <formula>AND(ISNUMBER(AG40),SEARCH("segado",$H40,1))</formula>
    </cfRule>
    <cfRule type="expression" dxfId="40253" priority="56595">
      <formula>AND(ISNUMBER(AG40),SEARCH("ravaut",$H40,1))</formula>
    </cfRule>
  </conditionalFormatting>
  <conditionalFormatting sqref="W40:AF40 AH40:BH40 N40:U40">
    <cfRule type="expression" dxfId="40252" priority="56538">
      <formula>AND(ISNUMBER(N40),SEARCH("busca",$H40,1))</formula>
    </cfRule>
    <cfRule type="expression" dxfId="40251" priority="56539">
      <formula>AND(ISNUMBER(N40),SEARCH("herradi",$H40,1))</formula>
    </cfRule>
    <cfRule type="expression" dxfId="40250" priority="56540">
      <formula>AND(ISNUMBER(N40),SEARCH("kern",$H40,1))</formula>
    </cfRule>
    <cfRule type="expression" dxfId="40249" priority="56541">
      <formula>AND(ISNUMBER(N40),SEARCH("cros",$H40,1))</formula>
    </cfRule>
    <cfRule type="expression" dxfId="40248" priority="56542">
      <formula>AND(ISNUMBER(N40),SEARCH("duhart",$H40,1))</formula>
    </cfRule>
    <cfRule type="expression" dxfId="40247" priority="56543">
      <formula>AND(ISNUMBER(N40),SEARCH("busca",$H40,1))</formula>
    </cfRule>
    <cfRule type="expression" dxfId="40246" priority="56544">
      <formula>AND(ISNUMBER(N40),SEARCH("hernandez",$H40,1))</formula>
    </cfRule>
    <cfRule type="expression" dxfId="40245" priority="56545">
      <formula>AND(ISNUMBER(N40),SEARCH("diedler",$H40,1))</formula>
    </cfRule>
    <cfRule type="expression" dxfId="40244" priority="56546">
      <formula>AND(ISNUMBER(N40),SEARCH("fauberteau",$H40,1))</formula>
    </cfRule>
    <cfRule type="expression" dxfId="40243" priority="56547">
      <formula>AND(ISNUMBER(N40),SEARCH("roberdet",$H40,1))</formula>
    </cfRule>
    <cfRule type="expression" dxfId="40242" priority="56548">
      <formula>AND(ISNUMBER(N40),SEARCH("guillemot",$H40,1))</formula>
    </cfRule>
    <cfRule type="expression" dxfId="40241" priority="56549">
      <formula>AND(ISNUMBER(N40),SEARCH("galet",$H40,1))</formula>
    </cfRule>
    <cfRule type="expression" dxfId="40240" priority="56550">
      <formula>AND(ISNUMBER(N40),SEARCH("ayad",$H40,1))</formula>
    </cfRule>
    <cfRule type="expression" dxfId="40239" priority="56551">
      <formula>AND(ISNUMBER(N40),SEARCH("lavoillote",$H40,1))</formula>
    </cfRule>
    <cfRule type="expression" dxfId="40238" priority="56552">
      <formula>AND(ISNUMBER(N40),SEARCH("fancelli",$H40,1))</formula>
    </cfRule>
    <cfRule type="expression" dxfId="40237" priority="56553">
      <formula>AND(ISNUMBER(N40),SEARCH("morelle",$H40,1))</formula>
    </cfRule>
    <cfRule type="expression" dxfId="40236" priority="56554">
      <formula>AND(ISNUMBER(N40),SEARCH("rendler",$H40,1))</formula>
    </cfRule>
    <cfRule type="expression" dxfId="40235" priority="56555">
      <formula>AND(ISNUMBER(N40),SEARCH("palasi",$H40,1))</formula>
    </cfRule>
    <cfRule type="expression" dxfId="40234" priority="56556">
      <formula>AND(ISNUMBER(N40),SEARCH("fercoq",$H40,1))</formula>
    </cfRule>
    <cfRule type="expression" dxfId="40233" priority="56557">
      <formula>AND(ISNUMBER(N40),SEARCH("soukane",$H40,1))</formula>
    </cfRule>
    <cfRule type="expression" dxfId="40232" priority="56558">
      <formula>AND(ISNUMBER(N40),SEARCH("segado",$H40,1))</formula>
    </cfRule>
    <cfRule type="expression" dxfId="40231" priority="56559">
      <formula>AND(ISNUMBER(N40),SEARCH("ravaut",$H40,1))</formula>
    </cfRule>
  </conditionalFormatting>
  <conditionalFormatting sqref="W40:AF40 AH40:BH40 N40:U40">
    <cfRule type="expression" dxfId="40230" priority="56502">
      <formula>AND(ISNUMBER(N40),SEARCH("busca",$H40,1))</formula>
    </cfRule>
    <cfRule type="expression" dxfId="40229" priority="56503">
      <formula>AND(ISNUMBER(N40),SEARCH("herradi",$H40,1))</formula>
    </cfRule>
    <cfRule type="expression" dxfId="40228" priority="56504">
      <formula>AND(ISNUMBER(N40),SEARCH("kern",$H40,1))</formula>
    </cfRule>
    <cfRule type="expression" dxfId="40227" priority="56505">
      <formula>AND(ISNUMBER(N40),SEARCH("cros",$H40,1))</formula>
    </cfRule>
    <cfRule type="expression" dxfId="40226" priority="56506">
      <formula>AND(ISNUMBER(N40),SEARCH("duhart",$H40,1))</formula>
    </cfRule>
    <cfRule type="expression" dxfId="40225" priority="56507">
      <formula>AND(ISNUMBER(N40),SEARCH("busca",$H40,1))</formula>
    </cfRule>
    <cfRule type="expression" dxfId="40224" priority="56508">
      <formula>AND(ISNUMBER(N40),SEARCH("hernandez",$H40,1))</formula>
    </cfRule>
    <cfRule type="expression" dxfId="40223" priority="56509">
      <formula>AND(ISNUMBER(N40),SEARCH("diedler",$H40,1))</formula>
    </cfRule>
    <cfRule type="expression" dxfId="40222" priority="56510">
      <formula>AND(ISNUMBER(N40),SEARCH("fauberteau",$H40,1))</formula>
    </cfRule>
    <cfRule type="expression" dxfId="40221" priority="56511">
      <formula>AND(ISNUMBER(N40),SEARCH("roberdet",$H40,1))</formula>
    </cfRule>
    <cfRule type="expression" dxfId="40220" priority="56512">
      <formula>AND(ISNUMBER(N40),SEARCH("guillemot",$H40,1))</formula>
    </cfRule>
    <cfRule type="expression" dxfId="40219" priority="56513">
      <formula>AND(ISNUMBER(N40),SEARCH("galet",$H40,1))</formula>
    </cfRule>
    <cfRule type="expression" dxfId="40218" priority="56514">
      <formula>AND(ISNUMBER(N40),SEARCH("ayad",$H40,1))</formula>
    </cfRule>
    <cfRule type="expression" dxfId="40217" priority="56515">
      <formula>AND(ISNUMBER(N40),SEARCH("lavoillote",$H40,1))</formula>
    </cfRule>
    <cfRule type="expression" dxfId="40216" priority="56516">
      <formula>AND(ISNUMBER(N40),SEARCH("fancelli",$H40,1))</formula>
    </cfRule>
    <cfRule type="expression" dxfId="40215" priority="56517">
      <formula>AND(ISNUMBER(N40),SEARCH("morelle",$H40,1))</formula>
    </cfRule>
    <cfRule type="expression" dxfId="40214" priority="56518">
      <formula>AND(ISNUMBER(N40),SEARCH("rendler",$H40,1))</formula>
    </cfRule>
    <cfRule type="expression" dxfId="40213" priority="56519">
      <formula>AND(ISNUMBER(N40),SEARCH("palasi",$H40,1))</formula>
    </cfRule>
    <cfRule type="expression" dxfId="40212" priority="56520">
      <formula>AND(ISNUMBER(N40),SEARCH("fercoq",$H40,1))</formula>
    </cfRule>
    <cfRule type="expression" dxfId="40211" priority="56521">
      <formula>AND(ISNUMBER(N40),SEARCH("soukane",$H40,1))</formula>
    </cfRule>
    <cfRule type="expression" dxfId="40210" priority="56522">
      <formula>AND(ISNUMBER(N40),SEARCH("segado",$H40,1))</formula>
    </cfRule>
    <cfRule type="expression" dxfId="40209" priority="56523">
      <formula>AND(ISNUMBER(N40),SEARCH("ravaut",$H40,1))</formula>
    </cfRule>
    <cfRule type="expression" dxfId="40208" priority="56524">
      <formula>AND(ISNUMBER(N40),SEARCH("diedler",$H40,1))</formula>
    </cfRule>
    <cfRule type="expression" dxfId="40207" priority="56525">
      <formula>AND(ISNUMBER(N40),SEARCH("roberdet",$H40,1))</formula>
    </cfRule>
    <cfRule type="expression" dxfId="40206" priority="56526">
      <formula>AND(ISNUMBER(N40),SEARCH("guillemot",$H40,1))</formula>
    </cfRule>
    <cfRule type="expression" dxfId="40205" priority="56527">
      <formula>AND(ISNUMBER(N40),SEARCH("galet",$H40,1))</formula>
    </cfRule>
    <cfRule type="expression" dxfId="40204" priority="56528">
      <formula>AND(ISNUMBER(N40),SEARCH("ayad",$H40,1))</formula>
    </cfRule>
    <cfRule type="expression" dxfId="40203" priority="56529">
      <formula>AND(ISNUMBER(N40),SEARCH("lavoillote",$H40,1))</formula>
    </cfRule>
    <cfRule type="expression" dxfId="40202" priority="56530">
      <formula>AND(ISNUMBER(N40),SEARCH("fancelli",$H40,1))</formula>
    </cfRule>
    <cfRule type="expression" dxfId="40201" priority="56531">
      <formula>AND(ISNUMBER(N40),SEARCH("morelle",$H40,1))</formula>
    </cfRule>
    <cfRule type="expression" dxfId="40200" priority="56532">
      <formula>AND(ISNUMBER(N40),SEARCH("rendler",$H40,1))</formula>
    </cfRule>
    <cfRule type="expression" dxfId="40199" priority="56533">
      <formula>AND(ISNUMBER(N40),SEARCH("palasi",$H40,1))</formula>
    </cfRule>
    <cfRule type="expression" dxfId="40198" priority="56534">
      <formula>AND(ISNUMBER(N40),SEARCH("fercoq",$H40,1))</formula>
    </cfRule>
    <cfRule type="expression" dxfId="40197" priority="56535">
      <formula>AND(ISNUMBER(N40),SEARCH("soukane",$H40,1))</formula>
    </cfRule>
    <cfRule type="expression" dxfId="40196" priority="56536">
      <formula>AND(ISNUMBER(N40),SEARCH("segado",$H40,1))</formula>
    </cfRule>
    <cfRule type="expression" dxfId="40195" priority="56537">
      <formula>AND(ISNUMBER(N40),SEARCH("ravaut",$H40,1))</formula>
    </cfRule>
  </conditionalFormatting>
  <conditionalFormatting sqref="V40">
    <cfRule type="expression" dxfId="40194" priority="56480">
      <formula>AND(ISNUMBER(V40),SEARCH("busca",$H40,1))</formula>
    </cfRule>
    <cfRule type="expression" dxfId="40193" priority="56481">
      <formula>AND(ISNUMBER(V40),SEARCH("herradi",$H40,1))</formula>
    </cfRule>
    <cfRule type="expression" dxfId="40192" priority="56482">
      <formula>AND(ISNUMBER(V40),SEARCH("kern",$H40,1))</formula>
    </cfRule>
    <cfRule type="expression" dxfId="40191" priority="56483">
      <formula>AND(ISNUMBER(V40),SEARCH("cros",$H40,1))</formula>
    </cfRule>
    <cfRule type="expression" dxfId="40190" priority="56484">
      <formula>AND(ISNUMBER(V40),SEARCH("duhart",$H40,1))</formula>
    </cfRule>
    <cfRule type="expression" dxfId="40189" priority="56485">
      <formula>AND(ISNUMBER(V40),SEARCH("busca",$H40,1))</formula>
    </cfRule>
    <cfRule type="expression" dxfId="40188" priority="56486">
      <formula>AND(ISNUMBER(V40),SEARCH("hernandez",$H40,1))</formula>
    </cfRule>
    <cfRule type="expression" dxfId="40187" priority="56487">
      <formula>AND(ISNUMBER(V40),SEARCH("diedler",$H40,1))</formula>
    </cfRule>
    <cfRule type="expression" dxfId="40186" priority="56488">
      <formula>AND(ISNUMBER(V40),SEARCH("fauberteau",$H40,1))</formula>
    </cfRule>
    <cfRule type="expression" dxfId="40185" priority="56489">
      <formula>AND(ISNUMBER(V40),SEARCH("roberdet",$H40,1))</formula>
    </cfRule>
    <cfRule type="expression" dxfId="40184" priority="56490">
      <formula>AND(ISNUMBER(V40),SEARCH("guillemot",$H40,1))</formula>
    </cfRule>
    <cfRule type="expression" dxfId="40183" priority="56491">
      <formula>AND(ISNUMBER(V40),SEARCH("galet",$H40,1))</formula>
    </cfRule>
    <cfRule type="expression" dxfId="40182" priority="56492">
      <formula>AND(ISNUMBER(V40),SEARCH("ayad",$H40,1))</formula>
    </cfRule>
    <cfRule type="expression" dxfId="40181" priority="56493">
      <formula>AND(ISNUMBER(V40),SEARCH("lavoillote",$H40,1))</formula>
    </cfRule>
    <cfRule type="expression" dxfId="40180" priority="56494">
      <formula>AND(ISNUMBER(V40),SEARCH("fancelli",$H40,1))</formula>
    </cfRule>
    <cfRule type="expression" dxfId="40179" priority="56495">
      <formula>AND(ISNUMBER(V40),SEARCH("morelle",$H40,1))</formula>
    </cfRule>
    <cfRule type="expression" dxfId="40178" priority="56496">
      <formula>AND(ISNUMBER(V40),SEARCH("rendler",$H40,1))</formula>
    </cfRule>
    <cfRule type="expression" dxfId="40177" priority="56497">
      <formula>AND(ISNUMBER(V40),SEARCH("palasi",$H40,1))</formula>
    </cfRule>
    <cfRule type="expression" dxfId="40176" priority="56498">
      <formula>AND(ISNUMBER(V40),SEARCH("fercoq",$H40,1))</formula>
    </cfRule>
    <cfRule type="expression" dxfId="40175" priority="56499">
      <formula>AND(ISNUMBER(V40),SEARCH("soukane",$H40,1))</formula>
    </cfRule>
    <cfRule type="expression" dxfId="40174" priority="56500">
      <formula>AND(ISNUMBER(V40),SEARCH("segado",$H40,1))</formula>
    </cfRule>
    <cfRule type="expression" dxfId="40173" priority="56501">
      <formula>AND(ISNUMBER(V40),SEARCH("ravaut",$H40,1))</formula>
    </cfRule>
  </conditionalFormatting>
  <conditionalFormatting sqref="V40">
    <cfRule type="expression" dxfId="40172" priority="56444">
      <formula>AND(ISNUMBER(V40),SEARCH("busca",$H40,1))</formula>
    </cfRule>
    <cfRule type="expression" dxfId="40171" priority="56445">
      <formula>AND(ISNUMBER(V40),SEARCH("herradi",$H40,1))</formula>
    </cfRule>
    <cfRule type="expression" dxfId="40170" priority="56446">
      <formula>AND(ISNUMBER(V40),SEARCH("kern",$H40,1))</formula>
    </cfRule>
    <cfRule type="expression" dxfId="40169" priority="56447">
      <formula>AND(ISNUMBER(V40),SEARCH("cros",$H40,1))</formula>
    </cfRule>
    <cfRule type="expression" dxfId="40168" priority="56448">
      <formula>AND(ISNUMBER(V40),SEARCH("duhart",$H40,1))</formula>
    </cfRule>
    <cfRule type="expression" dxfId="40167" priority="56449">
      <formula>AND(ISNUMBER(V40),SEARCH("busca",$H40,1))</formula>
    </cfRule>
    <cfRule type="expression" dxfId="40166" priority="56450">
      <formula>AND(ISNUMBER(V40),SEARCH("hernandez",$H40,1))</formula>
    </cfRule>
    <cfRule type="expression" dxfId="40165" priority="56451">
      <formula>AND(ISNUMBER(V40),SEARCH("diedler",$H40,1))</formula>
    </cfRule>
    <cfRule type="expression" dxfId="40164" priority="56452">
      <formula>AND(ISNUMBER(V40),SEARCH("fauberteau",$H40,1))</formula>
    </cfRule>
    <cfRule type="expression" dxfId="40163" priority="56453">
      <formula>AND(ISNUMBER(V40),SEARCH("roberdet",$H40,1))</formula>
    </cfRule>
    <cfRule type="expression" dxfId="40162" priority="56454">
      <formula>AND(ISNUMBER(V40),SEARCH("guillemot",$H40,1))</formula>
    </cfRule>
    <cfRule type="expression" dxfId="40161" priority="56455">
      <formula>AND(ISNUMBER(V40),SEARCH("galet",$H40,1))</formula>
    </cfRule>
    <cfRule type="expression" dxfId="40160" priority="56456">
      <formula>AND(ISNUMBER(V40),SEARCH("ayad",$H40,1))</formula>
    </cfRule>
    <cfRule type="expression" dxfId="40159" priority="56457">
      <formula>AND(ISNUMBER(V40),SEARCH("lavoillote",$H40,1))</formula>
    </cfRule>
    <cfRule type="expression" dxfId="40158" priority="56458">
      <formula>AND(ISNUMBER(V40),SEARCH("fancelli",$H40,1))</formula>
    </cfRule>
    <cfRule type="expression" dxfId="40157" priority="56459">
      <formula>AND(ISNUMBER(V40),SEARCH("morelle",$H40,1))</formula>
    </cfRule>
    <cfRule type="expression" dxfId="40156" priority="56460">
      <formula>AND(ISNUMBER(V40),SEARCH("rendler",$H40,1))</formula>
    </cfRule>
    <cfRule type="expression" dxfId="40155" priority="56461">
      <formula>AND(ISNUMBER(V40),SEARCH("palasi",$H40,1))</formula>
    </cfRule>
    <cfRule type="expression" dxfId="40154" priority="56462">
      <formula>AND(ISNUMBER(V40),SEARCH("fercoq",$H40,1))</formula>
    </cfRule>
    <cfRule type="expression" dxfId="40153" priority="56463">
      <formula>AND(ISNUMBER(V40),SEARCH("soukane",$H40,1))</formula>
    </cfRule>
    <cfRule type="expression" dxfId="40152" priority="56464">
      <formula>AND(ISNUMBER(V40),SEARCH("segado",$H40,1))</formula>
    </cfRule>
    <cfRule type="expression" dxfId="40151" priority="56465">
      <formula>AND(ISNUMBER(V40),SEARCH("ravaut",$H40,1))</formula>
    </cfRule>
    <cfRule type="expression" dxfId="40150" priority="56466">
      <formula>AND(ISNUMBER(V40),SEARCH("diedler",$H40,1))</formula>
    </cfRule>
    <cfRule type="expression" dxfId="40149" priority="56467">
      <formula>AND(ISNUMBER(V40),SEARCH("roberdet",$H40,1))</formula>
    </cfRule>
    <cfRule type="expression" dxfId="40148" priority="56468">
      <formula>AND(ISNUMBER(V40),SEARCH("guillemot",$H40,1))</formula>
    </cfRule>
    <cfRule type="expression" dxfId="40147" priority="56469">
      <formula>AND(ISNUMBER(V40),SEARCH("galet",$H40,1))</formula>
    </cfRule>
    <cfRule type="expression" dxfId="40146" priority="56470">
      <formula>AND(ISNUMBER(V40),SEARCH("ayad",$H40,1))</formula>
    </cfRule>
    <cfRule type="expression" dxfId="40145" priority="56471">
      <formula>AND(ISNUMBER(V40),SEARCH("lavoillote",$H40,1))</formula>
    </cfRule>
    <cfRule type="expression" dxfId="40144" priority="56472">
      <formula>AND(ISNUMBER(V40),SEARCH("fancelli",$H40,1))</formula>
    </cfRule>
    <cfRule type="expression" dxfId="40143" priority="56473">
      <formula>AND(ISNUMBER(V40),SEARCH("morelle",$H40,1))</formula>
    </cfRule>
    <cfRule type="expression" dxfId="40142" priority="56474">
      <formula>AND(ISNUMBER(V40),SEARCH("rendler",$H40,1))</formula>
    </cfRule>
    <cfRule type="expression" dxfId="40141" priority="56475">
      <formula>AND(ISNUMBER(V40),SEARCH("palasi",$H40,1))</formula>
    </cfRule>
    <cfRule type="expression" dxfId="40140" priority="56476">
      <formula>AND(ISNUMBER(V40),SEARCH("fercoq",$H40,1))</formula>
    </cfRule>
    <cfRule type="expression" dxfId="40139" priority="56477">
      <formula>AND(ISNUMBER(V40),SEARCH("soukane",$H40,1))</formula>
    </cfRule>
    <cfRule type="expression" dxfId="40138" priority="56478">
      <formula>AND(ISNUMBER(V40),SEARCH("segado",$H40,1))</formula>
    </cfRule>
    <cfRule type="expression" dxfId="40137" priority="56479">
      <formula>AND(ISNUMBER(V40),SEARCH("ravaut",$H40,1))</formula>
    </cfRule>
  </conditionalFormatting>
  <conditionalFormatting sqref="BE496:BE497">
    <cfRule type="expression" dxfId="40136" priority="55904">
      <formula>AND(ISNUMBER(BE496),SEARCH("kern",$H496,1))</formula>
    </cfRule>
    <cfRule type="expression" dxfId="40135" priority="55905">
      <formula>AND(ISNUMBER(BE496),SEARCH("cros",$H496,1))</formula>
    </cfRule>
    <cfRule type="expression" dxfId="40134" priority="55906">
      <formula>AND(ISNUMBER(BE496),SEARCH("duhart",$H496,1))</formula>
    </cfRule>
    <cfRule type="expression" dxfId="40133" priority="55907">
      <formula>AND(ISNUMBER(BE496),SEARCH("busca",$H496,1))</formula>
    </cfRule>
    <cfRule type="expression" dxfId="40132" priority="55908">
      <formula>AND(ISNUMBER(BE496),SEARCH("hernandez",$H496,1))</formula>
    </cfRule>
    <cfRule type="expression" dxfId="40131" priority="55909">
      <formula>AND(ISNUMBER(BE496),SEARCH("diedler",$H496,1))</formula>
    </cfRule>
    <cfRule type="expression" dxfId="40130" priority="55910">
      <formula>AND(ISNUMBER(BE496),SEARCH("fauberteau",$H496,1))</formula>
    </cfRule>
    <cfRule type="expression" dxfId="40129" priority="55911">
      <formula>AND(ISNUMBER(BE496),SEARCH("roberdet",$H496,1))</formula>
    </cfRule>
    <cfRule type="expression" dxfId="40128" priority="55912">
      <formula>AND(ISNUMBER(BE496),SEARCH("guillemot",$H496,1))</formula>
    </cfRule>
    <cfRule type="expression" dxfId="40127" priority="55913">
      <formula>AND(ISNUMBER(BE496),SEARCH("galet",$H496,1))</formula>
    </cfRule>
    <cfRule type="expression" dxfId="40126" priority="55914">
      <formula>AND(ISNUMBER(BE496),SEARCH("ayad",$H496,1))</formula>
    </cfRule>
    <cfRule type="expression" dxfId="40125" priority="55915">
      <formula>AND(ISNUMBER(BE496),SEARCH("lavoillote",$H496,1))</formula>
    </cfRule>
    <cfRule type="expression" dxfId="40124" priority="55916">
      <formula>AND(ISNUMBER(BE496),SEARCH("fancelli",$H496,1))</formula>
    </cfRule>
    <cfRule type="expression" dxfId="40123" priority="55917">
      <formula>AND(ISNUMBER(BE496),SEARCH("morelle",$H496,1))</formula>
    </cfRule>
    <cfRule type="expression" dxfId="40122" priority="55918">
      <formula>AND(ISNUMBER(BE496),SEARCH("rendler",$H496,1))</formula>
    </cfRule>
    <cfRule type="expression" dxfId="40121" priority="55919">
      <formula>AND(ISNUMBER(BE496),SEARCH("palasi",$H496,1))</formula>
    </cfRule>
    <cfRule type="expression" dxfId="40120" priority="55920">
      <formula>AND(ISNUMBER(BE496),SEARCH("fercoq",$H496,1))</formula>
    </cfRule>
    <cfRule type="expression" dxfId="40119" priority="55921">
      <formula>AND(ISNUMBER(BE496),SEARCH("soukane",$H496,1))</formula>
    </cfRule>
    <cfRule type="expression" dxfId="40118" priority="55922">
      <formula>AND(ISNUMBER(BE496),SEARCH("segado",$H496,1))</formula>
    </cfRule>
    <cfRule type="expression" dxfId="40117" priority="55923">
      <formula>AND(ISNUMBER(BE496),SEARCH("ravaut",$H496,1))</formula>
    </cfRule>
  </conditionalFormatting>
  <conditionalFormatting sqref="W127:W128">
    <cfRule type="expression" dxfId="40116" priority="55826">
      <formula>AND(ISNUMBER(W127),SEARCH("busca",$H127,1))</formula>
    </cfRule>
    <cfRule type="expression" dxfId="40115" priority="55827">
      <formula>AND(ISNUMBER(W127),SEARCH("herradi",$H127,1))</formula>
    </cfRule>
    <cfRule type="expression" dxfId="40114" priority="55828">
      <formula>AND(ISNUMBER(W127),SEARCH("kern",$H127,1))</formula>
    </cfRule>
    <cfRule type="expression" dxfId="40113" priority="55829">
      <formula>AND(ISNUMBER(W127),SEARCH("cros",$H127,1))</formula>
    </cfRule>
    <cfRule type="expression" dxfId="40112" priority="55830">
      <formula>AND(ISNUMBER(W127),SEARCH("duhart",$H127,1))</formula>
    </cfRule>
    <cfRule type="expression" dxfId="40111" priority="55831">
      <formula>AND(ISNUMBER(W127),SEARCH("busca",$H127,1))</formula>
    </cfRule>
    <cfRule type="expression" dxfId="40110" priority="55832">
      <formula>AND(ISNUMBER(W127),SEARCH("hernandez",$H127,1))</formula>
    </cfRule>
    <cfRule type="expression" dxfId="40109" priority="55833">
      <formula>AND(ISNUMBER(W127),SEARCH("diedler",$H127,1))</formula>
    </cfRule>
    <cfRule type="expression" dxfId="40108" priority="55834">
      <formula>AND(ISNUMBER(W127),SEARCH("fauberteau",$H127,1))</formula>
    </cfRule>
    <cfRule type="expression" dxfId="40107" priority="55835">
      <formula>AND(ISNUMBER(W127),SEARCH("roberdet",$H127,1))</formula>
    </cfRule>
    <cfRule type="expression" dxfId="40106" priority="55836">
      <formula>AND(ISNUMBER(W127),SEARCH("guillemot",$H127,1))</formula>
    </cfRule>
    <cfRule type="expression" dxfId="40105" priority="55837">
      <formula>AND(ISNUMBER(W127),SEARCH("galet",$H127,1))</formula>
    </cfRule>
    <cfRule type="expression" dxfId="40104" priority="55838">
      <formula>AND(ISNUMBER(W127),SEARCH("ayad",$H127,1))</formula>
    </cfRule>
    <cfRule type="expression" dxfId="40103" priority="55839">
      <formula>AND(ISNUMBER(W127),SEARCH("lavoillote",$H127,1))</formula>
    </cfRule>
    <cfRule type="expression" dxfId="40102" priority="55840">
      <formula>AND(ISNUMBER(W127),SEARCH("fancelli",$H127,1))</formula>
    </cfRule>
    <cfRule type="expression" dxfId="40101" priority="55841">
      <formula>AND(ISNUMBER(W127),SEARCH("morelle",$H127,1))</formula>
    </cfRule>
    <cfRule type="expression" dxfId="40100" priority="55842">
      <formula>AND(ISNUMBER(W127),SEARCH("rendler",$H127,1))</formula>
    </cfRule>
    <cfRule type="expression" dxfId="40099" priority="55843">
      <formula>AND(ISNUMBER(W127),SEARCH("palasi",$H127,1))</formula>
    </cfRule>
    <cfRule type="expression" dxfId="40098" priority="55844">
      <formula>AND(ISNUMBER(W127),SEARCH("fercoq",$H127,1))</formula>
    </cfRule>
    <cfRule type="expression" dxfId="40097" priority="55845">
      <formula>AND(ISNUMBER(W127),SEARCH("soukane",$H127,1))</formula>
    </cfRule>
    <cfRule type="expression" dxfId="40096" priority="55846">
      <formula>AND(ISNUMBER(W127),SEARCH("segado",$H127,1))</formula>
    </cfRule>
    <cfRule type="expression" dxfId="40095" priority="55847">
      <formula>AND(ISNUMBER(W127),SEARCH("ravaut",$H127,1))</formula>
    </cfRule>
  </conditionalFormatting>
  <conditionalFormatting sqref="W127:W128">
    <cfRule type="expression" dxfId="40094" priority="55790">
      <formula>AND(ISNUMBER(W127),SEARCH("busca",$H127,1))</formula>
    </cfRule>
    <cfRule type="expression" dxfId="40093" priority="55791">
      <formula>AND(ISNUMBER(W127),SEARCH("herradi",$H127,1))</formula>
    </cfRule>
    <cfRule type="expression" dxfId="40092" priority="55792">
      <formula>AND(ISNUMBER(W127),SEARCH("kern",$H127,1))</formula>
    </cfRule>
    <cfRule type="expression" dxfId="40091" priority="55793">
      <formula>AND(ISNUMBER(W127),SEARCH("cros",$H127,1))</formula>
    </cfRule>
    <cfRule type="expression" dxfId="40090" priority="55794">
      <formula>AND(ISNUMBER(W127),SEARCH("duhart",$H127,1))</formula>
    </cfRule>
    <cfRule type="expression" dxfId="40089" priority="55795">
      <formula>AND(ISNUMBER(W127),SEARCH("busca",$H127,1))</formula>
    </cfRule>
    <cfRule type="expression" dxfId="40088" priority="55796">
      <formula>AND(ISNUMBER(W127),SEARCH("hernandez",$H127,1))</formula>
    </cfRule>
    <cfRule type="expression" dxfId="40087" priority="55797">
      <formula>AND(ISNUMBER(W127),SEARCH("diedler",$H127,1))</formula>
    </cfRule>
    <cfRule type="expression" dxfId="40086" priority="55798">
      <formula>AND(ISNUMBER(W127),SEARCH("fauberteau",$H127,1))</formula>
    </cfRule>
    <cfRule type="expression" dxfId="40085" priority="55799">
      <formula>AND(ISNUMBER(W127),SEARCH("roberdet",$H127,1))</formula>
    </cfRule>
    <cfRule type="expression" dxfId="40084" priority="55800">
      <formula>AND(ISNUMBER(W127),SEARCH("guillemot",$H127,1))</formula>
    </cfRule>
    <cfRule type="expression" dxfId="40083" priority="55801">
      <formula>AND(ISNUMBER(W127),SEARCH("galet",$H127,1))</formula>
    </cfRule>
    <cfRule type="expression" dxfId="40082" priority="55802">
      <formula>AND(ISNUMBER(W127),SEARCH("ayad",$H127,1))</formula>
    </cfRule>
    <cfRule type="expression" dxfId="40081" priority="55803">
      <formula>AND(ISNUMBER(W127),SEARCH("lavoillote",$H127,1))</formula>
    </cfRule>
    <cfRule type="expression" dxfId="40080" priority="55804">
      <formula>AND(ISNUMBER(W127),SEARCH("fancelli",$H127,1))</formula>
    </cfRule>
    <cfRule type="expression" dxfId="40079" priority="55805">
      <formula>AND(ISNUMBER(W127),SEARCH("morelle",$H127,1))</formula>
    </cfRule>
    <cfRule type="expression" dxfId="40078" priority="55806">
      <formula>AND(ISNUMBER(W127),SEARCH("rendler",$H127,1))</formula>
    </cfRule>
    <cfRule type="expression" dxfId="40077" priority="55807">
      <formula>AND(ISNUMBER(W127),SEARCH("palasi",$H127,1))</formula>
    </cfRule>
    <cfRule type="expression" dxfId="40076" priority="55808">
      <formula>AND(ISNUMBER(W127),SEARCH("fercoq",$H127,1))</formula>
    </cfRule>
    <cfRule type="expression" dxfId="40075" priority="55809">
      <formula>AND(ISNUMBER(W127),SEARCH("soukane",$H127,1))</formula>
    </cfRule>
    <cfRule type="expression" dxfId="40074" priority="55810">
      <formula>AND(ISNUMBER(W127),SEARCH("segado",$H127,1))</formula>
    </cfRule>
    <cfRule type="expression" dxfId="40073" priority="55811">
      <formula>AND(ISNUMBER(W127),SEARCH("ravaut",$H127,1))</formula>
    </cfRule>
    <cfRule type="expression" dxfId="40072" priority="55812">
      <formula>AND(ISNUMBER(W127),SEARCH("diedler",$H127,1))</formula>
    </cfRule>
    <cfRule type="expression" dxfId="40071" priority="55813">
      <formula>AND(ISNUMBER(W127),SEARCH("roberdet",$H127,1))</formula>
    </cfRule>
    <cfRule type="expression" dxfId="40070" priority="55814">
      <formula>AND(ISNUMBER(W127),SEARCH("guillemot",$H127,1))</formula>
    </cfRule>
    <cfRule type="expression" dxfId="40069" priority="55815">
      <formula>AND(ISNUMBER(W127),SEARCH("galet",$H127,1))</formula>
    </cfRule>
    <cfRule type="expression" dxfId="40068" priority="55816">
      <formula>AND(ISNUMBER(W127),SEARCH("ayad",$H127,1))</formula>
    </cfRule>
    <cfRule type="expression" dxfId="40067" priority="55817">
      <formula>AND(ISNUMBER(W127),SEARCH("lavoillote",$H127,1))</formula>
    </cfRule>
    <cfRule type="expression" dxfId="40066" priority="55818">
      <formula>AND(ISNUMBER(W127),SEARCH("fancelli",$H127,1))</formula>
    </cfRule>
    <cfRule type="expression" dxfId="40065" priority="55819">
      <formula>AND(ISNUMBER(W127),SEARCH("morelle",$H127,1))</formula>
    </cfRule>
    <cfRule type="expression" dxfId="40064" priority="55820">
      <formula>AND(ISNUMBER(W127),SEARCH("rendler",$H127,1))</formula>
    </cfRule>
    <cfRule type="expression" dxfId="40063" priority="55821">
      <formula>AND(ISNUMBER(W127),SEARCH("palasi",$H127,1))</formula>
    </cfRule>
    <cfRule type="expression" dxfId="40062" priority="55822">
      <formula>AND(ISNUMBER(W127),SEARCH("fercoq",$H127,1))</formula>
    </cfRule>
    <cfRule type="expression" dxfId="40061" priority="55823">
      <formula>AND(ISNUMBER(W127),SEARCH("soukane",$H127,1))</formula>
    </cfRule>
    <cfRule type="expression" dxfId="40060" priority="55824">
      <formula>AND(ISNUMBER(W127),SEARCH("segado",$H127,1))</formula>
    </cfRule>
    <cfRule type="expression" dxfId="40059" priority="55825">
      <formula>AND(ISNUMBER(W127),SEARCH("ravaut",$H127,1))</formula>
    </cfRule>
  </conditionalFormatting>
  <conditionalFormatting sqref="AN422:AN425 AN428:AN429">
    <cfRule type="expression" dxfId="40058" priority="55776">
      <formula>AND(ISNUMBER(AN422),SEARCH("diedler",$H422,1))</formula>
    </cfRule>
    <cfRule type="expression" dxfId="40057" priority="55777">
      <formula>AND(ISNUMBER(AN422),SEARCH("roberdet",$H422,1))</formula>
    </cfRule>
    <cfRule type="expression" dxfId="40056" priority="55778">
      <formula>AND(ISNUMBER(AN422),SEARCH("guillemot",$H422,1))</formula>
    </cfRule>
    <cfRule type="expression" dxfId="40055" priority="55779">
      <formula>AND(ISNUMBER(AN422),SEARCH("galet",$H422,1))</formula>
    </cfRule>
    <cfRule type="expression" dxfId="40054" priority="55780">
      <formula>AND(ISNUMBER(AN422),SEARCH("ayad",$H422,1))</formula>
    </cfRule>
    <cfRule type="expression" dxfId="40053" priority="55781">
      <formula>AND(ISNUMBER(AN422),SEARCH("lavoillote",$H422,1))</formula>
    </cfRule>
    <cfRule type="expression" dxfId="40052" priority="55782">
      <formula>AND(ISNUMBER(AN422),SEARCH("fancelli",$H422,1))</formula>
    </cfRule>
    <cfRule type="expression" dxfId="40051" priority="55783">
      <formula>AND(ISNUMBER(AN422),SEARCH("morelle",$H422,1))</formula>
    </cfRule>
    <cfRule type="expression" dxfId="40050" priority="55784">
      <formula>AND(ISNUMBER(AN422),SEARCH("rendler",$H422,1))</formula>
    </cfRule>
    <cfRule type="expression" dxfId="40049" priority="55785">
      <formula>AND(ISNUMBER(AN422),SEARCH("palasi",$H422,1))</formula>
    </cfRule>
    <cfRule type="expression" dxfId="40048" priority="55786">
      <formula>AND(ISNUMBER(AN422),SEARCH("fercoq",$H422,1))</formula>
    </cfRule>
    <cfRule type="expression" dxfId="40047" priority="55787">
      <formula>AND(ISNUMBER(AN422),SEARCH("soukane",$H422,1))</formula>
    </cfRule>
    <cfRule type="expression" dxfId="40046" priority="55788">
      <formula>AND(ISNUMBER(AN422),SEARCH("segado",$H422,1))</formula>
    </cfRule>
    <cfRule type="expression" dxfId="40045" priority="55789">
      <formula>AND(ISNUMBER(AN422),SEARCH("ravaut",$H422,1))</formula>
    </cfRule>
  </conditionalFormatting>
  <conditionalFormatting sqref="AN428:AN429 AN418:AN425">
    <cfRule type="expression" dxfId="40044" priority="55756">
      <formula>AND(ISNUMBER(AN418),SEARCH("kern",$H418,1))</formula>
    </cfRule>
    <cfRule type="expression" dxfId="40043" priority="55757">
      <formula>AND(ISNUMBER(AN418),SEARCH("cros",$H418,1))</formula>
    </cfRule>
    <cfRule type="expression" dxfId="40042" priority="55758">
      <formula>AND(ISNUMBER(AN418),SEARCH("duhart",$H418,1))</formula>
    </cfRule>
    <cfRule type="expression" dxfId="40041" priority="55759">
      <formula>AND(ISNUMBER(AN418),SEARCH("busca",$H418,1))</formula>
    </cfRule>
    <cfRule type="expression" dxfId="40040" priority="55760">
      <formula>AND(ISNUMBER(AN418),SEARCH("hernandez",$H418,1))</formula>
    </cfRule>
    <cfRule type="expression" dxfId="40039" priority="55761">
      <formula>AND(ISNUMBER(AN418),SEARCH("diedler",$H418,1))</formula>
    </cfRule>
    <cfRule type="expression" dxfId="40038" priority="55762">
      <formula>AND(ISNUMBER(AN418),SEARCH("fauberteau",$H418,1))</formula>
    </cfRule>
    <cfRule type="expression" dxfId="40037" priority="55763">
      <formula>AND(ISNUMBER(AN418),SEARCH("roberdet",$H418,1))</formula>
    </cfRule>
    <cfRule type="expression" dxfId="40036" priority="55764">
      <formula>AND(ISNUMBER(AN418),SEARCH("guillemot",$H418,1))</formula>
    </cfRule>
    <cfRule type="expression" dxfId="40035" priority="55765">
      <formula>AND(ISNUMBER(AN418),SEARCH("galet",$H418,1))</formula>
    </cfRule>
    <cfRule type="expression" dxfId="40034" priority="55766">
      <formula>AND(ISNUMBER(AN418),SEARCH("ayad",$H418,1))</formula>
    </cfRule>
    <cfRule type="expression" dxfId="40033" priority="55767">
      <formula>AND(ISNUMBER(AN418),SEARCH("lavoillote",$H418,1))</formula>
    </cfRule>
    <cfRule type="expression" dxfId="40032" priority="55768">
      <formula>AND(ISNUMBER(AN418),SEARCH("fancelli",$H418,1))</formula>
    </cfRule>
    <cfRule type="expression" dxfId="40031" priority="55769">
      <formula>AND(ISNUMBER(AN418),SEARCH("morelle",$H418,1))</formula>
    </cfRule>
    <cfRule type="expression" dxfId="40030" priority="55770">
      <formula>AND(ISNUMBER(AN418),SEARCH("rendler",$H418,1))</formula>
    </cfRule>
    <cfRule type="expression" dxfId="40029" priority="55771">
      <formula>AND(ISNUMBER(AN418),SEARCH("palasi",$H418,1))</formula>
    </cfRule>
    <cfRule type="expression" dxfId="40028" priority="55772">
      <formula>AND(ISNUMBER(AN418),SEARCH("fercoq",$H418,1))</formula>
    </cfRule>
    <cfRule type="expression" dxfId="40027" priority="55773">
      <formula>AND(ISNUMBER(AN418),SEARCH("soukane",$H418,1))</formula>
    </cfRule>
    <cfRule type="expression" dxfId="40026" priority="55774">
      <formula>AND(ISNUMBER(AN418),SEARCH("segado",$H418,1))</formula>
    </cfRule>
    <cfRule type="expression" dxfId="40025" priority="55775">
      <formula>AND(ISNUMBER(AN418),SEARCH("ravaut",$H418,1))</formula>
    </cfRule>
  </conditionalFormatting>
  <conditionalFormatting sqref="AN428:AN429 AN418:AN425">
    <cfRule type="expression" dxfId="40024" priority="55720">
      <formula>AND(ISNUMBER(AN418),SEARCH("busca",$H418,1))</formula>
    </cfRule>
    <cfRule type="expression" dxfId="40023" priority="55721">
      <formula>AND(ISNUMBER(AN418),SEARCH("herradi",$H418,1))</formula>
    </cfRule>
    <cfRule type="expression" dxfId="40022" priority="55722">
      <formula>AND(ISNUMBER(AN418),SEARCH("kern",$H418,1))</formula>
    </cfRule>
    <cfRule type="expression" dxfId="40021" priority="55723">
      <formula>AND(ISNUMBER(AN418),SEARCH("cros",$H418,1))</formula>
    </cfRule>
    <cfRule type="expression" dxfId="40020" priority="55724">
      <formula>AND(ISNUMBER(AN418),SEARCH("duhart",$H418,1))</formula>
    </cfRule>
    <cfRule type="expression" dxfId="40019" priority="55725">
      <formula>AND(ISNUMBER(AN418),SEARCH("busca",$H418,1))</formula>
    </cfRule>
    <cfRule type="expression" dxfId="40018" priority="55726">
      <formula>AND(ISNUMBER(AN418),SEARCH("hernandez",$H418,1))</formula>
    </cfRule>
    <cfRule type="expression" dxfId="40017" priority="55727">
      <formula>AND(ISNUMBER(AN418),SEARCH("diedler",$H418,1))</formula>
    </cfRule>
    <cfRule type="expression" dxfId="40016" priority="55728">
      <formula>AND(ISNUMBER(AN418),SEARCH("fauberteau",$H418,1))</formula>
    </cfRule>
    <cfRule type="expression" dxfId="40015" priority="55729">
      <formula>AND(ISNUMBER(AN418),SEARCH("roberdet",$H418,1))</formula>
    </cfRule>
    <cfRule type="expression" dxfId="40014" priority="55730">
      <formula>AND(ISNUMBER(AN418),SEARCH("guillemot",$H418,1))</formula>
    </cfRule>
    <cfRule type="expression" dxfId="40013" priority="55731">
      <formula>AND(ISNUMBER(AN418),SEARCH("galet",$H418,1))</formula>
    </cfRule>
    <cfRule type="expression" dxfId="40012" priority="55732">
      <formula>AND(ISNUMBER(AN418),SEARCH("ayad",$H418,1))</formula>
    </cfRule>
    <cfRule type="expression" dxfId="40011" priority="55733">
      <formula>AND(ISNUMBER(AN418),SEARCH("lavoillote",$H418,1))</formula>
    </cfRule>
    <cfRule type="expression" dxfId="40010" priority="55734">
      <formula>AND(ISNUMBER(AN418),SEARCH("fancelli",$H418,1))</formula>
    </cfRule>
    <cfRule type="expression" dxfId="40009" priority="55735">
      <formula>AND(ISNUMBER(AN418),SEARCH("morelle",$H418,1))</formula>
    </cfRule>
    <cfRule type="expression" dxfId="40008" priority="55736">
      <formula>AND(ISNUMBER(AN418),SEARCH("rendler",$H418,1))</formula>
    </cfRule>
    <cfRule type="expression" dxfId="40007" priority="55737">
      <formula>AND(ISNUMBER(AN418),SEARCH("palasi",$H418,1))</formula>
    </cfRule>
    <cfRule type="expression" dxfId="40006" priority="55738">
      <formula>AND(ISNUMBER(AN418),SEARCH("fercoq",$H418,1))</formula>
    </cfRule>
    <cfRule type="expression" dxfId="40005" priority="55739">
      <formula>AND(ISNUMBER(AN418),SEARCH("soukane",$H418,1))</formula>
    </cfRule>
    <cfRule type="expression" dxfId="40004" priority="55740">
      <formula>AND(ISNUMBER(AN418),SEARCH("segado",$H418,1))</formula>
    </cfRule>
    <cfRule type="expression" dxfId="40003" priority="55741">
      <formula>AND(ISNUMBER(AN418),SEARCH("ravaut",$H418,1))</formula>
    </cfRule>
    <cfRule type="expression" dxfId="40002" priority="55742">
      <formula>AND(ISNUMBER(AN418),SEARCH("diedler",$H418,1))</formula>
    </cfRule>
    <cfRule type="expression" dxfId="40001" priority="55743">
      <formula>AND(ISNUMBER(AN418),SEARCH("roberdet",$H418,1))</formula>
    </cfRule>
    <cfRule type="expression" dxfId="40000" priority="55744">
      <formula>AND(ISNUMBER(AN418),SEARCH("guillemot",$H418,1))</formula>
    </cfRule>
    <cfRule type="expression" dxfId="39999" priority="55745">
      <formula>AND(ISNUMBER(AN418),SEARCH("galet",$H418,1))</formula>
    </cfRule>
    <cfRule type="expression" dxfId="39998" priority="55746">
      <formula>AND(ISNUMBER(AN418),SEARCH("ayad",$H418,1))</formula>
    </cfRule>
    <cfRule type="expression" dxfId="39997" priority="55747">
      <formula>AND(ISNUMBER(AN418),SEARCH("lavoillote",$H418,1))</formula>
    </cfRule>
    <cfRule type="expression" dxfId="39996" priority="55748">
      <formula>AND(ISNUMBER(AN418),SEARCH("fancelli",$H418,1))</formula>
    </cfRule>
    <cfRule type="expression" dxfId="39995" priority="55749">
      <formula>AND(ISNUMBER(AN418),SEARCH("morelle",$H418,1))</formula>
    </cfRule>
    <cfRule type="expression" dxfId="39994" priority="55750">
      <formula>AND(ISNUMBER(AN418),SEARCH("rendler",$H418,1))</formula>
    </cfRule>
    <cfRule type="expression" dxfId="39993" priority="55751">
      <formula>AND(ISNUMBER(AN418),SEARCH("palasi",$H418,1))</formula>
    </cfRule>
    <cfRule type="expression" dxfId="39992" priority="55752">
      <formula>AND(ISNUMBER(AN418),SEARCH("fercoq",$H418,1))</formula>
    </cfRule>
    <cfRule type="expression" dxfId="39991" priority="55753">
      <formula>AND(ISNUMBER(AN418),SEARCH("soukane",$H418,1))</formula>
    </cfRule>
    <cfRule type="expression" dxfId="39990" priority="55754">
      <formula>AND(ISNUMBER(AN418),SEARCH("segado",$H418,1))</formula>
    </cfRule>
    <cfRule type="expression" dxfId="39989" priority="55755">
      <formula>AND(ISNUMBER(AN418),SEARCH("ravaut",$H418,1))</formula>
    </cfRule>
  </conditionalFormatting>
  <conditionalFormatting sqref="AT422:AU425 AT428:AU429">
    <cfRule type="expression" dxfId="39988" priority="55636">
      <formula>AND(ISNUMBER(AT422),SEARCH("diedler",$H422,1))</formula>
    </cfRule>
    <cfRule type="expression" dxfId="39987" priority="55637">
      <formula>AND(ISNUMBER(AT422),SEARCH("roberdet",$H422,1))</formula>
    </cfRule>
    <cfRule type="expression" dxfId="39986" priority="55638">
      <formula>AND(ISNUMBER(AT422),SEARCH("guillemot",$H422,1))</formula>
    </cfRule>
    <cfRule type="expression" dxfId="39985" priority="55639">
      <formula>AND(ISNUMBER(AT422),SEARCH("galet",$H422,1))</formula>
    </cfRule>
    <cfRule type="expression" dxfId="39984" priority="55640">
      <formula>AND(ISNUMBER(AT422),SEARCH("ayad",$H422,1))</formula>
    </cfRule>
    <cfRule type="expression" dxfId="39983" priority="55641">
      <formula>AND(ISNUMBER(AT422),SEARCH("lavoillote",$H422,1))</formula>
    </cfRule>
    <cfRule type="expression" dxfId="39982" priority="55642">
      <formula>AND(ISNUMBER(AT422),SEARCH("fancelli",$H422,1))</formula>
    </cfRule>
    <cfRule type="expression" dxfId="39981" priority="55643">
      <formula>AND(ISNUMBER(AT422),SEARCH("morelle",$H422,1))</formula>
    </cfRule>
    <cfRule type="expression" dxfId="39980" priority="55644">
      <formula>AND(ISNUMBER(AT422),SEARCH("rendler",$H422,1))</formula>
    </cfRule>
    <cfRule type="expression" dxfId="39979" priority="55645">
      <formula>AND(ISNUMBER(AT422),SEARCH("palasi",$H422,1))</formula>
    </cfRule>
    <cfRule type="expression" dxfId="39978" priority="55646">
      <formula>AND(ISNUMBER(AT422),SEARCH("fercoq",$H422,1))</formula>
    </cfRule>
    <cfRule type="expression" dxfId="39977" priority="55647">
      <formula>AND(ISNUMBER(AT422),SEARCH("soukane",$H422,1))</formula>
    </cfRule>
    <cfRule type="expression" dxfId="39976" priority="55648">
      <formula>AND(ISNUMBER(AT422),SEARCH("segado",$H422,1))</formula>
    </cfRule>
    <cfRule type="expression" dxfId="39975" priority="55649">
      <formula>AND(ISNUMBER(AT422),SEARCH("ravaut",$H422,1))</formula>
    </cfRule>
  </conditionalFormatting>
  <conditionalFormatting sqref="AT418:AU425 AT428:AU429">
    <cfRule type="expression" dxfId="39974" priority="55616">
      <formula>AND(ISNUMBER(AT418),SEARCH("kern",$H418,1))</formula>
    </cfRule>
    <cfRule type="expression" dxfId="39973" priority="55617">
      <formula>AND(ISNUMBER(AT418),SEARCH("cros",$H418,1))</formula>
    </cfRule>
    <cfRule type="expression" dxfId="39972" priority="55618">
      <formula>AND(ISNUMBER(AT418),SEARCH("duhart",$H418,1))</formula>
    </cfRule>
    <cfRule type="expression" dxfId="39971" priority="55619">
      <formula>AND(ISNUMBER(AT418),SEARCH("busca",$H418,1))</formula>
    </cfRule>
    <cfRule type="expression" dxfId="39970" priority="55620">
      <formula>AND(ISNUMBER(AT418),SEARCH("hernandez",$H418,1))</formula>
    </cfRule>
    <cfRule type="expression" dxfId="39969" priority="55621">
      <formula>AND(ISNUMBER(AT418),SEARCH("diedler",$H418,1))</formula>
    </cfRule>
    <cfRule type="expression" dxfId="39968" priority="55622">
      <formula>AND(ISNUMBER(AT418),SEARCH("fauberteau",$H418,1))</formula>
    </cfRule>
    <cfRule type="expression" dxfId="39967" priority="55623">
      <formula>AND(ISNUMBER(AT418),SEARCH("roberdet",$H418,1))</formula>
    </cfRule>
    <cfRule type="expression" dxfId="39966" priority="55624">
      <formula>AND(ISNUMBER(AT418),SEARCH("guillemot",$H418,1))</formula>
    </cfRule>
    <cfRule type="expression" dxfId="39965" priority="55625">
      <formula>AND(ISNUMBER(AT418),SEARCH("galet",$H418,1))</formula>
    </cfRule>
    <cfRule type="expression" dxfId="39964" priority="55626">
      <formula>AND(ISNUMBER(AT418),SEARCH("ayad",$H418,1))</formula>
    </cfRule>
    <cfRule type="expression" dxfId="39963" priority="55627">
      <formula>AND(ISNUMBER(AT418),SEARCH("lavoillote",$H418,1))</formula>
    </cfRule>
    <cfRule type="expression" dxfId="39962" priority="55628">
      <formula>AND(ISNUMBER(AT418),SEARCH("fancelli",$H418,1))</formula>
    </cfRule>
    <cfRule type="expression" dxfId="39961" priority="55629">
      <formula>AND(ISNUMBER(AT418),SEARCH("morelle",$H418,1))</formula>
    </cfRule>
    <cfRule type="expression" dxfId="39960" priority="55630">
      <formula>AND(ISNUMBER(AT418),SEARCH("rendler",$H418,1))</formula>
    </cfRule>
    <cfRule type="expression" dxfId="39959" priority="55631">
      <formula>AND(ISNUMBER(AT418),SEARCH("palasi",$H418,1))</formula>
    </cfRule>
    <cfRule type="expression" dxfId="39958" priority="55632">
      <formula>AND(ISNUMBER(AT418),SEARCH("fercoq",$H418,1))</formula>
    </cfRule>
    <cfRule type="expression" dxfId="39957" priority="55633">
      <formula>AND(ISNUMBER(AT418),SEARCH("soukane",$H418,1))</formula>
    </cfRule>
    <cfRule type="expression" dxfId="39956" priority="55634">
      <formula>AND(ISNUMBER(AT418),SEARCH("segado",$H418,1))</formula>
    </cfRule>
    <cfRule type="expression" dxfId="39955" priority="55635">
      <formula>AND(ISNUMBER(AT418),SEARCH("ravaut",$H418,1))</formula>
    </cfRule>
  </conditionalFormatting>
  <conditionalFormatting sqref="AT418:AU425 AT428:AU429">
    <cfRule type="expression" dxfId="39954" priority="55580">
      <formula>AND(ISNUMBER(AT418),SEARCH("busca",$H418,1))</formula>
    </cfRule>
    <cfRule type="expression" dxfId="39953" priority="55581">
      <formula>AND(ISNUMBER(AT418),SEARCH("herradi",$H418,1))</formula>
    </cfRule>
    <cfRule type="expression" dxfId="39952" priority="55582">
      <formula>AND(ISNUMBER(AT418),SEARCH("kern",$H418,1))</formula>
    </cfRule>
    <cfRule type="expression" dxfId="39951" priority="55583">
      <formula>AND(ISNUMBER(AT418),SEARCH("cros",$H418,1))</formula>
    </cfRule>
    <cfRule type="expression" dxfId="39950" priority="55584">
      <formula>AND(ISNUMBER(AT418),SEARCH("duhart",$H418,1))</formula>
    </cfRule>
    <cfRule type="expression" dxfId="39949" priority="55585">
      <formula>AND(ISNUMBER(AT418),SEARCH("busca",$H418,1))</formula>
    </cfRule>
    <cfRule type="expression" dxfId="39948" priority="55586">
      <formula>AND(ISNUMBER(AT418),SEARCH("hernandez",$H418,1))</formula>
    </cfRule>
    <cfRule type="expression" dxfId="39947" priority="55587">
      <formula>AND(ISNUMBER(AT418),SEARCH("diedler",$H418,1))</formula>
    </cfRule>
    <cfRule type="expression" dxfId="39946" priority="55588">
      <formula>AND(ISNUMBER(AT418),SEARCH("fauberteau",$H418,1))</formula>
    </cfRule>
    <cfRule type="expression" dxfId="39945" priority="55589">
      <formula>AND(ISNUMBER(AT418),SEARCH("roberdet",$H418,1))</formula>
    </cfRule>
    <cfRule type="expression" dxfId="39944" priority="55590">
      <formula>AND(ISNUMBER(AT418),SEARCH("guillemot",$H418,1))</formula>
    </cfRule>
    <cfRule type="expression" dxfId="39943" priority="55591">
      <formula>AND(ISNUMBER(AT418),SEARCH("galet",$H418,1))</formula>
    </cfRule>
    <cfRule type="expression" dxfId="39942" priority="55592">
      <formula>AND(ISNUMBER(AT418),SEARCH("ayad",$H418,1))</formula>
    </cfRule>
    <cfRule type="expression" dxfId="39941" priority="55593">
      <formula>AND(ISNUMBER(AT418),SEARCH("lavoillote",$H418,1))</formula>
    </cfRule>
    <cfRule type="expression" dxfId="39940" priority="55594">
      <formula>AND(ISNUMBER(AT418),SEARCH("fancelli",$H418,1))</formula>
    </cfRule>
    <cfRule type="expression" dxfId="39939" priority="55595">
      <formula>AND(ISNUMBER(AT418),SEARCH("morelle",$H418,1))</formula>
    </cfRule>
    <cfRule type="expression" dxfId="39938" priority="55596">
      <formula>AND(ISNUMBER(AT418),SEARCH("rendler",$H418,1))</formula>
    </cfRule>
    <cfRule type="expression" dxfId="39937" priority="55597">
      <formula>AND(ISNUMBER(AT418),SEARCH("palasi",$H418,1))</formula>
    </cfRule>
    <cfRule type="expression" dxfId="39936" priority="55598">
      <formula>AND(ISNUMBER(AT418),SEARCH("fercoq",$H418,1))</formula>
    </cfRule>
    <cfRule type="expression" dxfId="39935" priority="55599">
      <formula>AND(ISNUMBER(AT418),SEARCH("soukane",$H418,1))</formula>
    </cfRule>
    <cfRule type="expression" dxfId="39934" priority="55600">
      <formula>AND(ISNUMBER(AT418),SEARCH("segado",$H418,1))</formula>
    </cfRule>
    <cfRule type="expression" dxfId="39933" priority="55601">
      <formula>AND(ISNUMBER(AT418),SEARCH("ravaut",$H418,1))</formula>
    </cfRule>
    <cfRule type="expression" dxfId="39932" priority="55602">
      <formula>AND(ISNUMBER(AT418),SEARCH("diedler",$H418,1))</formula>
    </cfRule>
    <cfRule type="expression" dxfId="39931" priority="55603">
      <formula>AND(ISNUMBER(AT418),SEARCH("roberdet",$H418,1))</formula>
    </cfRule>
    <cfRule type="expression" dxfId="39930" priority="55604">
      <formula>AND(ISNUMBER(AT418),SEARCH("guillemot",$H418,1))</formula>
    </cfRule>
    <cfRule type="expression" dxfId="39929" priority="55605">
      <formula>AND(ISNUMBER(AT418),SEARCH("galet",$H418,1))</formula>
    </cfRule>
    <cfRule type="expression" dxfId="39928" priority="55606">
      <formula>AND(ISNUMBER(AT418),SEARCH("ayad",$H418,1))</formula>
    </cfRule>
    <cfRule type="expression" dxfId="39927" priority="55607">
      <formula>AND(ISNUMBER(AT418),SEARCH("lavoillote",$H418,1))</formula>
    </cfRule>
    <cfRule type="expression" dxfId="39926" priority="55608">
      <formula>AND(ISNUMBER(AT418),SEARCH("fancelli",$H418,1))</formula>
    </cfRule>
    <cfRule type="expression" dxfId="39925" priority="55609">
      <formula>AND(ISNUMBER(AT418),SEARCH("morelle",$H418,1))</formula>
    </cfRule>
    <cfRule type="expression" dxfId="39924" priority="55610">
      <formula>AND(ISNUMBER(AT418),SEARCH("rendler",$H418,1))</formula>
    </cfRule>
    <cfRule type="expression" dxfId="39923" priority="55611">
      <formula>AND(ISNUMBER(AT418),SEARCH("palasi",$H418,1))</formula>
    </cfRule>
    <cfRule type="expression" dxfId="39922" priority="55612">
      <formula>AND(ISNUMBER(AT418),SEARCH("fercoq",$H418,1))</formula>
    </cfRule>
    <cfRule type="expression" dxfId="39921" priority="55613">
      <formula>AND(ISNUMBER(AT418),SEARCH("soukane",$H418,1))</formula>
    </cfRule>
    <cfRule type="expression" dxfId="39920" priority="55614">
      <formula>AND(ISNUMBER(AT418),SEARCH("segado",$H418,1))</formula>
    </cfRule>
    <cfRule type="expression" dxfId="39919" priority="55615">
      <formula>AND(ISNUMBER(AT418),SEARCH("ravaut",$H418,1))</formula>
    </cfRule>
  </conditionalFormatting>
  <conditionalFormatting sqref="AV478:AV482">
    <cfRule type="expression" dxfId="39918" priority="55474">
      <formula>AND(ISNUMBER(AV478),SEARCH("busca",$H478,1))</formula>
    </cfRule>
    <cfRule type="expression" dxfId="39917" priority="55475">
      <formula>AND(ISNUMBER(AV478),SEARCH("herradi",$H478,1))</formula>
    </cfRule>
    <cfRule type="expression" dxfId="39916" priority="55476">
      <formula>AND(ISNUMBER(AV478),SEARCH("kern",$H478,1))</formula>
    </cfRule>
    <cfRule type="expression" dxfId="39915" priority="55477">
      <formula>AND(ISNUMBER(AV478),SEARCH("cros",$H478,1))</formula>
    </cfRule>
    <cfRule type="expression" dxfId="39914" priority="55478">
      <formula>AND(ISNUMBER(AV478),SEARCH("duhart",$H478,1))</formula>
    </cfRule>
    <cfRule type="expression" dxfId="39913" priority="55479">
      <formula>AND(ISNUMBER(AV478),SEARCH("busca",$H478,1))</formula>
    </cfRule>
    <cfRule type="expression" dxfId="39912" priority="55480">
      <formula>AND(ISNUMBER(AV478),SEARCH("hernandez",$H478,1))</formula>
    </cfRule>
    <cfRule type="expression" dxfId="39911" priority="55481">
      <formula>AND(ISNUMBER(AV478),SEARCH("diedler",$H478,1))</formula>
    </cfRule>
    <cfRule type="expression" dxfId="39910" priority="55482">
      <formula>AND(ISNUMBER(AV478),SEARCH("fauberteau",$H478,1))</formula>
    </cfRule>
    <cfRule type="expression" dxfId="39909" priority="55483">
      <formula>AND(ISNUMBER(AV478),SEARCH("roberdet",$H478,1))</formula>
    </cfRule>
    <cfRule type="expression" dxfId="39908" priority="55484">
      <formula>AND(ISNUMBER(AV478),SEARCH("guillemot",$H478,1))</formula>
    </cfRule>
    <cfRule type="expression" dxfId="39907" priority="55485">
      <formula>AND(ISNUMBER(AV478),SEARCH("galet",$H478,1))</formula>
    </cfRule>
    <cfRule type="expression" dxfId="39906" priority="55486">
      <formula>AND(ISNUMBER(AV478),SEARCH("ayad",$H478,1))</formula>
    </cfRule>
    <cfRule type="expression" dxfId="39905" priority="55487">
      <formula>AND(ISNUMBER(AV478),SEARCH("lavoillote",$H478,1))</formula>
    </cfRule>
    <cfRule type="expression" dxfId="39904" priority="55488">
      <formula>AND(ISNUMBER(AV478),SEARCH("fancelli",$H478,1))</formula>
    </cfRule>
    <cfRule type="expression" dxfId="39903" priority="55489">
      <formula>AND(ISNUMBER(AV478),SEARCH("morelle",$H478,1))</formula>
    </cfRule>
    <cfRule type="expression" dxfId="39902" priority="55490">
      <formula>AND(ISNUMBER(AV478),SEARCH("rendler",$H478,1))</formula>
    </cfRule>
    <cfRule type="expression" dxfId="39901" priority="55491">
      <formula>AND(ISNUMBER(AV478),SEARCH("palasi",$H478,1))</formula>
    </cfRule>
    <cfRule type="expression" dxfId="39900" priority="55492">
      <formula>AND(ISNUMBER(AV478),SEARCH("fercoq",$H478,1))</formula>
    </cfRule>
    <cfRule type="expression" dxfId="39899" priority="55493">
      <formula>AND(ISNUMBER(AV478),SEARCH("soukane",$H478,1))</formula>
    </cfRule>
    <cfRule type="expression" dxfId="39898" priority="55494">
      <formula>AND(ISNUMBER(AV478),SEARCH("segado",$H478,1))</formula>
    </cfRule>
    <cfRule type="expression" dxfId="39897" priority="55495">
      <formula>AND(ISNUMBER(AV478),SEARCH("ravaut",$H478,1))</formula>
    </cfRule>
    <cfRule type="expression" dxfId="39896" priority="55496">
      <formula>AND(ISNUMBER(AV478),SEARCH("diedler",$H478,1))</formula>
    </cfRule>
    <cfRule type="expression" dxfId="39895" priority="55497">
      <formula>AND(ISNUMBER(AV478),SEARCH("roberdet",$H478,1))</formula>
    </cfRule>
    <cfRule type="expression" dxfId="39894" priority="55498">
      <formula>AND(ISNUMBER(AV478),SEARCH("guillemot",$H478,1))</formula>
    </cfRule>
    <cfRule type="expression" dxfId="39893" priority="55499">
      <formula>AND(ISNUMBER(AV478),SEARCH("galet",$H478,1))</formula>
    </cfRule>
    <cfRule type="expression" dxfId="39892" priority="55500">
      <formula>AND(ISNUMBER(AV478),SEARCH("ayad",$H478,1))</formula>
    </cfRule>
    <cfRule type="expression" dxfId="39891" priority="55501">
      <formula>AND(ISNUMBER(AV478),SEARCH("lavoillote",$H478,1))</formula>
    </cfRule>
    <cfRule type="expression" dxfId="39890" priority="55502">
      <formula>AND(ISNUMBER(AV478),SEARCH("fancelli",$H478,1))</formula>
    </cfRule>
    <cfRule type="expression" dxfId="39889" priority="55503">
      <formula>AND(ISNUMBER(AV478),SEARCH("morelle",$H478,1))</formula>
    </cfRule>
    <cfRule type="expression" dxfId="39888" priority="55504">
      <formula>AND(ISNUMBER(AV478),SEARCH("rendler",$H478,1))</formula>
    </cfRule>
    <cfRule type="expression" dxfId="39887" priority="55505">
      <formula>AND(ISNUMBER(AV478),SEARCH("palasi",$H478,1))</formula>
    </cfRule>
    <cfRule type="expression" dxfId="39886" priority="55506">
      <formula>AND(ISNUMBER(AV478),SEARCH("fercoq",$H478,1))</formula>
    </cfRule>
    <cfRule type="expression" dxfId="39885" priority="55507">
      <formula>AND(ISNUMBER(AV478),SEARCH("soukane",$H478,1))</formula>
    </cfRule>
    <cfRule type="expression" dxfId="39884" priority="55508">
      <formula>AND(ISNUMBER(AV478),SEARCH("segado",$H478,1))</formula>
    </cfRule>
    <cfRule type="expression" dxfId="39883" priority="55509">
      <formula>AND(ISNUMBER(AV478),SEARCH("ravaut",$H478,1))</formula>
    </cfRule>
  </conditionalFormatting>
  <conditionalFormatting sqref="AV478">
    <cfRule type="expression" dxfId="39882" priority="55438">
      <formula>AND(ISNUMBER(AV478),SEARCH("busca",$H478,1))</formula>
    </cfRule>
    <cfRule type="expression" dxfId="39881" priority="55439">
      <formula>AND(ISNUMBER(AV478),SEARCH("herradi",$H478,1))</formula>
    </cfRule>
    <cfRule type="expression" dxfId="39880" priority="55440">
      <formula>AND(ISNUMBER(AV478),SEARCH("kern",$H478,1))</formula>
    </cfRule>
    <cfRule type="expression" dxfId="39879" priority="55441">
      <formula>AND(ISNUMBER(AV478),SEARCH("cros",$H478,1))</formula>
    </cfRule>
    <cfRule type="expression" dxfId="39878" priority="55442">
      <formula>AND(ISNUMBER(AV478),SEARCH("duhart",$H478,1))</formula>
    </cfRule>
    <cfRule type="expression" dxfId="39877" priority="55443">
      <formula>AND(ISNUMBER(AV478),SEARCH("busca",$H478,1))</formula>
    </cfRule>
    <cfRule type="expression" dxfId="39876" priority="55444">
      <formula>AND(ISNUMBER(AV478),SEARCH("hernandez",$H478,1))</formula>
    </cfRule>
    <cfRule type="expression" dxfId="39875" priority="55445">
      <formula>AND(ISNUMBER(AV478),SEARCH("diedler",$H478,1))</formula>
    </cfRule>
    <cfRule type="expression" dxfId="39874" priority="55446">
      <formula>AND(ISNUMBER(AV478),SEARCH("fauberteau",$H478,1))</formula>
    </cfRule>
    <cfRule type="expression" dxfId="39873" priority="55447">
      <formula>AND(ISNUMBER(AV478),SEARCH("roberdet",$H478,1))</formula>
    </cfRule>
    <cfRule type="expression" dxfId="39872" priority="55448">
      <formula>AND(ISNUMBER(AV478),SEARCH("guillemot",$H478,1))</formula>
    </cfRule>
    <cfRule type="expression" dxfId="39871" priority="55449">
      <formula>AND(ISNUMBER(AV478),SEARCH("galet",$H478,1))</formula>
    </cfRule>
    <cfRule type="expression" dxfId="39870" priority="55450">
      <formula>AND(ISNUMBER(AV478),SEARCH("ayad",$H478,1))</formula>
    </cfRule>
    <cfRule type="expression" dxfId="39869" priority="55451">
      <formula>AND(ISNUMBER(AV478),SEARCH("lavoillote",$H478,1))</formula>
    </cfRule>
    <cfRule type="expression" dxfId="39868" priority="55452">
      <formula>AND(ISNUMBER(AV478),SEARCH("fancelli",$H478,1))</formula>
    </cfRule>
    <cfRule type="expression" dxfId="39867" priority="55453">
      <formula>AND(ISNUMBER(AV478),SEARCH("morelle",$H478,1))</formula>
    </cfRule>
    <cfRule type="expression" dxfId="39866" priority="55454">
      <formula>AND(ISNUMBER(AV478),SEARCH("rendler",$H478,1))</formula>
    </cfRule>
    <cfRule type="expression" dxfId="39865" priority="55455">
      <formula>AND(ISNUMBER(AV478),SEARCH("palasi",$H478,1))</formula>
    </cfRule>
    <cfRule type="expression" dxfId="39864" priority="55456">
      <formula>AND(ISNUMBER(AV478),SEARCH("fercoq",$H478,1))</formula>
    </cfRule>
    <cfRule type="expression" dxfId="39863" priority="55457">
      <formula>AND(ISNUMBER(AV478),SEARCH("soukane",$H478,1))</formula>
    </cfRule>
    <cfRule type="expression" dxfId="39862" priority="55458">
      <formula>AND(ISNUMBER(AV478),SEARCH("segado",$H478,1))</formula>
    </cfRule>
    <cfRule type="expression" dxfId="39861" priority="55459">
      <formula>AND(ISNUMBER(AV478),SEARCH("ravaut",$H478,1))</formula>
    </cfRule>
    <cfRule type="expression" dxfId="39860" priority="55460">
      <formula>AND(ISNUMBER(AV478),SEARCH("diedler",$H478,1))</formula>
    </cfRule>
    <cfRule type="expression" dxfId="39859" priority="55461">
      <formula>AND(ISNUMBER(AV478),SEARCH("roberdet",$H478,1))</formula>
    </cfRule>
    <cfRule type="expression" dxfId="39858" priority="55462">
      <formula>AND(ISNUMBER(AV478),SEARCH("guillemot",$H478,1))</formula>
    </cfRule>
    <cfRule type="expression" dxfId="39857" priority="55463">
      <formula>AND(ISNUMBER(AV478),SEARCH("galet",$H478,1))</formula>
    </cfRule>
    <cfRule type="expression" dxfId="39856" priority="55464">
      <formula>AND(ISNUMBER(AV478),SEARCH("ayad",$H478,1))</formula>
    </cfRule>
    <cfRule type="expression" dxfId="39855" priority="55465">
      <formula>AND(ISNUMBER(AV478),SEARCH("lavoillote",$H478,1))</formula>
    </cfRule>
    <cfRule type="expression" dxfId="39854" priority="55466">
      <formula>AND(ISNUMBER(AV478),SEARCH("fancelli",$H478,1))</formula>
    </cfRule>
    <cfRule type="expression" dxfId="39853" priority="55467">
      <formula>AND(ISNUMBER(AV478),SEARCH("morelle",$H478,1))</formula>
    </cfRule>
    <cfRule type="expression" dxfId="39852" priority="55468">
      <formula>AND(ISNUMBER(AV478),SEARCH("rendler",$H478,1))</formula>
    </cfRule>
    <cfRule type="expression" dxfId="39851" priority="55469">
      <formula>AND(ISNUMBER(AV478),SEARCH("palasi",$H478,1))</formula>
    </cfRule>
    <cfRule type="expression" dxfId="39850" priority="55470">
      <formula>AND(ISNUMBER(AV478),SEARCH("fercoq",$H478,1))</formula>
    </cfRule>
    <cfRule type="expression" dxfId="39849" priority="55471">
      <formula>AND(ISNUMBER(AV478),SEARCH("soukane",$H478,1))</formula>
    </cfRule>
    <cfRule type="expression" dxfId="39848" priority="55472">
      <formula>AND(ISNUMBER(AV478),SEARCH("segado",$H478,1))</formula>
    </cfRule>
    <cfRule type="expression" dxfId="39847" priority="55473">
      <formula>AND(ISNUMBER(AV478),SEARCH("ravaut",$H478,1))</formula>
    </cfRule>
  </conditionalFormatting>
  <conditionalFormatting sqref="BC496:BC497">
    <cfRule type="expression" dxfId="39846" priority="55362">
      <formula>AND(ISNUMBER(BC496),SEARCH("kern",$H496,1))</formula>
    </cfRule>
    <cfRule type="expression" dxfId="39845" priority="55363">
      <formula>AND(ISNUMBER(BC496),SEARCH("cros",$H496,1))</formula>
    </cfRule>
    <cfRule type="expression" dxfId="39844" priority="55364">
      <formula>AND(ISNUMBER(BC496),SEARCH("duhart",$H496,1))</formula>
    </cfRule>
    <cfRule type="expression" dxfId="39843" priority="55365">
      <formula>AND(ISNUMBER(BC496),SEARCH("busca",$H496,1))</formula>
    </cfRule>
    <cfRule type="expression" dxfId="39842" priority="55366">
      <formula>AND(ISNUMBER(BC496),SEARCH("hernandez",$H496,1))</formula>
    </cfRule>
    <cfRule type="expression" dxfId="39841" priority="55367">
      <formula>AND(ISNUMBER(BC496),SEARCH("diedler",$H496,1))</formula>
    </cfRule>
    <cfRule type="expression" dxfId="39840" priority="55368">
      <formula>AND(ISNUMBER(BC496),SEARCH("fauberteau",$H496,1))</formula>
    </cfRule>
    <cfRule type="expression" dxfId="39839" priority="55369">
      <formula>AND(ISNUMBER(BC496),SEARCH("roberdet",$H496,1))</formula>
    </cfRule>
    <cfRule type="expression" dxfId="39838" priority="55370">
      <formula>AND(ISNUMBER(BC496),SEARCH("guillemot",$H496,1))</formula>
    </cfRule>
    <cfRule type="expression" dxfId="39837" priority="55371">
      <formula>AND(ISNUMBER(BC496),SEARCH("galet",$H496,1))</formula>
    </cfRule>
    <cfRule type="expression" dxfId="39836" priority="55372">
      <formula>AND(ISNUMBER(BC496),SEARCH("ayad",$H496,1))</formula>
    </cfRule>
    <cfRule type="expression" dxfId="39835" priority="55373">
      <formula>AND(ISNUMBER(BC496),SEARCH("lavoillote",$H496,1))</formula>
    </cfRule>
    <cfRule type="expression" dxfId="39834" priority="55374">
      <formula>AND(ISNUMBER(BC496),SEARCH("fancelli",$H496,1))</formula>
    </cfRule>
    <cfRule type="expression" dxfId="39833" priority="55375">
      <formula>AND(ISNUMBER(BC496),SEARCH("morelle",$H496,1))</formula>
    </cfRule>
    <cfRule type="expression" dxfId="39832" priority="55376">
      <formula>AND(ISNUMBER(BC496),SEARCH("rendler",$H496,1))</formula>
    </cfRule>
    <cfRule type="expression" dxfId="39831" priority="55377">
      <formula>AND(ISNUMBER(BC496),SEARCH("palasi",$H496,1))</formula>
    </cfRule>
    <cfRule type="expression" dxfId="39830" priority="55378">
      <formula>AND(ISNUMBER(BC496),SEARCH("fercoq",$H496,1))</formula>
    </cfRule>
    <cfRule type="expression" dxfId="39829" priority="55379">
      <formula>AND(ISNUMBER(BC496),SEARCH("soukane",$H496,1))</formula>
    </cfRule>
    <cfRule type="expression" dxfId="39828" priority="55380">
      <formula>AND(ISNUMBER(BC496),SEARCH("segado",$H496,1))</formula>
    </cfRule>
    <cfRule type="expression" dxfId="39827" priority="55381">
      <formula>AND(ISNUMBER(BC496),SEARCH("ravaut",$H496,1))</formula>
    </cfRule>
  </conditionalFormatting>
  <conditionalFormatting sqref="BD496:BD497">
    <cfRule type="expression" dxfId="39826" priority="55286">
      <formula>AND(ISNUMBER(BD496),SEARCH("kern",$H496,1))</formula>
    </cfRule>
    <cfRule type="expression" dxfId="39825" priority="55287">
      <formula>AND(ISNUMBER(BD496),SEARCH("cros",$H496,1))</formula>
    </cfRule>
    <cfRule type="expression" dxfId="39824" priority="55288">
      <formula>AND(ISNUMBER(BD496),SEARCH("duhart",$H496,1))</formula>
    </cfRule>
    <cfRule type="expression" dxfId="39823" priority="55289">
      <formula>AND(ISNUMBER(BD496),SEARCH("busca",$H496,1))</formula>
    </cfRule>
    <cfRule type="expression" dxfId="39822" priority="55290">
      <formula>AND(ISNUMBER(BD496),SEARCH("hernandez",$H496,1))</formula>
    </cfRule>
    <cfRule type="expression" dxfId="39821" priority="55291">
      <formula>AND(ISNUMBER(BD496),SEARCH("diedler",$H496,1))</formula>
    </cfRule>
    <cfRule type="expression" dxfId="39820" priority="55292">
      <formula>AND(ISNUMBER(BD496),SEARCH("fauberteau",$H496,1))</formula>
    </cfRule>
    <cfRule type="expression" dxfId="39819" priority="55293">
      <formula>AND(ISNUMBER(BD496),SEARCH("roberdet",$H496,1))</formula>
    </cfRule>
    <cfRule type="expression" dxfId="39818" priority="55294">
      <formula>AND(ISNUMBER(BD496),SEARCH("guillemot",$H496,1))</formula>
    </cfRule>
    <cfRule type="expression" dxfId="39817" priority="55295">
      <formula>AND(ISNUMBER(BD496),SEARCH("galet",$H496,1))</formula>
    </cfRule>
    <cfRule type="expression" dxfId="39816" priority="55296">
      <formula>AND(ISNUMBER(BD496),SEARCH("ayad",$H496,1))</formula>
    </cfRule>
    <cfRule type="expression" dxfId="39815" priority="55297">
      <formula>AND(ISNUMBER(BD496),SEARCH("lavoillote",$H496,1))</formula>
    </cfRule>
    <cfRule type="expression" dxfId="39814" priority="55298">
      <formula>AND(ISNUMBER(BD496),SEARCH("fancelli",$H496,1))</formula>
    </cfRule>
    <cfRule type="expression" dxfId="39813" priority="55299">
      <formula>AND(ISNUMBER(BD496),SEARCH("morelle",$H496,1))</formula>
    </cfRule>
    <cfRule type="expression" dxfId="39812" priority="55300">
      <formula>AND(ISNUMBER(BD496),SEARCH("rendler",$H496,1))</formula>
    </cfRule>
    <cfRule type="expression" dxfId="39811" priority="55301">
      <formula>AND(ISNUMBER(BD496),SEARCH("palasi",$H496,1))</formula>
    </cfRule>
    <cfRule type="expression" dxfId="39810" priority="55302">
      <formula>AND(ISNUMBER(BD496),SEARCH("fercoq",$H496,1))</formula>
    </cfRule>
    <cfRule type="expression" dxfId="39809" priority="55303">
      <formula>AND(ISNUMBER(BD496),SEARCH("soukane",$H496,1))</formula>
    </cfRule>
    <cfRule type="expression" dxfId="39808" priority="55304">
      <formula>AND(ISNUMBER(BD496),SEARCH("segado",$H496,1))</formula>
    </cfRule>
    <cfRule type="expression" dxfId="39807" priority="55305">
      <formula>AND(ISNUMBER(BD496),SEARCH("ravaut",$H496,1))</formula>
    </cfRule>
  </conditionalFormatting>
  <conditionalFormatting sqref="AT410:AT413">
    <cfRule type="expression" dxfId="39806" priority="55250">
      <formula>AND(ISNUMBER(AT410),SEARCH("busca",$H410,1))</formula>
    </cfRule>
    <cfRule type="expression" dxfId="39805" priority="55251">
      <formula>AND(ISNUMBER(AT410),SEARCH("herradi",$H410,1))</formula>
    </cfRule>
    <cfRule type="expression" dxfId="39804" priority="55252">
      <formula>AND(ISNUMBER(AT410),SEARCH("kern",$H410,1))</formula>
    </cfRule>
    <cfRule type="expression" dxfId="39803" priority="55253">
      <formula>AND(ISNUMBER(AT410),SEARCH("cros",$H410,1))</formula>
    </cfRule>
    <cfRule type="expression" dxfId="39802" priority="55254">
      <formula>AND(ISNUMBER(AT410),SEARCH("duhart",$H410,1))</formula>
    </cfRule>
    <cfRule type="expression" dxfId="39801" priority="55255">
      <formula>AND(ISNUMBER(AT410),SEARCH("busca",$H410,1))</formula>
    </cfRule>
    <cfRule type="expression" dxfId="39800" priority="55256">
      <formula>AND(ISNUMBER(AT410),SEARCH("hernandez",$H410,1))</formula>
    </cfRule>
    <cfRule type="expression" dxfId="39799" priority="55257">
      <formula>AND(ISNUMBER(AT410),SEARCH("diedler",$H410,1))</formula>
    </cfRule>
    <cfRule type="expression" dxfId="39798" priority="55258">
      <formula>AND(ISNUMBER(AT410),SEARCH("fauberteau",$H410,1))</formula>
    </cfRule>
    <cfRule type="expression" dxfId="39797" priority="55259">
      <formula>AND(ISNUMBER(AT410),SEARCH("roberdet",$H410,1))</formula>
    </cfRule>
    <cfRule type="expression" dxfId="39796" priority="55260">
      <formula>AND(ISNUMBER(AT410),SEARCH("guillemot",$H410,1))</formula>
    </cfRule>
    <cfRule type="expression" dxfId="39795" priority="55261">
      <formula>AND(ISNUMBER(AT410),SEARCH("galet",$H410,1))</formula>
    </cfRule>
    <cfRule type="expression" dxfId="39794" priority="55262">
      <formula>AND(ISNUMBER(AT410),SEARCH("ayad",$H410,1))</formula>
    </cfRule>
    <cfRule type="expression" dxfId="39793" priority="55263">
      <formula>AND(ISNUMBER(AT410),SEARCH("lavoillote",$H410,1))</formula>
    </cfRule>
    <cfRule type="expression" dxfId="39792" priority="55264">
      <formula>AND(ISNUMBER(AT410),SEARCH("fancelli",$H410,1))</formula>
    </cfRule>
    <cfRule type="expression" dxfId="39791" priority="55265">
      <formula>AND(ISNUMBER(AT410),SEARCH("morelle",$H410,1))</formula>
    </cfRule>
    <cfRule type="expression" dxfId="39790" priority="55266">
      <formula>AND(ISNUMBER(AT410),SEARCH("rendler",$H410,1))</formula>
    </cfRule>
    <cfRule type="expression" dxfId="39789" priority="55267">
      <formula>AND(ISNUMBER(AT410),SEARCH("palasi",$H410,1))</formula>
    </cfRule>
    <cfRule type="expression" dxfId="39788" priority="55268">
      <formula>AND(ISNUMBER(AT410),SEARCH("fercoq",$H410,1))</formula>
    </cfRule>
    <cfRule type="expression" dxfId="39787" priority="55269">
      <formula>AND(ISNUMBER(AT410),SEARCH("soukane",$H410,1))</formula>
    </cfRule>
    <cfRule type="expression" dxfId="39786" priority="55270">
      <formula>AND(ISNUMBER(AT410),SEARCH("segado",$H410,1))</formula>
    </cfRule>
    <cfRule type="expression" dxfId="39785" priority="55271">
      <formula>AND(ISNUMBER(AT410),SEARCH("ravaut",$H410,1))</formula>
    </cfRule>
    <cfRule type="expression" dxfId="39784" priority="55272">
      <formula>AND(ISNUMBER(AT410),SEARCH("diedler",$H410,1))</formula>
    </cfRule>
    <cfRule type="expression" dxfId="39783" priority="55273">
      <formula>AND(ISNUMBER(AT410),SEARCH("roberdet",$H410,1))</formula>
    </cfRule>
    <cfRule type="expression" dxfId="39782" priority="55274">
      <formula>AND(ISNUMBER(AT410),SEARCH("guillemot",$H410,1))</formula>
    </cfRule>
    <cfRule type="expression" dxfId="39781" priority="55275">
      <formula>AND(ISNUMBER(AT410),SEARCH("galet",$H410,1))</formula>
    </cfRule>
    <cfRule type="expression" dxfId="39780" priority="55276">
      <formula>AND(ISNUMBER(AT410),SEARCH("ayad",$H410,1))</formula>
    </cfRule>
    <cfRule type="expression" dxfId="39779" priority="55277">
      <formula>AND(ISNUMBER(AT410),SEARCH("lavoillote",$H410,1))</formula>
    </cfRule>
    <cfRule type="expression" dxfId="39778" priority="55278">
      <formula>AND(ISNUMBER(AT410),SEARCH("fancelli",$H410,1))</formula>
    </cfRule>
    <cfRule type="expression" dxfId="39777" priority="55279">
      <formula>AND(ISNUMBER(AT410),SEARCH("morelle",$H410,1))</formula>
    </cfRule>
    <cfRule type="expression" dxfId="39776" priority="55280">
      <formula>AND(ISNUMBER(AT410),SEARCH("rendler",$H410,1))</formula>
    </cfRule>
    <cfRule type="expression" dxfId="39775" priority="55281">
      <formula>AND(ISNUMBER(AT410),SEARCH("palasi",$H410,1))</formula>
    </cfRule>
    <cfRule type="expression" dxfId="39774" priority="55282">
      <formula>AND(ISNUMBER(AT410),SEARCH("fercoq",$H410,1))</formula>
    </cfRule>
    <cfRule type="expression" dxfId="39773" priority="55283">
      <formula>AND(ISNUMBER(AT410),SEARCH("soukane",$H410,1))</formula>
    </cfRule>
    <cfRule type="expression" dxfId="39772" priority="55284">
      <formula>AND(ISNUMBER(AT410),SEARCH("segado",$H410,1))</formula>
    </cfRule>
    <cfRule type="expression" dxfId="39771" priority="55285">
      <formula>AND(ISNUMBER(AT410),SEARCH("ravaut",$H410,1))</formula>
    </cfRule>
  </conditionalFormatting>
  <conditionalFormatting sqref="AT414">
    <cfRule type="expression" dxfId="39770" priority="55178">
      <formula>AND(ISNUMBER(AT414),SEARCH("busca",$H414,1))</formula>
    </cfRule>
    <cfRule type="expression" dxfId="39769" priority="55179">
      <formula>AND(ISNUMBER(AT414),SEARCH("herradi",$H414,1))</formula>
    </cfRule>
    <cfRule type="expression" dxfId="39768" priority="55180">
      <formula>AND(ISNUMBER(AT414),SEARCH("kern",$H414,1))</formula>
    </cfRule>
    <cfRule type="expression" dxfId="39767" priority="55181">
      <formula>AND(ISNUMBER(AT414),SEARCH("cros",$H414,1))</formula>
    </cfRule>
    <cfRule type="expression" dxfId="39766" priority="55182">
      <formula>AND(ISNUMBER(AT414),SEARCH("duhart",$H414,1))</formula>
    </cfRule>
    <cfRule type="expression" dxfId="39765" priority="55183">
      <formula>AND(ISNUMBER(AT414),SEARCH("busca",$H414,1))</formula>
    </cfRule>
    <cfRule type="expression" dxfId="39764" priority="55184">
      <formula>AND(ISNUMBER(AT414),SEARCH("hernandez",$H414,1))</formula>
    </cfRule>
    <cfRule type="expression" dxfId="39763" priority="55185">
      <formula>AND(ISNUMBER(AT414),SEARCH("diedler",$H414,1))</formula>
    </cfRule>
    <cfRule type="expression" dxfId="39762" priority="55186">
      <formula>AND(ISNUMBER(AT414),SEARCH("fauberteau",$H414,1))</formula>
    </cfRule>
    <cfRule type="expression" dxfId="39761" priority="55187">
      <formula>AND(ISNUMBER(AT414),SEARCH("roberdet",$H414,1))</formula>
    </cfRule>
    <cfRule type="expression" dxfId="39760" priority="55188">
      <formula>AND(ISNUMBER(AT414),SEARCH("guillemot",$H414,1))</formula>
    </cfRule>
    <cfRule type="expression" dxfId="39759" priority="55189">
      <formula>AND(ISNUMBER(AT414),SEARCH("galet",$H414,1))</formula>
    </cfRule>
    <cfRule type="expression" dxfId="39758" priority="55190">
      <formula>AND(ISNUMBER(AT414),SEARCH("ayad",$H414,1))</formula>
    </cfRule>
    <cfRule type="expression" dxfId="39757" priority="55191">
      <formula>AND(ISNUMBER(AT414),SEARCH("lavoillote",$H414,1))</formula>
    </cfRule>
    <cfRule type="expression" dxfId="39756" priority="55192">
      <formula>AND(ISNUMBER(AT414),SEARCH("fancelli",$H414,1))</formula>
    </cfRule>
    <cfRule type="expression" dxfId="39755" priority="55193">
      <formula>AND(ISNUMBER(AT414),SEARCH("morelle",$H414,1))</formula>
    </cfRule>
    <cfRule type="expression" dxfId="39754" priority="55194">
      <formula>AND(ISNUMBER(AT414),SEARCH("rendler",$H414,1))</formula>
    </cfRule>
    <cfRule type="expression" dxfId="39753" priority="55195">
      <formula>AND(ISNUMBER(AT414),SEARCH("palasi",$H414,1))</formula>
    </cfRule>
    <cfRule type="expression" dxfId="39752" priority="55196">
      <formula>AND(ISNUMBER(AT414),SEARCH("fercoq",$H414,1))</formula>
    </cfRule>
    <cfRule type="expression" dxfId="39751" priority="55197">
      <formula>AND(ISNUMBER(AT414),SEARCH("soukane",$H414,1))</formula>
    </cfRule>
    <cfRule type="expression" dxfId="39750" priority="55198">
      <formula>AND(ISNUMBER(AT414),SEARCH("segado",$H414,1))</formula>
    </cfRule>
    <cfRule type="expression" dxfId="39749" priority="55199">
      <formula>AND(ISNUMBER(AT414),SEARCH("ravaut",$H414,1))</formula>
    </cfRule>
    <cfRule type="expression" dxfId="39748" priority="55200">
      <formula>AND(ISNUMBER(AT414),SEARCH("diedler",$H414,1))</formula>
    </cfRule>
    <cfRule type="expression" dxfId="39747" priority="55201">
      <formula>AND(ISNUMBER(AT414),SEARCH("roberdet",$H414,1))</formula>
    </cfRule>
    <cfRule type="expression" dxfId="39746" priority="55202">
      <formula>AND(ISNUMBER(AT414),SEARCH("guillemot",$H414,1))</formula>
    </cfRule>
    <cfRule type="expression" dxfId="39745" priority="55203">
      <formula>AND(ISNUMBER(AT414),SEARCH("galet",$H414,1))</formula>
    </cfRule>
    <cfRule type="expression" dxfId="39744" priority="55204">
      <formula>AND(ISNUMBER(AT414),SEARCH("ayad",$H414,1))</formula>
    </cfRule>
    <cfRule type="expression" dxfId="39743" priority="55205">
      <formula>AND(ISNUMBER(AT414),SEARCH("lavoillote",$H414,1))</formula>
    </cfRule>
    <cfRule type="expression" dxfId="39742" priority="55206">
      <formula>AND(ISNUMBER(AT414),SEARCH("fancelli",$H414,1))</formula>
    </cfRule>
    <cfRule type="expression" dxfId="39741" priority="55207">
      <formula>AND(ISNUMBER(AT414),SEARCH("morelle",$H414,1))</formula>
    </cfRule>
    <cfRule type="expression" dxfId="39740" priority="55208">
      <formula>AND(ISNUMBER(AT414),SEARCH("rendler",$H414,1))</formula>
    </cfRule>
    <cfRule type="expression" dxfId="39739" priority="55209">
      <formula>AND(ISNUMBER(AT414),SEARCH("palasi",$H414,1))</formula>
    </cfRule>
    <cfRule type="expression" dxfId="39738" priority="55210">
      <formula>AND(ISNUMBER(AT414),SEARCH("fercoq",$H414,1))</formula>
    </cfRule>
    <cfRule type="expression" dxfId="39737" priority="55211">
      <formula>AND(ISNUMBER(AT414),SEARCH("soukane",$H414,1))</formula>
    </cfRule>
    <cfRule type="expression" dxfId="39736" priority="55212">
      <formula>AND(ISNUMBER(AT414),SEARCH("segado",$H414,1))</formula>
    </cfRule>
    <cfRule type="expression" dxfId="39735" priority="55213">
      <formula>AND(ISNUMBER(AT414),SEARCH("ravaut",$H414,1))</formula>
    </cfRule>
  </conditionalFormatting>
  <conditionalFormatting sqref="AP762:AR762 AW762 K762:W762 AH762:AK762 Y762:AD762">
    <cfRule type="expression" dxfId="39734" priority="54774">
      <formula>AND(ISNUMBER(K762),SEARCH("busca",$H762,1))</formula>
    </cfRule>
    <cfRule type="expression" dxfId="39733" priority="54775">
      <formula>AND(ISNUMBER(K762),SEARCH("herradi",$H762,1))</formula>
    </cfRule>
    <cfRule type="expression" dxfId="39732" priority="54776">
      <formula>AND(ISNUMBER(K762),SEARCH("kern",$H762,1))</formula>
    </cfRule>
    <cfRule type="expression" dxfId="39731" priority="54777">
      <formula>AND(ISNUMBER(K762),SEARCH("cros",$H762,1))</formula>
    </cfRule>
    <cfRule type="expression" dxfId="39730" priority="54778">
      <formula>AND(ISNUMBER(K762),SEARCH("duhart",$H762,1))</formula>
    </cfRule>
    <cfRule type="expression" dxfId="39729" priority="54779">
      <formula>AND(ISNUMBER(K762),SEARCH("busca",$H762,1))</formula>
    </cfRule>
    <cfRule type="expression" dxfId="39728" priority="54780">
      <formula>AND(ISNUMBER(K762),SEARCH("hernandez",$H762,1))</formula>
    </cfRule>
    <cfRule type="expression" dxfId="39727" priority="54781">
      <formula>AND(ISNUMBER(K762),SEARCH("diedler",$H762,1))</formula>
    </cfRule>
    <cfRule type="expression" dxfId="39726" priority="54782">
      <formula>AND(ISNUMBER(K762),SEARCH("fauberteau",$H762,1))</formula>
    </cfRule>
    <cfRule type="expression" dxfId="39725" priority="54783">
      <formula>AND(ISNUMBER(K762),SEARCH("roberdet",$H762,1))</formula>
    </cfRule>
    <cfRule type="expression" dxfId="39724" priority="54784">
      <formula>AND(ISNUMBER(K762),SEARCH("guillemot",$H762,1))</formula>
    </cfRule>
    <cfRule type="expression" dxfId="39723" priority="54785">
      <formula>AND(ISNUMBER(K762),SEARCH("galet",$H762,1))</formula>
    </cfRule>
    <cfRule type="expression" dxfId="39722" priority="54786">
      <formula>AND(ISNUMBER(K762),SEARCH("ayad",$H762,1))</formula>
    </cfRule>
    <cfRule type="expression" dxfId="39721" priority="54787">
      <formula>AND(ISNUMBER(K762),SEARCH("lavoillote",$H762,1))</formula>
    </cfRule>
    <cfRule type="expression" dxfId="39720" priority="54788">
      <formula>AND(ISNUMBER(K762),SEARCH("fancelli",$H762,1))</formula>
    </cfRule>
    <cfRule type="expression" dxfId="39719" priority="54789">
      <formula>AND(ISNUMBER(K762),SEARCH("morelle",$H762,1))</formula>
    </cfRule>
    <cfRule type="expression" dxfId="39718" priority="54790">
      <formula>AND(ISNUMBER(K762),SEARCH("rendler",$H762,1))</formula>
    </cfRule>
    <cfRule type="expression" dxfId="39717" priority="54791">
      <formula>AND(ISNUMBER(K762),SEARCH("palasi",$H762,1))</formula>
    </cfRule>
    <cfRule type="expression" dxfId="39716" priority="54792">
      <formula>AND(ISNUMBER(K762),SEARCH("fercoq",$H762,1))</formula>
    </cfRule>
    <cfRule type="expression" dxfId="39715" priority="54793">
      <formula>AND(ISNUMBER(K762),SEARCH("soukane",$H762,1))</formula>
    </cfRule>
    <cfRule type="expression" dxfId="39714" priority="54794">
      <formula>AND(ISNUMBER(K762),SEARCH("segado",$H762,1))</formula>
    </cfRule>
    <cfRule type="expression" dxfId="39713" priority="54795">
      <formula>AND(ISNUMBER(K762),SEARCH("ravaut",$H762,1))</formula>
    </cfRule>
    <cfRule type="expression" dxfId="39712" priority="54796">
      <formula>AND(ISNUMBER(K762),SEARCH("diedler",$H762,1))</formula>
    </cfRule>
    <cfRule type="expression" dxfId="39711" priority="54797">
      <formula>AND(ISNUMBER(K762),SEARCH("roberdet",$H762,1))</formula>
    </cfRule>
    <cfRule type="expression" dxfId="39710" priority="54798">
      <formula>AND(ISNUMBER(K762),SEARCH("guillemot",$H762,1))</formula>
    </cfRule>
    <cfRule type="expression" dxfId="39709" priority="54799">
      <formula>AND(ISNUMBER(K762),SEARCH("galet",$H762,1))</formula>
    </cfRule>
    <cfRule type="expression" dxfId="39708" priority="54800">
      <formula>AND(ISNUMBER(K762),SEARCH("ayad",$H762,1))</formula>
    </cfRule>
    <cfRule type="expression" dxfId="39707" priority="54801">
      <formula>AND(ISNUMBER(K762),SEARCH("lavoillote",$H762,1))</formula>
    </cfRule>
    <cfRule type="expression" dxfId="39706" priority="54802">
      <formula>AND(ISNUMBER(K762),SEARCH("fancelli",$H762,1))</formula>
    </cfRule>
    <cfRule type="expression" dxfId="39705" priority="54803">
      <formula>AND(ISNUMBER(K762),SEARCH("morelle",$H762,1))</formula>
    </cfRule>
    <cfRule type="expression" dxfId="39704" priority="54804">
      <formula>AND(ISNUMBER(K762),SEARCH("rendler",$H762,1))</formula>
    </cfRule>
    <cfRule type="expression" dxfId="39703" priority="54805">
      <formula>AND(ISNUMBER(K762),SEARCH("palasi",$H762,1))</formula>
    </cfRule>
    <cfRule type="expression" dxfId="39702" priority="54806">
      <formula>AND(ISNUMBER(K762),SEARCH("fercoq",$H762,1))</formula>
    </cfRule>
    <cfRule type="expression" dxfId="39701" priority="54807">
      <formula>AND(ISNUMBER(K762),SEARCH("soukane",$H762,1))</formula>
    </cfRule>
    <cfRule type="expression" dxfId="39700" priority="54808">
      <formula>AND(ISNUMBER(K762),SEARCH("segado",$H762,1))</formula>
    </cfRule>
    <cfRule type="expression" dxfId="39699" priority="54809">
      <formula>AND(ISNUMBER(K762),SEARCH("ravaut",$H762,1))</formula>
    </cfRule>
  </conditionalFormatting>
  <conditionalFormatting sqref="AO762">
    <cfRule type="expression" dxfId="39698" priority="54738">
      <formula>AND(ISNUMBER(AO762),SEARCH("busca",$H762,1))</formula>
    </cfRule>
    <cfRule type="expression" dxfId="39697" priority="54739">
      <formula>AND(ISNUMBER(AO762),SEARCH("herradi",$H762,1))</formula>
    </cfRule>
    <cfRule type="expression" dxfId="39696" priority="54740">
      <formula>AND(ISNUMBER(AO762),SEARCH("kern",$H762,1))</formula>
    </cfRule>
    <cfRule type="expression" dxfId="39695" priority="54741">
      <formula>AND(ISNUMBER(AO762),SEARCH("cros",$H762,1))</formula>
    </cfRule>
    <cfRule type="expression" dxfId="39694" priority="54742">
      <formula>AND(ISNUMBER(AO762),SEARCH("duhart",$H762,1))</formula>
    </cfRule>
    <cfRule type="expression" dxfId="39693" priority="54743">
      <formula>AND(ISNUMBER(AO762),SEARCH("busca",$H762,1))</formula>
    </cfRule>
    <cfRule type="expression" dxfId="39692" priority="54744">
      <formula>AND(ISNUMBER(AO762),SEARCH("hernandez",$H762,1))</formula>
    </cfRule>
    <cfRule type="expression" dxfId="39691" priority="54745">
      <formula>AND(ISNUMBER(AO762),SEARCH("diedler",$H762,1))</formula>
    </cfRule>
    <cfRule type="expression" dxfId="39690" priority="54746">
      <formula>AND(ISNUMBER(AO762),SEARCH("fauberteau",$H762,1))</formula>
    </cfRule>
    <cfRule type="expression" dxfId="39689" priority="54747">
      <formula>AND(ISNUMBER(AO762),SEARCH("roberdet",$H762,1))</formula>
    </cfRule>
    <cfRule type="expression" dxfId="39688" priority="54748">
      <formula>AND(ISNUMBER(AO762),SEARCH("guillemot",$H762,1))</formula>
    </cfRule>
    <cfRule type="expression" dxfId="39687" priority="54749">
      <formula>AND(ISNUMBER(AO762),SEARCH("galet",$H762,1))</formula>
    </cfRule>
    <cfRule type="expression" dxfId="39686" priority="54750">
      <formula>AND(ISNUMBER(AO762),SEARCH("ayad",$H762,1))</formula>
    </cfRule>
    <cfRule type="expression" dxfId="39685" priority="54751">
      <formula>AND(ISNUMBER(AO762),SEARCH("lavoillote",$H762,1))</formula>
    </cfRule>
    <cfRule type="expression" dxfId="39684" priority="54752">
      <formula>AND(ISNUMBER(AO762),SEARCH("fancelli",$H762,1))</formula>
    </cfRule>
    <cfRule type="expression" dxfId="39683" priority="54753">
      <formula>AND(ISNUMBER(AO762),SEARCH("morelle",$H762,1))</formula>
    </cfRule>
    <cfRule type="expression" dxfId="39682" priority="54754">
      <formula>AND(ISNUMBER(AO762),SEARCH("rendler",$H762,1))</formula>
    </cfRule>
    <cfRule type="expression" dxfId="39681" priority="54755">
      <formula>AND(ISNUMBER(AO762),SEARCH("palasi",$H762,1))</formula>
    </cfRule>
    <cfRule type="expression" dxfId="39680" priority="54756">
      <formula>AND(ISNUMBER(AO762),SEARCH("fercoq",$H762,1))</formula>
    </cfRule>
    <cfRule type="expression" dxfId="39679" priority="54757">
      <formula>AND(ISNUMBER(AO762),SEARCH("soukane",$H762,1))</formula>
    </cfRule>
    <cfRule type="expression" dxfId="39678" priority="54758">
      <formula>AND(ISNUMBER(AO762),SEARCH("segado",$H762,1))</formula>
    </cfRule>
    <cfRule type="expression" dxfId="39677" priority="54759">
      <formula>AND(ISNUMBER(AO762),SEARCH("ravaut",$H762,1))</formula>
    </cfRule>
    <cfRule type="expression" dxfId="39676" priority="54760">
      <formula>AND(ISNUMBER(AO762),SEARCH("diedler",$H762,1))</formula>
    </cfRule>
    <cfRule type="expression" dxfId="39675" priority="54761">
      <formula>AND(ISNUMBER(AO762),SEARCH("roberdet",$H762,1))</formula>
    </cfRule>
    <cfRule type="expression" dxfId="39674" priority="54762">
      <formula>AND(ISNUMBER(AO762),SEARCH("guillemot",$H762,1))</formula>
    </cfRule>
    <cfRule type="expression" dxfId="39673" priority="54763">
      <formula>AND(ISNUMBER(AO762),SEARCH("galet",$H762,1))</formula>
    </cfRule>
    <cfRule type="expression" dxfId="39672" priority="54764">
      <formula>AND(ISNUMBER(AO762),SEARCH("ayad",$H762,1))</formula>
    </cfRule>
    <cfRule type="expression" dxfId="39671" priority="54765">
      <formula>AND(ISNUMBER(AO762),SEARCH("lavoillote",$H762,1))</formula>
    </cfRule>
    <cfRule type="expression" dxfId="39670" priority="54766">
      <formula>AND(ISNUMBER(AO762),SEARCH("fancelli",$H762,1))</formula>
    </cfRule>
    <cfRule type="expression" dxfId="39669" priority="54767">
      <formula>AND(ISNUMBER(AO762),SEARCH("morelle",$H762,1))</formula>
    </cfRule>
    <cfRule type="expression" dxfId="39668" priority="54768">
      <formula>AND(ISNUMBER(AO762),SEARCH("rendler",$H762,1))</formula>
    </cfRule>
    <cfRule type="expression" dxfId="39667" priority="54769">
      <formula>AND(ISNUMBER(AO762),SEARCH("palasi",$H762,1))</formula>
    </cfRule>
    <cfRule type="expression" dxfId="39666" priority="54770">
      <formula>AND(ISNUMBER(AO762),SEARCH("fercoq",$H762,1))</formula>
    </cfRule>
    <cfRule type="expression" dxfId="39665" priority="54771">
      <formula>AND(ISNUMBER(AO762),SEARCH("soukane",$H762,1))</formula>
    </cfRule>
    <cfRule type="expression" dxfId="39664" priority="54772">
      <formula>AND(ISNUMBER(AO762),SEARCH("segado",$H762,1))</formula>
    </cfRule>
    <cfRule type="expression" dxfId="39663" priority="54773">
      <formula>AND(ISNUMBER(AO762),SEARCH("ravaut",$H762,1))</formula>
    </cfRule>
  </conditionalFormatting>
  <conditionalFormatting sqref="BA762:BH762">
    <cfRule type="expression" dxfId="39662" priority="54702">
      <formula>AND(ISNUMBER(BA762),SEARCH("busca",$H762,1))</formula>
    </cfRule>
    <cfRule type="expression" dxfId="39661" priority="54703">
      <formula>AND(ISNUMBER(BA762),SEARCH("herradi",$H762,1))</formula>
    </cfRule>
    <cfRule type="expression" dxfId="39660" priority="54704">
      <formula>AND(ISNUMBER(BA762),SEARCH("kern",$H762,1))</formula>
    </cfRule>
    <cfRule type="expression" dxfId="39659" priority="54705">
      <formula>AND(ISNUMBER(BA762),SEARCH("cros",$H762,1))</formula>
    </cfRule>
    <cfRule type="expression" dxfId="39658" priority="54706">
      <formula>AND(ISNUMBER(BA762),SEARCH("duhart",$H762,1))</formula>
    </cfRule>
    <cfRule type="expression" dxfId="39657" priority="54707">
      <formula>AND(ISNUMBER(BA762),SEARCH("busca",$H762,1))</formula>
    </cfRule>
    <cfRule type="expression" dxfId="39656" priority="54708">
      <formula>AND(ISNUMBER(BA762),SEARCH("hernandez",$H762,1))</formula>
    </cfRule>
    <cfRule type="expression" dxfId="39655" priority="54709">
      <formula>AND(ISNUMBER(BA762),SEARCH("diedler",$H762,1))</formula>
    </cfRule>
    <cfRule type="expression" dxfId="39654" priority="54710">
      <formula>AND(ISNUMBER(BA762),SEARCH("fauberteau",$H762,1))</formula>
    </cfRule>
    <cfRule type="expression" dxfId="39653" priority="54711">
      <formula>AND(ISNUMBER(BA762),SEARCH("roberdet",$H762,1))</formula>
    </cfRule>
    <cfRule type="expression" dxfId="39652" priority="54712">
      <formula>AND(ISNUMBER(BA762),SEARCH("guillemot",$H762,1))</formula>
    </cfRule>
    <cfRule type="expression" dxfId="39651" priority="54713">
      <formula>AND(ISNUMBER(BA762),SEARCH("galet",$H762,1))</formula>
    </cfRule>
    <cfRule type="expression" dxfId="39650" priority="54714">
      <formula>AND(ISNUMBER(BA762),SEARCH("ayad",$H762,1))</formula>
    </cfRule>
    <cfRule type="expression" dxfId="39649" priority="54715">
      <formula>AND(ISNUMBER(BA762),SEARCH("lavoillote",$H762,1))</formula>
    </cfRule>
    <cfRule type="expression" dxfId="39648" priority="54716">
      <formula>AND(ISNUMBER(BA762),SEARCH("fancelli",$H762,1))</formula>
    </cfRule>
    <cfRule type="expression" dxfId="39647" priority="54717">
      <formula>AND(ISNUMBER(BA762),SEARCH("morelle",$H762,1))</formula>
    </cfRule>
    <cfRule type="expression" dxfId="39646" priority="54718">
      <formula>AND(ISNUMBER(BA762),SEARCH("rendler",$H762,1))</formula>
    </cfRule>
    <cfRule type="expression" dxfId="39645" priority="54719">
      <formula>AND(ISNUMBER(BA762),SEARCH("palasi",$H762,1))</formula>
    </cfRule>
    <cfRule type="expression" dxfId="39644" priority="54720">
      <formula>AND(ISNUMBER(BA762),SEARCH("fercoq",$H762,1))</formula>
    </cfRule>
    <cfRule type="expression" dxfId="39643" priority="54721">
      <formula>AND(ISNUMBER(BA762),SEARCH("soukane",$H762,1))</formula>
    </cfRule>
    <cfRule type="expression" dxfId="39642" priority="54722">
      <formula>AND(ISNUMBER(BA762),SEARCH("segado",$H762,1))</formula>
    </cfRule>
    <cfRule type="expression" dxfId="39641" priority="54723">
      <formula>AND(ISNUMBER(BA762),SEARCH("ravaut",$H762,1))</formula>
    </cfRule>
    <cfRule type="expression" dxfId="39640" priority="54724">
      <formula>AND(ISNUMBER(BA762),SEARCH("diedler",$H762,1))</formula>
    </cfRule>
    <cfRule type="expression" dxfId="39639" priority="54725">
      <formula>AND(ISNUMBER(BA762),SEARCH("roberdet",$H762,1))</formula>
    </cfRule>
    <cfRule type="expression" dxfId="39638" priority="54726">
      <formula>AND(ISNUMBER(BA762),SEARCH("guillemot",$H762,1))</formula>
    </cfRule>
    <cfRule type="expression" dxfId="39637" priority="54727">
      <formula>AND(ISNUMBER(BA762),SEARCH("galet",$H762,1))</formula>
    </cfRule>
    <cfRule type="expression" dxfId="39636" priority="54728">
      <formula>AND(ISNUMBER(BA762),SEARCH("ayad",$H762,1))</formula>
    </cfRule>
    <cfRule type="expression" dxfId="39635" priority="54729">
      <formula>AND(ISNUMBER(BA762),SEARCH("lavoillote",$H762,1))</formula>
    </cfRule>
    <cfRule type="expression" dxfId="39634" priority="54730">
      <formula>AND(ISNUMBER(BA762),SEARCH("fancelli",$H762,1))</formula>
    </cfRule>
    <cfRule type="expression" dxfId="39633" priority="54731">
      <formula>AND(ISNUMBER(BA762),SEARCH("morelle",$H762,1))</formula>
    </cfRule>
    <cfRule type="expression" dxfId="39632" priority="54732">
      <formula>AND(ISNUMBER(BA762),SEARCH("rendler",$H762,1))</formula>
    </cfRule>
    <cfRule type="expression" dxfId="39631" priority="54733">
      <formula>AND(ISNUMBER(BA762),SEARCH("palasi",$H762,1))</formula>
    </cfRule>
    <cfRule type="expression" dxfId="39630" priority="54734">
      <formula>AND(ISNUMBER(BA762),SEARCH("fercoq",$H762,1))</formula>
    </cfRule>
    <cfRule type="expression" dxfId="39629" priority="54735">
      <formula>AND(ISNUMBER(BA762),SEARCH("soukane",$H762,1))</formula>
    </cfRule>
    <cfRule type="expression" dxfId="39628" priority="54736">
      <formula>AND(ISNUMBER(BA762),SEARCH("segado",$H762,1))</formula>
    </cfRule>
    <cfRule type="expression" dxfId="39627" priority="54737">
      <formula>AND(ISNUMBER(BA762),SEARCH("ravaut",$H762,1))</formula>
    </cfRule>
  </conditionalFormatting>
  <conditionalFormatting sqref="AE762">
    <cfRule type="expression" dxfId="39626" priority="54666">
      <formula>AND(ISNUMBER(AE762),SEARCH("busca",$H762,1))</formula>
    </cfRule>
    <cfRule type="expression" dxfId="39625" priority="54667">
      <formula>AND(ISNUMBER(AE762),SEARCH("herradi",$H762,1))</formula>
    </cfRule>
    <cfRule type="expression" dxfId="39624" priority="54668">
      <formula>AND(ISNUMBER(AE762),SEARCH("kern",$H762,1))</formula>
    </cfRule>
    <cfRule type="expression" dxfId="39623" priority="54669">
      <formula>AND(ISNUMBER(AE762),SEARCH("cros",$H762,1))</formula>
    </cfRule>
    <cfRule type="expression" dxfId="39622" priority="54670">
      <formula>AND(ISNUMBER(AE762),SEARCH("duhart",$H762,1))</formula>
    </cfRule>
    <cfRule type="expression" dxfId="39621" priority="54671">
      <formula>AND(ISNUMBER(AE762),SEARCH("busca",$H762,1))</formula>
    </cfRule>
    <cfRule type="expression" dxfId="39620" priority="54672">
      <formula>AND(ISNUMBER(AE762),SEARCH("hernandez",$H762,1))</formula>
    </cfRule>
    <cfRule type="expression" dxfId="39619" priority="54673">
      <formula>AND(ISNUMBER(AE762),SEARCH("diedler",$H762,1))</formula>
    </cfRule>
    <cfRule type="expression" dxfId="39618" priority="54674">
      <formula>AND(ISNUMBER(AE762),SEARCH("fauberteau",$H762,1))</formula>
    </cfRule>
    <cfRule type="expression" dxfId="39617" priority="54675">
      <formula>AND(ISNUMBER(AE762),SEARCH("roberdet",$H762,1))</formula>
    </cfRule>
    <cfRule type="expression" dxfId="39616" priority="54676">
      <formula>AND(ISNUMBER(AE762),SEARCH("guillemot",$H762,1))</formula>
    </cfRule>
    <cfRule type="expression" dxfId="39615" priority="54677">
      <formula>AND(ISNUMBER(AE762),SEARCH("galet",$H762,1))</formula>
    </cfRule>
    <cfRule type="expression" dxfId="39614" priority="54678">
      <formula>AND(ISNUMBER(AE762),SEARCH("ayad",$H762,1))</formula>
    </cfRule>
    <cfRule type="expression" dxfId="39613" priority="54679">
      <formula>AND(ISNUMBER(AE762),SEARCH("lavoillote",$H762,1))</formula>
    </cfRule>
    <cfRule type="expression" dxfId="39612" priority="54680">
      <formula>AND(ISNUMBER(AE762),SEARCH("fancelli",$H762,1))</formula>
    </cfRule>
    <cfRule type="expression" dxfId="39611" priority="54681">
      <formula>AND(ISNUMBER(AE762),SEARCH("morelle",$H762,1))</formula>
    </cfRule>
    <cfRule type="expression" dxfId="39610" priority="54682">
      <formula>AND(ISNUMBER(AE762),SEARCH("rendler",$H762,1))</formula>
    </cfRule>
    <cfRule type="expression" dxfId="39609" priority="54683">
      <formula>AND(ISNUMBER(AE762),SEARCH("palasi",$H762,1))</formula>
    </cfRule>
    <cfRule type="expression" dxfId="39608" priority="54684">
      <formula>AND(ISNUMBER(AE762),SEARCH("fercoq",$H762,1))</formula>
    </cfRule>
    <cfRule type="expression" dxfId="39607" priority="54685">
      <formula>AND(ISNUMBER(AE762),SEARCH("soukane",$H762,1))</formula>
    </cfRule>
    <cfRule type="expression" dxfId="39606" priority="54686">
      <formula>AND(ISNUMBER(AE762),SEARCH("segado",$H762,1))</formula>
    </cfRule>
    <cfRule type="expression" dxfId="39605" priority="54687">
      <formula>AND(ISNUMBER(AE762),SEARCH("ravaut",$H762,1))</formula>
    </cfRule>
    <cfRule type="expression" dxfId="39604" priority="54688">
      <formula>AND(ISNUMBER(AE762),SEARCH("diedler",$H762,1))</formula>
    </cfRule>
    <cfRule type="expression" dxfId="39603" priority="54689">
      <formula>AND(ISNUMBER(AE762),SEARCH("roberdet",$H762,1))</formula>
    </cfRule>
    <cfRule type="expression" dxfId="39602" priority="54690">
      <formula>AND(ISNUMBER(AE762),SEARCH("guillemot",$H762,1))</formula>
    </cfRule>
    <cfRule type="expression" dxfId="39601" priority="54691">
      <formula>AND(ISNUMBER(AE762),SEARCH("galet",$H762,1))</formula>
    </cfRule>
    <cfRule type="expression" dxfId="39600" priority="54692">
      <formula>AND(ISNUMBER(AE762),SEARCH("ayad",$H762,1))</formula>
    </cfRule>
    <cfRule type="expression" dxfId="39599" priority="54693">
      <formula>AND(ISNUMBER(AE762),SEARCH("lavoillote",$H762,1))</formula>
    </cfRule>
    <cfRule type="expression" dxfId="39598" priority="54694">
      <formula>AND(ISNUMBER(AE762),SEARCH("fancelli",$H762,1))</formula>
    </cfRule>
    <cfRule type="expression" dxfId="39597" priority="54695">
      <formula>AND(ISNUMBER(AE762),SEARCH("morelle",$H762,1))</formula>
    </cfRule>
    <cfRule type="expression" dxfId="39596" priority="54696">
      <formula>AND(ISNUMBER(AE762),SEARCH("rendler",$H762,1))</formula>
    </cfRule>
    <cfRule type="expression" dxfId="39595" priority="54697">
      <formula>AND(ISNUMBER(AE762),SEARCH("palasi",$H762,1))</formula>
    </cfRule>
    <cfRule type="expression" dxfId="39594" priority="54698">
      <formula>AND(ISNUMBER(AE762),SEARCH("fercoq",$H762,1))</formula>
    </cfRule>
    <cfRule type="expression" dxfId="39593" priority="54699">
      <formula>AND(ISNUMBER(AE762),SEARCH("soukane",$H762,1))</formula>
    </cfRule>
    <cfRule type="expression" dxfId="39592" priority="54700">
      <formula>AND(ISNUMBER(AE762),SEARCH("segado",$H762,1))</formula>
    </cfRule>
    <cfRule type="expression" dxfId="39591" priority="54701">
      <formula>AND(ISNUMBER(AE762),SEARCH("ravaut",$H762,1))</formula>
    </cfRule>
  </conditionalFormatting>
  <conditionalFormatting sqref="AM762">
    <cfRule type="expression" dxfId="39590" priority="54630">
      <formula>AND(ISNUMBER(AM762),SEARCH("busca",$H762,1))</formula>
    </cfRule>
    <cfRule type="expression" dxfId="39589" priority="54631">
      <formula>AND(ISNUMBER(AM762),SEARCH("herradi",$H762,1))</formula>
    </cfRule>
    <cfRule type="expression" dxfId="39588" priority="54632">
      <formula>AND(ISNUMBER(AM762),SEARCH("kern",$H762,1))</formula>
    </cfRule>
    <cfRule type="expression" dxfId="39587" priority="54633">
      <formula>AND(ISNUMBER(AM762),SEARCH("cros",$H762,1))</formula>
    </cfRule>
    <cfRule type="expression" dxfId="39586" priority="54634">
      <formula>AND(ISNUMBER(AM762),SEARCH("duhart",$H762,1))</formula>
    </cfRule>
    <cfRule type="expression" dxfId="39585" priority="54635">
      <formula>AND(ISNUMBER(AM762),SEARCH("busca",$H762,1))</formula>
    </cfRule>
    <cfRule type="expression" dxfId="39584" priority="54636">
      <formula>AND(ISNUMBER(AM762),SEARCH("hernandez",$H762,1))</formula>
    </cfRule>
    <cfRule type="expression" dxfId="39583" priority="54637">
      <formula>AND(ISNUMBER(AM762),SEARCH("diedler",$H762,1))</formula>
    </cfRule>
    <cfRule type="expression" dxfId="39582" priority="54638">
      <formula>AND(ISNUMBER(AM762),SEARCH("fauberteau",$H762,1))</formula>
    </cfRule>
    <cfRule type="expression" dxfId="39581" priority="54639">
      <formula>AND(ISNUMBER(AM762),SEARCH("roberdet",$H762,1))</formula>
    </cfRule>
    <cfRule type="expression" dxfId="39580" priority="54640">
      <formula>AND(ISNUMBER(AM762),SEARCH("guillemot",$H762,1))</formula>
    </cfRule>
    <cfRule type="expression" dxfId="39579" priority="54641">
      <formula>AND(ISNUMBER(AM762),SEARCH("galet",$H762,1))</formula>
    </cfRule>
    <cfRule type="expression" dxfId="39578" priority="54642">
      <formula>AND(ISNUMBER(AM762),SEARCH("ayad",$H762,1))</formula>
    </cfRule>
    <cfRule type="expression" dxfId="39577" priority="54643">
      <formula>AND(ISNUMBER(AM762),SEARCH("lavoillote",$H762,1))</formula>
    </cfRule>
    <cfRule type="expression" dxfId="39576" priority="54644">
      <formula>AND(ISNUMBER(AM762),SEARCH("fancelli",$H762,1))</formula>
    </cfRule>
    <cfRule type="expression" dxfId="39575" priority="54645">
      <formula>AND(ISNUMBER(AM762),SEARCH("morelle",$H762,1))</formula>
    </cfRule>
    <cfRule type="expression" dxfId="39574" priority="54646">
      <formula>AND(ISNUMBER(AM762),SEARCH("rendler",$H762,1))</formula>
    </cfRule>
    <cfRule type="expression" dxfId="39573" priority="54647">
      <formula>AND(ISNUMBER(AM762),SEARCH("palasi",$H762,1))</formula>
    </cfRule>
    <cfRule type="expression" dxfId="39572" priority="54648">
      <formula>AND(ISNUMBER(AM762),SEARCH("fercoq",$H762,1))</formula>
    </cfRule>
    <cfRule type="expression" dxfId="39571" priority="54649">
      <formula>AND(ISNUMBER(AM762),SEARCH("soukane",$H762,1))</formula>
    </cfRule>
    <cfRule type="expression" dxfId="39570" priority="54650">
      <formula>AND(ISNUMBER(AM762),SEARCH("segado",$H762,1))</formula>
    </cfRule>
    <cfRule type="expression" dxfId="39569" priority="54651">
      <formula>AND(ISNUMBER(AM762),SEARCH("ravaut",$H762,1))</formula>
    </cfRule>
    <cfRule type="expression" dxfId="39568" priority="54652">
      <formula>AND(ISNUMBER(AM762),SEARCH("diedler",$H762,1))</formula>
    </cfRule>
    <cfRule type="expression" dxfId="39567" priority="54653">
      <formula>AND(ISNUMBER(AM762),SEARCH("roberdet",$H762,1))</formula>
    </cfRule>
    <cfRule type="expression" dxfId="39566" priority="54654">
      <formula>AND(ISNUMBER(AM762),SEARCH("guillemot",$H762,1))</formula>
    </cfRule>
    <cfRule type="expression" dxfId="39565" priority="54655">
      <formula>AND(ISNUMBER(AM762),SEARCH("galet",$H762,1))</formula>
    </cfRule>
    <cfRule type="expression" dxfId="39564" priority="54656">
      <formula>AND(ISNUMBER(AM762),SEARCH("ayad",$H762,1))</formula>
    </cfRule>
    <cfRule type="expression" dxfId="39563" priority="54657">
      <formula>AND(ISNUMBER(AM762),SEARCH("lavoillote",$H762,1))</formula>
    </cfRule>
    <cfRule type="expression" dxfId="39562" priority="54658">
      <formula>AND(ISNUMBER(AM762),SEARCH("fancelli",$H762,1))</formula>
    </cfRule>
    <cfRule type="expression" dxfId="39561" priority="54659">
      <formula>AND(ISNUMBER(AM762),SEARCH("morelle",$H762,1))</formula>
    </cfRule>
    <cfRule type="expression" dxfId="39560" priority="54660">
      <formula>AND(ISNUMBER(AM762),SEARCH("rendler",$H762,1))</formula>
    </cfRule>
    <cfRule type="expression" dxfId="39559" priority="54661">
      <formula>AND(ISNUMBER(AM762),SEARCH("palasi",$H762,1))</formula>
    </cfRule>
    <cfRule type="expression" dxfId="39558" priority="54662">
      <formula>AND(ISNUMBER(AM762),SEARCH("fercoq",$H762,1))</formula>
    </cfRule>
    <cfRule type="expression" dxfId="39557" priority="54663">
      <formula>AND(ISNUMBER(AM762),SEARCH("soukane",$H762,1))</formula>
    </cfRule>
    <cfRule type="expression" dxfId="39556" priority="54664">
      <formula>AND(ISNUMBER(AM762),SEARCH("segado",$H762,1))</formula>
    </cfRule>
    <cfRule type="expression" dxfId="39555" priority="54665">
      <formula>AND(ISNUMBER(AM762),SEARCH("ravaut",$H762,1))</formula>
    </cfRule>
  </conditionalFormatting>
  <conditionalFormatting sqref="AN762">
    <cfRule type="expression" dxfId="39554" priority="54594">
      <formula>AND(ISNUMBER(AN762),SEARCH("busca",$H762,1))</formula>
    </cfRule>
    <cfRule type="expression" dxfId="39553" priority="54595">
      <formula>AND(ISNUMBER(AN762),SEARCH("herradi",$H762,1))</formula>
    </cfRule>
    <cfRule type="expression" dxfId="39552" priority="54596">
      <formula>AND(ISNUMBER(AN762),SEARCH("kern",$H762,1))</formula>
    </cfRule>
    <cfRule type="expression" dxfId="39551" priority="54597">
      <formula>AND(ISNUMBER(AN762),SEARCH("cros",$H762,1))</formula>
    </cfRule>
    <cfRule type="expression" dxfId="39550" priority="54598">
      <formula>AND(ISNUMBER(AN762),SEARCH("duhart",$H762,1))</formula>
    </cfRule>
    <cfRule type="expression" dxfId="39549" priority="54599">
      <formula>AND(ISNUMBER(AN762),SEARCH("busca",$H762,1))</formula>
    </cfRule>
    <cfRule type="expression" dxfId="39548" priority="54600">
      <formula>AND(ISNUMBER(AN762),SEARCH("hernandez",$H762,1))</formula>
    </cfRule>
    <cfRule type="expression" dxfId="39547" priority="54601">
      <formula>AND(ISNUMBER(AN762),SEARCH("diedler",$H762,1))</formula>
    </cfRule>
    <cfRule type="expression" dxfId="39546" priority="54602">
      <formula>AND(ISNUMBER(AN762),SEARCH("fauberteau",$H762,1))</formula>
    </cfRule>
    <cfRule type="expression" dxfId="39545" priority="54603">
      <formula>AND(ISNUMBER(AN762),SEARCH("roberdet",$H762,1))</formula>
    </cfRule>
    <cfRule type="expression" dxfId="39544" priority="54604">
      <formula>AND(ISNUMBER(AN762),SEARCH("guillemot",$H762,1))</formula>
    </cfRule>
    <cfRule type="expression" dxfId="39543" priority="54605">
      <formula>AND(ISNUMBER(AN762),SEARCH("galet",$H762,1))</formula>
    </cfRule>
    <cfRule type="expression" dxfId="39542" priority="54606">
      <formula>AND(ISNUMBER(AN762),SEARCH("ayad",$H762,1))</formula>
    </cfRule>
    <cfRule type="expression" dxfId="39541" priority="54607">
      <formula>AND(ISNUMBER(AN762),SEARCH("lavoillote",$H762,1))</formula>
    </cfRule>
    <cfRule type="expression" dxfId="39540" priority="54608">
      <formula>AND(ISNUMBER(AN762),SEARCH("fancelli",$H762,1))</formula>
    </cfRule>
    <cfRule type="expression" dxfId="39539" priority="54609">
      <formula>AND(ISNUMBER(AN762),SEARCH("morelle",$H762,1))</formula>
    </cfRule>
    <cfRule type="expression" dxfId="39538" priority="54610">
      <formula>AND(ISNUMBER(AN762),SEARCH("rendler",$H762,1))</formula>
    </cfRule>
    <cfRule type="expression" dxfId="39537" priority="54611">
      <formula>AND(ISNUMBER(AN762),SEARCH("palasi",$H762,1))</formula>
    </cfRule>
    <cfRule type="expression" dxfId="39536" priority="54612">
      <formula>AND(ISNUMBER(AN762),SEARCH("fercoq",$H762,1))</formula>
    </cfRule>
    <cfRule type="expression" dxfId="39535" priority="54613">
      <formula>AND(ISNUMBER(AN762),SEARCH("soukane",$H762,1))</formula>
    </cfRule>
    <cfRule type="expression" dxfId="39534" priority="54614">
      <formula>AND(ISNUMBER(AN762),SEARCH("segado",$H762,1))</formula>
    </cfRule>
    <cfRule type="expression" dxfId="39533" priority="54615">
      <formula>AND(ISNUMBER(AN762),SEARCH("ravaut",$H762,1))</formula>
    </cfRule>
    <cfRule type="expression" dxfId="39532" priority="54616">
      <formula>AND(ISNUMBER(AN762),SEARCH("diedler",$H762,1))</formula>
    </cfRule>
    <cfRule type="expression" dxfId="39531" priority="54617">
      <formula>AND(ISNUMBER(AN762),SEARCH("roberdet",$H762,1))</formula>
    </cfRule>
    <cfRule type="expression" dxfId="39530" priority="54618">
      <formula>AND(ISNUMBER(AN762),SEARCH("guillemot",$H762,1))</formula>
    </cfRule>
    <cfRule type="expression" dxfId="39529" priority="54619">
      <formula>AND(ISNUMBER(AN762),SEARCH("galet",$H762,1))</formula>
    </cfRule>
    <cfRule type="expression" dxfId="39528" priority="54620">
      <formula>AND(ISNUMBER(AN762),SEARCH("ayad",$H762,1))</formula>
    </cfRule>
    <cfRule type="expression" dxfId="39527" priority="54621">
      <formula>AND(ISNUMBER(AN762),SEARCH("lavoillote",$H762,1))</formula>
    </cfRule>
    <cfRule type="expression" dxfId="39526" priority="54622">
      <formula>AND(ISNUMBER(AN762),SEARCH("fancelli",$H762,1))</formula>
    </cfRule>
    <cfRule type="expression" dxfId="39525" priority="54623">
      <formula>AND(ISNUMBER(AN762),SEARCH("morelle",$H762,1))</formula>
    </cfRule>
    <cfRule type="expression" dxfId="39524" priority="54624">
      <formula>AND(ISNUMBER(AN762),SEARCH("rendler",$H762,1))</formula>
    </cfRule>
    <cfRule type="expression" dxfId="39523" priority="54625">
      <formula>AND(ISNUMBER(AN762),SEARCH("palasi",$H762,1))</formula>
    </cfRule>
    <cfRule type="expression" dxfId="39522" priority="54626">
      <formula>AND(ISNUMBER(AN762),SEARCH("fercoq",$H762,1))</formula>
    </cfRule>
    <cfRule type="expression" dxfId="39521" priority="54627">
      <formula>AND(ISNUMBER(AN762),SEARCH("soukane",$H762,1))</formula>
    </cfRule>
    <cfRule type="expression" dxfId="39520" priority="54628">
      <formula>AND(ISNUMBER(AN762),SEARCH("segado",$H762,1))</formula>
    </cfRule>
    <cfRule type="expression" dxfId="39519" priority="54629">
      <formula>AND(ISNUMBER(AN762),SEARCH("ravaut",$H762,1))</formula>
    </cfRule>
  </conditionalFormatting>
  <conditionalFormatting sqref="AL762">
    <cfRule type="expression" dxfId="39518" priority="54558">
      <formula>AND(ISNUMBER(AL762),SEARCH("busca",$H762,1))</formula>
    </cfRule>
    <cfRule type="expression" dxfId="39517" priority="54559">
      <formula>AND(ISNUMBER(AL762),SEARCH("herradi",$H762,1))</formula>
    </cfRule>
    <cfRule type="expression" dxfId="39516" priority="54560">
      <formula>AND(ISNUMBER(AL762),SEARCH("kern",$H762,1))</formula>
    </cfRule>
    <cfRule type="expression" dxfId="39515" priority="54561">
      <formula>AND(ISNUMBER(AL762),SEARCH("cros",$H762,1))</formula>
    </cfRule>
    <cfRule type="expression" dxfId="39514" priority="54562">
      <formula>AND(ISNUMBER(AL762),SEARCH("duhart",$H762,1))</formula>
    </cfRule>
    <cfRule type="expression" dxfId="39513" priority="54563">
      <formula>AND(ISNUMBER(AL762),SEARCH("busca",$H762,1))</formula>
    </cfRule>
    <cfRule type="expression" dxfId="39512" priority="54564">
      <formula>AND(ISNUMBER(AL762),SEARCH("hernandez",$H762,1))</formula>
    </cfRule>
    <cfRule type="expression" dxfId="39511" priority="54565">
      <formula>AND(ISNUMBER(AL762),SEARCH("diedler",$H762,1))</formula>
    </cfRule>
    <cfRule type="expression" dxfId="39510" priority="54566">
      <formula>AND(ISNUMBER(AL762),SEARCH("fauberteau",$H762,1))</formula>
    </cfRule>
    <cfRule type="expression" dxfId="39509" priority="54567">
      <formula>AND(ISNUMBER(AL762),SEARCH("roberdet",$H762,1))</formula>
    </cfRule>
    <cfRule type="expression" dxfId="39508" priority="54568">
      <formula>AND(ISNUMBER(AL762),SEARCH("guillemot",$H762,1))</formula>
    </cfRule>
    <cfRule type="expression" dxfId="39507" priority="54569">
      <formula>AND(ISNUMBER(AL762),SEARCH("galet",$H762,1))</formula>
    </cfRule>
    <cfRule type="expression" dxfId="39506" priority="54570">
      <formula>AND(ISNUMBER(AL762),SEARCH("ayad",$H762,1))</formula>
    </cfRule>
    <cfRule type="expression" dxfId="39505" priority="54571">
      <formula>AND(ISNUMBER(AL762),SEARCH("lavoillote",$H762,1))</formula>
    </cfRule>
    <cfRule type="expression" dxfId="39504" priority="54572">
      <formula>AND(ISNUMBER(AL762),SEARCH("fancelli",$H762,1))</formula>
    </cfRule>
    <cfRule type="expression" dxfId="39503" priority="54573">
      <formula>AND(ISNUMBER(AL762),SEARCH("morelle",$H762,1))</formula>
    </cfRule>
    <cfRule type="expression" dxfId="39502" priority="54574">
      <formula>AND(ISNUMBER(AL762),SEARCH("rendler",$H762,1))</formula>
    </cfRule>
    <cfRule type="expression" dxfId="39501" priority="54575">
      <formula>AND(ISNUMBER(AL762),SEARCH("palasi",$H762,1))</formula>
    </cfRule>
    <cfRule type="expression" dxfId="39500" priority="54576">
      <formula>AND(ISNUMBER(AL762),SEARCH("fercoq",$H762,1))</formula>
    </cfRule>
    <cfRule type="expression" dxfId="39499" priority="54577">
      <formula>AND(ISNUMBER(AL762),SEARCH("soukane",$H762,1))</formula>
    </cfRule>
    <cfRule type="expression" dxfId="39498" priority="54578">
      <formula>AND(ISNUMBER(AL762),SEARCH("segado",$H762,1))</formula>
    </cfRule>
    <cfRule type="expression" dxfId="39497" priority="54579">
      <formula>AND(ISNUMBER(AL762),SEARCH("ravaut",$H762,1))</formula>
    </cfRule>
    <cfRule type="expression" dxfId="39496" priority="54580">
      <formula>AND(ISNUMBER(AL762),SEARCH("diedler",$H762,1))</formula>
    </cfRule>
    <cfRule type="expression" dxfId="39495" priority="54581">
      <formula>AND(ISNUMBER(AL762),SEARCH("roberdet",$H762,1))</formula>
    </cfRule>
    <cfRule type="expression" dxfId="39494" priority="54582">
      <formula>AND(ISNUMBER(AL762),SEARCH("guillemot",$H762,1))</formula>
    </cfRule>
    <cfRule type="expression" dxfId="39493" priority="54583">
      <formula>AND(ISNUMBER(AL762),SEARCH("galet",$H762,1))</formula>
    </cfRule>
    <cfRule type="expression" dxfId="39492" priority="54584">
      <formula>AND(ISNUMBER(AL762),SEARCH("ayad",$H762,1))</formula>
    </cfRule>
    <cfRule type="expression" dxfId="39491" priority="54585">
      <formula>AND(ISNUMBER(AL762),SEARCH("lavoillote",$H762,1))</formula>
    </cfRule>
    <cfRule type="expression" dxfId="39490" priority="54586">
      <formula>AND(ISNUMBER(AL762),SEARCH("fancelli",$H762,1))</formula>
    </cfRule>
    <cfRule type="expression" dxfId="39489" priority="54587">
      <formula>AND(ISNUMBER(AL762),SEARCH("morelle",$H762,1))</formula>
    </cfRule>
    <cfRule type="expression" dxfId="39488" priority="54588">
      <formula>AND(ISNUMBER(AL762),SEARCH("rendler",$H762,1))</formula>
    </cfRule>
    <cfRule type="expression" dxfId="39487" priority="54589">
      <formula>AND(ISNUMBER(AL762),SEARCH("palasi",$H762,1))</formula>
    </cfRule>
    <cfRule type="expression" dxfId="39486" priority="54590">
      <formula>AND(ISNUMBER(AL762),SEARCH("fercoq",$H762,1))</formula>
    </cfRule>
    <cfRule type="expression" dxfId="39485" priority="54591">
      <formula>AND(ISNUMBER(AL762),SEARCH("soukane",$H762,1))</formula>
    </cfRule>
    <cfRule type="expression" dxfId="39484" priority="54592">
      <formula>AND(ISNUMBER(AL762),SEARCH("segado",$H762,1))</formula>
    </cfRule>
    <cfRule type="expression" dxfId="39483" priority="54593">
      <formula>AND(ISNUMBER(AL762),SEARCH("ravaut",$H762,1))</formula>
    </cfRule>
  </conditionalFormatting>
  <conditionalFormatting sqref="AV762">
    <cfRule type="expression" dxfId="39482" priority="54522">
      <formula>AND(ISNUMBER(AV762),SEARCH("busca",$H762,1))</formula>
    </cfRule>
    <cfRule type="expression" dxfId="39481" priority="54523">
      <formula>AND(ISNUMBER(AV762),SEARCH("herradi",$H762,1))</formula>
    </cfRule>
    <cfRule type="expression" dxfId="39480" priority="54524">
      <formula>AND(ISNUMBER(AV762),SEARCH("kern",$H762,1))</formula>
    </cfRule>
    <cfRule type="expression" dxfId="39479" priority="54525">
      <formula>AND(ISNUMBER(AV762),SEARCH("cros",$H762,1))</formula>
    </cfRule>
    <cfRule type="expression" dxfId="39478" priority="54526">
      <formula>AND(ISNUMBER(AV762),SEARCH("duhart",$H762,1))</formula>
    </cfRule>
    <cfRule type="expression" dxfId="39477" priority="54527">
      <formula>AND(ISNUMBER(AV762),SEARCH("busca",$H762,1))</formula>
    </cfRule>
    <cfRule type="expression" dxfId="39476" priority="54528">
      <formula>AND(ISNUMBER(AV762),SEARCH("hernandez",$H762,1))</formula>
    </cfRule>
    <cfRule type="expression" dxfId="39475" priority="54529">
      <formula>AND(ISNUMBER(AV762),SEARCH("diedler",$H762,1))</formula>
    </cfRule>
    <cfRule type="expression" dxfId="39474" priority="54530">
      <formula>AND(ISNUMBER(AV762),SEARCH("fauberteau",$H762,1))</formula>
    </cfRule>
    <cfRule type="expression" dxfId="39473" priority="54531">
      <formula>AND(ISNUMBER(AV762),SEARCH("roberdet",$H762,1))</formula>
    </cfRule>
    <cfRule type="expression" dxfId="39472" priority="54532">
      <formula>AND(ISNUMBER(AV762),SEARCH("guillemot",$H762,1))</formula>
    </cfRule>
    <cfRule type="expression" dxfId="39471" priority="54533">
      <formula>AND(ISNUMBER(AV762),SEARCH("galet",$H762,1))</formula>
    </cfRule>
    <cfRule type="expression" dxfId="39470" priority="54534">
      <formula>AND(ISNUMBER(AV762),SEARCH("ayad",$H762,1))</formula>
    </cfRule>
    <cfRule type="expression" dxfId="39469" priority="54535">
      <formula>AND(ISNUMBER(AV762),SEARCH("lavoillote",$H762,1))</formula>
    </cfRule>
    <cfRule type="expression" dxfId="39468" priority="54536">
      <formula>AND(ISNUMBER(AV762),SEARCH("fancelli",$H762,1))</formula>
    </cfRule>
    <cfRule type="expression" dxfId="39467" priority="54537">
      <formula>AND(ISNUMBER(AV762),SEARCH("morelle",$H762,1))</formula>
    </cfRule>
    <cfRule type="expression" dxfId="39466" priority="54538">
      <formula>AND(ISNUMBER(AV762),SEARCH("rendler",$H762,1))</formula>
    </cfRule>
    <cfRule type="expression" dxfId="39465" priority="54539">
      <formula>AND(ISNUMBER(AV762),SEARCH("palasi",$H762,1))</formula>
    </cfRule>
    <cfRule type="expression" dxfId="39464" priority="54540">
      <formula>AND(ISNUMBER(AV762),SEARCH("fercoq",$H762,1))</formula>
    </cfRule>
    <cfRule type="expression" dxfId="39463" priority="54541">
      <formula>AND(ISNUMBER(AV762),SEARCH("soukane",$H762,1))</formula>
    </cfRule>
    <cfRule type="expression" dxfId="39462" priority="54542">
      <formula>AND(ISNUMBER(AV762),SEARCH("segado",$H762,1))</formula>
    </cfRule>
    <cfRule type="expression" dxfId="39461" priority="54543">
      <formula>AND(ISNUMBER(AV762),SEARCH("ravaut",$H762,1))</formula>
    </cfRule>
    <cfRule type="expression" dxfId="39460" priority="54544">
      <formula>AND(ISNUMBER(AV762),SEARCH("diedler",$H762,1))</formula>
    </cfRule>
    <cfRule type="expression" dxfId="39459" priority="54545">
      <formula>AND(ISNUMBER(AV762),SEARCH("roberdet",$H762,1))</formula>
    </cfRule>
    <cfRule type="expression" dxfId="39458" priority="54546">
      <formula>AND(ISNUMBER(AV762),SEARCH("guillemot",$H762,1))</formula>
    </cfRule>
    <cfRule type="expression" dxfId="39457" priority="54547">
      <formula>AND(ISNUMBER(AV762),SEARCH("galet",$H762,1))</formula>
    </cfRule>
    <cfRule type="expression" dxfId="39456" priority="54548">
      <formula>AND(ISNUMBER(AV762),SEARCH("ayad",$H762,1))</formula>
    </cfRule>
    <cfRule type="expression" dxfId="39455" priority="54549">
      <formula>AND(ISNUMBER(AV762),SEARCH("lavoillote",$H762,1))</formula>
    </cfRule>
    <cfRule type="expression" dxfId="39454" priority="54550">
      <formula>AND(ISNUMBER(AV762),SEARCH("fancelli",$H762,1))</formula>
    </cfRule>
    <cfRule type="expression" dxfId="39453" priority="54551">
      <formula>AND(ISNUMBER(AV762),SEARCH("morelle",$H762,1))</formula>
    </cfRule>
    <cfRule type="expression" dxfId="39452" priority="54552">
      <formula>AND(ISNUMBER(AV762),SEARCH("rendler",$H762,1))</formula>
    </cfRule>
    <cfRule type="expression" dxfId="39451" priority="54553">
      <formula>AND(ISNUMBER(AV762),SEARCH("palasi",$H762,1))</formula>
    </cfRule>
    <cfRule type="expression" dxfId="39450" priority="54554">
      <formula>AND(ISNUMBER(AV762),SEARCH("fercoq",$H762,1))</formula>
    </cfRule>
    <cfRule type="expression" dxfId="39449" priority="54555">
      <formula>AND(ISNUMBER(AV762),SEARCH("soukane",$H762,1))</formula>
    </cfRule>
    <cfRule type="expression" dxfId="39448" priority="54556">
      <formula>AND(ISNUMBER(AV762),SEARCH("segado",$H762,1))</formula>
    </cfRule>
    <cfRule type="expression" dxfId="39447" priority="54557">
      <formula>AND(ISNUMBER(AV762),SEARCH("ravaut",$H762,1))</formula>
    </cfRule>
  </conditionalFormatting>
  <conditionalFormatting sqref="AN762">
    <cfRule type="expression" dxfId="39446" priority="54450">
      <formula>AND(ISNUMBER(AN762),SEARCH("busca",$H762,1))</formula>
    </cfRule>
    <cfRule type="expression" dxfId="39445" priority="54451">
      <formula>AND(ISNUMBER(AN762),SEARCH("herradi",$H762,1))</formula>
    </cfRule>
    <cfRule type="expression" dxfId="39444" priority="54452">
      <formula>AND(ISNUMBER(AN762),SEARCH("kern",$H762,1))</formula>
    </cfRule>
    <cfRule type="expression" dxfId="39443" priority="54453">
      <formula>AND(ISNUMBER(AN762),SEARCH("cros",$H762,1))</formula>
    </cfRule>
    <cfRule type="expression" dxfId="39442" priority="54454">
      <formula>AND(ISNUMBER(AN762),SEARCH("duhart",$H762,1))</formula>
    </cfRule>
    <cfRule type="expression" dxfId="39441" priority="54455">
      <formula>AND(ISNUMBER(AN762),SEARCH("busca",$H762,1))</formula>
    </cfRule>
    <cfRule type="expression" dxfId="39440" priority="54456">
      <formula>AND(ISNUMBER(AN762),SEARCH("hernandez",$H762,1))</formula>
    </cfRule>
    <cfRule type="expression" dxfId="39439" priority="54457">
      <formula>AND(ISNUMBER(AN762),SEARCH("diedler",$H762,1))</formula>
    </cfRule>
    <cfRule type="expression" dxfId="39438" priority="54458">
      <formula>AND(ISNUMBER(AN762),SEARCH("fauberteau",$H762,1))</formula>
    </cfRule>
    <cfRule type="expression" dxfId="39437" priority="54459">
      <formula>AND(ISNUMBER(AN762),SEARCH("roberdet",$H762,1))</formula>
    </cfRule>
    <cfRule type="expression" dxfId="39436" priority="54460">
      <formula>AND(ISNUMBER(AN762),SEARCH("guillemot",$H762,1))</formula>
    </cfRule>
    <cfRule type="expression" dxfId="39435" priority="54461">
      <formula>AND(ISNUMBER(AN762),SEARCH("galet",$H762,1))</formula>
    </cfRule>
    <cfRule type="expression" dxfId="39434" priority="54462">
      <formula>AND(ISNUMBER(AN762),SEARCH("ayad",$H762,1))</formula>
    </cfRule>
    <cfRule type="expression" dxfId="39433" priority="54463">
      <formula>AND(ISNUMBER(AN762),SEARCH("lavoillote",$H762,1))</formula>
    </cfRule>
    <cfRule type="expression" dxfId="39432" priority="54464">
      <formula>AND(ISNUMBER(AN762),SEARCH("fancelli",$H762,1))</formula>
    </cfRule>
    <cfRule type="expression" dxfId="39431" priority="54465">
      <formula>AND(ISNUMBER(AN762),SEARCH("morelle",$H762,1))</formula>
    </cfRule>
    <cfRule type="expression" dxfId="39430" priority="54466">
      <formula>AND(ISNUMBER(AN762),SEARCH("rendler",$H762,1))</formula>
    </cfRule>
    <cfRule type="expression" dxfId="39429" priority="54467">
      <formula>AND(ISNUMBER(AN762),SEARCH("palasi",$H762,1))</formula>
    </cfRule>
    <cfRule type="expression" dxfId="39428" priority="54468">
      <formula>AND(ISNUMBER(AN762),SEARCH("fercoq",$H762,1))</formula>
    </cfRule>
    <cfRule type="expression" dxfId="39427" priority="54469">
      <formula>AND(ISNUMBER(AN762),SEARCH("soukane",$H762,1))</formula>
    </cfRule>
    <cfRule type="expression" dxfId="39426" priority="54470">
      <formula>AND(ISNUMBER(AN762),SEARCH("segado",$H762,1))</formula>
    </cfRule>
    <cfRule type="expression" dxfId="39425" priority="54471">
      <formula>AND(ISNUMBER(AN762),SEARCH("ravaut",$H762,1))</formula>
    </cfRule>
    <cfRule type="expression" dxfId="39424" priority="54472">
      <formula>AND(ISNUMBER(AN762),SEARCH("diedler",$H762,1))</formula>
    </cfRule>
    <cfRule type="expression" dxfId="39423" priority="54473">
      <formula>AND(ISNUMBER(AN762),SEARCH("roberdet",$H762,1))</formula>
    </cfRule>
    <cfRule type="expression" dxfId="39422" priority="54474">
      <formula>AND(ISNUMBER(AN762),SEARCH("guillemot",$H762,1))</formula>
    </cfRule>
    <cfRule type="expression" dxfId="39421" priority="54475">
      <formula>AND(ISNUMBER(AN762),SEARCH("galet",$H762,1))</formula>
    </cfRule>
    <cfRule type="expression" dxfId="39420" priority="54476">
      <formula>AND(ISNUMBER(AN762),SEARCH("ayad",$H762,1))</formula>
    </cfRule>
    <cfRule type="expression" dxfId="39419" priority="54477">
      <formula>AND(ISNUMBER(AN762),SEARCH("lavoillote",$H762,1))</formula>
    </cfRule>
    <cfRule type="expression" dxfId="39418" priority="54478">
      <formula>AND(ISNUMBER(AN762),SEARCH("fancelli",$H762,1))</formula>
    </cfRule>
    <cfRule type="expression" dxfId="39417" priority="54479">
      <formula>AND(ISNUMBER(AN762),SEARCH("morelle",$H762,1))</formula>
    </cfRule>
    <cfRule type="expression" dxfId="39416" priority="54480">
      <formula>AND(ISNUMBER(AN762),SEARCH("rendler",$H762,1))</formula>
    </cfRule>
    <cfRule type="expression" dxfId="39415" priority="54481">
      <formula>AND(ISNUMBER(AN762),SEARCH("palasi",$H762,1))</formula>
    </cfRule>
    <cfRule type="expression" dxfId="39414" priority="54482">
      <formula>AND(ISNUMBER(AN762),SEARCH("fercoq",$H762,1))</formula>
    </cfRule>
    <cfRule type="expression" dxfId="39413" priority="54483">
      <formula>AND(ISNUMBER(AN762),SEARCH("soukane",$H762,1))</formula>
    </cfRule>
    <cfRule type="expression" dxfId="39412" priority="54484">
      <formula>AND(ISNUMBER(AN762),SEARCH("segado",$H762,1))</formula>
    </cfRule>
    <cfRule type="expression" dxfId="39411" priority="54485">
      <formula>AND(ISNUMBER(AN762),SEARCH("ravaut",$H762,1))</formula>
    </cfRule>
  </conditionalFormatting>
  <conditionalFormatting sqref="AO762">
    <cfRule type="expression" dxfId="39410" priority="54414">
      <formula>AND(ISNUMBER(AO762),SEARCH("busca",$H762,1))</formula>
    </cfRule>
    <cfRule type="expression" dxfId="39409" priority="54415">
      <formula>AND(ISNUMBER(AO762),SEARCH("herradi",$H762,1))</formula>
    </cfRule>
    <cfRule type="expression" dxfId="39408" priority="54416">
      <formula>AND(ISNUMBER(AO762),SEARCH("kern",$H762,1))</formula>
    </cfRule>
    <cfRule type="expression" dxfId="39407" priority="54417">
      <formula>AND(ISNUMBER(AO762),SEARCH("cros",$H762,1))</formula>
    </cfRule>
    <cfRule type="expression" dxfId="39406" priority="54418">
      <formula>AND(ISNUMBER(AO762),SEARCH("duhart",$H762,1))</formula>
    </cfRule>
    <cfRule type="expression" dxfId="39405" priority="54419">
      <formula>AND(ISNUMBER(AO762),SEARCH("busca",$H762,1))</formula>
    </cfRule>
    <cfRule type="expression" dxfId="39404" priority="54420">
      <formula>AND(ISNUMBER(AO762),SEARCH("hernandez",$H762,1))</formula>
    </cfRule>
    <cfRule type="expression" dxfId="39403" priority="54421">
      <formula>AND(ISNUMBER(AO762),SEARCH("diedler",$H762,1))</formula>
    </cfRule>
    <cfRule type="expression" dxfId="39402" priority="54422">
      <formula>AND(ISNUMBER(AO762),SEARCH("fauberteau",$H762,1))</formula>
    </cfRule>
    <cfRule type="expression" dxfId="39401" priority="54423">
      <formula>AND(ISNUMBER(AO762),SEARCH("roberdet",$H762,1))</formula>
    </cfRule>
    <cfRule type="expression" dxfId="39400" priority="54424">
      <formula>AND(ISNUMBER(AO762),SEARCH("guillemot",$H762,1))</formula>
    </cfRule>
    <cfRule type="expression" dxfId="39399" priority="54425">
      <formula>AND(ISNUMBER(AO762),SEARCH("galet",$H762,1))</formula>
    </cfRule>
    <cfRule type="expression" dxfId="39398" priority="54426">
      <formula>AND(ISNUMBER(AO762),SEARCH("ayad",$H762,1))</formula>
    </cfRule>
    <cfRule type="expression" dxfId="39397" priority="54427">
      <formula>AND(ISNUMBER(AO762),SEARCH("lavoillote",$H762,1))</formula>
    </cfRule>
    <cfRule type="expression" dxfId="39396" priority="54428">
      <formula>AND(ISNUMBER(AO762),SEARCH("fancelli",$H762,1))</formula>
    </cfRule>
    <cfRule type="expression" dxfId="39395" priority="54429">
      <formula>AND(ISNUMBER(AO762),SEARCH("morelle",$H762,1))</formula>
    </cfRule>
    <cfRule type="expression" dxfId="39394" priority="54430">
      <formula>AND(ISNUMBER(AO762),SEARCH("rendler",$H762,1))</formula>
    </cfRule>
    <cfRule type="expression" dxfId="39393" priority="54431">
      <formula>AND(ISNUMBER(AO762),SEARCH("palasi",$H762,1))</formula>
    </cfRule>
    <cfRule type="expression" dxfId="39392" priority="54432">
      <formula>AND(ISNUMBER(AO762),SEARCH("fercoq",$H762,1))</formula>
    </cfRule>
    <cfRule type="expression" dxfId="39391" priority="54433">
      <formula>AND(ISNUMBER(AO762),SEARCH("soukane",$H762,1))</formula>
    </cfRule>
    <cfRule type="expression" dxfId="39390" priority="54434">
      <formula>AND(ISNUMBER(AO762),SEARCH("segado",$H762,1))</formula>
    </cfRule>
    <cfRule type="expression" dxfId="39389" priority="54435">
      <formula>AND(ISNUMBER(AO762),SEARCH("ravaut",$H762,1))</formula>
    </cfRule>
    <cfRule type="expression" dxfId="39388" priority="54436">
      <formula>AND(ISNUMBER(AO762),SEARCH("diedler",$H762,1))</formula>
    </cfRule>
    <cfRule type="expression" dxfId="39387" priority="54437">
      <formula>AND(ISNUMBER(AO762),SEARCH("roberdet",$H762,1))</formula>
    </cfRule>
    <cfRule type="expression" dxfId="39386" priority="54438">
      <formula>AND(ISNUMBER(AO762),SEARCH("guillemot",$H762,1))</formula>
    </cfRule>
    <cfRule type="expression" dxfId="39385" priority="54439">
      <formula>AND(ISNUMBER(AO762),SEARCH("galet",$H762,1))</formula>
    </cfRule>
    <cfRule type="expression" dxfId="39384" priority="54440">
      <formula>AND(ISNUMBER(AO762),SEARCH("ayad",$H762,1))</formula>
    </cfRule>
    <cfRule type="expression" dxfId="39383" priority="54441">
      <formula>AND(ISNUMBER(AO762),SEARCH("lavoillote",$H762,1))</formula>
    </cfRule>
    <cfRule type="expression" dxfId="39382" priority="54442">
      <formula>AND(ISNUMBER(AO762),SEARCH("fancelli",$H762,1))</formula>
    </cfRule>
    <cfRule type="expression" dxfId="39381" priority="54443">
      <formula>AND(ISNUMBER(AO762),SEARCH("morelle",$H762,1))</formula>
    </cfRule>
    <cfRule type="expression" dxfId="39380" priority="54444">
      <formula>AND(ISNUMBER(AO762),SEARCH("rendler",$H762,1))</formula>
    </cfRule>
    <cfRule type="expression" dxfId="39379" priority="54445">
      <formula>AND(ISNUMBER(AO762),SEARCH("palasi",$H762,1))</formula>
    </cfRule>
    <cfRule type="expression" dxfId="39378" priority="54446">
      <formula>AND(ISNUMBER(AO762),SEARCH("fercoq",$H762,1))</formula>
    </cfRule>
    <cfRule type="expression" dxfId="39377" priority="54447">
      <formula>AND(ISNUMBER(AO762),SEARCH("soukane",$H762,1))</formula>
    </cfRule>
    <cfRule type="expression" dxfId="39376" priority="54448">
      <formula>AND(ISNUMBER(AO762),SEARCH("segado",$H762,1))</formula>
    </cfRule>
    <cfRule type="expression" dxfId="39375" priority="54449">
      <formula>AND(ISNUMBER(AO762),SEARCH("ravaut",$H762,1))</formula>
    </cfRule>
  </conditionalFormatting>
  <conditionalFormatting sqref="AW762">
    <cfRule type="expression" dxfId="39374" priority="54378">
      <formula>AND(ISNUMBER(AW762),SEARCH("busca",$H762,1))</formula>
    </cfRule>
    <cfRule type="expression" dxfId="39373" priority="54379">
      <formula>AND(ISNUMBER(AW762),SEARCH("herradi",$H762,1))</formula>
    </cfRule>
    <cfRule type="expression" dxfId="39372" priority="54380">
      <formula>AND(ISNUMBER(AW762),SEARCH("kern",$H762,1))</formula>
    </cfRule>
    <cfRule type="expression" dxfId="39371" priority="54381">
      <formula>AND(ISNUMBER(AW762),SEARCH("cros",$H762,1))</formula>
    </cfRule>
    <cfRule type="expression" dxfId="39370" priority="54382">
      <formula>AND(ISNUMBER(AW762),SEARCH("duhart",$H762,1))</formula>
    </cfRule>
    <cfRule type="expression" dxfId="39369" priority="54383">
      <formula>AND(ISNUMBER(AW762),SEARCH("busca",$H762,1))</formula>
    </cfRule>
    <cfRule type="expression" dxfId="39368" priority="54384">
      <formula>AND(ISNUMBER(AW762),SEARCH("hernandez",$H762,1))</formula>
    </cfRule>
    <cfRule type="expression" dxfId="39367" priority="54385">
      <formula>AND(ISNUMBER(AW762),SEARCH("diedler",$H762,1))</formula>
    </cfRule>
    <cfRule type="expression" dxfId="39366" priority="54386">
      <formula>AND(ISNUMBER(AW762),SEARCH("fauberteau",$H762,1))</formula>
    </cfRule>
    <cfRule type="expression" dxfId="39365" priority="54387">
      <formula>AND(ISNUMBER(AW762),SEARCH("roberdet",$H762,1))</formula>
    </cfRule>
    <cfRule type="expression" dxfId="39364" priority="54388">
      <formula>AND(ISNUMBER(AW762),SEARCH("guillemot",$H762,1))</formula>
    </cfRule>
    <cfRule type="expression" dxfId="39363" priority="54389">
      <formula>AND(ISNUMBER(AW762),SEARCH("galet",$H762,1))</formula>
    </cfRule>
    <cfRule type="expression" dxfId="39362" priority="54390">
      <formula>AND(ISNUMBER(AW762),SEARCH("ayad",$H762,1))</formula>
    </cfRule>
    <cfRule type="expression" dxfId="39361" priority="54391">
      <formula>AND(ISNUMBER(AW762),SEARCH("lavoillote",$H762,1))</formula>
    </cfRule>
    <cfRule type="expression" dxfId="39360" priority="54392">
      <formula>AND(ISNUMBER(AW762),SEARCH("fancelli",$H762,1))</formula>
    </cfRule>
    <cfRule type="expression" dxfId="39359" priority="54393">
      <formula>AND(ISNUMBER(AW762),SEARCH("morelle",$H762,1))</formula>
    </cfRule>
    <cfRule type="expression" dxfId="39358" priority="54394">
      <formula>AND(ISNUMBER(AW762),SEARCH("rendler",$H762,1))</formula>
    </cfRule>
    <cfRule type="expression" dxfId="39357" priority="54395">
      <formula>AND(ISNUMBER(AW762),SEARCH("palasi",$H762,1))</formula>
    </cfRule>
    <cfRule type="expression" dxfId="39356" priority="54396">
      <formula>AND(ISNUMBER(AW762),SEARCH("fercoq",$H762,1))</formula>
    </cfRule>
    <cfRule type="expression" dxfId="39355" priority="54397">
      <formula>AND(ISNUMBER(AW762),SEARCH("soukane",$H762,1))</formula>
    </cfRule>
    <cfRule type="expression" dxfId="39354" priority="54398">
      <formula>AND(ISNUMBER(AW762),SEARCH("segado",$H762,1))</formula>
    </cfRule>
    <cfRule type="expression" dxfId="39353" priority="54399">
      <formula>AND(ISNUMBER(AW762),SEARCH("ravaut",$H762,1))</formula>
    </cfRule>
    <cfRule type="expression" dxfId="39352" priority="54400">
      <formula>AND(ISNUMBER(AW762),SEARCH("diedler",$H762,1))</formula>
    </cfRule>
    <cfRule type="expression" dxfId="39351" priority="54401">
      <formula>AND(ISNUMBER(AW762),SEARCH("roberdet",$H762,1))</formula>
    </cfRule>
    <cfRule type="expression" dxfId="39350" priority="54402">
      <formula>AND(ISNUMBER(AW762),SEARCH("guillemot",$H762,1))</formula>
    </cfRule>
    <cfRule type="expression" dxfId="39349" priority="54403">
      <formula>AND(ISNUMBER(AW762),SEARCH("galet",$H762,1))</formula>
    </cfRule>
    <cfRule type="expression" dxfId="39348" priority="54404">
      <formula>AND(ISNUMBER(AW762),SEARCH("ayad",$H762,1))</formula>
    </cfRule>
    <cfRule type="expression" dxfId="39347" priority="54405">
      <formula>AND(ISNUMBER(AW762),SEARCH("lavoillote",$H762,1))</formula>
    </cfRule>
    <cfRule type="expression" dxfId="39346" priority="54406">
      <formula>AND(ISNUMBER(AW762),SEARCH("fancelli",$H762,1))</formula>
    </cfRule>
    <cfRule type="expression" dxfId="39345" priority="54407">
      <formula>AND(ISNUMBER(AW762),SEARCH("morelle",$H762,1))</formula>
    </cfRule>
    <cfRule type="expression" dxfId="39344" priority="54408">
      <formula>AND(ISNUMBER(AW762),SEARCH("rendler",$H762,1))</formula>
    </cfRule>
    <cfRule type="expression" dxfId="39343" priority="54409">
      <formula>AND(ISNUMBER(AW762),SEARCH("palasi",$H762,1))</formula>
    </cfRule>
    <cfRule type="expression" dxfId="39342" priority="54410">
      <formula>AND(ISNUMBER(AW762),SEARCH("fercoq",$H762,1))</formula>
    </cfRule>
    <cfRule type="expression" dxfId="39341" priority="54411">
      <formula>AND(ISNUMBER(AW762),SEARCH("soukane",$H762,1))</formula>
    </cfRule>
    <cfRule type="expression" dxfId="39340" priority="54412">
      <formula>AND(ISNUMBER(AW762),SEARCH("segado",$H762,1))</formula>
    </cfRule>
    <cfRule type="expression" dxfId="39339" priority="54413">
      <formula>AND(ISNUMBER(AW762),SEARCH("ravaut",$H762,1))</formula>
    </cfRule>
  </conditionalFormatting>
  <conditionalFormatting sqref="K740:AD740 AZ740:BH740 AF740:AK740">
    <cfRule type="expression" dxfId="39338" priority="54342">
      <formula>AND(ISNUMBER(K740),SEARCH("busca",$H740,1))</formula>
    </cfRule>
    <cfRule type="expression" dxfId="39337" priority="54343">
      <formula>AND(ISNUMBER(K740),SEARCH("herradi",$H740,1))</formula>
    </cfRule>
    <cfRule type="expression" dxfId="39336" priority="54344">
      <formula>AND(ISNUMBER(K740),SEARCH("kern",$H740,1))</formula>
    </cfRule>
    <cfRule type="expression" dxfId="39335" priority="54345">
      <formula>AND(ISNUMBER(K740),SEARCH("cros",$H740,1))</formula>
    </cfRule>
    <cfRule type="expression" dxfId="39334" priority="54346">
      <formula>AND(ISNUMBER(K740),SEARCH("duhart",$H740,1))</formula>
    </cfRule>
    <cfRule type="expression" dxfId="39333" priority="54347">
      <formula>AND(ISNUMBER(K740),SEARCH("busca",$H740,1))</formula>
    </cfRule>
    <cfRule type="expression" dxfId="39332" priority="54348">
      <formula>AND(ISNUMBER(K740),SEARCH("hernandez",$H740,1))</formula>
    </cfRule>
    <cfRule type="expression" dxfId="39331" priority="54349">
      <formula>AND(ISNUMBER(K740),SEARCH("diedler",$H740,1))</formula>
    </cfRule>
    <cfRule type="expression" dxfId="39330" priority="54350">
      <formula>AND(ISNUMBER(K740),SEARCH("fauberteau",$H740,1))</formula>
    </cfRule>
    <cfRule type="expression" dxfId="39329" priority="54351">
      <formula>AND(ISNUMBER(K740),SEARCH("roberdet",$H740,1))</formula>
    </cfRule>
    <cfRule type="expression" dxfId="39328" priority="54352">
      <formula>AND(ISNUMBER(K740),SEARCH("guillemot",$H740,1))</formula>
    </cfRule>
    <cfRule type="expression" dxfId="39327" priority="54353">
      <formula>AND(ISNUMBER(K740),SEARCH("galet",$H740,1))</formula>
    </cfRule>
    <cfRule type="expression" dxfId="39326" priority="54354">
      <formula>AND(ISNUMBER(K740),SEARCH("ayad",$H740,1))</formula>
    </cfRule>
    <cfRule type="expression" dxfId="39325" priority="54355">
      <formula>AND(ISNUMBER(K740),SEARCH("lavoillote",$H740,1))</formula>
    </cfRule>
    <cfRule type="expression" dxfId="39324" priority="54356">
      <formula>AND(ISNUMBER(K740),SEARCH("fancelli",$H740,1))</formula>
    </cfRule>
    <cfRule type="expression" dxfId="39323" priority="54357">
      <formula>AND(ISNUMBER(K740),SEARCH("morelle",$H740,1))</formula>
    </cfRule>
    <cfRule type="expression" dxfId="39322" priority="54358">
      <formula>AND(ISNUMBER(K740),SEARCH("rendler",$H740,1))</formula>
    </cfRule>
    <cfRule type="expression" dxfId="39321" priority="54359">
      <formula>AND(ISNUMBER(K740),SEARCH("palasi",$H740,1))</formula>
    </cfRule>
    <cfRule type="expression" dxfId="39320" priority="54360">
      <formula>AND(ISNUMBER(K740),SEARCH("fercoq",$H740,1))</formula>
    </cfRule>
    <cfRule type="expression" dxfId="39319" priority="54361">
      <formula>AND(ISNUMBER(K740),SEARCH("soukane",$H740,1))</formula>
    </cfRule>
    <cfRule type="expression" dxfId="39318" priority="54362">
      <formula>AND(ISNUMBER(K740),SEARCH("segado",$H740,1))</formula>
    </cfRule>
    <cfRule type="expression" dxfId="39317" priority="54363">
      <formula>AND(ISNUMBER(K740),SEARCH("ravaut",$H740,1))</formula>
    </cfRule>
    <cfRule type="expression" dxfId="39316" priority="54364">
      <formula>AND(ISNUMBER(K740),SEARCH("diedler",$H740,1))</formula>
    </cfRule>
    <cfRule type="expression" dxfId="39315" priority="54365">
      <formula>AND(ISNUMBER(K740),SEARCH("roberdet",$H740,1))</formula>
    </cfRule>
    <cfRule type="expression" dxfId="39314" priority="54366">
      <formula>AND(ISNUMBER(K740),SEARCH("guillemot",$H740,1))</formula>
    </cfRule>
    <cfRule type="expression" dxfId="39313" priority="54367">
      <formula>AND(ISNUMBER(K740),SEARCH("galet",$H740,1))</formula>
    </cfRule>
    <cfRule type="expression" dxfId="39312" priority="54368">
      <formula>AND(ISNUMBER(K740),SEARCH("ayad",$H740,1))</formula>
    </cfRule>
    <cfRule type="expression" dxfId="39311" priority="54369">
      <formula>AND(ISNUMBER(K740),SEARCH("lavoillote",$H740,1))</formula>
    </cfRule>
    <cfRule type="expression" dxfId="39310" priority="54370">
      <formula>AND(ISNUMBER(K740),SEARCH("fancelli",$H740,1))</formula>
    </cfRule>
    <cfRule type="expression" dxfId="39309" priority="54371">
      <formula>AND(ISNUMBER(K740),SEARCH("morelle",$H740,1))</formula>
    </cfRule>
    <cfRule type="expression" dxfId="39308" priority="54372">
      <formula>AND(ISNUMBER(K740),SEARCH("rendler",$H740,1))</formula>
    </cfRule>
    <cfRule type="expression" dxfId="39307" priority="54373">
      <formula>AND(ISNUMBER(K740),SEARCH("palasi",$H740,1))</formula>
    </cfRule>
    <cfRule type="expression" dxfId="39306" priority="54374">
      <formula>AND(ISNUMBER(K740),SEARCH("fercoq",$H740,1))</formula>
    </cfRule>
    <cfRule type="expression" dxfId="39305" priority="54375">
      <formula>AND(ISNUMBER(K740),SEARCH("soukane",$H740,1))</formula>
    </cfRule>
    <cfRule type="expression" dxfId="39304" priority="54376">
      <formula>AND(ISNUMBER(K740),SEARCH("segado",$H740,1))</formula>
    </cfRule>
    <cfRule type="expression" dxfId="39303" priority="54377">
      <formula>AND(ISNUMBER(K740),SEARCH("ravaut",$H740,1))</formula>
    </cfRule>
  </conditionalFormatting>
  <conditionalFormatting sqref="AP740:AR740">
    <cfRule type="expression" dxfId="39302" priority="54306">
      <formula>AND(ISNUMBER(AP740),SEARCH("busca",$H740,1))</formula>
    </cfRule>
    <cfRule type="expression" dxfId="39301" priority="54307">
      <formula>AND(ISNUMBER(AP740),SEARCH("herradi",$H740,1))</formula>
    </cfRule>
    <cfRule type="expression" dxfId="39300" priority="54308">
      <formula>AND(ISNUMBER(AP740),SEARCH("kern",$H740,1))</formula>
    </cfRule>
    <cfRule type="expression" dxfId="39299" priority="54309">
      <formula>AND(ISNUMBER(AP740),SEARCH("cros",$H740,1))</formula>
    </cfRule>
    <cfRule type="expression" dxfId="39298" priority="54310">
      <formula>AND(ISNUMBER(AP740),SEARCH("duhart",$H740,1))</formula>
    </cfRule>
    <cfRule type="expression" dxfId="39297" priority="54311">
      <formula>AND(ISNUMBER(AP740),SEARCH("busca",$H740,1))</formula>
    </cfRule>
    <cfRule type="expression" dxfId="39296" priority="54312">
      <formula>AND(ISNUMBER(AP740),SEARCH("hernandez",$H740,1))</formula>
    </cfRule>
    <cfRule type="expression" dxfId="39295" priority="54313">
      <formula>AND(ISNUMBER(AP740),SEARCH("diedler",$H740,1))</formula>
    </cfRule>
    <cfRule type="expression" dxfId="39294" priority="54314">
      <formula>AND(ISNUMBER(AP740),SEARCH("fauberteau",$H740,1))</formula>
    </cfRule>
    <cfRule type="expression" dxfId="39293" priority="54315">
      <formula>AND(ISNUMBER(AP740),SEARCH("roberdet",$H740,1))</formula>
    </cfRule>
    <cfRule type="expression" dxfId="39292" priority="54316">
      <formula>AND(ISNUMBER(AP740),SEARCH("guillemot",$H740,1))</formula>
    </cfRule>
    <cfRule type="expression" dxfId="39291" priority="54317">
      <formula>AND(ISNUMBER(AP740),SEARCH("galet",$H740,1))</formula>
    </cfRule>
    <cfRule type="expression" dxfId="39290" priority="54318">
      <formula>AND(ISNUMBER(AP740),SEARCH("ayad",$H740,1))</formula>
    </cfRule>
    <cfRule type="expression" dxfId="39289" priority="54319">
      <formula>AND(ISNUMBER(AP740),SEARCH("lavoillote",$H740,1))</formula>
    </cfRule>
    <cfRule type="expression" dxfId="39288" priority="54320">
      <formula>AND(ISNUMBER(AP740),SEARCH("fancelli",$H740,1))</formula>
    </cfRule>
    <cfRule type="expression" dxfId="39287" priority="54321">
      <formula>AND(ISNUMBER(AP740),SEARCH("morelle",$H740,1))</formula>
    </cfRule>
    <cfRule type="expression" dxfId="39286" priority="54322">
      <formula>AND(ISNUMBER(AP740),SEARCH("rendler",$H740,1))</formula>
    </cfRule>
    <cfRule type="expression" dxfId="39285" priority="54323">
      <formula>AND(ISNUMBER(AP740),SEARCH("palasi",$H740,1))</formula>
    </cfRule>
    <cfRule type="expression" dxfId="39284" priority="54324">
      <formula>AND(ISNUMBER(AP740),SEARCH("fercoq",$H740,1))</formula>
    </cfRule>
    <cfRule type="expression" dxfId="39283" priority="54325">
      <formula>AND(ISNUMBER(AP740),SEARCH("soukane",$H740,1))</formula>
    </cfRule>
    <cfRule type="expression" dxfId="39282" priority="54326">
      <formula>AND(ISNUMBER(AP740),SEARCH("segado",$H740,1))</formula>
    </cfRule>
    <cfRule type="expression" dxfId="39281" priority="54327">
      <formula>AND(ISNUMBER(AP740),SEARCH("ravaut",$H740,1))</formula>
    </cfRule>
    <cfRule type="expression" dxfId="39280" priority="54328">
      <formula>AND(ISNUMBER(AP740),SEARCH("diedler",$H740,1))</formula>
    </cfRule>
    <cfRule type="expression" dxfId="39279" priority="54329">
      <formula>AND(ISNUMBER(AP740),SEARCH("roberdet",$H740,1))</formula>
    </cfRule>
    <cfRule type="expression" dxfId="39278" priority="54330">
      <formula>AND(ISNUMBER(AP740),SEARCH("guillemot",$H740,1))</formula>
    </cfRule>
    <cfRule type="expression" dxfId="39277" priority="54331">
      <formula>AND(ISNUMBER(AP740),SEARCH("galet",$H740,1))</formula>
    </cfRule>
    <cfRule type="expression" dxfId="39276" priority="54332">
      <formula>AND(ISNUMBER(AP740),SEARCH("ayad",$H740,1))</formula>
    </cfRule>
    <cfRule type="expression" dxfId="39275" priority="54333">
      <formula>AND(ISNUMBER(AP740),SEARCH("lavoillote",$H740,1))</formula>
    </cfRule>
    <cfRule type="expression" dxfId="39274" priority="54334">
      <formula>AND(ISNUMBER(AP740),SEARCH("fancelli",$H740,1))</formula>
    </cfRule>
    <cfRule type="expression" dxfId="39273" priority="54335">
      <formula>AND(ISNUMBER(AP740),SEARCH("morelle",$H740,1))</formula>
    </cfRule>
    <cfRule type="expression" dxfId="39272" priority="54336">
      <formula>AND(ISNUMBER(AP740),SEARCH("rendler",$H740,1))</formula>
    </cfRule>
    <cfRule type="expression" dxfId="39271" priority="54337">
      <formula>AND(ISNUMBER(AP740),SEARCH("palasi",$H740,1))</formula>
    </cfRule>
    <cfRule type="expression" dxfId="39270" priority="54338">
      <formula>AND(ISNUMBER(AP740),SEARCH("fercoq",$H740,1))</formula>
    </cfRule>
    <cfRule type="expression" dxfId="39269" priority="54339">
      <formula>AND(ISNUMBER(AP740),SEARCH("soukane",$H740,1))</formula>
    </cfRule>
    <cfRule type="expression" dxfId="39268" priority="54340">
      <formula>AND(ISNUMBER(AP740),SEARCH("segado",$H740,1))</formula>
    </cfRule>
    <cfRule type="expression" dxfId="39267" priority="54341">
      <formula>AND(ISNUMBER(AP740),SEARCH("ravaut",$H740,1))</formula>
    </cfRule>
  </conditionalFormatting>
  <conditionalFormatting sqref="AO740:AS740">
    <cfRule type="expression" dxfId="39266" priority="54270">
      <formula>AND(ISNUMBER(AO740),SEARCH("busca",$H740,1))</formula>
    </cfRule>
    <cfRule type="expression" dxfId="39265" priority="54271">
      <formula>AND(ISNUMBER(AO740),SEARCH("herradi",$H740,1))</formula>
    </cfRule>
    <cfRule type="expression" dxfId="39264" priority="54272">
      <formula>AND(ISNUMBER(AO740),SEARCH("kern",$H740,1))</formula>
    </cfRule>
    <cfRule type="expression" dxfId="39263" priority="54273">
      <formula>AND(ISNUMBER(AO740),SEARCH("cros",$H740,1))</formula>
    </cfRule>
    <cfRule type="expression" dxfId="39262" priority="54274">
      <formula>AND(ISNUMBER(AO740),SEARCH("duhart",$H740,1))</formula>
    </cfRule>
    <cfRule type="expression" dxfId="39261" priority="54275">
      <formula>AND(ISNUMBER(AO740),SEARCH("busca",$H740,1))</formula>
    </cfRule>
    <cfRule type="expression" dxfId="39260" priority="54276">
      <formula>AND(ISNUMBER(AO740),SEARCH("hernandez",$H740,1))</formula>
    </cfRule>
    <cfRule type="expression" dxfId="39259" priority="54277">
      <formula>AND(ISNUMBER(AO740),SEARCH("diedler",$H740,1))</formula>
    </cfRule>
    <cfRule type="expression" dxfId="39258" priority="54278">
      <formula>AND(ISNUMBER(AO740),SEARCH("fauberteau",$H740,1))</formula>
    </cfRule>
    <cfRule type="expression" dxfId="39257" priority="54279">
      <formula>AND(ISNUMBER(AO740),SEARCH("roberdet",$H740,1))</formula>
    </cfRule>
    <cfRule type="expression" dxfId="39256" priority="54280">
      <formula>AND(ISNUMBER(AO740),SEARCH("guillemot",$H740,1))</formula>
    </cfRule>
    <cfRule type="expression" dxfId="39255" priority="54281">
      <formula>AND(ISNUMBER(AO740),SEARCH("galet",$H740,1))</formula>
    </cfRule>
    <cfRule type="expression" dxfId="39254" priority="54282">
      <formula>AND(ISNUMBER(AO740),SEARCH("ayad",$H740,1))</formula>
    </cfRule>
    <cfRule type="expression" dxfId="39253" priority="54283">
      <formula>AND(ISNUMBER(AO740),SEARCH("lavoillote",$H740,1))</formula>
    </cfRule>
    <cfRule type="expression" dxfId="39252" priority="54284">
      <formula>AND(ISNUMBER(AO740),SEARCH("fancelli",$H740,1))</formula>
    </cfRule>
    <cfRule type="expression" dxfId="39251" priority="54285">
      <formula>AND(ISNUMBER(AO740),SEARCH("morelle",$H740,1))</formula>
    </cfRule>
    <cfRule type="expression" dxfId="39250" priority="54286">
      <formula>AND(ISNUMBER(AO740),SEARCH("rendler",$H740,1))</formula>
    </cfRule>
    <cfRule type="expression" dxfId="39249" priority="54287">
      <formula>AND(ISNUMBER(AO740),SEARCH("palasi",$H740,1))</formula>
    </cfRule>
    <cfRule type="expression" dxfId="39248" priority="54288">
      <formula>AND(ISNUMBER(AO740),SEARCH("fercoq",$H740,1))</formula>
    </cfRule>
    <cfRule type="expression" dxfId="39247" priority="54289">
      <formula>AND(ISNUMBER(AO740),SEARCH("soukane",$H740,1))</formula>
    </cfRule>
    <cfRule type="expression" dxfId="39246" priority="54290">
      <formula>AND(ISNUMBER(AO740),SEARCH("segado",$H740,1))</formula>
    </cfRule>
    <cfRule type="expression" dxfId="39245" priority="54291">
      <formula>AND(ISNUMBER(AO740),SEARCH("ravaut",$H740,1))</formula>
    </cfRule>
    <cfRule type="expression" dxfId="39244" priority="54292">
      <formula>AND(ISNUMBER(AO740),SEARCH("diedler",$H740,1))</formula>
    </cfRule>
    <cfRule type="expression" dxfId="39243" priority="54293">
      <formula>AND(ISNUMBER(AO740),SEARCH("roberdet",$H740,1))</formula>
    </cfRule>
    <cfRule type="expression" dxfId="39242" priority="54294">
      <formula>AND(ISNUMBER(AO740),SEARCH("guillemot",$H740,1))</formula>
    </cfRule>
    <cfRule type="expression" dxfId="39241" priority="54295">
      <formula>AND(ISNUMBER(AO740),SEARCH("galet",$H740,1))</formula>
    </cfRule>
    <cfRule type="expression" dxfId="39240" priority="54296">
      <formula>AND(ISNUMBER(AO740),SEARCH("ayad",$H740,1))</formula>
    </cfRule>
    <cfRule type="expression" dxfId="39239" priority="54297">
      <formula>AND(ISNUMBER(AO740),SEARCH("lavoillote",$H740,1))</formula>
    </cfRule>
    <cfRule type="expression" dxfId="39238" priority="54298">
      <formula>AND(ISNUMBER(AO740),SEARCH("fancelli",$H740,1))</formula>
    </cfRule>
    <cfRule type="expression" dxfId="39237" priority="54299">
      <formula>AND(ISNUMBER(AO740),SEARCH("morelle",$H740,1))</formula>
    </cfRule>
    <cfRule type="expression" dxfId="39236" priority="54300">
      <formula>AND(ISNUMBER(AO740),SEARCH("rendler",$H740,1))</formula>
    </cfRule>
    <cfRule type="expression" dxfId="39235" priority="54301">
      <formula>AND(ISNUMBER(AO740),SEARCH("palasi",$H740,1))</formula>
    </cfRule>
    <cfRule type="expression" dxfId="39234" priority="54302">
      <formula>AND(ISNUMBER(AO740),SEARCH("fercoq",$H740,1))</formula>
    </cfRule>
    <cfRule type="expression" dxfId="39233" priority="54303">
      <formula>AND(ISNUMBER(AO740),SEARCH("soukane",$H740,1))</formula>
    </cfRule>
    <cfRule type="expression" dxfId="39232" priority="54304">
      <formula>AND(ISNUMBER(AO740),SEARCH("segado",$H740,1))</formula>
    </cfRule>
    <cfRule type="expression" dxfId="39231" priority="54305">
      <formula>AND(ISNUMBER(AO740),SEARCH("ravaut",$H740,1))</formula>
    </cfRule>
  </conditionalFormatting>
  <conditionalFormatting sqref="AN740">
    <cfRule type="expression" dxfId="39230" priority="54234">
      <formula>AND(ISNUMBER(AN740),SEARCH("busca",$H740,1))</formula>
    </cfRule>
    <cfRule type="expression" dxfId="39229" priority="54235">
      <formula>AND(ISNUMBER(AN740),SEARCH("herradi",$H740,1))</formula>
    </cfRule>
    <cfRule type="expression" dxfId="39228" priority="54236">
      <formula>AND(ISNUMBER(AN740),SEARCH("kern",$H740,1))</formula>
    </cfRule>
    <cfRule type="expression" dxfId="39227" priority="54237">
      <formula>AND(ISNUMBER(AN740),SEARCH("cros",$H740,1))</formula>
    </cfRule>
    <cfRule type="expression" dxfId="39226" priority="54238">
      <formula>AND(ISNUMBER(AN740),SEARCH("duhart",$H740,1))</formula>
    </cfRule>
    <cfRule type="expression" dxfId="39225" priority="54239">
      <formula>AND(ISNUMBER(AN740),SEARCH("busca",$H740,1))</formula>
    </cfRule>
    <cfRule type="expression" dxfId="39224" priority="54240">
      <formula>AND(ISNUMBER(AN740),SEARCH("hernandez",$H740,1))</formula>
    </cfRule>
    <cfRule type="expression" dxfId="39223" priority="54241">
      <formula>AND(ISNUMBER(AN740),SEARCH("diedler",$H740,1))</formula>
    </cfRule>
    <cfRule type="expression" dxfId="39222" priority="54242">
      <formula>AND(ISNUMBER(AN740),SEARCH("fauberteau",$H740,1))</formula>
    </cfRule>
    <cfRule type="expression" dxfId="39221" priority="54243">
      <formula>AND(ISNUMBER(AN740),SEARCH("roberdet",$H740,1))</formula>
    </cfRule>
    <cfRule type="expression" dxfId="39220" priority="54244">
      <formula>AND(ISNUMBER(AN740),SEARCH("guillemot",$H740,1))</formula>
    </cfRule>
    <cfRule type="expression" dxfId="39219" priority="54245">
      <formula>AND(ISNUMBER(AN740),SEARCH("galet",$H740,1))</formula>
    </cfRule>
    <cfRule type="expression" dxfId="39218" priority="54246">
      <formula>AND(ISNUMBER(AN740),SEARCH("ayad",$H740,1))</formula>
    </cfRule>
    <cfRule type="expression" dxfId="39217" priority="54247">
      <formula>AND(ISNUMBER(AN740),SEARCH("lavoillote",$H740,1))</formula>
    </cfRule>
    <cfRule type="expression" dxfId="39216" priority="54248">
      <formula>AND(ISNUMBER(AN740),SEARCH("fancelli",$H740,1))</formula>
    </cfRule>
    <cfRule type="expression" dxfId="39215" priority="54249">
      <formula>AND(ISNUMBER(AN740),SEARCH("morelle",$H740,1))</formula>
    </cfRule>
    <cfRule type="expression" dxfId="39214" priority="54250">
      <formula>AND(ISNUMBER(AN740),SEARCH("rendler",$H740,1))</formula>
    </cfRule>
    <cfRule type="expression" dxfId="39213" priority="54251">
      <formula>AND(ISNUMBER(AN740),SEARCH("palasi",$H740,1))</formula>
    </cfRule>
    <cfRule type="expression" dxfId="39212" priority="54252">
      <formula>AND(ISNUMBER(AN740),SEARCH("fercoq",$H740,1))</formula>
    </cfRule>
    <cfRule type="expression" dxfId="39211" priority="54253">
      <formula>AND(ISNUMBER(AN740),SEARCH("soukane",$H740,1))</formula>
    </cfRule>
    <cfRule type="expression" dxfId="39210" priority="54254">
      <formula>AND(ISNUMBER(AN740),SEARCH("segado",$H740,1))</formula>
    </cfRule>
    <cfRule type="expression" dxfId="39209" priority="54255">
      <formula>AND(ISNUMBER(AN740),SEARCH("ravaut",$H740,1))</formula>
    </cfRule>
    <cfRule type="expression" dxfId="39208" priority="54256">
      <formula>AND(ISNUMBER(AN740),SEARCH("diedler",$H740,1))</formula>
    </cfRule>
    <cfRule type="expression" dxfId="39207" priority="54257">
      <formula>AND(ISNUMBER(AN740),SEARCH("roberdet",$H740,1))</formula>
    </cfRule>
    <cfRule type="expression" dxfId="39206" priority="54258">
      <formula>AND(ISNUMBER(AN740),SEARCH("guillemot",$H740,1))</formula>
    </cfRule>
    <cfRule type="expression" dxfId="39205" priority="54259">
      <formula>AND(ISNUMBER(AN740),SEARCH("galet",$H740,1))</formula>
    </cfRule>
    <cfRule type="expression" dxfId="39204" priority="54260">
      <formula>AND(ISNUMBER(AN740),SEARCH("ayad",$H740,1))</formula>
    </cfRule>
    <cfRule type="expression" dxfId="39203" priority="54261">
      <formula>AND(ISNUMBER(AN740),SEARCH("lavoillote",$H740,1))</formula>
    </cfRule>
    <cfRule type="expression" dxfId="39202" priority="54262">
      <formula>AND(ISNUMBER(AN740),SEARCH("fancelli",$H740,1))</formula>
    </cfRule>
    <cfRule type="expression" dxfId="39201" priority="54263">
      <formula>AND(ISNUMBER(AN740),SEARCH("morelle",$H740,1))</formula>
    </cfRule>
    <cfRule type="expression" dxfId="39200" priority="54264">
      <formula>AND(ISNUMBER(AN740),SEARCH("rendler",$H740,1))</formula>
    </cfRule>
    <cfRule type="expression" dxfId="39199" priority="54265">
      <formula>AND(ISNUMBER(AN740),SEARCH("palasi",$H740,1))</formula>
    </cfRule>
    <cfRule type="expression" dxfId="39198" priority="54266">
      <formula>AND(ISNUMBER(AN740),SEARCH("fercoq",$H740,1))</formula>
    </cfRule>
    <cfRule type="expression" dxfId="39197" priority="54267">
      <formula>AND(ISNUMBER(AN740),SEARCH("soukane",$H740,1))</formula>
    </cfRule>
    <cfRule type="expression" dxfId="39196" priority="54268">
      <formula>AND(ISNUMBER(AN740),SEARCH("segado",$H740,1))</formula>
    </cfRule>
    <cfRule type="expression" dxfId="39195" priority="54269">
      <formula>AND(ISNUMBER(AN740),SEARCH("ravaut",$H740,1))</formula>
    </cfRule>
  </conditionalFormatting>
  <conditionalFormatting sqref="AV740">
    <cfRule type="expression" dxfId="39194" priority="54198">
      <formula>AND(ISNUMBER(AV740),SEARCH("busca",$H740,1))</formula>
    </cfRule>
    <cfRule type="expression" dxfId="39193" priority="54199">
      <formula>AND(ISNUMBER(AV740),SEARCH("herradi",$H740,1))</formula>
    </cfRule>
    <cfRule type="expression" dxfId="39192" priority="54200">
      <formula>AND(ISNUMBER(AV740),SEARCH("kern",$H740,1))</formula>
    </cfRule>
    <cfRule type="expression" dxfId="39191" priority="54201">
      <formula>AND(ISNUMBER(AV740),SEARCH("cros",$H740,1))</formula>
    </cfRule>
    <cfRule type="expression" dxfId="39190" priority="54202">
      <formula>AND(ISNUMBER(AV740),SEARCH("duhart",$H740,1))</formula>
    </cfRule>
    <cfRule type="expression" dxfId="39189" priority="54203">
      <formula>AND(ISNUMBER(AV740),SEARCH("busca",$H740,1))</formula>
    </cfRule>
    <cfRule type="expression" dxfId="39188" priority="54204">
      <formula>AND(ISNUMBER(AV740),SEARCH("hernandez",$H740,1))</formula>
    </cfRule>
    <cfRule type="expression" dxfId="39187" priority="54205">
      <formula>AND(ISNUMBER(AV740),SEARCH("diedler",$H740,1))</formula>
    </cfRule>
    <cfRule type="expression" dxfId="39186" priority="54206">
      <formula>AND(ISNUMBER(AV740),SEARCH("fauberteau",$H740,1))</formula>
    </cfRule>
    <cfRule type="expression" dxfId="39185" priority="54207">
      <formula>AND(ISNUMBER(AV740),SEARCH("roberdet",$H740,1))</formula>
    </cfRule>
    <cfRule type="expression" dxfId="39184" priority="54208">
      <formula>AND(ISNUMBER(AV740),SEARCH("guillemot",$H740,1))</formula>
    </cfRule>
    <cfRule type="expression" dxfId="39183" priority="54209">
      <formula>AND(ISNUMBER(AV740),SEARCH("galet",$H740,1))</formula>
    </cfRule>
    <cfRule type="expression" dxfId="39182" priority="54210">
      <formula>AND(ISNUMBER(AV740),SEARCH("ayad",$H740,1))</formula>
    </cfRule>
    <cfRule type="expression" dxfId="39181" priority="54211">
      <formula>AND(ISNUMBER(AV740),SEARCH("lavoillote",$H740,1))</formula>
    </cfRule>
    <cfRule type="expression" dxfId="39180" priority="54212">
      <formula>AND(ISNUMBER(AV740),SEARCH("fancelli",$H740,1))</formula>
    </cfRule>
    <cfRule type="expression" dxfId="39179" priority="54213">
      <formula>AND(ISNUMBER(AV740),SEARCH("morelle",$H740,1))</formula>
    </cfRule>
    <cfRule type="expression" dxfId="39178" priority="54214">
      <formula>AND(ISNUMBER(AV740),SEARCH("rendler",$H740,1))</formula>
    </cfRule>
    <cfRule type="expression" dxfId="39177" priority="54215">
      <formula>AND(ISNUMBER(AV740),SEARCH("palasi",$H740,1))</formula>
    </cfRule>
    <cfRule type="expression" dxfId="39176" priority="54216">
      <formula>AND(ISNUMBER(AV740),SEARCH("fercoq",$H740,1))</formula>
    </cfRule>
    <cfRule type="expression" dxfId="39175" priority="54217">
      <formula>AND(ISNUMBER(AV740),SEARCH("soukane",$H740,1))</formula>
    </cfRule>
    <cfRule type="expression" dxfId="39174" priority="54218">
      <formula>AND(ISNUMBER(AV740),SEARCH("segado",$H740,1))</formula>
    </cfRule>
    <cfRule type="expression" dxfId="39173" priority="54219">
      <formula>AND(ISNUMBER(AV740),SEARCH("ravaut",$H740,1))</formula>
    </cfRule>
    <cfRule type="expression" dxfId="39172" priority="54220">
      <formula>AND(ISNUMBER(AV740),SEARCH("diedler",$H740,1))</formula>
    </cfRule>
    <cfRule type="expression" dxfId="39171" priority="54221">
      <formula>AND(ISNUMBER(AV740),SEARCH("roberdet",$H740,1))</formula>
    </cfRule>
    <cfRule type="expression" dxfId="39170" priority="54222">
      <formula>AND(ISNUMBER(AV740),SEARCH("guillemot",$H740,1))</formula>
    </cfRule>
    <cfRule type="expression" dxfId="39169" priority="54223">
      <formula>AND(ISNUMBER(AV740),SEARCH("galet",$H740,1))</formula>
    </cfRule>
    <cfRule type="expression" dxfId="39168" priority="54224">
      <formula>AND(ISNUMBER(AV740),SEARCH("ayad",$H740,1))</formula>
    </cfRule>
    <cfRule type="expression" dxfId="39167" priority="54225">
      <formula>AND(ISNUMBER(AV740),SEARCH("lavoillote",$H740,1))</formula>
    </cfRule>
    <cfRule type="expression" dxfId="39166" priority="54226">
      <formula>AND(ISNUMBER(AV740),SEARCH("fancelli",$H740,1))</formula>
    </cfRule>
    <cfRule type="expression" dxfId="39165" priority="54227">
      <formula>AND(ISNUMBER(AV740),SEARCH("morelle",$H740,1))</formula>
    </cfRule>
    <cfRule type="expression" dxfId="39164" priority="54228">
      <formula>AND(ISNUMBER(AV740),SEARCH("rendler",$H740,1))</formula>
    </cfRule>
    <cfRule type="expression" dxfId="39163" priority="54229">
      <formula>AND(ISNUMBER(AV740),SEARCH("palasi",$H740,1))</formula>
    </cfRule>
    <cfRule type="expression" dxfId="39162" priority="54230">
      <formula>AND(ISNUMBER(AV740),SEARCH("fercoq",$H740,1))</formula>
    </cfRule>
    <cfRule type="expression" dxfId="39161" priority="54231">
      <formula>AND(ISNUMBER(AV740),SEARCH("soukane",$H740,1))</formula>
    </cfRule>
    <cfRule type="expression" dxfId="39160" priority="54232">
      <formula>AND(ISNUMBER(AV740),SEARCH("segado",$H740,1))</formula>
    </cfRule>
    <cfRule type="expression" dxfId="39159" priority="54233">
      <formula>AND(ISNUMBER(AV740),SEARCH("ravaut",$H740,1))</formula>
    </cfRule>
  </conditionalFormatting>
  <conditionalFormatting sqref="AW740">
    <cfRule type="expression" dxfId="39158" priority="54162">
      <formula>AND(ISNUMBER(AW740),SEARCH("busca",$H740,1))</formula>
    </cfRule>
    <cfRule type="expression" dxfId="39157" priority="54163">
      <formula>AND(ISNUMBER(AW740),SEARCH("herradi",$H740,1))</formula>
    </cfRule>
    <cfRule type="expression" dxfId="39156" priority="54164">
      <formula>AND(ISNUMBER(AW740),SEARCH("kern",$H740,1))</formula>
    </cfRule>
    <cfRule type="expression" dxfId="39155" priority="54165">
      <formula>AND(ISNUMBER(AW740),SEARCH("cros",$H740,1))</formula>
    </cfRule>
    <cfRule type="expression" dxfId="39154" priority="54166">
      <formula>AND(ISNUMBER(AW740),SEARCH("duhart",$H740,1))</formula>
    </cfRule>
    <cfRule type="expression" dxfId="39153" priority="54167">
      <formula>AND(ISNUMBER(AW740),SEARCH("busca",$H740,1))</formula>
    </cfRule>
    <cfRule type="expression" dxfId="39152" priority="54168">
      <formula>AND(ISNUMBER(AW740),SEARCH("hernandez",$H740,1))</formula>
    </cfRule>
    <cfRule type="expression" dxfId="39151" priority="54169">
      <formula>AND(ISNUMBER(AW740),SEARCH("diedler",$H740,1))</formula>
    </cfRule>
    <cfRule type="expression" dxfId="39150" priority="54170">
      <formula>AND(ISNUMBER(AW740),SEARCH("fauberteau",$H740,1))</formula>
    </cfRule>
    <cfRule type="expression" dxfId="39149" priority="54171">
      <formula>AND(ISNUMBER(AW740),SEARCH("roberdet",$H740,1))</formula>
    </cfRule>
    <cfRule type="expression" dxfId="39148" priority="54172">
      <formula>AND(ISNUMBER(AW740),SEARCH("guillemot",$H740,1))</formula>
    </cfRule>
    <cfRule type="expression" dxfId="39147" priority="54173">
      <formula>AND(ISNUMBER(AW740),SEARCH("galet",$H740,1))</formula>
    </cfRule>
    <cfRule type="expression" dxfId="39146" priority="54174">
      <formula>AND(ISNUMBER(AW740),SEARCH("ayad",$H740,1))</formula>
    </cfRule>
    <cfRule type="expression" dxfId="39145" priority="54175">
      <formula>AND(ISNUMBER(AW740),SEARCH("lavoillote",$H740,1))</formula>
    </cfRule>
    <cfRule type="expression" dxfId="39144" priority="54176">
      <formula>AND(ISNUMBER(AW740),SEARCH("fancelli",$H740,1))</formula>
    </cfRule>
    <cfRule type="expression" dxfId="39143" priority="54177">
      <formula>AND(ISNUMBER(AW740),SEARCH("morelle",$H740,1))</formula>
    </cfRule>
    <cfRule type="expression" dxfId="39142" priority="54178">
      <formula>AND(ISNUMBER(AW740),SEARCH("rendler",$H740,1))</formula>
    </cfRule>
    <cfRule type="expression" dxfId="39141" priority="54179">
      <formula>AND(ISNUMBER(AW740),SEARCH("palasi",$H740,1))</formula>
    </cfRule>
    <cfRule type="expression" dxfId="39140" priority="54180">
      <formula>AND(ISNUMBER(AW740),SEARCH("fercoq",$H740,1))</formula>
    </cfRule>
    <cfRule type="expression" dxfId="39139" priority="54181">
      <formula>AND(ISNUMBER(AW740),SEARCH("soukane",$H740,1))</formula>
    </cfRule>
    <cfRule type="expression" dxfId="39138" priority="54182">
      <formula>AND(ISNUMBER(AW740),SEARCH("segado",$H740,1))</formula>
    </cfRule>
    <cfRule type="expression" dxfId="39137" priority="54183">
      <formula>AND(ISNUMBER(AW740),SEARCH("ravaut",$H740,1))</formula>
    </cfRule>
    <cfRule type="expression" dxfId="39136" priority="54184">
      <formula>AND(ISNUMBER(AW740),SEARCH("diedler",$H740,1))</formula>
    </cfRule>
    <cfRule type="expression" dxfId="39135" priority="54185">
      <formula>AND(ISNUMBER(AW740),SEARCH("roberdet",$H740,1))</formula>
    </cfRule>
    <cfRule type="expression" dxfId="39134" priority="54186">
      <formula>AND(ISNUMBER(AW740),SEARCH("guillemot",$H740,1))</formula>
    </cfRule>
    <cfRule type="expression" dxfId="39133" priority="54187">
      <formula>AND(ISNUMBER(AW740),SEARCH("galet",$H740,1))</formula>
    </cfRule>
    <cfRule type="expression" dxfId="39132" priority="54188">
      <formula>AND(ISNUMBER(AW740),SEARCH("ayad",$H740,1))</formula>
    </cfRule>
    <cfRule type="expression" dxfId="39131" priority="54189">
      <formula>AND(ISNUMBER(AW740),SEARCH("lavoillote",$H740,1))</formula>
    </cfRule>
    <cfRule type="expression" dxfId="39130" priority="54190">
      <formula>AND(ISNUMBER(AW740),SEARCH("fancelli",$H740,1))</formula>
    </cfRule>
    <cfRule type="expression" dxfId="39129" priority="54191">
      <formula>AND(ISNUMBER(AW740),SEARCH("morelle",$H740,1))</formula>
    </cfRule>
    <cfRule type="expression" dxfId="39128" priority="54192">
      <formula>AND(ISNUMBER(AW740),SEARCH("rendler",$H740,1))</formula>
    </cfRule>
    <cfRule type="expression" dxfId="39127" priority="54193">
      <formula>AND(ISNUMBER(AW740),SEARCH("palasi",$H740,1))</formula>
    </cfRule>
    <cfRule type="expression" dxfId="39126" priority="54194">
      <formula>AND(ISNUMBER(AW740),SEARCH("fercoq",$H740,1))</formula>
    </cfRule>
    <cfRule type="expression" dxfId="39125" priority="54195">
      <formula>AND(ISNUMBER(AW740),SEARCH("soukane",$H740,1))</formula>
    </cfRule>
    <cfRule type="expression" dxfId="39124" priority="54196">
      <formula>AND(ISNUMBER(AW740),SEARCH("segado",$H740,1))</formula>
    </cfRule>
    <cfRule type="expression" dxfId="39123" priority="54197">
      <formula>AND(ISNUMBER(AW740),SEARCH("ravaut",$H740,1))</formula>
    </cfRule>
  </conditionalFormatting>
  <conditionalFormatting sqref="AW740">
    <cfRule type="expression" dxfId="39122" priority="54126">
      <formula>AND(ISNUMBER(AW740),SEARCH("busca",$H740,1))</formula>
    </cfRule>
    <cfRule type="expression" dxfId="39121" priority="54127">
      <formula>AND(ISNUMBER(AW740),SEARCH("herradi",$H740,1))</formula>
    </cfRule>
    <cfRule type="expression" dxfId="39120" priority="54128">
      <formula>AND(ISNUMBER(AW740),SEARCH("kern",$H740,1))</formula>
    </cfRule>
    <cfRule type="expression" dxfId="39119" priority="54129">
      <formula>AND(ISNUMBER(AW740),SEARCH("cros",$H740,1))</formula>
    </cfRule>
    <cfRule type="expression" dxfId="39118" priority="54130">
      <formula>AND(ISNUMBER(AW740),SEARCH("duhart",$H740,1))</formula>
    </cfRule>
    <cfRule type="expression" dxfId="39117" priority="54131">
      <formula>AND(ISNUMBER(AW740),SEARCH("busca",$H740,1))</formula>
    </cfRule>
    <cfRule type="expression" dxfId="39116" priority="54132">
      <formula>AND(ISNUMBER(AW740),SEARCH("hernandez",$H740,1))</formula>
    </cfRule>
    <cfRule type="expression" dxfId="39115" priority="54133">
      <formula>AND(ISNUMBER(AW740),SEARCH("diedler",$H740,1))</formula>
    </cfRule>
    <cfRule type="expression" dxfId="39114" priority="54134">
      <formula>AND(ISNUMBER(AW740),SEARCH("fauberteau",$H740,1))</formula>
    </cfRule>
    <cfRule type="expression" dxfId="39113" priority="54135">
      <formula>AND(ISNUMBER(AW740),SEARCH("roberdet",$H740,1))</formula>
    </cfRule>
    <cfRule type="expression" dxfId="39112" priority="54136">
      <formula>AND(ISNUMBER(AW740),SEARCH("guillemot",$H740,1))</formula>
    </cfRule>
    <cfRule type="expression" dxfId="39111" priority="54137">
      <formula>AND(ISNUMBER(AW740),SEARCH("galet",$H740,1))</formula>
    </cfRule>
    <cfRule type="expression" dxfId="39110" priority="54138">
      <formula>AND(ISNUMBER(AW740),SEARCH("ayad",$H740,1))</formula>
    </cfRule>
    <cfRule type="expression" dxfId="39109" priority="54139">
      <formula>AND(ISNUMBER(AW740),SEARCH("lavoillote",$H740,1))</formula>
    </cfRule>
    <cfRule type="expression" dxfId="39108" priority="54140">
      <formula>AND(ISNUMBER(AW740),SEARCH("fancelli",$H740,1))</formula>
    </cfRule>
    <cfRule type="expression" dxfId="39107" priority="54141">
      <formula>AND(ISNUMBER(AW740),SEARCH("morelle",$H740,1))</formula>
    </cfRule>
    <cfRule type="expression" dxfId="39106" priority="54142">
      <formula>AND(ISNUMBER(AW740),SEARCH("rendler",$H740,1))</formula>
    </cfRule>
    <cfRule type="expression" dxfId="39105" priority="54143">
      <formula>AND(ISNUMBER(AW740),SEARCH("palasi",$H740,1))</formula>
    </cfRule>
    <cfRule type="expression" dxfId="39104" priority="54144">
      <formula>AND(ISNUMBER(AW740),SEARCH("fercoq",$H740,1))</formula>
    </cfRule>
    <cfRule type="expression" dxfId="39103" priority="54145">
      <formula>AND(ISNUMBER(AW740),SEARCH("soukane",$H740,1))</formula>
    </cfRule>
    <cfRule type="expression" dxfId="39102" priority="54146">
      <formula>AND(ISNUMBER(AW740),SEARCH("segado",$H740,1))</formula>
    </cfRule>
    <cfRule type="expression" dxfId="39101" priority="54147">
      <formula>AND(ISNUMBER(AW740),SEARCH("ravaut",$H740,1))</formula>
    </cfRule>
    <cfRule type="expression" dxfId="39100" priority="54148">
      <formula>AND(ISNUMBER(AW740),SEARCH("diedler",$H740,1))</formula>
    </cfRule>
    <cfRule type="expression" dxfId="39099" priority="54149">
      <formula>AND(ISNUMBER(AW740),SEARCH("roberdet",$H740,1))</formula>
    </cfRule>
    <cfRule type="expression" dxfId="39098" priority="54150">
      <formula>AND(ISNUMBER(AW740),SEARCH("guillemot",$H740,1))</formula>
    </cfRule>
    <cfRule type="expression" dxfId="39097" priority="54151">
      <formula>AND(ISNUMBER(AW740),SEARCH("galet",$H740,1))</formula>
    </cfRule>
    <cfRule type="expression" dxfId="39096" priority="54152">
      <formula>AND(ISNUMBER(AW740),SEARCH("ayad",$H740,1))</formula>
    </cfRule>
    <cfRule type="expression" dxfId="39095" priority="54153">
      <formula>AND(ISNUMBER(AW740),SEARCH("lavoillote",$H740,1))</formula>
    </cfRule>
    <cfRule type="expression" dxfId="39094" priority="54154">
      <formula>AND(ISNUMBER(AW740),SEARCH("fancelli",$H740,1))</formula>
    </cfRule>
    <cfRule type="expression" dxfId="39093" priority="54155">
      <formula>AND(ISNUMBER(AW740),SEARCH("morelle",$H740,1))</formula>
    </cfRule>
    <cfRule type="expression" dxfId="39092" priority="54156">
      <formula>AND(ISNUMBER(AW740),SEARCH("rendler",$H740,1))</formula>
    </cfRule>
    <cfRule type="expression" dxfId="39091" priority="54157">
      <formula>AND(ISNUMBER(AW740),SEARCH("palasi",$H740,1))</formula>
    </cfRule>
    <cfRule type="expression" dxfId="39090" priority="54158">
      <formula>AND(ISNUMBER(AW740),SEARCH("fercoq",$H740,1))</formula>
    </cfRule>
    <cfRule type="expression" dxfId="39089" priority="54159">
      <formula>AND(ISNUMBER(AW740),SEARCH("soukane",$H740,1))</formula>
    </cfRule>
    <cfRule type="expression" dxfId="39088" priority="54160">
      <formula>AND(ISNUMBER(AW740),SEARCH("segado",$H740,1))</formula>
    </cfRule>
    <cfRule type="expression" dxfId="39087" priority="54161">
      <formula>AND(ISNUMBER(AW740),SEARCH("ravaut",$H740,1))</formula>
    </cfRule>
  </conditionalFormatting>
  <conditionalFormatting sqref="AY740">
    <cfRule type="expression" dxfId="39086" priority="54090">
      <formula>AND(ISNUMBER(AY740),SEARCH("busca",$H740,1))</formula>
    </cfRule>
    <cfRule type="expression" dxfId="39085" priority="54091">
      <formula>AND(ISNUMBER(AY740),SEARCH("herradi",$H740,1))</formula>
    </cfRule>
    <cfRule type="expression" dxfId="39084" priority="54092">
      <formula>AND(ISNUMBER(AY740),SEARCH("kern",$H740,1))</formula>
    </cfRule>
    <cfRule type="expression" dxfId="39083" priority="54093">
      <formula>AND(ISNUMBER(AY740),SEARCH("cros",$H740,1))</formula>
    </cfRule>
    <cfRule type="expression" dxfId="39082" priority="54094">
      <formula>AND(ISNUMBER(AY740),SEARCH("duhart",$H740,1))</formula>
    </cfRule>
    <cfRule type="expression" dxfId="39081" priority="54095">
      <formula>AND(ISNUMBER(AY740),SEARCH("busca",$H740,1))</formula>
    </cfRule>
    <cfRule type="expression" dxfId="39080" priority="54096">
      <formula>AND(ISNUMBER(AY740),SEARCH("hernandez",$H740,1))</formula>
    </cfRule>
    <cfRule type="expression" dxfId="39079" priority="54097">
      <formula>AND(ISNUMBER(AY740),SEARCH("diedler",$H740,1))</formula>
    </cfRule>
    <cfRule type="expression" dxfId="39078" priority="54098">
      <formula>AND(ISNUMBER(AY740),SEARCH("fauberteau",$H740,1))</formula>
    </cfRule>
    <cfRule type="expression" dxfId="39077" priority="54099">
      <formula>AND(ISNUMBER(AY740),SEARCH("roberdet",$H740,1))</formula>
    </cfRule>
    <cfRule type="expression" dxfId="39076" priority="54100">
      <formula>AND(ISNUMBER(AY740),SEARCH("guillemot",$H740,1))</formula>
    </cfRule>
    <cfRule type="expression" dxfId="39075" priority="54101">
      <formula>AND(ISNUMBER(AY740),SEARCH("galet",$H740,1))</formula>
    </cfRule>
    <cfRule type="expression" dxfId="39074" priority="54102">
      <formula>AND(ISNUMBER(AY740),SEARCH("ayad",$H740,1))</formula>
    </cfRule>
    <cfRule type="expression" dxfId="39073" priority="54103">
      <formula>AND(ISNUMBER(AY740),SEARCH("lavoillote",$H740,1))</formula>
    </cfRule>
    <cfRule type="expression" dxfId="39072" priority="54104">
      <formula>AND(ISNUMBER(AY740),SEARCH("fancelli",$H740,1))</formula>
    </cfRule>
    <cfRule type="expression" dxfId="39071" priority="54105">
      <formula>AND(ISNUMBER(AY740),SEARCH("morelle",$H740,1))</formula>
    </cfRule>
    <cfRule type="expression" dxfId="39070" priority="54106">
      <formula>AND(ISNUMBER(AY740),SEARCH("rendler",$H740,1))</formula>
    </cfRule>
    <cfRule type="expression" dxfId="39069" priority="54107">
      <formula>AND(ISNUMBER(AY740),SEARCH("palasi",$H740,1))</formula>
    </cfRule>
    <cfRule type="expression" dxfId="39068" priority="54108">
      <formula>AND(ISNUMBER(AY740),SEARCH("fercoq",$H740,1))</formula>
    </cfRule>
    <cfRule type="expression" dxfId="39067" priority="54109">
      <formula>AND(ISNUMBER(AY740),SEARCH("soukane",$H740,1))</formula>
    </cfRule>
    <cfRule type="expression" dxfId="39066" priority="54110">
      <formula>AND(ISNUMBER(AY740),SEARCH("segado",$H740,1))</formula>
    </cfRule>
    <cfRule type="expression" dxfId="39065" priority="54111">
      <formula>AND(ISNUMBER(AY740),SEARCH("ravaut",$H740,1))</formula>
    </cfRule>
    <cfRule type="expression" dxfId="39064" priority="54112">
      <formula>AND(ISNUMBER(AY740),SEARCH("diedler",$H740,1))</formula>
    </cfRule>
    <cfRule type="expression" dxfId="39063" priority="54113">
      <formula>AND(ISNUMBER(AY740),SEARCH("roberdet",$H740,1))</formula>
    </cfRule>
    <cfRule type="expression" dxfId="39062" priority="54114">
      <formula>AND(ISNUMBER(AY740),SEARCH("guillemot",$H740,1))</formula>
    </cfRule>
    <cfRule type="expression" dxfId="39061" priority="54115">
      <formula>AND(ISNUMBER(AY740),SEARCH("galet",$H740,1))</formula>
    </cfRule>
    <cfRule type="expression" dxfId="39060" priority="54116">
      <formula>AND(ISNUMBER(AY740),SEARCH("ayad",$H740,1))</formula>
    </cfRule>
    <cfRule type="expression" dxfId="39059" priority="54117">
      <formula>AND(ISNUMBER(AY740),SEARCH("lavoillote",$H740,1))</formula>
    </cfRule>
    <cfRule type="expression" dxfId="39058" priority="54118">
      <formula>AND(ISNUMBER(AY740),SEARCH("fancelli",$H740,1))</formula>
    </cfRule>
    <cfRule type="expression" dxfId="39057" priority="54119">
      <formula>AND(ISNUMBER(AY740),SEARCH("morelle",$H740,1))</formula>
    </cfRule>
    <cfRule type="expression" dxfId="39056" priority="54120">
      <formula>AND(ISNUMBER(AY740),SEARCH("rendler",$H740,1))</formula>
    </cfRule>
    <cfRule type="expression" dxfId="39055" priority="54121">
      <formula>AND(ISNUMBER(AY740),SEARCH("palasi",$H740,1))</formula>
    </cfRule>
    <cfRule type="expression" dxfId="39054" priority="54122">
      <formula>AND(ISNUMBER(AY740),SEARCH("fercoq",$H740,1))</formula>
    </cfRule>
    <cfRule type="expression" dxfId="39053" priority="54123">
      <formula>AND(ISNUMBER(AY740),SEARCH("soukane",$H740,1))</formula>
    </cfRule>
    <cfRule type="expression" dxfId="39052" priority="54124">
      <formula>AND(ISNUMBER(AY740),SEARCH("segado",$H740,1))</formula>
    </cfRule>
    <cfRule type="expression" dxfId="39051" priority="54125">
      <formula>AND(ISNUMBER(AY740),SEARCH("ravaut",$H740,1))</formula>
    </cfRule>
  </conditionalFormatting>
  <conditionalFormatting sqref="AY740">
    <cfRule type="expression" dxfId="39050" priority="54054">
      <formula>AND(ISNUMBER(AY740),SEARCH("busca",$H740,1))</formula>
    </cfRule>
    <cfRule type="expression" dxfId="39049" priority="54055">
      <formula>AND(ISNUMBER(AY740),SEARCH("herradi",$H740,1))</formula>
    </cfRule>
    <cfRule type="expression" dxfId="39048" priority="54056">
      <formula>AND(ISNUMBER(AY740),SEARCH("kern",$H740,1))</formula>
    </cfRule>
    <cfRule type="expression" dxfId="39047" priority="54057">
      <formula>AND(ISNUMBER(AY740),SEARCH("cros",$H740,1))</formula>
    </cfRule>
    <cfRule type="expression" dxfId="39046" priority="54058">
      <formula>AND(ISNUMBER(AY740),SEARCH("duhart",$H740,1))</formula>
    </cfRule>
    <cfRule type="expression" dxfId="39045" priority="54059">
      <formula>AND(ISNUMBER(AY740),SEARCH("busca",$H740,1))</formula>
    </cfRule>
    <cfRule type="expression" dxfId="39044" priority="54060">
      <formula>AND(ISNUMBER(AY740),SEARCH("hernandez",$H740,1))</formula>
    </cfRule>
    <cfRule type="expression" dxfId="39043" priority="54061">
      <formula>AND(ISNUMBER(AY740),SEARCH("diedler",$H740,1))</formula>
    </cfRule>
    <cfRule type="expression" dxfId="39042" priority="54062">
      <formula>AND(ISNUMBER(AY740),SEARCH("fauberteau",$H740,1))</formula>
    </cfRule>
    <cfRule type="expression" dxfId="39041" priority="54063">
      <formula>AND(ISNUMBER(AY740),SEARCH("roberdet",$H740,1))</formula>
    </cfRule>
    <cfRule type="expression" dxfId="39040" priority="54064">
      <formula>AND(ISNUMBER(AY740),SEARCH("guillemot",$H740,1))</formula>
    </cfRule>
    <cfRule type="expression" dxfId="39039" priority="54065">
      <formula>AND(ISNUMBER(AY740),SEARCH("galet",$H740,1))</formula>
    </cfRule>
    <cfRule type="expression" dxfId="39038" priority="54066">
      <formula>AND(ISNUMBER(AY740),SEARCH("ayad",$H740,1))</formula>
    </cfRule>
    <cfRule type="expression" dxfId="39037" priority="54067">
      <formula>AND(ISNUMBER(AY740),SEARCH("lavoillote",$H740,1))</formula>
    </cfRule>
    <cfRule type="expression" dxfId="39036" priority="54068">
      <formula>AND(ISNUMBER(AY740),SEARCH("fancelli",$H740,1))</formula>
    </cfRule>
    <cfRule type="expression" dxfId="39035" priority="54069">
      <formula>AND(ISNUMBER(AY740),SEARCH("morelle",$H740,1))</formula>
    </cfRule>
    <cfRule type="expression" dxfId="39034" priority="54070">
      <formula>AND(ISNUMBER(AY740),SEARCH("rendler",$H740,1))</formula>
    </cfRule>
    <cfRule type="expression" dxfId="39033" priority="54071">
      <formula>AND(ISNUMBER(AY740),SEARCH("palasi",$H740,1))</formula>
    </cfRule>
    <cfRule type="expression" dxfId="39032" priority="54072">
      <formula>AND(ISNUMBER(AY740),SEARCH("fercoq",$H740,1))</formula>
    </cfRule>
    <cfRule type="expression" dxfId="39031" priority="54073">
      <formula>AND(ISNUMBER(AY740),SEARCH("soukane",$H740,1))</formula>
    </cfRule>
    <cfRule type="expression" dxfId="39030" priority="54074">
      <formula>AND(ISNUMBER(AY740),SEARCH("segado",$H740,1))</formula>
    </cfRule>
    <cfRule type="expression" dxfId="39029" priority="54075">
      <formula>AND(ISNUMBER(AY740),SEARCH("ravaut",$H740,1))</formula>
    </cfRule>
    <cfRule type="expression" dxfId="39028" priority="54076">
      <formula>AND(ISNUMBER(AY740),SEARCH("diedler",$H740,1))</formula>
    </cfRule>
    <cfRule type="expression" dxfId="39027" priority="54077">
      <formula>AND(ISNUMBER(AY740),SEARCH("roberdet",$H740,1))</formula>
    </cfRule>
    <cfRule type="expression" dxfId="39026" priority="54078">
      <formula>AND(ISNUMBER(AY740),SEARCH("guillemot",$H740,1))</formula>
    </cfRule>
    <cfRule type="expression" dxfId="39025" priority="54079">
      <formula>AND(ISNUMBER(AY740),SEARCH("galet",$H740,1))</formula>
    </cfRule>
    <cfRule type="expression" dxfId="39024" priority="54080">
      <formula>AND(ISNUMBER(AY740),SEARCH("ayad",$H740,1))</formula>
    </cfRule>
    <cfRule type="expression" dxfId="39023" priority="54081">
      <formula>AND(ISNUMBER(AY740),SEARCH("lavoillote",$H740,1))</formula>
    </cfRule>
    <cfRule type="expression" dxfId="39022" priority="54082">
      <formula>AND(ISNUMBER(AY740),SEARCH("fancelli",$H740,1))</formula>
    </cfRule>
    <cfRule type="expression" dxfId="39021" priority="54083">
      <formula>AND(ISNUMBER(AY740),SEARCH("morelle",$H740,1))</formula>
    </cfRule>
    <cfRule type="expression" dxfId="39020" priority="54084">
      <formula>AND(ISNUMBER(AY740),SEARCH("rendler",$H740,1))</formula>
    </cfRule>
    <cfRule type="expression" dxfId="39019" priority="54085">
      <formula>AND(ISNUMBER(AY740),SEARCH("palasi",$H740,1))</formula>
    </cfRule>
    <cfRule type="expression" dxfId="39018" priority="54086">
      <formula>AND(ISNUMBER(AY740),SEARCH("fercoq",$H740,1))</formula>
    </cfRule>
    <cfRule type="expression" dxfId="39017" priority="54087">
      <formula>AND(ISNUMBER(AY740),SEARCH("soukane",$H740,1))</formula>
    </cfRule>
    <cfRule type="expression" dxfId="39016" priority="54088">
      <formula>AND(ISNUMBER(AY740),SEARCH("segado",$H740,1))</formula>
    </cfRule>
    <cfRule type="expression" dxfId="39015" priority="54089">
      <formula>AND(ISNUMBER(AY740),SEARCH("ravaut",$H740,1))</formula>
    </cfRule>
  </conditionalFormatting>
  <conditionalFormatting sqref="AM740">
    <cfRule type="expression" dxfId="39014" priority="54018">
      <formula>AND(ISNUMBER(AM740),SEARCH("busca",$H740,1))</formula>
    </cfRule>
    <cfRule type="expression" dxfId="39013" priority="54019">
      <formula>AND(ISNUMBER(AM740),SEARCH("herradi",$H740,1))</formula>
    </cfRule>
    <cfRule type="expression" dxfId="39012" priority="54020">
      <formula>AND(ISNUMBER(AM740),SEARCH("kern",$H740,1))</formula>
    </cfRule>
    <cfRule type="expression" dxfId="39011" priority="54021">
      <formula>AND(ISNUMBER(AM740),SEARCH("cros",$H740,1))</formula>
    </cfRule>
    <cfRule type="expression" dxfId="39010" priority="54022">
      <formula>AND(ISNUMBER(AM740),SEARCH("duhart",$H740,1))</formula>
    </cfRule>
    <cfRule type="expression" dxfId="39009" priority="54023">
      <formula>AND(ISNUMBER(AM740),SEARCH("busca",$H740,1))</formula>
    </cfRule>
    <cfRule type="expression" dxfId="39008" priority="54024">
      <formula>AND(ISNUMBER(AM740),SEARCH("hernandez",$H740,1))</formula>
    </cfRule>
    <cfRule type="expression" dxfId="39007" priority="54025">
      <formula>AND(ISNUMBER(AM740),SEARCH("diedler",$H740,1))</formula>
    </cfRule>
    <cfRule type="expression" dxfId="39006" priority="54026">
      <formula>AND(ISNUMBER(AM740),SEARCH("fauberteau",$H740,1))</formula>
    </cfRule>
    <cfRule type="expression" dxfId="39005" priority="54027">
      <formula>AND(ISNUMBER(AM740),SEARCH("roberdet",$H740,1))</formula>
    </cfRule>
    <cfRule type="expression" dxfId="39004" priority="54028">
      <formula>AND(ISNUMBER(AM740),SEARCH("guillemot",$H740,1))</formula>
    </cfRule>
    <cfRule type="expression" dxfId="39003" priority="54029">
      <formula>AND(ISNUMBER(AM740),SEARCH("galet",$H740,1))</formula>
    </cfRule>
    <cfRule type="expression" dxfId="39002" priority="54030">
      <formula>AND(ISNUMBER(AM740),SEARCH("ayad",$H740,1))</formula>
    </cfRule>
    <cfRule type="expression" dxfId="39001" priority="54031">
      <formula>AND(ISNUMBER(AM740),SEARCH("lavoillote",$H740,1))</formula>
    </cfRule>
    <cfRule type="expression" dxfId="39000" priority="54032">
      <formula>AND(ISNUMBER(AM740),SEARCH("fancelli",$H740,1))</formula>
    </cfRule>
    <cfRule type="expression" dxfId="38999" priority="54033">
      <formula>AND(ISNUMBER(AM740),SEARCH("morelle",$H740,1))</formula>
    </cfRule>
    <cfRule type="expression" dxfId="38998" priority="54034">
      <formula>AND(ISNUMBER(AM740),SEARCH("rendler",$H740,1))</formula>
    </cfRule>
    <cfRule type="expression" dxfId="38997" priority="54035">
      <formula>AND(ISNUMBER(AM740),SEARCH("palasi",$H740,1))</formula>
    </cfRule>
    <cfRule type="expression" dxfId="38996" priority="54036">
      <formula>AND(ISNUMBER(AM740),SEARCH("fercoq",$H740,1))</formula>
    </cfRule>
    <cfRule type="expression" dxfId="38995" priority="54037">
      <formula>AND(ISNUMBER(AM740),SEARCH("soukane",$H740,1))</formula>
    </cfRule>
    <cfRule type="expression" dxfId="38994" priority="54038">
      <formula>AND(ISNUMBER(AM740),SEARCH("segado",$H740,1))</formula>
    </cfRule>
    <cfRule type="expression" dxfId="38993" priority="54039">
      <formula>AND(ISNUMBER(AM740),SEARCH("ravaut",$H740,1))</formula>
    </cfRule>
    <cfRule type="expression" dxfId="38992" priority="54040">
      <formula>AND(ISNUMBER(AM740),SEARCH("diedler",$H740,1))</formula>
    </cfRule>
    <cfRule type="expression" dxfId="38991" priority="54041">
      <formula>AND(ISNUMBER(AM740),SEARCH("roberdet",$H740,1))</formula>
    </cfRule>
    <cfRule type="expression" dxfId="38990" priority="54042">
      <formula>AND(ISNUMBER(AM740),SEARCH("guillemot",$H740,1))</formula>
    </cfRule>
    <cfRule type="expression" dxfId="38989" priority="54043">
      <formula>AND(ISNUMBER(AM740),SEARCH("galet",$H740,1))</formula>
    </cfRule>
    <cfRule type="expression" dxfId="38988" priority="54044">
      <formula>AND(ISNUMBER(AM740),SEARCH("ayad",$H740,1))</formula>
    </cfRule>
    <cfRule type="expression" dxfId="38987" priority="54045">
      <formula>AND(ISNUMBER(AM740),SEARCH("lavoillote",$H740,1))</formula>
    </cfRule>
    <cfRule type="expression" dxfId="38986" priority="54046">
      <formula>AND(ISNUMBER(AM740),SEARCH("fancelli",$H740,1))</formula>
    </cfRule>
    <cfRule type="expression" dxfId="38985" priority="54047">
      <formula>AND(ISNUMBER(AM740),SEARCH("morelle",$H740,1))</formula>
    </cfRule>
    <cfRule type="expression" dxfId="38984" priority="54048">
      <formula>AND(ISNUMBER(AM740),SEARCH("rendler",$H740,1))</formula>
    </cfRule>
    <cfRule type="expression" dxfId="38983" priority="54049">
      <formula>AND(ISNUMBER(AM740),SEARCH("palasi",$H740,1))</formula>
    </cfRule>
    <cfRule type="expression" dxfId="38982" priority="54050">
      <formula>AND(ISNUMBER(AM740),SEARCH("fercoq",$H740,1))</formula>
    </cfRule>
    <cfRule type="expression" dxfId="38981" priority="54051">
      <formula>AND(ISNUMBER(AM740),SEARCH("soukane",$H740,1))</formula>
    </cfRule>
    <cfRule type="expression" dxfId="38980" priority="54052">
      <formula>AND(ISNUMBER(AM740),SEARCH("segado",$H740,1))</formula>
    </cfRule>
    <cfRule type="expression" dxfId="38979" priority="54053">
      <formula>AND(ISNUMBER(AM740),SEARCH("ravaut",$H740,1))</formula>
    </cfRule>
  </conditionalFormatting>
  <conditionalFormatting sqref="AL740">
    <cfRule type="expression" dxfId="38978" priority="53982">
      <formula>AND(ISNUMBER(AL740),SEARCH("busca",$H740,1))</formula>
    </cfRule>
    <cfRule type="expression" dxfId="38977" priority="53983">
      <formula>AND(ISNUMBER(AL740),SEARCH("herradi",$H740,1))</formula>
    </cfRule>
    <cfRule type="expression" dxfId="38976" priority="53984">
      <formula>AND(ISNUMBER(AL740),SEARCH("kern",$H740,1))</formula>
    </cfRule>
    <cfRule type="expression" dxfId="38975" priority="53985">
      <formula>AND(ISNUMBER(AL740),SEARCH("cros",$H740,1))</formula>
    </cfRule>
    <cfRule type="expression" dxfId="38974" priority="53986">
      <formula>AND(ISNUMBER(AL740),SEARCH("duhart",$H740,1))</formula>
    </cfRule>
    <cfRule type="expression" dxfId="38973" priority="53987">
      <formula>AND(ISNUMBER(AL740),SEARCH("busca",$H740,1))</formula>
    </cfRule>
    <cfRule type="expression" dxfId="38972" priority="53988">
      <formula>AND(ISNUMBER(AL740),SEARCH("hernandez",$H740,1))</formula>
    </cfRule>
    <cfRule type="expression" dxfId="38971" priority="53989">
      <formula>AND(ISNUMBER(AL740),SEARCH("diedler",$H740,1))</formula>
    </cfRule>
    <cfRule type="expression" dxfId="38970" priority="53990">
      <formula>AND(ISNUMBER(AL740),SEARCH("fauberteau",$H740,1))</formula>
    </cfRule>
    <cfRule type="expression" dxfId="38969" priority="53991">
      <formula>AND(ISNUMBER(AL740),SEARCH("roberdet",$H740,1))</formula>
    </cfRule>
    <cfRule type="expression" dxfId="38968" priority="53992">
      <formula>AND(ISNUMBER(AL740),SEARCH("guillemot",$H740,1))</formula>
    </cfRule>
    <cfRule type="expression" dxfId="38967" priority="53993">
      <formula>AND(ISNUMBER(AL740),SEARCH("galet",$H740,1))</formula>
    </cfRule>
    <cfRule type="expression" dxfId="38966" priority="53994">
      <formula>AND(ISNUMBER(AL740),SEARCH("ayad",$H740,1))</formula>
    </cfRule>
    <cfRule type="expression" dxfId="38965" priority="53995">
      <formula>AND(ISNUMBER(AL740),SEARCH("lavoillote",$H740,1))</formula>
    </cfRule>
    <cfRule type="expression" dxfId="38964" priority="53996">
      <formula>AND(ISNUMBER(AL740),SEARCH("fancelli",$H740,1))</formula>
    </cfRule>
    <cfRule type="expression" dxfId="38963" priority="53997">
      <formula>AND(ISNUMBER(AL740),SEARCH("morelle",$H740,1))</formula>
    </cfRule>
    <cfRule type="expression" dxfId="38962" priority="53998">
      <formula>AND(ISNUMBER(AL740),SEARCH("rendler",$H740,1))</formula>
    </cfRule>
    <cfRule type="expression" dxfId="38961" priority="53999">
      <formula>AND(ISNUMBER(AL740),SEARCH("palasi",$H740,1))</formula>
    </cfRule>
    <cfRule type="expression" dxfId="38960" priority="54000">
      <formula>AND(ISNUMBER(AL740),SEARCH("fercoq",$H740,1))</formula>
    </cfRule>
    <cfRule type="expression" dxfId="38959" priority="54001">
      <formula>AND(ISNUMBER(AL740),SEARCH("soukane",$H740,1))</formula>
    </cfRule>
    <cfRule type="expression" dxfId="38958" priority="54002">
      <formula>AND(ISNUMBER(AL740),SEARCH("segado",$H740,1))</formula>
    </cfRule>
    <cfRule type="expression" dxfId="38957" priority="54003">
      <formula>AND(ISNUMBER(AL740),SEARCH("ravaut",$H740,1))</formula>
    </cfRule>
    <cfRule type="expression" dxfId="38956" priority="54004">
      <formula>AND(ISNUMBER(AL740),SEARCH("diedler",$H740,1))</formula>
    </cfRule>
    <cfRule type="expression" dxfId="38955" priority="54005">
      <formula>AND(ISNUMBER(AL740),SEARCH("roberdet",$H740,1))</formula>
    </cfRule>
    <cfRule type="expression" dxfId="38954" priority="54006">
      <formula>AND(ISNUMBER(AL740),SEARCH("guillemot",$H740,1))</formula>
    </cfRule>
    <cfRule type="expression" dxfId="38953" priority="54007">
      <formula>AND(ISNUMBER(AL740),SEARCH("galet",$H740,1))</formula>
    </cfRule>
    <cfRule type="expression" dxfId="38952" priority="54008">
      <formula>AND(ISNUMBER(AL740),SEARCH("ayad",$H740,1))</formula>
    </cfRule>
    <cfRule type="expression" dxfId="38951" priority="54009">
      <formula>AND(ISNUMBER(AL740),SEARCH("lavoillote",$H740,1))</formula>
    </cfRule>
    <cfRule type="expression" dxfId="38950" priority="54010">
      <formula>AND(ISNUMBER(AL740),SEARCH("fancelli",$H740,1))</formula>
    </cfRule>
    <cfRule type="expression" dxfId="38949" priority="54011">
      <formula>AND(ISNUMBER(AL740),SEARCH("morelle",$H740,1))</formula>
    </cfRule>
    <cfRule type="expression" dxfId="38948" priority="54012">
      <formula>AND(ISNUMBER(AL740),SEARCH("rendler",$H740,1))</formula>
    </cfRule>
    <cfRule type="expression" dxfId="38947" priority="54013">
      <formula>AND(ISNUMBER(AL740),SEARCH("palasi",$H740,1))</formula>
    </cfRule>
    <cfRule type="expression" dxfId="38946" priority="54014">
      <formula>AND(ISNUMBER(AL740),SEARCH("fercoq",$H740,1))</formula>
    </cfRule>
    <cfRule type="expression" dxfId="38945" priority="54015">
      <formula>AND(ISNUMBER(AL740),SEARCH("soukane",$H740,1))</formula>
    </cfRule>
    <cfRule type="expression" dxfId="38944" priority="54016">
      <formula>AND(ISNUMBER(AL740),SEARCH("segado",$H740,1))</formula>
    </cfRule>
    <cfRule type="expression" dxfId="38943" priority="54017">
      <formula>AND(ISNUMBER(AL740),SEARCH("ravaut",$H740,1))</formula>
    </cfRule>
  </conditionalFormatting>
  <conditionalFormatting sqref="AE740">
    <cfRule type="expression" dxfId="38942" priority="53946">
      <formula>AND(ISNUMBER(AE740),SEARCH("busca",$H740,1))</formula>
    </cfRule>
    <cfRule type="expression" dxfId="38941" priority="53947">
      <formula>AND(ISNUMBER(AE740),SEARCH("herradi",$H740,1))</formula>
    </cfRule>
    <cfRule type="expression" dxfId="38940" priority="53948">
      <formula>AND(ISNUMBER(AE740),SEARCH("kern",$H740,1))</formula>
    </cfRule>
    <cfRule type="expression" dxfId="38939" priority="53949">
      <formula>AND(ISNUMBER(AE740),SEARCH("cros",$H740,1))</formula>
    </cfRule>
    <cfRule type="expression" dxfId="38938" priority="53950">
      <formula>AND(ISNUMBER(AE740),SEARCH("duhart",$H740,1))</formula>
    </cfRule>
    <cfRule type="expression" dxfId="38937" priority="53951">
      <formula>AND(ISNUMBER(AE740),SEARCH("busca",$H740,1))</formula>
    </cfRule>
    <cfRule type="expression" dxfId="38936" priority="53952">
      <formula>AND(ISNUMBER(AE740),SEARCH("hernandez",$H740,1))</formula>
    </cfRule>
    <cfRule type="expression" dxfId="38935" priority="53953">
      <formula>AND(ISNUMBER(AE740),SEARCH("diedler",$H740,1))</formula>
    </cfRule>
    <cfRule type="expression" dxfId="38934" priority="53954">
      <formula>AND(ISNUMBER(AE740),SEARCH("fauberteau",$H740,1))</formula>
    </cfRule>
    <cfRule type="expression" dxfId="38933" priority="53955">
      <formula>AND(ISNUMBER(AE740),SEARCH("roberdet",$H740,1))</formula>
    </cfRule>
    <cfRule type="expression" dxfId="38932" priority="53956">
      <formula>AND(ISNUMBER(AE740),SEARCH("guillemot",$H740,1))</formula>
    </cfRule>
    <cfRule type="expression" dxfId="38931" priority="53957">
      <formula>AND(ISNUMBER(AE740),SEARCH("galet",$H740,1))</formula>
    </cfRule>
    <cfRule type="expression" dxfId="38930" priority="53958">
      <formula>AND(ISNUMBER(AE740),SEARCH("ayad",$H740,1))</formula>
    </cfRule>
    <cfRule type="expression" dxfId="38929" priority="53959">
      <formula>AND(ISNUMBER(AE740),SEARCH("lavoillote",$H740,1))</formula>
    </cfRule>
    <cfRule type="expression" dxfId="38928" priority="53960">
      <formula>AND(ISNUMBER(AE740),SEARCH("fancelli",$H740,1))</formula>
    </cfRule>
    <cfRule type="expression" dxfId="38927" priority="53961">
      <formula>AND(ISNUMBER(AE740),SEARCH("morelle",$H740,1))</formula>
    </cfRule>
    <cfRule type="expression" dxfId="38926" priority="53962">
      <formula>AND(ISNUMBER(AE740),SEARCH("rendler",$H740,1))</formula>
    </cfRule>
    <cfRule type="expression" dxfId="38925" priority="53963">
      <formula>AND(ISNUMBER(AE740),SEARCH("palasi",$H740,1))</formula>
    </cfRule>
    <cfRule type="expression" dxfId="38924" priority="53964">
      <formula>AND(ISNUMBER(AE740),SEARCH("fercoq",$H740,1))</formula>
    </cfRule>
    <cfRule type="expression" dxfId="38923" priority="53965">
      <formula>AND(ISNUMBER(AE740),SEARCH("soukane",$H740,1))</formula>
    </cfRule>
    <cfRule type="expression" dxfId="38922" priority="53966">
      <formula>AND(ISNUMBER(AE740),SEARCH("segado",$H740,1))</formula>
    </cfRule>
    <cfRule type="expression" dxfId="38921" priority="53967">
      <formula>AND(ISNUMBER(AE740),SEARCH("ravaut",$H740,1))</formula>
    </cfRule>
    <cfRule type="expression" dxfId="38920" priority="53968">
      <formula>AND(ISNUMBER(AE740),SEARCH("diedler",$H740,1))</formula>
    </cfRule>
    <cfRule type="expression" dxfId="38919" priority="53969">
      <formula>AND(ISNUMBER(AE740),SEARCH("roberdet",$H740,1))</formula>
    </cfRule>
    <cfRule type="expression" dxfId="38918" priority="53970">
      <formula>AND(ISNUMBER(AE740),SEARCH("guillemot",$H740,1))</formula>
    </cfRule>
    <cfRule type="expression" dxfId="38917" priority="53971">
      <formula>AND(ISNUMBER(AE740),SEARCH("galet",$H740,1))</formula>
    </cfRule>
    <cfRule type="expression" dxfId="38916" priority="53972">
      <formula>AND(ISNUMBER(AE740),SEARCH("ayad",$H740,1))</formula>
    </cfRule>
    <cfRule type="expression" dxfId="38915" priority="53973">
      <formula>AND(ISNUMBER(AE740),SEARCH("lavoillote",$H740,1))</formula>
    </cfRule>
    <cfRule type="expression" dxfId="38914" priority="53974">
      <formula>AND(ISNUMBER(AE740),SEARCH("fancelli",$H740,1))</formula>
    </cfRule>
    <cfRule type="expression" dxfId="38913" priority="53975">
      <formula>AND(ISNUMBER(AE740),SEARCH("morelle",$H740,1))</formula>
    </cfRule>
    <cfRule type="expression" dxfId="38912" priority="53976">
      <formula>AND(ISNUMBER(AE740),SEARCH("rendler",$H740,1))</formula>
    </cfRule>
    <cfRule type="expression" dxfId="38911" priority="53977">
      <formula>AND(ISNUMBER(AE740),SEARCH("palasi",$H740,1))</formula>
    </cfRule>
    <cfRule type="expression" dxfId="38910" priority="53978">
      <formula>AND(ISNUMBER(AE740),SEARCH("fercoq",$H740,1))</formula>
    </cfRule>
    <cfRule type="expression" dxfId="38909" priority="53979">
      <formula>AND(ISNUMBER(AE740),SEARCH("soukane",$H740,1))</formula>
    </cfRule>
    <cfRule type="expression" dxfId="38908" priority="53980">
      <formula>AND(ISNUMBER(AE740),SEARCH("segado",$H740,1))</formula>
    </cfRule>
    <cfRule type="expression" dxfId="38907" priority="53981">
      <formula>AND(ISNUMBER(AE740),SEARCH("ravaut",$H740,1))</formula>
    </cfRule>
  </conditionalFormatting>
  <conditionalFormatting sqref="AU740">
    <cfRule type="expression" dxfId="38906" priority="53910">
      <formula>AND(ISNUMBER(AU740),SEARCH("busca",$H740,1))</formula>
    </cfRule>
    <cfRule type="expression" dxfId="38905" priority="53911">
      <formula>AND(ISNUMBER(AU740),SEARCH("herradi",$H740,1))</formula>
    </cfRule>
    <cfRule type="expression" dxfId="38904" priority="53912">
      <formula>AND(ISNUMBER(AU740),SEARCH("kern",$H740,1))</formula>
    </cfRule>
    <cfRule type="expression" dxfId="38903" priority="53913">
      <formula>AND(ISNUMBER(AU740),SEARCH("cros",$H740,1))</formula>
    </cfRule>
    <cfRule type="expression" dxfId="38902" priority="53914">
      <formula>AND(ISNUMBER(AU740),SEARCH("duhart",$H740,1))</formula>
    </cfRule>
    <cfRule type="expression" dxfId="38901" priority="53915">
      <formula>AND(ISNUMBER(AU740),SEARCH("busca",$H740,1))</formula>
    </cfRule>
    <cfRule type="expression" dxfId="38900" priority="53916">
      <formula>AND(ISNUMBER(AU740),SEARCH("hernandez",$H740,1))</formula>
    </cfRule>
    <cfRule type="expression" dxfId="38899" priority="53917">
      <formula>AND(ISNUMBER(AU740),SEARCH("diedler",$H740,1))</formula>
    </cfRule>
    <cfRule type="expression" dxfId="38898" priority="53918">
      <formula>AND(ISNUMBER(AU740),SEARCH("fauberteau",$H740,1))</formula>
    </cfRule>
    <cfRule type="expression" dxfId="38897" priority="53919">
      <formula>AND(ISNUMBER(AU740),SEARCH("roberdet",$H740,1))</formula>
    </cfRule>
    <cfRule type="expression" dxfId="38896" priority="53920">
      <formula>AND(ISNUMBER(AU740),SEARCH("guillemot",$H740,1))</formula>
    </cfRule>
    <cfRule type="expression" dxfId="38895" priority="53921">
      <formula>AND(ISNUMBER(AU740),SEARCH("galet",$H740,1))</formula>
    </cfRule>
    <cfRule type="expression" dxfId="38894" priority="53922">
      <formula>AND(ISNUMBER(AU740),SEARCH("ayad",$H740,1))</formula>
    </cfRule>
    <cfRule type="expression" dxfId="38893" priority="53923">
      <formula>AND(ISNUMBER(AU740),SEARCH("lavoillote",$H740,1))</formula>
    </cfRule>
    <cfRule type="expression" dxfId="38892" priority="53924">
      <formula>AND(ISNUMBER(AU740),SEARCH("fancelli",$H740,1))</formula>
    </cfRule>
    <cfRule type="expression" dxfId="38891" priority="53925">
      <formula>AND(ISNUMBER(AU740),SEARCH("morelle",$H740,1))</formula>
    </cfRule>
    <cfRule type="expression" dxfId="38890" priority="53926">
      <formula>AND(ISNUMBER(AU740),SEARCH("rendler",$H740,1))</formula>
    </cfRule>
    <cfRule type="expression" dxfId="38889" priority="53927">
      <formula>AND(ISNUMBER(AU740),SEARCH("palasi",$H740,1))</formula>
    </cfRule>
    <cfRule type="expression" dxfId="38888" priority="53928">
      <formula>AND(ISNUMBER(AU740),SEARCH("fercoq",$H740,1))</formula>
    </cfRule>
    <cfRule type="expression" dxfId="38887" priority="53929">
      <formula>AND(ISNUMBER(AU740),SEARCH("soukane",$H740,1))</formula>
    </cfRule>
    <cfRule type="expression" dxfId="38886" priority="53930">
      <formula>AND(ISNUMBER(AU740),SEARCH("segado",$H740,1))</formula>
    </cfRule>
    <cfRule type="expression" dxfId="38885" priority="53931">
      <formula>AND(ISNUMBER(AU740),SEARCH("ravaut",$H740,1))</formula>
    </cfRule>
    <cfRule type="expression" dxfId="38884" priority="53932">
      <formula>AND(ISNUMBER(AU740),SEARCH("diedler",$H740,1))</formula>
    </cfRule>
    <cfRule type="expression" dxfId="38883" priority="53933">
      <formula>AND(ISNUMBER(AU740),SEARCH("roberdet",$H740,1))</formula>
    </cfRule>
    <cfRule type="expression" dxfId="38882" priority="53934">
      <formula>AND(ISNUMBER(AU740),SEARCH("guillemot",$H740,1))</formula>
    </cfRule>
    <cfRule type="expression" dxfId="38881" priority="53935">
      <formula>AND(ISNUMBER(AU740),SEARCH("galet",$H740,1))</formula>
    </cfRule>
    <cfRule type="expression" dxfId="38880" priority="53936">
      <formula>AND(ISNUMBER(AU740),SEARCH("ayad",$H740,1))</formula>
    </cfRule>
    <cfRule type="expression" dxfId="38879" priority="53937">
      <formula>AND(ISNUMBER(AU740),SEARCH("lavoillote",$H740,1))</formula>
    </cfRule>
    <cfRule type="expression" dxfId="38878" priority="53938">
      <formula>AND(ISNUMBER(AU740),SEARCH("fancelli",$H740,1))</formula>
    </cfRule>
    <cfRule type="expression" dxfId="38877" priority="53939">
      <formula>AND(ISNUMBER(AU740),SEARCH("morelle",$H740,1))</formula>
    </cfRule>
    <cfRule type="expression" dxfId="38876" priority="53940">
      <formula>AND(ISNUMBER(AU740),SEARCH("rendler",$H740,1))</formula>
    </cfRule>
    <cfRule type="expression" dxfId="38875" priority="53941">
      <formula>AND(ISNUMBER(AU740),SEARCH("palasi",$H740,1))</formula>
    </cfRule>
    <cfRule type="expression" dxfId="38874" priority="53942">
      <formula>AND(ISNUMBER(AU740),SEARCH("fercoq",$H740,1))</formula>
    </cfRule>
    <cfRule type="expression" dxfId="38873" priority="53943">
      <formula>AND(ISNUMBER(AU740),SEARCH("soukane",$H740,1))</formula>
    </cfRule>
    <cfRule type="expression" dxfId="38872" priority="53944">
      <formula>AND(ISNUMBER(AU740),SEARCH("segado",$H740,1))</formula>
    </cfRule>
    <cfRule type="expression" dxfId="38871" priority="53945">
      <formula>AND(ISNUMBER(AU740),SEARCH("ravaut",$H740,1))</formula>
    </cfRule>
  </conditionalFormatting>
  <conditionalFormatting sqref="AT740">
    <cfRule type="expression" dxfId="38870" priority="53874">
      <formula>AND(ISNUMBER(AT740),SEARCH("busca",$H740,1))</formula>
    </cfRule>
    <cfRule type="expression" dxfId="38869" priority="53875">
      <formula>AND(ISNUMBER(AT740),SEARCH("herradi",$H740,1))</formula>
    </cfRule>
    <cfRule type="expression" dxfId="38868" priority="53876">
      <formula>AND(ISNUMBER(AT740),SEARCH("kern",$H740,1))</formula>
    </cfRule>
    <cfRule type="expression" dxfId="38867" priority="53877">
      <formula>AND(ISNUMBER(AT740),SEARCH("cros",$H740,1))</formula>
    </cfRule>
    <cfRule type="expression" dxfId="38866" priority="53878">
      <formula>AND(ISNUMBER(AT740),SEARCH("duhart",$H740,1))</formula>
    </cfRule>
    <cfRule type="expression" dxfId="38865" priority="53879">
      <formula>AND(ISNUMBER(AT740),SEARCH("busca",$H740,1))</formula>
    </cfRule>
    <cfRule type="expression" dxfId="38864" priority="53880">
      <formula>AND(ISNUMBER(AT740),SEARCH("hernandez",$H740,1))</formula>
    </cfRule>
    <cfRule type="expression" dxfId="38863" priority="53881">
      <formula>AND(ISNUMBER(AT740),SEARCH("diedler",$H740,1))</formula>
    </cfRule>
    <cfRule type="expression" dxfId="38862" priority="53882">
      <formula>AND(ISNUMBER(AT740),SEARCH("fauberteau",$H740,1))</formula>
    </cfRule>
    <cfRule type="expression" dxfId="38861" priority="53883">
      <formula>AND(ISNUMBER(AT740),SEARCH("roberdet",$H740,1))</formula>
    </cfRule>
    <cfRule type="expression" dxfId="38860" priority="53884">
      <formula>AND(ISNUMBER(AT740),SEARCH("guillemot",$H740,1))</formula>
    </cfRule>
    <cfRule type="expression" dxfId="38859" priority="53885">
      <formula>AND(ISNUMBER(AT740),SEARCH("galet",$H740,1))</formula>
    </cfRule>
    <cfRule type="expression" dxfId="38858" priority="53886">
      <formula>AND(ISNUMBER(AT740),SEARCH("ayad",$H740,1))</formula>
    </cfRule>
    <cfRule type="expression" dxfId="38857" priority="53887">
      <formula>AND(ISNUMBER(AT740),SEARCH("lavoillote",$H740,1))</formula>
    </cfRule>
    <cfRule type="expression" dxfId="38856" priority="53888">
      <formula>AND(ISNUMBER(AT740),SEARCH("fancelli",$H740,1))</formula>
    </cfRule>
    <cfRule type="expression" dxfId="38855" priority="53889">
      <formula>AND(ISNUMBER(AT740),SEARCH("morelle",$H740,1))</formula>
    </cfRule>
    <cfRule type="expression" dxfId="38854" priority="53890">
      <formula>AND(ISNUMBER(AT740),SEARCH("rendler",$H740,1))</formula>
    </cfRule>
    <cfRule type="expression" dxfId="38853" priority="53891">
      <formula>AND(ISNUMBER(AT740),SEARCH("palasi",$H740,1))</formula>
    </cfRule>
    <cfRule type="expression" dxfId="38852" priority="53892">
      <formula>AND(ISNUMBER(AT740),SEARCH("fercoq",$H740,1))</formula>
    </cfRule>
    <cfRule type="expression" dxfId="38851" priority="53893">
      <formula>AND(ISNUMBER(AT740),SEARCH("soukane",$H740,1))</formula>
    </cfRule>
    <cfRule type="expression" dxfId="38850" priority="53894">
      <formula>AND(ISNUMBER(AT740),SEARCH("segado",$H740,1))</formula>
    </cfRule>
    <cfRule type="expression" dxfId="38849" priority="53895">
      <formula>AND(ISNUMBER(AT740),SEARCH("ravaut",$H740,1))</formula>
    </cfRule>
    <cfRule type="expression" dxfId="38848" priority="53896">
      <formula>AND(ISNUMBER(AT740),SEARCH("diedler",$H740,1))</formula>
    </cfRule>
    <cfRule type="expression" dxfId="38847" priority="53897">
      <formula>AND(ISNUMBER(AT740),SEARCH("roberdet",$H740,1))</formula>
    </cfRule>
    <cfRule type="expression" dxfId="38846" priority="53898">
      <formula>AND(ISNUMBER(AT740),SEARCH("guillemot",$H740,1))</formula>
    </cfRule>
    <cfRule type="expression" dxfId="38845" priority="53899">
      <formula>AND(ISNUMBER(AT740),SEARCH("galet",$H740,1))</formula>
    </cfRule>
    <cfRule type="expression" dxfId="38844" priority="53900">
      <formula>AND(ISNUMBER(AT740),SEARCH("ayad",$H740,1))</formula>
    </cfRule>
    <cfRule type="expression" dxfId="38843" priority="53901">
      <formula>AND(ISNUMBER(AT740),SEARCH("lavoillote",$H740,1))</formula>
    </cfRule>
    <cfRule type="expression" dxfId="38842" priority="53902">
      <formula>AND(ISNUMBER(AT740),SEARCH("fancelli",$H740,1))</formula>
    </cfRule>
    <cfRule type="expression" dxfId="38841" priority="53903">
      <formula>AND(ISNUMBER(AT740),SEARCH("morelle",$H740,1))</formula>
    </cfRule>
    <cfRule type="expression" dxfId="38840" priority="53904">
      <formula>AND(ISNUMBER(AT740),SEARCH("rendler",$H740,1))</formula>
    </cfRule>
    <cfRule type="expression" dxfId="38839" priority="53905">
      <formula>AND(ISNUMBER(AT740),SEARCH("palasi",$H740,1))</formula>
    </cfRule>
    <cfRule type="expression" dxfId="38838" priority="53906">
      <formula>AND(ISNUMBER(AT740),SEARCH("fercoq",$H740,1))</formula>
    </cfRule>
    <cfRule type="expression" dxfId="38837" priority="53907">
      <formula>AND(ISNUMBER(AT740),SEARCH("soukane",$H740,1))</formula>
    </cfRule>
    <cfRule type="expression" dxfId="38836" priority="53908">
      <formula>AND(ISNUMBER(AT740),SEARCH("segado",$H740,1))</formula>
    </cfRule>
    <cfRule type="expression" dxfId="38835" priority="53909">
      <formula>AND(ISNUMBER(AT740),SEARCH("ravaut",$H740,1))</formula>
    </cfRule>
  </conditionalFormatting>
  <conditionalFormatting sqref="AO740">
    <cfRule type="expression" dxfId="38834" priority="53838">
      <formula>AND(ISNUMBER(AO740),SEARCH("busca",$H740,1))</formula>
    </cfRule>
    <cfRule type="expression" dxfId="38833" priority="53839">
      <formula>AND(ISNUMBER(AO740),SEARCH("herradi",$H740,1))</formula>
    </cfRule>
    <cfRule type="expression" dxfId="38832" priority="53840">
      <formula>AND(ISNUMBER(AO740),SEARCH("kern",$H740,1))</formula>
    </cfRule>
    <cfRule type="expression" dxfId="38831" priority="53841">
      <formula>AND(ISNUMBER(AO740),SEARCH("cros",$H740,1))</formula>
    </cfRule>
    <cfRule type="expression" dxfId="38830" priority="53842">
      <formula>AND(ISNUMBER(AO740),SEARCH("duhart",$H740,1))</formula>
    </cfRule>
    <cfRule type="expression" dxfId="38829" priority="53843">
      <formula>AND(ISNUMBER(AO740),SEARCH("busca",$H740,1))</formula>
    </cfRule>
    <cfRule type="expression" dxfId="38828" priority="53844">
      <formula>AND(ISNUMBER(AO740),SEARCH("hernandez",$H740,1))</formula>
    </cfRule>
    <cfRule type="expression" dxfId="38827" priority="53845">
      <formula>AND(ISNUMBER(AO740),SEARCH("diedler",$H740,1))</formula>
    </cfRule>
    <cfRule type="expression" dxfId="38826" priority="53846">
      <formula>AND(ISNUMBER(AO740),SEARCH("fauberteau",$H740,1))</formula>
    </cfRule>
    <cfRule type="expression" dxfId="38825" priority="53847">
      <formula>AND(ISNUMBER(AO740),SEARCH("roberdet",$H740,1))</formula>
    </cfRule>
    <cfRule type="expression" dxfId="38824" priority="53848">
      <formula>AND(ISNUMBER(AO740),SEARCH("guillemot",$H740,1))</formula>
    </cfRule>
    <cfRule type="expression" dxfId="38823" priority="53849">
      <formula>AND(ISNUMBER(AO740),SEARCH("galet",$H740,1))</formula>
    </cfRule>
    <cfRule type="expression" dxfId="38822" priority="53850">
      <formula>AND(ISNUMBER(AO740),SEARCH("ayad",$H740,1))</formula>
    </cfRule>
    <cfRule type="expression" dxfId="38821" priority="53851">
      <formula>AND(ISNUMBER(AO740),SEARCH("lavoillote",$H740,1))</formula>
    </cfRule>
    <cfRule type="expression" dxfId="38820" priority="53852">
      <formula>AND(ISNUMBER(AO740),SEARCH("fancelli",$H740,1))</formula>
    </cfRule>
    <cfRule type="expression" dxfId="38819" priority="53853">
      <formula>AND(ISNUMBER(AO740),SEARCH("morelle",$H740,1))</formula>
    </cfRule>
    <cfRule type="expression" dxfId="38818" priority="53854">
      <formula>AND(ISNUMBER(AO740),SEARCH("rendler",$H740,1))</formula>
    </cfRule>
    <cfRule type="expression" dxfId="38817" priority="53855">
      <formula>AND(ISNUMBER(AO740),SEARCH("palasi",$H740,1))</formula>
    </cfRule>
    <cfRule type="expression" dxfId="38816" priority="53856">
      <formula>AND(ISNUMBER(AO740),SEARCH("fercoq",$H740,1))</formula>
    </cfRule>
    <cfRule type="expression" dxfId="38815" priority="53857">
      <formula>AND(ISNUMBER(AO740),SEARCH("soukane",$H740,1))</formula>
    </cfRule>
    <cfRule type="expression" dxfId="38814" priority="53858">
      <formula>AND(ISNUMBER(AO740),SEARCH("segado",$H740,1))</formula>
    </cfRule>
    <cfRule type="expression" dxfId="38813" priority="53859">
      <formula>AND(ISNUMBER(AO740),SEARCH("ravaut",$H740,1))</formula>
    </cfRule>
    <cfRule type="expression" dxfId="38812" priority="53860">
      <formula>AND(ISNUMBER(AO740),SEARCH("diedler",$H740,1))</formula>
    </cfRule>
    <cfRule type="expression" dxfId="38811" priority="53861">
      <formula>AND(ISNUMBER(AO740),SEARCH("roberdet",$H740,1))</formula>
    </cfRule>
    <cfRule type="expression" dxfId="38810" priority="53862">
      <formula>AND(ISNUMBER(AO740),SEARCH("guillemot",$H740,1))</formula>
    </cfRule>
    <cfRule type="expression" dxfId="38809" priority="53863">
      <formula>AND(ISNUMBER(AO740),SEARCH("galet",$H740,1))</formula>
    </cfRule>
    <cfRule type="expression" dxfId="38808" priority="53864">
      <formula>AND(ISNUMBER(AO740),SEARCH("ayad",$H740,1))</formula>
    </cfRule>
    <cfRule type="expression" dxfId="38807" priority="53865">
      <formula>AND(ISNUMBER(AO740),SEARCH("lavoillote",$H740,1))</formula>
    </cfRule>
    <cfRule type="expression" dxfId="38806" priority="53866">
      <formula>AND(ISNUMBER(AO740),SEARCH("fancelli",$H740,1))</formula>
    </cfRule>
    <cfRule type="expression" dxfId="38805" priority="53867">
      <formula>AND(ISNUMBER(AO740),SEARCH("morelle",$H740,1))</formula>
    </cfRule>
    <cfRule type="expression" dxfId="38804" priority="53868">
      <formula>AND(ISNUMBER(AO740),SEARCH("rendler",$H740,1))</formula>
    </cfRule>
    <cfRule type="expression" dxfId="38803" priority="53869">
      <formula>AND(ISNUMBER(AO740),SEARCH("palasi",$H740,1))</formula>
    </cfRule>
    <cfRule type="expression" dxfId="38802" priority="53870">
      <formula>AND(ISNUMBER(AO740),SEARCH("fercoq",$H740,1))</formula>
    </cfRule>
    <cfRule type="expression" dxfId="38801" priority="53871">
      <formula>AND(ISNUMBER(AO740),SEARCH("soukane",$H740,1))</formula>
    </cfRule>
    <cfRule type="expression" dxfId="38800" priority="53872">
      <formula>AND(ISNUMBER(AO740),SEARCH("segado",$H740,1))</formula>
    </cfRule>
    <cfRule type="expression" dxfId="38799" priority="53873">
      <formula>AND(ISNUMBER(AO740),SEARCH("ravaut",$H740,1))</formula>
    </cfRule>
  </conditionalFormatting>
  <conditionalFormatting sqref="AN740">
    <cfRule type="expression" dxfId="38798" priority="53802">
      <formula>AND(ISNUMBER(AN740),SEARCH("busca",$H740,1))</formula>
    </cfRule>
    <cfRule type="expression" dxfId="38797" priority="53803">
      <formula>AND(ISNUMBER(AN740),SEARCH("herradi",$H740,1))</formula>
    </cfRule>
    <cfRule type="expression" dxfId="38796" priority="53804">
      <formula>AND(ISNUMBER(AN740),SEARCH("kern",$H740,1))</formula>
    </cfRule>
    <cfRule type="expression" dxfId="38795" priority="53805">
      <formula>AND(ISNUMBER(AN740),SEARCH("cros",$H740,1))</formula>
    </cfRule>
    <cfRule type="expression" dxfId="38794" priority="53806">
      <formula>AND(ISNUMBER(AN740),SEARCH("duhart",$H740,1))</formula>
    </cfRule>
    <cfRule type="expression" dxfId="38793" priority="53807">
      <formula>AND(ISNUMBER(AN740),SEARCH("busca",$H740,1))</formula>
    </cfRule>
    <cfRule type="expression" dxfId="38792" priority="53808">
      <formula>AND(ISNUMBER(AN740),SEARCH("hernandez",$H740,1))</formula>
    </cfRule>
    <cfRule type="expression" dxfId="38791" priority="53809">
      <formula>AND(ISNUMBER(AN740),SEARCH("diedler",$H740,1))</formula>
    </cfRule>
    <cfRule type="expression" dxfId="38790" priority="53810">
      <formula>AND(ISNUMBER(AN740),SEARCH("fauberteau",$H740,1))</formula>
    </cfRule>
    <cfRule type="expression" dxfId="38789" priority="53811">
      <formula>AND(ISNUMBER(AN740),SEARCH("roberdet",$H740,1))</formula>
    </cfRule>
    <cfRule type="expression" dxfId="38788" priority="53812">
      <formula>AND(ISNUMBER(AN740),SEARCH("guillemot",$H740,1))</formula>
    </cfRule>
    <cfRule type="expression" dxfId="38787" priority="53813">
      <formula>AND(ISNUMBER(AN740),SEARCH("galet",$H740,1))</formula>
    </cfRule>
    <cfRule type="expression" dxfId="38786" priority="53814">
      <formula>AND(ISNUMBER(AN740),SEARCH("ayad",$H740,1))</formula>
    </cfRule>
    <cfRule type="expression" dxfId="38785" priority="53815">
      <formula>AND(ISNUMBER(AN740),SEARCH("lavoillote",$H740,1))</formula>
    </cfRule>
    <cfRule type="expression" dxfId="38784" priority="53816">
      <formula>AND(ISNUMBER(AN740),SEARCH("fancelli",$H740,1))</formula>
    </cfRule>
    <cfRule type="expression" dxfId="38783" priority="53817">
      <formula>AND(ISNUMBER(AN740),SEARCH("morelle",$H740,1))</formula>
    </cfRule>
    <cfRule type="expression" dxfId="38782" priority="53818">
      <formula>AND(ISNUMBER(AN740),SEARCH("rendler",$H740,1))</formula>
    </cfRule>
    <cfRule type="expression" dxfId="38781" priority="53819">
      <formula>AND(ISNUMBER(AN740),SEARCH("palasi",$H740,1))</formula>
    </cfRule>
    <cfRule type="expression" dxfId="38780" priority="53820">
      <formula>AND(ISNUMBER(AN740),SEARCH("fercoq",$H740,1))</formula>
    </cfRule>
    <cfRule type="expression" dxfId="38779" priority="53821">
      <formula>AND(ISNUMBER(AN740),SEARCH("soukane",$H740,1))</formula>
    </cfRule>
    <cfRule type="expression" dxfId="38778" priority="53822">
      <formula>AND(ISNUMBER(AN740),SEARCH("segado",$H740,1))</formula>
    </cfRule>
    <cfRule type="expression" dxfId="38777" priority="53823">
      <formula>AND(ISNUMBER(AN740),SEARCH("ravaut",$H740,1))</formula>
    </cfRule>
    <cfRule type="expression" dxfId="38776" priority="53824">
      <formula>AND(ISNUMBER(AN740),SEARCH("diedler",$H740,1))</formula>
    </cfRule>
    <cfRule type="expression" dxfId="38775" priority="53825">
      <formula>AND(ISNUMBER(AN740),SEARCH("roberdet",$H740,1))</formula>
    </cfRule>
    <cfRule type="expression" dxfId="38774" priority="53826">
      <formula>AND(ISNUMBER(AN740),SEARCH("guillemot",$H740,1))</formula>
    </cfRule>
    <cfRule type="expression" dxfId="38773" priority="53827">
      <formula>AND(ISNUMBER(AN740),SEARCH("galet",$H740,1))</formula>
    </cfRule>
    <cfRule type="expression" dxfId="38772" priority="53828">
      <formula>AND(ISNUMBER(AN740),SEARCH("ayad",$H740,1))</formula>
    </cfRule>
    <cfRule type="expression" dxfId="38771" priority="53829">
      <formula>AND(ISNUMBER(AN740),SEARCH("lavoillote",$H740,1))</formula>
    </cfRule>
    <cfRule type="expression" dxfId="38770" priority="53830">
      <formula>AND(ISNUMBER(AN740),SEARCH("fancelli",$H740,1))</formula>
    </cfRule>
    <cfRule type="expression" dxfId="38769" priority="53831">
      <formula>AND(ISNUMBER(AN740),SEARCH("morelle",$H740,1))</formula>
    </cfRule>
    <cfRule type="expression" dxfId="38768" priority="53832">
      <formula>AND(ISNUMBER(AN740),SEARCH("rendler",$H740,1))</formula>
    </cfRule>
    <cfRule type="expression" dxfId="38767" priority="53833">
      <formula>AND(ISNUMBER(AN740),SEARCH("palasi",$H740,1))</formula>
    </cfRule>
    <cfRule type="expression" dxfId="38766" priority="53834">
      <formula>AND(ISNUMBER(AN740),SEARCH("fercoq",$H740,1))</formula>
    </cfRule>
    <cfRule type="expression" dxfId="38765" priority="53835">
      <formula>AND(ISNUMBER(AN740),SEARCH("soukane",$H740,1))</formula>
    </cfRule>
    <cfRule type="expression" dxfId="38764" priority="53836">
      <formula>AND(ISNUMBER(AN740),SEARCH("segado",$H740,1))</formula>
    </cfRule>
    <cfRule type="expression" dxfId="38763" priority="53837">
      <formula>AND(ISNUMBER(AN740),SEARCH("ravaut",$H740,1))</formula>
    </cfRule>
  </conditionalFormatting>
  <conditionalFormatting sqref="AW740">
    <cfRule type="expression" dxfId="38762" priority="53766">
      <formula>AND(ISNUMBER(AW740),SEARCH("busca",$H740,1))</formula>
    </cfRule>
    <cfRule type="expression" dxfId="38761" priority="53767">
      <formula>AND(ISNUMBER(AW740),SEARCH("herradi",$H740,1))</formula>
    </cfRule>
    <cfRule type="expression" dxfId="38760" priority="53768">
      <formula>AND(ISNUMBER(AW740),SEARCH("kern",$H740,1))</formula>
    </cfRule>
    <cfRule type="expression" dxfId="38759" priority="53769">
      <formula>AND(ISNUMBER(AW740),SEARCH("cros",$H740,1))</formula>
    </cfRule>
    <cfRule type="expression" dxfId="38758" priority="53770">
      <formula>AND(ISNUMBER(AW740),SEARCH("duhart",$H740,1))</formula>
    </cfRule>
    <cfRule type="expression" dxfId="38757" priority="53771">
      <formula>AND(ISNUMBER(AW740),SEARCH("busca",$H740,1))</formula>
    </cfRule>
    <cfRule type="expression" dxfId="38756" priority="53772">
      <formula>AND(ISNUMBER(AW740),SEARCH("hernandez",$H740,1))</formula>
    </cfRule>
    <cfRule type="expression" dxfId="38755" priority="53773">
      <formula>AND(ISNUMBER(AW740),SEARCH("diedler",$H740,1))</formula>
    </cfRule>
    <cfRule type="expression" dxfId="38754" priority="53774">
      <formula>AND(ISNUMBER(AW740),SEARCH("fauberteau",$H740,1))</formula>
    </cfRule>
    <cfRule type="expression" dxfId="38753" priority="53775">
      <formula>AND(ISNUMBER(AW740),SEARCH("roberdet",$H740,1))</formula>
    </cfRule>
    <cfRule type="expression" dxfId="38752" priority="53776">
      <formula>AND(ISNUMBER(AW740),SEARCH("guillemot",$H740,1))</formula>
    </cfRule>
    <cfRule type="expression" dxfId="38751" priority="53777">
      <formula>AND(ISNUMBER(AW740),SEARCH("galet",$H740,1))</formula>
    </cfRule>
    <cfRule type="expression" dxfId="38750" priority="53778">
      <formula>AND(ISNUMBER(AW740),SEARCH("ayad",$H740,1))</formula>
    </cfRule>
    <cfRule type="expression" dxfId="38749" priority="53779">
      <formula>AND(ISNUMBER(AW740),SEARCH("lavoillote",$H740,1))</formula>
    </cfRule>
    <cfRule type="expression" dxfId="38748" priority="53780">
      <formula>AND(ISNUMBER(AW740),SEARCH("fancelli",$H740,1))</formula>
    </cfRule>
    <cfRule type="expression" dxfId="38747" priority="53781">
      <formula>AND(ISNUMBER(AW740),SEARCH("morelle",$H740,1))</formula>
    </cfRule>
    <cfRule type="expression" dxfId="38746" priority="53782">
      <formula>AND(ISNUMBER(AW740),SEARCH("rendler",$H740,1))</formula>
    </cfRule>
    <cfRule type="expression" dxfId="38745" priority="53783">
      <formula>AND(ISNUMBER(AW740),SEARCH("palasi",$H740,1))</formula>
    </cfRule>
    <cfRule type="expression" dxfId="38744" priority="53784">
      <formula>AND(ISNUMBER(AW740),SEARCH("fercoq",$H740,1))</formula>
    </cfRule>
    <cfRule type="expression" dxfId="38743" priority="53785">
      <formula>AND(ISNUMBER(AW740),SEARCH("soukane",$H740,1))</formula>
    </cfRule>
    <cfRule type="expression" dxfId="38742" priority="53786">
      <formula>AND(ISNUMBER(AW740),SEARCH("segado",$H740,1))</formula>
    </cfRule>
    <cfRule type="expression" dxfId="38741" priority="53787">
      <formula>AND(ISNUMBER(AW740),SEARCH("ravaut",$H740,1))</formula>
    </cfRule>
    <cfRule type="expression" dxfId="38740" priority="53788">
      <formula>AND(ISNUMBER(AW740),SEARCH("diedler",$H740,1))</formula>
    </cfRule>
    <cfRule type="expression" dxfId="38739" priority="53789">
      <formula>AND(ISNUMBER(AW740),SEARCH("roberdet",$H740,1))</formula>
    </cfRule>
    <cfRule type="expression" dxfId="38738" priority="53790">
      <formula>AND(ISNUMBER(AW740),SEARCH("guillemot",$H740,1))</formula>
    </cfRule>
    <cfRule type="expression" dxfId="38737" priority="53791">
      <formula>AND(ISNUMBER(AW740),SEARCH("galet",$H740,1))</formula>
    </cfRule>
    <cfRule type="expression" dxfId="38736" priority="53792">
      <formula>AND(ISNUMBER(AW740),SEARCH("ayad",$H740,1))</formula>
    </cfRule>
    <cfRule type="expression" dxfId="38735" priority="53793">
      <formula>AND(ISNUMBER(AW740),SEARCH("lavoillote",$H740,1))</formula>
    </cfRule>
    <cfRule type="expression" dxfId="38734" priority="53794">
      <formula>AND(ISNUMBER(AW740),SEARCH("fancelli",$H740,1))</formula>
    </cfRule>
    <cfRule type="expression" dxfId="38733" priority="53795">
      <formula>AND(ISNUMBER(AW740),SEARCH("morelle",$H740,1))</formula>
    </cfRule>
    <cfRule type="expression" dxfId="38732" priority="53796">
      <formula>AND(ISNUMBER(AW740),SEARCH("rendler",$H740,1))</formula>
    </cfRule>
    <cfRule type="expression" dxfId="38731" priority="53797">
      <formula>AND(ISNUMBER(AW740),SEARCH("palasi",$H740,1))</formula>
    </cfRule>
    <cfRule type="expression" dxfId="38730" priority="53798">
      <formula>AND(ISNUMBER(AW740),SEARCH("fercoq",$H740,1))</formula>
    </cfRule>
    <cfRule type="expression" dxfId="38729" priority="53799">
      <formula>AND(ISNUMBER(AW740),SEARCH("soukane",$H740,1))</formula>
    </cfRule>
    <cfRule type="expression" dxfId="38728" priority="53800">
      <formula>AND(ISNUMBER(AW740),SEARCH("segado",$H740,1))</formula>
    </cfRule>
    <cfRule type="expression" dxfId="38727" priority="53801">
      <formula>AND(ISNUMBER(AW740),SEARCH("ravaut",$H740,1))</formula>
    </cfRule>
  </conditionalFormatting>
  <conditionalFormatting sqref="AV740">
    <cfRule type="expression" dxfId="38726" priority="53730">
      <formula>AND(ISNUMBER(AV740),SEARCH("busca",$H740,1))</formula>
    </cfRule>
    <cfRule type="expression" dxfId="38725" priority="53731">
      <formula>AND(ISNUMBER(AV740),SEARCH("herradi",$H740,1))</formula>
    </cfRule>
    <cfRule type="expression" dxfId="38724" priority="53732">
      <formula>AND(ISNUMBER(AV740),SEARCH("kern",$H740,1))</formula>
    </cfRule>
    <cfRule type="expression" dxfId="38723" priority="53733">
      <formula>AND(ISNUMBER(AV740),SEARCH("cros",$H740,1))</formula>
    </cfRule>
    <cfRule type="expression" dxfId="38722" priority="53734">
      <formula>AND(ISNUMBER(AV740),SEARCH("duhart",$H740,1))</formula>
    </cfRule>
    <cfRule type="expression" dxfId="38721" priority="53735">
      <formula>AND(ISNUMBER(AV740),SEARCH("busca",$H740,1))</formula>
    </cfRule>
    <cfRule type="expression" dxfId="38720" priority="53736">
      <formula>AND(ISNUMBER(AV740),SEARCH("hernandez",$H740,1))</formula>
    </cfRule>
    <cfRule type="expression" dxfId="38719" priority="53737">
      <formula>AND(ISNUMBER(AV740),SEARCH("diedler",$H740,1))</formula>
    </cfRule>
    <cfRule type="expression" dxfId="38718" priority="53738">
      <formula>AND(ISNUMBER(AV740),SEARCH("fauberteau",$H740,1))</formula>
    </cfRule>
    <cfRule type="expression" dxfId="38717" priority="53739">
      <formula>AND(ISNUMBER(AV740),SEARCH("roberdet",$H740,1))</formula>
    </cfRule>
    <cfRule type="expression" dxfId="38716" priority="53740">
      <formula>AND(ISNUMBER(AV740),SEARCH("guillemot",$H740,1))</formula>
    </cfRule>
    <cfRule type="expression" dxfId="38715" priority="53741">
      <formula>AND(ISNUMBER(AV740),SEARCH("galet",$H740,1))</formula>
    </cfRule>
    <cfRule type="expression" dxfId="38714" priority="53742">
      <formula>AND(ISNUMBER(AV740),SEARCH("ayad",$H740,1))</formula>
    </cfRule>
    <cfRule type="expression" dxfId="38713" priority="53743">
      <formula>AND(ISNUMBER(AV740),SEARCH("lavoillote",$H740,1))</formula>
    </cfRule>
    <cfRule type="expression" dxfId="38712" priority="53744">
      <formula>AND(ISNUMBER(AV740),SEARCH("fancelli",$H740,1))</formula>
    </cfRule>
    <cfRule type="expression" dxfId="38711" priority="53745">
      <formula>AND(ISNUMBER(AV740),SEARCH("morelle",$H740,1))</formula>
    </cfRule>
    <cfRule type="expression" dxfId="38710" priority="53746">
      <formula>AND(ISNUMBER(AV740),SEARCH("rendler",$H740,1))</formula>
    </cfRule>
    <cfRule type="expression" dxfId="38709" priority="53747">
      <formula>AND(ISNUMBER(AV740),SEARCH("palasi",$H740,1))</formula>
    </cfRule>
    <cfRule type="expression" dxfId="38708" priority="53748">
      <formula>AND(ISNUMBER(AV740),SEARCH("fercoq",$H740,1))</formula>
    </cfRule>
    <cfRule type="expression" dxfId="38707" priority="53749">
      <formula>AND(ISNUMBER(AV740),SEARCH("soukane",$H740,1))</formula>
    </cfRule>
    <cfRule type="expression" dxfId="38706" priority="53750">
      <formula>AND(ISNUMBER(AV740),SEARCH("segado",$H740,1))</formula>
    </cfRule>
    <cfRule type="expression" dxfId="38705" priority="53751">
      <formula>AND(ISNUMBER(AV740),SEARCH("ravaut",$H740,1))</formula>
    </cfRule>
    <cfRule type="expression" dxfId="38704" priority="53752">
      <formula>AND(ISNUMBER(AV740),SEARCH("diedler",$H740,1))</formula>
    </cfRule>
    <cfRule type="expression" dxfId="38703" priority="53753">
      <formula>AND(ISNUMBER(AV740),SEARCH("roberdet",$H740,1))</formula>
    </cfRule>
    <cfRule type="expression" dxfId="38702" priority="53754">
      <formula>AND(ISNUMBER(AV740),SEARCH("guillemot",$H740,1))</formula>
    </cfRule>
    <cfRule type="expression" dxfId="38701" priority="53755">
      <formula>AND(ISNUMBER(AV740),SEARCH("galet",$H740,1))</formula>
    </cfRule>
    <cfRule type="expression" dxfId="38700" priority="53756">
      <formula>AND(ISNUMBER(AV740),SEARCH("ayad",$H740,1))</formula>
    </cfRule>
    <cfRule type="expression" dxfId="38699" priority="53757">
      <formula>AND(ISNUMBER(AV740),SEARCH("lavoillote",$H740,1))</formula>
    </cfRule>
    <cfRule type="expression" dxfId="38698" priority="53758">
      <formula>AND(ISNUMBER(AV740),SEARCH("fancelli",$H740,1))</formula>
    </cfRule>
    <cfRule type="expression" dxfId="38697" priority="53759">
      <formula>AND(ISNUMBER(AV740),SEARCH("morelle",$H740,1))</formula>
    </cfRule>
    <cfRule type="expression" dxfId="38696" priority="53760">
      <formula>AND(ISNUMBER(AV740),SEARCH("rendler",$H740,1))</formula>
    </cfRule>
    <cfRule type="expression" dxfId="38695" priority="53761">
      <formula>AND(ISNUMBER(AV740),SEARCH("palasi",$H740,1))</formula>
    </cfRule>
    <cfRule type="expression" dxfId="38694" priority="53762">
      <formula>AND(ISNUMBER(AV740),SEARCH("fercoq",$H740,1))</formula>
    </cfRule>
    <cfRule type="expression" dxfId="38693" priority="53763">
      <formula>AND(ISNUMBER(AV740),SEARCH("soukane",$H740,1))</formula>
    </cfRule>
    <cfRule type="expression" dxfId="38692" priority="53764">
      <formula>AND(ISNUMBER(AV740),SEARCH("segado",$H740,1))</formula>
    </cfRule>
    <cfRule type="expression" dxfId="38691" priority="53765">
      <formula>AND(ISNUMBER(AV740),SEARCH("ravaut",$H740,1))</formula>
    </cfRule>
  </conditionalFormatting>
  <conditionalFormatting sqref="BH787 BC787:BE787">
    <cfRule type="expression" dxfId="38690" priority="53694">
      <formula>AND(ISNUMBER(BC787),SEARCH("busca",$H787,1))</formula>
    </cfRule>
    <cfRule type="expression" dxfId="38689" priority="53695">
      <formula>AND(ISNUMBER(BC787),SEARCH("herradi",$H787,1))</formula>
    </cfRule>
    <cfRule type="expression" dxfId="38688" priority="53696">
      <formula>AND(ISNUMBER(BC787),SEARCH("kern",$H787,1))</formula>
    </cfRule>
    <cfRule type="expression" dxfId="38687" priority="53697">
      <formula>AND(ISNUMBER(BC787),SEARCH("cros",$H787,1))</formula>
    </cfRule>
    <cfRule type="expression" dxfId="38686" priority="53698">
      <formula>AND(ISNUMBER(BC787),SEARCH("duhart",$H787,1))</formula>
    </cfRule>
    <cfRule type="expression" dxfId="38685" priority="53699">
      <formula>AND(ISNUMBER(BC787),SEARCH("busca",$H787,1))</formula>
    </cfRule>
    <cfRule type="expression" dxfId="38684" priority="53700">
      <formula>AND(ISNUMBER(BC787),SEARCH("hernandez",$H787,1))</formula>
    </cfRule>
    <cfRule type="expression" dxfId="38683" priority="53701">
      <formula>AND(ISNUMBER(BC787),SEARCH("diedler",$H787,1))</formula>
    </cfRule>
    <cfRule type="expression" dxfId="38682" priority="53702">
      <formula>AND(ISNUMBER(BC787),SEARCH("fauberteau",$H787,1))</formula>
    </cfRule>
    <cfRule type="expression" dxfId="38681" priority="53703">
      <formula>AND(ISNUMBER(BC787),SEARCH("roberdet",$H787,1))</formula>
    </cfRule>
    <cfRule type="expression" dxfId="38680" priority="53704">
      <formula>AND(ISNUMBER(BC787),SEARCH("guillemot",$H787,1))</formula>
    </cfRule>
    <cfRule type="expression" dxfId="38679" priority="53705">
      <formula>AND(ISNUMBER(BC787),SEARCH("galet",$H787,1))</formula>
    </cfRule>
    <cfRule type="expression" dxfId="38678" priority="53706">
      <formula>AND(ISNUMBER(BC787),SEARCH("ayad",$H787,1))</formula>
    </cfRule>
    <cfRule type="expression" dxfId="38677" priority="53707">
      <formula>AND(ISNUMBER(BC787),SEARCH("lavoillote",$H787,1))</formula>
    </cfRule>
    <cfRule type="expression" dxfId="38676" priority="53708">
      <formula>AND(ISNUMBER(BC787),SEARCH("fancelli",$H787,1))</formula>
    </cfRule>
    <cfRule type="expression" dxfId="38675" priority="53709">
      <formula>AND(ISNUMBER(BC787),SEARCH("morelle",$H787,1))</formula>
    </cfRule>
    <cfRule type="expression" dxfId="38674" priority="53710">
      <formula>AND(ISNUMBER(BC787),SEARCH("rendler",$H787,1))</formula>
    </cfRule>
    <cfRule type="expression" dxfId="38673" priority="53711">
      <formula>AND(ISNUMBER(BC787),SEARCH("palasi",$H787,1))</formula>
    </cfRule>
    <cfRule type="expression" dxfId="38672" priority="53712">
      <formula>AND(ISNUMBER(BC787),SEARCH("fercoq",$H787,1))</formula>
    </cfRule>
    <cfRule type="expression" dxfId="38671" priority="53713">
      <formula>AND(ISNUMBER(BC787),SEARCH("soukane",$H787,1))</formula>
    </cfRule>
    <cfRule type="expression" dxfId="38670" priority="53714">
      <formula>AND(ISNUMBER(BC787),SEARCH("segado",$H787,1))</formula>
    </cfRule>
    <cfRule type="expression" dxfId="38669" priority="53715">
      <formula>AND(ISNUMBER(BC787),SEARCH("ravaut",$H787,1))</formula>
    </cfRule>
    <cfRule type="expression" dxfId="38668" priority="53716">
      <formula>AND(ISNUMBER(BC787),SEARCH("diedler",$H787,1))</formula>
    </cfRule>
    <cfRule type="expression" dxfId="38667" priority="53717">
      <formula>AND(ISNUMBER(BC787),SEARCH("roberdet",$H787,1))</formula>
    </cfRule>
    <cfRule type="expression" dxfId="38666" priority="53718">
      <formula>AND(ISNUMBER(BC787),SEARCH("guillemot",$H787,1))</formula>
    </cfRule>
    <cfRule type="expression" dxfId="38665" priority="53719">
      <formula>AND(ISNUMBER(BC787),SEARCH("galet",$H787,1))</formula>
    </cfRule>
    <cfRule type="expression" dxfId="38664" priority="53720">
      <formula>AND(ISNUMBER(BC787),SEARCH("ayad",$H787,1))</formula>
    </cfRule>
    <cfRule type="expression" dxfId="38663" priority="53721">
      <formula>AND(ISNUMBER(BC787),SEARCH("lavoillote",$H787,1))</formula>
    </cfRule>
    <cfRule type="expression" dxfId="38662" priority="53722">
      <formula>AND(ISNUMBER(BC787),SEARCH("fancelli",$H787,1))</formula>
    </cfRule>
    <cfRule type="expression" dxfId="38661" priority="53723">
      <formula>AND(ISNUMBER(BC787),SEARCH("morelle",$H787,1))</formula>
    </cfRule>
    <cfRule type="expression" dxfId="38660" priority="53724">
      <formula>AND(ISNUMBER(BC787),SEARCH("rendler",$H787,1))</formula>
    </cfRule>
    <cfRule type="expression" dxfId="38659" priority="53725">
      <formula>AND(ISNUMBER(BC787),SEARCH("palasi",$H787,1))</formula>
    </cfRule>
    <cfRule type="expression" dxfId="38658" priority="53726">
      <formula>AND(ISNUMBER(BC787),SEARCH("fercoq",$H787,1))</formula>
    </cfRule>
    <cfRule type="expression" dxfId="38657" priority="53727">
      <formula>AND(ISNUMBER(BC787),SEARCH("soukane",$H787,1))</formula>
    </cfRule>
    <cfRule type="expression" dxfId="38656" priority="53728">
      <formula>AND(ISNUMBER(BC787),SEARCH("segado",$H787,1))</formula>
    </cfRule>
    <cfRule type="expression" dxfId="38655" priority="53729">
      <formula>AND(ISNUMBER(BC787),SEARCH("ravaut",$H787,1))</formula>
    </cfRule>
  </conditionalFormatting>
  <conditionalFormatting sqref="BB787:BE787 AR787">
    <cfRule type="expression" dxfId="38654" priority="53658">
      <formula>AND(ISNUMBER(AR787),SEARCH("busca",$H787,1))</formula>
    </cfRule>
    <cfRule type="expression" dxfId="38653" priority="53659">
      <formula>AND(ISNUMBER(AR787),SEARCH("herradi",$H787,1))</formula>
    </cfRule>
    <cfRule type="expression" dxfId="38652" priority="53660">
      <formula>AND(ISNUMBER(AR787),SEARCH("kern",$H787,1))</formula>
    </cfRule>
    <cfRule type="expression" dxfId="38651" priority="53661">
      <formula>AND(ISNUMBER(AR787),SEARCH("cros",$H787,1))</formula>
    </cfRule>
    <cfRule type="expression" dxfId="38650" priority="53662">
      <formula>AND(ISNUMBER(AR787),SEARCH("duhart",$H787,1))</formula>
    </cfRule>
    <cfRule type="expression" dxfId="38649" priority="53663">
      <formula>AND(ISNUMBER(AR787),SEARCH("busca",$H787,1))</formula>
    </cfRule>
    <cfRule type="expression" dxfId="38648" priority="53664">
      <formula>AND(ISNUMBER(AR787),SEARCH("hernandez",$H787,1))</formula>
    </cfRule>
    <cfRule type="expression" dxfId="38647" priority="53665">
      <formula>AND(ISNUMBER(AR787),SEARCH("diedler",$H787,1))</formula>
    </cfRule>
    <cfRule type="expression" dxfId="38646" priority="53666">
      <formula>AND(ISNUMBER(AR787),SEARCH("fauberteau",$H787,1))</formula>
    </cfRule>
    <cfRule type="expression" dxfId="38645" priority="53667">
      <formula>AND(ISNUMBER(AR787),SEARCH("roberdet",$H787,1))</formula>
    </cfRule>
    <cfRule type="expression" dxfId="38644" priority="53668">
      <formula>AND(ISNUMBER(AR787),SEARCH("guillemot",$H787,1))</formula>
    </cfRule>
    <cfRule type="expression" dxfId="38643" priority="53669">
      <formula>AND(ISNUMBER(AR787),SEARCH("galet",$H787,1))</formula>
    </cfRule>
    <cfRule type="expression" dxfId="38642" priority="53670">
      <formula>AND(ISNUMBER(AR787),SEARCH("ayad",$H787,1))</formula>
    </cfRule>
    <cfRule type="expression" dxfId="38641" priority="53671">
      <formula>AND(ISNUMBER(AR787),SEARCH("lavoillote",$H787,1))</formula>
    </cfRule>
    <cfRule type="expression" dxfId="38640" priority="53672">
      <formula>AND(ISNUMBER(AR787),SEARCH("fancelli",$H787,1))</formula>
    </cfRule>
    <cfRule type="expression" dxfId="38639" priority="53673">
      <formula>AND(ISNUMBER(AR787),SEARCH("morelle",$H787,1))</formula>
    </cfRule>
    <cfRule type="expression" dxfId="38638" priority="53674">
      <formula>AND(ISNUMBER(AR787),SEARCH("rendler",$H787,1))</formula>
    </cfRule>
    <cfRule type="expression" dxfId="38637" priority="53675">
      <formula>AND(ISNUMBER(AR787),SEARCH("palasi",$H787,1))</formula>
    </cfRule>
    <cfRule type="expression" dxfId="38636" priority="53676">
      <formula>AND(ISNUMBER(AR787),SEARCH("fercoq",$H787,1))</formula>
    </cfRule>
    <cfRule type="expression" dxfId="38635" priority="53677">
      <formula>AND(ISNUMBER(AR787),SEARCH("soukane",$H787,1))</formula>
    </cfRule>
    <cfRule type="expression" dxfId="38634" priority="53678">
      <formula>AND(ISNUMBER(AR787),SEARCH("segado",$H787,1))</formula>
    </cfRule>
    <cfRule type="expression" dxfId="38633" priority="53679">
      <formula>AND(ISNUMBER(AR787),SEARCH("ravaut",$H787,1))</formula>
    </cfRule>
    <cfRule type="expression" dxfId="38632" priority="53680">
      <formula>AND(ISNUMBER(AR787),SEARCH("diedler",$H787,1))</formula>
    </cfRule>
    <cfRule type="expression" dxfId="38631" priority="53681">
      <formula>AND(ISNUMBER(AR787),SEARCH("roberdet",$H787,1))</formula>
    </cfRule>
    <cfRule type="expression" dxfId="38630" priority="53682">
      <formula>AND(ISNUMBER(AR787),SEARCH("guillemot",$H787,1))</formula>
    </cfRule>
    <cfRule type="expression" dxfId="38629" priority="53683">
      <formula>AND(ISNUMBER(AR787),SEARCH("galet",$H787,1))</formula>
    </cfRule>
    <cfRule type="expression" dxfId="38628" priority="53684">
      <formula>AND(ISNUMBER(AR787),SEARCH("ayad",$H787,1))</formula>
    </cfRule>
    <cfRule type="expression" dxfId="38627" priority="53685">
      <formula>AND(ISNUMBER(AR787),SEARCH("lavoillote",$H787,1))</formula>
    </cfRule>
    <cfRule type="expression" dxfId="38626" priority="53686">
      <formula>AND(ISNUMBER(AR787),SEARCH("fancelli",$H787,1))</formula>
    </cfRule>
    <cfRule type="expression" dxfId="38625" priority="53687">
      <formula>AND(ISNUMBER(AR787),SEARCH("morelle",$H787,1))</formula>
    </cfRule>
    <cfRule type="expression" dxfId="38624" priority="53688">
      <formula>AND(ISNUMBER(AR787),SEARCH("rendler",$H787,1))</formula>
    </cfRule>
    <cfRule type="expression" dxfId="38623" priority="53689">
      <formula>AND(ISNUMBER(AR787),SEARCH("palasi",$H787,1))</formula>
    </cfRule>
    <cfRule type="expression" dxfId="38622" priority="53690">
      <formula>AND(ISNUMBER(AR787),SEARCH("fercoq",$H787,1))</formula>
    </cfRule>
    <cfRule type="expression" dxfId="38621" priority="53691">
      <formula>AND(ISNUMBER(AR787),SEARCH("soukane",$H787,1))</formula>
    </cfRule>
    <cfRule type="expression" dxfId="38620" priority="53692">
      <formula>AND(ISNUMBER(AR787),SEARCH("segado",$H787,1))</formula>
    </cfRule>
    <cfRule type="expression" dxfId="38619" priority="53693">
      <formula>AND(ISNUMBER(AR787),SEARCH("ravaut",$H787,1))</formula>
    </cfRule>
  </conditionalFormatting>
  <conditionalFormatting sqref="AM787 W787:X787 K787:U787 AH787:AK787">
    <cfRule type="expression" dxfId="38618" priority="53622">
      <formula>AND(ISNUMBER(K787),SEARCH("busca",$H787,1))</formula>
    </cfRule>
    <cfRule type="expression" dxfId="38617" priority="53623">
      <formula>AND(ISNUMBER(K787),SEARCH("herradi",$H787,1))</formula>
    </cfRule>
    <cfRule type="expression" dxfId="38616" priority="53624">
      <formula>AND(ISNUMBER(K787),SEARCH("kern",$H787,1))</formula>
    </cfRule>
    <cfRule type="expression" dxfId="38615" priority="53625">
      <formula>AND(ISNUMBER(K787),SEARCH("cros",$H787,1))</formula>
    </cfRule>
    <cfRule type="expression" dxfId="38614" priority="53626">
      <formula>AND(ISNUMBER(K787),SEARCH("duhart",$H787,1))</formula>
    </cfRule>
    <cfRule type="expression" dxfId="38613" priority="53627">
      <formula>AND(ISNUMBER(K787),SEARCH("busca",$H787,1))</formula>
    </cfRule>
    <cfRule type="expression" dxfId="38612" priority="53628">
      <formula>AND(ISNUMBER(K787),SEARCH("hernandez",$H787,1))</formula>
    </cfRule>
    <cfRule type="expression" dxfId="38611" priority="53629">
      <formula>AND(ISNUMBER(K787),SEARCH("diedler",$H787,1))</formula>
    </cfRule>
    <cfRule type="expression" dxfId="38610" priority="53630">
      <formula>AND(ISNUMBER(K787),SEARCH("fauberteau",$H787,1))</formula>
    </cfRule>
    <cfRule type="expression" dxfId="38609" priority="53631">
      <formula>AND(ISNUMBER(K787),SEARCH("roberdet",$H787,1))</formula>
    </cfRule>
    <cfRule type="expression" dxfId="38608" priority="53632">
      <formula>AND(ISNUMBER(K787),SEARCH("guillemot",$H787,1))</formula>
    </cfRule>
    <cfRule type="expression" dxfId="38607" priority="53633">
      <formula>AND(ISNUMBER(K787),SEARCH("galet",$H787,1))</formula>
    </cfRule>
    <cfRule type="expression" dxfId="38606" priority="53634">
      <formula>AND(ISNUMBER(K787),SEARCH("ayad",$H787,1))</formula>
    </cfRule>
    <cfRule type="expression" dxfId="38605" priority="53635">
      <formula>AND(ISNUMBER(K787),SEARCH("lavoillote",$H787,1))</formula>
    </cfRule>
    <cfRule type="expression" dxfId="38604" priority="53636">
      <formula>AND(ISNUMBER(K787),SEARCH("fancelli",$H787,1))</formula>
    </cfRule>
    <cfRule type="expression" dxfId="38603" priority="53637">
      <formula>AND(ISNUMBER(K787),SEARCH("morelle",$H787,1))</formula>
    </cfRule>
    <cfRule type="expression" dxfId="38602" priority="53638">
      <formula>AND(ISNUMBER(K787),SEARCH("rendler",$H787,1))</formula>
    </cfRule>
    <cfRule type="expression" dxfId="38601" priority="53639">
      <formula>AND(ISNUMBER(K787),SEARCH("palasi",$H787,1))</formula>
    </cfRule>
    <cfRule type="expression" dxfId="38600" priority="53640">
      <formula>AND(ISNUMBER(K787),SEARCH("fercoq",$H787,1))</formula>
    </cfRule>
    <cfRule type="expression" dxfId="38599" priority="53641">
      <formula>AND(ISNUMBER(K787),SEARCH("soukane",$H787,1))</formula>
    </cfRule>
    <cfRule type="expression" dxfId="38598" priority="53642">
      <formula>AND(ISNUMBER(K787),SEARCH("segado",$H787,1))</formula>
    </cfRule>
    <cfRule type="expression" dxfId="38597" priority="53643">
      <formula>AND(ISNUMBER(K787),SEARCH("ravaut",$H787,1))</formula>
    </cfRule>
    <cfRule type="expression" dxfId="38596" priority="53644">
      <formula>AND(ISNUMBER(K787),SEARCH("diedler",$H787,1))</formula>
    </cfRule>
    <cfRule type="expression" dxfId="38595" priority="53645">
      <formula>AND(ISNUMBER(K787),SEARCH("roberdet",$H787,1))</formula>
    </cfRule>
    <cfRule type="expression" dxfId="38594" priority="53646">
      <formula>AND(ISNUMBER(K787),SEARCH("guillemot",$H787,1))</formula>
    </cfRule>
    <cfRule type="expression" dxfId="38593" priority="53647">
      <formula>AND(ISNUMBER(K787),SEARCH("galet",$H787,1))</formula>
    </cfRule>
    <cfRule type="expression" dxfId="38592" priority="53648">
      <formula>AND(ISNUMBER(K787),SEARCH("ayad",$H787,1))</formula>
    </cfRule>
    <cfRule type="expression" dxfId="38591" priority="53649">
      <formula>AND(ISNUMBER(K787),SEARCH("lavoillote",$H787,1))</formula>
    </cfRule>
    <cfRule type="expression" dxfId="38590" priority="53650">
      <formula>AND(ISNUMBER(K787),SEARCH("fancelli",$H787,1))</formula>
    </cfRule>
    <cfRule type="expression" dxfId="38589" priority="53651">
      <formula>AND(ISNUMBER(K787),SEARCH("morelle",$H787,1))</formula>
    </cfRule>
    <cfRule type="expression" dxfId="38588" priority="53652">
      <formula>AND(ISNUMBER(K787),SEARCH("rendler",$H787,1))</formula>
    </cfRule>
    <cfRule type="expression" dxfId="38587" priority="53653">
      <formula>AND(ISNUMBER(K787),SEARCH("palasi",$H787,1))</formula>
    </cfRule>
    <cfRule type="expression" dxfId="38586" priority="53654">
      <formula>AND(ISNUMBER(K787),SEARCH("fercoq",$H787,1))</formula>
    </cfRule>
    <cfRule type="expression" dxfId="38585" priority="53655">
      <formula>AND(ISNUMBER(K787),SEARCH("soukane",$H787,1))</formula>
    </cfRule>
    <cfRule type="expression" dxfId="38584" priority="53656">
      <formula>AND(ISNUMBER(K787),SEARCH("segado",$H787,1))</formula>
    </cfRule>
    <cfRule type="expression" dxfId="38583" priority="53657">
      <formula>AND(ISNUMBER(K787),SEARCH("ravaut",$H787,1))</formula>
    </cfRule>
  </conditionalFormatting>
  <conditionalFormatting sqref="BB787">
    <cfRule type="expression" dxfId="38582" priority="53586">
      <formula>AND(ISNUMBER(BB787),SEARCH("busca",$H787,1))</formula>
    </cfRule>
    <cfRule type="expression" dxfId="38581" priority="53587">
      <formula>AND(ISNUMBER(BB787),SEARCH("herradi",$H787,1))</formula>
    </cfRule>
    <cfRule type="expression" dxfId="38580" priority="53588">
      <formula>AND(ISNUMBER(BB787),SEARCH("kern",$H787,1))</formula>
    </cfRule>
    <cfRule type="expression" dxfId="38579" priority="53589">
      <formula>AND(ISNUMBER(BB787),SEARCH("cros",$H787,1))</formula>
    </cfRule>
    <cfRule type="expression" dxfId="38578" priority="53590">
      <formula>AND(ISNUMBER(BB787),SEARCH("duhart",$H787,1))</formula>
    </cfRule>
    <cfRule type="expression" dxfId="38577" priority="53591">
      <formula>AND(ISNUMBER(BB787),SEARCH("busca",$H787,1))</formula>
    </cfRule>
    <cfRule type="expression" dxfId="38576" priority="53592">
      <formula>AND(ISNUMBER(BB787),SEARCH("hernandez",$H787,1))</formula>
    </cfRule>
    <cfRule type="expression" dxfId="38575" priority="53593">
      <formula>AND(ISNUMBER(BB787),SEARCH("diedler",$H787,1))</formula>
    </cfRule>
    <cfRule type="expression" dxfId="38574" priority="53594">
      <formula>AND(ISNUMBER(BB787),SEARCH("fauberteau",$H787,1))</formula>
    </cfRule>
    <cfRule type="expression" dxfId="38573" priority="53595">
      <formula>AND(ISNUMBER(BB787),SEARCH("roberdet",$H787,1))</formula>
    </cfRule>
    <cfRule type="expression" dxfId="38572" priority="53596">
      <formula>AND(ISNUMBER(BB787),SEARCH("guillemot",$H787,1))</formula>
    </cfRule>
    <cfRule type="expression" dxfId="38571" priority="53597">
      <formula>AND(ISNUMBER(BB787),SEARCH("galet",$H787,1))</formula>
    </cfRule>
    <cfRule type="expression" dxfId="38570" priority="53598">
      <formula>AND(ISNUMBER(BB787),SEARCH("ayad",$H787,1))</formula>
    </cfRule>
    <cfRule type="expression" dxfId="38569" priority="53599">
      <formula>AND(ISNUMBER(BB787),SEARCH("lavoillote",$H787,1))</formula>
    </cfRule>
    <cfRule type="expression" dxfId="38568" priority="53600">
      <formula>AND(ISNUMBER(BB787),SEARCH("fancelli",$H787,1))</formula>
    </cfRule>
    <cfRule type="expression" dxfId="38567" priority="53601">
      <formula>AND(ISNUMBER(BB787),SEARCH("morelle",$H787,1))</formula>
    </cfRule>
    <cfRule type="expression" dxfId="38566" priority="53602">
      <formula>AND(ISNUMBER(BB787),SEARCH("rendler",$H787,1))</formula>
    </cfRule>
    <cfRule type="expression" dxfId="38565" priority="53603">
      <formula>AND(ISNUMBER(BB787),SEARCH("palasi",$H787,1))</formula>
    </cfRule>
    <cfRule type="expression" dxfId="38564" priority="53604">
      <formula>AND(ISNUMBER(BB787),SEARCH("fercoq",$H787,1))</formula>
    </cfRule>
    <cfRule type="expression" dxfId="38563" priority="53605">
      <formula>AND(ISNUMBER(BB787),SEARCH("soukane",$H787,1))</formula>
    </cfRule>
    <cfRule type="expression" dxfId="38562" priority="53606">
      <formula>AND(ISNUMBER(BB787),SEARCH("segado",$H787,1))</formula>
    </cfRule>
    <cfRule type="expression" dxfId="38561" priority="53607">
      <formula>AND(ISNUMBER(BB787),SEARCH("ravaut",$H787,1))</formula>
    </cfRule>
    <cfRule type="expression" dxfId="38560" priority="53608">
      <formula>AND(ISNUMBER(BB787),SEARCH("diedler",$H787,1))</formula>
    </cfRule>
    <cfRule type="expression" dxfId="38559" priority="53609">
      <formula>AND(ISNUMBER(BB787),SEARCH("roberdet",$H787,1))</formula>
    </cfRule>
    <cfRule type="expression" dxfId="38558" priority="53610">
      <formula>AND(ISNUMBER(BB787),SEARCH("guillemot",$H787,1))</formula>
    </cfRule>
    <cfRule type="expression" dxfId="38557" priority="53611">
      <formula>AND(ISNUMBER(BB787),SEARCH("galet",$H787,1))</formula>
    </cfRule>
    <cfRule type="expression" dxfId="38556" priority="53612">
      <formula>AND(ISNUMBER(BB787),SEARCH("ayad",$H787,1))</formula>
    </cfRule>
    <cfRule type="expression" dxfId="38555" priority="53613">
      <formula>AND(ISNUMBER(BB787),SEARCH("lavoillote",$H787,1))</formula>
    </cfRule>
    <cfRule type="expression" dxfId="38554" priority="53614">
      <formula>AND(ISNUMBER(BB787),SEARCH("fancelli",$H787,1))</formula>
    </cfRule>
    <cfRule type="expression" dxfId="38553" priority="53615">
      <formula>AND(ISNUMBER(BB787),SEARCH("morelle",$H787,1))</formula>
    </cfRule>
    <cfRule type="expression" dxfId="38552" priority="53616">
      <formula>AND(ISNUMBER(BB787),SEARCH("rendler",$H787,1))</formula>
    </cfRule>
    <cfRule type="expression" dxfId="38551" priority="53617">
      <formula>AND(ISNUMBER(BB787),SEARCH("palasi",$H787,1))</formula>
    </cfRule>
    <cfRule type="expression" dxfId="38550" priority="53618">
      <formula>AND(ISNUMBER(BB787),SEARCH("fercoq",$H787,1))</formula>
    </cfRule>
    <cfRule type="expression" dxfId="38549" priority="53619">
      <formula>AND(ISNUMBER(BB787),SEARCH("soukane",$H787,1))</formula>
    </cfRule>
    <cfRule type="expression" dxfId="38548" priority="53620">
      <formula>AND(ISNUMBER(BB787),SEARCH("segado",$H787,1))</formula>
    </cfRule>
    <cfRule type="expression" dxfId="38547" priority="53621">
      <formula>AND(ISNUMBER(BB787),SEARCH("ravaut",$H787,1))</formula>
    </cfRule>
  </conditionalFormatting>
  <conditionalFormatting sqref="Y787:AD787 AF787">
    <cfRule type="expression" dxfId="38546" priority="53550">
      <formula>AND(ISNUMBER(Y787),SEARCH("busca",$H787,1))</formula>
    </cfRule>
    <cfRule type="expression" dxfId="38545" priority="53551">
      <formula>AND(ISNUMBER(Y787),SEARCH("herradi",$H787,1))</formula>
    </cfRule>
    <cfRule type="expression" dxfId="38544" priority="53552">
      <formula>AND(ISNUMBER(Y787),SEARCH("kern",$H787,1))</formula>
    </cfRule>
    <cfRule type="expression" dxfId="38543" priority="53553">
      <formula>AND(ISNUMBER(Y787),SEARCH("cros",$H787,1))</formula>
    </cfRule>
    <cfRule type="expression" dxfId="38542" priority="53554">
      <formula>AND(ISNUMBER(Y787),SEARCH("duhart",$H787,1))</formula>
    </cfRule>
    <cfRule type="expression" dxfId="38541" priority="53555">
      <formula>AND(ISNUMBER(Y787),SEARCH("busca",$H787,1))</formula>
    </cfRule>
    <cfRule type="expression" dxfId="38540" priority="53556">
      <formula>AND(ISNUMBER(Y787),SEARCH("hernandez",$H787,1))</formula>
    </cfRule>
    <cfRule type="expression" dxfId="38539" priority="53557">
      <formula>AND(ISNUMBER(Y787),SEARCH("diedler",$H787,1))</formula>
    </cfRule>
    <cfRule type="expression" dxfId="38538" priority="53558">
      <formula>AND(ISNUMBER(Y787),SEARCH("fauberteau",$H787,1))</formula>
    </cfRule>
    <cfRule type="expression" dxfId="38537" priority="53559">
      <formula>AND(ISNUMBER(Y787),SEARCH("roberdet",$H787,1))</formula>
    </cfRule>
    <cfRule type="expression" dxfId="38536" priority="53560">
      <formula>AND(ISNUMBER(Y787),SEARCH("guillemot",$H787,1))</formula>
    </cfRule>
    <cfRule type="expression" dxfId="38535" priority="53561">
      <formula>AND(ISNUMBER(Y787),SEARCH("galet",$H787,1))</formula>
    </cfRule>
    <cfRule type="expression" dxfId="38534" priority="53562">
      <formula>AND(ISNUMBER(Y787),SEARCH("ayad",$H787,1))</formula>
    </cfRule>
    <cfRule type="expression" dxfId="38533" priority="53563">
      <formula>AND(ISNUMBER(Y787),SEARCH("lavoillote",$H787,1))</formula>
    </cfRule>
    <cfRule type="expression" dxfId="38532" priority="53564">
      <formula>AND(ISNUMBER(Y787),SEARCH("fancelli",$H787,1))</formula>
    </cfRule>
    <cfRule type="expression" dxfId="38531" priority="53565">
      <formula>AND(ISNUMBER(Y787),SEARCH("morelle",$H787,1))</formula>
    </cfRule>
    <cfRule type="expression" dxfId="38530" priority="53566">
      <formula>AND(ISNUMBER(Y787),SEARCH("rendler",$H787,1))</formula>
    </cfRule>
    <cfRule type="expression" dxfId="38529" priority="53567">
      <formula>AND(ISNUMBER(Y787),SEARCH("palasi",$H787,1))</formula>
    </cfRule>
    <cfRule type="expression" dxfId="38528" priority="53568">
      <formula>AND(ISNUMBER(Y787),SEARCH("fercoq",$H787,1))</formula>
    </cfRule>
    <cfRule type="expression" dxfId="38527" priority="53569">
      <formula>AND(ISNUMBER(Y787),SEARCH("soukane",$H787,1))</formula>
    </cfRule>
    <cfRule type="expression" dxfId="38526" priority="53570">
      <formula>AND(ISNUMBER(Y787),SEARCH("segado",$H787,1))</formula>
    </cfRule>
    <cfRule type="expression" dxfId="38525" priority="53571">
      <formula>AND(ISNUMBER(Y787),SEARCH("ravaut",$H787,1))</formula>
    </cfRule>
    <cfRule type="expression" dxfId="38524" priority="53572">
      <formula>AND(ISNUMBER(Y787),SEARCH("diedler",$H787,1))</formula>
    </cfRule>
    <cfRule type="expression" dxfId="38523" priority="53573">
      <formula>AND(ISNUMBER(Y787),SEARCH("roberdet",$H787,1))</formula>
    </cfRule>
    <cfRule type="expression" dxfId="38522" priority="53574">
      <formula>AND(ISNUMBER(Y787),SEARCH("guillemot",$H787,1))</formula>
    </cfRule>
    <cfRule type="expression" dxfId="38521" priority="53575">
      <formula>AND(ISNUMBER(Y787),SEARCH("galet",$H787,1))</formula>
    </cfRule>
    <cfRule type="expression" dxfId="38520" priority="53576">
      <formula>AND(ISNUMBER(Y787),SEARCH("ayad",$H787,1))</formula>
    </cfRule>
    <cfRule type="expression" dxfId="38519" priority="53577">
      <formula>AND(ISNUMBER(Y787),SEARCH("lavoillote",$H787,1))</formula>
    </cfRule>
    <cfRule type="expression" dxfId="38518" priority="53578">
      <formula>AND(ISNUMBER(Y787),SEARCH("fancelli",$H787,1))</formula>
    </cfRule>
    <cfRule type="expression" dxfId="38517" priority="53579">
      <formula>AND(ISNUMBER(Y787),SEARCH("morelle",$H787,1))</formula>
    </cfRule>
    <cfRule type="expression" dxfId="38516" priority="53580">
      <formula>AND(ISNUMBER(Y787),SEARCH("rendler",$H787,1))</formula>
    </cfRule>
    <cfRule type="expression" dxfId="38515" priority="53581">
      <formula>AND(ISNUMBER(Y787),SEARCH("palasi",$H787,1))</formula>
    </cfRule>
    <cfRule type="expression" dxfId="38514" priority="53582">
      <formula>AND(ISNUMBER(Y787),SEARCH("fercoq",$H787,1))</formula>
    </cfRule>
    <cfRule type="expression" dxfId="38513" priority="53583">
      <formula>AND(ISNUMBER(Y787),SEARCH("soukane",$H787,1))</formula>
    </cfRule>
    <cfRule type="expression" dxfId="38512" priority="53584">
      <formula>AND(ISNUMBER(Y787),SEARCH("segado",$H787,1))</formula>
    </cfRule>
    <cfRule type="expression" dxfId="38511" priority="53585">
      <formula>AND(ISNUMBER(Y787),SEARCH("ravaut",$H787,1))</formula>
    </cfRule>
  </conditionalFormatting>
  <conditionalFormatting sqref="V787">
    <cfRule type="expression" dxfId="38510" priority="53514">
      <formula>AND(ISNUMBER(V787),SEARCH("busca",$H787,1))</formula>
    </cfRule>
    <cfRule type="expression" dxfId="38509" priority="53515">
      <formula>AND(ISNUMBER(V787),SEARCH("herradi",$H787,1))</formula>
    </cfRule>
    <cfRule type="expression" dxfId="38508" priority="53516">
      <formula>AND(ISNUMBER(V787),SEARCH("kern",$H787,1))</formula>
    </cfRule>
    <cfRule type="expression" dxfId="38507" priority="53517">
      <formula>AND(ISNUMBER(V787),SEARCH("cros",$H787,1))</formula>
    </cfRule>
    <cfRule type="expression" dxfId="38506" priority="53518">
      <formula>AND(ISNUMBER(V787),SEARCH("duhart",$H787,1))</formula>
    </cfRule>
    <cfRule type="expression" dxfId="38505" priority="53519">
      <formula>AND(ISNUMBER(V787),SEARCH("busca",$H787,1))</formula>
    </cfRule>
    <cfRule type="expression" dxfId="38504" priority="53520">
      <formula>AND(ISNUMBER(V787),SEARCH("hernandez",$H787,1))</formula>
    </cfRule>
    <cfRule type="expression" dxfId="38503" priority="53521">
      <formula>AND(ISNUMBER(V787),SEARCH("diedler",$H787,1))</formula>
    </cfRule>
    <cfRule type="expression" dxfId="38502" priority="53522">
      <formula>AND(ISNUMBER(V787),SEARCH("fauberteau",$H787,1))</formula>
    </cfRule>
    <cfRule type="expression" dxfId="38501" priority="53523">
      <formula>AND(ISNUMBER(V787),SEARCH("roberdet",$H787,1))</formula>
    </cfRule>
    <cfRule type="expression" dxfId="38500" priority="53524">
      <formula>AND(ISNUMBER(V787),SEARCH("guillemot",$H787,1))</formula>
    </cfRule>
    <cfRule type="expression" dxfId="38499" priority="53525">
      <formula>AND(ISNUMBER(V787),SEARCH("galet",$H787,1))</formula>
    </cfRule>
    <cfRule type="expression" dxfId="38498" priority="53526">
      <formula>AND(ISNUMBER(V787),SEARCH("ayad",$H787,1))</formula>
    </cfRule>
    <cfRule type="expression" dxfId="38497" priority="53527">
      <formula>AND(ISNUMBER(V787),SEARCH("lavoillote",$H787,1))</formula>
    </cfRule>
    <cfRule type="expression" dxfId="38496" priority="53528">
      <formula>AND(ISNUMBER(V787),SEARCH("fancelli",$H787,1))</formula>
    </cfRule>
    <cfRule type="expression" dxfId="38495" priority="53529">
      <formula>AND(ISNUMBER(V787),SEARCH("morelle",$H787,1))</formula>
    </cfRule>
    <cfRule type="expression" dxfId="38494" priority="53530">
      <formula>AND(ISNUMBER(V787),SEARCH("rendler",$H787,1))</formula>
    </cfRule>
    <cfRule type="expression" dxfId="38493" priority="53531">
      <formula>AND(ISNUMBER(V787),SEARCH("palasi",$H787,1))</formula>
    </cfRule>
    <cfRule type="expression" dxfId="38492" priority="53532">
      <formula>AND(ISNUMBER(V787),SEARCH("fercoq",$H787,1))</formula>
    </cfRule>
    <cfRule type="expression" dxfId="38491" priority="53533">
      <formula>AND(ISNUMBER(V787),SEARCH("soukane",$H787,1))</formula>
    </cfRule>
    <cfRule type="expression" dxfId="38490" priority="53534">
      <formula>AND(ISNUMBER(V787),SEARCH("segado",$H787,1))</formula>
    </cfRule>
    <cfRule type="expression" dxfId="38489" priority="53535">
      <formula>AND(ISNUMBER(V787),SEARCH("ravaut",$H787,1))</formula>
    </cfRule>
    <cfRule type="expression" dxfId="38488" priority="53536">
      <formula>AND(ISNUMBER(V787),SEARCH("diedler",$H787,1))</formula>
    </cfRule>
    <cfRule type="expression" dxfId="38487" priority="53537">
      <formula>AND(ISNUMBER(V787),SEARCH("roberdet",$H787,1))</formula>
    </cfRule>
    <cfRule type="expression" dxfId="38486" priority="53538">
      <formula>AND(ISNUMBER(V787),SEARCH("guillemot",$H787,1))</formula>
    </cfRule>
    <cfRule type="expression" dxfId="38485" priority="53539">
      <formula>AND(ISNUMBER(V787),SEARCH("galet",$H787,1))</formula>
    </cfRule>
    <cfRule type="expression" dxfId="38484" priority="53540">
      <formula>AND(ISNUMBER(V787),SEARCH("ayad",$H787,1))</formula>
    </cfRule>
    <cfRule type="expression" dxfId="38483" priority="53541">
      <formula>AND(ISNUMBER(V787),SEARCH("lavoillote",$H787,1))</formula>
    </cfRule>
    <cfRule type="expression" dxfId="38482" priority="53542">
      <formula>AND(ISNUMBER(V787),SEARCH("fancelli",$H787,1))</formula>
    </cfRule>
    <cfRule type="expression" dxfId="38481" priority="53543">
      <formula>AND(ISNUMBER(V787),SEARCH("morelle",$H787,1))</formula>
    </cfRule>
    <cfRule type="expression" dxfId="38480" priority="53544">
      <formula>AND(ISNUMBER(V787),SEARCH("rendler",$H787,1))</formula>
    </cfRule>
    <cfRule type="expression" dxfId="38479" priority="53545">
      <formula>AND(ISNUMBER(V787),SEARCH("palasi",$H787,1))</formula>
    </cfRule>
    <cfRule type="expression" dxfId="38478" priority="53546">
      <formula>AND(ISNUMBER(V787),SEARCH("fercoq",$H787,1))</formula>
    </cfRule>
    <cfRule type="expression" dxfId="38477" priority="53547">
      <formula>AND(ISNUMBER(V787),SEARCH("soukane",$H787,1))</formula>
    </cfRule>
    <cfRule type="expression" dxfId="38476" priority="53548">
      <formula>AND(ISNUMBER(V787),SEARCH("segado",$H787,1))</formula>
    </cfRule>
    <cfRule type="expression" dxfId="38475" priority="53549">
      <formula>AND(ISNUMBER(V787),SEARCH("ravaut",$H787,1))</formula>
    </cfRule>
  </conditionalFormatting>
  <conditionalFormatting sqref="AG787">
    <cfRule type="expression" dxfId="38474" priority="53478">
      <formula>AND(ISNUMBER(AG787),SEARCH("busca",$H787,1))</formula>
    </cfRule>
    <cfRule type="expression" dxfId="38473" priority="53479">
      <formula>AND(ISNUMBER(AG787),SEARCH("herradi",$H787,1))</formula>
    </cfRule>
    <cfRule type="expression" dxfId="38472" priority="53480">
      <formula>AND(ISNUMBER(AG787),SEARCH("kern",$H787,1))</formula>
    </cfRule>
    <cfRule type="expression" dxfId="38471" priority="53481">
      <formula>AND(ISNUMBER(AG787),SEARCH("cros",$H787,1))</formula>
    </cfRule>
    <cfRule type="expression" dxfId="38470" priority="53482">
      <formula>AND(ISNUMBER(AG787),SEARCH("duhart",$H787,1))</formula>
    </cfRule>
    <cfRule type="expression" dxfId="38469" priority="53483">
      <formula>AND(ISNUMBER(AG787),SEARCH("busca",$H787,1))</formula>
    </cfRule>
    <cfRule type="expression" dxfId="38468" priority="53484">
      <formula>AND(ISNUMBER(AG787),SEARCH("hernandez",$H787,1))</formula>
    </cfRule>
    <cfRule type="expression" dxfId="38467" priority="53485">
      <formula>AND(ISNUMBER(AG787),SEARCH("diedler",$H787,1))</formula>
    </cfRule>
    <cfRule type="expression" dxfId="38466" priority="53486">
      <formula>AND(ISNUMBER(AG787),SEARCH("fauberteau",$H787,1))</formula>
    </cfRule>
    <cfRule type="expression" dxfId="38465" priority="53487">
      <formula>AND(ISNUMBER(AG787),SEARCH("roberdet",$H787,1))</formula>
    </cfRule>
    <cfRule type="expression" dxfId="38464" priority="53488">
      <formula>AND(ISNUMBER(AG787),SEARCH("guillemot",$H787,1))</formula>
    </cfRule>
    <cfRule type="expression" dxfId="38463" priority="53489">
      <formula>AND(ISNUMBER(AG787),SEARCH("galet",$H787,1))</formula>
    </cfRule>
    <cfRule type="expression" dxfId="38462" priority="53490">
      <formula>AND(ISNUMBER(AG787),SEARCH("ayad",$H787,1))</formula>
    </cfRule>
    <cfRule type="expression" dxfId="38461" priority="53491">
      <formula>AND(ISNUMBER(AG787),SEARCH("lavoillote",$H787,1))</formula>
    </cfRule>
    <cfRule type="expression" dxfId="38460" priority="53492">
      <formula>AND(ISNUMBER(AG787),SEARCH("fancelli",$H787,1))</formula>
    </cfRule>
    <cfRule type="expression" dxfId="38459" priority="53493">
      <formula>AND(ISNUMBER(AG787),SEARCH("morelle",$H787,1))</formula>
    </cfRule>
    <cfRule type="expression" dxfId="38458" priority="53494">
      <formula>AND(ISNUMBER(AG787),SEARCH("rendler",$H787,1))</formula>
    </cfRule>
    <cfRule type="expression" dxfId="38457" priority="53495">
      <formula>AND(ISNUMBER(AG787),SEARCH("palasi",$H787,1))</formula>
    </cfRule>
    <cfRule type="expression" dxfId="38456" priority="53496">
      <formula>AND(ISNUMBER(AG787),SEARCH("fercoq",$H787,1))</formula>
    </cfRule>
    <cfRule type="expression" dxfId="38455" priority="53497">
      <formula>AND(ISNUMBER(AG787),SEARCH("soukane",$H787,1))</formula>
    </cfRule>
    <cfRule type="expression" dxfId="38454" priority="53498">
      <formula>AND(ISNUMBER(AG787),SEARCH("segado",$H787,1))</formula>
    </cfRule>
    <cfRule type="expression" dxfId="38453" priority="53499">
      <formula>AND(ISNUMBER(AG787),SEARCH("ravaut",$H787,1))</formula>
    </cfRule>
    <cfRule type="expression" dxfId="38452" priority="53500">
      <formula>AND(ISNUMBER(AG787),SEARCH("diedler",$H787,1))</formula>
    </cfRule>
    <cfRule type="expression" dxfId="38451" priority="53501">
      <formula>AND(ISNUMBER(AG787),SEARCH("roberdet",$H787,1))</formula>
    </cfRule>
    <cfRule type="expression" dxfId="38450" priority="53502">
      <formula>AND(ISNUMBER(AG787),SEARCH("guillemot",$H787,1))</formula>
    </cfRule>
    <cfRule type="expression" dxfId="38449" priority="53503">
      <formula>AND(ISNUMBER(AG787),SEARCH("galet",$H787,1))</formula>
    </cfRule>
    <cfRule type="expression" dxfId="38448" priority="53504">
      <formula>AND(ISNUMBER(AG787),SEARCH("ayad",$H787,1))</formula>
    </cfRule>
    <cfRule type="expression" dxfId="38447" priority="53505">
      <formula>AND(ISNUMBER(AG787),SEARCH("lavoillote",$H787,1))</formula>
    </cfRule>
    <cfRule type="expression" dxfId="38446" priority="53506">
      <formula>AND(ISNUMBER(AG787),SEARCH("fancelli",$H787,1))</formula>
    </cfRule>
    <cfRule type="expression" dxfId="38445" priority="53507">
      <formula>AND(ISNUMBER(AG787),SEARCH("morelle",$H787,1))</formula>
    </cfRule>
    <cfRule type="expression" dxfId="38444" priority="53508">
      <formula>AND(ISNUMBER(AG787),SEARCH("rendler",$H787,1))</formula>
    </cfRule>
    <cfRule type="expression" dxfId="38443" priority="53509">
      <formula>AND(ISNUMBER(AG787),SEARCH("palasi",$H787,1))</formula>
    </cfRule>
    <cfRule type="expression" dxfId="38442" priority="53510">
      <formula>AND(ISNUMBER(AG787),SEARCH("fercoq",$H787,1))</formula>
    </cfRule>
    <cfRule type="expression" dxfId="38441" priority="53511">
      <formula>AND(ISNUMBER(AG787),SEARCH("soukane",$H787,1))</formula>
    </cfRule>
    <cfRule type="expression" dxfId="38440" priority="53512">
      <formula>AND(ISNUMBER(AG787),SEARCH("segado",$H787,1))</formula>
    </cfRule>
    <cfRule type="expression" dxfId="38439" priority="53513">
      <formula>AND(ISNUMBER(AG787),SEARCH("ravaut",$H787,1))</formula>
    </cfRule>
  </conditionalFormatting>
  <conditionalFormatting sqref="AW787">
    <cfRule type="expression" dxfId="38438" priority="53442">
      <formula>AND(ISNUMBER(AW787),SEARCH("busca",$H787,1))</formula>
    </cfRule>
    <cfRule type="expression" dxfId="38437" priority="53443">
      <formula>AND(ISNUMBER(AW787),SEARCH("herradi",$H787,1))</formula>
    </cfRule>
    <cfRule type="expression" dxfId="38436" priority="53444">
      <formula>AND(ISNUMBER(AW787),SEARCH("kern",$H787,1))</formula>
    </cfRule>
    <cfRule type="expression" dxfId="38435" priority="53445">
      <formula>AND(ISNUMBER(AW787),SEARCH("cros",$H787,1))</formula>
    </cfRule>
    <cfRule type="expression" dxfId="38434" priority="53446">
      <formula>AND(ISNUMBER(AW787),SEARCH("duhart",$H787,1))</formula>
    </cfRule>
    <cfRule type="expression" dxfId="38433" priority="53447">
      <formula>AND(ISNUMBER(AW787),SEARCH("busca",$H787,1))</formula>
    </cfRule>
    <cfRule type="expression" dxfId="38432" priority="53448">
      <formula>AND(ISNUMBER(AW787),SEARCH("hernandez",$H787,1))</formula>
    </cfRule>
    <cfRule type="expression" dxfId="38431" priority="53449">
      <formula>AND(ISNUMBER(AW787),SEARCH("diedler",$H787,1))</formula>
    </cfRule>
    <cfRule type="expression" dxfId="38430" priority="53450">
      <formula>AND(ISNUMBER(AW787),SEARCH("fauberteau",$H787,1))</formula>
    </cfRule>
    <cfRule type="expression" dxfId="38429" priority="53451">
      <formula>AND(ISNUMBER(AW787),SEARCH("roberdet",$H787,1))</formula>
    </cfRule>
    <cfRule type="expression" dxfId="38428" priority="53452">
      <formula>AND(ISNUMBER(AW787),SEARCH("guillemot",$H787,1))</formula>
    </cfRule>
    <cfRule type="expression" dxfId="38427" priority="53453">
      <formula>AND(ISNUMBER(AW787),SEARCH("galet",$H787,1))</formula>
    </cfRule>
    <cfRule type="expression" dxfId="38426" priority="53454">
      <formula>AND(ISNUMBER(AW787),SEARCH("ayad",$H787,1))</formula>
    </cfRule>
    <cfRule type="expression" dxfId="38425" priority="53455">
      <formula>AND(ISNUMBER(AW787),SEARCH("lavoillote",$H787,1))</formula>
    </cfRule>
    <cfRule type="expression" dxfId="38424" priority="53456">
      <formula>AND(ISNUMBER(AW787),SEARCH("fancelli",$H787,1))</formula>
    </cfRule>
    <cfRule type="expression" dxfId="38423" priority="53457">
      <formula>AND(ISNUMBER(AW787),SEARCH("morelle",$H787,1))</formula>
    </cfRule>
    <cfRule type="expression" dxfId="38422" priority="53458">
      <formula>AND(ISNUMBER(AW787),SEARCH("rendler",$H787,1))</formula>
    </cfRule>
    <cfRule type="expression" dxfId="38421" priority="53459">
      <formula>AND(ISNUMBER(AW787),SEARCH("palasi",$H787,1))</formula>
    </cfRule>
    <cfRule type="expression" dxfId="38420" priority="53460">
      <formula>AND(ISNUMBER(AW787),SEARCH("fercoq",$H787,1))</formula>
    </cfRule>
    <cfRule type="expression" dxfId="38419" priority="53461">
      <formula>AND(ISNUMBER(AW787),SEARCH("soukane",$H787,1))</formula>
    </cfRule>
    <cfRule type="expression" dxfId="38418" priority="53462">
      <formula>AND(ISNUMBER(AW787),SEARCH("segado",$H787,1))</formula>
    </cfRule>
    <cfRule type="expression" dxfId="38417" priority="53463">
      <formula>AND(ISNUMBER(AW787),SEARCH("ravaut",$H787,1))</formula>
    </cfRule>
    <cfRule type="expression" dxfId="38416" priority="53464">
      <formula>AND(ISNUMBER(AW787),SEARCH("diedler",$H787,1))</formula>
    </cfRule>
    <cfRule type="expression" dxfId="38415" priority="53465">
      <formula>AND(ISNUMBER(AW787),SEARCH("roberdet",$H787,1))</formula>
    </cfRule>
    <cfRule type="expression" dxfId="38414" priority="53466">
      <formula>AND(ISNUMBER(AW787),SEARCH("guillemot",$H787,1))</formula>
    </cfRule>
    <cfRule type="expression" dxfId="38413" priority="53467">
      <formula>AND(ISNUMBER(AW787),SEARCH("galet",$H787,1))</formula>
    </cfRule>
    <cfRule type="expression" dxfId="38412" priority="53468">
      <formula>AND(ISNUMBER(AW787),SEARCH("ayad",$H787,1))</formula>
    </cfRule>
    <cfRule type="expression" dxfId="38411" priority="53469">
      <formula>AND(ISNUMBER(AW787),SEARCH("lavoillote",$H787,1))</formula>
    </cfRule>
    <cfRule type="expression" dxfId="38410" priority="53470">
      <formula>AND(ISNUMBER(AW787),SEARCH("fancelli",$H787,1))</formula>
    </cfRule>
    <cfRule type="expression" dxfId="38409" priority="53471">
      <formula>AND(ISNUMBER(AW787),SEARCH("morelle",$H787,1))</formula>
    </cfRule>
    <cfRule type="expression" dxfId="38408" priority="53472">
      <formula>AND(ISNUMBER(AW787),SEARCH("rendler",$H787,1))</formula>
    </cfRule>
    <cfRule type="expression" dxfId="38407" priority="53473">
      <formula>AND(ISNUMBER(AW787),SEARCH("palasi",$H787,1))</formula>
    </cfRule>
    <cfRule type="expression" dxfId="38406" priority="53474">
      <formula>AND(ISNUMBER(AW787),SEARCH("fercoq",$H787,1))</formula>
    </cfRule>
    <cfRule type="expression" dxfId="38405" priority="53475">
      <formula>AND(ISNUMBER(AW787),SEARCH("soukane",$H787,1))</formula>
    </cfRule>
    <cfRule type="expression" dxfId="38404" priority="53476">
      <formula>AND(ISNUMBER(AW787),SEARCH("segado",$H787,1))</formula>
    </cfRule>
    <cfRule type="expression" dxfId="38403" priority="53477">
      <formula>AND(ISNUMBER(AW787),SEARCH("ravaut",$H787,1))</formula>
    </cfRule>
  </conditionalFormatting>
  <conditionalFormatting sqref="AN787">
    <cfRule type="expression" dxfId="38402" priority="53406">
      <formula>AND(ISNUMBER(AN787),SEARCH("busca",$H787,1))</formula>
    </cfRule>
    <cfRule type="expression" dxfId="38401" priority="53407">
      <formula>AND(ISNUMBER(AN787),SEARCH("herradi",$H787,1))</formula>
    </cfRule>
    <cfRule type="expression" dxfId="38400" priority="53408">
      <formula>AND(ISNUMBER(AN787),SEARCH("kern",$H787,1))</formula>
    </cfRule>
    <cfRule type="expression" dxfId="38399" priority="53409">
      <formula>AND(ISNUMBER(AN787),SEARCH("cros",$H787,1))</formula>
    </cfRule>
    <cfRule type="expression" dxfId="38398" priority="53410">
      <formula>AND(ISNUMBER(AN787),SEARCH("duhart",$H787,1))</formula>
    </cfRule>
    <cfRule type="expression" dxfId="38397" priority="53411">
      <formula>AND(ISNUMBER(AN787),SEARCH("busca",$H787,1))</formula>
    </cfRule>
    <cfRule type="expression" dxfId="38396" priority="53412">
      <formula>AND(ISNUMBER(AN787),SEARCH("hernandez",$H787,1))</formula>
    </cfRule>
    <cfRule type="expression" dxfId="38395" priority="53413">
      <formula>AND(ISNUMBER(AN787),SEARCH("diedler",$H787,1))</formula>
    </cfRule>
    <cfRule type="expression" dxfId="38394" priority="53414">
      <formula>AND(ISNUMBER(AN787),SEARCH("fauberteau",$H787,1))</formula>
    </cfRule>
    <cfRule type="expression" dxfId="38393" priority="53415">
      <formula>AND(ISNUMBER(AN787),SEARCH("roberdet",$H787,1))</formula>
    </cfRule>
    <cfRule type="expression" dxfId="38392" priority="53416">
      <formula>AND(ISNUMBER(AN787),SEARCH("guillemot",$H787,1))</formula>
    </cfRule>
    <cfRule type="expression" dxfId="38391" priority="53417">
      <formula>AND(ISNUMBER(AN787),SEARCH("galet",$H787,1))</formula>
    </cfRule>
    <cfRule type="expression" dxfId="38390" priority="53418">
      <formula>AND(ISNUMBER(AN787),SEARCH("ayad",$H787,1))</formula>
    </cfRule>
    <cfRule type="expression" dxfId="38389" priority="53419">
      <formula>AND(ISNUMBER(AN787),SEARCH("lavoillote",$H787,1))</formula>
    </cfRule>
    <cfRule type="expression" dxfId="38388" priority="53420">
      <formula>AND(ISNUMBER(AN787),SEARCH("fancelli",$H787,1))</formula>
    </cfRule>
    <cfRule type="expression" dxfId="38387" priority="53421">
      <formula>AND(ISNUMBER(AN787),SEARCH("morelle",$H787,1))</formula>
    </cfRule>
    <cfRule type="expression" dxfId="38386" priority="53422">
      <formula>AND(ISNUMBER(AN787),SEARCH("rendler",$H787,1))</formula>
    </cfRule>
    <cfRule type="expression" dxfId="38385" priority="53423">
      <formula>AND(ISNUMBER(AN787),SEARCH("palasi",$H787,1))</formula>
    </cfRule>
    <cfRule type="expression" dxfId="38384" priority="53424">
      <formula>AND(ISNUMBER(AN787),SEARCH("fercoq",$H787,1))</formula>
    </cfRule>
    <cfRule type="expression" dxfId="38383" priority="53425">
      <formula>AND(ISNUMBER(AN787),SEARCH("soukane",$H787,1))</formula>
    </cfRule>
    <cfRule type="expression" dxfId="38382" priority="53426">
      <formula>AND(ISNUMBER(AN787),SEARCH("segado",$H787,1))</formula>
    </cfRule>
    <cfRule type="expression" dxfId="38381" priority="53427">
      <formula>AND(ISNUMBER(AN787),SEARCH("ravaut",$H787,1))</formula>
    </cfRule>
    <cfRule type="expression" dxfId="38380" priority="53428">
      <formula>AND(ISNUMBER(AN787),SEARCH("diedler",$H787,1))</formula>
    </cfRule>
    <cfRule type="expression" dxfId="38379" priority="53429">
      <formula>AND(ISNUMBER(AN787),SEARCH("roberdet",$H787,1))</formula>
    </cfRule>
    <cfRule type="expression" dxfId="38378" priority="53430">
      <formula>AND(ISNUMBER(AN787),SEARCH("guillemot",$H787,1))</formula>
    </cfRule>
    <cfRule type="expression" dxfId="38377" priority="53431">
      <formula>AND(ISNUMBER(AN787),SEARCH("galet",$H787,1))</formula>
    </cfRule>
    <cfRule type="expression" dxfId="38376" priority="53432">
      <formula>AND(ISNUMBER(AN787),SEARCH("ayad",$H787,1))</formula>
    </cfRule>
    <cfRule type="expression" dxfId="38375" priority="53433">
      <formula>AND(ISNUMBER(AN787),SEARCH("lavoillote",$H787,1))</formula>
    </cfRule>
    <cfRule type="expression" dxfId="38374" priority="53434">
      <formula>AND(ISNUMBER(AN787),SEARCH("fancelli",$H787,1))</formula>
    </cfRule>
    <cfRule type="expression" dxfId="38373" priority="53435">
      <formula>AND(ISNUMBER(AN787),SEARCH("morelle",$H787,1))</formula>
    </cfRule>
    <cfRule type="expression" dxfId="38372" priority="53436">
      <formula>AND(ISNUMBER(AN787),SEARCH("rendler",$H787,1))</formula>
    </cfRule>
    <cfRule type="expression" dxfId="38371" priority="53437">
      <formula>AND(ISNUMBER(AN787),SEARCH("palasi",$H787,1))</formula>
    </cfRule>
    <cfRule type="expression" dxfId="38370" priority="53438">
      <formula>AND(ISNUMBER(AN787),SEARCH("fercoq",$H787,1))</formula>
    </cfRule>
    <cfRule type="expression" dxfId="38369" priority="53439">
      <formula>AND(ISNUMBER(AN787),SEARCH("soukane",$H787,1))</formula>
    </cfRule>
    <cfRule type="expression" dxfId="38368" priority="53440">
      <formula>AND(ISNUMBER(AN787),SEARCH("segado",$H787,1))</formula>
    </cfRule>
    <cfRule type="expression" dxfId="38367" priority="53441">
      <formula>AND(ISNUMBER(AN787),SEARCH("ravaut",$H787,1))</formula>
    </cfRule>
  </conditionalFormatting>
  <conditionalFormatting sqref="AL787">
    <cfRule type="expression" dxfId="38366" priority="53370">
      <formula>AND(ISNUMBER(AL787),SEARCH("busca",$H787,1))</formula>
    </cfRule>
    <cfRule type="expression" dxfId="38365" priority="53371">
      <formula>AND(ISNUMBER(AL787),SEARCH("herradi",$H787,1))</formula>
    </cfRule>
    <cfRule type="expression" dxfId="38364" priority="53372">
      <formula>AND(ISNUMBER(AL787),SEARCH("kern",$H787,1))</formula>
    </cfRule>
    <cfRule type="expression" dxfId="38363" priority="53373">
      <formula>AND(ISNUMBER(AL787),SEARCH("cros",$H787,1))</formula>
    </cfRule>
    <cfRule type="expression" dxfId="38362" priority="53374">
      <formula>AND(ISNUMBER(AL787),SEARCH("duhart",$H787,1))</formula>
    </cfRule>
    <cfRule type="expression" dxfId="38361" priority="53375">
      <formula>AND(ISNUMBER(AL787),SEARCH("busca",$H787,1))</formula>
    </cfRule>
    <cfRule type="expression" dxfId="38360" priority="53376">
      <formula>AND(ISNUMBER(AL787),SEARCH("hernandez",$H787,1))</formula>
    </cfRule>
    <cfRule type="expression" dxfId="38359" priority="53377">
      <formula>AND(ISNUMBER(AL787),SEARCH("diedler",$H787,1))</formula>
    </cfRule>
    <cfRule type="expression" dxfId="38358" priority="53378">
      <formula>AND(ISNUMBER(AL787),SEARCH("fauberteau",$H787,1))</formula>
    </cfRule>
    <cfRule type="expression" dxfId="38357" priority="53379">
      <formula>AND(ISNUMBER(AL787),SEARCH("roberdet",$H787,1))</formula>
    </cfRule>
    <cfRule type="expression" dxfId="38356" priority="53380">
      <formula>AND(ISNUMBER(AL787),SEARCH("guillemot",$H787,1))</formula>
    </cfRule>
    <cfRule type="expression" dxfId="38355" priority="53381">
      <formula>AND(ISNUMBER(AL787),SEARCH("galet",$H787,1))</formula>
    </cfRule>
    <cfRule type="expression" dxfId="38354" priority="53382">
      <formula>AND(ISNUMBER(AL787),SEARCH("ayad",$H787,1))</formula>
    </cfRule>
    <cfRule type="expression" dxfId="38353" priority="53383">
      <formula>AND(ISNUMBER(AL787),SEARCH("lavoillote",$H787,1))</formula>
    </cfRule>
    <cfRule type="expression" dxfId="38352" priority="53384">
      <formula>AND(ISNUMBER(AL787),SEARCH("fancelli",$H787,1))</formula>
    </cfRule>
    <cfRule type="expression" dxfId="38351" priority="53385">
      <formula>AND(ISNUMBER(AL787),SEARCH("morelle",$H787,1))</formula>
    </cfRule>
    <cfRule type="expression" dxfId="38350" priority="53386">
      <formula>AND(ISNUMBER(AL787),SEARCH("rendler",$H787,1))</formula>
    </cfRule>
    <cfRule type="expression" dxfId="38349" priority="53387">
      <formula>AND(ISNUMBER(AL787),SEARCH("palasi",$H787,1))</formula>
    </cfRule>
    <cfRule type="expression" dxfId="38348" priority="53388">
      <formula>AND(ISNUMBER(AL787),SEARCH("fercoq",$H787,1))</formula>
    </cfRule>
    <cfRule type="expression" dxfId="38347" priority="53389">
      <formula>AND(ISNUMBER(AL787),SEARCH("soukane",$H787,1))</formula>
    </cfRule>
    <cfRule type="expression" dxfId="38346" priority="53390">
      <formula>AND(ISNUMBER(AL787),SEARCH("segado",$H787,1))</formula>
    </cfRule>
    <cfRule type="expression" dxfId="38345" priority="53391">
      <formula>AND(ISNUMBER(AL787),SEARCH("ravaut",$H787,1))</formula>
    </cfRule>
    <cfRule type="expression" dxfId="38344" priority="53392">
      <formula>AND(ISNUMBER(AL787),SEARCH("diedler",$H787,1))</formula>
    </cfRule>
    <cfRule type="expression" dxfId="38343" priority="53393">
      <formula>AND(ISNUMBER(AL787),SEARCH("roberdet",$H787,1))</formula>
    </cfRule>
    <cfRule type="expression" dxfId="38342" priority="53394">
      <formula>AND(ISNUMBER(AL787),SEARCH("guillemot",$H787,1))</formula>
    </cfRule>
    <cfRule type="expression" dxfId="38341" priority="53395">
      <formula>AND(ISNUMBER(AL787),SEARCH("galet",$H787,1))</formula>
    </cfRule>
    <cfRule type="expression" dxfId="38340" priority="53396">
      <formula>AND(ISNUMBER(AL787),SEARCH("ayad",$H787,1))</formula>
    </cfRule>
    <cfRule type="expression" dxfId="38339" priority="53397">
      <formula>AND(ISNUMBER(AL787),SEARCH("lavoillote",$H787,1))</formula>
    </cfRule>
    <cfRule type="expression" dxfId="38338" priority="53398">
      <formula>AND(ISNUMBER(AL787),SEARCH("fancelli",$H787,1))</formula>
    </cfRule>
    <cfRule type="expression" dxfId="38337" priority="53399">
      <formula>AND(ISNUMBER(AL787),SEARCH("morelle",$H787,1))</formula>
    </cfRule>
    <cfRule type="expression" dxfId="38336" priority="53400">
      <formula>AND(ISNUMBER(AL787),SEARCH("rendler",$H787,1))</formula>
    </cfRule>
    <cfRule type="expression" dxfId="38335" priority="53401">
      <formula>AND(ISNUMBER(AL787),SEARCH("palasi",$H787,1))</formula>
    </cfRule>
    <cfRule type="expression" dxfId="38334" priority="53402">
      <formula>AND(ISNUMBER(AL787),SEARCH("fercoq",$H787,1))</formula>
    </cfRule>
    <cfRule type="expression" dxfId="38333" priority="53403">
      <formula>AND(ISNUMBER(AL787),SEARCH("soukane",$H787,1))</formula>
    </cfRule>
    <cfRule type="expression" dxfId="38332" priority="53404">
      <formula>AND(ISNUMBER(AL787),SEARCH("segado",$H787,1))</formula>
    </cfRule>
    <cfRule type="expression" dxfId="38331" priority="53405">
      <formula>AND(ISNUMBER(AL787),SEARCH("ravaut",$H787,1))</formula>
    </cfRule>
  </conditionalFormatting>
  <conditionalFormatting sqref="AU787">
    <cfRule type="expression" dxfId="38330" priority="53334">
      <formula>AND(ISNUMBER(AU787),SEARCH("busca",$H787,1))</formula>
    </cfRule>
    <cfRule type="expression" dxfId="38329" priority="53335">
      <formula>AND(ISNUMBER(AU787),SEARCH("herradi",$H787,1))</formula>
    </cfRule>
    <cfRule type="expression" dxfId="38328" priority="53336">
      <formula>AND(ISNUMBER(AU787),SEARCH("kern",$H787,1))</formula>
    </cfRule>
    <cfRule type="expression" dxfId="38327" priority="53337">
      <formula>AND(ISNUMBER(AU787),SEARCH("cros",$H787,1))</formula>
    </cfRule>
    <cfRule type="expression" dxfId="38326" priority="53338">
      <formula>AND(ISNUMBER(AU787),SEARCH("duhart",$H787,1))</formula>
    </cfRule>
    <cfRule type="expression" dxfId="38325" priority="53339">
      <formula>AND(ISNUMBER(AU787),SEARCH("busca",$H787,1))</formula>
    </cfRule>
    <cfRule type="expression" dxfId="38324" priority="53340">
      <formula>AND(ISNUMBER(AU787),SEARCH("hernandez",$H787,1))</formula>
    </cfRule>
    <cfRule type="expression" dxfId="38323" priority="53341">
      <formula>AND(ISNUMBER(AU787),SEARCH("diedler",$H787,1))</formula>
    </cfRule>
    <cfRule type="expression" dxfId="38322" priority="53342">
      <formula>AND(ISNUMBER(AU787),SEARCH("fauberteau",$H787,1))</formula>
    </cfRule>
    <cfRule type="expression" dxfId="38321" priority="53343">
      <formula>AND(ISNUMBER(AU787),SEARCH("roberdet",$H787,1))</formula>
    </cfRule>
    <cfRule type="expression" dxfId="38320" priority="53344">
      <formula>AND(ISNUMBER(AU787),SEARCH("guillemot",$H787,1))</formula>
    </cfRule>
    <cfRule type="expression" dxfId="38319" priority="53345">
      <formula>AND(ISNUMBER(AU787),SEARCH("galet",$H787,1))</formula>
    </cfRule>
    <cfRule type="expression" dxfId="38318" priority="53346">
      <formula>AND(ISNUMBER(AU787),SEARCH("ayad",$H787,1))</formula>
    </cfRule>
    <cfRule type="expression" dxfId="38317" priority="53347">
      <formula>AND(ISNUMBER(AU787),SEARCH("lavoillote",$H787,1))</formula>
    </cfRule>
    <cfRule type="expression" dxfId="38316" priority="53348">
      <formula>AND(ISNUMBER(AU787),SEARCH("fancelli",$H787,1))</formula>
    </cfRule>
    <cfRule type="expression" dxfId="38315" priority="53349">
      <formula>AND(ISNUMBER(AU787),SEARCH("morelle",$H787,1))</formula>
    </cfRule>
    <cfRule type="expression" dxfId="38314" priority="53350">
      <formula>AND(ISNUMBER(AU787),SEARCH("rendler",$H787,1))</formula>
    </cfRule>
    <cfRule type="expression" dxfId="38313" priority="53351">
      <formula>AND(ISNUMBER(AU787),SEARCH("palasi",$H787,1))</formula>
    </cfRule>
    <cfRule type="expression" dxfId="38312" priority="53352">
      <formula>AND(ISNUMBER(AU787),SEARCH("fercoq",$H787,1))</formula>
    </cfRule>
    <cfRule type="expression" dxfId="38311" priority="53353">
      <formula>AND(ISNUMBER(AU787),SEARCH("soukane",$H787,1))</formula>
    </cfRule>
    <cfRule type="expression" dxfId="38310" priority="53354">
      <formula>AND(ISNUMBER(AU787),SEARCH("segado",$H787,1))</formula>
    </cfRule>
    <cfRule type="expression" dxfId="38309" priority="53355">
      <formula>AND(ISNUMBER(AU787),SEARCH("ravaut",$H787,1))</formula>
    </cfRule>
    <cfRule type="expression" dxfId="38308" priority="53356">
      <formula>AND(ISNUMBER(AU787),SEARCH("diedler",$H787,1))</formula>
    </cfRule>
    <cfRule type="expression" dxfId="38307" priority="53357">
      <formula>AND(ISNUMBER(AU787),SEARCH("roberdet",$H787,1))</formula>
    </cfRule>
    <cfRule type="expression" dxfId="38306" priority="53358">
      <formula>AND(ISNUMBER(AU787),SEARCH("guillemot",$H787,1))</formula>
    </cfRule>
    <cfRule type="expression" dxfId="38305" priority="53359">
      <formula>AND(ISNUMBER(AU787),SEARCH("galet",$H787,1))</formula>
    </cfRule>
    <cfRule type="expression" dxfId="38304" priority="53360">
      <formula>AND(ISNUMBER(AU787),SEARCH("ayad",$H787,1))</formula>
    </cfRule>
    <cfRule type="expression" dxfId="38303" priority="53361">
      <formula>AND(ISNUMBER(AU787),SEARCH("lavoillote",$H787,1))</formula>
    </cfRule>
    <cfRule type="expression" dxfId="38302" priority="53362">
      <formula>AND(ISNUMBER(AU787),SEARCH("fancelli",$H787,1))</formula>
    </cfRule>
    <cfRule type="expression" dxfId="38301" priority="53363">
      <formula>AND(ISNUMBER(AU787),SEARCH("morelle",$H787,1))</formula>
    </cfRule>
    <cfRule type="expression" dxfId="38300" priority="53364">
      <formula>AND(ISNUMBER(AU787),SEARCH("rendler",$H787,1))</formula>
    </cfRule>
    <cfRule type="expression" dxfId="38299" priority="53365">
      <formula>AND(ISNUMBER(AU787),SEARCH("palasi",$H787,1))</formula>
    </cfRule>
    <cfRule type="expression" dxfId="38298" priority="53366">
      <formula>AND(ISNUMBER(AU787),SEARCH("fercoq",$H787,1))</formula>
    </cfRule>
    <cfRule type="expression" dxfId="38297" priority="53367">
      <formula>AND(ISNUMBER(AU787),SEARCH("soukane",$H787,1))</formula>
    </cfRule>
    <cfRule type="expression" dxfId="38296" priority="53368">
      <formula>AND(ISNUMBER(AU787),SEARCH("segado",$H787,1))</formula>
    </cfRule>
    <cfRule type="expression" dxfId="38295" priority="53369">
      <formula>AND(ISNUMBER(AU787),SEARCH("ravaut",$H787,1))</formula>
    </cfRule>
  </conditionalFormatting>
  <conditionalFormatting sqref="AU787">
    <cfRule type="expression" dxfId="38294" priority="53298">
      <formula>AND(ISNUMBER(AU787),SEARCH("busca",$H787,1))</formula>
    </cfRule>
    <cfRule type="expression" dxfId="38293" priority="53299">
      <formula>AND(ISNUMBER(AU787),SEARCH("herradi",$H787,1))</formula>
    </cfRule>
    <cfRule type="expression" dxfId="38292" priority="53300">
      <formula>AND(ISNUMBER(AU787),SEARCH("kern",$H787,1))</formula>
    </cfRule>
    <cfRule type="expression" dxfId="38291" priority="53301">
      <formula>AND(ISNUMBER(AU787),SEARCH("cros",$H787,1))</formula>
    </cfRule>
    <cfRule type="expression" dxfId="38290" priority="53302">
      <formula>AND(ISNUMBER(AU787),SEARCH("duhart",$H787,1))</formula>
    </cfRule>
    <cfRule type="expression" dxfId="38289" priority="53303">
      <formula>AND(ISNUMBER(AU787),SEARCH("busca",$H787,1))</formula>
    </cfRule>
    <cfRule type="expression" dxfId="38288" priority="53304">
      <formula>AND(ISNUMBER(AU787),SEARCH("hernandez",$H787,1))</formula>
    </cfRule>
    <cfRule type="expression" dxfId="38287" priority="53305">
      <formula>AND(ISNUMBER(AU787),SEARCH("diedler",$H787,1))</formula>
    </cfRule>
    <cfRule type="expression" dxfId="38286" priority="53306">
      <formula>AND(ISNUMBER(AU787),SEARCH("fauberteau",$H787,1))</formula>
    </cfRule>
    <cfRule type="expression" dxfId="38285" priority="53307">
      <formula>AND(ISNUMBER(AU787),SEARCH("roberdet",$H787,1))</formula>
    </cfRule>
    <cfRule type="expression" dxfId="38284" priority="53308">
      <formula>AND(ISNUMBER(AU787),SEARCH("guillemot",$H787,1))</formula>
    </cfRule>
    <cfRule type="expression" dxfId="38283" priority="53309">
      <formula>AND(ISNUMBER(AU787),SEARCH("galet",$H787,1))</formula>
    </cfRule>
    <cfRule type="expression" dxfId="38282" priority="53310">
      <formula>AND(ISNUMBER(AU787),SEARCH("ayad",$H787,1))</formula>
    </cfRule>
    <cfRule type="expression" dxfId="38281" priority="53311">
      <formula>AND(ISNUMBER(AU787),SEARCH("lavoillote",$H787,1))</formula>
    </cfRule>
    <cfRule type="expression" dxfId="38280" priority="53312">
      <formula>AND(ISNUMBER(AU787),SEARCH("fancelli",$H787,1))</formula>
    </cfRule>
    <cfRule type="expression" dxfId="38279" priority="53313">
      <formula>AND(ISNUMBER(AU787),SEARCH("morelle",$H787,1))</formula>
    </cfRule>
    <cfRule type="expression" dxfId="38278" priority="53314">
      <formula>AND(ISNUMBER(AU787),SEARCH("rendler",$H787,1))</formula>
    </cfRule>
    <cfRule type="expression" dxfId="38277" priority="53315">
      <formula>AND(ISNUMBER(AU787),SEARCH("palasi",$H787,1))</formula>
    </cfRule>
    <cfRule type="expression" dxfId="38276" priority="53316">
      <formula>AND(ISNUMBER(AU787),SEARCH("fercoq",$H787,1))</formula>
    </cfRule>
    <cfRule type="expression" dxfId="38275" priority="53317">
      <formula>AND(ISNUMBER(AU787),SEARCH("soukane",$H787,1))</formula>
    </cfRule>
    <cfRule type="expression" dxfId="38274" priority="53318">
      <formula>AND(ISNUMBER(AU787),SEARCH("segado",$H787,1))</formula>
    </cfRule>
    <cfRule type="expression" dxfId="38273" priority="53319">
      <formula>AND(ISNUMBER(AU787),SEARCH("ravaut",$H787,1))</formula>
    </cfRule>
    <cfRule type="expression" dxfId="38272" priority="53320">
      <formula>AND(ISNUMBER(AU787),SEARCH("diedler",$H787,1))</formula>
    </cfRule>
    <cfRule type="expression" dxfId="38271" priority="53321">
      <formula>AND(ISNUMBER(AU787),SEARCH("roberdet",$H787,1))</formula>
    </cfRule>
    <cfRule type="expression" dxfId="38270" priority="53322">
      <formula>AND(ISNUMBER(AU787),SEARCH("guillemot",$H787,1))</formula>
    </cfRule>
    <cfRule type="expression" dxfId="38269" priority="53323">
      <formula>AND(ISNUMBER(AU787),SEARCH("galet",$H787,1))</formula>
    </cfRule>
    <cfRule type="expression" dxfId="38268" priority="53324">
      <formula>AND(ISNUMBER(AU787),SEARCH("ayad",$H787,1))</formula>
    </cfRule>
    <cfRule type="expression" dxfId="38267" priority="53325">
      <formula>AND(ISNUMBER(AU787),SEARCH("lavoillote",$H787,1))</formula>
    </cfRule>
    <cfRule type="expression" dxfId="38266" priority="53326">
      <formula>AND(ISNUMBER(AU787),SEARCH("fancelli",$H787,1))</formula>
    </cfRule>
    <cfRule type="expression" dxfId="38265" priority="53327">
      <formula>AND(ISNUMBER(AU787),SEARCH("morelle",$H787,1))</formula>
    </cfRule>
    <cfRule type="expression" dxfId="38264" priority="53328">
      <formula>AND(ISNUMBER(AU787),SEARCH("rendler",$H787,1))</formula>
    </cfRule>
    <cfRule type="expression" dxfId="38263" priority="53329">
      <formula>AND(ISNUMBER(AU787),SEARCH("palasi",$H787,1))</formula>
    </cfRule>
    <cfRule type="expression" dxfId="38262" priority="53330">
      <formula>AND(ISNUMBER(AU787),SEARCH("fercoq",$H787,1))</formula>
    </cfRule>
    <cfRule type="expression" dxfId="38261" priority="53331">
      <formula>AND(ISNUMBER(AU787),SEARCH("soukane",$H787,1))</formula>
    </cfRule>
    <cfRule type="expression" dxfId="38260" priority="53332">
      <formula>AND(ISNUMBER(AU787),SEARCH("segado",$H787,1))</formula>
    </cfRule>
    <cfRule type="expression" dxfId="38259" priority="53333">
      <formula>AND(ISNUMBER(AU787),SEARCH("ravaut",$H787,1))</formula>
    </cfRule>
  </conditionalFormatting>
  <conditionalFormatting sqref="AE787">
    <cfRule type="expression" dxfId="38258" priority="53262">
      <formula>AND(ISNUMBER(AE787),SEARCH("busca",$H787,1))</formula>
    </cfRule>
    <cfRule type="expression" dxfId="38257" priority="53263">
      <formula>AND(ISNUMBER(AE787),SEARCH("herradi",$H787,1))</formula>
    </cfRule>
    <cfRule type="expression" dxfId="38256" priority="53264">
      <formula>AND(ISNUMBER(AE787),SEARCH("kern",$H787,1))</formula>
    </cfRule>
    <cfRule type="expression" dxfId="38255" priority="53265">
      <formula>AND(ISNUMBER(AE787),SEARCH("cros",$H787,1))</formula>
    </cfRule>
    <cfRule type="expression" dxfId="38254" priority="53266">
      <formula>AND(ISNUMBER(AE787),SEARCH("duhart",$H787,1))</formula>
    </cfRule>
    <cfRule type="expression" dxfId="38253" priority="53267">
      <formula>AND(ISNUMBER(AE787),SEARCH("busca",$H787,1))</formula>
    </cfRule>
    <cfRule type="expression" dxfId="38252" priority="53268">
      <formula>AND(ISNUMBER(AE787),SEARCH("hernandez",$H787,1))</formula>
    </cfRule>
    <cfRule type="expression" dxfId="38251" priority="53269">
      <formula>AND(ISNUMBER(AE787),SEARCH("diedler",$H787,1))</formula>
    </cfRule>
    <cfRule type="expression" dxfId="38250" priority="53270">
      <formula>AND(ISNUMBER(AE787),SEARCH("fauberteau",$H787,1))</formula>
    </cfRule>
    <cfRule type="expression" dxfId="38249" priority="53271">
      <formula>AND(ISNUMBER(AE787),SEARCH("roberdet",$H787,1))</formula>
    </cfRule>
    <cfRule type="expression" dxfId="38248" priority="53272">
      <formula>AND(ISNUMBER(AE787),SEARCH("guillemot",$H787,1))</formula>
    </cfRule>
    <cfRule type="expression" dxfId="38247" priority="53273">
      <formula>AND(ISNUMBER(AE787),SEARCH("galet",$H787,1))</formula>
    </cfRule>
    <cfRule type="expression" dxfId="38246" priority="53274">
      <formula>AND(ISNUMBER(AE787),SEARCH("ayad",$H787,1))</formula>
    </cfRule>
    <cfRule type="expression" dxfId="38245" priority="53275">
      <formula>AND(ISNUMBER(AE787),SEARCH("lavoillote",$H787,1))</formula>
    </cfRule>
    <cfRule type="expression" dxfId="38244" priority="53276">
      <formula>AND(ISNUMBER(AE787),SEARCH("fancelli",$H787,1))</formula>
    </cfRule>
    <cfRule type="expression" dxfId="38243" priority="53277">
      <formula>AND(ISNUMBER(AE787),SEARCH("morelle",$H787,1))</formula>
    </cfRule>
    <cfRule type="expression" dxfId="38242" priority="53278">
      <formula>AND(ISNUMBER(AE787),SEARCH("rendler",$H787,1))</formula>
    </cfRule>
    <cfRule type="expression" dxfId="38241" priority="53279">
      <formula>AND(ISNUMBER(AE787),SEARCH("palasi",$H787,1))</formula>
    </cfRule>
    <cfRule type="expression" dxfId="38240" priority="53280">
      <formula>AND(ISNUMBER(AE787),SEARCH("fercoq",$H787,1))</formula>
    </cfRule>
    <cfRule type="expression" dxfId="38239" priority="53281">
      <formula>AND(ISNUMBER(AE787),SEARCH("soukane",$H787,1))</formula>
    </cfRule>
    <cfRule type="expression" dxfId="38238" priority="53282">
      <formula>AND(ISNUMBER(AE787),SEARCH("segado",$H787,1))</formula>
    </cfRule>
    <cfRule type="expression" dxfId="38237" priority="53283">
      <formula>AND(ISNUMBER(AE787),SEARCH("ravaut",$H787,1))</formula>
    </cfRule>
    <cfRule type="expression" dxfId="38236" priority="53284">
      <formula>AND(ISNUMBER(AE787),SEARCH("diedler",$H787,1))</formula>
    </cfRule>
    <cfRule type="expression" dxfId="38235" priority="53285">
      <formula>AND(ISNUMBER(AE787),SEARCH("roberdet",$H787,1))</formula>
    </cfRule>
    <cfRule type="expression" dxfId="38234" priority="53286">
      <formula>AND(ISNUMBER(AE787),SEARCH("guillemot",$H787,1))</formula>
    </cfRule>
    <cfRule type="expression" dxfId="38233" priority="53287">
      <formula>AND(ISNUMBER(AE787),SEARCH("galet",$H787,1))</formula>
    </cfRule>
    <cfRule type="expression" dxfId="38232" priority="53288">
      <formula>AND(ISNUMBER(AE787),SEARCH("ayad",$H787,1))</formula>
    </cfRule>
    <cfRule type="expression" dxfId="38231" priority="53289">
      <formula>AND(ISNUMBER(AE787),SEARCH("lavoillote",$H787,1))</formula>
    </cfRule>
    <cfRule type="expression" dxfId="38230" priority="53290">
      <formula>AND(ISNUMBER(AE787),SEARCH("fancelli",$H787,1))</formula>
    </cfRule>
    <cfRule type="expression" dxfId="38229" priority="53291">
      <formula>AND(ISNUMBER(AE787),SEARCH("morelle",$H787,1))</formula>
    </cfRule>
    <cfRule type="expression" dxfId="38228" priority="53292">
      <formula>AND(ISNUMBER(AE787),SEARCH("rendler",$H787,1))</formula>
    </cfRule>
    <cfRule type="expression" dxfId="38227" priority="53293">
      <formula>AND(ISNUMBER(AE787),SEARCH("palasi",$H787,1))</formula>
    </cfRule>
    <cfRule type="expression" dxfId="38226" priority="53294">
      <formula>AND(ISNUMBER(AE787),SEARCH("fercoq",$H787,1))</formula>
    </cfRule>
    <cfRule type="expression" dxfId="38225" priority="53295">
      <formula>AND(ISNUMBER(AE787),SEARCH("soukane",$H787,1))</formula>
    </cfRule>
    <cfRule type="expression" dxfId="38224" priority="53296">
      <formula>AND(ISNUMBER(AE787),SEARCH("segado",$H787,1))</formula>
    </cfRule>
    <cfRule type="expression" dxfId="38223" priority="53297">
      <formula>AND(ISNUMBER(AE787),SEARCH("ravaut",$H787,1))</formula>
    </cfRule>
  </conditionalFormatting>
  <conditionalFormatting sqref="AT787">
    <cfRule type="expression" dxfId="38222" priority="53190">
      <formula>AND(ISNUMBER(AT787),SEARCH("busca",$H787,1))</formula>
    </cfRule>
    <cfRule type="expression" dxfId="38221" priority="53191">
      <formula>AND(ISNUMBER(AT787),SEARCH("herradi",$H787,1))</formula>
    </cfRule>
    <cfRule type="expression" dxfId="38220" priority="53192">
      <formula>AND(ISNUMBER(AT787),SEARCH("kern",$H787,1))</formula>
    </cfRule>
    <cfRule type="expression" dxfId="38219" priority="53193">
      <formula>AND(ISNUMBER(AT787),SEARCH("cros",$H787,1))</formula>
    </cfRule>
    <cfRule type="expression" dxfId="38218" priority="53194">
      <formula>AND(ISNUMBER(AT787),SEARCH("duhart",$H787,1))</formula>
    </cfRule>
    <cfRule type="expression" dxfId="38217" priority="53195">
      <formula>AND(ISNUMBER(AT787),SEARCH("busca",$H787,1))</formula>
    </cfRule>
    <cfRule type="expression" dxfId="38216" priority="53196">
      <formula>AND(ISNUMBER(AT787),SEARCH("hernandez",$H787,1))</formula>
    </cfRule>
    <cfRule type="expression" dxfId="38215" priority="53197">
      <formula>AND(ISNUMBER(AT787),SEARCH("diedler",$H787,1))</formula>
    </cfRule>
    <cfRule type="expression" dxfId="38214" priority="53198">
      <formula>AND(ISNUMBER(AT787),SEARCH("fauberteau",$H787,1))</formula>
    </cfRule>
    <cfRule type="expression" dxfId="38213" priority="53199">
      <formula>AND(ISNUMBER(AT787),SEARCH("roberdet",$H787,1))</formula>
    </cfRule>
    <cfRule type="expression" dxfId="38212" priority="53200">
      <formula>AND(ISNUMBER(AT787),SEARCH("guillemot",$H787,1))</formula>
    </cfRule>
    <cfRule type="expression" dxfId="38211" priority="53201">
      <formula>AND(ISNUMBER(AT787),SEARCH("galet",$H787,1))</formula>
    </cfRule>
    <cfRule type="expression" dxfId="38210" priority="53202">
      <formula>AND(ISNUMBER(AT787),SEARCH("ayad",$H787,1))</formula>
    </cfRule>
    <cfRule type="expression" dxfId="38209" priority="53203">
      <formula>AND(ISNUMBER(AT787),SEARCH("lavoillote",$H787,1))</formula>
    </cfRule>
    <cfRule type="expression" dxfId="38208" priority="53204">
      <formula>AND(ISNUMBER(AT787),SEARCH("fancelli",$H787,1))</formula>
    </cfRule>
    <cfRule type="expression" dxfId="38207" priority="53205">
      <formula>AND(ISNUMBER(AT787),SEARCH("morelle",$H787,1))</formula>
    </cfRule>
    <cfRule type="expression" dxfId="38206" priority="53206">
      <formula>AND(ISNUMBER(AT787),SEARCH("rendler",$H787,1))</formula>
    </cfRule>
    <cfRule type="expression" dxfId="38205" priority="53207">
      <formula>AND(ISNUMBER(AT787),SEARCH("palasi",$H787,1))</formula>
    </cfRule>
    <cfRule type="expression" dxfId="38204" priority="53208">
      <formula>AND(ISNUMBER(AT787),SEARCH("fercoq",$H787,1))</formula>
    </cfRule>
    <cfRule type="expression" dxfId="38203" priority="53209">
      <formula>AND(ISNUMBER(AT787),SEARCH("soukane",$H787,1))</formula>
    </cfRule>
    <cfRule type="expression" dxfId="38202" priority="53210">
      <formula>AND(ISNUMBER(AT787),SEARCH("segado",$H787,1))</formula>
    </cfRule>
    <cfRule type="expression" dxfId="38201" priority="53211">
      <formula>AND(ISNUMBER(AT787),SEARCH("ravaut",$H787,1))</formula>
    </cfRule>
    <cfRule type="expression" dxfId="38200" priority="53212">
      <formula>AND(ISNUMBER(AT787),SEARCH("diedler",$H787,1))</formula>
    </cfRule>
    <cfRule type="expression" dxfId="38199" priority="53213">
      <formula>AND(ISNUMBER(AT787),SEARCH("roberdet",$H787,1))</formula>
    </cfRule>
    <cfRule type="expression" dxfId="38198" priority="53214">
      <formula>AND(ISNUMBER(AT787),SEARCH("guillemot",$H787,1))</formula>
    </cfRule>
    <cfRule type="expression" dxfId="38197" priority="53215">
      <formula>AND(ISNUMBER(AT787),SEARCH("galet",$H787,1))</formula>
    </cfRule>
    <cfRule type="expression" dxfId="38196" priority="53216">
      <formula>AND(ISNUMBER(AT787),SEARCH("ayad",$H787,1))</formula>
    </cfRule>
    <cfRule type="expression" dxfId="38195" priority="53217">
      <formula>AND(ISNUMBER(AT787),SEARCH("lavoillote",$H787,1))</formula>
    </cfRule>
    <cfRule type="expression" dxfId="38194" priority="53218">
      <formula>AND(ISNUMBER(AT787),SEARCH("fancelli",$H787,1))</formula>
    </cfRule>
    <cfRule type="expression" dxfId="38193" priority="53219">
      <formula>AND(ISNUMBER(AT787),SEARCH("morelle",$H787,1))</formula>
    </cfRule>
    <cfRule type="expression" dxfId="38192" priority="53220">
      <formula>AND(ISNUMBER(AT787),SEARCH("rendler",$H787,1))</formula>
    </cfRule>
    <cfRule type="expression" dxfId="38191" priority="53221">
      <formula>AND(ISNUMBER(AT787),SEARCH("palasi",$H787,1))</formula>
    </cfRule>
    <cfRule type="expression" dxfId="38190" priority="53222">
      <formula>AND(ISNUMBER(AT787),SEARCH("fercoq",$H787,1))</formula>
    </cfRule>
    <cfRule type="expression" dxfId="38189" priority="53223">
      <formula>AND(ISNUMBER(AT787),SEARCH("soukane",$H787,1))</formula>
    </cfRule>
    <cfRule type="expression" dxfId="38188" priority="53224">
      <formula>AND(ISNUMBER(AT787),SEARCH("segado",$H787,1))</formula>
    </cfRule>
    <cfRule type="expression" dxfId="38187" priority="53225">
      <formula>AND(ISNUMBER(AT787),SEARCH("ravaut",$H787,1))</formula>
    </cfRule>
  </conditionalFormatting>
  <conditionalFormatting sqref="AT787">
    <cfRule type="expression" dxfId="38186" priority="53154">
      <formula>AND(ISNUMBER(AT787),SEARCH("busca",$H787,1))</formula>
    </cfRule>
    <cfRule type="expression" dxfId="38185" priority="53155">
      <formula>AND(ISNUMBER(AT787),SEARCH("herradi",$H787,1))</formula>
    </cfRule>
    <cfRule type="expression" dxfId="38184" priority="53156">
      <formula>AND(ISNUMBER(AT787),SEARCH("kern",$H787,1))</formula>
    </cfRule>
    <cfRule type="expression" dxfId="38183" priority="53157">
      <formula>AND(ISNUMBER(AT787),SEARCH("cros",$H787,1))</formula>
    </cfRule>
    <cfRule type="expression" dxfId="38182" priority="53158">
      <formula>AND(ISNUMBER(AT787),SEARCH("duhart",$H787,1))</formula>
    </cfRule>
    <cfRule type="expression" dxfId="38181" priority="53159">
      <formula>AND(ISNUMBER(AT787),SEARCH("busca",$H787,1))</formula>
    </cfRule>
    <cfRule type="expression" dxfId="38180" priority="53160">
      <formula>AND(ISNUMBER(AT787),SEARCH("hernandez",$H787,1))</formula>
    </cfRule>
    <cfRule type="expression" dxfId="38179" priority="53161">
      <formula>AND(ISNUMBER(AT787),SEARCH("diedler",$H787,1))</formula>
    </cfRule>
    <cfRule type="expression" dxfId="38178" priority="53162">
      <formula>AND(ISNUMBER(AT787),SEARCH("fauberteau",$H787,1))</formula>
    </cfRule>
    <cfRule type="expression" dxfId="38177" priority="53163">
      <formula>AND(ISNUMBER(AT787),SEARCH("roberdet",$H787,1))</formula>
    </cfRule>
    <cfRule type="expression" dxfId="38176" priority="53164">
      <formula>AND(ISNUMBER(AT787),SEARCH("guillemot",$H787,1))</formula>
    </cfRule>
    <cfRule type="expression" dxfId="38175" priority="53165">
      <formula>AND(ISNUMBER(AT787),SEARCH("galet",$H787,1))</formula>
    </cfRule>
    <cfRule type="expression" dxfId="38174" priority="53166">
      <formula>AND(ISNUMBER(AT787),SEARCH("ayad",$H787,1))</formula>
    </cfRule>
    <cfRule type="expression" dxfId="38173" priority="53167">
      <formula>AND(ISNUMBER(AT787),SEARCH("lavoillote",$H787,1))</formula>
    </cfRule>
    <cfRule type="expression" dxfId="38172" priority="53168">
      <formula>AND(ISNUMBER(AT787),SEARCH("fancelli",$H787,1))</formula>
    </cfRule>
    <cfRule type="expression" dxfId="38171" priority="53169">
      <formula>AND(ISNUMBER(AT787),SEARCH("morelle",$H787,1))</formula>
    </cfRule>
    <cfRule type="expression" dxfId="38170" priority="53170">
      <formula>AND(ISNUMBER(AT787),SEARCH("rendler",$H787,1))</formula>
    </cfRule>
    <cfRule type="expression" dxfId="38169" priority="53171">
      <formula>AND(ISNUMBER(AT787),SEARCH("palasi",$H787,1))</formula>
    </cfRule>
    <cfRule type="expression" dxfId="38168" priority="53172">
      <formula>AND(ISNUMBER(AT787),SEARCH("fercoq",$H787,1))</formula>
    </cfRule>
    <cfRule type="expression" dxfId="38167" priority="53173">
      <formula>AND(ISNUMBER(AT787),SEARCH("soukane",$H787,1))</formula>
    </cfRule>
    <cfRule type="expression" dxfId="38166" priority="53174">
      <formula>AND(ISNUMBER(AT787),SEARCH("segado",$H787,1))</formula>
    </cfRule>
    <cfRule type="expression" dxfId="38165" priority="53175">
      <formula>AND(ISNUMBER(AT787),SEARCH("ravaut",$H787,1))</formula>
    </cfRule>
    <cfRule type="expression" dxfId="38164" priority="53176">
      <formula>AND(ISNUMBER(AT787),SEARCH("diedler",$H787,1))</formula>
    </cfRule>
    <cfRule type="expression" dxfId="38163" priority="53177">
      <formula>AND(ISNUMBER(AT787),SEARCH("roberdet",$H787,1))</formula>
    </cfRule>
    <cfRule type="expression" dxfId="38162" priority="53178">
      <formula>AND(ISNUMBER(AT787),SEARCH("guillemot",$H787,1))</formula>
    </cfRule>
    <cfRule type="expression" dxfId="38161" priority="53179">
      <formula>AND(ISNUMBER(AT787),SEARCH("galet",$H787,1))</formula>
    </cfRule>
    <cfRule type="expression" dxfId="38160" priority="53180">
      <formula>AND(ISNUMBER(AT787),SEARCH("ayad",$H787,1))</formula>
    </cfRule>
    <cfRule type="expression" dxfId="38159" priority="53181">
      <formula>AND(ISNUMBER(AT787),SEARCH("lavoillote",$H787,1))</formula>
    </cfRule>
    <cfRule type="expression" dxfId="38158" priority="53182">
      <formula>AND(ISNUMBER(AT787),SEARCH("fancelli",$H787,1))</formula>
    </cfRule>
    <cfRule type="expression" dxfId="38157" priority="53183">
      <formula>AND(ISNUMBER(AT787),SEARCH("morelle",$H787,1))</formula>
    </cfRule>
    <cfRule type="expression" dxfId="38156" priority="53184">
      <formula>AND(ISNUMBER(AT787),SEARCH("rendler",$H787,1))</formula>
    </cfRule>
    <cfRule type="expression" dxfId="38155" priority="53185">
      <formula>AND(ISNUMBER(AT787),SEARCH("palasi",$H787,1))</formula>
    </cfRule>
    <cfRule type="expression" dxfId="38154" priority="53186">
      <formula>AND(ISNUMBER(AT787),SEARCH("fercoq",$H787,1))</formula>
    </cfRule>
    <cfRule type="expression" dxfId="38153" priority="53187">
      <formula>AND(ISNUMBER(AT787),SEARCH("soukane",$H787,1))</formula>
    </cfRule>
    <cfRule type="expression" dxfId="38152" priority="53188">
      <formula>AND(ISNUMBER(AT787),SEARCH("segado",$H787,1))</formula>
    </cfRule>
    <cfRule type="expression" dxfId="38151" priority="53189">
      <formula>AND(ISNUMBER(AT787),SEARCH("ravaut",$H787,1))</formula>
    </cfRule>
  </conditionalFormatting>
  <conditionalFormatting sqref="AV787">
    <cfRule type="expression" dxfId="38150" priority="53010">
      <formula>AND(ISNUMBER(AV787),SEARCH("busca",$H787,1))</formula>
    </cfRule>
    <cfRule type="expression" dxfId="38149" priority="53011">
      <formula>AND(ISNUMBER(AV787),SEARCH("herradi",$H787,1))</formula>
    </cfRule>
    <cfRule type="expression" dxfId="38148" priority="53012">
      <formula>AND(ISNUMBER(AV787),SEARCH("kern",$H787,1))</formula>
    </cfRule>
    <cfRule type="expression" dxfId="38147" priority="53013">
      <formula>AND(ISNUMBER(AV787),SEARCH("cros",$H787,1))</formula>
    </cfRule>
    <cfRule type="expression" dxfId="38146" priority="53014">
      <formula>AND(ISNUMBER(AV787),SEARCH("duhart",$H787,1))</formula>
    </cfRule>
    <cfRule type="expression" dxfId="38145" priority="53015">
      <formula>AND(ISNUMBER(AV787),SEARCH("busca",$H787,1))</formula>
    </cfRule>
    <cfRule type="expression" dxfId="38144" priority="53016">
      <formula>AND(ISNUMBER(AV787),SEARCH("hernandez",$H787,1))</formula>
    </cfRule>
    <cfRule type="expression" dxfId="38143" priority="53017">
      <formula>AND(ISNUMBER(AV787),SEARCH("diedler",$H787,1))</formula>
    </cfRule>
    <cfRule type="expression" dxfId="38142" priority="53018">
      <formula>AND(ISNUMBER(AV787),SEARCH("fauberteau",$H787,1))</formula>
    </cfRule>
    <cfRule type="expression" dxfId="38141" priority="53019">
      <formula>AND(ISNUMBER(AV787),SEARCH("roberdet",$H787,1))</formula>
    </cfRule>
    <cfRule type="expression" dxfId="38140" priority="53020">
      <formula>AND(ISNUMBER(AV787),SEARCH("guillemot",$H787,1))</formula>
    </cfRule>
    <cfRule type="expression" dxfId="38139" priority="53021">
      <formula>AND(ISNUMBER(AV787),SEARCH("galet",$H787,1))</formula>
    </cfRule>
    <cfRule type="expression" dxfId="38138" priority="53022">
      <formula>AND(ISNUMBER(AV787),SEARCH("ayad",$H787,1))</formula>
    </cfRule>
    <cfRule type="expression" dxfId="38137" priority="53023">
      <formula>AND(ISNUMBER(AV787),SEARCH("lavoillote",$H787,1))</formula>
    </cfRule>
    <cfRule type="expression" dxfId="38136" priority="53024">
      <formula>AND(ISNUMBER(AV787),SEARCH("fancelli",$H787,1))</formula>
    </cfRule>
    <cfRule type="expression" dxfId="38135" priority="53025">
      <formula>AND(ISNUMBER(AV787),SEARCH("morelle",$H787,1))</formula>
    </cfRule>
    <cfRule type="expression" dxfId="38134" priority="53026">
      <formula>AND(ISNUMBER(AV787),SEARCH("rendler",$H787,1))</formula>
    </cfRule>
    <cfRule type="expression" dxfId="38133" priority="53027">
      <formula>AND(ISNUMBER(AV787),SEARCH("palasi",$H787,1))</formula>
    </cfRule>
    <cfRule type="expression" dxfId="38132" priority="53028">
      <formula>AND(ISNUMBER(AV787),SEARCH("fercoq",$H787,1))</formula>
    </cfRule>
    <cfRule type="expression" dxfId="38131" priority="53029">
      <formula>AND(ISNUMBER(AV787),SEARCH("soukane",$H787,1))</formula>
    </cfRule>
    <cfRule type="expression" dxfId="38130" priority="53030">
      <formula>AND(ISNUMBER(AV787),SEARCH("segado",$H787,1))</formula>
    </cfRule>
    <cfRule type="expression" dxfId="38129" priority="53031">
      <formula>AND(ISNUMBER(AV787),SEARCH("ravaut",$H787,1))</formula>
    </cfRule>
    <cfRule type="expression" dxfId="38128" priority="53032">
      <formula>AND(ISNUMBER(AV787),SEARCH("diedler",$H787,1))</formula>
    </cfRule>
    <cfRule type="expression" dxfId="38127" priority="53033">
      <formula>AND(ISNUMBER(AV787),SEARCH("roberdet",$H787,1))</formula>
    </cfRule>
    <cfRule type="expression" dxfId="38126" priority="53034">
      <formula>AND(ISNUMBER(AV787),SEARCH("guillemot",$H787,1))</formula>
    </cfRule>
    <cfRule type="expression" dxfId="38125" priority="53035">
      <formula>AND(ISNUMBER(AV787),SEARCH("galet",$H787,1))</formula>
    </cfRule>
    <cfRule type="expression" dxfId="38124" priority="53036">
      <formula>AND(ISNUMBER(AV787),SEARCH("ayad",$H787,1))</formula>
    </cfRule>
    <cfRule type="expression" dxfId="38123" priority="53037">
      <formula>AND(ISNUMBER(AV787),SEARCH("lavoillote",$H787,1))</formula>
    </cfRule>
    <cfRule type="expression" dxfId="38122" priority="53038">
      <formula>AND(ISNUMBER(AV787),SEARCH("fancelli",$H787,1))</formula>
    </cfRule>
    <cfRule type="expression" dxfId="38121" priority="53039">
      <formula>AND(ISNUMBER(AV787),SEARCH("morelle",$H787,1))</formula>
    </cfRule>
    <cfRule type="expression" dxfId="38120" priority="53040">
      <formula>AND(ISNUMBER(AV787),SEARCH("rendler",$H787,1))</formula>
    </cfRule>
    <cfRule type="expression" dxfId="38119" priority="53041">
      <formula>AND(ISNUMBER(AV787),SEARCH("palasi",$H787,1))</formula>
    </cfRule>
    <cfRule type="expression" dxfId="38118" priority="53042">
      <formula>AND(ISNUMBER(AV787),SEARCH("fercoq",$H787,1))</formula>
    </cfRule>
    <cfRule type="expression" dxfId="38117" priority="53043">
      <formula>AND(ISNUMBER(AV787),SEARCH("soukane",$H787,1))</formula>
    </cfRule>
    <cfRule type="expression" dxfId="38116" priority="53044">
      <formula>AND(ISNUMBER(AV787),SEARCH("segado",$H787,1))</formula>
    </cfRule>
    <cfRule type="expression" dxfId="38115" priority="53045">
      <formula>AND(ISNUMBER(AV787),SEARCH("ravaut",$H787,1))</formula>
    </cfRule>
  </conditionalFormatting>
  <conditionalFormatting sqref="AV787">
    <cfRule type="expression" dxfId="38114" priority="52974">
      <formula>AND(ISNUMBER(AV787),SEARCH("busca",$H787,1))</formula>
    </cfRule>
    <cfRule type="expression" dxfId="38113" priority="52975">
      <formula>AND(ISNUMBER(AV787),SEARCH("herradi",$H787,1))</formula>
    </cfRule>
    <cfRule type="expression" dxfId="38112" priority="52976">
      <formula>AND(ISNUMBER(AV787),SEARCH("kern",$H787,1))</formula>
    </cfRule>
    <cfRule type="expression" dxfId="38111" priority="52977">
      <formula>AND(ISNUMBER(AV787),SEARCH("cros",$H787,1))</formula>
    </cfRule>
    <cfRule type="expression" dxfId="38110" priority="52978">
      <formula>AND(ISNUMBER(AV787),SEARCH("duhart",$H787,1))</formula>
    </cfRule>
    <cfRule type="expression" dxfId="38109" priority="52979">
      <formula>AND(ISNUMBER(AV787),SEARCH("busca",$H787,1))</formula>
    </cfRule>
    <cfRule type="expression" dxfId="38108" priority="52980">
      <formula>AND(ISNUMBER(AV787),SEARCH("hernandez",$H787,1))</formula>
    </cfRule>
    <cfRule type="expression" dxfId="38107" priority="52981">
      <formula>AND(ISNUMBER(AV787),SEARCH("diedler",$H787,1))</formula>
    </cfRule>
    <cfRule type="expression" dxfId="38106" priority="52982">
      <formula>AND(ISNUMBER(AV787),SEARCH("fauberteau",$H787,1))</formula>
    </cfRule>
    <cfRule type="expression" dxfId="38105" priority="52983">
      <formula>AND(ISNUMBER(AV787),SEARCH("roberdet",$H787,1))</formula>
    </cfRule>
    <cfRule type="expression" dxfId="38104" priority="52984">
      <formula>AND(ISNUMBER(AV787),SEARCH("guillemot",$H787,1))</formula>
    </cfRule>
    <cfRule type="expression" dxfId="38103" priority="52985">
      <formula>AND(ISNUMBER(AV787),SEARCH("galet",$H787,1))</formula>
    </cfRule>
    <cfRule type="expression" dxfId="38102" priority="52986">
      <formula>AND(ISNUMBER(AV787),SEARCH("ayad",$H787,1))</formula>
    </cfRule>
    <cfRule type="expression" dxfId="38101" priority="52987">
      <formula>AND(ISNUMBER(AV787),SEARCH("lavoillote",$H787,1))</formula>
    </cfRule>
    <cfRule type="expression" dxfId="38100" priority="52988">
      <formula>AND(ISNUMBER(AV787),SEARCH("fancelli",$H787,1))</formula>
    </cfRule>
    <cfRule type="expression" dxfId="38099" priority="52989">
      <formula>AND(ISNUMBER(AV787),SEARCH("morelle",$H787,1))</formula>
    </cfRule>
    <cfRule type="expression" dxfId="38098" priority="52990">
      <formula>AND(ISNUMBER(AV787),SEARCH("rendler",$H787,1))</formula>
    </cfRule>
    <cfRule type="expression" dxfId="38097" priority="52991">
      <formula>AND(ISNUMBER(AV787),SEARCH("palasi",$H787,1))</formula>
    </cfRule>
    <cfRule type="expression" dxfId="38096" priority="52992">
      <formula>AND(ISNUMBER(AV787),SEARCH("fercoq",$H787,1))</formula>
    </cfRule>
    <cfRule type="expression" dxfId="38095" priority="52993">
      <formula>AND(ISNUMBER(AV787),SEARCH("soukane",$H787,1))</formula>
    </cfRule>
    <cfRule type="expression" dxfId="38094" priority="52994">
      <formula>AND(ISNUMBER(AV787),SEARCH("segado",$H787,1))</formula>
    </cfRule>
    <cfRule type="expression" dxfId="38093" priority="52995">
      <formula>AND(ISNUMBER(AV787),SEARCH("ravaut",$H787,1))</formula>
    </cfRule>
    <cfRule type="expression" dxfId="38092" priority="52996">
      <formula>AND(ISNUMBER(AV787),SEARCH("diedler",$H787,1))</formula>
    </cfRule>
    <cfRule type="expression" dxfId="38091" priority="52997">
      <formula>AND(ISNUMBER(AV787),SEARCH("roberdet",$H787,1))</formula>
    </cfRule>
    <cfRule type="expression" dxfId="38090" priority="52998">
      <formula>AND(ISNUMBER(AV787),SEARCH("guillemot",$H787,1))</formula>
    </cfRule>
    <cfRule type="expression" dxfId="38089" priority="52999">
      <formula>AND(ISNUMBER(AV787),SEARCH("galet",$H787,1))</formula>
    </cfRule>
    <cfRule type="expression" dxfId="38088" priority="53000">
      <formula>AND(ISNUMBER(AV787),SEARCH("ayad",$H787,1))</formula>
    </cfRule>
    <cfRule type="expression" dxfId="38087" priority="53001">
      <formula>AND(ISNUMBER(AV787),SEARCH("lavoillote",$H787,1))</formula>
    </cfRule>
    <cfRule type="expression" dxfId="38086" priority="53002">
      <formula>AND(ISNUMBER(AV787),SEARCH("fancelli",$H787,1))</formula>
    </cfRule>
    <cfRule type="expression" dxfId="38085" priority="53003">
      <formula>AND(ISNUMBER(AV787),SEARCH("morelle",$H787,1))</formula>
    </cfRule>
    <cfRule type="expression" dxfId="38084" priority="53004">
      <formula>AND(ISNUMBER(AV787),SEARCH("rendler",$H787,1))</formula>
    </cfRule>
    <cfRule type="expression" dxfId="38083" priority="53005">
      <formula>AND(ISNUMBER(AV787),SEARCH("palasi",$H787,1))</formula>
    </cfRule>
    <cfRule type="expression" dxfId="38082" priority="53006">
      <formula>AND(ISNUMBER(AV787),SEARCH("fercoq",$H787,1))</formula>
    </cfRule>
    <cfRule type="expression" dxfId="38081" priority="53007">
      <formula>AND(ISNUMBER(AV787),SEARCH("soukane",$H787,1))</formula>
    </cfRule>
    <cfRule type="expression" dxfId="38080" priority="53008">
      <formula>AND(ISNUMBER(AV787),SEARCH("segado",$H787,1))</formula>
    </cfRule>
    <cfRule type="expression" dxfId="38079" priority="53009">
      <formula>AND(ISNUMBER(AV787),SEARCH("ravaut",$H787,1))</formula>
    </cfRule>
  </conditionalFormatting>
  <conditionalFormatting sqref="AY787">
    <cfRule type="expression" dxfId="38078" priority="52938">
      <formula>AND(ISNUMBER(AY787),SEARCH("busca",$H787,1))</formula>
    </cfRule>
    <cfRule type="expression" dxfId="38077" priority="52939">
      <formula>AND(ISNUMBER(AY787),SEARCH("herradi",$H787,1))</formula>
    </cfRule>
    <cfRule type="expression" dxfId="38076" priority="52940">
      <formula>AND(ISNUMBER(AY787),SEARCH("kern",$H787,1))</formula>
    </cfRule>
    <cfRule type="expression" dxfId="38075" priority="52941">
      <formula>AND(ISNUMBER(AY787),SEARCH("cros",$H787,1))</formula>
    </cfRule>
    <cfRule type="expression" dxfId="38074" priority="52942">
      <formula>AND(ISNUMBER(AY787),SEARCH("duhart",$H787,1))</formula>
    </cfRule>
    <cfRule type="expression" dxfId="38073" priority="52943">
      <formula>AND(ISNUMBER(AY787),SEARCH("busca",$H787,1))</formula>
    </cfRule>
    <cfRule type="expression" dxfId="38072" priority="52944">
      <formula>AND(ISNUMBER(AY787),SEARCH("hernandez",$H787,1))</formula>
    </cfRule>
    <cfRule type="expression" dxfId="38071" priority="52945">
      <formula>AND(ISNUMBER(AY787),SEARCH("diedler",$H787,1))</formula>
    </cfRule>
    <cfRule type="expression" dxfId="38070" priority="52946">
      <formula>AND(ISNUMBER(AY787),SEARCH("fauberteau",$H787,1))</formula>
    </cfRule>
    <cfRule type="expression" dxfId="38069" priority="52947">
      <formula>AND(ISNUMBER(AY787),SEARCH("roberdet",$H787,1))</formula>
    </cfRule>
    <cfRule type="expression" dxfId="38068" priority="52948">
      <formula>AND(ISNUMBER(AY787),SEARCH("guillemot",$H787,1))</formula>
    </cfRule>
    <cfRule type="expression" dxfId="38067" priority="52949">
      <formula>AND(ISNUMBER(AY787),SEARCH("galet",$H787,1))</formula>
    </cfRule>
    <cfRule type="expression" dxfId="38066" priority="52950">
      <formula>AND(ISNUMBER(AY787),SEARCH("ayad",$H787,1))</formula>
    </cfRule>
    <cfRule type="expression" dxfId="38065" priority="52951">
      <formula>AND(ISNUMBER(AY787),SEARCH("lavoillote",$H787,1))</formula>
    </cfRule>
    <cfRule type="expression" dxfId="38064" priority="52952">
      <formula>AND(ISNUMBER(AY787),SEARCH("fancelli",$H787,1))</formula>
    </cfRule>
    <cfRule type="expression" dxfId="38063" priority="52953">
      <formula>AND(ISNUMBER(AY787),SEARCH("morelle",$H787,1))</formula>
    </cfRule>
    <cfRule type="expression" dxfId="38062" priority="52954">
      <formula>AND(ISNUMBER(AY787),SEARCH("rendler",$H787,1))</formula>
    </cfRule>
    <cfRule type="expression" dxfId="38061" priority="52955">
      <formula>AND(ISNUMBER(AY787),SEARCH("palasi",$H787,1))</formula>
    </cfRule>
    <cfRule type="expression" dxfId="38060" priority="52956">
      <formula>AND(ISNUMBER(AY787),SEARCH("fercoq",$H787,1))</formula>
    </cfRule>
    <cfRule type="expression" dxfId="38059" priority="52957">
      <formula>AND(ISNUMBER(AY787),SEARCH("soukane",$H787,1))</formula>
    </cfRule>
    <cfRule type="expression" dxfId="38058" priority="52958">
      <formula>AND(ISNUMBER(AY787),SEARCH("segado",$H787,1))</formula>
    </cfRule>
    <cfRule type="expression" dxfId="38057" priority="52959">
      <formula>AND(ISNUMBER(AY787),SEARCH("ravaut",$H787,1))</formula>
    </cfRule>
    <cfRule type="expression" dxfId="38056" priority="52960">
      <formula>AND(ISNUMBER(AY787),SEARCH("diedler",$H787,1))</formula>
    </cfRule>
    <cfRule type="expression" dxfId="38055" priority="52961">
      <formula>AND(ISNUMBER(AY787),SEARCH("roberdet",$H787,1))</formula>
    </cfRule>
    <cfRule type="expression" dxfId="38054" priority="52962">
      <formula>AND(ISNUMBER(AY787),SEARCH("guillemot",$H787,1))</formula>
    </cfRule>
    <cfRule type="expression" dxfId="38053" priority="52963">
      <formula>AND(ISNUMBER(AY787),SEARCH("galet",$H787,1))</formula>
    </cfRule>
    <cfRule type="expression" dxfId="38052" priority="52964">
      <formula>AND(ISNUMBER(AY787),SEARCH("ayad",$H787,1))</formula>
    </cfRule>
    <cfRule type="expression" dxfId="38051" priority="52965">
      <formula>AND(ISNUMBER(AY787),SEARCH("lavoillote",$H787,1))</formula>
    </cfRule>
    <cfRule type="expression" dxfId="38050" priority="52966">
      <formula>AND(ISNUMBER(AY787),SEARCH("fancelli",$H787,1))</formula>
    </cfRule>
    <cfRule type="expression" dxfId="38049" priority="52967">
      <formula>AND(ISNUMBER(AY787),SEARCH("morelle",$H787,1))</formula>
    </cfRule>
    <cfRule type="expression" dxfId="38048" priority="52968">
      <formula>AND(ISNUMBER(AY787),SEARCH("rendler",$H787,1))</formula>
    </cfRule>
    <cfRule type="expression" dxfId="38047" priority="52969">
      <formula>AND(ISNUMBER(AY787),SEARCH("palasi",$H787,1))</formula>
    </cfRule>
    <cfRule type="expression" dxfId="38046" priority="52970">
      <formula>AND(ISNUMBER(AY787),SEARCH("fercoq",$H787,1))</formula>
    </cfRule>
    <cfRule type="expression" dxfId="38045" priority="52971">
      <formula>AND(ISNUMBER(AY787),SEARCH("soukane",$H787,1))</formula>
    </cfRule>
    <cfRule type="expression" dxfId="38044" priority="52972">
      <formula>AND(ISNUMBER(AY787),SEARCH("segado",$H787,1))</formula>
    </cfRule>
    <cfRule type="expression" dxfId="38043" priority="52973">
      <formula>AND(ISNUMBER(AY787),SEARCH("ravaut",$H787,1))</formula>
    </cfRule>
  </conditionalFormatting>
  <conditionalFormatting sqref="AY787">
    <cfRule type="expression" dxfId="38042" priority="52902">
      <formula>AND(ISNUMBER(AY787),SEARCH("busca",$H787,1))</formula>
    </cfRule>
    <cfRule type="expression" dxfId="38041" priority="52903">
      <formula>AND(ISNUMBER(AY787),SEARCH("herradi",$H787,1))</formula>
    </cfRule>
    <cfRule type="expression" dxfId="38040" priority="52904">
      <formula>AND(ISNUMBER(AY787),SEARCH("kern",$H787,1))</formula>
    </cfRule>
    <cfRule type="expression" dxfId="38039" priority="52905">
      <formula>AND(ISNUMBER(AY787),SEARCH("cros",$H787,1))</formula>
    </cfRule>
    <cfRule type="expression" dxfId="38038" priority="52906">
      <formula>AND(ISNUMBER(AY787),SEARCH("duhart",$H787,1))</formula>
    </cfRule>
    <cfRule type="expression" dxfId="38037" priority="52907">
      <formula>AND(ISNUMBER(AY787),SEARCH("busca",$H787,1))</formula>
    </cfRule>
    <cfRule type="expression" dxfId="38036" priority="52908">
      <formula>AND(ISNUMBER(AY787),SEARCH("hernandez",$H787,1))</formula>
    </cfRule>
    <cfRule type="expression" dxfId="38035" priority="52909">
      <formula>AND(ISNUMBER(AY787),SEARCH("diedler",$H787,1))</formula>
    </cfRule>
    <cfRule type="expression" dxfId="38034" priority="52910">
      <formula>AND(ISNUMBER(AY787),SEARCH("fauberteau",$H787,1))</formula>
    </cfRule>
    <cfRule type="expression" dxfId="38033" priority="52911">
      <formula>AND(ISNUMBER(AY787),SEARCH("roberdet",$H787,1))</formula>
    </cfRule>
    <cfRule type="expression" dxfId="38032" priority="52912">
      <formula>AND(ISNUMBER(AY787),SEARCH("guillemot",$H787,1))</formula>
    </cfRule>
    <cfRule type="expression" dxfId="38031" priority="52913">
      <formula>AND(ISNUMBER(AY787),SEARCH("galet",$H787,1))</formula>
    </cfRule>
    <cfRule type="expression" dxfId="38030" priority="52914">
      <formula>AND(ISNUMBER(AY787),SEARCH("ayad",$H787,1))</formula>
    </cfRule>
    <cfRule type="expression" dxfId="38029" priority="52915">
      <formula>AND(ISNUMBER(AY787),SEARCH("lavoillote",$H787,1))</formula>
    </cfRule>
    <cfRule type="expression" dxfId="38028" priority="52916">
      <formula>AND(ISNUMBER(AY787),SEARCH("fancelli",$H787,1))</formula>
    </cfRule>
    <cfRule type="expression" dxfId="38027" priority="52917">
      <formula>AND(ISNUMBER(AY787),SEARCH("morelle",$H787,1))</formula>
    </cfRule>
    <cfRule type="expression" dxfId="38026" priority="52918">
      <formula>AND(ISNUMBER(AY787),SEARCH("rendler",$H787,1))</formula>
    </cfRule>
    <cfRule type="expression" dxfId="38025" priority="52919">
      <formula>AND(ISNUMBER(AY787),SEARCH("palasi",$H787,1))</formula>
    </cfRule>
    <cfRule type="expression" dxfId="38024" priority="52920">
      <formula>AND(ISNUMBER(AY787),SEARCH("fercoq",$H787,1))</formula>
    </cfRule>
    <cfRule type="expression" dxfId="38023" priority="52921">
      <formula>AND(ISNUMBER(AY787),SEARCH("soukane",$H787,1))</formula>
    </cfRule>
    <cfRule type="expression" dxfId="38022" priority="52922">
      <formula>AND(ISNUMBER(AY787),SEARCH("segado",$H787,1))</formula>
    </cfRule>
    <cfRule type="expression" dxfId="38021" priority="52923">
      <formula>AND(ISNUMBER(AY787),SEARCH("ravaut",$H787,1))</formula>
    </cfRule>
    <cfRule type="expression" dxfId="38020" priority="52924">
      <formula>AND(ISNUMBER(AY787),SEARCH("diedler",$H787,1))</formula>
    </cfRule>
    <cfRule type="expression" dxfId="38019" priority="52925">
      <formula>AND(ISNUMBER(AY787),SEARCH("roberdet",$H787,1))</formula>
    </cfRule>
    <cfRule type="expression" dxfId="38018" priority="52926">
      <formula>AND(ISNUMBER(AY787),SEARCH("guillemot",$H787,1))</formula>
    </cfRule>
    <cfRule type="expression" dxfId="38017" priority="52927">
      <formula>AND(ISNUMBER(AY787),SEARCH("galet",$H787,1))</formula>
    </cfRule>
    <cfRule type="expression" dxfId="38016" priority="52928">
      <formula>AND(ISNUMBER(AY787),SEARCH("ayad",$H787,1))</formula>
    </cfRule>
    <cfRule type="expression" dxfId="38015" priority="52929">
      <formula>AND(ISNUMBER(AY787),SEARCH("lavoillote",$H787,1))</formula>
    </cfRule>
    <cfRule type="expression" dxfId="38014" priority="52930">
      <formula>AND(ISNUMBER(AY787),SEARCH("fancelli",$H787,1))</formula>
    </cfRule>
    <cfRule type="expression" dxfId="38013" priority="52931">
      <formula>AND(ISNUMBER(AY787),SEARCH("morelle",$H787,1))</formula>
    </cfRule>
    <cfRule type="expression" dxfId="38012" priority="52932">
      <formula>AND(ISNUMBER(AY787),SEARCH("rendler",$H787,1))</formula>
    </cfRule>
    <cfRule type="expression" dxfId="38011" priority="52933">
      <formula>AND(ISNUMBER(AY787),SEARCH("palasi",$H787,1))</formula>
    </cfRule>
    <cfRule type="expression" dxfId="38010" priority="52934">
      <formula>AND(ISNUMBER(AY787),SEARCH("fercoq",$H787,1))</formula>
    </cfRule>
    <cfRule type="expression" dxfId="38009" priority="52935">
      <formula>AND(ISNUMBER(AY787),SEARCH("soukane",$H787,1))</formula>
    </cfRule>
    <cfRule type="expression" dxfId="38008" priority="52936">
      <formula>AND(ISNUMBER(AY787),SEARCH("segado",$H787,1))</formula>
    </cfRule>
    <cfRule type="expression" dxfId="38007" priority="52937">
      <formula>AND(ISNUMBER(AY787),SEARCH("ravaut",$H787,1))</formula>
    </cfRule>
  </conditionalFormatting>
  <conditionalFormatting sqref="AZ787">
    <cfRule type="expression" dxfId="38006" priority="52866">
      <formula>AND(ISNUMBER(AZ787),SEARCH("busca",$H787,1))</formula>
    </cfRule>
    <cfRule type="expression" dxfId="38005" priority="52867">
      <formula>AND(ISNUMBER(AZ787),SEARCH("herradi",$H787,1))</formula>
    </cfRule>
    <cfRule type="expression" dxfId="38004" priority="52868">
      <formula>AND(ISNUMBER(AZ787),SEARCH("kern",$H787,1))</formula>
    </cfRule>
    <cfRule type="expression" dxfId="38003" priority="52869">
      <formula>AND(ISNUMBER(AZ787),SEARCH("cros",$H787,1))</formula>
    </cfRule>
    <cfRule type="expression" dxfId="38002" priority="52870">
      <formula>AND(ISNUMBER(AZ787),SEARCH("duhart",$H787,1))</formula>
    </cfRule>
    <cfRule type="expression" dxfId="38001" priority="52871">
      <formula>AND(ISNUMBER(AZ787),SEARCH("busca",$H787,1))</formula>
    </cfRule>
    <cfRule type="expression" dxfId="38000" priority="52872">
      <formula>AND(ISNUMBER(AZ787),SEARCH("hernandez",$H787,1))</formula>
    </cfRule>
    <cfRule type="expression" dxfId="37999" priority="52873">
      <formula>AND(ISNUMBER(AZ787),SEARCH("diedler",$H787,1))</formula>
    </cfRule>
    <cfRule type="expression" dxfId="37998" priority="52874">
      <formula>AND(ISNUMBER(AZ787),SEARCH("fauberteau",$H787,1))</formula>
    </cfRule>
    <cfRule type="expression" dxfId="37997" priority="52875">
      <formula>AND(ISNUMBER(AZ787),SEARCH("roberdet",$H787,1))</formula>
    </cfRule>
    <cfRule type="expression" dxfId="37996" priority="52876">
      <formula>AND(ISNUMBER(AZ787),SEARCH("guillemot",$H787,1))</formula>
    </cfRule>
    <cfRule type="expression" dxfId="37995" priority="52877">
      <formula>AND(ISNUMBER(AZ787),SEARCH("galet",$H787,1))</formula>
    </cfRule>
    <cfRule type="expression" dxfId="37994" priority="52878">
      <formula>AND(ISNUMBER(AZ787),SEARCH("ayad",$H787,1))</formula>
    </cfRule>
    <cfRule type="expression" dxfId="37993" priority="52879">
      <formula>AND(ISNUMBER(AZ787),SEARCH("lavoillote",$H787,1))</formula>
    </cfRule>
    <cfRule type="expression" dxfId="37992" priority="52880">
      <formula>AND(ISNUMBER(AZ787),SEARCH("fancelli",$H787,1))</formula>
    </cfRule>
    <cfRule type="expression" dxfId="37991" priority="52881">
      <formula>AND(ISNUMBER(AZ787),SEARCH("morelle",$H787,1))</formula>
    </cfRule>
    <cfRule type="expression" dxfId="37990" priority="52882">
      <formula>AND(ISNUMBER(AZ787),SEARCH("rendler",$H787,1))</formula>
    </cfRule>
    <cfRule type="expression" dxfId="37989" priority="52883">
      <formula>AND(ISNUMBER(AZ787),SEARCH("palasi",$H787,1))</formula>
    </cfRule>
    <cfRule type="expression" dxfId="37988" priority="52884">
      <formula>AND(ISNUMBER(AZ787),SEARCH("fercoq",$H787,1))</formula>
    </cfRule>
    <cfRule type="expression" dxfId="37987" priority="52885">
      <formula>AND(ISNUMBER(AZ787),SEARCH("soukane",$H787,1))</formula>
    </cfRule>
    <cfRule type="expression" dxfId="37986" priority="52886">
      <formula>AND(ISNUMBER(AZ787),SEARCH("segado",$H787,1))</formula>
    </cfRule>
    <cfRule type="expression" dxfId="37985" priority="52887">
      <formula>AND(ISNUMBER(AZ787),SEARCH("ravaut",$H787,1))</formula>
    </cfRule>
    <cfRule type="expression" dxfId="37984" priority="52888">
      <formula>AND(ISNUMBER(AZ787),SEARCH("diedler",$H787,1))</formula>
    </cfRule>
    <cfRule type="expression" dxfId="37983" priority="52889">
      <formula>AND(ISNUMBER(AZ787),SEARCH("roberdet",$H787,1))</formula>
    </cfRule>
    <cfRule type="expression" dxfId="37982" priority="52890">
      <formula>AND(ISNUMBER(AZ787),SEARCH("guillemot",$H787,1))</formula>
    </cfRule>
    <cfRule type="expression" dxfId="37981" priority="52891">
      <formula>AND(ISNUMBER(AZ787),SEARCH("galet",$H787,1))</formula>
    </cfRule>
    <cfRule type="expression" dxfId="37980" priority="52892">
      <formula>AND(ISNUMBER(AZ787),SEARCH("ayad",$H787,1))</formula>
    </cfRule>
    <cfRule type="expression" dxfId="37979" priority="52893">
      <formula>AND(ISNUMBER(AZ787),SEARCH("lavoillote",$H787,1))</formula>
    </cfRule>
    <cfRule type="expression" dxfId="37978" priority="52894">
      <formula>AND(ISNUMBER(AZ787),SEARCH("fancelli",$H787,1))</formula>
    </cfRule>
    <cfRule type="expression" dxfId="37977" priority="52895">
      <formula>AND(ISNUMBER(AZ787),SEARCH("morelle",$H787,1))</formula>
    </cfRule>
    <cfRule type="expression" dxfId="37976" priority="52896">
      <formula>AND(ISNUMBER(AZ787),SEARCH("rendler",$H787,1))</formula>
    </cfRule>
    <cfRule type="expression" dxfId="37975" priority="52897">
      <formula>AND(ISNUMBER(AZ787),SEARCH("palasi",$H787,1))</formula>
    </cfRule>
    <cfRule type="expression" dxfId="37974" priority="52898">
      <formula>AND(ISNUMBER(AZ787),SEARCH("fercoq",$H787,1))</formula>
    </cfRule>
    <cfRule type="expression" dxfId="37973" priority="52899">
      <formula>AND(ISNUMBER(AZ787),SEARCH("soukane",$H787,1))</formula>
    </cfRule>
    <cfRule type="expression" dxfId="37972" priority="52900">
      <formula>AND(ISNUMBER(AZ787),SEARCH("segado",$H787,1))</formula>
    </cfRule>
    <cfRule type="expression" dxfId="37971" priority="52901">
      <formula>AND(ISNUMBER(AZ787),SEARCH("ravaut",$H787,1))</formula>
    </cfRule>
  </conditionalFormatting>
  <conditionalFormatting sqref="AZ787">
    <cfRule type="expression" dxfId="37970" priority="52830">
      <formula>AND(ISNUMBER(AZ787),SEARCH("busca",$H787,1))</formula>
    </cfRule>
    <cfRule type="expression" dxfId="37969" priority="52831">
      <formula>AND(ISNUMBER(AZ787),SEARCH("herradi",$H787,1))</formula>
    </cfRule>
    <cfRule type="expression" dxfId="37968" priority="52832">
      <formula>AND(ISNUMBER(AZ787),SEARCH("kern",$H787,1))</formula>
    </cfRule>
    <cfRule type="expression" dxfId="37967" priority="52833">
      <formula>AND(ISNUMBER(AZ787),SEARCH("cros",$H787,1))</formula>
    </cfRule>
    <cfRule type="expression" dxfId="37966" priority="52834">
      <formula>AND(ISNUMBER(AZ787),SEARCH("duhart",$H787,1))</formula>
    </cfRule>
    <cfRule type="expression" dxfId="37965" priority="52835">
      <formula>AND(ISNUMBER(AZ787),SEARCH("busca",$H787,1))</formula>
    </cfRule>
    <cfRule type="expression" dxfId="37964" priority="52836">
      <formula>AND(ISNUMBER(AZ787),SEARCH("hernandez",$H787,1))</formula>
    </cfRule>
    <cfRule type="expression" dxfId="37963" priority="52837">
      <formula>AND(ISNUMBER(AZ787),SEARCH("diedler",$H787,1))</formula>
    </cfRule>
    <cfRule type="expression" dxfId="37962" priority="52838">
      <formula>AND(ISNUMBER(AZ787),SEARCH("fauberteau",$H787,1))</formula>
    </cfRule>
    <cfRule type="expression" dxfId="37961" priority="52839">
      <formula>AND(ISNUMBER(AZ787),SEARCH("roberdet",$H787,1))</formula>
    </cfRule>
    <cfRule type="expression" dxfId="37960" priority="52840">
      <formula>AND(ISNUMBER(AZ787),SEARCH("guillemot",$H787,1))</formula>
    </cfRule>
    <cfRule type="expression" dxfId="37959" priority="52841">
      <formula>AND(ISNUMBER(AZ787),SEARCH("galet",$H787,1))</formula>
    </cfRule>
    <cfRule type="expression" dxfId="37958" priority="52842">
      <formula>AND(ISNUMBER(AZ787),SEARCH("ayad",$H787,1))</formula>
    </cfRule>
    <cfRule type="expression" dxfId="37957" priority="52843">
      <formula>AND(ISNUMBER(AZ787),SEARCH("lavoillote",$H787,1))</formula>
    </cfRule>
    <cfRule type="expression" dxfId="37956" priority="52844">
      <formula>AND(ISNUMBER(AZ787),SEARCH("fancelli",$H787,1))</formula>
    </cfRule>
    <cfRule type="expression" dxfId="37955" priority="52845">
      <formula>AND(ISNUMBER(AZ787),SEARCH("morelle",$H787,1))</formula>
    </cfRule>
    <cfRule type="expression" dxfId="37954" priority="52846">
      <formula>AND(ISNUMBER(AZ787),SEARCH("rendler",$H787,1))</formula>
    </cfRule>
    <cfRule type="expression" dxfId="37953" priority="52847">
      <formula>AND(ISNUMBER(AZ787),SEARCH("palasi",$H787,1))</formula>
    </cfRule>
    <cfRule type="expression" dxfId="37952" priority="52848">
      <formula>AND(ISNUMBER(AZ787),SEARCH("fercoq",$H787,1))</formula>
    </cfRule>
    <cfRule type="expression" dxfId="37951" priority="52849">
      <formula>AND(ISNUMBER(AZ787),SEARCH("soukane",$H787,1))</formula>
    </cfRule>
    <cfRule type="expression" dxfId="37950" priority="52850">
      <formula>AND(ISNUMBER(AZ787),SEARCH("segado",$H787,1))</formula>
    </cfRule>
    <cfRule type="expression" dxfId="37949" priority="52851">
      <formula>AND(ISNUMBER(AZ787),SEARCH("ravaut",$H787,1))</formula>
    </cfRule>
    <cfRule type="expression" dxfId="37948" priority="52852">
      <formula>AND(ISNUMBER(AZ787),SEARCH("diedler",$H787,1))</formula>
    </cfRule>
    <cfRule type="expression" dxfId="37947" priority="52853">
      <formula>AND(ISNUMBER(AZ787),SEARCH("roberdet",$H787,1))</formula>
    </cfRule>
    <cfRule type="expression" dxfId="37946" priority="52854">
      <formula>AND(ISNUMBER(AZ787),SEARCH("guillemot",$H787,1))</formula>
    </cfRule>
    <cfRule type="expression" dxfId="37945" priority="52855">
      <formula>AND(ISNUMBER(AZ787),SEARCH("galet",$H787,1))</formula>
    </cfRule>
    <cfRule type="expression" dxfId="37944" priority="52856">
      <formula>AND(ISNUMBER(AZ787),SEARCH("ayad",$H787,1))</formula>
    </cfRule>
    <cfRule type="expression" dxfId="37943" priority="52857">
      <formula>AND(ISNUMBER(AZ787),SEARCH("lavoillote",$H787,1))</formula>
    </cfRule>
    <cfRule type="expression" dxfId="37942" priority="52858">
      <formula>AND(ISNUMBER(AZ787),SEARCH("fancelli",$H787,1))</formula>
    </cfRule>
    <cfRule type="expression" dxfId="37941" priority="52859">
      <formula>AND(ISNUMBER(AZ787),SEARCH("morelle",$H787,1))</formula>
    </cfRule>
    <cfRule type="expression" dxfId="37940" priority="52860">
      <formula>AND(ISNUMBER(AZ787),SEARCH("rendler",$H787,1))</formula>
    </cfRule>
    <cfRule type="expression" dxfId="37939" priority="52861">
      <formula>AND(ISNUMBER(AZ787),SEARCH("palasi",$H787,1))</formula>
    </cfRule>
    <cfRule type="expression" dxfId="37938" priority="52862">
      <formula>AND(ISNUMBER(AZ787),SEARCH("fercoq",$H787,1))</formula>
    </cfRule>
    <cfRule type="expression" dxfId="37937" priority="52863">
      <formula>AND(ISNUMBER(AZ787),SEARCH("soukane",$H787,1))</formula>
    </cfRule>
    <cfRule type="expression" dxfId="37936" priority="52864">
      <formula>AND(ISNUMBER(AZ787),SEARCH("segado",$H787,1))</formula>
    </cfRule>
    <cfRule type="expression" dxfId="37935" priority="52865">
      <formula>AND(ISNUMBER(AZ787),SEARCH("ravaut",$H787,1))</formula>
    </cfRule>
  </conditionalFormatting>
  <conditionalFormatting sqref="AX454">
    <cfRule type="expression" dxfId="37934" priority="51720">
      <formula>AND(ISNUMBER(AX454),SEARCH("busca",$H454,1))</formula>
    </cfRule>
    <cfRule type="expression" dxfId="37933" priority="51721">
      <formula>AND(ISNUMBER(AX454),SEARCH("herradi",$H454,1))</formula>
    </cfRule>
    <cfRule type="expression" dxfId="37932" priority="51722">
      <formula>AND(ISNUMBER(AX454),SEARCH("kern",$H454,1))</formula>
    </cfRule>
    <cfRule type="expression" dxfId="37931" priority="51723">
      <formula>AND(ISNUMBER(AX454),SEARCH("cros",$H454,1))</formula>
    </cfRule>
    <cfRule type="expression" dxfId="37930" priority="51724">
      <formula>AND(ISNUMBER(AX454),SEARCH("duhart",$H454,1))</formula>
    </cfRule>
    <cfRule type="expression" dxfId="37929" priority="51725">
      <formula>AND(ISNUMBER(AX454),SEARCH("busca",$H454,1))</formula>
    </cfRule>
    <cfRule type="expression" dxfId="37928" priority="51726">
      <formula>AND(ISNUMBER(AX454),SEARCH("hernandez",$H454,1))</formula>
    </cfRule>
    <cfRule type="expression" dxfId="37927" priority="51727">
      <formula>AND(ISNUMBER(AX454),SEARCH("diedler",$H454,1))</formula>
    </cfRule>
    <cfRule type="expression" dxfId="37926" priority="51728">
      <formula>AND(ISNUMBER(AX454),SEARCH("fauberteau",$H454,1))</formula>
    </cfRule>
    <cfRule type="expression" dxfId="37925" priority="51729">
      <formula>AND(ISNUMBER(AX454),SEARCH("roberdet",$H454,1))</formula>
    </cfRule>
    <cfRule type="expression" dxfId="37924" priority="51730">
      <formula>AND(ISNUMBER(AX454),SEARCH("guillemot",$H454,1))</formula>
    </cfRule>
    <cfRule type="expression" dxfId="37923" priority="51731">
      <formula>AND(ISNUMBER(AX454),SEARCH("galet",$H454,1))</formula>
    </cfRule>
    <cfRule type="expression" dxfId="37922" priority="51732">
      <formula>AND(ISNUMBER(AX454),SEARCH("ayad",$H454,1))</formula>
    </cfRule>
    <cfRule type="expression" dxfId="37921" priority="51733">
      <formula>AND(ISNUMBER(AX454),SEARCH("lavoillote",$H454,1))</formula>
    </cfRule>
    <cfRule type="expression" dxfId="37920" priority="51734">
      <formula>AND(ISNUMBER(AX454),SEARCH("fancelli",$H454,1))</formula>
    </cfRule>
    <cfRule type="expression" dxfId="37919" priority="51735">
      <formula>AND(ISNUMBER(AX454),SEARCH("morelle",$H454,1))</formula>
    </cfRule>
    <cfRule type="expression" dxfId="37918" priority="51736">
      <formula>AND(ISNUMBER(AX454),SEARCH("rendler",$H454,1))</formula>
    </cfRule>
    <cfRule type="expression" dxfId="37917" priority="51737">
      <formula>AND(ISNUMBER(AX454),SEARCH("palasi",$H454,1))</formula>
    </cfRule>
    <cfRule type="expression" dxfId="37916" priority="51738">
      <formula>AND(ISNUMBER(AX454),SEARCH("fercoq",$H454,1))</formula>
    </cfRule>
    <cfRule type="expression" dxfId="37915" priority="51739">
      <formula>AND(ISNUMBER(AX454),SEARCH("soukane",$H454,1))</formula>
    </cfRule>
    <cfRule type="expression" dxfId="37914" priority="51740">
      <formula>AND(ISNUMBER(AX454),SEARCH("segado",$H454,1))</formula>
    </cfRule>
    <cfRule type="expression" dxfId="37913" priority="51741">
      <formula>AND(ISNUMBER(AX454),SEARCH("ravaut",$H454,1))</formula>
    </cfRule>
    <cfRule type="expression" dxfId="37912" priority="51742">
      <formula>AND(ISNUMBER(AX454),SEARCH("diedler",$H454,1))</formula>
    </cfRule>
    <cfRule type="expression" dxfId="37911" priority="51743">
      <formula>AND(ISNUMBER(AX454),SEARCH("roberdet",$H454,1))</formula>
    </cfRule>
    <cfRule type="expression" dxfId="37910" priority="51744">
      <formula>AND(ISNUMBER(AX454),SEARCH("guillemot",$H454,1))</formula>
    </cfRule>
    <cfRule type="expression" dxfId="37909" priority="51745">
      <formula>AND(ISNUMBER(AX454),SEARCH("galet",$H454,1))</formula>
    </cfRule>
    <cfRule type="expression" dxfId="37908" priority="51746">
      <formula>AND(ISNUMBER(AX454),SEARCH("ayad",$H454,1))</formula>
    </cfRule>
    <cfRule type="expression" dxfId="37907" priority="51747">
      <formula>AND(ISNUMBER(AX454),SEARCH("lavoillote",$H454,1))</formula>
    </cfRule>
    <cfRule type="expression" dxfId="37906" priority="51748">
      <formula>AND(ISNUMBER(AX454),SEARCH("fancelli",$H454,1))</formula>
    </cfRule>
    <cfRule type="expression" dxfId="37905" priority="51749">
      <formula>AND(ISNUMBER(AX454),SEARCH("morelle",$H454,1))</formula>
    </cfRule>
    <cfRule type="expression" dxfId="37904" priority="51750">
      <formula>AND(ISNUMBER(AX454),SEARCH("rendler",$H454,1))</formula>
    </cfRule>
    <cfRule type="expression" dxfId="37903" priority="51751">
      <formula>AND(ISNUMBER(AX454),SEARCH("palasi",$H454,1))</formula>
    </cfRule>
    <cfRule type="expression" dxfId="37902" priority="51752">
      <formula>AND(ISNUMBER(AX454),SEARCH("fercoq",$H454,1))</formula>
    </cfRule>
    <cfRule type="expression" dxfId="37901" priority="51753">
      <formula>AND(ISNUMBER(AX454),SEARCH("soukane",$H454,1))</formula>
    </cfRule>
    <cfRule type="expression" dxfId="37900" priority="51754">
      <formula>AND(ISNUMBER(AX454),SEARCH("segado",$H454,1))</formula>
    </cfRule>
    <cfRule type="expression" dxfId="37899" priority="51755">
      <formula>AND(ISNUMBER(AX454),SEARCH("ravaut",$H454,1))</formula>
    </cfRule>
  </conditionalFormatting>
  <conditionalFormatting sqref="AX428:AX429">
    <cfRule type="expression" dxfId="37898" priority="51700">
      <formula>AND(ISNUMBER(AX428),SEARCH("kern",$H428,1))</formula>
    </cfRule>
    <cfRule type="expression" dxfId="37897" priority="51701">
      <formula>AND(ISNUMBER(AX428),SEARCH("cros",$H428,1))</formula>
    </cfRule>
    <cfRule type="expression" dxfId="37896" priority="51702">
      <formula>AND(ISNUMBER(AX428),SEARCH("duhart",$H428,1))</formula>
    </cfRule>
    <cfRule type="expression" dxfId="37895" priority="51703">
      <formula>AND(ISNUMBER(AX428),SEARCH("busca",$H428,1))</formula>
    </cfRule>
    <cfRule type="expression" dxfId="37894" priority="51704">
      <formula>AND(ISNUMBER(AX428),SEARCH("hernandez",$H428,1))</formula>
    </cfRule>
    <cfRule type="expression" dxfId="37893" priority="51705">
      <formula>AND(ISNUMBER(AX428),SEARCH("diedler",$H428,1))</formula>
    </cfRule>
    <cfRule type="expression" dxfId="37892" priority="51706">
      <formula>AND(ISNUMBER(AX428),SEARCH("fauberteau",$H428,1))</formula>
    </cfRule>
    <cfRule type="expression" dxfId="37891" priority="51707">
      <formula>AND(ISNUMBER(AX428),SEARCH("roberdet",$H428,1))</formula>
    </cfRule>
    <cfRule type="expression" dxfId="37890" priority="51708">
      <formula>AND(ISNUMBER(AX428),SEARCH("guillemot",$H428,1))</formula>
    </cfRule>
    <cfRule type="expression" dxfId="37889" priority="51709">
      <formula>AND(ISNUMBER(AX428),SEARCH("galet",$H428,1))</formula>
    </cfRule>
    <cfRule type="expression" dxfId="37888" priority="51710">
      <formula>AND(ISNUMBER(AX428),SEARCH("ayad",$H428,1))</formula>
    </cfRule>
    <cfRule type="expression" dxfId="37887" priority="51711">
      <formula>AND(ISNUMBER(AX428),SEARCH("lavoillote",$H428,1))</formula>
    </cfRule>
    <cfRule type="expression" dxfId="37886" priority="51712">
      <formula>AND(ISNUMBER(AX428),SEARCH("fancelli",$H428,1))</formula>
    </cfRule>
    <cfRule type="expression" dxfId="37885" priority="51713">
      <formula>AND(ISNUMBER(AX428),SEARCH("morelle",$H428,1))</formula>
    </cfRule>
    <cfRule type="expression" dxfId="37884" priority="51714">
      <formula>AND(ISNUMBER(AX428),SEARCH("rendler",$H428,1))</formula>
    </cfRule>
    <cfRule type="expression" dxfId="37883" priority="51715">
      <formula>AND(ISNUMBER(AX428),SEARCH("palasi",$H428,1))</formula>
    </cfRule>
    <cfRule type="expression" dxfId="37882" priority="51716">
      <formula>AND(ISNUMBER(AX428),SEARCH("fercoq",$H428,1))</formula>
    </cfRule>
    <cfRule type="expression" dxfId="37881" priority="51717">
      <formula>AND(ISNUMBER(AX428),SEARCH("soukane",$H428,1))</formula>
    </cfRule>
    <cfRule type="expression" dxfId="37880" priority="51718">
      <formula>AND(ISNUMBER(AX428),SEARCH("segado",$H428,1))</formula>
    </cfRule>
    <cfRule type="expression" dxfId="37879" priority="51719">
      <formula>AND(ISNUMBER(AX428),SEARCH("ravaut",$H428,1))</formula>
    </cfRule>
  </conditionalFormatting>
  <conditionalFormatting sqref="AX416:AX425 AX428:AX430">
    <cfRule type="expression" dxfId="37878" priority="51664">
      <formula>AND(ISNUMBER(AX416),SEARCH("busca",$H416,1))</formula>
    </cfRule>
    <cfRule type="expression" dxfId="37877" priority="51665">
      <formula>AND(ISNUMBER(AX416),SEARCH("herradi",$H416,1))</formula>
    </cfRule>
    <cfRule type="expression" dxfId="37876" priority="51666">
      <formula>AND(ISNUMBER(AX416),SEARCH("kern",$H416,1))</formula>
    </cfRule>
    <cfRule type="expression" dxfId="37875" priority="51667">
      <formula>AND(ISNUMBER(AX416),SEARCH("cros",$H416,1))</formula>
    </cfRule>
    <cfRule type="expression" dxfId="37874" priority="51668">
      <formula>AND(ISNUMBER(AX416),SEARCH("duhart",$H416,1))</formula>
    </cfRule>
    <cfRule type="expression" dxfId="37873" priority="51669">
      <formula>AND(ISNUMBER(AX416),SEARCH("busca",$H416,1))</formula>
    </cfRule>
    <cfRule type="expression" dxfId="37872" priority="51670">
      <formula>AND(ISNUMBER(AX416),SEARCH("hernandez",$H416,1))</formula>
    </cfRule>
    <cfRule type="expression" dxfId="37871" priority="51671">
      <formula>AND(ISNUMBER(AX416),SEARCH("diedler",$H416,1))</formula>
    </cfRule>
    <cfRule type="expression" dxfId="37870" priority="51672">
      <formula>AND(ISNUMBER(AX416),SEARCH("fauberteau",$H416,1))</formula>
    </cfRule>
    <cfRule type="expression" dxfId="37869" priority="51673">
      <formula>AND(ISNUMBER(AX416),SEARCH("roberdet",$H416,1))</formula>
    </cfRule>
    <cfRule type="expression" dxfId="37868" priority="51674">
      <formula>AND(ISNUMBER(AX416),SEARCH("guillemot",$H416,1))</formula>
    </cfRule>
    <cfRule type="expression" dxfId="37867" priority="51675">
      <formula>AND(ISNUMBER(AX416),SEARCH("galet",$H416,1))</formula>
    </cfRule>
    <cfRule type="expression" dxfId="37866" priority="51676">
      <formula>AND(ISNUMBER(AX416),SEARCH("ayad",$H416,1))</formula>
    </cfRule>
    <cfRule type="expression" dxfId="37865" priority="51677">
      <formula>AND(ISNUMBER(AX416),SEARCH("lavoillote",$H416,1))</formula>
    </cfRule>
    <cfRule type="expression" dxfId="37864" priority="51678">
      <formula>AND(ISNUMBER(AX416),SEARCH("fancelli",$H416,1))</formula>
    </cfRule>
    <cfRule type="expression" dxfId="37863" priority="51679">
      <formula>AND(ISNUMBER(AX416),SEARCH("morelle",$H416,1))</formula>
    </cfRule>
    <cfRule type="expression" dxfId="37862" priority="51680">
      <formula>AND(ISNUMBER(AX416),SEARCH("rendler",$H416,1))</formula>
    </cfRule>
    <cfRule type="expression" dxfId="37861" priority="51681">
      <formula>AND(ISNUMBER(AX416),SEARCH("palasi",$H416,1))</formula>
    </cfRule>
    <cfRule type="expression" dxfId="37860" priority="51682">
      <formula>AND(ISNUMBER(AX416),SEARCH("fercoq",$H416,1))</formula>
    </cfRule>
    <cfRule type="expression" dxfId="37859" priority="51683">
      <formula>AND(ISNUMBER(AX416),SEARCH("soukane",$H416,1))</formula>
    </cfRule>
    <cfRule type="expression" dxfId="37858" priority="51684">
      <formula>AND(ISNUMBER(AX416),SEARCH("segado",$H416,1))</formula>
    </cfRule>
    <cfRule type="expression" dxfId="37857" priority="51685">
      <formula>AND(ISNUMBER(AX416),SEARCH("ravaut",$H416,1))</formula>
    </cfRule>
    <cfRule type="expression" dxfId="37856" priority="51686">
      <formula>AND(ISNUMBER(AX416),SEARCH("diedler",$H416,1))</formula>
    </cfRule>
    <cfRule type="expression" dxfId="37855" priority="51687">
      <formula>AND(ISNUMBER(AX416),SEARCH("roberdet",$H416,1))</formula>
    </cfRule>
    <cfRule type="expression" dxfId="37854" priority="51688">
      <formula>AND(ISNUMBER(AX416),SEARCH("guillemot",$H416,1))</formula>
    </cfRule>
    <cfRule type="expression" dxfId="37853" priority="51689">
      <formula>AND(ISNUMBER(AX416),SEARCH("galet",$H416,1))</formula>
    </cfRule>
    <cfRule type="expression" dxfId="37852" priority="51690">
      <formula>AND(ISNUMBER(AX416),SEARCH("ayad",$H416,1))</formula>
    </cfRule>
    <cfRule type="expression" dxfId="37851" priority="51691">
      <formula>AND(ISNUMBER(AX416),SEARCH("lavoillote",$H416,1))</formula>
    </cfRule>
    <cfRule type="expression" dxfId="37850" priority="51692">
      <formula>AND(ISNUMBER(AX416),SEARCH("fancelli",$H416,1))</formula>
    </cfRule>
    <cfRule type="expression" dxfId="37849" priority="51693">
      <formula>AND(ISNUMBER(AX416),SEARCH("morelle",$H416,1))</formula>
    </cfRule>
    <cfRule type="expression" dxfId="37848" priority="51694">
      <formula>AND(ISNUMBER(AX416),SEARCH("rendler",$H416,1))</formula>
    </cfRule>
    <cfRule type="expression" dxfId="37847" priority="51695">
      <formula>AND(ISNUMBER(AX416),SEARCH("palasi",$H416,1))</formula>
    </cfRule>
    <cfRule type="expression" dxfId="37846" priority="51696">
      <formula>AND(ISNUMBER(AX416),SEARCH("fercoq",$H416,1))</formula>
    </cfRule>
    <cfRule type="expression" dxfId="37845" priority="51697">
      <formula>AND(ISNUMBER(AX416),SEARCH("soukane",$H416,1))</formula>
    </cfRule>
    <cfRule type="expression" dxfId="37844" priority="51698">
      <formula>AND(ISNUMBER(AX416),SEARCH("segado",$H416,1))</formula>
    </cfRule>
    <cfRule type="expression" dxfId="37843" priority="51699">
      <formula>AND(ISNUMBER(AX416),SEARCH("ravaut",$H416,1))</formula>
    </cfRule>
  </conditionalFormatting>
  <conditionalFormatting sqref="AX431:AX433">
    <cfRule type="expression" dxfId="37842" priority="51628">
      <formula>AND(ISNUMBER(AX431),SEARCH("busca",$H431,1))</formula>
    </cfRule>
    <cfRule type="expression" dxfId="37841" priority="51629">
      <formula>AND(ISNUMBER(AX431),SEARCH("herradi",$H431,1))</formula>
    </cfRule>
    <cfRule type="expression" dxfId="37840" priority="51630">
      <formula>AND(ISNUMBER(AX431),SEARCH("kern",$H431,1))</formula>
    </cfRule>
    <cfRule type="expression" dxfId="37839" priority="51631">
      <formula>AND(ISNUMBER(AX431),SEARCH("cros",$H431,1))</formula>
    </cfRule>
    <cfRule type="expression" dxfId="37838" priority="51632">
      <formula>AND(ISNUMBER(AX431),SEARCH("duhart",$H431,1))</formula>
    </cfRule>
    <cfRule type="expression" dxfId="37837" priority="51633">
      <formula>AND(ISNUMBER(AX431),SEARCH("busca",$H431,1))</formula>
    </cfRule>
    <cfRule type="expression" dxfId="37836" priority="51634">
      <formula>AND(ISNUMBER(AX431),SEARCH("hernandez",$H431,1))</formula>
    </cfRule>
    <cfRule type="expression" dxfId="37835" priority="51635">
      <formula>AND(ISNUMBER(AX431),SEARCH("diedler",$H431,1))</formula>
    </cfRule>
    <cfRule type="expression" dxfId="37834" priority="51636">
      <formula>AND(ISNUMBER(AX431),SEARCH("fauberteau",$H431,1))</formula>
    </cfRule>
    <cfRule type="expression" dxfId="37833" priority="51637">
      <formula>AND(ISNUMBER(AX431),SEARCH("roberdet",$H431,1))</formula>
    </cfRule>
    <cfRule type="expression" dxfId="37832" priority="51638">
      <formula>AND(ISNUMBER(AX431),SEARCH("guillemot",$H431,1))</formula>
    </cfRule>
    <cfRule type="expression" dxfId="37831" priority="51639">
      <formula>AND(ISNUMBER(AX431),SEARCH("galet",$H431,1))</formula>
    </cfRule>
    <cfRule type="expression" dxfId="37830" priority="51640">
      <formula>AND(ISNUMBER(AX431),SEARCH("ayad",$H431,1))</formula>
    </cfRule>
    <cfRule type="expression" dxfId="37829" priority="51641">
      <formula>AND(ISNUMBER(AX431),SEARCH("lavoillote",$H431,1))</formula>
    </cfRule>
    <cfRule type="expression" dxfId="37828" priority="51642">
      <formula>AND(ISNUMBER(AX431),SEARCH("fancelli",$H431,1))</formula>
    </cfRule>
    <cfRule type="expression" dxfId="37827" priority="51643">
      <formula>AND(ISNUMBER(AX431),SEARCH("morelle",$H431,1))</formula>
    </cfRule>
    <cfRule type="expression" dxfId="37826" priority="51644">
      <formula>AND(ISNUMBER(AX431),SEARCH("rendler",$H431,1))</formula>
    </cfRule>
    <cfRule type="expression" dxfId="37825" priority="51645">
      <formula>AND(ISNUMBER(AX431),SEARCH("palasi",$H431,1))</formula>
    </cfRule>
    <cfRule type="expression" dxfId="37824" priority="51646">
      <formula>AND(ISNUMBER(AX431),SEARCH("fercoq",$H431,1))</formula>
    </cfRule>
    <cfRule type="expression" dxfId="37823" priority="51647">
      <formula>AND(ISNUMBER(AX431),SEARCH("soukane",$H431,1))</formula>
    </cfRule>
    <cfRule type="expression" dxfId="37822" priority="51648">
      <formula>AND(ISNUMBER(AX431),SEARCH("segado",$H431,1))</formula>
    </cfRule>
    <cfRule type="expression" dxfId="37821" priority="51649">
      <formula>AND(ISNUMBER(AX431),SEARCH("ravaut",$H431,1))</formula>
    </cfRule>
    <cfRule type="expression" dxfId="37820" priority="51650">
      <formula>AND(ISNUMBER(AX431),SEARCH("diedler",$H431,1))</formula>
    </cfRule>
    <cfRule type="expression" dxfId="37819" priority="51651">
      <formula>AND(ISNUMBER(AX431),SEARCH("roberdet",$H431,1))</formula>
    </cfRule>
    <cfRule type="expression" dxfId="37818" priority="51652">
      <formula>AND(ISNUMBER(AX431),SEARCH("guillemot",$H431,1))</formula>
    </cfRule>
    <cfRule type="expression" dxfId="37817" priority="51653">
      <formula>AND(ISNUMBER(AX431),SEARCH("galet",$H431,1))</formula>
    </cfRule>
    <cfRule type="expression" dxfId="37816" priority="51654">
      <formula>AND(ISNUMBER(AX431),SEARCH("ayad",$H431,1))</formula>
    </cfRule>
    <cfRule type="expression" dxfId="37815" priority="51655">
      <formula>AND(ISNUMBER(AX431),SEARCH("lavoillote",$H431,1))</formula>
    </cfRule>
    <cfRule type="expression" dxfId="37814" priority="51656">
      <formula>AND(ISNUMBER(AX431),SEARCH("fancelli",$H431,1))</formula>
    </cfRule>
    <cfRule type="expression" dxfId="37813" priority="51657">
      <formula>AND(ISNUMBER(AX431),SEARCH("morelle",$H431,1))</formula>
    </cfRule>
    <cfRule type="expression" dxfId="37812" priority="51658">
      <formula>AND(ISNUMBER(AX431),SEARCH("rendler",$H431,1))</formula>
    </cfRule>
    <cfRule type="expression" dxfId="37811" priority="51659">
      <formula>AND(ISNUMBER(AX431),SEARCH("palasi",$H431,1))</formula>
    </cfRule>
    <cfRule type="expression" dxfId="37810" priority="51660">
      <formula>AND(ISNUMBER(AX431),SEARCH("fercoq",$H431,1))</formula>
    </cfRule>
    <cfRule type="expression" dxfId="37809" priority="51661">
      <formula>AND(ISNUMBER(AX431),SEARCH("soukane",$H431,1))</formula>
    </cfRule>
    <cfRule type="expression" dxfId="37808" priority="51662">
      <formula>AND(ISNUMBER(AX431),SEARCH("segado",$H431,1))</formula>
    </cfRule>
    <cfRule type="expression" dxfId="37807" priority="51663">
      <formula>AND(ISNUMBER(AX431),SEARCH("ravaut",$H431,1))</formula>
    </cfRule>
  </conditionalFormatting>
  <conditionalFormatting sqref="AX412:AX413">
    <cfRule type="expression" dxfId="37806" priority="51592">
      <formula>AND(ISNUMBER(AX412),SEARCH("busca",$H412,1))</formula>
    </cfRule>
    <cfRule type="expression" dxfId="37805" priority="51593">
      <formula>AND(ISNUMBER(AX412),SEARCH("herradi",$H412,1))</formula>
    </cfRule>
    <cfRule type="expression" dxfId="37804" priority="51594">
      <formula>AND(ISNUMBER(AX412),SEARCH("kern",$H412,1))</formula>
    </cfRule>
    <cfRule type="expression" dxfId="37803" priority="51595">
      <formula>AND(ISNUMBER(AX412),SEARCH("cros",$H412,1))</formula>
    </cfRule>
    <cfRule type="expression" dxfId="37802" priority="51596">
      <formula>AND(ISNUMBER(AX412),SEARCH("duhart",$H412,1))</formula>
    </cfRule>
    <cfRule type="expression" dxfId="37801" priority="51597">
      <formula>AND(ISNUMBER(AX412),SEARCH("busca",$H412,1))</formula>
    </cfRule>
    <cfRule type="expression" dxfId="37800" priority="51598">
      <formula>AND(ISNUMBER(AX412),SEARCH("hernandez",$H412,1))</formula>
    </cfRule>
    <cfRule type="expression" dxfId="37799" priority="51599">
      <formula>AND(ISNUMBER(AX412),SEARCH("diedler",$H412,1))</formula>
    </cfRule>
    <cfRule type="expression" dxfId="37798" priority="51600">
      <formula>AND(ISNUMBER(AX412),SEARCH("fauberteau",$H412,1))</formula>
    </cfRule>
    <cfRule type="expression" dxfId="37797" priority="51601">
      <formula>AND(ISNUMBER(AX412),SEARCH("roberdet",$H412,1))</formula>
    </cfRule>
    <cfRule type="expression" dxfId="37796" priority="51602">
      <formula>AND(ISNUMBER(AX412),SEARCH("guillemot",$H412,1))</formula>
    </cfRule>
    <cfRule type="expression" dxfId="37795" priority="51603">
      <formula>AND(ISNUMBER(AX412),SEARCH("galet",$H412,1))</formula>
    </cfRule>
    <cfRule type="expression" dxfId="37794" priority="51604">
      <formula>AND(ISNUMBER(AX412),SEARCH("ayad",$H412,1))</formula>
    </cfRule>
    <cfRule type="expression" dxfId="37793" priority="51605">
      <formula>AND(ISNUMBER(AX412),SEARCH("lavoillote",$H412,1))</formula>
    </cfRule>
    <cfRule type="expression" dxfId="37792" priority="51606">
      <formula>AND(ISNUMBER(AX412),SEARCH("fancelli",$H412,1))</formula>
    </cfRule>
    <cfRule type="expression" dxfId="37791" priority="51607">
      <formula>AND(ISNUMBER(AX412),SEARCH("morelle",$H412,1))</formula>
    </cfRule>
    <cfRule type="expression" dxfId="37790" priority="51608">
      <formula>AND(ISNUMBER(AX412),SEARCH("rendler",$H412,1))</formula>
    </cfRule>
    <cfRule type="expression" dxfId="37789" priority="51609">
      <formula>AND(ISNUMBER(AX412),SEARCH("palasi",$H412,1))</formula>
    </cfRule>
    <cfRule type="expression" dxfId="37788" priority="51610">
      <formula>AND(ISNUMBER(AX412),SEARCH("fercoq",$H412,1))</formula>
    </cfRule>
    <cfRule type="expression" dxfId="37787" priority="51611">
      <formula>AND(ISNUMBER(AX412),SEARCH("soukane",$H412,1))</formula>
    </cfRule>
    <cfRule type="expression" dxfId="37786" priority="51612">
      <formula>AND(ISNUMBER(AX412),SEARCH("segado",$H412,1))</formula>
    </cfRule>
    <cfRule type="expression" dxfId="37785" priority="51613">
      <formula>AND(ISNUMBER(AX412),SEARCH("ravaut",$H412,1))</formula>
    </cfRule>
    <cfRule type="expression" dxfId="37784" priority="51614">
      <formula>AND(ISNUMBER(AX412),SEARCH("diedler",$H412,1))</formula>
    </cfRule>
    <cfRule type="expression" dxfId="37783" priority="51615">
      <formula>AND(ISNUMBER(AX412),SEARCH("roberdet",$H412,1))</formula>
    </cfRule>
    <cfRule type="expression" dxfId="37782" priority="51616">
      <formula>AND(ISNUMBER(AX412),SEARCH("guillemot",$H412,1))</formula>
    </cfRule>
    <cfRule type="expression" dxfId="37781" priority="51617">
      <formula>AND(ISNUMBER(AX412),SEARCH("galet",$H412,1))</formula>
    </cfRule>
    <cfRule type="expression" dxfId="37780" priority="51618">
      <formula>AND(ISNUMBER(AX412),SEARCH("ayad",$H412,1))</formula>
    </cfRule>
    <cfRule type="expression" dxfId="37779" priority="51619">
      <formula>AND(ISNUMBER(AX412),SEARCH("lavoillote",$H412,1))</formula>
    </cfRule>
    <cfRule type="expression" dxfId="37778" priority="51620">
      <formula>AND(ISNUMBER(AX412),SEARCH("fancelli",$H412,1))</formula>
    </cfRule>
    <cfRule type="expression" dxfId="37777" priority="51621">
      <formula>AND(ISNUMBER(AX412),SEARCH("morelle",$H412,1))</formula>
    </cfRule>
    <cfRule type="expression" dxfId="37776" priority="51622">
      <formula>AND(ISNUMBER(AX412),SEARCH("rendler",$H412,1))</formula>
    </cfRule>
    <cfRule type="expression" dxfId="37775" priority="51623">
      <formula>AND(ISNUMBER(AX412),SEARCH("palasi",$H412,1))</formula>
    </cfRule>
    <cfRule type="expression" dxfId="37774" priority="51624">
      <formula>AND(ISNUMBER(AX412),SEARCH("fercoq",$H412,1))</formula>
    </cfRule>
    <cfRule type="expression" dxfId="37773" priority="51625">
      <formula>AND(ISNUMBER(AX412),SEARCH("soukane",$H412,1))</formula>
    </cfRule>
    <cfRule type="expression" dxfId="37772" priority="51626">
      <formula>AND(ISNUMBER(AX412),SEARCH("segado",$H412,1))</formula>
    </cfRule>
    <cfRule type="expression" dxfId="37771" priority="51627">
      <formula>AND(ISNUMBER(AX412),SEARCH("ravaut",$H412,1))</formula>
    </cfRule>
  </conditionalFormatting>
  <conditionalFormatting sqref="AX414">
    <cfRule type="expression" dxfId="37770" priority="51556">
      <formula>AND(ISNUMBER(AX414),SEARCH("busca",$H414,1))</formula>
    </cfRule>
    <cfRule type="expression" dxfId="37769" priority="51557">
      <formula>AND(ISNUMBER(AX414),SEARCH("herradi",$H414,1))</formula>
    </cfRule>
    <cfRule type="expression" dxfId="37768" priority="51558">
      <formula>AND(ISNUMBER(AX414),SEARCH("kern",$H414,1))</formula>
    </cfRule>
    <cfRule type="expression" dxfId="37767" priority="51559">
      <formula>AND(ISNUMBER(AX414),SEARCH("cros",$H414,1))</formula>
    </cfRule>
    <cfRule type="expression" dxfId="37766" priority="51560">
      <formula>AND(ISNUMBER(AX414),SEARCH("duhart",$H414,1))</formula>
    </cfRule>
    <cfRule type="expression" dxfId="37765" priority="51561">
      <formula>AND(ISNUMBER(AX414),SEARCH("busca",$H414,1))</formula>
    </cfRule>
    <cfRule type="expression" dxfId="37764" priority="51562">
      <formula>AND(ISNUMBER(AX414),SEARCH("hernandez",$H414,1))</formula>
    </cfRule>
    <cfRule type="expression" dxfId="37763" priority="51563">
      <formula>AND(ISNUMBER(AX414),SEARCH("diedler",$H414,1))</formula>
    </cfRule>
    <cfRule type="expression" dxfId="37762" priority="51564">
      <formula>AND(ISNUMBER(AX414),SEARCH("fauberteau",$H414,1))</formula>
    </cfRule>
    <cfRule type="expression" dxfId="37761" priority="51565">
      <formula>AND(ISNUMBER(AX414),SEARCH("roberdet",$H414,1))</formula>
    </cfRule>
    <cfRule type="expression" dxfId="37760" priority="51566">
      <formula>AND(ISNUMBER(AX414),SEARCH("guillemot",$H414,1))</formula>
    </cfRule>
    <cfRule type="expression" dxfId="37759" priority="51567">
      <formula>AND(ISNUMBER(AX414),SEARCH("galet",$H414,1))</formula>
    </cfRule>
    <cfRule type="expression" dxfId="37758" priority="51568">
      <formula>AND(ISNUMBER(AX414),SEARCH("ayad",$H414,1))</formula>
    </cfRule>
    <cfRule type="expression" dxfId="37757" priority="51569">
      <formula>AND(ISNUMBER(AX414),SEARCH("lavoillote",$H414,1))</formula>
    </cfRule>
    <cfRule type="expression" dxfId="37756" priority="51570">
      <formula>AND(ISNUMBER(AX414),SEARCH("fancelli",$H414,1))</formula>
    </cfRule>
    <cfRule type="expression" dxfId="37755" priority="51571">
      <formula>AND(ISNUMBER(AX414),SEARCH("morelle",$H414,1))</formula>
    </cfRule>
    <cfRule type="expression" dxfId="37754" priority="51572">
      <formula>AND(ISNUMBER(AX414),SEARCH("rendler",$H414,1))</formula>
    </cfRule>
    <cfRule type="expression" dxfId="37753" priority="51573">
      <formula>AND(ISNUMBER(AX414),SEARCH("palasi",$H414,1))</formula>
    </cfRule>
    <cfRule type="expression" dxfId="37752" priority="51574">
      <formula>AND(ISNUMBER(AX414),SEARCH("fercoq",$H414,1))</formula>
    </cfRule>
    <cfRule type="expression" dxfId="37751" priority="51575">
      <formula>AND(ISNUMBER(AX414),SEARCH("soukane",$H414,1))</formula>
    </cfRule>
    <cfRule type="expression" dxfId="37750" priority="51576">
      <formula>AND(ISNUMBER(AX414),SEARCH("segado",$H414,1))</formula>
    </cfRule>
    <cfRule type="expression" dxfId="37749" priority="51577">
      <formula>AND(ISNUMBER(AX414),SEARCH("ravaut",$H414,1))</formula>
    </cfRule>
    <cfRule type="expression" dxfId="37748" priority="51578">
      <formula>AND(ISNUMBER(AX414),SEARCH("diedler",$H414,1))</formula>
    </cfRule>
    <cfRule type="expression" dxfId="37747" priority="51579">
      <formula>AND(ISNUMBER(AX414),SEARCH("roberdet",$H414,1))</formula>
    </cfRule>
    <cfRule type="expression" dxfId="37746" priority="51580">
      <formula>AND(ISNUMBER(AX414),SEARCH("guillemot",$H414,1))</formula>
    </cfRule>
    <cfRule type="expression" dxfId="37745" priority="51581">
      <formula>AND(ISNUMBER(AX414),SEARCH("galet",$H414,1))</formula>
    </cfRule>
    <cfRule type="expression" dxfId="37744" priority="51582">
      <formula>AND(ISNUMBER(AX414),SEARCH("ayad",$H414,1))</formula>
    </cfRule>
    <cfRule type="expression" dxfId="37743" priority="51583">
      <formula>AND(ISNUMBER(AX414),SEARCH("lavoillote",$H414,1))</formula>
    </cfRule>
    <cfRule type="expression" dxfId="37742" priority="51584">
      <formula>AND(ISNUMBER(AX414),SEARCH("fancelli",$H414,1))</formula>
    </cfRule>
    <cfRule type="expression" dxfId="37741" priority="51585">
      <formula>AND(ISNUMBER(AX414),SEARCH("morelle",$H414,1))</formula>
    </cfRule>
    <cfRule type="expression" dxfId="37740" priority="51586">
      <formula>AND(ISNUMBER(AX414),SEARCH("rendler",$H414,1))</formula>
    </cfRule>
    <cfRule type="expression" dxfId="37739" priority="51587">
      <formula>AND(ISNUMBER(AX414),SEARCH("palasi",$H414,1))</formula>
    </cfRule>
    <cfRule type="expression" dxfId="37738" priority="51588">
      <formula>AND(ISNUMBER(AX414),SEARCH("fercoq",$H414,1))</formula>
    </cfRule>
    <cfRule type="expression" dxfId="37737" priority="51589">
      <formula>AND(ISNUMBER(AX414),SEARCH("soukane",$H414,1))</formula>
    </cfRule>
    <cfRule type="expression" dxfId="37736" priority="51590">
      <formula>AND(ISNUMBER(AX414),SEARCH("segado",$H414,1))</formula>
    </cfRule>
    <cfRule type="expression" dxfId="37735" priority="51591">
      <formula>AND(ISNUMBER(AX414),SEARCH("ravaut",$H414,1))</formula>
    </cfRule>
  </conditionalFormatting>
  <conditionalFormatting sqref="AG47">
    <cfRule type="expression" dxfId="37734" priority="51312">
      <formula>AND(ISNUMBER(AG47),SEARCH("busca",$H47,1))</formula>
    </cfRule>
    <cfRule type="expression" dxfId="37733" priority="51313">
      <formula>AND(ISNUMBER(AG47),SEARCH("herradi",$H47,1))</formula>
    </cfRule>
    <cfRule type="expression" dxfId="37732" priority="51314">
      <formula>AND(ISNUMBER(AG47),SEARCH("kern",$H47,1))</formula>
    </cfRule>
    <cfRule type="expression" dxfId="37731" priority="51315">
      <formula>AND(ISNUMBER(AG47),SEARCH("cros",$H47,1))</formula>
    </cfRule>
    <cfRule type="expression" dxfId="37730" priority="51316">
      <formula>AND(ISNUMBER(AG47),SEARCH("duhart",$H47,1))</formula>
    </cfRule>
    <cfRule type="expression" dxfId="37729" priority="51317">
      <formula>AND(ISNUMBER(AG47),SEARCH("busca",$H47,1))</formula>
    </cfRule>
    <cfRule type="expression" dxfId="37728" priority="51318">
      <formula>AND(ISNUMBER(AG47),SEARCH("hernandez",$H47,1))</formula>
    </cfRule>
    <cfRule type="expression" dxfId="37727" priority="51319">
      <formula>AND(ISNUMBER(AG47),SEARCH("diedler",$H47,1))</formula>
    </cfRule>
    <cfRule type="expression" dxfId="37726" priority="51320">
      <formula>AND(ISNUMBER(AG47),SEARCH("fauberteau",$H47,1))</formula>
    </cfRule>
    <cfRule type="expression" dxfId="37725" priority="51321">
      <formula>AND(ISNUMBER(AG47),SEARCH("roberdet",$H47,1))</formula>
    </cfRule>
    <cfRule type="expression" dxfId="37724" priority="51322">
      <formula>AND(ISNUMBER(AG47),SEARCH("guillemot",$H47,1))</formula>
    </cfRule>
    <cfRule type="expression" dxfId="37723" priority="51323">
      <formula>AND(ISNUMBER(AG47),SEARCH("galet",$H47,1))</formula>
    </cfRule>
    <cfRule type="expression" dxfId="37722" priority="51324">
      <formula>AND(ISNUMBER(AG47),SEARCH("ayad",$H47,1))</formula>
    </cfRule>
    <cfRule type="expression" dxfId="37721" priority="51325">
      <formula>AND(ISNUMBER(AG47),SEARCH("lavoillote",$H47,1))</formula>
    </cfRule>
    <cfRule type="expression" dxfId="37720" priority="51326">
      <formula>AND(ISNUMBER(AG47),SEARCH("fancelli",$H47,1))</formula>
    </cfRule>
    <cfRule type="expression" dxfId="37719" priority="51327">
      <formula>AND(ISNUMBER(AG47),SEARCH("morelle",$H47,1))</formula>
    </cfRule>
    <cfRule type="expression" dxfId="37718" priority="51328">
      <formula>AND(ISNUMBER(AG47),SEARCH("rendler",$H47,1))</formula>
    </cfRule>
    <cfRule type="expression" dxfId="37717" priority="51329">
      <formula>AND(ISNUMBER(AG47),SEARCH("palasi",$H47,1))</formula>
    </cfRule>
    <cfRule type="expression" dxfId="37716" priority="51330">
      <formula>AND(ISNUMBER(AG47),SEARCH("fercoq",$H47,1))</formula>
    </cfRule>
    <cfRule type="expression" dxfId="37715" priority="51331">
      <formula>AND(ISNUMBER(AG47),SEARCH("soukane",$H47,1))</formula>
    </cfRule>
    <cfRule type="expression" dxfId="37714" priority="51332">
      <formula>AND(ISNUMBER(AG47),SEARCH("segado",$H47,1))</formula>
    </cfRule>
    <cfRule type="expression" dxfId="37713" priority="51333">
      <formula>AND(ISNUMBER(AG47),SEARCH("ravaut",$H47,1))</formula>
    </cfRule>
  </conditionalFormatting>
  <conditionalFormatting sqref="AG47">
    <cfRule type="expression" dxfId="37712" priority="51276">
      <formula>AND(ISNUMBER(AG47),SEARCH("busca",$H47,1))</formula>
    </cfRule>
    <cfRule type="expression" dxfId="37711" priority="51277">
      <formula>AND(ISNUMBER(AG47),SEARCH("herradi",$H47,1))</formula>
    </cfRule>
    <cfRule type="expression" dxfId="37710" priority="51278">
      <formula>AND(ISNUMBER(AG47),SEARCH("kern",$H47,1))</formula>
    </cfRule>
    <cfRule type="expression" dxfId="37709" priority="51279">
      <formula>AND(ISNUMBER(AG47),SEARCH("cros",$H47,1))</formula>
    </cfRule>
    <cfRule type="expression" dxfId="37708" priority="51280">
      <formula>AND(ISNUMBER(AG47),SEARCH("duhart",$H47,1))</formula>
    </cfRule>
    <cfRule type="expression" dxfId="37707" priority="51281">
      <formula>AND(ISNUMBER(AG47),SEARCH("busca",$H47,1))</formula>
    </cfRule>
    <cfRule type="expression" dxfId="37706" priority="51282">
      <formula>AND(ISNUMBER(AG47),SEARCH("hernandez",$H47,1))</formula>
    </cfRule>
    <cfRule type="expression" dxfId="37705" priority="51283">
      <formula>AND(ISNUMBER(AG47),SEARCH("diedler",$H47,1))</formula>
    </cfRule>
    <cfRule type="expression" dxfId="37704" priority="51284">
      <formula>AND(ISNUMBER(AG47),SEARCH("fauberteau",$H47,1))</formula>
    </cfRule>
    <cfRule type="expression" dxfId="37703" priority="51285">
      <formula>AND(ISNUMBER(AG47),SEARCH("roberdet",$H47,1))</formula>
    </cfRule>
    <cfRule type="expression" dxfId="37702" priority="51286">
      <formula>AND(ISNUMBER(AG47),SEARCH("guillemot",$H47,1))</formula>
    </cfRule>
    <cfRule type="expression" dxfId="37701" priority="51287">
      <formula>AND(ISNUMBER(AG47),SEARCH("galet",$H47,1))</formula>
    </cfRule>
    <cfRule type="expression" dxfId="37700" priority="51288">
      <formula>AND(ISNUMBER(AG47),SEARCH("ayad",$H47,1))</formula>
    </cfRule>
    <cfRule type="expression" dxfId="37699" priority="51289">
      <formula>AND(ISNUMBER(AG47),SEARCH("lavoillote",$H47,1))</formula>
    </cfRule>
    <cfRule type="expression" dxfId="37698" priority="51290">
      <formula>AND(ISNUMBER(AG47),SEARCH("fancelli",$H47,1))</formula>
    </cfRule>
    <cfRule type="expression" dxfId="37697" priority="51291">
      <formula>AND(ISNUMBER(AG47),SEARCH("morelle",$H47,1))</formula>
    </cfRule>
    <cfRule type="expression" dxfId="37696" priority="51292">
      <formula>AND(ISNUMBER(AG47),SEARCH("rendler",$H47,1))</formula>
    </cfRule>
    <cfRule type="expression" dxfId="37695" priority="51293">
      <formula>AND(ISNUMBER(AG47),SEARCH("palasi",$H47,1))</formula>
    </cfRule>
    <cfRule type="expression" dxfId="37694" priority="51294">
      <formula>AND(ISNUMBER(AG47),SEARCH("fercoq",$H47,1))</formula>
    </cfRule>
    <cfRule type="expression" dxfId="37693" priority="51295">
      <formula>AND(ISNUMBER(AG47),SEARCH("soukane",$H47,1))</formula>
    </cfRule>
    <cfRule type="expression" dxfId="37692" priority="51296">
      <formula>AND(ISNUMBER(AG47),SEARCH("segado",$H47,1))</formula>
    </cfRule>
    <cfRule type="expression" dxfId="37691" priority="51297">
      <formula>AND(ISNUMBER(AG47),SEARCH("ravaut",$H47,1))</formula>
    </cfRule>
    <cfRule type="expression" dxfId="37690" priority="51298">
      <formula>AND(ISNUMBER(AG47),SEARCH("diedler",$H47,1))</formula>
    </cfRule>
    <cfRule type="expression" dxfId="37689" priority="51299">
      <formula>AND(ISNUMBER(AG47),SEARCH("roberdet",$H47,1))</formula>
    </cfRule>
    <cfRule type="expression" dxfId="37688" priority="51300">
      <formula>AND(ISNUMBER(AG47),SEARCH("guillemot",$H47,1))</formula>
    </cfRule>
    <cfRule type="expression" dxfId="37687" priority="51301">
      <formula>AND(ISNUMBER(AG47),SEARCH("galet",$H47,1))</formula>
    </cfRule>
    <cfRule type="expression" dxfId="37686" priority="51302">
      <formula>AND(ISNUMBER(AG47),SEARCH("ayad",$H47,1))</formula>
    </cfRule>
    <cfRule type="expression" dxfId="37685" priority="51303">
      <formula>AND(ISNUMBER(AG47),SEARCH("lavoillote",$H47,1))</formula>
    </cfRule>
    <cfRule type="expression" dxfId="37684" priority="51304">
      <formula>AND(ISNUMBER(AG47),SEARCH("fancelli",$H47,1))</formula>
    </cfRule>
    <cfRule type="expression" dxfId="37683" priority="51305">
      <formula>AND(ISNUMBER(AG47),SEARCH("morelle",$H47,1))</formula>
    </cfRule>
    <cfRule type="expression" dxfId="37682" priority="51306">
      <formula>AND(ISNUMBER(AG47),SEARCH("rendler",$H47,1))</formula>
    </cfRule>
    <cfRule type="expression" dxfId="37681" priority="51307">
      <formula>AND(ISNUMBER(AG47),SEARCH("palasi",$H47,1))</formula>
    </cfRule>
    <cfRule type="expression" dxfId="37680" priority="51308">
      <formula>AND(ISNUMBER(AG47),SEARCH("fercoq",$H47,1))</formula>
    </cfRule>
    <cfRule type="expression" dxfId="37679" priority="51309">
      <formula>AND(ISNUMBER(AG47),SEARCH("soukane",$H47,1))</formula>
    </cfRule>
    <cfRule type="expression" dxfId="37678" priority="51310">
      <formula>AND(ISNUMBER(AG47),SEARCH("segado",$H47,1))</formula>
    </cfRule>
    <cfRule type="expression" dxfId="37677" priority="51311">
      <formula>AND(ISNUMBER(AG47),SEARCH("ravaut",$H47,1))</formula>
    </cfRule>
  </conditionalFormatting>
  <conditionalFormatting sqref="W47:AF47 AH47:BH47 N47:U47">
    <cfRule type="expression" dxfId="37676" priority="51428">
      <formula>AND(ISNUMBER(N47),SEARCH("busca",$H47,1))</formula>
    </cfRule>
    <cfRule type="expression" dxfId="37675" priority="51429">
      <formula>AND(ISNUMBER(N47),SEARCH("herradi",$H47,1))</formula>
    </cfRule>
    <cfRule type="expression" dxfId="37674" priority="51430">
      <formula>AND(ISNUMBER(N47),SEARCH("kern",$H47,1))</formula>
    </cfRule>
    <cfRule type="expression" dxfId="37673" priority="51431">
      <formula>AND(ISNUMBER(N47),SEARCH("cros",$H47,1))</formula>
    </cfRule>
    <cfRule type="expression" dxfId="37672" priority="51432">
      <formula>AND(ISNUMBER(N47),SEARCH("duhart",$H47,1))</formula>
    </cfRule>
    <cfRule type="expression" dxfId="37671" priority="51433">
      <formula>AND(ISNUMBER(N47),SEARCH("busca",$H47,1))</formula>
    </cfRule>
    <cfRule type="expression" dxfId="37670" priority="51434">
      <formula>AND(ISNUMBER(N47),SEARCH("hernandez",$H47,1))</formula>
    </cfRule>
    <cfRule type="expression" dxfId="37669" priority="51435">
      <formula>AND(ISNUMBER(N47),SEARCH("diedler",$H47,1))</formula>
    </cfRule>
    <cfRule type="expression" dxfId="37668" priority="51436">
      <formula>AND(ISNUMBER(N47),SEARCH("fauberteau",$H47,1))</formula>
    </cfRule>
    <cfRule type="expression" dxfId="37667" priority="51437">
      <formula>AND(ISNUMBER(N47),SEARCH("roberdet",$H47,1))</formula>
    </cfRule>
    <cfRule type="expression" dxfId="37666" priority="51438">
      <formula>AND(ISNUMBER(N47),SEARCH("guillemot",$H47,1))</formula>
    </cfRule>
    <cfRule type="expression" dxfId="37665" priority="51439">
      <formula>AND(ISNUMBER(N47),SEARCH("galet",$H47,1))</formula>
    </cfRule>
    <cfRule type="expression" dxfId="37664" priority="51440">
      <formula>AND(ISNUMBER(N47),SEARCH("ayad",$H47,1))</formula>
    </cfRule>
    <cfRule type="expression" dxfId="37663" priority="51441">
      <formula>AND(ISNUMBER(N47),SEARCH("lavoillote",$H47,1))</formula>
    </cfRule>
    <cfRule type="expression" dxfId="37662" priority="51442">
      <formula>AND(ISNUMBER(N47),SEARCH("fancelli",$H47,1))</formula>
    </cfRule>
    <cfRule type="expression" dxfId="37661" priority="51443">
      <formula>AND(ISNUMBER(N47),SEARCH("morelle",$H47,1))</formula>
    </cfRule>
    <cfRule type="expression" dxfId="37660" priority="51444">
      <formula>AND(ISNUMBER(N47),SEARCH("rendler",$H47,1))</formula>
    </cfRule>
    <cfRule type="expression" dxfId="37659" priority="51445">
      <formula>AND(ISNUMBER(N47),SEARCH("palasi",$H47,1))</formula>
    </cfRule>
    <cfRule type="expression" dxfId="37658" priority="51446">
      <formula>AND(ISNUMBER(N47),SEARCH("fercoq",$H47,1))</formula>
    </cfRule>
    <cfRule type="expression" dxfId="37657" priority="51447">
      <formula>AND(ISNUMBER(N47),SEARCH("soukane",$H47,1))</formula>
    </cfRule>
    <cfRule type="expression" dxfId="37656" priority="51448">
      <formula>AND(ISNUMBER(N47),SEARCH("segado",$H47,1))</formula>
    </cfRule>
    <cfRule type="expression" dxfId="37655" priority="51449">
      <formula>AND(ISNUMBER(N47),SEARCH("ravaut",$H47,1))</formula>
    </cfRule>
  </conditionalFormatting>
  <conditionalFormatting sqref="W47:AF47 AH47:BH47 N47:U47">
    <cfRule type="expression" dxfId="37654" priority="51392">
      <formula>AND(ISNUMBER(N47),SEARCH("busca",$H47,1))</formula>
    </cfRule>
    <cfRule type="expression" dxfId="37653" priority="51393">
      <formula>AND(ISNUMBER(N47),SEARCH("herradi",$H47,1))</formula>
    </cfRule>
    <cfRule type="expression" dxfId="37652" priority="51394">
      <formula>AND(ISNUMBER(N47),SEARCH("kern",$H47,1))</formula>
    </cfRule>
    <cfRule type="expression" dxfId="37651" priority="51395">
      <formula>AND(ISNUMBER(N47),SEARCH("cros",$H47,1))</formula>
    </cfRule>
    <cfRule type="expression" dxfId="37650" priority="51396">
      <formula>AND(ISNUMBER(N47),SEARCH("duhart",$H47,1))</formula>
    </cfRule>
    <cfRule type="expression" dxfId="37649" priority="51397">
      <formula>AND(ISNUMBER(N47),SEARCH("busca",$H47,1))</formula>
    </cfRule>
    <cfRule type="expression" dxfId="37648" priority="51398">
      <formula>AND(ISNUMBER(N47),SEARCH("hernandez",$H47,1))</formula>
    </cfRule>
    <cfRule type="expression" dxfId="37647" priority="51399">
      <formula>AND(ISNUMBER(N47),SEARCH("diedler",$H47,1))</formula>
    </cfRule>
    <cfRule type="expression" dxfId="37646" priority="51400">
      <formula>AND(ISNUMBER(N47),SEARCH("fauberteau",$H47,1))</formula>
    </cfRule>
    <cfRule type="expression" dxfId="37645" priority="51401">
      <formula>AND(ISNUMBER(N47),SEARCH("roberdet",$H47,1))</formula>
    </cfRule>
    <cfRule type="expression" dxfId="37644" priority="51402">
      <formula>AND(ISNUMBER(N47),SEARCH("guillemot",$H47,1))</formula>
    </cfRule>
    <cfRule type="expression" dxfId="37643" priority="51403">
      <formula>AND(ISNUMBER(N47),SEARCH("galet",$H47,1))</formula>
    </cfRule>
    <cfRule type="expression" dxfId="37642" priority="51404">
      <formula>AND(ISNUMBER(N47),SEARCH("ayad",$H47,1))</formula>
    </cfRule>
    <cfRule type="expression" dxfId="37641" priority="51405">
      <formula>AND(ISNUMBER(N47),SEARCH("lavoillote",$H47,1))</formula>
    </cfRule>
    <cfRule type="expression" dxfId="37640" priority="51406">
      <formula>AND(ISNUMBER(N47),SEARCH("fancelli",$H47,1))</formula>
    </cfRule>
    <cfRule type="expression" dxfId="37639" priority="51407">
      <formula>AND(ISNUMBER(N47),SEARCH("morelle",$H47,1))</formula>
    </cfRule>
    <cfRule type="expression" dxfId="37638" priority="51408">
      <formula>AND(ISNUMBER(N47),SEARCH("rendler",$H47,1))</formula>
    </cfRule>
    <cfRule type="expression" dxfId="37637" priority="51409">
      <formula>AND(ISNUMBER(N47),SEARCH("palasi",$H47,1))</formula>
    </cfRule>
    <cfRule type="expression" dxfId="37636" priority="51410">
      <formula>AND(ISNUMBER(N47),SEARCH("fercoq",$H47,1))</formula>
    </cfRule>
    <cfRule type="expression" dxfId="37635" priority="51411">
      <formula>AND(ISNUMBER(N47),SEARCH("soukane",$H47,1))</formula>
    </cfRule>
    <cfRule type="expression" dxfId="37634" priority="51412">
      <formula>AND(ISNUMBER(N47),SEARCH("segado",$H47,1))</formula>
    </cfRule>
    <cfRule type="expression" dxfId="37633" priority="51413">
      <formula>AND(ISNUMBER(N47),SEARCH("ravaut",$H47,1))</formula>
    </cfRule>
    <cfRule type="expression" dxfId="37632" priority="51414">
      <formula>AND(ISNUMBER(N47),SEARCH("diedler",$H47,1))</formula>
    </cfRule>
    <cfRule type="expression" dxfId="37631" priority="51415">
      <formula>AND(ISNUMBER(N47),SEARCH("roberdet",$H47,1))</formula>
    </cfRule>
    <cfRule type="expression" dxfId="37630" priority="51416">
      <formula>AND(ISNUMBER(N47),SEARCH("guillemot",$H47,1))</formula>
    </cfRule>
    <cfRule type="expression" dxfId="37629" priority="51417">
      <formula>AND(ISNUMBER(N47),SEARCH("galet",$H47,1))</formula>
    </cfRule>
    <cfRule type="expression" dxfId="37628" priority="51418">
      <formula>AND(ISNUMBER(N47),SEARCH("ayad",$H47,1))</formula>
    </cfRule>
    <cfRule type="expression" dxfId="37627" priority="51419">
      <formula>AND(ISNUMBER(N47),SEARCH("lavoillote",$H47,1))</formula>
    </cfRule>
    <cfRule type="expression" dxfId="37626" priority="51420">
      <formula>AND(ISNUMBER(N47),SEARCH("fancelli",$H47,1))</formula>
    </cfRule>
    <cfRule type="expression" dxfId="37625" priority="51421">
      <formula>AND(ISNUMBER(N47),SEARCH("morelle",$H47,1))</formula>
    </cfRule>
    <cfRule type="expression" dxfId="37624" priority="51422">
      <formula>AND(ISNUMBER(N47),SEARCH("rendler",$H47,1))</formula>
    </cfRule>
    <cfRule type="expression" dxfId="37623" priority="51423">
      <formula>AND(ISNUMBER(N47),SEARCH("palasi",$H47,1))</formula>
    </cfRule>
    <cfRule type="expression" dxfId="37622" priority="51424">
      <formula>AND(ISNUMBER(N47),SEARCH("fercoq",$H47,1))</formula>
    </cfRule>
    <cfRule type="expression" dxfId="37621" priority="51425">
      <formula>AND(ISNUMBER(N47),SEARCH("soukane",$H47,1))</formula>
    </cfRule>
    <cfRule type="expression" dxfId="37620" priority="51426">
      <formula>AND(ISNUMBER(N47),SEARCH("segado",$H47,1))</formula>
    </cfRule>
    <cfRule type="expression" dxfId="37619" priority="51427">
      <formula>AND(ISNUMBER(N47),SEARCH("ravaut",$H47,1))</formula>
    </cfRule>
  </conditionalFormatting>
  <conditionalFormatting sqref="V47">
    <cfRule type="expression" dxfId="37618" priority="51370">
      <formula>AND(ISNUMBER(V47),SEARCH("busca",$H47,1))</formula>
    </cfRule>
    <cfRule type="expression" dxfId="37617" priority="51371">
      <formula>AND(ISNUMBER(V47),SEARCH("herradi",$H47,1))</formula>
    </cfRule>
    <cfRule type="expression" dxfId="37616" priority="51372">
      <formula>AND(ISNUMBER(V47),SEARCH("kern",$H47,1))</formula>
    </cfRule>
    <cfRule type="expression" dxfId="37615" priority="51373">
      <formula>AND(ISNUMBER(V47),SEARCH("cros",$H47,1))</formula>
    </cfRule>
    <cfRule type="expression" dxfId="37614" priority="51374">
      <formula>AND(ISNUMBER(V47),SEARCH("duhart",$H47,1))</formula>
    </cfRule>
    <cfRule type="expression" dxfId="37613" priority="51375">
      <formula>AND(ISNUMBER(V47),SEARCH("busca",$H47,1))</formula>
    </cfRule>
    <cfRule type="expression" dxfId="37612" priority="51376">
      <formula>AND(ISNUMBER(V47),SEARCH("hernandez",$H47,1))</formula>
    </cfRule>
    <cfRule type="expression" dxfId="37611" priority="51377">
      <formula>AND(ISNUMBER(V47),SEARCH("diedler",$H47,1))</formula>
    </cfRule>
    <cfRule type="expression" dxfId="37610" priority="51378">
      <formula>AND(ISNUMBER(V47),SEARCH("fauberteau",$H47,1))</formula>
    </cfRule>
    <cfRule type="expression" dxfId="37609" priority="51379">
      <formula>AND(ISNUMBER(V47),SEARCH("roberdet",$H47,1))</formula>
    </cfRule>
    <cfRule type="expression" dxfId="37608" priority="51380">
      <formula>AND(ISNUMBER(V47),SEARCH("guillemot",$H47,1))</formula>
    </cfRule>
    <cfRule type="expression" dxfId="37607" priority="51381">
      <formula>AND(ISNUMBER(V47),SEARCH("galet",$H47,1))</formula>
    </cfRule>
    <cfRule type="expression" dxfId="37606" priority="51382">
      <formula>AND(ISNUMBER(V47),SEARCH("ayad",$H47,1))</formula>
    </cfRule>
    <cfRule type="expression" dxfId="37605" priority="51383">
      <formula>AND(ISNUMBER(V47),SEARCH("lavoillote",$H47,1))</formula>
    </cfRule>
    <cfRule type="expression" dxfId="37604" priority="51384">
      <formula>AND(ISNUMBER(V47),SEARCH("fancelli",$H47,1))</formula>
    </cfRule>
    <cfRule type="expression" dxfId="37603" priority="51385">
      <formula>AND(ISNUMBER(V47),SEARCH("morelle",$H47,1))</formula>
    </cfRule>
    <cfRule type="expression" dxfId="37602" priority="51386">
      <formula>AND(ISNUMBER(V47),SEARCH("rendler",$H47,1))</formula>
    </cfRule>
    <cfRule type="expression" dxfId="37601" priority="51387">
      <formula>AND(ISNUMBER(V47),SEARCH("palasi",$H47,1))</formula>
    </cfRule>
    <cfRule type="expression" dxfId="37600" priority="51388">
      <formula>AND(ISNUMBER(V47),SEARCH("fercoq",$H47,1))</formula>
    </cfRule>
    <cfRule type="expression" dxfId="37599" priority="51389">
      <formula>AND(ISNUMBER(V47),SEARCH("soukane",$H47,1))</formula>
    </cfRule>
    <cfRule type="expression" dxfId="37598" priority="51390">
      <formula>AND(ISNUMBER(V47),SEARCH("segado",$H47,1))</formula>
    </cfRule>
    <cfRule type="expression" dxfId="37597" priority="51391">
      <formula>AND(ISNUMBER(V47),SEARCH("ravaut",$H47,1))</formula>
    </cfRule>
  </conditionalFormatting>
  <conditionalFormatting sqref="V47">
    <cfRule type="expression" dxfId="37596" priority="51334">
      <formula>AND(ISNUMBER(V47),SEARCH("busca",$H47,1))</formula>
    </cfRule>
    <cfRule type="expression" dxfId="37595" priority="51335">
      <formula>AND(ISNUMBER(V47),SEARCH("herradi",$H47,1))</formula>
    </cfRule>
    <cfRule type="expression" dxfId="37594" priority="51336">
      <formula>AND(ISNUMBER(V47),SEARCH("kern",$H47,1))</formula>
    </cfRule>
    <cfRule type="expression" dxfId="37593" priority="51337">
      <formula>AND(ISNUMBER(V47),SEARCH("cros",$H47,1))</formula>
    </cfRule>
    <cfRule type="expression" dxfId="37592" priority="51338">
      <formula>AND(ISNUMBER(V47),SEARCH("duhart",$H47,1))</formula>
    </cfRule>
    <cfRule type="expression" dxfId="37591" priority="51339">
      <formula>AND(ISNUMBER(V47),SEARCH("busca",$H47,1))</formula>
    </cfRule>
    <cfRule type="expression" dxfId="37590" priority="51340">
      <formula>AND(ISNUMBER(V47),SEARCH("hernandez",$H47,1))</formula>
    </cfRule>
    <cfRule type="expression" dxfId="37589" priority="51341">
      <formula>AND(ISNUMBER(V47),SEARCH("diedler",$H47,1))</formula>
    </cfRule>
    <cfRule type="expression" dxfId="37588" priority="51342">
      <formula>AND(ISNUMBER(V47),SEARCH("fauberteau",$H47,1))</formula>
    </cfRule>
    <cfRule type="expression" dxfId="37587" priority="51343">
      <formula>AND(ISNUMBER(V47),SEARCH("roberdet",$H47,1))</formula>
    </cfRule>
    <cfRule type="expression" dxfId="37586" priority="51344">
      <formula>AND(ISNUMBER(V47),SEARCH("guillemot",$H47,1))</formula>
    </cfRule>
    <cfRule type="expression" dxfId="37585" priority="51345">
      <formula>AND(ISNUMBER(V47),SEARCH("galet",$H47,1))</formula>
    </cfRule>
    <cfRule type="expression" dxfId="37584" priority="51346">
      <formula>AND(ISNUMBER(V47),SEARCH("ayad",$H47,1))</formula>
    </cfRule>
    <cfRule type="expression" dxfId="37583" priority="51347">
      <formula>AND(ISNUMBER(V47),SEARCH("lavoillote",$H47,1))</formula>
    </cfRule>
    <cfRule type="expression" dxfId="37582" priority="51348">
      <formula>AND(ISNUMBER(V47),SEARCH("fancelli",$H47,1))</formula>
    </cfRule>
    <cfRule type="expression" dxfId="37581" priority="51349">
      <formula>AND(ISNUMBER(V47),SEARCH("morelle",$H47,1))</formula>
    </cfRule>
    <cfRule type="expression" dxfId="37580" priority="51350">
      <formula>AND(ISNUMBER(V47),SEARCH("rendler",$H47,1))</formula>
    </cfRule>
    <cfRule type="expression" dxfId="37579" priority="51351">
      <formula>AND(ISNUMBER(V47),SEARCH("palasi",$H47,1))</formula>
    </cfRule>
    <cfRule type="expression" dxfId="37578" priority="51352">
      <formula>AND(ISNUMBER(V47),SEARCH("fercoq",$H47,1))</formula>
    </cfRule>
    <cfRule type="expression" dxfId="37577" priority="51353">
      <formula>AND(ISNUMBER(V47),SEARCH("soukane",$H47,1))</formula>
    </cfRule>
    <cfRule type="expression" dxfId="37576" priority="51354">
      <formula>AND(ISNUMBER(V47),SEARCH("segado",$H47,1))</formula>
    </cfRule>
    <cfRule type="expression" dxfId="37575" priority="51355">
      <formula>AND(ISNUMBER(V47),SEARCH("ravaut",$H47,1))</formula>
    </cfRule>
    <cfRule type="expression" dxfId="37574" priority="51356">
      <formula>AND(ISNUMBER(V47),SEARCH("diedler",$H47,1))</formula>
    </cfRule>
    <cfRule type="expression" dxfId="37573" priority="51357">
      <formula>AND(ISNUMBER(V47),SEARCH("roberdet",$H47,1))</formula>
    </cfRule>
    <cfRule type="expression" dxfId="37572" priority="51358">
      <formula>AND(ISNUMBER(V47),SEARCH("guillemot",$H47,1))</formula>
    </cfRule>
    <cfRule type="expression" dxfId="37571" priority="51359">
      <formula>AND(ISNUMBER(V47),SEARCH("galet",$H47,1))</formula>
    </cfRule>
    <cfRule type="expression" dxfId="37570" priority="51360">
      <formula>AND(ISNUMBER(V47),SEARCH("ayad",$H47,1))</formula>
    </cfRule>
    <cfRule type="expression" dxfId="37569" priority="51361">
      <formula>AND(ISNUMBER(V47),SEARCH("lavoillote",$H47,1))</formula>
    </cfRule>
    <cfRule type="expression" dxfId="37568" priority="51362">
      <formula>AND(ISNUMBER(V47),SEARCH("fancelli",$H47,1))</formula>
    </cfRule>
    <cfRule type="expression" dxfId="37567" priority="51363">
      <formula>AND(ISNUMBER(V47),SEARCH("morelle",$H47,1))</formula>
    </cfRule>
    <cfRule type="expression" dxfId="37566" priority="51364">
      <formula>AND(ISNUMBER(V47),SEARCH("rendler",$H47,1))</formula>
    </cfRule>
    <cfRule type="expression" dxfId="37565" priority="51365">
      <formula>AND(ISNUMBER(V47),SEARCH("palasi",$H47,1))</formula>
    </cfRule>
    <cfRule type="expression" dxfId="37564" priority="51366">
      <formula>AND(ISNUMBER(V47),SEARCH("fercoq",$H47,1))</formula>
    </cfRule>
    <cfRule type="expression" dxfId="37563" priority="51367">
      <formula>AND(ISNUMBER(V47),SEARCH("soukane",$H47,1))</formula>
    </cfRule>
    <cfRule type="expression" dxfId="37562" priority="51368">
      <formula>AND(ISNUMBER(V47),SEARCH("segado",$H47,1))</formula>
    </cfRule>
    <cfRule type="expression" dxfId="37561" priority="51369">
      <formula>AND(ISNUMBER(V47),SEARCH("ravaut",$H47,1))</formula>
    </cfRule>
  </conditionalFormatting>
  <conditionalFormatting sqref="AH724:AL724 W724:AF724 AT724:AX724 AX725 AY724:BH725 AJ725:AM725 W725:Z725 AE725:AF725 AT725:AV725 AP724:AS725 K724:V725 AG724:AG725 AA725:AD726">
    <cfRule type="expression" dxfId="37560" priority="51090">
      <formula>AND(ISNUMBER(K724),SEARCH("busca",$H724,1))</formula>
    </cfRule>
    <cfRule type="expression" dxfId="37559" priority="51091">
      <formula>AND(ISNUMBER(K724),SEARCH("herradi",$H724,1))</formula>
    </cfRule>
    <cfRule type="expression" dxfId="37558" priority="51092">
      <formula>AND(ISNUMBER(K724),SEARCH("kern",$H724,1))</formula>
    </cfRule>
    <cfRule type="expression" dxfId="37557" priority="51093">
      <formula>AND(ISNUMBER(K724),SEARCH("cros",$H724,1))</formula>
    </cfRule>
    <cfRule type="expression" dxfId="37556" priority="51094">
      <formula>AND(ISNUMBER(K724),SEARCH("duhart",$H724,1))</formula>
    </cfRule>
    <cfRule type="expression" dxfId="37555" priority="51095">
      <formula>AND(ISNUMBER(K724),SEARCH("busca",$H724,1))</formula>
    </cfRule>
    <cfRule type="expression" dxfId="37554" priority="51096">
      <formula>AND(ISNUMBER(K724),SEARCH("hernandez",$H724,1))</formula>
    </cfRule>
    <cfRule type="expression" dxfId="37553" priority="51097">
      <formula>AND(ISNUMBER(K724),SEARCH("diedler",$H724,1))</formula>
    </cfRule>
    <cfRule type="expression" dxfId="37552" priority="51098">
      <formula>AND(ISNUMBER(K724),SEARCH("fauberteau",$H724,1))</formula>
    </cfRule>
    <cfRule type="expression" dxfId="37551" priority="51099">
      <formula>AND(ISNUMBER(K724),SEARCH("roberdet",$H724,1))</formula>
    </cfRule>
    <cfRule type="expression" dxfId="37550" priority="51100">
      <formula>AND(ISNUMBER(K724),SEARCH("guillemot",$H724,1))</formula>
    </cfRule>
    <cfRule type="expression" dxfId="37549" priority="51101">
      <formula>AND(ISNUMBER(K724),SEARCH("galet",$H724,1))</formula>
    </cfRule>
    <cfRule type="expression" dxfId="37548" priority="51102">
      <formula>AND(ISNUMBER(K724),SEARCH("ayad",$H724,1))</formula>
    </cfRule>
    <cfRule type="expression" dxfId="37547" priority="51103">
      <formula>AND(ISNUMBER(K724),SEARCH("lavoillote",$H724,1))</formula>
    </cfRule>
    <cfRule type="expression" dxfId="37546" priority="51104">
      <formula>AND(ISNUMBER(K724),SEARCH("fancelli",$H724,1))</formula>
    </cfRule>
    <cfRule type="expression" dxfId="37545" priority="51105">
      <formula>AND(ISNUMBER(K724),SEARCH("morelle",$H724,1))</formula>
    </cfRule>
    <cfRule type="expression" dxfId="37544" priority="51106">
      <formula>AND(ISNUMBER(K724),SEARCH("rendler",$H724,1))</formula>
    </cfRule>
    <cfRule type="expression" dxfId="37543" priority="51107">
      <formula>AND(ISNUMBER(K724),SEARCH("palasi",$H724,1))</formula>
    </cfRule>
    <cfRule type="expression" dxfId="37542" priority="51108">
      <formula>AND(ISNUMBER(K724),SEARCH("fercoq",$H724,1))</formula>
    </cfRule>
    <cfRule type="expression" dxfId="37541" priority="51109">
      <formula>AND(ISNUMBER(K724),SEARCH("soukane",$H724,1))</formula>
    </cfRule>
    <cfRule type="expression" dxfId="37540" priority="51110">
      <formula>AND(ISNUMBER(K724),SEARCH("segado",$H724,1))</formula>
    </cfRule>
    <cfRule type="expression" dxfId="37539" priority="51111">
      <formula>AND(ISNUMBER(K724),SEARCH("ravaut",$H724,1))</formula>
    </cfRule>
  </conditionalFormatting>
  <conditionalFormatting sqref="Y724:AF724 AH724:AL724 AJ725:AM725 Y725:Z725 K724:X725 AP724:BH725 AE725:AF725 AG724:AG725 AA725:AD726">
    <cfRule type="expression" dxfId="37538" priority="51054">
      <formula>AND(ISNUMBER(K724),SEARCH("busca",$H724,1))</formula>
    </cfRule>
    <cfRule type="expression" dxfId="37537" priority="51055">
      <formula>AND(ISNUMBER(K724),SEARCH("herradi",$H724,1))</formula>
    </cfRule>
    <cfRule type="expression" dxfId="37536" priority="51056">
      <formula>AND(ISNUMBER(K724),SEARCH("kern",$H724,1))</formula>
    </cfRule>
    <cfRule type="expression" dxfId="37535" priority="51057">
      <formula>AND(ISNUMBER(K724),SEARCH("cros",$H724,1))</formula>
    </cfRule>
    <cfRule type="expression" dxfId="37534" priority="51058">
      <formula>AND(ISNUMBER(K724),SEARCH("duhart",$H724,1))</formula>
    </cfRule>
    <cfRule type="expression" dxfId="37533" priority="51059">
      <formula>AND(ISNUMBER(K724),SEARCH("busca",$H724,1))</formula>
    </cfRule>
    <cfRule type="expression" dxfId="37532" priority="51060">
      <formula>AND(ISNUMBER(K724),SEARCH("hernandez",$H724,1))</formula>
    </cfRule>
    <cfRule type="expression" dxfId="37531" priority="51061">
      <formula>AND(ISNUMBER(K724),SEARCH("diedler",$H724,1))</formula>
    </cfRule>
    <cfRule type="expression" dxfId="37530" priority="51062">
      <formula>AND(ISNUMBER(K724),SEARCH("fauberteau",$H724,1))</formula>
    </cfRule>
    <cfRule type="expression" dxfId="37529" priority="51063">
      <formula>AND(ISNUMBER(K724),SEARCH("roberdet",$H724,1))</formula>
    </cfRule>
    <cfRule type="expression" dxfId="37528" priority="51064">
      <formula>AND(ISNUMBER(K724),SEARCH("guillemot",$H724,1))</formula>
    </cfRule>
    <cfRule type="expression" dxfId="37527" priority="51065">
      <formula>AND(ISNUMBER(K724),SEARCH("galet",$H724,1))</formula>
    </cfRule>
    <cfRule type="expression" dxfId="37526" priority="51066">
      <formula>AND(ISNUMBER(K724),SEARCH("ayad",$H724,1))</formula>
    </cfRule>
    <cfRule type="expression" dxfId="37525" priority="51067">
      <formula>AND(ISNUMBER(K724),SEARCH("lavoillote",$H724,1))</formula>
    </cfRule>
    <cfRule type="expression" dxfId="37524" priority="51068">
      <formula>AND(ISNUMBER(K724),SEARCH("fancelli",$H724,1))</formula>
    </cfRule>
    <cfRule type="expression" dxfId="37523" priority="51069">
      <formula>AND(ISNUMBER(K724),SEARCH("morelle",$H724,1))</formula>
    </cfRule>
    <cfRule type="expression" dxfId="37522" priority="51070">
      <formula>AND(ISNUMBER(K724),SEARCH("rendler",$H724,1))</formula>
    </cfRule>
    <cfRule type="expression" dxfId="37521" priority="51071">
      <formula>AND(ISNUMBER(K724),SEARCH("palasi",$H724,1))</formula>
    </cfRule>
    <cfRule type="expression" dxfId="37520" priority="51072">
      <formula>AND(ISNUMBER(K724),SEARCH("fercoq",$H724,1))</formula>
    </cfRule>
    <cfRule type="expression" dxfId="37519" priority="51073">
      <formula>AND(ISNUMBER(K724),SEARCH("soukane",$H724,1))</formula>
    </cfRule>
    <cfRule type="expression" dxfId="37518" priority="51074">
      <formula>AND(ISNUMBER(K724),SEARCH("segado",$H724,1))</formula>
    </cfRule>
    <cfRule type="expression" dxfId="37517" priority="51075">
      <formula>AND(ISNUMBER(K724),SEARCH("ravaut",$H724,1))</formula>
    </cfRule>
    <cfRule type="expression" dxfId="37516" priority="51076">
      <formula>AND(ISNUMBER(K724),SEARCH("diedler",$H724,1))</formula>
    </cfRule>
    <cfRule type="expression" dxfId="37515" priority="51077">
      <formula>AND(ISNUMBER(K724),SEARCH("roberdet",$H724,1))</formula>
    </cfRule>
    <cfRule type="expression" dxfId="37514" priority="51078">
      <formula>AND(ISNUMBER(K724),SEARCH("guillemot",$H724,1))</formula>
    </cfRule>
    <cfRule type="expression" dxfId="37513" priority="51079">
      <formula>AND(ISNUMBER(K724),SEARCH("galet",$H724,1))</formula>
    </cfRule>
    <cfRule type="expression" dxfId="37512" priority="51080">
      <formula>AND(ISNUMBER(K724),SEARCH("ayad",$H724,1))</formula>
    </cfRule>
    <cfRule type="expression" dxfId="37511" priority="51081">
      <formula>AND(ISNUMBER(K724),SEARCH("lavoillote",$H724,1))</formula>
    </cfRule>
    <cfRule type="expression" dxfId="37510" priority="51082">
      <formula>AND(ISNUMBER(K724),SEARCH("fancelli",$H724,1))</formula>
    </cfRule>
    <cfRule type="expression" dxfId="37509" priority="51083">
      <formula>AND(ISNUMBER(K724),SEARCH("morelle",$H724,1))</formula>
    </cfRule>
    <cfRule type="expression" dxfId="37508" priority="51084">
      <formula>AND(ISNUMBER(K724),SEARCH("rendler",$H724,1))</formula>
    </cfRule>
    <cfRule type="expression" dxfId="37507" priority="51085">
      <formula>AND(ISNUMBER(K724),SEARCH("palasi",$H724,1))</formula>
    </cfRule>
    <cfRule type="expression" dxfId="37506" priority="51086">
      <formula>AND(ISNUMBER(K724),SEARCH("fercoq",$H724,1))</formula>
    </cfRule>
    <cfRule type="expression" dxfId="37505" priority="51087">
      <formula>AND(ISNUMBER(K724),SEARCH("soukane",$H724,1))</formula>
    </cfRule>
    <cfRule type="expression" dxfId="37504" priority="51088">
      <formula>AND(ISNUMBER(K724),SEARCH("segado",$H724,1))</formula>
    </cfRule>
    <cfRule type="expression" dxfId="37503" priority="51089">
      <formula>AND(ISNUMBER(K724),SEARCH("ravaut",$H724,1))</formula>
    </cfRule>
  </conditionalFormatting>
  <conditionalFormatting sqref="AN724:AO724 AT725:AX725 AO725">
    <cfRule type="expression" dxfId="37502" priority="51018">
      <formula>AND(ISNUMBER(AN724),SEARCH("busca",$H724,1))</formula>
    </cfRule>
    <cfRule type="expression" dxfId="37501" priority="51019">
      <formula>AND(ISNUMBER(AN724),SEARCH("herradi",$H724,1))</formula>
    </cfRule>
    <cfRule type="expression" dxfId="37500" priority="51020">
      <formula>AND(ISNUMBER(AN724),SEARCH("kern",$H724,1))</formula>
    </cfRule>
    <cfRule type="expression" dxfId="37499" priority="51021">
      <formula>AND(ISNUMBER(AN724),SEARCH("cros",$H724,1))</formula>
    </cfRule>
    <cfRule type="expression" dxfId="37498" priority="51022">
      <formula>AND(ISNUMBER(AN724),SEARCH("duhart",$H724,1))</formula>
    </cfRule>
    <cfRule type="expression" dxfId="37497" priority="51023">
      <formula>AND(ISNUMBER(AN724),SEARCH("busca",$H724,1))</formula>
    </cfRule>
    <cfRule type="expression" dxfId="37496" priority="51024">
      <formula>AND(ISNUMBER(AN724),SEARCH("hernandez",$H724,1))</formula>
    </cfRule>
    <cfRule type="expression" dxfId="37495" priority="51025">
      <formula>AND(ISNUMBER(AN724),SEARCH("diedler",$H724,1))</formula>
    </cfRule>
    <cfRule type="expression" dxfId="37494" priority="51026">
      <formula>AND(ISNUMBER(AN724),SEARCH("fauberteau",$H724,1))</formula>
    </cfRule>
    <cfRule type="expression" dxfId="37493" priority="51027">
      <formula>AND(ISNUMBER(AN724),SEARCH("roberdet",$H724,1))</formula>
    </cfRule>
    <cfRule type="expression" dxfId="37492" priority="51028">
      <formula>AND(ISNUMBER(AN724),SEARCH("guillemot",$H724,1))</formula>
    </cfRule>
    <cfRule type="expression" dxfId="37491" priority="51029">
      <formula>AND(ISNUMBER(AN724),SEARCH("galet",$H724,1))</formula>
    </cfRule>
    <cfRule type="expression" dxfId="37490" priority="51030">
      <formula>AND(ISNUMBER(AN724),SEARCH("ayad",$H724,1))</formula>
    </cfRule>
    <cfRule type="expression" dxfId="37489" priority="51031">
      <formula>AND(ISNUMBER(AN724),SEARCH("lavoillote",$H724,1))</formula>
    </cfRule>
    <cfRule type="expression" dxfId="37488" priority="51032">
      <formula>AND(ISNUMBER(AN724),SEARCH("fancelli",$H724,1))</formula>
    </cfRule>
    <cfRule type="expression" dxfId="37487" priority="51033">
      <formula>AND(ISNUMBER(AN724),SEARCH("morelle",$H724,1))</formula>
    </cfRule>
    <cfRule type="expression" dxfId="37486" priority="51034">
      <formula>AND(ISNUMBER(AN724),SEARCH("rendler",$H724,1))</formula>
    </cfRule>
    <cfRule type="expression" dxfId="37485" priority="51035">
      <formula>AND(ISNUMBER(AN724),SEARCH("palasi",$H724,1))</formula>
    </cfRule>
    <cfRule type="expression" dxfId="37484" priority="51036">
      <formula>AND(ISNUMBER(AN724),SEARCH("fercoq",$H724,1))</formula>
    </cfRule>
    <cfRule type="expression" dxfId="37483" priority="51037">
      <formula>AND(ISNUMBER(AN724),SEARCH("soukane",$H724,1))</formula>
    </cfRule>
    <cfRule type="expression" dxfId="37482" priority="51038">
      <formula>AND(ISNUMBER(AN724),SEARCH("segado",$H724,1))</formula>
    </cfRule>
    <cfRule type="expression" dxfId="37481" priority="51039">
      <formula>AND(ISNUMBER(AN724),SEARCH("ravaut",$H724,1))</formula>
    </cfRule>
    <cfRule type="expression" dxfId="37480" priority="51040">
      <formula>AND(ISNUMBER(AN724),SEARCH("diedler",$H724,1))</formula>
    </cfRule>
    <cfRule type="expression" dxfId="37479" priority="51041">
      <formula>AND(ISNUMBER(AN724),SEARCH("roberdet",$H724,1))</formula>
    </cfRule>
    <cfRule type="expression" dxfId="37478" priority="51042">
      <formula>AND(ISNUMBER(AN724),SEARCH("guillemot",$H724,1))</formula>
    </cfRule>
    <cfRule type="expression" dxfId="37477" priority="51043">
      <formula>AND(ISNUMBER(AN724),SEARCH("galet",$H724,1))</formula>
    </cfRule>
    <cfRule type="expression" dxfId="37476" priority="51044">
      <formula>AND(ISNUMBER(AN724),SEARCH("ayad",$H724,1))</formula>
    </cfRule>
    <cfRule type="expression" dxfId="37475" priority="51045">
      <formula>AND(ISNUMBER(AN724),SEARCH("lavoillote",$H724,1))</formula>
    </cfRule>
    <cfRule type="expression" dxfId="37474" priority="51046">
      <formula>AND(ISNUMBER(AN724),SEARCH("fancelli",$H724,1))</formula>
    </cfRule>
    <cfRule type="expression" dxfId="37473" priority="51047">
      <formula>AND(ISNUMBER(AN724),SEARCH("morelle",$H724,1))</formula>
    </cfRule>
    <cfRule type="expression" dxfId="37472" priority="51048">
      <formula>AND(ISNUMBER(AN724),SEARCH("rendler",$H724,1))</formula>
    </cfRule>
    <cfRule type="expression" dxfId="37471" priority="51049">
      <formula>AND(ISNUMBER(AN724),SEARCH("palasi",$H724,1))</formula>
    </cfRule>
    <cfRule type="expression" dxfId="37470" priority="51050">
      <formula>AND(ISNUMBER(AN724),SEARCH("fercoq",$H724,1))</formula>
    </cfRule>
    <cfRule type="expression" dxfId="37469" priority="51051">
      <formula>AND(ISNUMBER(AN724),SEARCH("soukane",$H724,1))</formula>
    </cfRule>
    <cfRule type="expression" dxfId="37468" priority="51052">
      <formula>AND(ISNUMBER(AN724),SEARCH("segado",$H724,1))</formula>
    </cfRule>
    <cfRule type="expression" dxfId="37467" priority="51053">
      <formula>AND(ISNUMBER(AN724),SEARCH("ravaut",$H724,1))</formula>
    </cfRule>
  </conditionalFormatting>
  <conditionalFormatting sqref="AX726:BH726 AJ726:AM726 K726:U726 W726:Z726 AE726:AF726 AP726:AU726">
    <cfRule type="expression" dxfId="37466" priority="50960">
      <formula>AND(ISNUMBER(K726),SEARCH("busca",$H726,1))</formula>
    </cfRule>
    <cfRule type="expression" dxfId="37465" priority="50961">
      <formula>AND(ISNUMBER(K726),SEARCH("herradi",$H726,1))</formula>
    </cfRule>
    <cfRule type="expression" dxfId="37464" priority="50962">
      <formula>AND(ISNUMBER(K726),SEARCH("kern",$H726,1))</formula>
    </cfRule>
    <cfRule type="expression" dxfId="37463" priority="50963">
      <formula>AND(ISNUMBER(K726),SEARCH("cros",$H726,1))</formula>
    </cfRule>
    <cfRule type="expression" dxfId="37462" priority="50964">
      <formula>AND(ISNUMBER(K726),SEARCH("duhart",$H726,1))</formula>
    </cfRule>
    <cfRule type="expression" dxfId="37461" priority="50965">
      <formula>AND(ISNUMBER(K726),SEARCH("busca",$H726,1))</formula>
    </cfRule>
    <cfRule type="expression" dxfId="37460" priority="50966">
      <formula>AND(ISNUMBER(K726),SEARCH("hernandez",$H726,1))</formula>
    </cfRule>
    <cfRule type="expression" dxfId="37459" priority="50967">
      <formula>AND(ISNUMBER(K726),SEARCH("diedler",$H726,1))</formula>
    </cfRule>
    <cfRule type="expression" dxfId="37458" priority="50968">
      <formula>AND(ISNUMBER(K726),SEARCH("fauberteau",$H726,1))</formula>
    </cfRule>
    <cfRule type="expression" dxfId="37457" priority="50969">
      <formula>AND(ISNUMBER(K726),SEARCH("roberdet",$H726,1))</formula>
    </cfRule>
    <cfRule type="expression" dxfId="37456" priority="50970">
      <formula>AND(ISNUMBER(K726),SEARCH("guillemot",$H726,1))</formula>
    </cfRule>
    <cfRule type="expression" dxfId="37455" priority="50971">
      <formula>AND(ISNUMBER(K726),SEARCH("galet",$H726,1))</formula>
    </cfRule>
    <cfRule type="expression" dxfId="37454" priority="50972">
      <formula>AND(ISNUMBER(K726),SEARCH("ayad",$H726,1))</formula>
    </cfRule>
    <cfRule type="expression" dxfId="37453" priority="50973">
      <formula>AND(ISNUMBER(K726),SEARCH("lavoillote",$H726,1))</formula>
    </cfRule>
    <cfRule type="expression" dxfId="37452" priority="50974">
      <formula>AND(ISNUMBER(K726),SEARCH("fancelli",$H726,1))</formula>
    </cfRule>
    <cfRule type="expression" dxfId="37451" priority="50975">
      <formula>AND(ISNUMBER(K726),SEARCH("morelle",$H726,1))</formula>
    </cfRule>
    <cfRule type="expression" dxfId="37450" priority="50976">
      <formula>AND(ISNUMBER(K726),SEARCH("rendler",$H726,1))</formula>
    </cfRule>
    <cfRule type="expression" dxfId="37449" priority="50977">
      <formula>AND(ISNUMBER(K726),SEARCH("palasi",$H726,1))</formula>
    </cfRule>
    <cfRule type="expression" dxfId="37448" priority="50978">
      <formula>AND(ISNUMBER(K726),SEARCH("fercoq",$H726,1))</formula>
    </cfRule>
    <cfRule type="expression" dxfId="37447" priority="50979">
      <formula>AND(ISNUMBER(K726),SEARCH("soukane",$H726,1))</formula>
    </cfRule>
    <cfRule type="expression" dxfId="37446" priority="50980">
      <formula>AND(ISNUMBER(K726),SEARCH("segado",$H726,1))</formula>
    </cfRule>
    <cfRule type="expression" dxfId="37445" priority="50981">
      <formula>AND(ISNUMBER(K726),SEARCH("ravaut",$H726,1))</formula>
    </cfRule>
  </conditionalFormatting>
  <conditionalFormatting sqref="AJ726:AM726 K726:Z726 AE726:AG726 AP726:BH726">
    <cfRule type="expression" dxfId="37444" priority="50924">
      <formula>AND(ISNUMBER(K726),SEARCH("busca",$H726,1))</formula>
    </cfRule>
    <cfRule type="expression" dxfId="37443" priority="50925">
      <formula>AND(ISNUMBER(K726),SEARCH("herradi",$H726,1))</formula>
    </cfRule>
    <cfRule type="expression" dxfId="37442" priority="50926">
      <formula>AND(ISNUMBER(K726),SEARCH("kern",$H726,1))</formula>
    </cfRule>
    <cfRule type="expression" dxfId="37441" priority="50927">
      <formula>AND(ISNUMBER(K726),SEARCH("cros",$H726,1))</formula>
    </cfRule>
    <cfRule type="expression" dxfId="37440" priority="50928">
      <formula>AND(ISNUMBER(K726),SEARCH("duhart",$H726,1))</formula>
    </cfRule>
    <cfRule type="expression" dxfId="37439" priority="50929">
      <formula>AND(ISNUMBER(K726),SEARCH("busca",$H726,1))</formula>
    </cfRule>
    <cfRule type="expression" dxfId="37438" priority="50930">
      <formula>AND(ISNUMBER(K726),SEARCH("hernandez",$H726,1))</formula>
    </cfRule>
    <cfRule type="expression" dxfId="37437" priority="50931">
      <formula>AND(ISNUMBER(K726),SEARCH("diedler",$H726,1))</formula>
    </cfRule>
    <cfRule type="expression" dxfId="37436" priority="50932">
      <formula>AND(ISNUMBER(K726),SEARCH("fauberteau",$H726,1))</formula>
    </cfRule>
    <cfRule type="expression" dxfId="37435" priority="50933">
      <formula>AND(ISNUMBER(K726),SEARCH("roberdet",$H726,1))</formula>
    </cfRule>
    <cfRule type="expression" dxfId="37434" priority="50934">
      <formula>AND(ISNUMBER(K726),SEARCH("guillemot",$H726,1))</formula>
    </cfRule>
    <cfRule type="expression" dxfId="37433" priority="50935">
      <formula>AND(ISNUMBER(K726),SEARCH("galet",$H726,1))</formula>
    </cfRule>
    <cfRule type="expression" dxfId="37432" priority="50936">
      <formula>AND(ISNUMBER(K726),SEARCH("ayad",$H726,1))</formula>
    </cfRule>
    <cfRule type="expression" dxfId="37431" priority="50937">
      <formula>AND(ISNUMBER(K726),SEARCH("lavoillote",$H726,1))</formula>
    </cfRule>
    <cfRule type="expression" dxfId="37430" priority="50938">
      <formula>AND(ISNUMBER(K726),SEARCH("fancelli",$H726,1))</formula>
    </cfRule>
    <cfRule type="expression" dxfId="37429" priority="50939">
      <formula>AND(ISNUMBER(K726),SEARCH("morelle",$H726,1))</formula>
    </cfRule>
    <cfRule type="expression" dxfId="37428" priority="50940">
      <formula>AND(ISNUMBER(K726),SEARCH("rendler",$H726,1))</formula>
    </cfRule>
    <cfRule type="expression" dxfId="37427" priority="50941">
      <formula>AND(ISNUMBER(K726),SEARCH("palasi",$H726,1))</formula>
    </cfRule>
    <cfRule type="expression" dxfId="37426" priority="50942">
      <formula>AND(ISNUMBER(K726),SEARCH("fercoq",$H726,1))</formula>
    </cfRule>
    <cfRule type="expression" dxfId="37425" priority="50943">
      <formula>AND(ISNUMBER(K726),SEARCH("soukane",$H726,1))</formula>
    </cfRule>
    <cfRule type="expression" dxfId="37424" priority="50944">
      <formula>AND(ISNUMBER(K726),SEARCH("segado",$H726,1))</formula>
    </cfRule>
    <cfRule type="expression" dxfId="37423" priority="50945">
      <formula>AND(ISNUMBER(K726),SEARCH("ravaut",$H726,1))</formula>
    </cfRule>
    <cfRule type="expression" dxfId="37422" priority="50946">
      <formula>AND(ISNUMBER(K726),SEARCH("diedler",$H726,1))</formula>
    </cfRule>
    <cfRule type="expression" dxfId="37421" priority="50947">
      <formula>AND(ISNUMBER(K726),SEARCH("roberdet",$H726,1))</formula>
    </cfRule>
    <cfRule type="expression" dxfId="37420" priority="50948">
      <formula>AND(ISNUMBER(K726),SEARCH("guillemot",$H726,1))</formula>
    </cfRule>
    <cfRule type="expression" dxfId="37419" priority="50949">
      <formula>AND(ISNUMBER(K726),SEARCH("galet",$H726,1))</formula>
    </cfRule>
    <cfRule type="expression" dxfId="37418" priority="50950">
      <formula>AND(ISNUMBER(K726),SEARCH("ayad",$H726,1))</formula>
    </cfRule>
    <cfRule type="expression" dxfId="37417" priority="50951">
      <formula>AND(ISNUMBER(K726),SEARCH("lavoillote",$H726,1))</formula>
    </cfRule>
    <cfRule type="expression" dxfId="37416" priority="50952">
      <formula>AND(ISNUMBER(K726),SEARCH("fancelli",$H726,1))</formula>
    </cfRule>
    <cfRule type="expression" dxfId="37415" priority="50953">
      <formula>AND(ISNUMBER(K726),SEARCH("morelle",$H726,1))</formula>
    </cfRule>
    <cfRule type="expression" dxfId="37414" priority="50954">
      <formula>AND(ISNUMBER(K726),SEARCH("rendler",$H726,1))</formula>
    </cfRule>
    <cfRule type="expression" dxfId="37413" priority="50955">
      <formula>AND(ISNUMBER(K726),SEARCH("palasi",$H726,1))</formula>
    </cfRule>
    <cfRule type="expression" dxfId="37412" priority="50956">
      <formula>AND(ISNUMBER(K726),SEARCH("fercoq",$H726,1))</formula>
    </cfRule>
    <cfRule type="expression" dxfId="37411" priority="50957">
      <formula>AND(ISNUMBER(K726),SEARCH("soukane",$H726,1))</formula>
    </cfRule>
    <cfRule type="expression" dxfId="37410" priority="50958">
      <formula>AND(ISNUMBER(K726),SEARCH("segado",$H726,1))</formula>
    </cfRule>
    <cfRule type="expression" dxfId="37409" priority="50959">
      <formula>AND(ISNUMBER(K726),SEARCH("ravaut",$H726,1))</formula>
    </cfRule>
  </conditionalFormatting>
  <conditionalFormatting sqref="AT726:AU726 AO726">
    <cfRule type="expression" dxfId="37408" priority="50888">
      <formula>AND(ISNUMBER(AO726),SEARCH("busca",$H726,1))</formula>
    </cfRule>
    <cfRule type="expression" dxfId="37407" priority="50889">
      <formula>AND(ISNUMBER(AO726),SEARCH("herradi",$H726,1))</formula>
    </cfRule>
    <cfRule type="expression" dxfId="37406" priority="50890">
      <formula>AND(ISNUMBER(AO726),SEARCH("kern",$H726,1))</formula>
    </cfRule>
    <cfRule type="expression" dxfId="37405" priority="50891">
      <formula>AND(ISNUMBER(AO726),SEARCH("cros",$H726,1))</formula>
    </cfRule>
    <cfRule type="expression" dxfId="37404" priority="50892">
      <formula>AND(ISNUMBER(AO726),SEARCH("duhart",$H726,1))</formula>
    </cfRule>
    <cfRule type="expression" dxfId="37403" priority="50893">
      <formula>AND(ISNUMBER(AO726),SEARCH("busca",$H726,1))</formula>
    </cfRule>
    <cfRule type="expression" dxfId="37402" priority="50894">
      <formula>AND(ISNUMBER(AO726),SEARCH("hernandez",$H726,1))</formula>
    </cfRule>
    <cfRule type="expression" dxfId="37401" priority="50895">
      <formula>AND(ISNUMBER(AO726),SEARCH("diedler",$H726,1))</formula>
    </cfRule>
    <cfRule type="expression" dxfId="37400" priority="50896">
      <formula>AND(ISNUMBER(AO726),SEARCH("fauberteau",$H726,1))</formula>
    </cfRule>
    <cfRule type="expression" dxfId="37399" priority="50897">
      <formula>AND(ISNUMBER(AO726),SEARCH("roberdet",$H726,1))</formula>
    </cfRule>
    <cfRule type="expression" dxfId="37398" priority="50898">
      <formula>AND(ISNUMBER(AO726),SEARCH("guillemot",$H726,1))</formula>
    </cfRule>
    <cfRule type="expression" dxfId="37397" priority="50899">
      <formula>AND(ISNUMBER(AO726),SEARCH("galet",$H726,1))</formula>
    </cfRule>
    <cfRule type="expression" dxfId="37396" priority="50900">
      <formula>AND(ISNUMBER(AO726),SEARCH("ayad",$H726,1))</formula>
    </cfRule>
    <cfRule type="expression" dxfId="37395" priority="50901">
      <formula>AND(ISNUMBER(AO726),SEARCH("lavoillote",$H726,1))</formula>
    </cfRule>
    <cfRule type="expression" dxfId="37394" priority="50902">
      <formula>AND(ISNUMBER(AO726),SEARCH("fancelli",$H726,1))</formula>
    </cfRule>
    <cfRule type="expression" dxfId="37393" priority="50903">
      <formula>AND(ISNUMBER(AO726),SEARCH("morelle",$H726,1))</formula>
    </cfRule>
    <cfRule type="expression" dxfId="37392" priority="50904">
      <formula>AND(ISNUMBER(AO726),SEARCH("rendler",$H726,1))</formula>
    </cfRule>
    <cfRule type="expression" dxfId="37391" priority="50905">
      <formula>AND(ISNUMBER(AO726),SEARCH("palasi",$H726,1))</formula>
    </cfRule>
    <cfRule type="expression" dxfId="37390" priority="50906">
      <formula>AND(ISNUMBER(AO726),SEARCH("fercoq",$H726,1))</formula>
    </cfRule>
    <cfRule type="expression" dxfId="37389" priority="50907">
      <formula>AND(ISNUMBER(AO726),SEARCH("soukane",$H726,1))</formula>
    </cfRule>
    <cfRule type="expression" dxfId="37388" priority="50908">
      <formula>AND(ISNUMBER(AO726),SEARCH("segado",$H726,1))</formula>
    </cfRule>
    <cfRule type="expression" dxfId="37387" priority="50909">
      <formula>AND(ISNUMBER(AO726),SEARCH("ravaut",$H726,1))</formula>
    </cfRule>
    <cfRule type="expression" dxfId="37386" priority="50910">
      <formula>AND(ISNUMBER(AO726),SEARCH("diedler",$H726,1))</formula>
    </cfRule>
    <cfRule type="expression" dxfId="37385" priority="50911">
      <formula>AND(ISNUMBER(AO726),SEARCH("roberdet",$H726,1))</formula>
    </cfRule>
    <cfRule type="expression" dxfId="37384" priority="50912">
      <formula>AND(ISNUMBER(AO726),SEARCH("guillemot",$H726,1))</formula>
    </cfRule>
    <cfRule type="expression" dxfId="37383" priority="50913">
      <formula>AND(ISNUMBER(AO726),SEARCH("galet",$H726,1))</formula>
    </cfRule>
    <cfRule type="expression" dxfId="37382" priority="50914">
      <formula>AND(ISNUMBER(AO726),SEARCH("ayad",$H726,1))</formula>
    </cfRule>
    <cfRule type="expression" dxfId="37381" priority="50915">
      <formula>AND(ISNUMBER(AO726),SEARCH("lavoillote",$H726,1))</formula>
    </cfRule>
    <cfRule type="expression" dxfId="37380" priority="50916">
      <formula>AND(ISNUMBER(AO726),SEARCH("fancelli",$H726,1))</formula>
    </cfRule>
    <cfRule type="expression" dxfId="37379" priority="50917">
      <formula>AND(ISNUMBER(AO726),SEARCH("morelle",$H726,1))</formula>
    </cfRule>
    <cfRule type="expression" dxfId="37378" priority="50918">
      <formula>AND(ISNUMBER(AO726),SEARCH("rendler",$H726,1))</formula>
    </cfRule>
    <cfRule type="expression" dxfId="37377" priority="50919">
      <formula>AND(ISNUMBER(AO726),SEARCH("palasi",$H726,1))</formula>
    </cfRule>
    <cfRule type="expression" dxfId="37376" priority="50920">
      <formula>AND(ISNUMBER(AO726),SEARCH("fercoq",$H726,1))</formula>
    </cfRule>
    <cfRule type="expression" dxfId="37375" priority="50921">
      <formula>AND(ISNUMBER(AO726),SEARCH("soukane",$H726,1))</formula>
    </cfRule>
    <cfRule type="expression" dxfId="37374" priority="50922">
      <formula>AND(ISNUMBER(AO726),SEARCH("segado",$H726,1))</formula>
    </cfRule>
    <cfRule type="expression" dxfId="37373" priority="50923">
      <formula>AND(ISNUMBER(AO726),SEARCH("ravaut",$H726,1))</formula>
    </cfRule>
  </conditionalFormatting>
  <conditionalFormatting sqref="V726">
    <cfRule type="expression" dxfId="37372" priority="50866">
      <formula>AND(ISNUMBER(V726),SEARCH("busca",$H726,1))</formula>
    </cfRule>
    <cfRule type="expression" dxfId="37371" priority="50867">
      <formula>AND(ISNUMBER(V726),SEARCH("herradi",$H726,1))</formula>
    </cfRule>
    <cfRule type="expression" dxfId="37370" priority="50868">
      <formula>AND(ISNUMBER(V726),SEARCH("kern",$H726,1))</formula>
    </cfRule>
    <cfRule type="expression" dxfId="37369" priority="50869">
      <formula>AND(ISNUMBER(V726),SEARCH("cros",$H726,1))</formula>
    </cfRule>
    <cfRule type="expression" dxfId="37368" priority="50870">
      <formula>AND(ISNUMBER(V726),SEARCH("duhart",$H726,1))</formula>
    </cfRule>
    <cfRule type="expression" dxfId="37367" priority="50871">
      <formula>AND(ISNUMBER(V726),SEARCH("busca",$H726,1))</formula>
    </cfRule>
    <cfRule type="expression" dxfId="37366" priority="50872">
      <formula>AND(ISNUMBER(V726),SEARCH("hernandez",$H726,1))</formula>
    </cfRule>
    <cfRule type="expression" dxfId="37365" priority="50873">
      <formula>AND(ISNUMBER(V726),SEARCH("diedler",$H726,1))</formula>
    </cfRule>
    <cfRule type="expression" dxfId="37364" priority="50874">
      <formula>AND(ISNUMBER(V726),SEARCH("fauberteau",$H726,1))</formula>
    </cfRule>
    <cfRule type="expression" dxfId="37363" priority="50875">
      <formula>AND(ISNUMBER(V726),SEARCH("roberdet",$H726,1))</formula>
    </cfRule>
    <cfRule type="expression" dxfId="37362" priority="50876">
      <formula>AND(ISNUMBER(V726),SEARCH("guillemot",$H726,1))</formula>
    </cfRule>
    <cfRule type="expression" dxfId="37361" priority="50877">
      <formula>AND(ISNUMBER(V726),SEARCH("galet",$H726,1))</formula>
    </cfRule>
    <cfRule type="expression" dxfId="37360" priority="50878">
      <formula>AND(ISNUMBER(V726),SEARCH("ayad",$H726,1))</formula>
    </cfRule>
    <cfRule type="expression" dxfId="37359" priority="50879">
      <formula>AND(ISNUMBER(V726),SEARCH("lavoillote",$H726,1))</formula>
    </cfRule>
    <cfRule type="expression" dxfId="37358" priority="50880">
      <formula>AND(ISNUMBER(V726),SEARCH("fancelli",$H726,1))</formula>
    </cfRule>
    <cfRule type="expression" dxfId="37357" priority="50881">
      <formula>AND(ISNUMBER(V726),SEARCH("morelle",$H726,1))</formula>
    </cfRule>
    <cfRule type="expression" dxfId="37356" priority="50882">
      <formula>AND(ISNUMBER(V726),SEARCH("rendler",$H726,1))</formula>
    </cfRule>
    <cfRule type="expression" dxfId="37355" priority="50883">
      <formula>AND(ISNUMBER(V726),SEARCH("palasi",$H726,1))</formula>
    </cfRule>
    <cfRule type="expression" dxfId="37354" priority="50884">
      <formula>AND(ISNUMBER(V726),SEARCH("fercoq",$H726,1))</formula>
    </cfRule>
    <cfRule type="expression" dxfId="37353" priority="50885">
      <formula>AND(ISNUMBER(V726),SEARCH("soukane",$H726,1))</formula>
    </cfRule>
    <cfRule type="expression" dxfId="37352" priority="50886">
      <formula>AND(ISNUMBER(V726),SEARCH("segado",$H726,1))</formula>
    </cfRule>
    <cfRule type="expression" dxfId="37351" priority="50887">
      <formula>AND(ISNUMBER(V726),SEARCH("ravaut",$H726,1))</formula>
    </cfRule>
  </conditionalFormatting>
  <conditionalFormatting sqref="AG726">
    <cfRule type="expression" dxfId="37350" priority="50844">
      <formula>AND(ISNUMBER(AG726),SEARCH("busca",$H726,1))</formula>
    </cfRule>
    <cfRule type="expression" dxfId="37349" priority="50845">
      <formula>AND(ISNUMBER(AG726),SEARCH("herradi",$H726,1))</formula>
    </cfRule>
    <cfRule type="expression" dxfId="37348" priority="50846">
      <formula>AND(ISNUMBER(AG726),SEARCH("kern",$H726,1))</formula>
    </cfRule>
    <cfRule type="expression" dxfId="37347" priority="50847">
      <formula>AND(ISNUMBER(AG726),SEARCH("cros",$H726,1))</formula>
    </cfRule>
    <cfRule type="expression" dxfId="37346" priority="50848">
      <formula>AND(ISNUMBER(AG726),SEARCH("duhart",$H726,1))</formula>
    </cfRule>
    <cfRule type="expression" dxfId="37345" priority="50849">
      <formula>AND(ISNUMBER(AG726),SEARCH("busca",$H726,1))</formula>
    </cfRule>
    <cfRule type="expression" dxfId="37344" priority="50850">
      <formula>AND(ISNUMBER(AG726),SEARCH("hernandez",$H726,1))</formula>
    </cfRule>
    <cfRule type="expression" dxfId="37343" priority="50851">
      <formula>AND(ISNUMBER(AG726),SEARCH("diedler",$H726,1))</formula>
    </cfRule>
    <cfRule type="expression" dxfId="37342" priority="50852">
      <formula>AND(ISNUMBER(AG726),SEARCH("fauberteau",$H726,1))</formula>
    </cfRule>
    <cfRule type="expression" dxfId="37341" priority="50853">
      <formula>AND(ISNUMBER(AG726),SEARCH("roberdet",$H726,1))</formula>
    </cfRule>
    <cfRule type="expression" dxfId="37340" priority="50854">
      <formula>AND(ISNUMBER(AG726),SEARCH("guillemot",$H726,1))</formula>
    </cfRule>
    <cfRule type="expression" dxfId="37339" priority="50855">
      <formula>AND(ISNUMBER(AG726),SEARCH("galet",$H726,1))</formula>
    </cfRule>
    <cfRule type="expression" dxfId="37338" priority="50856">
      <formula>AND(ISNUMBER(AG726),SEARCH("ayad",$H726,1))</formula>
    </cfRule>
    <cfRule type="expression" dxfId="37337" priority="50857">
      <formula>AND(ISNUMBER(AG726),SEARCH("lavoillote",$H726,1))</formula>
    </cfRule>
    <cfRule type="expression" dxfId="37336" priority="50858">
      <formula>AND(ISNUMBER(AG726),SEARCH("fancelli",$H726,1))</formula>
    </cfRule>
    <cfRule type="expression" dxfId="37335" priority="50859">
      <formula>AND(ISNUMBER(AG726),SEARCH("morelle",$H726,1))</formula>
    </cfRule>
    <cfRule type="expression" dxfId="37334" priority="50860">
      <formula>AND(ISNUMBER(AG726),SEARCH("rendler",$H726,1))</formula>
    </cfRule>
    <cfRule type="expression" dxfId="37333" priority="50861">
      <formula>AND(ISNUMBER(AG726),SEARCH("palasi",$H726,1))</formula>
    </cfRule>
    <cfRule type="expression" dxfId="37332" priority="50862">
      <formula>AND(ISNUMBER(AG726),SEARCH("fercoq",$H726,1))</formula>
    </cfRule>
    <cfRule type="expression" dxfId="37331" priority="50863">
      <formula>AND(ISNUMBER(AG726),SEARCH("soukane",$H726,1))</formula>
    </cfRule>
    <cfRule type="expression" dxfId="37330" priority="50864">
      <formula>AND(ISNUMBER(AG726),SEARCH("segado",$H726,1))</formula>
    </cfRule>
    <cfRule type="expression" dxfId="37329" priority="50865">
      <formula>AND(ISNUMBER(AG726),SEARCH("ravaut",$H726,1))</formula>
    </cfRule>
  </conditionalFormatting>
  <conditionalFormatting sqref="AV726:AX726">
    <cfRule type="expression" dxfId="37328" priority="50772">
      <formula>AND(ISNUMBER(AV726),SEARCH("busca",$H726,1))</formula>
    </cfRule>
    <cfRule type="expression" dxfId="37327" priority="50773">
      <formula>AND(ISNUMBER(AV726),SEARCH("herradi",$H726,1))</formula>
    </cfRule>
    <cfRule type="expression" dxfId="37326" priority="50774">
      <formula>AND(ISNUMBER(AV726),SEARCH("kern",$H726,1))</formula>
    </cfRule>
    <cfRule type="expression" dxfId="37325" priority="50775">
      <formula>AND(ISNUMBER(AV726),SEARCH("cros",$H726,1))</formula>
    </cfRule>
    <cfRule type="expression" dxfId="37324" priority="50776">
      <formula>AND(ISNUMBER(AV726),SEARCH("duhart",$H726,1))</formula>
    </cfRule>
    <cfRule type="expression" dxfId="37323" priority="50777">
      <formula>AND(ISNUMBER(AV726),SEARCH("busca",$H726,1))</formula>
    </cfRule>
    <cfRule type="expression" dxfId="37322" priority="50778">
      <formula>AND(ISNUMBER(AV726),SEARCH("hernandez",$H726,1))</formula>
    </cfRule>
    <cfRule type="expression" dxfId="37321" priority="50779">
      <formula>AND(ISNUMBER(AV726),SEARCH("diedler",$H726,1))</formula>
    </cfRule>
    <cfRule type="expression" dxfId="37320" priority="50780">
      <formula>AND(ISNUMBER(AV726),SEARCH("fauberteau",$H726,1))</formula>
    </cfRule>
    <cfRule type="expression" dxfId="37319" priority="50781">
      <formula>AND(ISNUMBER(AV726),SEARCH("roberdet",$H726,1))</formula>
    </cfRule>
    <cfRule type="expression" dxfId="37318" priority="50782">
      <formula>AND(ISNUMBER(AV726),SEARCH("guillemot",$H726,1))</formula>
    </cfRule>
    <cfRule type="expression" dxfId="37317" priority="50783">
      <formula>AND(ISNUMBER(AV726),SEARCH("galet",$H726,1))</formula>
    </cfRule>
    <cfRule type="expression" dxfId="37316" priority="50784">
      <formula>AND(ISNUMBER(AV726),SEARCH("ayad",$H726,1))</formula>
    </cfRule>
    <cfRule type="expression" dxfId="37315" priority="50785">
      <formula>AND(ISNUMBER(AV726),SEARCH("lavoillote",$H726,1))</formula>
    </cfRule>
    <cfRule type="expression" dxfId="37314" priority="50786">
      <formula>AND(ISNUMBER(AV726),SEARCH("fancelli",$H726,1))</formula>
    </cfRule>
    <cfRule type="expression" dxfId="37313" priority="50787">
      <formula>AND(ISNUMBER(AV726),SEARCH("morelle",$H726,1))</formula>
    </cfRule>
    <cfRule type="expression" dxfId="37312" priority="50788">
      <formula>AND(ISNUMBER(AV726),SEARCH("rendler",$H726,1))</formula>
    </cfRule>
    <cfRule type="expression" dxfId="37311" priority="50789">
      <formula>AND(ISNUMBER(AV726),SEARCH("palasi",$H726,1))</formula>
    </cfRule>
    <cfRule type="expression" dxfId="37310" priority="50790">
      <formula>AND(ISNUMBER(AV726),SEARCH("fercoq",$H726,1))</formula>
    </cfRule>
    <cfRule type="expression" dxfId="37309" priority="50791">
      <formula>AND(ISNUMBER(AV726),SEARCH("soukane",$H726,1))</formula>
    </cfRule>
    <cfRule type="expression" dxfId="37308" priority="50792">
      <formula>AND(ISNUMBER(AV726),SEARCH("segado",$H726,1))</formula>
    </cfRule>
    <cfRule type="expression" dxfId="37307" priority="50793">
      <formula>AND(ISNUMBER(AV726),SEARCH("ravaut",$H726,1))</formula>
    </cfRule>
    <cfRule type="expression" dxfId="37306" priority="50794">
      <formula>AND(ISNUMBER(AV726),SEARCH("diedler",$H726,1))</formula>
    </cfRule>
    <cfRule type="expression" dxfId="37305" priority="50795">
      <formula>AND(ISNUMBER(AV726),SEARCH("roberdet",$H726,1))</formula>
    </cfRule>
    <cfRule type="expression" dxfId="37304" priority="50796">
      <formula>AND(ISNUMBER(AV726),SEARCH("guillemot",$H726,1))</formula>
    </cfRule>
    <cfRule type="expression" dxfId="37303" priority="50797">
      <formula>AND(ISNUMBER(AV726),SEARCH("galet",$H726,1))</formula>
    </cfRule>
    <cfRule type="expression" dxfId="37302" priority="50798">
      <formula>AND(ISNUMBER(AV726),SEARCH("ayad",$H726,1))</formula>
    </cfRule>
    <cfRule type="expression" dxfId="37301" priority="50799">
      <formula>AND(ISNUMBER(AV726),SEARCH("lavoillote",$H726,1))</formula>
    </cfRule>
    <cfRule type="expression" dxfId="37300" priority="50800">
      <formula>AND(ISNUMBER(AV726),SEARCH("fancelli",$H726,1))</formula>
    </cfRule>
    <cfRule type="expression" dxfId="37299" priority="50801">
      <formula>AND(ISNUMBER(AV726),SEARCH("morelle",$H726,1))</formula>
    </cfRule>
    <cfRule type="expression" dxfId="37298" priority="50802">
      <formula>AND(ISNUMBER(AV726),SEARCH("rendler",$H726,1))</formula>
    </cfRule>
    <cfRule type="expression" dxfId="37297" priority="50803">
      <formula>AND(ISNUMBER(AV726),SEARCH("palasi",$H726,1))</formula>
    </cfRule>
    <cfRule type="expression" dxfId="37296" priority="50804">
      <formula>AND(ISNUMBER(AV726),SEARCH("fercoq",$H726,1))</formula>
    </cfRule>
    <cfRule type="expression" dxfId="37295" priority="50805">
      <formula>AND(ISNUMBER(AV726),SEARCH("soukane",$H726,1))</formula>
    </cfRule>
    <cfRule type="expression" dxfId="37294" priority="50806">
      <formula>AND(ISNUMBER(AV726),SEARCH("segado",$H726,1))</formula>
    </cfRule>
    <cfRule type="expression" dxfId="37293" priority="50807">
      <formula>AND(ISNUMBER(AV726),SEARCH("ravaut",$H726,1))</formula>
    </cfRule>
  </conditionalFormatting>
  <conditionalFormatting sqref="AV726">
    <cfRule type="expression" dxfId="37292" priority="50678">
      <formula>AND(ISNUMBER(AV726),SEARCH("busca",$H726,1))</formula>
    </cfRule>
    <cfRule type="expression" dxfId="37291" priority="50679">
      <formula>AND(ISNUMBER(AV726),SEARCH("herradi",$H726,1))</formula>
    </cfRule>
    <cfRule type="expression" dxfId="37290" priority="50680">
      <formula>AND(ISNUMBER(AV726),SEARCH("kern",$H726,1))</formula>
    </cfRule>
    <cfRule type="expression" dxfId="37289" priority="50681">
      <formula>AND(ISNUMBER(AV726),SEARCH("cros",$H726,1))</formula>
    </cfRule>
    <cfRule type="expression" dxfId="37288" priority="50682">
      <formula>AND(ISNUMBER(AV726),SEARCH("duhart",$H726,1))</formula>
    </cfRule>
    <cfRule type="expression" dxfId="37287" priority="50683">
      <formula>AND(ISNUMBER(AV726),SEARCH("busca",$H726,1))</formula>
    </cfRule>
    <cfRule type="expression" dxfId="37286" priority="50684">
      <formula>AND(ISNUMBER(AV726),SEARCH("hernandez",$H726,1))</formula>
    </cfRule>
    <cfRule type="expression" dxfId="37285" priority="50685">
      <formula>AND(ISNUMBER(AV726),SEARCH("diedler",$H726,1))</formula>
    </cfRule>
    <cfRule type="expression" dxfId="37284" priority="50686">
      <formula>AND(ISNUMBER(AV726),SEARCH("fauberteau",$H726,1))</formula>
    </cfRule>
    <cfRule type="expression" dxfId="37283" priority="50687">
      <formula>AND(ISNUMBER(AV726),SEARCH("roberdet",$H726,1))</formula>
    </cfRule>
    <cfRule type="expression" dxfId="37282" priority="50688">
      <formula>AND(ISNUMBER(AV726),SEARCH("guillemot",$H726,1))</formula>
    </cfRule>
    <cfRule type="expression" dxfId="37281" priority="50689">
      <formula>AND(ISNUMBER(AV726),SEARCH("galet",$H726,1))</formula>
    </cfRule>
    <cfRule type="expression" dxfId="37280" priority="50690">
      <formula>AND(ISNUMBER(AV726),SEARCH("ayad",$H726,1))</formula>
    </cfRule>
    <cfRule type="expression" dxfId="37279" priority="50691">
      <formula>AND(ISNUMBER(AV726),SEARCH("lavoillote",$H726,1))</formula>
    </cfRule>
    <cfRule type="expression" dxfId="37278" priority="50692">
      <formula>AND(ISNUMBER(AV726),SEARCH("fancelli",$H726,1))</formula>
    </cfRule>
    <cfRule type="expression" dxfId="37277" priority="50693">
      <formula>AND(ISNUMBER(AV726),SEARCH("morelle",$H726,1))</formula>
    </cfRule>
    <cfRule type="expression" dxfId="37276" priority="50694">
      <formula>AND(ISNUMBER(AV726),SEARCH("rendler",$H726,1))</formula>
    </cfRule>
    <cfRule type="expression" dxfId="37275" priority="50695">
      <formula>AND(ISNUMBER(AV726),SEARCH("palasi",$H726,1))</formula>
    </cfRule>
    <cfRule type="expression" dxfId="37274" priority="50696">
      <formula>AND(ISNUMBER(AV726),SEARCH("fercoq",$H726,1))</formula>
    </cfRule>
    <cfRule type="expression" dxfId="37273" priority="50697">
      <formula>AND(ISNUMBER(AV726),SEARCH("soukane",$H726,1))</formula>
    </cfRule>
    <cfRule type="expression" dxfId="37272" priority="50698">
      <formula>AND(ISNUMBER(AV726),SEARCH("segado",$H726,1))</formula>
    </cfRule>
    <cfRule type="expression" dxfId="37271" priority="50699">
      <formula>AND(ISNUMBER(AV726),SEARCH("ravaut",$H726,1))</formula>
    </cfRule>
  </conditionalFormatting>
  <conditionalFormatting sqref="AV726">
    <cfRule type="expression" dxfId="37270" priority="50642">
      <formula>AND(ISNUMBER(AV726),SEARCH("busca",$H726,1))</formula>
    </cfRule>
    <cfRule type="expression" dxfId="37269" priority="50643">
      <formula>AND(ISNUMBER(AV726),SEARCH("herradi",$H726,1))</formula>
    </cfRule>
    <cfRule type="expression" dxfId="37268" priority="50644">
      <formula>AND(ISNUMBER(AV726),SEARCH("kern",$H726,1))</formula>
    </cfRule>
    <cfRule type="expression" dxfId="37267" priority="50645">
      <formula>AND(ISNUMBER(AV726),SEARCH("cros",$H726,1))</formula>
    </cfRule>
    <cfRule type="expression" dxfId="37266" priority="50646">
      <formula>AND(ISNUMBER(AV726),SEARCH("duhart",$H726,1))</formula>
    </cfRule>
    <cfRule type="expression" dxfId="37265" priority="50647">
      <formula>AND(ISNUMBER(AV726),SEARCH("busca",$H726,1))</formula>
    </cfRule>
    <cfRule type="expression" dxfId="37264" priority="50648">
      <formula>AND(ISNUMBER(AV726),SEARCH("hernandez",$H726,1))</formula>
    </cfRule>
    <cfRule type="expression" dxfId="37263" priority="50649">
      <formula>AND(ISNUMBER(AV726),SEARCH("diedler",$H726,1))</formula>
    </cfRule>
    <cfRule type="expression" dxfId="37262" priority="50650">
      <formula>AND(ISNUMBER(AV726),SEARCH("fauberteau",$H726,1))</formula>
    </cfRule>
    <cfRule type="expression" dxfId="37261" priority="50651">
      <formula>AND(ISNUMBER(AV726),SEARCH("roberdet",$H726,1))</formula>
    </cfRule>
    <cfRule type="expression" dxfId="37260" priority="50652">
      <formula>AND(ISNUMBER(AV726),SEARCH("guillemot",$H726,1))</formula>
    </cfRule>
    <cfRule type="expression" dxfId="37259" priority="50653">
      <formula>AND(ISNUMBER(AV726),SEARCH("galet",$H726,1))</formula>
    </cfRule>
    <cfRule type="expression" dxfId="37258" priority="50654">
      <formula>AND(ISNUMBER(AV726),SEARCH("ayad",$H726,1))</formula>
    </cfRule>
    <cfRule type="expression" dxfId="37257" priority="50655">
      <formula>AND(ISNUMBER(AV726),SEARCH("lavoillote",$H726,1))</formula>
    </cfRule>
    <cfRule type="expression" dxfId="37256" priority="50656">
      <formula>AND(ISNUMBER(AV726),SEARCH("fancelli",$H726,1))</formula>
    </cfRule>
    <cfRule type="expression" dxfId="37255" priority="50657">
      <formula>AND(ISNUMBER(AV726),SEARCH("morelle",$H726,1))</formula>
    </cfRule>
    <cfRule type="expression" dxfId="37254" priority="50658">
      <formula>AND(ISNUMBER(AV726),SEARCH("rendler",$H726,1))</formula>
    </cfRule>
    <cfRule type="expression" dxfId="37253" priority="50659">
      <formula>AND(ISNUMBER(AV726),SEARCH("palasi",$H726,1))</formula>
    </cfRule>
    <cfRule type="expression" dxfId="37252" priority="50660">
      <formula>AND(ISNUMBER(AV726),SEARCH("fercoq",$H726,1))</formula>
    </cfRule>
    <cfRule type="expression" dxfId="37251" priority="50661">
      <formula>AND(ISNUMBER(AV726),SEARCH("soukane",$H726,1))</formula>
    </cfRule>
    <cfRule type="expression" dxfId="37250" priority="50662">
      <formula>AND(ISNUMBER(AV726),SEARCH("segado",$H726,1))</formula>
    </cfRule>
    <cfRule type="expression" dxfId="37249" priority="50663">
      <formula>AND(ISNUMBER(AV726),SEARCH("ravaut",$H726,1))</formula>
    </cfRule>
    <cfRule type="expression" dxfId="37248" priority="50664">
      <formula>AND(ISNUMBER(AV726),SEARCH("diedler",$H726,1))</formula>
    </cfRule>
    <cfRule type="expression" dxfId="37247" priority="50665">
      <formula>AND(ISNUMBER(AV726),SEARCH("roberdet",$H726,1))</formula>
    </cfRule>
    <cfRule type="expression" dxfId="37246" priority="50666">
      <formula>AND(ISNUMBER(AV726),SEARCH("guillemot",$H726,1))</formula>
    </cfRule>
    <cfRule type="expression" dxfId="37245" priority="50667">
      <formula>AND(ISNUMBER(AV726),SEARCH("galet",$H726,1))</formula>
    </cfRule>
    <cfRule type="expression" dxfId="37244" priority="50668">
      <formula>AND(ISNUMBER(AV726),SEARCH("ayad",$H726,1))</formula>
    </cfRule>
    <cfRule type="expression" dxfId="37243" priority="50669">
      <formula>AND(ISNUMBER(AV726),SEARCH("lavoillote",$H726,1))</formula>
    </cfRule>
    <cfRule type="expression" dxfId="37242" priority="50670">
      <formula>AND(ISNUMBER(AV726),SEARCH("fancelli",$H726,1))</formula>
    </cfRule>
    <cfRule type="expression" dxfId="37241" priority="50671">
      <formula>AND(ISNUMBER(AV726),SEARCH("morelle",$H726,1))</formula>
    </cfRule>
    <cfRule type="expression" dxfId="37240" priority="50672">
      <formula>AND(ISNUMBER(AV726),SEARCH("rendler",$H726,1))</formula>
    </cfRule>
    <cfRule type="expression" dxfId="37239" priority="50673">
      <formula>AND(ISNUMBER(AV726),SEARCH("palasi",$H726,1))</formula>
    </cfRule>
    <cfRule type="expression" dxfId="37238" priority="50674">
      <formula>AND(ISNUMBER(AV726),SEARCH("fercoq",$H726,1))</formula>
    </cfRule>
    <cfRule type="expression" dxfId="37237" priority="50675">
      <formula>AND(ISNUMBER(AV726),SEARCH("soukane",$H726,1))</formula>
    </cfRule>
    <cfRule type="expression" dxfId="37236" priority="50676">
      <formula>AND(ISNUMBER(AV726),SEARCH("segado",$H726,1))</formula>
    </cfRule>
    <cfRule type="expression" dxfId="37235" priority="50677">
      <formula>AND(ISNUMBER(AV726),SEARCH("ravaut",$H726,1))</formula>
    </cfRule>
  </conditionalFormatting>
  <conditionalFormatting sqref="AM724">
    <cfRule type="expression" dxfId="37234" priority="50606">
      <formula>AND(ISNUMBER(AM724),SEARCH("busca",$H724,1))</formula>
    </cfRule>
    <cfRule type="expression" dxfId="37233" priority="50607">
      <formula>AND(ISNUMBER(AM724),SEARCH("herradi",$H724,1))</formula>
    </cfRule>
    <cfRule type="expression" dxfId="37232" priority="50608">
      <formula>AND(ISNUMBER(AM724),SEARCH("kern",$H724,1))</formula>
    </cfRule>
    <cfRule type="expression" dxfId="37231" priority="50609">
      <formula>AND(ISNUMBER(AM724),SEARCH("cros",$H724,1))</formula>
    </cfRule>
    <cfRule type="expression" dxfId="37230" priority="50610">
      <formula>AND(ISNUMBER(AM724),SEARCH("duhart",$H724,1))</formula>
    </cfRule>
    <cfRule type="expression" dxfId="37229" priority="50611">
      <formula>AND(ISNUMBER(AM724),SEARCH("busca",$H724,1))</formula>
    </cfRule>
    <cfRule type="expression" dxfId="37228" priority="50612">
      <formula>AND(ISNUMBER(AM724),SEARCH("hernandez",$H724,1))</formula>
    </cfRule>
    <cfRule type="expression" dxfId="37227" priority="50613">
      <formula>AND(ISNUMBER(AM724),SEARCH("diedler",$H724,1))</formula>
    </cfRule>
    <cfRule type="expression" dxfId="37226" priority="50614">
      <formula>AND(ISNUMBER(AM724),SEARCH("fauberteau",$H724,1))</formula>
    </cfRule>
    <cfRule type="expression" dxfId="37225" priority="50615">
      <formula>AND(ISNUMBER(AM724),SEARCH("roberdet",$H724,1))</formula>
    </cfRule>
    <cfRule type="expression" dxfId="37224" priority="50616">
      <formula>AND(ISNUMBER(AM724),SEARCH("guillemot",$H724,1))</formula>
    </cfRule>
    <cfRule type="expression" dxfId="37223" priority="50617">
      <formula>AND(ISNUMBER(AM724),SEARCH("galet",$H724,1))</formula>
    </cfRule>
    <cfRule type="expression" dxfId="37222" priority="50618">
      <formula>AND(ISNUMBER(AM724),SEARCH("ayad",$H724,1))</formula>
    </cfRule>
    <cfRule type="expression" dxfId="37221" priority="50619">
      <formula>AND(ISNUMBER(AM724),SEARCH("lavoillote",$H724,1))</formula>
    </cfRule>
    <cfRule type="expression" dxfId="37220" priority="50620">
      <formula>AND(ISNUMBER(AM724),SEARCH("fancelli",$H724,1))</formula>
    </cfRule>
    <cfRule type="expression" dxfId="37219" priority="50621">
      <formula>AND(ISNUMBER(AM724),SEARCH("morelle",$H724,1))</formula>
    </cfRule>
    <cfRule type="expression" dxfId="37218" priority="50622">
      <formula>AND(ISNUMBER(AM724),SEARCH("rendler",$H724,1))</formula>
    </cfRule>
    <cfRule type="expression" dxfId="37217" priority="50623">
      <formula>AND(ISNUMBER(AM724),SEARCH("palasi",$H724,1))</formula>
    </cfRule>
    <cfRule type="expression" dxfId="37216" priority="50624">
      <formula>AND(ISNUMBER(AM724),SEARCH("fercoq",$H724,1))</formula>
    </cfRule>
    <cfRule type="expression" dxfId="37215" priority="50625">
      <formula>AND(ISNUMBER(AM724),SEARCH("soukane",$H724,1))</formula>
    </cfRule>
    <cfRule type="expression" dxfId="37214" priority="50626">
      <formula>AND(ISNUMBER(AM724),SEARCH("segado",$H724,1))</formula>
    </cfRule>
    <cfRule type="expression" dxfId="37213" priority="50627">
      <formula>AND(ISNUMBER(AM724),SEARCH("ravaut",$H724,1))</formula>
    </cfRule>
    <cfRule type="expression" dxfId="37212" priority="50628">
      <formula>AND(ISNUMBER(AM724),SEARCH("diedler",$H724,1))</formula>
    </cfRule>
    <cfRule type="expression" dxfId="37211" priority="50629">
      <formula>AND(ISNUMBER(AM724),SEARCH("roberdet",$H724,1))</formula>
    </cfRule>
    <cfRule type="expression" dxfId="37210" priority="50630">
      <formula>AND(ISNUMBER(AM724),SEARCH("guillemot",$H724,1))</formula>
    </cfRule>
    <cfRule type="expression" dxfId="37209" priority="50631">
      <formula>AND(ISNUMBER(AM724),SEARCH("galet",$H724,1))</formula>
    </cfRule>
    <cfRule type="expression" dxfId="37208" priority="50632">
      <formula>AND(ISNUMBER(AM724),SEARCH("ayad",$H724,1))</formula>
    </cfRule>
    <cfRule type="expression" dxfId="37207" priority="50633">
      <formula>AND(ISNUMBER(AM724),SEARCH("lavoillote",$H724,1))</formula>
    </cfRule>
    <cfRule type="expression" dxfId="37206" priority="50634">
      <formula>AND(ISNUMBER(AM724),SEARCH("fancelli",$H724,1))</formula>
    </cfRule>
    <cfRule type="expression" dxfId="37205" priority="50635">
      <formula>AND(ISNUMBER(AM724),SEARCH("morelle",$H724,1))</formula>
    </cfRule>
    <cfRule type="expression" dxfId="37204" priority="50636">
      <formula>AND(ISNUMBER(AM724),SEARCH("rendler",$H724,1))</formula>
    </cfRule>
    <cfRule type="expression" dxfId="37203" priority="50637">
      <formula>AND(ISNUMBER(AM724),SEARCH("palasi",$H724,1))</formula>
    </cfRule>
    <cfRule type="expression" dxfId="37202" priority="50638">
      <formula>AND(ISNUMBER(AM724),SEARCH("fercoq",$H724,1))</formula>
    </cfRule>
    <cfRule type="expression" dxfId="37201" priority="50639">
      <formula>AND(ISNUMBER(AM724),SEARCH("soukane",$H724,1))</formula>
    </cfRule>
    <cfRule type="expression" dxfId="37200" priority="50640">
      <formula>AND(ISNUMBER(AM724),SEARCH("segado",$H724,1))</formula>
    </cfRule>
    <cfRule type="expression" dxfId="37199" priority="50641">
      <formula>AND(ISNUMBER(AM724),SEARCH("ravaut",$H724,1))</formula>
    </cfRule>
  </conditionalFormatting>
  <conditionalFormatting sqref="AO478:AO479">
    <cfRule type="expression" dxfId="37198" priority="50494">
      <formula>AND(ISNUMBER(AO478),SEARCH("busca",$H478,1))</formula>
    </cfRule>
    <cfRule type="expression" dxfId="37197" priority="50495">
      <formula>AND(ISNUMBER(AO478),SEARCH("herradi",$H478,1))</formula>
    </cfRule>
    <cfRule type="expression" dxfId="37196" priority="50496">
      <formula>AND(ISNUMBER(AO478),SEARCH("kern",$H478,1))</formula>
    </cfRule>
    <cfRule type="expression" dxfId="37195" priority="50497">
      <formula>AND(ISNUMBER(AO478),SEARCH("cros",$H478,1))</formula>
    </cfRule>
    <cfRule type="expression" dxfId="37194" priority="50498">
      <formula>AND(ISNUMBER(AO478),SEARCH("duhart",$H478,1))</formula>
    </cfRule>
    <cfRule type="expression" dxfId="37193" priority="50499">
      <formula>AND(ISNUMBER(AO478),SEARCH("busca",$H478,1))</formula>
    </cfRule>
    <cfRule type="expression" dxfId="37192" priority="50500">
      <formula>AND(ISNUMBER(AO478),SEARCH("hernandez",$H478,1))</formula>
    </cfRule>
    <cfRule type="expression" dxfId="37191" priority="50501">
      <formula>AND(ISNUMBER(AO478),SEARCH("diedler",$H478,1))</formula>
    </cfRule>
    <cfRule type="expression" dxfId="37190" priority="50502">
      <formula>AND(ISNUMBER(AO478),SEARCH("fauberteau",$H478,1))</formula>
    </cfRule>
    <cfRule type="expression" dxfId="37189" priority="50503">
      <formula>AND(ISNUMBER(AO478),SEARCH("roberdet",$H478,1))</formula>
    </cfRule>
    <cfRule type="expression" dxfId="37188" priority="50504">
      <formula>AND(ISNUMBER(AO478),SEARCH("guillemot",$H478,1))</formula>
    </cfRule>
    <cfRule type="expression" dxfId="37187" priority="50505">
      <formula>AND(ISNUMBER(AO478),SEARCH("galet",$H478,1))</formula>
    </cfRule>
    <cfRule type="expression" dxfId="37186" priority="50506">
      <formula>AND(ISNUMBER(AO478),SEARCH("ayad",$H478,1))</formula>
    </cfRule>
    <cfRule type="expression" dxfId="37185" priority="50507">
      <formula>AND(ISNUMBER(AO478),SEARCH("lavoillote",$H478,1))</formula>
    </cfRule>
    <cfRule type="expression" dxfId="37184" priority="50508">
      <formula>AND(ISNUMBER(AO478),SEARCH("fancelli",$H478,1))</formula>
    </cfRule>
    <cfRule type="expression" dxfId="37183" priority="50509">
      <formula>AND(ISNUMBER(AO478),SEARCH("morelle",$H478,1))</formula>
    </cfRule>
    <cfRule type="expression" dxfId="37182" priority="50510">
      <formula>AND(ISNUMBER(AO478),SEARCH("rendler",$H478,1))</formula>
    </cfRule>
    <cfRule type="expression" dxfId="37181" priority="50511">
      <formula>AND(ISNUMBER(AO478),SEARCH("palasi",$H478,1))</formula>
    </cfRule>
    <cfRule type="expression" dxfId="37180" priority="50512">
      <formula>AND(ISNUMBER(AO478),SEARCH("fercoq",$H478,1))</formula>
    </cfRule>
    <cfRule type="expression" dxfId="37179" priority="50513">
      <formula>AND(ISNUMBER(AO478),SEARCH("soukane",$H478,1))</formula>
    </cfRule>
    <cfRule type="expression" dxfId="37178" priority="50514">
      <formula>AND(ISNUMBER(AO478),SEARCH("segado",$H478,1))</formula>
    </cfRule>
    <cfRule type="expression" dxfId="37177" priority="50515">
      <formula>AND(ISNUMBER(AO478),SEARCH("ravaut",$H478,1))</formula>
    </cfRule>
    <cfRule type="expression" dxfId="37176" priority="50516">
      <formula>AND(ISNUMBER(AO478),SEARCH("diedler",$H478,1))</formula>
    </cfRule>
    <cfRule type="expression" dxfId="37175" priority="50517">
      <formula>AND(ISNUMBER(AO478),SEARCH("roberdet",$H478,1))</formula>
    </cfRule>
    <cfRule type="expression" dxfId="37174" priority="50518">
      <formula>AND(ISNUMBER(AO478),SEARCH("guillemot",$H478,1))</formula>
    </cfRule>
    <cfRule type="expression" dxfId="37173" priority="50519">
      <formula>AND(ISNUMBER(AO478),SEARCH("galet",$H478,1))</formula>
    </cfRule>
    <cfRule type="expression" dxfId="37172" priority="50520">
      <formula>AND(ISNUMBER(AO478),SEARCH("ayad",$H478,1))</formula>
    </cfRule>
    <cfRule type="expression" dxfId="37171" priority="50521">
      <formula>AND(ISNUMBER(AO478),SEARCH("lavoillote",$H478,1))</formula>
    </cfRule>
    <cfRule type="expression" dxfId="37170" priority="50522">
      <formula>AND(ISNUMBER(AO478),SEARCH("fancelli",$H478,1))</formula>
    </cfRule>
    <cfRule type="expression" dxfId="37169" priority="50523">
      <formula>AND(ISNUMBER(AO478),SEARCH("morelle",$H478,1))</formula>
    </cfRule>
    <cfRule type="expression" dxfId="37168" priority="50524">
      <formula>AND(ISNUMBER(AO478),SEARCH("rendler",$H478,1))</formula>
    </cfRule>
    <cfRule type="expression" dxfId="37167" priority="50525">
      <formula>AND(ISNUMBER(AO478),SEARCH("palasi",$H478,1))</formula>
    </cfRule>
    <cfRule type="expression" dxfId="37166" priority="50526">
      <formula>AND(ISNUMBER(AO478),SEARCH("fercoq",$H478,1))</formula>
    </cfRule>
    <cfRule type="expression" dxfId="37165" priority="50527">
      <formula>AND(ISNUMBER(AO478),SEARCH("soukane",$H478,1))</formula>
    </cfRule>
    <cfRule type="expression" dxfId="37164" priority="50528">
      <formula>AND(ISNUMBER(AO478),SEARCH("segado",$H478,1))</formula>
    </cfRule>
    <cfRule type="expression" dxfId="37163" priority="50529">
      <formula>AND(ISNUMBER(AO478),SEARCH("ravaut",$H478,1))</formula>
    </cfRule>
  </conditionalFormatting>
  <conditionalFormatting sqref="AN492:AN493">
    <cfRule type="expression" dxfId="37162" priority="50454">
      <formula>AND(ISNUMBER(AN492),SEARCH("kern",$H492,1))</formula>
    </cfRule>
    <cfRule type="expression" dxfId="37161" priority="50455">
      <formula>AND(ISNUMBER(AN492),SEARCH("cros",$H492,1))</formula>
    </cfRule>
    <cfRule type="expression" dxfId="37160" priority="50456">
      <formula>AND(ISNUMBER(AN492),SEARCH("duhart",$H492,1))</formula>
    </cfRule>
    <cfRule type="expression" dxfId="37159" priority="50457">
      <formula>AND(ISNUMBER(AN492),SEARCH("busca",$H492,1))</formula>
    </cfRule>
    <cfRule type="expression" dxfId="37158" priority="50458">
      <formula>AND(ISNUMBER(AN492),SEARCH("hernandez",$H492,1))</formula>
    </cfRule>
    <cfRule type="expression" dxfId="37157" priority="50459">
      <formula>AND(ISNUMBER(AN492),SEARCH("diedler",$H492,1))</formula>
    </cfRule>
    <cfRule type="expression" dxfId="37156" priority="50460">
      <formula>AND(ISNUMBER(AN492),SEARCH("fauberteau",$H492,1))</formula>
    </cfRule>
    <cfRule type="expression" dxfId="37155" priority="50461">
      <formula>AND(ISNUMBER(AN492),SEARCH("roberdet",$H492,1))</formula>
    </cfRule>
    <cfRule type="expression" dxfId="37154" priority="50462">
      <formula>AND(ISNUMBER(AN492),SEARCH("guillemot",$H492,1))</formula>
    </cfRule>
    <cfRule type="expression" dxfId="37153" priority="50463">
      <formula>AND(ISNUMBER(AN492),SEARCH("galet",$H492,1))</formula>
    </cfRule>
    <cfRule type="expression" dxfId="37152" priority="50464">
      <formula>AND(ISNUMBER(AN492),SEARCH("ayad",$H492,1))</formula>
    </cfRule>
    <cfRule type="expression" dxfId="37151" priority="50465">
      <formula>AND(ISNUMBER(AN492),SEARCH("lavoillote",$H492,1))</formula>
    </cfRule>
    <cfRule type="expression" dxfId="37150" priority="50466">
      <formula>AND(ISNUMBER(AN492),SEARCH("fancelli",$H492,1))</formula>
    </cfRule>
    <cfRule type="expression" dxfId="37149" priority="50467">
      <formula>AND(ISNUMBER(AN492),SEARCH("morelle",$H492,1))</formula>
    </cfRule>
    <cfRule type="expression" dxfId="37148" priority="50468">
      <formula>AND(ISNUMBER(AN492),SEARCH("rendler",$H492,1))</formula>
    </cfRule>
    <cfRule type="expression" dxfId="37147" priority="50469">
      <formula>AND(ISNUMBER(AN492),SEARCH("palasi",$H492,1))</formula>
    </cfRule>
    <cfRule type="expression" dxfId="37146" priority="50470">
      <formula>AND(ISNUMBER(AN492),SEARCH("fercoq",$H492,1))</formula>
    </cfRule>
    <cfRule type="expression" dxfId="37145" priority="50471">
      <formula>AND(ISNUMBER(AN492),SEARCH("soukane",$H492,1))</formula>
    </cfRule>
    <cfRule type="expression" dxfId="37144" priority="50472">
      <formula>AND(ISNUMBER(AN492),SEARCH("segado",$H492,1))</formula>
    </cfRule>
    <cfRule type="expression" dxfId="37143" priority="50473">
      <formula>AND(ISNUMBER(AN492),SEARCH("ravaut",$H492,1))</formula>
    </cfRule>
  </conditionalFormatting>
  <conditionalFormatting sqref="AO492:AO493">
    <cfRule type="expression" dxfId="37142" priority="50434">
      <formula>AND(ISNUMBER(AO492),SEARCH("kern",$H492,1))</formula>
    </cfRule>
    <cfRule type="expression" dxfId="37141" priority="50435">
      <formula>AND(ISNUMBER(AO492),SEARCH("cros",$H492,1))</formula>
    </cfRule>
    <cfRule type="expression" dxfId="37140" priority="50436">
      <formula>AND(ISNUMBER(AO492),SEARCH("duhart",$H492,1))</formula>
    </cfRule>
    <cfRule type="expression" dxfId="37139" priority="50437">
      <formula>AND(ISNUMBER(AO492),SEARCH("busca",$H492,1))</formula>
    </cfRule>
    <cfRule type="expression" dxfId="37138" priority="50438">
      <formula>AND(ISNUMBER(AO492),SEARCH("hernandez",$H492,1))</formula>
    </cfRule>
    <cfRule type="expression" dxfId="37137" priority="50439">
      <formula>AND(ISNUMBER(AO492),SEARCH("diedler",$H492,1))</formula>
    </cfRule>
    <cfRule type="expression" dxfId="37136" priority="50440">
      <formula>AND(ISNUMBER(AO492),SEARCH("fauberteau",$H492,1))</formula>
    </cfRule>
    <cfRule type="expression" dxfId="37135" priority="50441">
      <formula>AND(ISNUMBER(AO492),SEARCH("roberdet",$H492,1))</formula>
    </cfRule>
    <cfRule type="expression" dxfId="37134" priority="50442">
      <formula>AND(ISNUMBER(AO492),SEARCH("guillemot",$H492,1))</formula>
    </cfRule>
    <cfRule type="expression" dxfId="37133" priority="50443">
      <formula>AND(ISNUMBER(AO492),SEARCH("galet",$H492,1))</formula>
    </cfRule>
    <cfRule type="expression" dxfId="37132" priority="50444">
      <formula>AND(ISNUMBER(AO492),SEARCH("ayad",$H492,1))</formula>
    </cfRule>
    <cfRule type="expression" dxfId="37131" priority="50445">
      <formula>AND(ISNUMBER(AO492),SEARCH("lavoillote",$H492,1))</formula>
    </cfRule>
    <cfRule type="expression" dxfId="37130" priority="50446">
      <formula>AND(ISNUMBER(AO492),SEARCH("fancelli",$H492,1))</formula>
    </cfRule>
    <cfRule type="expression" dxfId="37129" priority="50447">
      <formula>AND(ISNUMBER(AO492),SEARCH("morelle",$H492,1))</formula>
    </cfRule>
    <cfRule type="expression" dxfId="37128" priority="50448">
      <formula>AND(ISNUMBER(AO492),SEARCH("rendler",$H492,1))</formula>
    </cfRule>
    <cfRule type="expression" dxfId="37127" priority="50449">
      <formula>AND(ISNUMBER(AO492),SEARCH("palasi",$H492,1))</formula>
    </cfRule>
    <cfRule type="expression" dxfId="37126" priority="50450">
      <formula>AND(ISNUMBER(AO492),SEARCH("fercoq",$H492,1))</formula>
    </cfRule>
    <cfRule type="expression" dxfId="37125" priority="50451">
      <formula>AND(ISNUMBER(AO492),SEARCH("soukane",$H492,1))</formula>
    </cfRule>
    <cfRule type="expression" dxfId="37124" priority="50452">
      <formula>AND(ISNUMBER(AO492),SEARCH("segado",$H492,1))</formula>
    </cfRule>
    <cfRule type="expression" dxfId="37123" priority="50453">
      <formula>AND(ISNUMBER(AO492),SEARCH("ravaut",$H492,1))</formula>
    </cfRule>
  </conditionalFormatting>
  <conditionalFormatting sqref="AO492:AO493">
    <cfRule type="expression" dxfId="37122" priority="50414">
      <formula>AND(ISNUMBER(AO492),SEARCH("kern",$H492,1))</formula>
    </cfRule>
    <cfRule type="expression" dxfId="37121" priority="50415">
      <formula>AND(ISNUMBER(AO492),SEARCH("cros",$H492,1))</formula>
    </cfRule>
    <cfRule type="expression" dxfId="37120" priority="50416">
      <formula>AND(ISNUMBER(AO492),SEARCH("duhart",$H492,1))</formula>
    </cfRule>
    <cfRule type="expression" dxfId="37119" priority="50417">
      <formula>AND(ISNUMBER(AO492),SEARCH("busca",$H492,1))</formula>
    </cfRule>
    <cfRule type="expression" dxfId="37118" priority="50418">
      <formula>AND(ISNUMBER(AO492),SEARCH("hernandez",$H492,1))</formula>
    </cfRule>
    <cfRule type="expression" dxfId="37117" priority="50419">
      <formula>AND(ISNUMBER(AO492),SEARCH("diedler",$H492,1))</formula>
    </cfRule>
    <cfRule type="expression" dxfId="37116" priority="50420">
      <formula>AND(ISNUMBER(AO492),SEARCH("fauberteau",$H492,1))</formula>
    </cfRule>
    <cfRule type="expression" dxfId="37115" priority="50421">
      <formula>AND(ISNUMBER(AO492),SEARCH("roberdet",$H492,1))</formula>
    </cfRule>
    <cfRule type="expression" dxfId="37114" priority="50422">
      <formula>AND(ISNUMBER(AO492),SEARCH("guillemot",$H492,1))</formula>
    </cfRule>
    <cfRule type="expression" dxfId="37113" priority="50423">
      <formula>AND(ISNUMBER(AO492),SEARCH("galet",$H492,1))</formula>
    </cfRule>
    <cfRule type="expression" dxfId="37112" priority="50424">
      <formula>AND(ISNUMBER(AO492),SEARCH("ayad",$H492,1))</formula>
    </cfRule>
    <cfRule type="expression" dxfId="37111" priority="50425">
      <formula>AND(ISNUMBER(AO492),SEARCH("lavoillote",$H492,1))</formula>
    </cfRule>
    <cfRule type="expression" dxfId="37110" priority="50426">
      <formula>AND(ISNUMBER(AO492),SEARCH("fancelli",$H492,1))</formula>
    </cfRule>
    <cfRule type="expression" dxfId="37109" priority="50427">
      <formula>AND(ISNUMBER(AO492),SEARCH("morelle",$H492,1))</formula>
    </cfRule>
    <cfRule type="expression" dxfId="37108" priority="50428">
      <formula>AND(ISNUMBER(AO492),SEARCH("rendler",$H492,1))</formula>
    </cfRule>
    <cfRule type="expression" dxfId="37107" priority="50429">
      <formula>AND(ISNUMBER(AO492),SEARCH("palasi",$H492,1))</formula>
    </cfRule>
    <cfRule type="expression" dxfId="37106" priority="50430">
      <formula>AND(ISNUMBER(AO492),SEARCH("fercoq",$H492,1))</formula>
    </cfRule>
    <cfRule type="expression" dxfId="37105" priority="50431">
      <formula>AND(ISNUMBER(AO492),SEARCH("soukane",$H492,1))</formula>
    </cfRule>
    <cfRule type="expression" dxfId="37104" priority="50432">
      <formula>AND(ISNUMBER(AO492),SEARCH("segado",$H492,1))</formula>
    </cfRule>
    <cfRule type="expression" dxfId="37103" priority="50433">
      <formula>AND(ISNUMBER(AO492),SEARCH("ravaut",$H492,1))</formula>
    </cfRule>
  </conditionalFormatting>
  <conditionalFormatting sqref="AO492:AO493">
    <cfRule type="expression" dxfId="37102" priority="50392">
      <formula>AND(ISNUMBER(AO492),SEARCH("busca",$H492,1))</formula>
    </cfRule>
    <cfRule type="expression" dxfId="37101" priority="50393">
      <formula>AND(ISNUMBER(AO492),SEARCH("herradi",$H492,1))</formula>
    </cfRule>
    <cfRule type="expression" dxfId="37100" priority="50394">
      <formula>AND(ISNUMBER(AO492),SEARCH("kern",$H492,1))</formula>
    </cfRule>
    <cfRule type="expression" dxfId="37099" priority="50395">
      <formula>AND(ISNUMBER(AO492),SEARCH("cros",$H492,1))</formula>
    </cfRule>
    <cfRule type="expression" dxfId="37098" priority="50396">
      <formula>AND(ISNUMBER(AO492),SEARCH("duhart",$H492,1))</formula>
    </cfRule>
    <cfRule type="expression" dxfId="37097" priority="50397">
      <formula>AND(ISNUMBER(AO492),SEARCH("busca",$H492,1))</formula>
    </cfRule>
    <cfRule type="expression" dxfId="37096" priority="50398">
      <formula>AND(ISNUMBER(AO492),SEARCH("hernandez",$H492,1))</formula>
    </cfRule>
    <cfRule type="expression" dxfId="37095" priority="50399">
      <formula>AND(ISNUMBER(AO492),SEARCH("diedler",$H492,1))</formula>
    </cfRule>
    <cfRule type="expression" dxfId="37094" priority="50400">
      <formula>AND(ISNUMBER(AO492),SEARCH("fauberteau",$H492,1))</formula>
    </cfRule>
    <cfRule type="expression" dxfId="37093" priority="50401">
      <formula>AND(ISNUMBER(AO492),SEARCH("roberdet",$H492,1))</formula>
    </cfRule>
    <cfRule type="expression" dxfId="37092" priority="50402">
      <formula>AND(ISNUMBER(AO492),SEARCH("guillemot",$H492,1))</formula>
    </cfRule>
    <cfRule type="expression" dxfId="37091" priority="50403">
      <formula>AND(ISNUMBER(AO492),SEARCH("galet",$H492,1))</formula>
    </cfRule>
    <cfRule type="expression" dxfId="37090" priority="50404">
      <formula>AND(ISNUMBER(AO492),SEARCH("ayad",$H492,1))</formula>
    </cfRule>
    <cfRule type="expression" dxfId="37089" priority="50405">
      <formula>AND(ISNUMBER(AO492),SEARCH("lavoillote",$H492,1))</formula>
    </cfRule>
    <cfRule type="expression" dxfId="37088" priority="50406">
      <formula>AND(ISNUMBER(AO492),SEARCH("fancelli",$H492,1))</formula>
    </cfRule>
    <cfRule type="expression" dxfId="37087" priority="50407">
      <formula>AND(ISNUMBER(AO492),SEARCH("morelle",$H492,1))</formula>
    </cfRule>
    <cfRule type="expression" dxfId="37086" priority="50408">
      <formula>AND(ISNUMBER(AO492),SEARCH("rendler",$H492,1))</formula>
    </cfRule>
    <cfRule type="expression" dxfId="37085" priority="50409">
      <formula>AND(ISNUMBER(AO492),SEARCH("palasi",$H492,1))</formula>
    </cfRule>
    <cfRule type="expression" dxfId="37084" priority="50410">
      <formula>AND(ISNUMBER(AO492),SEARCH("fercoq",$H492,1))</formula>
    </cfRule>
    <cfRule type="expression" dxfId="37083" priority="50411">
      <formula>AND(ISNUMBER(AO492),SEARCH("soukane",$H492,1))</formula>
    </cfRule>
    <cfRule type="expression" dxfId="37082" priority="50412">
      <formula>AND(ISNUMBER(AO492),SEARCH("segado",$H492,1))</formula>
    </cfRule>
    <cfRule type="expression" dxfId="37081" priority="50413">
      <formula>AND(ISNUMBER(AO492),SEARCH("ravaut",$H492,1))</formula>
    </cfRule>
  </conditionalFormatting>
  <conditionalFormatting sqref="AO492:AO493">
    <cfRule type="expression" dxfId="37080" priority="50356">
      <formula>AND(ISNUMBER(AO492),SEARCH("busca",$H492,1))</formula>
    </cfRule>
    <cfRule type="expression" dxfId="37079" priority="50357">
      <formula>AND(ISNUMBER(AO492),SEARCH("herradi",$H492,1))</formula>
    </cfRule>
    <cfRule type="expression" dxfId="37078" priority="50358">
      <formula>AND(ISNUMBER(AO492),SEARCH("kern",$H492,1))</formula>
    </cfRule>
    <cfRule type="expression" dxfId="37077" priority="50359">
      <formula>AND(ISNUMBER(AO492),SEARCH("cros",$H492,1))</formula>
    </cfRule>
    <cfRule type="expression" dxfId="37076" priority="50360">
      <formula>AND(ISNUMBER(AO492),SEARCH("duhart",$H492,1))</formula>
    </cfRule>
    <cfRule type="expression" dxfId="37075" priority="50361">
      <formula>AND(ISNUMBER(AO492),SEARCH("busca",$H492,1))</formula>
    </cfRule>
    <cfRule type="expression" dxfId="37074" priority="50362">
      <formula>AND(ISNUMBER(AO492),SEARCH("hernandez",$H492,1))</formula>
    </cfRule>
    <cfRule type="expression" dxfId="37073" priority="50363">
      <formula>AND(ISNUMBER(AO492),SEARCH("diedler",$H492,1))</formula>
    </cfRule>
    <cfRule type="expression" dxfId="37072" priority="50364">
      <formula>AND(ISNUMBER(AO492),SEARCH("fauberteau",$H492,1))</formula>
    </cfRule>
    <cfRule type="expression" dxfId="37071" priority="50365">
      <formula>AND(ISNUMBER(AO492),SEARCH("roberdet",$H492,1))</formula>
    </cfRule>
    <cfRule type="expression" dxfId="37070" priority="50366">
      <formula>AND(ISNUMBER(AO492),SEARCH("guillemot",$H492,1))</formula>
    </cfRule>
    <cfRule type="expression" dxfId="37069" priority="50367">
      <formula>AND(ISNUMBER(AO492),SEARCH("galet",$H492,1))</formula>
    </cfRule>
    <cfRule type="expression" dxfId="37068" priority="50368">
      <formula>AND(ISNUMBER(AO492),SEARCH("ayad",$H492,1))</formula>
    </cfRule>
    <cfRule type="expression" dxfId="37067" priority="50369">
      <formula>AND(ISNUMBER(AO492),SEARCH("lavoillote",$H492,1))</formula>
    </cfRule>
    <cfRule type="expression" dxfId="37066" priority="50370">
      <formula>AND(ISNUMBER(AO492),SEARCH("fancelli",$H492,1))</formula>
    </cfRule>
    <cfRule type="expression" dxfId="37065" priority="50371">
      <formula>AND(ISNUMBER(AO492),SEARCH("morelle",$H492,1))</formula>
    </cfRule>
    <cfRule type="expression" dxfId="37064" priority="50372">
      <formula>AND(ISNUMBER(AO492),SEARCH("rendler",$H492,1))</formula>
    </cfRule>
    <cfRule type="expression" dxfId="37063" priority="50373">
      <formula>AND(ISNUMBER(AO492),SEARCH("palasi",$H492,1))</formula>
    </cfRule>
    <cfRule type="expression" dxfId="37062" priority="50374">
      <formula>AND(ISNUMBER(AO492),SEARCH("fercoq",$H492,1))</formula>
    </cfRule>
    <cfRule type="expression" dxfId="37061" priority="50375">
      <formula>AND(ISNUMBER(AO492),SEARCH("soukane",$H492,1))</formula>
    </cfRule>
    <cfRule type="expression" dxfId="37060" priority="50376">
      <formula>AND(ISNUMBER(AO492),SEARCH("segado",$H492,1))</formula>
    </cfRule>
    <cfRule type="expression" dxfId="37059" priority="50377">
      <formula>AND(ISNUMBER(AO492),SEARCH("ravaut",$H492,1))</formula>
    </cfRule>
    <cfRule type="expression" dxfId="37058" priority="50378">
      <formula>AND(ISNUMBER(AO492),SEARCH("diedler",$H492,1))</formula>
    </cfRule>
    <cfRule type="expression" dxfId="37057" priority="50379">
      <formula>AND(ISNUMBER(AO492),SEARCH("roberdet",$H492,1))</formula>
    </cfRule>
    <cfRule type="expression" dxfId="37056" priority="50380">
      <formula>AND(ISNUMBER(AO492),SEARCH("guillemot",$H492,1))</formula>
    </cfRule>
    <cfRule type="expression" dxfId="37055" priority="50381">
      <formula>AND(ISNUMBER(AO492),SEARCH("galet",$H492,1))</formula>
    </cfRule>
    <cfRule type="expression" dxfId="37054" priority="50382">
      <formula>AND(ISNUMBER(AO492),SEARCH("ayad",$H492,1))</formula>
    </cfRule>
    <cfRule type="expression" dxfId="37053" priority="50383">
      <formula>AND(ISNUMBER(AO492),SEARCH("lavoillote",$H492,1))</formula>
    </cfRule>
    <cfRule type="expression" dxfId="37052" priority="50384">
      <formula>AND(ISNUMBER(AO492),SEARCH("fancelli",$H492,1))</formula>
    </cfRule>
    <cfRule type="expression" dxfId="37051" priority="50385">
      <formula>AND(ISNUMBER(AO492),SEARCH("morelle",$H492,1))</formula>
    </cfRule>
    <cfRule type="expression" dxfId="37050" priority="50386">
      <formula>AND(ISNUMBER(AO492),SEARCH("rendler",$H492,1))</formula>
    </cfRule>
    <cfRule type="expression" dxfId="37049" priority="50387">
      <formula>AND(ISNUMBER(AO492),SEARCH("palasi",$H492,1))</formula>
    </cfRule>
    <cfRule type="expression" dxfId="37048" priority="50388">
      <formula>AND(ISNUMBER(AO492),SEARCH("fercoq",$H492,1))</formula>
    </cfRule>
    <cfRule type="expression" dxfId="37047" priority="50389">
      <formula>AND(ISNUMBER(AO492),SEARCH("soukane",$H492,1))</formula>
    </cfRule>
    <cfRule type="expression" dxfId="37046" priority="50390">
      <formula>AND(ISNUMBER(AO492),SEARCH("segado",$H492,1))</formula>
    </cfRule>
    <cfRule type="expression" dxfId="37045" priority="50391">
      <formula>AND(ISNUMBER(AO492),SEARCH("ravaut",$H492,1))</formula>
    </cfRule>
  </conditionalFormatting>
  <conditionalFormatting sqref="AO480">
    <cfRule type="expression" dxfId="37044" priority="50320">
      <formula>AND(ISNUMBER(AO480),SEARCH("busca",$H480,1))</formula>
    </cfRule>
    <cfRule type="expression" dxfId="37043" priority="50321">
      <formula>AND(ISNUMBER(AO480),SEARCH("herradi",$H480,1))</formula>
    </cfRule>
    <cfRule type="expression" dxfId="37042" priority="50322">
      <formula>AND(ISNUMBER(AO480),SEARCH("kern",$H480,1))</formula>
    </cfRule>
    <cfRule type="expression" dxfId="37041" priority="50323">
      <formula>AND(ISNUMBER(AO480),SEARCH("cros",$H480,1))</formula>
    </cfRule>
    <cfRule type="expression" dxfId="37040" priority="50324">
      <formula>AND(ISNUMBER(AO480),SEARCH("duhart",$H480,1))</formula>
    </cfRule>
    <cfRule type="expression" dxfId="37039" priority="50325">
      <formula>AND(ISNUMBER(AO480),SEARCH("busca",$H480,1))</formula>
    </cfRule>
    <cfRule type="expression" dxfId="37038" priority="50326">
      <formula>AND(ISNUMBER(AO480),SEARCH("hernandez",$H480,1))</formula>
    </cfRule>
    <cfRule type="expression" dxfId="37037" priority="50327">
      <formula>AND(ISNUMBER(AO480),SEARCH("diedler",$H480,1))</formula>
    </cfRule>
    <cfRule type="expression" dxfId="37036" priority="50328">
      <formula>AND(ISNUMBER(AO480),SEARCH("fauberteau",$H480,1))</formula>
    </cfRule>
    <cfRule type="expression" dxfId="37035" priority="50329">
      <formula>AND(ISNUMBER(AO480),SEARCH("roberdet",$H480,1))</formula>
    </cfRule>
    <cfRule type="expression" dxfId="37034" priority="50330">
      <formula>AND(ISNUMBER(AO480),SEARCH("guillemot",$H480,1))</formula>
    </cfRule>
    <cfRule type="expression" dxfId="37033" priority="50331">
      <formula>AND(ISNUMBER(AO480),SEARCH("galet",$H480,1))</formula>
    </cfRule>
    <cfRule type="expression" dxfId="37032" priority="50332">
      <formula>AND(ISNUMBER(AO480),SEARCH("ayad",$H480,1))</formula>
    </cfRule>
    <cfRule type="expression" dxfId="37031" priority="50333">
      <formula>AND(ISNUMBER(AO480),SEARCH("lavoillote",$H480,1))</formula>
    </cfRule>
    <cfRule type="expression" dxfId="37030" priority="50334">
      <formula>AND(ISNUMBER(AO480),SEARCH("fancelli",$H480,1))</formula>
    </cfRule>
    <cfRule type="expression" dxfId="37029" priority="50335">
      <formula>AND(ISNUMBER(AO480),SEARCH("morelle",$H480,1))</formula>
    </cfRule>
    <cfRule type="expression" dxfId="37028" priority="50336">
      <formula>AND(ISNUMBER(AO480),SEARCH("rendler",$H480,1))</formula>
    </cfRule>
    <cfRule type="expression" dxfId="37027" priority="50337">
      <formula>AND(ISNUMBER(AO480),SEARCH("palasi",$H480,1))</formula>
    </cfRule>
    <cfRule type="expression" dxfId="37026" priority="50338">
      <formula>AND(ISNUMBER(AO480),SEARCH("fercoq",$H480,1))</formula>
    </cfRule>
    <cfRule type="expression" dxfId="37025" priority="50339">
      <formula>AND(ISNUMBER(AO480),SEARCH("soukane",$H480,1))</formula>
    </cfRule>
    <cfRule type="expression" dxfId="37024" priority="50340">
      <formula>AND(ISNUMBER(AO480),SEARCH("segado",$H480,1))</formula>
    </cfRule>
    <cfRule type="expression" dxfId="37023" priority="50341">
      <formula>AND(ISNUMBER(AO480),SEARCH("ravaut",$H480,1))</formula>
    </cfRule>
    <cfRule type="expression" dxfId="37022" priority="50342">
      <formula>AND(ISNUMBER(AO480),SEARCH("diedler",$H480,1))</formula>
    </cfRule>
    <cfRule type="expression" dxfId="37021" priority="50343">
      <formula>AND(ISNUMBER(AO480),SEARCH("roberdet",$H480,1))</formula>
    </cfRule>
    <cfRule type="expression" dxfId="37020" priority="50344">
      <formula>AND(ISNUMBER(AO480),SEARCH("guillemot",$H480,1))</formula>
    </cfRule>
    <cfRule type="expression" dxfId="37019" priority="50345">
      <formula>AND(ISNUMBER(AO480),SEARCH("galet",$H480,1))</formula>
    </cfRule>
    <cfRule type="expression" dxfId="37018" priority="50346">
      <formula>AND(ISNUMBER(AO480),SEARCH("ayad",$H480,1))</formula>
    </cfRule>
    <cfRule type="expression" dxfId="37017" priority="50347">
      <formula>AND(ISNUMBER(AO480),SEARCH("lavoillote",$H480,1))</formula>
    </cfRule>
    <cfRule type="expression" dxfId="37016" priority="50348">
      <formula>AND(ISNUMBER(AO480),SEARCH("fancelli",$H480,1))</formula>
    </cfRule>
    <cfRule type="expression" dxfId="37015" priority="50349">
      <formula>AND(ISNUMBER(AO480),SEARCH("morelle",$H480,1))</formula>
    </cfRule>
    <cfRule type="expression" dxfId="37014" priority="50350">
      <formula>AND(ISNUMBER(AO480),SEARCH("rendler",$H480,1))</formula>
    </cfRule>
    <cfRule type="expression" dxfId="37013" priority="50351">
      <formula>AND(ISNUMBER(AO480),SEARCH("palasi",$H480,1))</formula>
    </cfRule>
    <cfRule type="expression" dxfId="37012" priority="50352">
      <formula>AND(ISNUMBER(AO480),SEARCH("fercoq",$H480,1))</formula>
    </cfRule>
    <cfRule type="expression" dxfId="37011" priority="50353">
      <formula>AND(ISNUMBER(AO480),SEARCH("soukane",$H480,1))</formula>
    </cfRule>
    <cfRule type="expression" dxfId="37010" priority="50354">
      <formula>AND(ISNUMBER(AO480),SEARCH("segado",$H480,1))</formula>
    </cfRule>
    <cfRule type="expression" dxfId="37009" priority="50355">
      <formula>AND(ISNUMBER(AO480),SEARCH("ravaut",$H480,1))</formula>
    </cfRule>
  </conditionalFormatting>
  <conditionalFormatting sqref="AO481:AO482">
    <cfRule type="expression" dxfId="37008" priority="50284">
      <formula>AND(ISNUMBER(AO481),SEARCH("busca",$H481,1))</formula>
    </cfRule>
    <cfRule type="expression" dxfId="37007" priority="50285">
      <formula>AND(ISNUMBER(AO481),SEARCH("herradi",$H481,1))</formula>
    </cfRule>
    <cfRule type="expression" dxfId="37006" priority="50286">
      <formula>AND(ISNUMBER(AO481),SEARCH("kern",$H481,1))</formula>
    </cfRule>
    <cfRule type="expression" dxfId="37005" priority="50287">
      <formula>AND(ISNUMBER(AO481),SEARCH("cros",$H481,1))</formula>
    </cfRule>
    <cfRule type="expression" dxfId="37004" priority="50288">
      <formula>AND(ISNUMBER(AO481),SEARCH("duhart",$H481,1))</formula>
    </cfRule>
    <cfRule type="expression" dxfId="37003" priority="50289">
      <formula>AND(ISNUMBER(AO481),SEARCH("busca",$H481,1))</formula>
    </cfRule>
    <cfRule type="expression" dxfId="37002" priority="50290">
      <formula>AND(ISNUMBER(AO481),SEARCH("hernandez",$H481,1))</formula>
    </cfRule>
    <cfRule type="expression" dxfId="37001" priority="50291">
      <formula>AND(ISNUMBER(AO481),SEARCH("diedler",$H481,1))</formula>
    </cfRule>
    <cfRule type="expression" dxfId="37000" priority="50292">
      <formula>AND(ISNUMBER(AO481),SEARCH("fauberteau",$H481,1))</formula>
    </cfRule>
    <cfRule type="expression" dxfId="36999" priority="50293">
      <formula>AND(ISNUMBER(AO481),SEARCH("roberdet",$H481,1))</formula>
    </cfRule>
    <cfRule type="expression" dxfId="36998" priority="50294">
      <formula>AND(ISNUMBER(AO481),SEARCH("guillemot",$H481,1))</formula>
    </cfRule>
    <cfRule type="expression" dxfId="36997" priority="50295">
      <formula>AND(ISNUMBER(AO481),SEARCH("galet",$H481,1))</formula>
    </cfRule>
    <cfRule type="expression" dxfId="36996" priority="50296">
      <formula>AND(ISNUMBER(AO481),SEARCH("ayad",$H481,1))</formula>
    </cfRule>
    <cfRule type="expression" dxfId="36995" priority="50297">
      <formula>AND(ISNUMBER(AO481),SEARCH("lavoillote",$H481,1))</formula>
    </cfRule>
    <cfRule type="expression" dxfId="36994" priority="50298">
      <formula>AND(ISNUMBER(AO481),SEARCH("fancelli",$H481,1))</formula>
    </cfRule>
    <cfRule type="expression" dxfId="36993" priority="50299">
      <formula>AND(ISNUMBER(AO481),SEARCH("morelle",$H481,1))</formula>
    </cfRule>
    <cfRule type="expression" dxfId="36992" priority="50300">
      <formula>AND(ISNUMBER(AO481),SEARCH("rendler",$H481,1))</formula>
    </cfRule>
    <cfRule type="expression" dxfId="36991" priority="50301">
      <formula>AND(ISNUMBER(AO481),SEARCH("palasi",$H481,1))</formula>
    </cfRule>
    <cfRule type="expression" dxfId="36990" priority="50302">
      <formula>AND(ISNUMBER(AO481),SEARCH("fercoq",$H481,1))</formula>
    </cfRule>
    <cfRule type="expression" dxfId="36989" priority="50303">
      <formula>AND(ISNUMBER(AO481),SEARCH("soukane",$H481,1))</formula>
    </cfRule>
    <cfRule type="expression" dxfId="36988" priority="50304">
      <formula>AND(ISNUMBER(AO481),SEARCH("segado",$H481,1))</formula>
    </cfRule>
    <cfRule type="expression" dxfId="36987" priority="50305">
      <formula>AND(ISNUMBER(AO481),SEARCH("ravaut",$H481,1))</formula>
    </cfRule>
    <cfRule type="expression" dxfId="36986" priority="50306">
      <formula>AND(ISNUMBER(AO481),SEARCH("diedler",$H481,1))</formula>
    </cfRule>
    <cfRule type="expression" dxfId="36985" priority="50307">
      <formula>AND(ISNUMBER(AO481),SEARCH("roberdet",$H481,1))</formula>
    </cfRule>
    <cfRule type="expression" dxfId="36984" priority="50308">
      <formula>AND(ISNUMBER(AO481),SEARCH("guillemot",$H481,1))</formula>
    </cfRule>
    <cfRule type="expression" dxfId="36983" priority="50309">
      <formula>AND(ISNUMBER(AO481),SEARCH("galet",$H481,1))</formula>
    </cfRule>
    <cfRule type="expression" dxfId="36982" priority="50310">
      <formula>AND(ISNUMBER(AO481),SEARCH("ayad",$H481,1))</formula>
    </cfRule>
    <cfRule type="expression" dxfId="36981" priority="50311">
      <formula>AND(ISNUMBER(AO481),SEARCH("lavoillote",$H481,1))</formula>
    </cfRule>
    <cfRule type="expression" dxfId="36980" priority="50312">
      <formula>AND(ISNUMBER(AO481),SEARCH("fancelli",$H481,1))</formula>
    </cfRule>
    <cfRule type="expression" dxfId="36979" priority="50313">
      <formula>AND(ISNUMBER(AO481),SEARCH("morelle",$H481,1))</formula>
    </cfRule>
    <cfRule type="expression" dxfId="36978" priority="50314">
      <formula>AND(ISNUMBER(AO481),SEARCH("rendler",$H481,1))</formula>
    </cfRule>
    <cfRule type="expression" dxfId="36977" priority="50315">
      <formula>AND(ISNUMBER(AO481),SEARCH("palasi",$H481,1))</formula>
    </cfRule>
    <cfRule type="expression" dxfId="36976" priority="50316">
      <formula>AND(ISNUMBER(AO481),SEARCH("fercoq",$H481,1))</formula>
    </cfRule>
    <cfRule type="expression" dxfId="36975" priority="50317">
      <formula>AND(ISNUMBER(AO481),SEARCH("soukane",$H481,1))</formula>
    </cfRule>
    <cfRule type="expression" dxfId="36974" priority="50318">
      <formula>AND(ISNUMBER(AO481),SEARCH("segado",$H481,1))</formula>
    </cfRule>
    <cfRule type="expression" dxfId="36973" priority="50319">
      <formula>AND(ISNUMBER(AO481),SEARCH("ravaut",$H481,1))</formula>
    </cfRule>
  </conditionalFormatting>
  <conditionalFormatting sqref="AN496:AN497">
    <cfRule type="expression" dxfId="36972" priority="50228">
      <formula>AND(ISNUMBER(AN496),SEARCH("kern",$H496,1))</formula>
    </cfRule>
    <cfRule type="expression" dxfId="36971" priority="50229">
      <formula>AND(ISNUMBER(AN496),SEARCH("cros",$H496,1))</formula>
    </cfRule>
    <cfRule type="expression" dxfId="36970" priority="50230">
      <formula>AND(ISNUMBER(AN496),SEARCH("duhart",$H496,1))</formula>
    </cfRule>
    <cfRule type="expression" dxfId="36969" priority="50231">
      <formula>AND(ISNUMBER(AN496),SEARCH("busca",$H496,1))</formula>
    </cfRule>
    <cfRule type="expression" dxfId="36968" priority="50232">
      <formula>AND(ISNUMBER(AN496),SEARCH("hernandez",$H496,1))</formula>
    </cfRule>
    <cfRule type="expression" dxfId="36967" priority="50233">
      <formula>AND(ISNUMBER(AN496),SEARCH("diedler",$H496,1))</formula>
    </cfRule>
    <cfRule type="expression" dxfId="36966" priority="50234">
      <formula>AND(ISNUMBER(AN496),SEARCH("fauberteau",$H496,1))</formula>
    </cfRule>
    <cfRule type="expression" dxfId="36965" priority="50235">
      <formula>AND(ISNUMBER(AN496),SEARCH("roberdet",$H496,1))</formula>
    </cfRule>
    <cfRule type="expression" dxfId="36964" priority="50236">
      <formula>AND(ISNUMBER(AN496),SEARCH("guillemot",$H496,1))</formula>
    </cfRule>
    <cfRule type="expression" dxfId="36963" priority="50237">
      <formula>AND(ISNUMBER(AN496),SEARCH("galet",$H496,1))</formula>
    </cfRule>
    <cfRule type="expression" dxfId="36962" priority="50238">
      <formula>AND(ISNUMBER(AN496),SEARCH("ayad",$H496,1))</formula>
    </cfRule>
    <cfRule type="expression" dxfId="36961" priority="50239">
      <formula>AND(ISNUMBER(AN496),SEARCH("lavoillote",$H496,1))</formula>
    </cfRule>
    <cfRule type="expression" dxfId="36960" priority="50240">
      <formula>AND(ISNUMBER(AN496),SEARCH("fancelli",$H496,1))</formula>
    </cfRule>
    <cfRule type="expression" dxfId="36959" priority="50241">
      <formula>AND(ISNUMBER(AN496),SEARCH("morelle",$H496,1))</formula>
    </cfRule>
    <cfRule type="expression" dxfId="36958" priority="50242">
      <formula>AND(ISNUMBER(AN496),SEARCH("rendler",$H496,1))</formula>
    </cfRule>
    <cfRule type="expression" dxfId="36957" priority="50243">
      <formula>AND(ISNUMBER(AN496),SEARCH("palasi",$H496,1))</formula>
    </cfRule>
    <cfRule type="expression" dxfId="36956" priority="50244">
      <formula>AND(ISNUMBER(AN496),SEARCH("fercoq",$H496,1))</formula>
    </cfRule>
    <cfRule type="expression" dxfId="36955" priority="50245">
      <formula>AND(ISNUMBER(AN496),SEARCH("soukane",$H496,1))</formula>
    </cfRule>
    <cfRule type="expression" dxfId="36954" priority="50246">
      <formula>AND(ISNUMBER(AN496),SEARCH("segado",$H496,1))</formula>
    </cfRule>
    <cfRule type="expression" dxfId="36953" priority="50247">
      <formula>AND(ISNUMBER(AN496),SEARCH("ravaut",$H496,1))</formula>
    </cfRule>
  </conditionalFormatting>
  <conditionalFormatting sqref="AO496:AO497">
    <cfRule type="expression" dxfId="36952" priority="50208">
      <formula>AND(ISNUMBER(AO496),SEARCH("kern",$H496,1))</formula>
    </cfRule>
    <cfRule type="expression" dxfId="36951" priority="50209">
      <formula>AND(ISNUMBER(AO496),SEARCH("cros",$H496,1))</formula>
    </cfRule>
    <cfRule type="expression" dxfId="36950" priority="50210">
      <formula>AND(ISNUMBER(AO496),SEARCH("duhart",$H496,1))</formula>
    </cfRule>
    <cfRule type="expression" dxfId="36949" priority="50211">
      <formula>AND(ISNUMBER(AO496),SEARCH("busca",$H496,1))</formula>
    </cfRule>
    <cfRule type="expression" dxfId="36948" priority="50212">
      <formula>AND(ISNUMBER(AO496),SEARCH("hernandez",$H496,1))</formula>
    </cfRule>
    <cfRule type="expression" dxfId="36947" priority="50213">
      <formula>AND(ISNUMBER(AO496),SEARCH("diedler",$H496,1))</formula>
    </cfRule>
    <cfRule type="expression" dxfId="36946" priority="50214">
      <formula>AND(ISNUMBER(AO496),SEARCH("fauberteau",$H496,1))</formula>
    </cfRule>
    <cfRule type="expression" dxfId="36945" priority="50215">
      <formula>AND(ISNUMBER(AO496),SEARCH("roberdet",$H496,1))</formula>
    </cfRule>
    <cfRule type="expression" dxfId="36944" priority="50216">
      <formula>AND(ISNUMBER(AO496),SEARCH("guillemot",$H496,1))</formula>
    </cfRule>
    <cfRule type="expression" dxfId="36943" priority="50217">
      <formula>AND(ISNUMBER(AO496),SEARCH("galet",$H496,1))</formula>
    </cfRule>
    <cfRule type="expression" dxfId="36942" priority="50218">
      <formula>AND(ISNUMBER(AO496),SEARCH("ayad",$H496,1))</formula>
    </cfRule>
    <cfRule type="expression" dxfId="36941" priority="50219">
      <formula>AND(ISNUMBER(AO496),SEARCH("lavoillote",$H496,1))</formula>
    </cfRule>
    <cfRule type="expression" dxfId="36940" priority="50220">
      <formula>AND(ISNUMBER(AO496),SEARCH("fancelli",$H496,1))</formula>
    </cfRule>
    <cfRule type="expression" dxfId="36939" priority="50221">
      <formula>AND(ISNUMBER(AO496),SEARCH("morelle",$H496,1))</formula>
    </cfRule>
    <cfRule type="expression" dxfId="36938" priority="50222">
      <formula>AND(ISNUMBER(AO496),SEARCH("rendler",$H496,1))</formula>
    </cfRule>
    <cfRule type="expression" dxfId="36937" priority="50223">
      <formula>AND(ISNUMBER(AO496),SEARCH("palasi",$H496,1))</formula>
    </cfRule>
    <cfRule type="expression" dxfId="36936" priority="50224">
      <formula>AND(ISNUMBER(AO496),SEARCH("fercoq",$H496,1))</formula>
    </cfRule>
    <cfRule type="expression" dxfId="36935" priority="50225">
      <formula>AND(ISNUMBER(AO496),SEARCH("soukane",$H496,1))</formula>
    </cfRule>
    <cfRule type="expression" dxfId="36934" priority="50226">
      <formula>AND(ISNUMBER(AO496),SEARCH("segado",$H496,1))</formula>
    </cfRule>
    <cfRule type="expression" dxfId="36933" priority="50227">
      <formula>AND(ISNUMBER(AO496),SEARCH("ravaut",$H496,1))</formula>
    </cfRule>
  </conditionalFormatting>
  <conditionalFormatting sqref="AO496:AO497">
    <cfRule type="expression" dxfId="36932" priority="50188">
      <formula>AND(ISNUMBER(AO496),SEARCH("kern",$H496,1))</formula>
    </cfRule>
    <cfRule type="expression" dxfId="36931" priority="50189">
      <formula>AND(ISNUMBER(AO496),SEARCH("cros",$H496,1))</formula>
    </cfRule>
    <cfRule type="expression" dxfId="36930" priority="50190">
      <formula>AND(ISNUMBER(AO496),SEARCH("duhart",$H496,1))</formula>
    </cfRule>
    <cfRule type="expression" dxfId="36929" priority="50191">
      <formula>AND(ISNUMBER(AO496),SEARCH("busca",$H496,1))</formula>
    </cfRule>
    <cfRule type="expression" dxfId="36928" priority="50192">
      <formula>AND(ISNUMBER(AO496),SEARCH("hernandez",$H496,1))</formula>
    </cfRule>
    <cfRule type="expression" dxfId="36927" priority="50193">
      <formula>AND(ISNUMBER(AO496),SEARCH("diedler",$H496,1))</formula>
    </cfRule>
    <cfRule type="expression" dxfId="36926" priority="50194">
      <formula>AND(ISNUMBER(AO496),SEARCH("fauberteau",$H496,1))</formula>
    </cfRule>
    <cfRule type="expression" dxfId="36925" priority="50195">
      <formula>AND(ISNUMBER(AO496),SEARCH("roberdet",$H496,1))</formula>
    </cfRule>
    <cfRule type="expression" dxfId="36924" priority="50196">
      <formula>AND(ISNUMBER(AO496),SEARCH("guillemot",$H496,1))</formula>
    </cfRule>
    <cfRule type="expression" dxfId="36923" priority="50197">
      <formula>AND(ISNUMBER(AO496),SEARCH("galet",$H496,1))</formula>
    </cfRule>
    <cfRule type="expression" dxfId="36922" priority="50198">
      <formula>AND(ISNUMBER(AO496),SEARCH("ayad",$H496,1))</formula>
    </cfRule>
    <cfRule type="expression" dxfId="36921" priority="50199">
      <formula>AND(ISNUMBER(AO496),SEARCH("lavoillote",$H496,1))</formula>
    </cfRule>
    <cfRule type="expression" dxfId="36920" priority="50200">
      <formula>AND(ISNUMBER(AO496),SEARCH("fancelli",$H496,1))</formula>
    </cfRule>
    <cfRule type="expression" dxfId="36919" priority="50201">
      <formula>AND(ISNUMBER(AO496),SEARCH("morelle",$H496,1))</formula>
    </cfRule>
    <cfRule type="expression" dxfId="36918" priority="50202">
      <formula>AND(ISNUMBER(AO496),SEARCH("rendler",$H496,1))</formula>
    </cfRule>
    <cfRule type="expression" dxfId="36917" priority="50203">
      <formula>AND(ISNUMBER(AO496),SEARCH("palasi",$H496,1))</formula>
    </cfRule>
    <cfRule type="expression" dxfId="36916" priority="50204">
      <formula>AND(ISNUMBER(AO496),SEARCH("fercoq",$H496,1))</formula>
    </cfRule>
    <cfRule type="expression" dxfId="36915" priority="50205">
      <formula>AND(ISNUMBER(AO496),SEARCH("soukane",$H496,1))</formula>
    </cfRule>
    <cfRule type="expression" dxfId="36914" priority="50206">
      <formula>AND(ISNUMBER(AO496),SEARCH("segado",$H496,1))</formula>
    </cfRule>
    <cfRule type="expression" dxfId="36913" priority="50207">
      <formula>AND(ISNUMBER(AO496),SEARCH("ravaut",$H496,1))</formula>
    </cfRule>
  </conditionalFormatting>
  <conditionalFormatting sqref="AO496:AO497">
    <cfRule type="expression" dxfId="36912" priority="50166">
      <formula>AND(ISNUMBER(AO496),SEARCH("busca",$H496,1))</formula>
    </cfRule>
    <cfRule type="expression" dxfId="36911" priority="50167">
      <formula>AND(ISNUMBER(AO496),SEARCH("herradi",$H496,1))</formula>
    </cfRule>
    <cfRule type="expression" dxfId="36910" priority="50168">
      <formula>AND(ISNUMBER(AO496),SEARCH("kern",$H496,1))</formula>
    </cfRule>
    <cfRule type="expression" dxfId="36909" priority="50169">
      <formula>AND(ISNUMBER(AO496),SEARCH("cros",$H496,1))</formula>
    </cfRule>
    <cfRule type="expression" dxfId="36908" priority="50170">
      <formula>AND(ISNUMBER(AO496),SEARCH("duhart",$H496,1))</formula>
    </cfRule>
    <cfRule type="expression" dxfId="36907" priority="50171">
      <formula>AND(ISNUMBER(AO496),SEARCH("busca",$H496,1))</formula>
    </cfRule>
    <cfRule type="expression" dxfId="36906" priority="50172">
      <formula>AND(ISNUMBER(AO496),SEARCH("hernandez",$H496,1))</formula>
    </cfRule>
    <cfRule type="expression" dxfId="36905" priority="50173">
      <formula>AND(ISNUMBER(AO496),SEARCH("diedler",$H496,1))</formula>
    </cfRule>
    <cfRule type="expression" dxfId="36904" priority="50174">
      <formula>AND(ISNUMBER(AO496),SEARCH("fauberteau",$H496,1))</formula>
    </cfRule>
    <cfRule type="expression" dxfId="36903" priority="50175">
      <formula>AND(ISNUMBER(AO496),SEARCH("roberdet",$H496,1))</formula>
    </cfRule>
    <cfRule type="expression" dxfId="36902" priority="50176">
      <formula>AND(ISNUMBER(AO496),SEARCH("guillemot",$H496,1))</formula>
    </cfRule>
    <cfRule type="expression" dxfId="36901" priority="50177">
      <formula>AND(ISNUMBER(AO496),SEARCH("galet",$H496,1))</formula>
    </cfRule>
    <cfRule type="expression" dxfId="36900" priority="50178">
      <formula>AND(ISNUMBER(AO496),SEARCH("ayad",$H496,1))</formula>
    </cfRule>
    <cfRule type="expression" dxfId="36899" priority="50179">
      <formula>AND(ISNUMBER(AO496),SEARCH("lavoillote",$H496,1))</formula>
    </cfRule>
    <cfRule type="expression" dxfId="36898" priority="50180">
      <formula>AND(ISNUMBER(AO496),SEARCH("fancelli",$H496,1))</formula>
    </cfRule>
    <cfRule type="expression" dxfId="36897" priority="50181">
      <formula>AND(ISNUMBER(AO496),SEARCH("morelle",$H496,1))</formula>
    </cfRule>
    <cfRule type="expression" dxfId="36896" priority="50182">
      <formula>AND(ISNUMBER(AO496),SEARCH("rendler",$H496,1))</formula>
    </cfRule>
    <cfRule type="expression" dxfId="36895" priority="50183">
      <formula>AND(ISNUMBER(AO496),SEARCH("palasi",$H496,1))</formula>
    </cfRule>
    <cfRule type="expression" dxfId="36894" priority="50184">
      <formula>AND(ISNUMBER(AO496),SEARCH("fercoq",$H496,1))</formula>
    </cfRule>
    <cfRule type="expression" dxfId="36893" priority="50185">
      <formula>AND(ISNUMBER(AO496),SEARCH("soukane",$H496,1))</formula>
    </cfRule>
    <cfRule type="expression" dxfId="36892" priority="50186">
      <formula>AND(ISNUMBER(AO496),SEARCH("segado",$H496,1))</formula>
    </cfRule>
    <cfRule type="expression" dxfId="36891" priority="50187">
      <formula>AND(ISNUMBER(AO496),SEARCH("ravaut",$H496,1))</formula>
    </cfRule>
  </conditionalFormatting>
  <conditionalFormatting sqref="AO496:AO497">
    <cfRule type="expression" dxfId="36890" priority="50130">
      <formula>AND(ISNUMBER(AO496),SEARCH("busca",$H496,1))</formula>
    </cfRule>
    <cfRule type="expression" dxfId="36889" priority="50131">
      <formula>AND(ISNUMBER(AO496),SEARCH("herradi",$H496,1))</formula>
    </cfRule>
    <cfRule type="expression" dxfId="36888" priority="50132">
      <formula>AND(ISNUMBER(AO496),SEARCH("kern",$H496,1))</formula>
    </cfRule>
    <cfRule type="expression" dxfId="36887" priority="50133">
      <formula>AND(ISNUMBER(AO496),SEARCH("cros",$H496,1))</formula>
    </cfRule>
    <cfRule type="expression" dxfId="36886" priority="50134">
      <formula>AND(ISNUMBER(AO496),SEARCH("duhart",$H496,1))</formula>
    </cfRule>
    <cfRule type="expression" dxfId="36885" priority="50135">
      <formula>AND(ISNUMBER(AO496),SEARCH("busca",$H496,1))</formula>
    </cfRule>
    <cfRule type="expression" dxfId="36884" priority="50136">
      <formula>AND(ISNUMBER(AO496),SEARCH("hernandez",$H496,1))</formula>
    </cfRule>
    <cfRule type="expression" dxfId="36883" priority="50137">
      <formula>AND(ISNUMBER(AO496),SEARCH("diedler",$H496,1))</formula>
    </cfRule>
    <cfRule type="expression" dxfId="36882" priority="50138">
      <formula>AND(ISNUMBER(AO496),SEARCH("fauberteau",$H496,1))</formula>
    </cfRule>
    <cfRule type="expression" dxfId="36881" priority="50139">
      <formula>AND(ISNUMBER(AO496),SEARCH("roberdet",$H496,1))</formula>
    </cfRule>
    <cfRule type="expression" dxfId="36880" priority="50140">
      <formula>AND(ISNUMBER(AO496),SEARCH("guillemot",$H496,1))</formula>
    </cfRule>
    <cfRule type="expression" dxfId="36879" priority="50141">
      <formula>AND(ISNUMBER(AO496),SEARCH("galet",$H496,1))</formula>
    </cfRule>
    <cfRule type="expression" dxfId="36878" priority="50142">
      <formula>AND(ISNUMBER(AO496),SEARCH("ayad",$H496,1))</formula>
    </cfRule>
    <cfRule type="expression" dxfId="36877" priority="50143">
      <formula>AND(ISNUMBER(AO496),SEARCH("lavoillote",$H496,1))</formula>
    </cfRule>
    <cfRule type="expression" dxfId="36876" priority="50144">
      <formula>AND(ISNUMBER(AO496),SEARCH("fancelli",$H496,1))</formula>
    </cfRule>
    <cfRule type="expression" dxfId="36875" priority="50145">
      <formula>AND(ISNUMBER(AO496),SEARCH("morelle",$H496,1))</formula>
    </cfRule>
    <cfRule type="expression" dxfId="36874" priority="50146">
      <formula>AND(ISNUMBER(AO496),SEARCH("rendler",$H496,1))</formula>
    </cfRule>
    <cfRule type="expression" dxfId="36873" priority="50147">
      <formula>AND(ISNUMBER(AO496),SEARCH("palasi",$H496,1))</formula>
    </cfRule>
    <cfRule type="expression" dxfId="36872" priority="50148">
      <formula>AND(ISNUMBER(AO496),SEARCH("fercoq",$H496,1))</formula>
    </cfRule>
    <cfRule type="expression" dxfId="36871" priority="50149">
      <formula>AND(ISNUMBER(AO496),SEARCH("soukane",$H496,1))</formula>
    </cfRule>
    <cfRule type="expression" dxfId="36870" priority="50150">
      <formula>AND(ISNUMBER(AO496),SEARCH("segado",$H496,1))</formula>
    </cfRule>
    <cfRule type="expression" dxfId="36869" priority="50151">
      <formula>AND(ISNUMBER(AO496),SEARCH("ravaut",$H496,1))</formula>
    </cfRule>
    <cfRule type="expression" dxfId="36868" priority="50152">
      <formula>AND(ISNUMBER(AO496),SEARCH("diedler",$H496,1))</formula>
    </cfRule>
    <cfRule type="expression" dxfId="36867" priority="50153">
      <formula>AND(ISNUMBER(AO496),SEARCH("roberdet",$H496,1))</formula>
    </cfRule>
    <cfRule type="expression" dxfId="36866" priority="50154">
      <formula>AND(ISNUMBER(AO496),SEARCH("guillemot",$H496,1))</formula>
    </cfRule>
    <cfRule type="expression" dxfId="36865" priority="50155">
      <formula>AND(ISNUMBER(AO496),SEARCH("galet",$H496,1))</formula>
    </cfRule>
    <cfRule type="expression" dxfId="36864" priority="50156">
      <formula>AND(ISNUMBER(AO496),SEARCH("ayad",$H496,1))</formula>
    </cfRule>
    <cfRule type="expression" dxfId="36863" priority="50157">
      <formula>AND(ISNUMBER(AO496),SEARCH("lavoillote",$H496,1))</formula>
    </cfRule>
    <cfRule type="expression" dxfId="36862" priority="50158">
      <formula>AND(ISNUMBER(AO496),SEARCH("fancelli",$H496,1))</formula>
    </cfRule>
    <cfRule type="expression" dxfId="36861" priority="50159">
      <formula>AND(ISNUMBER(AO496),SEARCH("morelle",$H496,1))</formula>
    </cfRule>
    <cfRule type="expression" dxfId="36860" priority="50160">
      <formula>AND(ISNUMBER(AO496),SEARCH("rendler",$H496,1))</formula>
    </cfRule>
    <cfRule type="expression" dxfId="36859" priority="50161">
      <formula>AND(ISNUMBER(AO496),SEARCH("palasi",$H496,1))</formula>
    </cfRule>
    <cfRule type="expression" dxfId="36858" priority="50162">
      <formula>AND(ISNUMBER(AO496),SEARCH("fercoq",$H496,1))</formula>
    </cfRule>
    <cfRule type="expression" dxfId="36857" priority="50163">
      <formula>AND(ISNUMBER(AO496),SEARCH("soukane",$H496,1))</formula>
    </cfRule>
    <cfRule type="expression" dxfId="36856" priority="50164">
      <formula>AND(ISNUMBER(AO496),SEARCH("segado",$H496,1))</formula>
    </cfRule>
    <cfRule type="expression" dxfId="36855" priority="50165">
      <formula>AND(ISNUMBER(AO496),SEARCH("ravaut",$H496,1))</formula>
    </cfRule>
  </conditionalFormatting>
  <conditionalFormatting sqref="AN788:AN791 AN816:AN818">
    <cfRule type="expression" dxfId="36854" priority="50094">
      <formula>AND(ISNUMBER(AN788),SEARCH("busca",$H788,1))</formula>
    </cfRule>
    <cfRule type="expression" dxfId="36853" priority="50095">
      <formula>AND(ISNUMBER(AN788),SEARCH("herradi",$H788,1))</formula>
    </cfRule>
    <cfRule type="expression" dxfId="36852" priority="50096">
      <formula>AND(ISNUMBER(AN788),SEARCH("kern",$H788,1))</formula>
    </cfRule>
    <cfRule type="expression" dxfId="36851" priority="50097">
      <formula>AND(ISNUMBER(AN788),SEARCH("cros",$H788,1))</formula>
    </cfRule>
    <cfRule type="expression" dxfId="36850" priority="50098">
      <formula>AND(ISNUMBER(AN788),SEARCH("duhart",$H788,1))</formula>
    </cfRule>
    <cfRule type="expression" dxfId="36849" priority="50099">
      <formula>AND(ISNUMBER(AN788),SEARCH("busca",$H788,1))</formula>
    </cfRule>
    <cfRule type="expression" dxfId="36848" priority="50100">
      <formula>AND(ISNUMBER(AN788),SEARCH("hernandez",$H788,1))</formula>
    </cfRule>
    <cfRule type="expression" dxfId="36847" priority="50101">
      <formula>AND(ISNUMBER(AN788),SEARCH("diedler",$H788,1))</formula>
    </cfRule>
    <cfRule type="expression" dxfId="36846" priority="50102">
      <formula>AND(ISNUMBER(AN788),SEARCH("fauberteau",$H788,1))</formula>
    </cfRule>
    <cfRule type="expression" dxfId="36845" priority="50103">
      <formula>AND(ISNUMBER(AN788),SEARCH("roberdet",$H788,1))</formula>
    </cfRule>
    <cfRule type="expression" dxfId="36844" priority="50104">
      <formula>AND(ISNUMBER(AN788),SEARCH("guillemot",$H788,1))</formula>
    </cfRule>
    <cfRule type="expression" dxfId="36843" priority="50105">
      <formula>AND(ISNUMBER(AN788),SEARCH("galet",$H788,1))</formula>
    </cfRule>
    <cfRule type="expression" dxfId="36842" priority="50106">
      <formula>AND(ISNUMBER(AN788),SEARCH("ayad",$H788,1))</formula>
    </cfRule>
    <cfRule type="expression" dxfId="36841" priority="50107">
      <formula>AND(ISNUMBER(AN788),SEARCH("lavoillote",$H788,1))</formula>
    </cfRule>
    <cfRule type="expression" dxfId="36840" priority="50108">
      <formula>AND(ISNUMBER(AN788),SEARCH("fancelli",$H788,1))</formula>
    </cfRule>
    <cfRule type="expression" dxfId="36839" priority="50109">
      <formula>AND(ISNUMBER(AN788),SEARCH("morelle",$H788,1))</formula>
    </cfRule>
    <cfRule type="expression" dxfId="36838" priority="50110">
      <formula>AND(ISNUMBER(AN788),SEARCH("rendler",$H788,1))</formula>
    </cfRule>
    <cfRule type="expression" dxfId="36837" priority="50111">
      <formula>AND(ISNUMBER(AN788),SEARCH("palasi",$H788,1))</formula>
    </cfRule>
    <cfRule type="expression" dxfId="36836" priority="50112">
      <formula>AND(ISNUMBER(AN788),SEARCH("fercoq",$H788,1))</formula>
    </cfRule>
    <cfRule type="expression" dxfId="36835" priority="50113">
      <formula>AND(ISNUMBER(AN788),SEARCH("soukane",$H788,1))</formula>
    </cfRule>
    <cfRule type="expression" dxfId="36834" priority="50114">
      <formula>AND(ISNUMBER(AN788),SEARCH("segado",$H788,1))</formula>
    </cfRule>
    <cfRule type="expression" dxfId="36833" priority="50115">
      <formula>AND(ISNUMBER(AN788),SEARCH("ravaut",$H788,1))</formula>
    </cfRule>
    <cfRule type="expression" dxfId="36832" priority="50116">
      <formula>AND(ISNUMBER(AN788),SEARCH("diedler",$H788,1))</formula>
    </cfRule>
    <cfRule type="expression" dxfId="36831" priority="50117">
      <formula>AND(ISNUMBER(AN788),SEARCH("roberdet",$H788,1))</formula>
    </cfRule>
    <cfRule type="expression" dxfId="36830" priority="50118">
      <formula>AND(ISNUMBER(AN788),SEARCH("guillemot",$H788,1))</formula>
    </cfRule>
    <cfRule type="expression" dxfId="36829" priority="50119">
      <formula>AND(ISNUMBER(AN788),SEARCH("galet",$H788,1))</formula>
    </cfRule>
    <cfRule type="expression" dxfId="36828" priority="50120">
      <formula>AND(ISNUMBER(AN788),SEARCH("ayad",$H788,1))</formula>
    </cfRule>
    <cfRule type="expression" dxfId="36827" priority="50121">
      <formula>AND(ISNUMBER(AN788),SEARCH("lavoillote",$H788,1))</formula>
    </cfRule>
    <cfRule type="expression" dxfId="36826" priority="50122">
      <formula>AND(ISNUMBER(AN788),SEARCH("fancelli",$H788,1))</formula>
    </cfRule>
    <cfRule type="expression" dxfId="36825" priority="50123">
      <formula>AND(ISNUMBER(AN788),SEARCH("morelle",$H788,1))</formula>
    </cfRule>
    <cfRule type="expression" dxfId="36824" priority="50124">
      <formula>AND(ISNUMBER(AN788),SEARCH("rendler",$H788,1))</formula>
    </cfRule>
    <cfRule type="expression" dxfId="36823" priority="50125">
      <formula>AND(ISNUMBER(AN788),SEARCH("palasi",$H788,1))</formula>
    </cfRule>
    <cfRule type="expression" dxfId="36822" priority="50126">
      <formula>AND(ISNUMBER(AN788),SEARCH("fercoq",$H788,1))</formula>
    </cfRule>
    <cfRule type="expression" dxfId="36821" priority="50127">
      <formula>AND(ISNUMBER(AN788),SEARCH("soukane",$H788,1))</formula>
    </cfRule>
    <cfRule type="expression" dxfId="36820" priority="50128">
      <formula>AND(ISNUMBER(AN788),SEARCH("segado",$H788,1))</formula>
    </cfRule>
    <cfRule type="expression" dxfId="36819" priority="50129">
      <formula>AND(ISNUMBER(AN788),SEARCH("ravaut",$H788,1))</formula>
    </cfRule>
  </conditionalFormatting>
  <conditionalFormatting sqref="AO788:AO791">
    <cfRule type="expression" dxfId="36818" priority="50058">
      <formula>AND(ISNUMBER(AO788),SEARCH("busca",$H788,1))</formula>
    </cfRule>
    <cfRule type="expression" dxfId="36817" priority="50059">
      <formula>AND(ISNUMBER(AO788),SEARCH("herradi",$H788,1))</formula>
    </cfRule>
    <cfRule type="expression" dxfId="36816" priority="50060">
      <formula>AND(ISNUMBER(AO788),SEARCH("kern",$H788,1))</formula>
    </cfRule>
    <cfRule type="expression" dxfId="36815" priority="50061">
      <formula>AND(ISNUMBER(AO788),SEARCH("cros",$H788,1))</formula>
    </cfRule>
    <cfRule type="expression" dxfId="36814" priority="50062">
      <formula>AND(ISNUMBER(AO788),SEARCH("duhart",$H788,1))</formula>
    </cfRule>
    <cfRule type="expression" dxfId="36813" priority="50063">
      <formula>AND(ISNUMBER(AO788),SEARCH("busca",$H788,1))</formula>
    </cfRule>
    <cfRule type="expression" dxfId="36812" priority="50064">
      <formula>AND(ISNUMBER(AO788),SEARCH("hernandez",$H788,1))</formula>
    </cfRule>
    <cfRule type="expression" dxfId="36811" priority="50065">
      <formula>AND(ISNUMBER(AO788),SEARCH("diedler",$H788,1))</formula>
    </cfRule>
    <cfRule type="expression" dxfId="36810" priority="50066">
      <formula>AND(ISNUMBER(AO788),SEARCH("fauberteau",$H788,1))</formula>
    </cfRule>
    <cfRule type="expression" dxfId="36809" priority="50067">
      <formula>AND(ISNUMBER(AO788),SEARCH("roberdet",$H788,1))</formula>
    </cfRule>
    <cfRule type="expression" dxfId="36808" priority="50068">
      <formula>AND(ISNUMBER(AO788),SEARCH("guillemot",$H788,1))</formula>
    </cfRule>
    <cfRule type="expression" dxfId="36807" priority="50069">
      <formula>AND(ISNUMBER(AO788),SEARCH("galet",$H788,1))</formula>
    </cfRule>
    <cfRule type="expression" dxfId="36806" priority="50070">
      <formula>AND(ISNUMBER(AO788),SEARCH("ayad",$H788,1))</formula>
    </cfRule>
    <cfRule type="expression" dxfId="36805" priority="50071">
      <formula>AND(ISNUMBER(AO788),SEARCH("lavoillote",$H788,1))</formula>
    </cfRule>
    <cfRule type="expression" dxfId="36804" priority="50072">
      <formula>AND(ISNUMBER(AO788),SEARCH("fancelli",$H788,1))</formula>
    </cfRule>
    <cfRule type="expression" dxfId="36803" priority="50073">
      <formula>AND(ISNUMBER(AO788),SEARCH("morelle",$H788,1))</formula>
    </cfRule>
    <cfRule type="expression" dxfId="36802" priority="50074">
      <formula>AND(ISNUMBER(AO788),SEARCH("rendler",$H788,1))</formula>
    </cfRule>
    <cfRule type="expression" dxfId="36801" priority="50075">
      <formula>AND(ISNUMBER(AO788),SEARCH("palasi",$H788,1))</formula>
    </cfRule>
    <cfRule type="expression" dxfId="36800" priority="50076">
      <formula>AND(ISNUMBER(AO788),SEARCH("fercoq",$H788,1))</formula>
    </cfRule>
    <cfRule type="expression" dxfId="36799" priority="50077">
      <formula>AND(ISNUMBER(AO788),SEARCH("soukane",$H788,1))</formula>
    </cfRule>
    <cfRule type="expression" dxfId="36798" priority="50078">
      <formula>AND(ISNUMBER(AO788),SEARCH("segado",$H788,1))</formula>
    </cfRule>
    <cfRule type="expression" dxfId="36797" priority="50079">
      <formula>AND(ISNUMBER(AO788),SEARCH("ravaut",$H788,1))</formula>
    </cfRule>
    <cfRule type="expression" dxfId="36796" priority="50080">
      <formula>AND(ISNUMBER(AO788),SEARCH("diedler",$H788,1))</formula>
    </cfRule>
    <cfRule type="expression" dxfId="36795" priority="50081">
      <formula>AND(ISNUMBER(AO788),SEARCH("roberdet",$H788,1))</formula>
    </cfRule>
    <cfRule type="expression" dxfId="36794" priority="50082">
      <formula>AND(ISNUMBER(AO788),SEARCH("guillemot",$H788,1))</formula>
    </cfRule>
    <cfRule type="expression" dxfId="36793" priority="50083">
      <formula>AND(ISNUMBER(AO788),SEARCH("galet",$H788,1))</formula>
    </cfRule>
    <cfRule type="expression" dxfId="36792" priority="50084">
      <formula>AND(ISNUMBER(AO788),SEARCH("ayad",$H788,1))</formula>
    </cfRule>
    <cfRule type="expression" dxfId="36791" priority="50085">
      <formula>AND(ISNUMBER(AO788),SEARCH("lavoillote",$H788,1))</formula>
    </cfRule>
    <cfRule type="expression" dxfId="36790" priority="50086">
      <formula>AND(ISNUMBER(AO788),SEARCH("fancelli",$H788,1))</formula>
    </cfRule>
    <cfRule type="expression" dxfId="36789" priority="50087">
      <formula>AND(ISNUMBER(AO788),SEARCH("morelle",$H788,1))</formula>
    </cfRule>
    <cfRule type="expression" dxfId="36788" priority="50088">
      <formula>AND(ISNUMBER(AO788),SEARCH("rendler",$H788,1))</formula>
    </cfRule>
    <cfRule type="expression" dxfId="36787" priority="50089">
      <formula>AND(ISNUMBER(AO788),SEARCH("palasi",$H788,1))</formula>
    </cfRule>
    <cfRule type="expression" dxfId="36786" priority="50090">
      <formula>AND(ISNUMBER(AO788),SEARCH("fercoq",$H788,1))</formula>
    </cfRule>
    <cfRule type="expression" dxfId="36785" priority="50091">
      <formula>AND(ISNUMBER(AO788),SEARCH("soukane",$H788,1))</formula>
    </cfRule>
    <cfRule type="expression" dxfId="36784" priority="50092">
      <formula>AND(ISNUMBER(AO788),SEARCH("segado",$H788,1))</formula>
    </cfRule>
    <cfRule type="expression" dxfId="36783" priority="50093">
      <formula>AND(ISNUMBER(AO788),SEARCH("ravaut",$H788,1))</formula>
    </cfRule>
  </conditionalFormatting>
  <conditionalFormatting sqref="AO786">
    <cfRule type="expression" dxfId="36782" priority="50022">
      <formula>AND(ISNUMBER(AO786),SEARCH("busca",$H786,1))</formula>
    </cfRule>
    <cfRule type="expression" dxfId="36781" priority="50023">
      <formula>AND(ISNUMBER(AO786),SEARCH("herradi",$H786,1))</formula>
    </cfRule>
    <cfRule type="expression" dxfId="36780" priority="50024">
      <formula>AND(ISNUMBER(AO786),SEARCH("kern",$H786,1))</formula>
    </cfRule>
    <cfRule type="expression" dxfId="36779" priority="50025">
      <formula>AND(ISNUMBER(AO786),SEARCH("cros",$H786,1))</formula>
    </cfRule>
    <cfRule type="expression" dxfId="36778" priority="50026">
      <formula>AND(ISNUMBER(AO786),SEARCH("duhart",$H786,1))</formula>
    </cfRule>
    <cfRule type="expression" dxfId="36777" priority="50027">
      <formula>AND(ISNUMBER(AO786),SEARCH("busca",$H786,1))</formula>
    </cfRule>
    <cfRule type="expression" dxfId="36776" priority="50028">
      <formula>AND(ISNUMBER(AO786),SEARCH("hernandez",$H786,1))</formula>
    </cfRule>
    <cfRule type="expression" dxfId="36775" priority="50029">
      <formula>AND(ISNUMBER(AO786),SEARCH("diedler",$H786,1))</formula>
    </cfRule>
    <cfRule type="expression" dxfId="36774" priority="50030">
      <formula>AND(ISNUMBER(AO786),SEARCH("fauberteau",$H786,1))</formula>
    </cfRule>
    <cfRule type="expression" dxfId="36773" priority="50031">
      <formula>AND(ISNUMBER(AO786),SEARCH("roberdet",$H786,1))</formula>
    </cfRule>
    <cfRule type="expression" dxfId="36772" priority="50032">
      <formula>AND(ISNUMBER(AO786),SEARCH("guillemot",$H786,1))</formula>
    </cfRule>
    <cfRule type="expression" dxfId="36771" priority="50033">
      <formula>AND(ISNUMBER(AO786),SEARCH("galet",$H786,1))</formula>
    </cfRule>
    <cfRule type="expression" dxfId="36770" priority="50034">
      <formula>AND(ISNUMBER(AO786),SEARCH("ayad",$H786,1))</formula>
    </cfRule>
    <cfRule type="expression" dxfId="36769" priority="50035">
      <formula>AND(ISNUMBER(AO786),SEARCH("lavoillote",$H786,1))</formula>
    </cfRule>
    <cfRule type="expression" dxfId="36768" priority="50036">
      <formula>AND(ISNUMBER(AO786),SEARCH("fancelli",$H786,1))</formula>
    </cfRule>
    <cfRule type="expression" dxfId="36767" priority="50037">
      <formula>AND(ISNUMBER(AO786),SEARCH("morelle",$H786,1))</formula>
    </cfRule>
    <cfRule type="expression" dxfId="36766" priority="50038">
      <formula>AND(ISNUMBER(AO786),SEARCH("rendler",$H786,1))</formula>
    </cfRule>
    <cfRule type="expression" dxfId="36765" priority="50039">
      <formula>AND(ISNUMBER(AO786),SEARCH("palasi",$H786,1))</formula>
    </cfRule>
    <cfRule type="expression" dxfId="36764" priority="50040">
      <formula>AND(ISNUMBER(AO786),SEARCH("fercoq",$H786,1))</formula>
    </cfRule>
    <cfRule type="expression" dxfId="36763" priority="50041">
      <formula>AND(ISNUMBER(AO786),SEARCH("soukane",$H786,1))</formula>
    </cfRule>
    <cfRule type="expression" dxfId="36762" priority="50042">
      <formula>AND(ISNUMBER(AO786),SEARCH("segado",$H786,1))</formula>
    </cfRule>
    <cfRule type="expression" dxfId="36761" priority="50043">
      <formula>AND(ISNUMBER(AO786),SEARCH("ravaut",$H786,1))</formula>
    </cfRule>
    <cfRule type="expression" dxfId="36760" priority="50044">
      <formula>AND(ISNUMBER(AO786),SEARCH("diedler",$H786,1))</formula>
    </cfRule>
    <cfRule type="expression" dxfId="36759" priority="50045">
      <formula>AND(ISNUMBER(AO786),SEARCH("roberdet",$H786,1))</formula>
    </cfRule>
    <cfRule type="expression" dxfId="36758" priority="50046">
      <formula>AND(ISNUMBER(AO786),SEARCH("guillemot",$H786,1))</formula>
    </cfRule>
    <cfRule type="expression" dxfId="36757" priority="50047">
      <formula>AND(ISNUMBER(AO786),SEARCH("galet",$H786,1))</formula>
    </cfRule>
    <cfRule type="expression" dxfId="36756" priority="50048">
      <formula>AND(ISNUMBER(AO786),SEARCH("ayad",$H786,1))</formula>
    </cfRule>
    <cfRule type="expression" dxfId="36755" priority="50049">
      <formula>AND(ISNUMBER(AO786),SEARCH("lavoillote",$H786,1))</formula>
    </cfRule>
    <cfRule type="expression" dxfId="36754" priority="50050">
      <formula>AND(ISNUMBER(AO786),SEARCH("fancelli",$H786,1))</formula>
    </cfRule>
    <cfRule type="expression" dxfId="36753" priority="50051">
      <formula>AND(ISNUMBER(AO786),SEARCH("morelle",$H786,1))</formula>
    </cfRule>
    <cfRule type="expression" dxfId="36752" priority="50052">
      <formula>AND(ISNUMBER(AO786),SEARCH("rendler",$H786,1))</formula>
    </cfRule>
    <cfRule type="expression" dxfId="36751" priority="50053">
      <formula>AND(ISNUMBER(AO786),SEARCH("palasi",$H786,1))</formula>
    </cfRule>
    <cfRule type="expression" dxfId="36750" priority="50054">
      <formula>AND(ISNUMBER(AO786),SEARCH("fercoq",$H786,1))</formula>
    </cfRule>
    <cfRule type="expression" dxfId="36749" priority="50055">
      <formula>AND(ISNUMBER(AO786),SEARCH("soukane",$H786,1))</formula>
    </cfRule>
    <cfRule type="expression" dxfId="36748" priority="50056">
      <formula>AND(ISNUMBER(AO786),SEARCH("segado",$H786,1))</formula>
    </cfRule>
    <cfRule type="expression" dxfId="36747" priority="50057">
      <formula>AND(ISNUMBER(AO786),SEARCH("ravaut",$H786,1))</formula>
    </cfRule>
  </conditionalFormatting>
  <conditionalFormatting sqref="AN813">
    <cfRule type="expression" dxfId="36746" priority="49986">
      <formula>AND(ISNUMBER(AN813),SEARCH("busca",$H813,1))</formula>
    </cfRule>
    <cfRule type="expression" dxfId="36745" priority="49987">
      <formula>AND(ISNUMBER(AN813),SEARCH("herradi",$H813,1))</formula>
    </cfRule>
    <cfRule type="expression" dxfId="36744" priority="49988">
      <formula>AND(ISNUMBER(AN813),SEARCH("kern",$H813,1))</formula>
    </cfRule>
    <cfRule type="expression" dxfId="36743" priority="49989">
      <formula>AND(ISNUMBER(AN813),SEARCH("cros",$H813,1))</formula>
    </cfRule>
    <cfRule type="expression" dxfId="36742" priority="49990">
      <formula>AND(ISNUMBER(AN813),SEARCH("duhart",$H813,1))</formula>
    </cfRule>
    <cfRule type="expression" dxfId="36741" priority="49991">
      <formula>AND(ISNUMBER(AN813),SEARCH("busca",$H813,1))</formula>
    </cfRule>
    <cfRule type="expression" dxfId="36740" priority="49992">
      <formula>AND(ISNUMBER(AN813),SEARCH("hernandez",$H813,1))</formula>
    </cfRule>
    <cfRule type="expression" dxfId="36739" priority="49993">
      <formula>AND(ISNUMBER(AN813),SEARCH("diedler",$H813,1))</formula>
    </cfRule>
    <cfRule type="expression" dxfId="36738" priority="49994">
      <formula>AND(ISNUMBER(AN813),SEARCH("fauberteau",$H813,1))</formula>
    </cfRule>
    <cfRule type="expression" dxfId="36737" priority="49995">
      <formula>AND(ISNUMBER(AN813),SEARCH("roberdet",$H813,1))</formula>
    </cfRule>
    <cfRule type="expression" dxfId="36736" priority="49996">
      <formula>AND(ISNUMBER(AN813),SEARCH("guillemot",$H813,1))</formula>
    </cfRule>
    <cfRule type="expression" dxfId="36735" priority="49997">
      <formula>AND(ISNUMBER(AN813),SEARCH("galet",$H813,1))</formula>
    </cfRule>
    <cfRule type="expression" dxfId="36734" priority="49998">
      <formula>AND(ISNUMBER(AN813),SEARCH("ayad",$H813,1))</formula>
    </cfRule>
    <cfRule type="expression" dxfId="36733" priority="49999">
      <formula>AND(ISNUMBER(AN813),SEARCH("lavoillote",$H813,1))</formula>
    </cfRule>
    <cfRule type="expression" dxfId="36732" priority="50000">
      <formula>AND(ISNUMBER(AN813),SEARCH("fancelli",$H813,1))</formula>
    </cfRule>
    <cfRule type="expression" dxfId="36731" priority="50001">
      <formula>AND(ISNUMBER(AN813),SEARCH("morelle",$H813,1))</formula>
    </cfRule>
    <cfRule type="expression" dxfId="36730" priority="50002">
      <formula>AND(ISNUMBER(AN813),SEARCH("rendler",$H813,1))</formula>
    </cfRule>
    <cfRule type="expression" dxfId="36729" priority="50003">
      <formula>AND(ISNUMBER(AN813),SEARCH("palasi",$H813,1))</formula>
    </cfRule>
    <cfRule type="expression" dxfId="36728" priority="50004">
      <formula>AND(ISNUMBER(AN813),SEARCH("fercoq",$H813,1))</formula>
    </cfRule>
    <cfRule type="expression" dxfId="36727" priority="50005">
      <formula>AND(ISNUMBER(AN813),SEARCH("soukane",$H813,1))</formula>
    </cfRule>
    <cfRule type="expression" dxfId="36726" priority="50006">
      <formula>AND(ISNUMBER(AN813),SEARCH("segado",$H813,1))</formula>
    </cfRule>
    <cfRule type="expression" dxfId="36725" priority="50007">
      <formula>AND(ISNUMBER(AN813),SEARCH("ravaut",$H813,1))</formula>
    </cfRule>
    <cfRule type="expression" dxfId="36724" priority="50008">
      <formula>AND(ISNUMBER(AN813),SEARCH("diedler",$H813,1))</formula>
    </cfRule>
    <cfRule type="expression" dxfId="36723" priority="50009">
      <formula>AND(ISNUMBER(AN813),SEARCH("roberdet",$H813,1))</formula>
    </cfRule>
    <cfRule type="expression" dxfId="36722" priority="50010">
      <formula>AND(ISNUMBER(AN813),SEARCH("guillemot",$H813,1))</formula>
    </cfRule>
    <cfRule type="expression" dxfId="36721" priority="50011">
      <formula>AND(ISNUMBER(AN813),SEARCH("galet",$H813,1))</formula>
    </cfRule>
    <cfRule type="expression" dxfId="36720" priority="50012">
      <formula>AND(ISNUMBER(AN813),SEARCH("ayad",$H813,1))</formula>
    </cfRule>
    <cfRule type="expression" dxfId="36719" priority="50013">
      <formula>AND(ISNUMBER(AN813),SEARCH("lavoillote",$H813,1))</formula>
    </cfRule>
    <cfRule type="expression" dxfId="36718" priority="50014">
      <formula>AND(ISNUMBER(AN813),SEARCH("fancelli",$H813,1))</formula>
    </cfRule>
    <cfRule type="expression" dxfId="36717" priority="50015">
      <formula>AND(ISNUMBER(AN813),SEARCH("morelle",$H813,1))</formula>
    </cfRule>
    <cfRule type="expression" dxfId="36716" priority="50016">
      <formula>AND(ISNUMBER(AN813),SEARCH("rendler",$H813,1))</formula>
    </cfRule>
    <cfRule type="expression" dxfId="36715" priority="50017">
      <formula>AND(ISNUMBER(AN813),SEARCH("palasi",$H813,1))</formula>
    </cfRule>
    <cfRule type="expression" dxfId="36714" priority="50018">
      <formula>AND(ISNUMBER(AN813),SEARCH("fercoq",$H813,1))</formula>
    </cfRule>
    <cfRule type="expression" dxfId="36713" priority="50019">
      <formula>AND(ISNUMBER(AN813),SEARCH("soukane",$H813,1))</formula>
    </cfRule>
    <cfRule type="expression" dxfId="36712" priority="50020">
      <formula>AND(ISNUMBER(AN813),SEARCH("segado",$H813,1))</formula>
    </cfRule>
    <cfRule type="expression" dxfId="36711" priority="50021">
      <formula>AND(ISNUMBER(AN813),SEARCH("ravaut",$H813,1))</formula>
    </cfRule>
  </conditionalFormatting>
  <conditionalFormatting sqref="AO813">
    <cfRule type="expression" dxfId="36710" priority="49950">
      <formula>AND(ISNUMBER(AO813),SEARCH("busca",$H813,1))</formula>
    </cfRule>
    <cfRule type="expression" dxfId="36709" priority="49951">
      <formula>AND(ISNUMBER(AO813),SEARCH("herradi",$H813,1))</formula>
    </cfRule>
    <cfRule type="expression" dxfId="36708" priority="49952">
      <formula>AND(ISNUMBER(AO813),SEARCH("kern",$H813,1))</formula>
    </cfRule>
    <cfRule type="expression" dxfId="36707" priority="49953">
      <formula>AND(ISNUMBER(AO813),SEARCH("cros",$H813,1))</formula>
    </cfRule>
    <cfRule type="expression" dxfId="36706" priority="49954">
      <formula>AND(ISNUMBER(AO813),SEARCH("duhart",$H813,1))</formula>
    </cfRule>
    <cfRule type="expression" dxfId="36705" priority="49955">
      <formula>AND(ISNUMBER(AO813),SEARCH("busca",$H813,1))</formula>
    </cfRule>
    <cfRule type="expression" dxfId="36704" priority="49956">
      <formula>AND(ISNUMBER(AO813),SEARCH("hernandez",$H813,1))</formula>
    </cfRule>
    <cfRule type="expression" dxfId="36703" priority="49957">
      <formula>AND(ISNUMBER(AO813),SEARCH("diedler",$H813,1))</formula>
    </cfRule>
    <cfRule type="expression" dxfId="36702" priority="49958">
      <formula>AND(ISNUMBER(AO813),SEARCH("fauberteau",$H813,1))</formula>
    </cfRule>
    <cfRule type="expression" dxfId="36701" priority="49959">
      <formula>AND(ISNUMBER(AO813),SEARCH("roberdet",$H813,1))</formula>
    </cfRule>
    <cfRule type="expression" dxfId="36700" priority="49960">
      <formula>AND(ISNUMBER(AO813),SEARCH("guillemot",$H813,1))</formula>
    </cfRule>
    <cfRule type="expression" dxfId="36699" priority="49961">
      <formula>AND(ISNUMBER(AO813),SEARCH("galet",$H813,1))</formula>
    </cfRule>
    <cfRule type="expression" dxfId="36698" priority="49962">
      <formula>AND(ISNUMBER(AO813),SEARCH("ayad",$H813,1))</formula>
    </cfRule>
    <cfRule type="expression" dxfId="36697" priority="49963">
      <formula>AND(ISNUMBER(AO813),SEARCH("lavoillote",$H813,1))</formula>
    </cfRule>
    <cfRule type="expression" dxfId="36696" priority="49964">
      <formula>AND(ISNUMBER(AO813),SEARCH("fancelli",$H813,1))</formula>
    </cfRule>
    <cfRule type="expression" dxfId="36695" priority="49965">
      <formula>AND(ISNUMBER(AO813),SEARCH("morelle",$H813,1))</formula>
    </cfRule>
    <cfRule type="expression" dxfId="36694" priority="49966">
      <formula>AND(ISNUMBER(AO813),SEARCH("rendler",$H813,1))</formula>
    </cfRule>
    <cfRule type="expression" dxfId="36693" priority="49967">
      <formula>AND(ISNUMBER(AO813),SEARCH("palasi",$H813,1))</formula>
    </cfRule>
    <cfRule type="expression" dxfId="36692" priority="49968">
      <formula>AND(ISNUMBER(AO813),SEARCH("fercoq",$H813,1))</formula>
    </cfRule>
    <cfRule type="expression" dxfId="36691" priority="49969">
      <formula>AND(ISNUMBER(AO813),SEARCH("soukane",$H813,1))</formula>
    </cfRule>
    <cfRule type="expression" dxfId="36690" priority="49970">
      <formula>AND(ISNUMBER(AO813),SEARCH("segado",$H813,1))</formula>
    </cfRule>
    <cfRule type="expression" dxfId="36689" priority="49971">
      <formula>AND(ISNUMBER(AO813),SEARCH("ravaut",$H813,1))</formula>
    </cfRule>
    <cfRule type="expression" dxfId="36688" priority="49972">
      <formula>AND(ISNUMBER(AO813),SEARCH("diedler",$H813,1))</formula>
    </cfRule>
    <cfRule type="expression" dxfId="36687" priority="49973">
      <formula>AND(ISNUMBER(AO813),SEARCH("roberdet",$H813,1))</formula>
    </cfRule>
    <cfRule type="expression" dxfId="36686" priority="49974">
      <formula>AND(ISNUMBER(AO813),SEARCH("guillemot",$H813,1))</formula>
    </cfRule>
    <cfRule type="expression" dxfId="36685" priority="49975">
      <formula>AND(ISNUMBER(AO813),SEARCH("galet",$H813,1))</formula>
    </cfRule>
    <cfRule type="expression" dxfId="36684" priority="49976">
      <formula>AND(ISNUMBER(AO813),SEARCH("ayad",$H813,1))</formula>
    </cfRule>
    <cfRule type="expression" dxfId="36683" priority="49977">
      <formula>AND(ISNUMBER(AO813),SEARCH("lavoillote",$H813,1))</formula>
    </cfRule>
    <cfRule type="expression" dxfId="36682" priority="49978">
      <formula>AND(ISNUMBER(AO813),SEARCH("fancelli",$H813,1))</formula>
    </cfRule>
    <cfRule type="expression" dxfId="36681" priority="49979">
      <formula>AND(ISNUMBER(AO813),SEARCH("morelle",$H813,1))</formula>
    </cfRule>
    <cfRule type="expression" dxfId="36680" priority="49980">
      <formula>AND(ISNUMBER(AO813),SEARCH("rendler",$H813,1))</formula>
    </cfRule>
    <cfRule type="expression" dxfId="36679" priority="49981">
      <formula>AND(ISNUMBER(AO813),SEARCH("palasi",$H813,1))</formula>
    </cfRule>
    <cfRule type="expression" dxfId="36678" priority="49982">
      <formula>AND(ISNUMBER(AO813),SEARCH("fercoq",$H813,1))</formula>
    </cfRule>
    <cfRule type="expression" dxfId="36677" priority="49983">
      <formula>AND(ISNUMBER(AO813),SEARCH("soukane",$H813,1))</formula>
    </cfRule>
    <cfRule type="expression" dxfId="36676" priority="49984">
      <formula>AND(ISNUMBER(AO813),SEARCH("segado",$H813,1))</formula>
    </cfRule>
    <cfRule type="expression" dxfId="36675" priority="49985">
      <formula>AND(ISNUMBER(AO813),SEARCH("ravaut",$H813,1))</formula>
    </cfRule>
  </conditionalFormatting>
  <conditionalFormatting sqref="AO833:AO835">
    <cfRule type="expression" dxfId="36674" priority="49914">
      <formula>AND(ISNUMBER(AO833),SEARCH("busca",$H833,1))</formula>
    </cfRule>
    <cfRule type="expression" dxfId="36673" priority="49915">
      <formula>AND(ISNUMBER(AO833),SEARCH("herradi",$H833,1))</formula>
    </cfRule>
    <cfRule type="expression" dxfId="36672" priority="49916">
      <formula>AND(ISNUMBER(AO833),SEARCH("kern",$H833,1))</formula>
    </cfRule>
    <cfRule type="expression" dxfId="36671" priority="49917">
      <formula>AND(ISNUMBER(AO833),SEARCH("cros",$H833,1))</formula>
    </cfRule>
    <cfRule type="expression" dxfId="36670" priority="49918">
      <formula>AND(ISNUMBER(AO833),SEARCH("duhart",$H833,1))</formula>
    </cfRule>
    <cfRule type="expression" dxfId="36669" priority="49919">
      <formula>AND(ISNUMBER(AO833),SEARCH("busca",$H833,1))</formula>
    </cfRule>
    <cfRule type="expression" dxfId="36668" priority="49920">
      <formula>AND(ISNUMBER(AO833),SEARCH("hernandez",$H833,1))</formula>
    </cfRule>
    <cfRule type="expression" dxfId="36667" priority="49921">
      <formula>AND(ISNUMBER(AO833),SEARCH("diedler",$H833,1))</formula>
    </cfRule>
    <cfRule type="expression" dxfId="36666" priority="49922">
      <formula>AND(ISNUMBER(AO833),SEARCH("fauberteau",$H833,1))</formula>
    </cfRule>
    <cfRule type="expression" dxfId="36665" priority="49923">
      <formula>AND(ISNUMBER(AO833),SEARCH("roberdet",$H833,1))</formula>
    </cfRule>
    <cfRule type="expression" dxfId="36664" priority="49924">
      <formula>AND(ISNUMBER(AO833),SEARCH("guillemot",$H833,1))</formula>
    </cfRule>
    <cfRule type="expression" dxfId="36663" priority="49925">
      <formula>AND(ISNUMBER(AO833),SEARCH("galet",$H833,1))</formula>
    </cfRule>
    <cfRule type="expression" dxfId="36662" priority="49926">
      <formula>AND(ISNUMBER(AO833),SEARCH("ayad",$H833,1))</formula>
    </cfRule>
    <cfRule type="expression" dxfId="36661" priority="49927">
      <formula>AND(ISNUMBER(AO833),SEARCH("lavoillote",$H833,1))</formula>
    </cfRule>
    <cfRule type="expression" dxfId="36660" priority="49928">
      <formula>AND(ISNUMBER(AO833),SEARCH("fancelli",$H833,1))</formula>
    </cfRule>
    <cfRule type="expression" dxfId="36659" priority="49929">
      <formula>AND(ISNUMBER(AO833),SEARCH("morelle",$H833,1))</formula>
    </cfRule>
    <cfRule type="expression" dxfId="36658" priority="49930">
      <formula>AND(ISNUMBER(AO833),SEARCH("rendler",$H833,1))</formula>
    </cfRule>
    <cfRule type="expression" dxfId="36657" priority="49931">
      <formula>AND(ISNUMBER(AO833),SEARCH("palasi",$H833,1))</formula>
    </cfRule>
    <cfRule type="expression" dxfId="36656" priority="49932">
      <formula>AND(ISNUMBER(AO833),SEARCH("fercoq",$H833,1))</formula>
    </cfRule>
    <cfRule type="expression" dxfId="36655" priority="49933">
      <formula>AND(ISNUMBER(AO833),SEARCH("soukane",$H833,1))</formula>
    </cfRule>
    <cfRule type="expression" dxfId="36654" priority="49934">
      <formula>AND(ISNUMBER(AO833),SEARCH("segado",$H833,1))</formula>
    </cfRule>
    <cfRule type="expression" dxfId="36653" priority="49935">
      <formula>AND(ISNUMBER(AO833),SEARCH("ravaut",$H833,1))</formula>
    </cfRule>
    <cfRule type="expression" dxfId="36652" priority="49936">
      <formula>AND(ISNUMBER(AO833),SEARCH("diedler",$H833,1))</formula>
    </cfRule>
    <cfRule type="expression" dxfId="36651" priority="49937">
      <formula>AND(ISNUMBER(AO833),SEARCH("roberdet",$H833,1))</formula>
    </cfRule>
    <cfRule type="expression" dxfId="36650" priority="49938">
      <formula>AND(ISNUMBER(AO833),SEARCH("guillemot",$H833,1))</formula>
    </cfRule>
    <cfRule type="expression" dxfId="36649" priority="49939">
      <formula>AND(ISNUMBER(AO833),SEARCH("galet",$H833,1))</formula>
    </cfRule>
    <cfRule type="expression" dxfId="36648" priority="49940">
      <formula>AND(ISNUMBER(AO833),SEARCH("ayad",$H833,1))</formula>
    </cfRule>
    <cfRule type="expression" dxfId="36647" priority="49941">
      <formula>AND(ISNUMBER(AO833),SEARCH("lavoillote",$H833,1))</formula>
    </cfRule>
    <cfRule type="expression" dxfId="36646" priority="49942">
      <formula>AND(ISNUMBER(AO833),SEARCH("fancelli",$H833,1))</formula>
    </cfRule>
    <cfRule type="expression" dxfId="36645" priority="49943">
      <formula>AND(ISNUMBER(AO833),SEARCH("morelle",$H833,1))</formula>
    </cfRule>
    <cfRule type="expression" dxfId="36644" priority="49944">
      <formula>AND(ISNUMBER(AO833),SEARCH("rendler",$H833,1))</formula>
    </cfRule>
    <cfRule type="expression" dxfId="36643" priority="49945">
      <formula>AND(ISNUMBER(AO833),SEARCH("palasi",$H833,1))</formula>
    </cfRule>
    <cfRule type="expression" dxfId="36642" priority="49946">
      <formula>AND(ISNUMBER(AO833),SEARCH("fercoq",$H833,1))</formula>
    </cfRule>
    <cfRule type="expression" dxfId="36641" priority="49947">
      <formula>AND(ISNUMBER(AO833),SEARCH("soukane",$H833,1))</formula>
    </cfRule>
    <cfRule type="expression" dxfId="36640" priority="49948">
      <formula>AND(ISNUMBER(AO833),SEARCH("segado",$H833,1))</formula>
    </cfRule>
    <cfRule type="expression" dxfId="36639" priority="49949">
      <formula>AND(ISNUMBER(AO833),SEARCH("ravaut",$H833,1))</formula>
    </cfRule>
  </conditionalFormatting>
  <conditionalFormatting sqref="AO825:AO828">
    <cfRule type="expression" dxfId="36638" priority="49878">
      <formula>AND(ISNUMBER(AO825),SEARCH("busca",$H825,1))</formula>
    </cfRule>
    <cfRule type="expression" dxfId="36637" priority="49879">
      <formula>AND(ISNUMBER(AO825),SEARCH("herradi",$H825,1))</formula>
    </cfRule>
    <cfRule type="expression" dxfId="36636" priority="49880">
      <formula>AND(ISNUMBER(AO825),SEARCH("kern",$H825,1))</formula>
    </cfRule>
    <cfRule type="expression" dxfId="36635" priority="49881">
      <formula>AND(ISNUMBER(AO825),SEARCH("cros",$H825,1))</formula>
    </cfRule>
    <cfRule type="expression" dxfId="36634" priority="49882">
      <formula>AND(ISNUMBER(AO825),SEARCH("duhart",$H825,1))</formula>
    </cfRule>
    <cfRule type="expression" dxfId="36633" priority="49883">
      <formula>AND(ISNUMBER(AO825),SEARCH("busca",$H825,1))</formula>
    </cfRule>
    <cfRule type="expression" dxfId="36632" priority="49884">
      <formula>AND(ISNUMBER(AO825),SEARCH("hernandez",$H825,1))</formula>
    </cfRule>
    <cfRule type="expression" dxfId="36631" priority="49885">
      <formula>AND(ISNUMBER(AO825),SEARCH("diedler",$H825,1))</formula>
    </cfRule>
    <cfRule type="expression" dxfId="36630" priority="49886">
      <formula>AND(ISNUMBER(AO825),SEARCH("fauberteau",$H825,1))</formula>
    </cfRule>
    <cfRule type="expression" dxfId="36629" priority="49887">
      <formula>AND(ISNUMBER(AO825),SEARCH("roberdet",$H825,1))</formula>
    </cfRule>
    <cfRule type="expression" dxfId="36628" priority="49888">
      <formula>AND(ISNUMBER(AO825),SEARCH("guillemot",$H825,1))</formula>
    </cfRule>
    <cfRule type="expression" dxfId="36627" priority="49889">
      <formula>AND(ISNUMBER(AO825),SEARCH("galet",$H825,1))</formula>
    </cfRule>
    <cfRule type="expression" dxfId="36626" priority="49890">
      <formula>AND(ISNUMBER(AO825),SEARCH("ayad",$H825,1))</formula>
    </cfRule>
    <cfRule type="expression" dxfId="36625" priority="49891">
      <formula>AND(ISNUMBER(AO825),SEARCH("lavoillote",$H825,1))</formula>
    </cfRule>
    <cfRule type="expression" dxfId="36624" priority="49892">
      <formula>AND(ISNUMBER(AO825),SEARCH("fancelli",$H825,1))</formula>
    </cfRule>
    <cfRule type="expression" dxfId="36623" priority="49893">
      <formula>AND(ISNUMBER(AO825),SEARCH("morelle",$H825,1))</formula>
    </cfRule>
    <cfRule type="expression" dxfId="36622" priority="49894">
      <formula>AND(ISNUMBER(AO825),SEARCH("rendler",$H825,1))</formula>
    </cfRule>
    <cfRule type="expression" dxfId="36621" priority="49895">
      <formula>AND(ISNUMBER(AO825),SEARCH("palasi",$H825,1))</formula>
    </cfRule>
    <cfRule type="expression" dxfId="36620" priority="49896">
      <formula>AND(ISNUMBER(AO825),SEARCH("fercoq",$H825,1))</formula>
    </cfRule>
    <cfRule type="expression" dxfId="36619" priority="49897">
      <formula>AND(ISNUMBER(AO825),SEARCH("soukane",$H825,1))</formula>
    </cfRule>
    <cfRule type="expression" dxfId="36618" priority="49898">
      <formula>AND(ISNUMBER(AO825),SEARCH("segado",$H825,1))</formula>
    </cfRule>
    <cfRule type="expression" dxfId="36617" priority="49899">
      <formula>AND(ISNUMBER(AO825),SEARCH("ravaut",$H825,1))</formula>
    </cfRule>
    <cfRule type="expression" dxfId="36616" priority="49900">
      <formula>AND(ISNUMBER(AO825),SEARCH("diedler",$H825,1))</formula>
    </cfRule>
    <cfRule type="expression" dxfId="36615" priority="49901">
      <formula>AND(ISNUMBER(AO825),SEARCH("roberdet",$H825,1))</formula>
    </cfRule>
    <cfRule type="expression" dxfId="36614" priority="49902">
      <formula>AND(ISNUMBER(AO825),SEARCH("guillemot",$H825,1))</formula>
    </cfRule>
    <cfRule type="expression" dxfId="36613" priority="49903">
      <formula>AND(ISNUMBER(AO825),SEARCH("galet",$H825,1))</formula>
    </cfRule>
    <cfRule type="expression" dxfId="36612" priority="49904">
      <formula>AND(ISNUMBER(AO825),SEARCH("ayad",$H825,1))</formula>
    </cfRule>
    <cfRule type="expression" dxfId="36611" priority="49905">
      <formula>AND(ISNUMBER(AO825),SEARCH("lavoillote",$H825,1))</formula>
    </cfRule>
    <cfRule type="expression" dxfId="36610" priority="49906">
      <formula>AND(ISNUMBER(AO825),SEARCH("fancelli",$H825,1))</formula>
    </cfRule>
    <cfRule type="expression" dxfId="36609" priority="49907">
      <formula>AND(ISNUMBER(AO825),SEARCH("morelle",$H825,1))</formula>
    </cfRule>
    <cfRule type="expression" dxfId="36608" priority="49908">
      <formula>AND(ISNUMBER(AO825),SEARCH("rendler",$H825,1))</formula>
    </cfRule>
    <cfRule type="expression" dxfId="36607" priority="49909">
      <formula>AND(ISNUMBER(AO825),SEARCH("palasi",$H825,1))</formula>
    </cfRule>
    <cfRule type="expression" dxfId="36606" priority="49910">
      <formula>AND(ISNUMBER(AO825),SEARCH("fercoq",$H825,1))</formula>
    </cfRule>
    <cfRule type="expression" dxfId="36605" priority="49911">
      <formula>AND(ISNUMBER(AO825),SEARCH("soukane",$H825,1))</formula>
    </cfRule>
    <cfRule type="expression" dxfId="36604" priority="49912">
      <formula>AND(ISNUMBER(AO825),SEARCH("segado",$H825,1))</formula>
    </cfRule>
    <cfRule type="expression" dxfId="36603" priority="49913">
      <formula>AND(ISNUMBER(AO825),SEARCH("ravaut",$H825,1))</formula>
    </cfRule>
  </conditionalFormatting>
  <conditionalFormatting sqref="AO831:AO832">
    <cfRule type="expression" dxfId="36602" priority="49842">
      <formula>AND(ISNUMBER(AO831),SEARCH("busca",$H831,1))</formula>
    </cfRule>
    <cfRule type="expression" dxfId="36601" priority="49843">
      <formula>AND(ISNUMBER(AO831),SEARCH("herradi",$H831,1))</formula>
    </cfRule>
    <cfRule type="expression" dxfId="36600" priority="49844">
      <formula>AND(ISNUMBER(AO831),SEARCH("kern",$H831,1))</formula>
    </cfRule>
    <cfRule type="expression" dxfId="36599" priority="49845">
      <formula>AND(ISNUMBER(AO831),SEARCH("cros",$H831,1))</formula>
    </cfRule>
    <cfRule type="expression" dxfId="36598" priority="49846">
      <formula>AND(ISNUMBER(AO831),SEARCH("duhart",$H831,1))</formula>
    </cfRule>
    <cfRule type="expression" dxfId="36597" priority="49847">
      <formula>AND(ISNUMBER(AO831),SEARCH("busca",$H831,1))</formula>
    </cfRule>
    <cfRule type="expression" dxfId="36596" priority="49848">
      <formula>AND(ISNUMBER(AO831),SEARCH("hernandez",$H831,1))</formula>
    </cfRule>
    <cfRule type="expression" dxfId="36595" priority="49849">
      <formula>AND(ISNUMBER(AO831),SEARCH("diedler",$H831,1))</formula>
    </cfRule>
    <cfRule type="expression" dxfId="36594" priority="49850">
      <formula>AND(ISNUMBER(AO831),SEARCH("fauberteau",$H831,1))</formula>
    </cfRule>
    <cfRule type="expression" dxfId="36593" priority="49851">
      <formula>AND(ISNUMBER(AO831),SEARCH("roberdet",$H831,1))</formula>
    </cfRule>
    <cfRule type="expression" dxfId="36592" priority="49852">
      <formula>AND(ISNUMBER(AO831),SEARCH("guillemot",$H831,1))</formula>
    </cfRule>
    <cfRule type="expression" dxfId="36591" priority="49853">
      <formula>AND(ISNUMBER(AO831),SEARCH("galet",$H831,1))</formula>
    </cfRule>
    <cfRule type="expression" dxfId="36590" priority="49854">
      <formula>AND(ISNUMBER(AO831),SEARCH("ayad",$H831,1))</formula>
    </cfRule>
    <cfRule type="expression" dxfId="36589" priority="49855">
      <formula>AND(ISNUMBER(AO831),SEARCH("lavoillote",$H831,1))</formula>
    </cfRule>
    <cfRule type="expression" dxfId="36588" priority="49856">
      <formula>AND(ISNUMBER(AO831),SEARCH("fancelli",$H831,1))</formula>
    </cfRule>
    <cfRule type="expression" dxfId="36587" priority="49857">
      <formula>AND(ISNUMBER(AO831),SEARCH("morelle",$H831,1))</formula>
    </cfRule>
    <cfRule type="expression" dxfId="36586" priority="49858">
      <formula>AND(ISNUMBER(AO831),SEARCH("rendler",$H831,1))</formula>
    </cfRule>
    <cfRule type="expression" dxfId="36585" priority="49859">
      <formula>AND(ISNUMBER(AO831),SEARCH("palasi",$H831,1))</formula>
    </cfRule>
    <cfRule type="expression" dxfId="36584" priority="49860">
      <formula>AND(ISNUMBER(AO831),SEARCH("fercoq",$H831,1))</formula>
    </cfRule>
    <cfRule type="expression" dxfId="36583" priority="49861">
      <formula>AND(ISNUMBER(AO831),SEARCH("soukane",$H831,1))</formula>
    </cfRule>
    <cfRule type="expression" dxfId="36582" priority="49862">
      <formula>AND(ISNUMBER(AO831),SEARCH("segado",$H831,1))</formula>
    </cfRule>
    <cfRule type="expression" dxfId="36581" priority="49863">
      <formula>AND(ISNUMBER(AO831),SEARCH("ravaut",$H831,1))</formula>
    </cfRule>
    <cfRule type="expression" dxfId="36580" priority="49864">
      <formula>AND(ISNUMBER(AO831),SEARCH("diedler",$H831,1))</formula>
    </cfRule>
    <cfRule type="expression" dxfId="36579" priority="49865">
      <formula>AND(ISNUMBER(AO831),SEARCH("roberdet",$H831,1))</formula>
    </cfRule>
    <cfRule type="expression" dxfId="36578" priority="49866">
      <formula>AND(ISNUMBER(AO831),SEARCH("guillemot",$H831,1))</formula>
    </cfRule>
    <cfRule type="expression" dxfId="36577" priority="49867">
      <formula>AND(ISNUMBER(AO831),SEARCH("galet",$H831,1))</formula>
    </cfRule>
    <cfRule type="expression" dxfId="36576" priority="49868">
      <formula>AND(ISNUMBER(AO831),SEARCH("ayad",$H831,1))</formula>
    </cfRule>
    <cfRule type="expression" dxfId="36575" priority="49869">
      <formula>AND(ISNUMBER(AO831),SEARCH("lavoillote",$H831,1))</formula>
    </cfRule>
    <cfRule type="expression" dxfId="36574" priority="49870">
      <formula>AND(ISNUMBER(AO831),SEARCH("fancelli",$H831,1))</formula>
    </cfRule>
    <cfRule type="expression" dxfId="36573" priority="49871">
      <formula>AND(ISNUMBER(AO831),SEARCH("morelle",$H831,1))</formula>
    </cfRule>
    <cfRule type="expression" dxfId="36572" priority="49872">
      <formula>AND(ISNUMBER(AO831),SEARCH("rendler",$H831,1))</formula>
    </cfRule>
    <cfRule type="expression" dxfId="36571" priority="49873">
      <formula>AND(ISNUMBER(AO831),SEARCH("palasi",$H831,1))</formula>
    </cfRule>
    <cfRule type="expression" dxfId="36570" priority="49874">
      <formula>AND(ISNUMBER(AO831),SEARCH("fercoq",$H831,1))</formula>
    </cfRule>
    <cfRule type="expression" dxfId="36569" priority="49875">
      <formula>AND(ISNUMBER(AO831),SEARCH("soukane",$H831,1))</formula>
    </cfRule>
    <cfRule type="expression" dxfId="36568" priority="49876">
      <formula>AND(ISNUMBER(AO831),SEARCH("segado",$H831,1))</formula>
    </cfRule>
    <cfRule type="expression" dxfId="36567" priority="49877">
      <formula>AND(ISNUMBER(AO831),SEARCH("ravaut",$H831,1))</formula>
    </cfRule>
  </conditionalFormatting>
  <conditionalFormatting sqref="AN812">
    <cfRule type="expression" dxfId="36566" priority="49734">
      <formula>AND(ISNUMBER(AN812),SEARCH("busca",$H812,1))</formula>
    </cfRule>
    <cfRule type="expression" dxfId="36565" priority="49735">
      <formula>AND(ISNUMBER(AN812),SEARCH("herradi",$H812,1))</formula>
    </cfRule>
    <cfRule type="expression" dxfId="36564" priority="49736">
      <formula>AND(ISNUMBER(AN812),SEARCH("kern",$H812,1))</formula>
    </cfRule>
    <cfRule type="expression" dxfId="36563" priority="49737">
      <formula>AND(ISNUMBER(AN812),SEARCH("cros",$H812,1))</formula>
    </cfRule>
    <cfRule type="expression" dxfId="36562" priority="49738">
      <formula>AND(ISNUMBER(AN812),SEARCH("duhart",$H812,1))</formula>
    </cfRule>
    <cfRule type="expression" dxfId="36561" priority="49739">
      <formula>AND(ISNUMBER(AN812),SEARCH("busca",$H812,1))</formula>
    </cfRule>
    <cfRule type="expression" dxfId="36560" priority="49740">
      <formula>AND(ISNUMBER(AN812),SEARCH("hernandez",$H812,1))</formula>
    </cfRule>
    <cfRule type="expression" dxfId="36559" priority="49741">
      <formula>AND(ISNUMBER(AN812),SEARCH("diedler",$H812,1))</formula>
    </cfRule>
    <cfRule type="expression" dxfId="36558" priority="49742">
      <formula>AND(ISNUMBER(AN812),SEARCH("fauberteau",$H812,1))</formula>
    </cfRule>
    <cfRule type="expression" dxfId="36557" priority="49743">
      <formula>AND(ISNUMBER(AN812),SEARCH("roberdet",$H812,1))</formula>
    </cfRule>
    <cfRule type="expression" dxfId="36556" priority="49744">
      <formula>AND(ISNUMBER(AN812),SEARCH("guillemot",$H812,1))</formula>
    </cfRule>
    <cfRule type="expression" dxfId="36555" priority="49745">
      <formula>AND(ISNUMBER(AN812),SEARCH("galet",$H812,1))</formula>
    </cfRule>
    <cfRule type="expression" dxfId="36554" priority="49746">
      <formula>AND(ISNUMBER(AN812),SEARCH("ayad",$H812,1))</formula>
    </cfRule>
    <cfRule type="expression" dxfId="36553" priority="49747">
      <formula>AND(ISNUMBER(AN812),SEARCH("lavoillote",$H812,1))</formula>
    </cfRule>
    <cfRule type="expression" dxfId="36552" priority="49748">
      <formula>AND(ISNUMBER(AN812),SEARCH("fancelli",$H812,1))</formula>
    </cfRule>
    <cfRule type="expression" dxfId="36551" priority="49749">
      <formula>AND(ISNUMBER(AN812),SEARCH("morelle",$H812,1))</formula>
    </cfRule>
    <cfRule type="expression" dxfId="36550" priority="49750">
      <formula>AND(ISNUMBER(AN812),SEARCH("rendler",$H812,1))</formula>
    </cfRule>
    <cfRule type="expression" dxfId="36549" priority="49751">
      <formula>AND(ISNUMBER(AN812),SEARCH("palasi",$H812,1))</formula>
    </cfRule>
    <cfRule type="expression" dxfId="36548" priority="49752">
      <formula>AND(ISNUMBER(AN812),SEARCH("fercoq",$H812,1))</formula>
    </cfRule>
    <cfRule type="expression" dxfId="36547" priority="49753">
      <formula>AND(ISNUMBER(AN812),SEARCH("soukane",$H812,1))</formula>
    </cfRule>
    <cfRule type="expression" dxfId="36546" priority="49754">
      <formula>AND(ISNUMBER(AN812),SEARCH("segado",$H812,1))</formula>
    </cfRule>
    <cfRule type="expression" dxfId="36545" priority="49755">
      <formula>AND(ISNUMBER(AN812),SEARCH("ravaut",$H812,1))</formula>
    </cfRule>
    <cfRule type="expression" dxfId="36544" priority="49756">
      <formula>AND(ISNUMBER(AN812),SEARCH("diedler",$H812,1))</formula>
    </cfRule>
    <cfRule type="expression" dxfId="36543" priority="49757">
      <formula>AND(ISNUMBER(AN812),SEARCH("roberdet",$H812,1))</formula>
    </cfRule>
    <cfRule type="expression" dxfId="36542" priority="49758">
      <formula>AND(ISNUMBER(AN812),SEARCH("guillemot",$H812,1))</formula>
    </cfRule>
    <cfRule type="expression" dxfId="36541" priority="49759">
      <formula>AND(ISNUMBER(AN812),SEARCH("galet",$H812,1))</formula>
    </cfRule>
    <cfRule type="expression" dxfId="36540" priority="49760">
      <formula>AND(ISNUMBER(AN812),SEARCH("ayad",$H812,1))</formula>
    </cfRule>
    <cfRule type="expression" dxfId="36539" priority="49761">
      <formula>AND(ISNUMBER(AN812),SEARCH("lavoillote",$H812,1))</formula>
    </cfRule>
    <cfRule type="expression" dxfId="36538" priority="49762">
      <formula>AND(ISNUMBER(AN812),SEARCH("fancelli",$H812,1))</formula>
    </cfRule>
    <cfRule type="expression" dxfId="36537" priority="49763">
      <formula>AND(ISNUMBER(AN812),SEARCH("morelle",$H812,1))</formula>
    </cfRule>
    <cfRule type="expression" dxfId="36536" priority="49764">
      <formula>AND(ISNUMBER(AN812),SEARCH("rendler",$H812,1))</formula>
    </cfRule>
    <cfRule type="expression" dxfId="36535" priority="49765">
      <formula>AND(ISNUMBER(AN812),SEARCH("palasi",$H812,1))</formula>
    </cfRule>
    <cfRule type="expression" dxfId="36534" priority="49766">
      <formula>AND(ISNUMBER(AN812),SEARCH("fercoq",$H812,1))</formula>
    </cfRule>
    <cfRule type="expression" dxfId="36533" priority="49767">
      <formula>AND(ISNUMBER(AN812),SEARCH("soukane",$H812,1))</formula>
    </cfRule>
    <cfRule type="expression" dxfId="36532" priority="49768">
      <formula>AND(ISNUMBER(AN812),SEARCH("segado",$H812,1))</formula>
    </cfRule>
    <cfRule type="expression" dxfId="36531" priority="49769">
      <formula>AND(ISNUMBER(AN812),SEARCH("ravaut",$H812,1))</formula>
    </cfRule>
  </conditionalFormatting>
  <conditionalFormatting sqref="AO812">
    <cfRule type="expression" dxfId="36530" priority="49698">
      <formula>AND(ISNUMBER(AO812),SEARCH("busca",$H812,1))</formula>
    </cfRule>
    <cfRule type="expression" dxfId="36529" priority="49699">
      <formula>AND(ISNUMBER(AO812),SEARCH("herradi",$H812,1))</formula>
    </cfRule>
    <cfRule type="expression" dxfId="36528" priority="49700">
      <formula>AND(ISNUMBER(AO812),SEARCH("kern",$H812,1))</formula>
    </cfRule>
    <cfRule type="expression" dxfId="36527" priority="49701">
      <formula>AND(ISNUMBER(AO812),SEARCH("cros",$H812,1))</formula>
    </cfRule>
    <cfRule type="expression" dxfId="36526" priority="49702">
      <formula>AND(ISNUMBER(AO812),SEARCH("duhart",$H812,1))</formula>
    </cfRule>
    <cfRule type="expression" dxfId="36525" priority="49703">
      <formula>AND(ISNUMBER(AO812),SEARCH("busca",$H812,1))</formula>
    </cfRule>
    <cfRule type="expression" dxfId="36524" priority="49704">
      <formula>AND(ISNUMBER(AO812),SEARCH("hernandez",$H812,1))</formula>
    </cfRule>
    <cfRule type="expression" dxfId="36523" priority="49705">
      <formula>AND(ISNUMBER(AO812),SEARCH("diedler",$H812,1))</formula>
    </cfRule>
    <cfRule type="expression" dxfId="36522" priority="49706">
      <formula>AND(ISNUMBER(AO812),SEARCH("fauberteau",$H812,1))</formula>
    </cfRule>
    <cfRule type="expression" dxfId="36521" priority="49707">
      <formula>AND(ISNUMBER(AO812),SEARCH("roberdet",$H812,1))</formula>
    </cfRule>
    <cfRule type="expression" dxfId="36520" priority="49708">
      <formula>AND(ISNUMBER(AO812),SEARCH("guillemot",$H812,1))</formula>
    </cfRule>
    <cfRule type="expression" dxfId="36519" priority="49709">
      <formula>AND(ISNUMBER(AO812),SEARCH("galet",$H812,1))</formula>
    </cfRule>
    <cfRule type="expression" dxfId="36518" priority="49710">
      <formula>AND(ISNUMBER(AO812),SEARCH("ayad",$H812,1))</formula>
    </cfRule>
    <cfRule type="expression" dxfId="36517" priority="49711">
      <formula>AND(ISNUMBER(AO812),SEARCH("lavoillote",$H812,1))</formula>
    </cfRule>
    <cfRule type="expression" dxfId="36516" priority="49712">
      <formula>AND(ISNUMBER(AO812),SEARCH("fancelli",$H812,1))</formula>
    </cfRule>
    <cfRule type="expression" dxfId="36515" priority="49713">
      <formula>AND(ISNUMBER(AO812),SEARCH("morelle",$H812,1))</formula>
    </cfRule>
    <cfRule type="expression" dxfId="36514" priority="49714">
      <formula>AND(ISNUMBER(AO812),SEARCH("rendler",$H812,1))</formula>
    </cfRule>
    <cfRule type="expression" dxfId="36513" priority="49715">
      <formula>AND(ISNUMBER(AO812),SEARCH("palasi",$H812,1))</formula>
    </cfRule>
    <cfRule type="expression" dxfId="36512" priority="49716">
      <formula>AND(ISNUMBER(AO812),SEARCH("fercoq",$H812,1))</formula>
    </cfRule>
    <cfRule type="expression" dxfId="36511" priority="49717">
      <formula>AND(ISNUMBER(AO812),SEARCH("soukane",$H812,1))</formula>
    </cfRule>
    <cfRule type="expression" dxfId="36510" priority="49718">
      <formula>AND(ISNUMBER(AO812),SEARCH("segado",$H812,1))</formula>
    </cfRule>
    <cfRule type="expression" dxfId="36509" priority="49719">
      <formula>AND(ISNUMBER(AO812),SEARCH("ravaut",$H812,1))</formula>
    </cfRule>
    <cfRule type="expression" dxfId="36508" priority="49720">
      <formula>AND(ISNUMBER(AO812),SEARCH("diedler",$H812,1))</formula>
    </cfRule>
    <cfRule type="expression" dxfId="36507" priority="49721">
      <formula>AND(ISNUMBER(AO812),SEARCH("roberdet",$H812,1))</formula>
    </cfRule>
    <cfRule type="expression" dxfId="36506" priority="49722">
      <formula>AND(ISNUMBER(AO812),SEARCH("guillemot",$H812,1))</formula>
    </cfRule>
    <cfRule type="expression" dxfId="36505" priority="49723">
      <formula>AND(ISNUMBER(AO812),SEARCH("galet",$H812,1))</formula>
    </cfRule>
    <cfRule type="expression" dxfId="36504" priority="49724">
      <formula>AND(ISNUMBER(AO812),SEARCH("ayad",$H812,1))</formula>
    </cfRule>
    <cfRule type="expression" dxfId="36503" priority="49725">
      <formula>AND(ISNUMBER(AO812),SEARCH("lavoillote",$H812,1))</formula>
    </cfRule>
    <cfRule type="expression" dxfId="36502" priority="49726">
      <formula>AND(ISNUMBER(AO812),SEARCH("fancelli",$H812,1))</formula>
    </cfRule>
    <cfRule type="expression" dxfId="36501" priority="49727">
      <formula>AND(ISNUMBER(AO812),SEARCH("morelle",$H812,1))</formula>
    </cfRule>
    <cfRule type="expression" dxfId="36500" priority="49728">
      <formula>AND(ISNUMBER(AO812),SEARCH("rendler",$H812,1))</formula>
    </cfRule>
    <cfRule type="expression" dxfId="36499" priority="49729">
      <formula>AND(ISNUMBER(AO812),SEARCH("palasi",$H812,1))</formula>
    </cfRule>
    <cfRule type="expression" dxfId="36498" priority="49730">
      <formula>AND(ISNUMBER(AO812),SEARCH("fercoq",$H812,1))</formula>
    </cfRule>
    <cfRule type="expression" dxfId="36497" priority="49731">
      <formula>AND(ISNUMBER(AO812),SEARCH("soukane",$H812,1))</formula>
    </cfRule>
    <cfRule type="expression" dxfId="36496" priority="49732">
      <formula>AND(ISNUMBER(AO812),SEARCH("segado",$H812,1))</formula>
    </cfRule>
    <cfRule type="expression" dxfId="36495" priority="49733">
      <formula>AND(ISNUMBER(AO812),SEARCH("ravaut",$H812,1))</formula>
    </cfRule>
  </conditionalFormatting>
  <conditionalFormatting sqref="AN787">
    <cfRule type="expression" dxfId="36494" priority="49626">
      <formula>AND(ISNUMBER(AN787),SEARCH("busca",$H787,1))</formula>
    </cfRule>
    <cfRule type="expression" dxfId="36493" priority="49627">
      <formula>AND(ISNUMBER(AN787),SEARCH("herradi",$H787,1))</formula>
    </cfRule>
    <cfRule type="expression" dxfId="36492" priority="49628">
      <formula>AND(ISNUMBER(AN787),SEARCH("kern",$H787,1))</formula>
    </cfRule>
    <cfRule type="expression" dxfId="36491" priority="49629">
      <formula>AND(ISNUMBER(AN787),SEARCH("cros",$H787,1))</formula>
    </cfRule>
    <cfRule type="expression" dxfId="36490" priority="49630">
      <formula>AND(ISNUMBER(AN787),SEARCH("duhart",$H787,1))</formula>
    </cfRule>
    <cfRule type="expression" dxfId="36489" priority="49631">
      <formula>AND(ISNUMBER(AN787),SEARCH("busca",$H787,1))</formula>
    </cfRule>
    <cfRule type="expression" dxfId="36488" priority="49632">
      <formula>AND(ISNUMBER(AN787),SEARCH("hernandez",$H787,1))</formula>
    </cfRule>
    <cfRule type="expression" dxfId="36487" priority="49633">
      <formula>AND(ISNUMBER(AN787),SEARCH("diedler",$H787,1))</formula>
    </cfRule>
    <cfRule type="expression" dxfId="36486" priority="49634">
      <formula>AND(ISNUMBER(AN787),SEARCH("fauberteau",$H787,1))</formula>
    </cfRule>
    <cfRule type="expression" dxfId="36485" priority="49635">
      <formula>AND(ISNUMBER(AN787),SEARCH("roberdet",$H787,1))</formula>
    </cfRule>
    <cfRule type="expression" dxfId="36484" priority="49636">
      <formula>AND(ISNUMBER(AN787),SEARCH("guillemot",$H787,1))</formula>
    </cfRule>
    <cfRule type="expression" dxfId="36483" priority="49637">
      <formula>AND(ISNUMBER(AN787),SEARCH("galet",$H787,1))</formula>
    </cfRule>
    <cfRule type="expression" dxfId="36482" priority="49638">
      <formula>AND(ISNUMBER(AN787),SEARCH("ayad",$H787,1))</formula>
    </cfRule>
    <cfRule type="expression" dxfId="36481" priority="49639">
      <formula>AND(ISNUMBER(AN787),SEARCH("lavoillote",$H787,1))</formula>
    </cfRule>
    <cfRule type="expression" dxfId="36480" priority="49640">
      <formula>AND(ISNUMBER(AN787),SEARCH("fancelli",$H787,1))</formula>
    </cfRule>
    <cfRule type="expression" dxfId="36479" priority="49641">
      <formula>AND(ISNUMBER(AN787),SEARCH("morelle",$H787,1))</formula>
    </cfRule>
    <cfRule type="expression" dxfId="36478" priority="49642">
      <formula>AND(ISNUMBER(AN787),SEARCH("rendler",$H787,1))</formula>
    </cfRule>
    <cfRule type="expression" dxfId="36477" priority="49643">
      <formula>AND(ISNUMBER(AN787),SEARCH("palasi",$H787,1))</formula>
    </cfRule>
    <cfRule type="expression" dxfId="36476" priority="49644">
      <formula>AND(ISNUMBER(AN787),SEARCH("fercoq",$H787,1))</formula>
    </cfRule>
    <cfRule type="expression" dxfId="36475" priority="49645">
      <formula>AND(ISNUMBER(AN787),SEARCH("soukane",$H787,1))</formula>
    </cfRule>
    <cfRule type="expression" dxfId="36474" priority="49646">
      <formula>AND(ISNUMBER(AN787),SEARCH("segado",$H787,1))</formula>
    </cfRule>
    <cfRule type="expression" dxfId="36473" priority="49647">
      <formula>AND(ISNUMBER(AN787),SEARCH("ravaut",$H787,1))</formula>
    </cfRule>
    <cfRule type="expression" dxfId="36472" priority="49648">
      <formula>AND(ISNUMBER(AN787),SEARCH("diedler",$H787,1))</formula>
    </cfRule>
    <cfRule type="expression" dxfId="36471" priority="49649">
      <formula>AND(ISNUMBER(AN787),SEARCH("roberdet",$H787,1))</formula>
    </cfRule>
    <cfRule type="expression" dxfId="36470" priority="49650">
      <formula>AND(ISNUMBER(AN787),SEARCH("guillemot",$H787,1))</formula>
    </cfRule>
    <cfRule type="expression" dxfId="36469" priority="49651">
      <formula>AND(ISNUMBER(AN787),SEARCH("galet",$H787,1))</formula>
    </cfRule>
    <cfRule type="expression" dxfId="36468" priority="49652">
      <formula>AND(ISNUMBER(AN787),SEARCH("ayad",$H787,1))</formula>
    </cfRule>
    <cfRule type="expression" dxfId="36467" priority="49653">
      <formula>AND(ISNUMBER(AN787),SEARCH("lavoillote",$H787,1))</formula>
    </cfRule>
    <cfRule type="expression" dxfId="36466" priority="49654">
      <formula>AND(ISNUMBER(AN787),SEARCH("fancelli",$H787,1))</formula>
    </cfRule>
    <cfRule type="expression" dxfId="36465" priority="49655">
      <formula>AND(ISNUMBER(AN787),SEARCH("morelle",$H787,1))</formula>
    </cfRule>
    <cfRule type="expression" dxfId="36464" priority="49656">
      <formula>AND(ISNUMBER(AN787),SEARCH("rendler",$H787,1))</formula>
    </cfRule>
    <cfRule type="expression" dxfId="36463" priority="49657">
      <formula>AND(ISNUMBER(AN787),SEARCH("palasi",$H787,1))</formula>
    </cfRule>
    <cfRule type="expression" dxfId="36462" priority="49658">
      <formula>AND(ISNUMBER(AN787),SEARCH("fercoq",$H787,1))</formula>
    </cfRule>
    <cfRule type="expression" dxfId="36461" priority="49659">
      <formula>AND(ISNUMBER(AN787),SEARCH("soukane",$H787,1))</formula>
    </cfRule>
    <cfRule type="expression" dxfId="36460" priority="49660">
      <formula>AND(ISNUMBER(AN787),SEARCH("segado",$H787,1))</formula>
    </cfRule>
    <cfRule type="expression" dxfId="36459" priority="49661">
      <formula>AND(ISNUMBER(AN787),SEARCH("ravaut",$H787,1))</formula>
    </cfRule>
  </conditionalFormatting>
  <conditionalFormatting sqref="AO787">
    <cfRule type="expression" dxfId="36458" priority="49590">
      <formula>AND(ISNUMBER(AO787),SEARCH("busca",$H787,1))</formula>
    </cfRule>
    <cfRule type="expression" dxfId="36457" priority="49591">
      <formula>AND(ISNUMBER(AO787),SEARCH("herradi",$H787,1))</formula>
    </cfRule>
    <cfRule type="expression" dxfId="36456" priority="49592">
      <formula>AND(ISNUMBER(AO787),SEARCH("kern",$H787,1))</formula>
    </cfRule>
    <cfRule type="expression" dxfId="36455" priority="49593">
      <formula>AND(ISNUMBER(AO787),SEARCH("cros",$H787,1))</formula>
    </cfRule>
    <cfRule type="expression" dxfId="36454" priority="49594">
      <formula>AND(ISNUMBER(AO787),SEARCH("duhart",$H787,1))</formula>
    </cfRule>
    <cfRule type="expression" dxfId="36453" priority="49595">
      <formula>AND(ISNUMBER(AO787),SEARCH("busca",$H787,1))</formula>
    </cfRule>
    <cfRule type="expression" dxfId="36452" priority="49596">
      <formula>AND(ISNUMBER(AO787),SEARCH("hernandez",$H787,1))</formula>
    </cfRule>
    <cfRule type="expression" dxfId="36451" priority="49597">
      <formula>AND(ISNUMBER(AO787),SEARCH("diedler",$H787,1))</formula>
    </cfRule>
    <cfRule type="expression" dxfId="36450" priority="49598">
      <formula>AND(ISNUMBER(AO787),SEARCH("fauberteau",$H787,1))</formula>
    </cfRule>
    <cfRule type="expression" dxfId="36449" priority="49599">
      <formula>AND(ISNUMBER(AO787),SEARCH("roberdet",$H787,1))</formula>
    </cfRule>
    <cfRule type="expression" dxfId="36448" priority="49600">
      <formula>AND(ISNUMBER(AO787),SEARCH("guillemot",$H787,1))</formula>
    </cfRule>
    <cfRule type="expression" dxfId="36447" priority="49601">
      <formula>AND(ISNUMBER(AO787),SEARCH("galet",$H787,1))</formula>
    </cfRule>
    <cfRule type="expression" dxfId="36446" priority="49602">
      <formula>AND(ISNUMBER(AO787),SEARCH("ayad",$H787,1))</formula>
    </cfRule>
    <cfRule type="expression" dxfId="36445" priority="49603">
      <formula>AND(ISNUMBER(AO787),SEARCH("lavoillote",$H787,1))</formula>
    </cfRule>
    <cfRule type="expression" dxfId="36444" priority="49604">
      <formula>AND(ISNUMBER(AO787),SEARCH("fancelli",$H787,1))</formula>
    </cfRule>
    <cfRule type="expression" dxfId="36443" priority="49605">
      <formula>AND(ISNUMBER(AO787),SEARCH("morelle",$H787,1))</formula>
    </cfRule>
    <cfRule type="expression" dxfId="36442" priority="49606">
      <formula>AND(ISNUMBER(AO787),SEARCH("rendler",$H787,1))</formula>
    </cfRule>
    <cfRule type="expression" dxfId="36441" priority="49607">
      <formula>AND(ISNUMBER(AO787),SEARCH("palasi",$H787,1))</formula>
    </cfRule>
    <cfRule type="expression" dxfId="36440" priority="49608">
      <formula>AND(ISNUMBER(AO787),SEARCH("fercoq",$H787,1))</formula>
    </cfRule>
    <cfRule type="expression" dxfId="36439" priority="49609">
      <formula>AND(ISNUMBER(AO787),SEARCH("soukane",$H787,1))</formula>
    </cfRule>
    <cfRule type="expression" dxfId="36438" priority="49610">
      <formula>AND(ISNUMBER(AO787),SEARCH("segado",$H787,1))</formula>
    </cfRule>
    <cfRule type="expression" dxfId="36437" priority="49611">
      <formula>AND(ISNUMBER(AO787),SEARCH("ravaut",$H787,1))</formula>
    </cfRule>
    <cfRule type="expression" dxfId="36436" priority="49612">
      <formula>AND(ISNUMBER(AO787),SEARCH("diedler",$H787,1))</formula>
    </cfRule>
    <cfRule type="expression" dxfId="36435" priority="49613">
      <formula>AND(ISNUMBER(AO787),SEARCH("roberdet",$H787,1))</formula>
    </cfRule>
    <cfRule type="expression" dxfId="36434" priority="49614">
      <formula>AND(ISNUMBER(AO787),SEARCH("guillemot",$H787,1))</formula>
    </cfRule>
    <cfRule type="expression" dxfId="36433" priority="49615">
      <formula>AND(ISNUMBER(AO787),SEARCH("galet",$H787,1))</formula>
    </cfRule>
    <cfRule type="expression" dxfId="36432" priority="49616">
      <formula>AND(ISNUMBER(AO787),SEARCH("ayad",$H787,1))</formula>
    </cfRule>
    <cfRule type="expression" dxfId="36431" priority="49617">
      <formula>AND(ISNUMBER(AO787),SEARCH("lavoillote",$H787,1))</formula>
    </cfRule>
    <cfRule type="expression" dxfId="36430" priority="49618">
      <formula>AND(ISNUMBER(AO787),SEARCH("fancelli",$H787,1))</formula>
    </cfRule>
    <cfRule type="expression" dxfId="36429" priority="49619">
      <formula>AND(ISNUMBER(AO787),SEARCH("morelle",$H787,1))</formula>
    </cfRule>
    <cfRule type="expression" dxfId="36428" priority="49620">
      <formula>AND(ISNUMBER(AO787),SEARCH("rendler",$H787,1))</formula>
    </cfRule>
    <cfRule type="expression" dxfId="36427" priority="49621">
      <formula>AND(ISNUMBER(AO787),SEARCH("palasi",$H787,1))</formula>
    </cfRule>
    <cfRule type="expression" dxfId="36426" priority="49622">
      <formula>AND(ISNUMBER(AO787),SEARCH("fercoq",$H787,1))</formula>
    </cfRule>
    <cfRule type="expression" dxfId="36425" priority="49623">
      <formula>AND(ISNUMBER(AO787),SEARCH("soukane",$H787,1))</formula>
    </cfRule>
    <cfRule type="expression" dxfId="36424" priority="49624">
      <formula>AND(ISNUMBER(AO787),SEARCH("segado",$H787,1))</formula>
    </cfRule>
    <cfRule type="expression" dxfId="36423" priority="49625">
      <formula>AND(ISNUMBER(AO787),SEARCH("ravaut",$H787,1))</formula>
    </cfRule>
  </conditionalFormatting>
  <conditionalFormatting sqref="AN821:AN828 AN831:AN832">
    <cfRule type="expression" dxfId="36422" priority="49446">
      <formula>AND(ISNUMBER(AN821),SEARCH("busca",$H821,1))</formula>
    </cfRule>
    <cfRule type="expression" dxfId="36421" priority="49447">
      <formula>AND(ISNUMBER(AN821),SEARCH("herradi",$H821,1))</formula>
    </cfRule>
    <cfRule type="expression" dxfId="36420" priority="49448">
      <formula>AND(ISNUMBER(AN821),SEARCH("kern",$H821,1))</formula>
    </cfRule>
    <cfRule type="expression" dxfId="36419" priority="49449">
      <formula>AND(ISNUMBER(AN821),SEARCH("cros",$H821,1))</formula>
    </cfRule>
    <cfRule type="expression" dxfId="36418" priority="49450">
      <formula>AND(ISNUMBER(AN821),SEARCH("duhart",$H821,1))</formula>
    </cfRule>
    <cfRule type="expression" dxfId="36417" priority="49451">
      <formula>AND(ISNUMBER(AN821),SEARCH("busca",$H821,1))</formula>
    </cfRule>
    <cfRule type="expression" dxfId="36416" priority="49452">
      <formula>AND(ISNUMBER(AN821),SEARCH("hernandez",$H821,1))</formula>
    </cfRule>
    <cfRule type="expression" dxfId="36415" priority="49453">
      <formula>AND(ISNUMBER(AN821),SEARCH("diedler",$H821,1))</formula>
    </cfRule>
    <cfRule type="expression" dxfId="36414" priority="49454">
      <formula>AND(ISNUMBER(AN821),SEARCH("fauberteau",$H821,1))</formula>
    </cfRule>
    <cfRule type="expression" dxfId="36413" priority="49455">
      <formula>AND(ISNUMBER(AN821),SEARCH("roberdet",$H821,1))</formula>
    </cfRule>
    <cfRule type="expression" dxfId="36412" priority="49456">
      <formula>AND(ISNUMBER(AN821),SEARCH("guillemot",$H821,1))</formula>
    </cfRule>
    <cfRule type="expression" dxfId="36411" priority="49457">
      <formula>AND(ISNUMBER(AN821),SEARCH("galet",$H821,1))</formula>
    </cfRule>
    <cfRule type="expression" dxfId="36410" priority="49458">
      <formula>AND(ISNUMBER(AN821),SEARCH("ayad",$H821,1))</formula>
    </cfRule>
    <cfRule type="expression" dxfId="36409" priority="49459">
      <formula>AND(ISNUMBER(AN821),SEARCH("lavoillote",$H821,1))</formula>
    </cfRule>
    <cfRule type="expression" dxfId="36408" priority="49460">
      <formula>AND(ISNUMBER(AN821),SEARCH("fancelli",$H821,1))</formula>
    </cfRule>
    <cfRule type="expression" dxfId="36407" priority="49461">
      <formula>AND(ISNUMBER(AN821),SEARCH("morelle",$H821,1))</formula>
    </cfRule>
    <cfRule type="expression" dxfId="36406" priority="49462">
      <formula>AND(ISNUMBER(AN821),SEARCH("rendler",$H821,1))</formula>
    </cfRule>
    <cfRule type="expression" dxfId="36405" priority="49463">
      <formula>AND(ISNUMBER(AN821),SEARCH("palasi",$H821,1))</formula>
    </cfRule>
    <cfRule type="expression" dxfId="36404" priority="49464">
      <formula>AND(ISNUMBER(AN821),SEARCH("fercoq",$H821,1))</formula>
    </cfRule>
    <cfRule type="expression" dxfId="36403" priority="49465">
      <formula>AND(ISNUMBER(AN821),SEARCH("soukane",$H821,1))</formula>
    </cfRule>
    <cfRule type="expression" dxfId="36402" priority="49466">
      <formula>AND(ISNUMBER(AN821),SEARCH("segado",$H821,1))</formula>
    </cfRule>
    <cfRule type="expression" dxfId="36401" priority="49467">
      <formula>AND(ISNUMBER(AN821),SEARCH("ravaut",$H821,1))</formula>
    </cfRule>
    <cfRule type="expression" dxfId="36400" priority="49468">
      <formula>AND(ISNUMBER(AN821),SEARCH("diedler",$H821,1))</formula>
    </cfRule>
    <cfRule type="expression" dxfId="36399" priority="49469">
      <formula>AND(ISNUMBER(AN821),SEARCH("roberdet",$H821,1))</formula>
    </cfRule>
    <cfRule type="expression" dxfId="36398" priority="49470">
      <formula>AND(ISNUMBER(AN821),SEARCH("guillemot",$H821,1))</formula>
    </cfRule>
    <cfRule type="expression" dxfId="36397" priority="49471">
      <formula>AND(ISNUMBER(AN821),SEARCH("galet",$H821,1))</formula>
    </cfRule>
    <cfRule type="expression" dxfId="36396" priority="49472">
      <formula>AND(ISNUMBER(AN821),SEARCH("ayad",$H821,1))</formula>
    </cfRule>
    <cfRule type="expression" dxfId="36395" priority="49473">
      <formula>AND(ISNUMBER(AN821),SEARCH("lavoillote",$H821,1))</formula>
    </cfRule>
    <cfRule type="expression" dxfId="36394" priority="49474">
      <formula>AND(ISNUMBER(AN821),SEARCH("fancelli",$H821,1))</formula>
    </cfRule>
    <cfRule type="expression" dxfId="36393" priority="49475">
      <formula>AND(ISNUMBER(AN821),SEARCH("morelle",$H821,1))</formula>
    </cfRule>
    <cfRule type="expression" dxfId="36392" priority="49476">
      <formula>AND(ISNUMBER(AN821),SEARCH("rendler",$H821,1))</formula>
    </cfRule>
    <cfRule type="expression" dxfId="36391" priority="49477">
      <formula>AND(ISNUMBER(AN821),SEARCH("palasi",$H821,1))</formula>
    </cfRule>
    <cfRule type="expression" dxfId="36390" priority="49478">
      <formula>AND(ISNUMBER(AN821),SEARCH("fercoq",$H821,1))</formula>
    </cfRule>
    <cfRule type="expression" dxfId="36389" priority="49479">
      <formula>AND(ISNUMBER(AN821),SEARCH("soukane",$H821,1))</formula>
    </cfRule>
    <cfRule type="expression" dxfId="36388" priority="49480">
      <formula>AND(ISNUMBER(AN821),SEARCH("segado",$H821,1))</formula>
    </cfRule>
    <cfRule type="expression" dxfId="36387" priority="49481">
      <formula>AND(ISNUMBER(AN821),SEARCH("ravaut",$H821,1))</formula>
    </cfRule>
  </conditionalFormatting>
  <conditionalFormatting sqref="AE250:AF252 Y252:AD252 AW250:BH250 AN248:BH249 AN250:AT250 AX251:BH251 Y248:AF249 W248:W251 AH250:AJ250 AH252:AM252 AQ252:AS252 X248:X252 K248:U252 AT251 AZ252:BH252">
    <cfRule type="expression" dxfId="36386" priority="49330">
      <formula>AND(ISNUMBER(K248),SEARCH("busca",$H248,1))</formula>
    </cfRule>
    <cfRule type="expression" dxfId="36385" priority="49331">
      <formula>AND(ISNUMBER(K248),SEARCH("herradi",$H248,1))</formula>
    </cfRule>
    <cfRule type="expression" dxfId="36384" priority="49332">
      <formula>AND(ISNUMBER(K248),SEARCH("kern",$H248,1))</formula>
    </cfRule>
    <cfRule type="expression" dxfId="36383" priority="49333">
      <formula>AND(ISNUMBER(K248),SEARCH("cros",$H248,1))</formula>
    </cfRule>
    <cfRule type="expression" dxfId="36382" priority="49334">
      <formula>AND(ISNUMBER(K248),SEARCH("duhart",$H248,1))</formula>
    </cfRule>
    <cfRule type="expression" dxfId="36381" priority="49335">
      <formula>AND(ISNUMBER(K248),SEARCH("busca",$H248,1))</formula>
    </cfRule>
    <cfRule type="expression" dxfId="36380" priority="49336">
      <formula>AND(ISNUMBER(K248),SEARCH("hernandez",$H248,1))</formula>
    </cfRule>
    <cfRule type="expression" dxfId="36379" priority="49337">
      <formula>AND(ISNUMBER(K248),SEARCH("diedler",$H248,1))</formula>
    </cfRule>
    <cfRule type="expression" dxfId="36378" priority="49338">
      <formula>AND(ISNUMBER(K248),SEARCH("fauberteau",$H248,1))</formula>
    </cfRule>
    <cfRule type="expression" dxfId="36377" priority="49339">
      <formula>AND(ISNUMBER(K248),SEARCH("roberdet",$H248,1))</formula>
    </cfRule>
    <cfRule type="expression" dxfId="36376" priority="49340">
      <formula>AND(ISNUMBER(K248),SEARCH("guillemot",$H248,1))</formula>
    </cfRule>
    <cfRule type="expression" dxfId="36375" priority="49341">
      <formula>AND(ISNUMBER(K248),SEARCH("galet",$H248,1))</formula>
    </cfRule>
    <cfRule type="expression" dxfId="36374" priority="49342">
      <formula>AND(ISNUMBER(K248),SEARCH("ayad",$H248,1))</formula>
    </cfRule>
    <cfRule type="expression" dxfId="36373" priority="49343">
      <formula>AND(ISNUMBER(K248),SEARCH("lavoillote",$H248,1))</formula>
    </cfRule>
    <cfRule type="expression" dxfId="36372" priority="49344">
      <formula>AND(ISNUMBER(K248),SEARCH("fancelli",$H248,1))</formula>
    </cfRule>
    <cfRule type="expression" dxfId="36371" priority="49345">
      <formula>AND(ISNUMBER(K248),SEARCH("morelle",$H248,1))</formula>
    </cfRule>
    <cfRule type="expression" dxfId="36370" priority="49346">
      <formula>AND(ISNUMBER(K248),SEARCH("rendler",$H248,1))</formula>
    </cfRule>
    <cfRule type="expression" dxfId="36369" priority="49347">
      <formula>AND(ISNUMBER(K248),SEARCH("palasi",$H248,1))</formula>
    </cfRule>
    <cfRule type="expression" dxfId="36368" priority="49348">
      <formula>AND(ISNUMBER(K248),SEARCH("fercoq",$H248,1))</formula>
    </cfRule>
    <cfRule type="expression" dxfId="36367" priority="49349">
      <formula>AND(ISNUMBER(K248),SEARCH("soukane",$H248,1))</formula>
    </cfRule>
    <cfRule type="expression" dxfId="36366" priority="49350">
      <formula>AND(ISNUMBER(K248),SEARCH("segado",$H248,1))</formula>
    </cfRule>
    <cfRule type="expression" dxfId="36365" priority="49351">
      <formula>AND(ISNUMBER(K248),SEARCH("ravaut",$H248,1))</formula>
    </cfRule>
  </conditionalFormatting>
  <conditionalFormatting sqref="AE250:AF252 Y252:AD252 AW250:BH250 AN250:AT250 AX251:BH251 AL247:BH247 AN248:BH249 Y247:AF249 AH250:AJ250 AH247:AK249 AG247:AG252 W247:W251 AH252:AM252 AQ252:AS252 K247:U252 X247:X252 AT251 AZ252:BH252">
    <cfRule type="expression" dxfId="36364" priority="49294">
      <formula>AND(ISNUMBER(K247),SEARCH("busca",$H247,1))</formula>
    </cfRule>
    <cfRule type="expression" dxfId="36363" priority="49295">
      <formula>AND(ISNUMBER(K247),SEARCH("herradi",$H247,1))</formula>
    </cfRule>
    <cfRule type="expression" dxfId="36362" priority="49296">
      <formula>AND(ISNUMBER(K247),SEARCH("kern",$H247,1))</formula>
    </cfRule>
    <cfRule type="expression" dxfId="36361" priority="49297">
      <formula>AND(ISNUMBER(K247),SEARCH("cros",$H247,1))</formula>
    </cfRule>
    <cfRule type="expression" dxfId="36360" priority="49298">
      <formula>AND(ISNUMBER(K247),SEARCH("duhart",$H247,1))</formula>
    </cfRule>
    <cfRule type="expression" dxfId="36359" priority="49299">
      <formula>AND(ISNUMBER(K247),SEARCH("busca",$H247,1))</formula>
    </cfRule>
    <cfRule type="expression" dxfId="36358" priority="49300">
      <formula>AND(ISNUMBER(K247),SEARCH("hernandez",$H247,1))</formula>
    </cfRule>
    <cfRule type="expression" dxfId="36357" priority="49301">
      <formula>AND(ISNUMBER(K247),SEARCH("diedler",$H247,1))</formula>
    </cfRule>
    <cfRule type="expression" dxfId="36356" priority="49302">
      <formula>AND(ISNUMBER(K247),SEARCH("fauberteau",$H247,1))</formula>
    </cfRule>
    <cfRule type="expression" dxfId="36355" priority="49303">
      <formula>AND(ISNUMBER(K247),SEARCH("roberdet",$H247,1))</formula>
    </cfRule>
    <cfRule type="expression" dxfId="36354" priority="49304">
      <formula>AND(ISNUMBER(K247),SEARCH("guillemot",$H247,1))</formula>
    </cfRule>
    <cfRule type="expression" dxfId="36353" priority="49305">
      <formula>AND(ISNUMBER(K247),SEARCH("galet",$H247,1))</formula>
    </cfRule>
    <cfRule type="expression" dxfId="36352" priority="49306">
      <formula>AND(ISNUMBER(K247),SEARCH("ayad",$H247,1))</formula>
    </cfRule>
    <cfRule type="expression" dxfId="36351" priority="49307">
      <formula>AND(ISNUMBER(K247),SEARCH("lavoillote",$H247,1))</formula>
    </cfRule>
    <cfRule type="expression" dxfId="36350" priority="49308">
      <formula>AND(ISNUMBER(K247),SEARCH("fancelli",$H247,1))</formula>
    </cfRule>
    <cfRule type="expression" dxfId="36349" priority="49309">
      <formula>AND(ISNUMBER(K247),SEARCH("morelle",$H247,1))</formula>
    </cfRule>
    <cfRule type="expression" dxfId="36348" priority="49310">
      <formula>AND(ISNUMBER(K247),SEARCH("rendler",$H247,1))</formula>
    </cfRule>
    <cfRule type="expression" dxfId="36347" priority="49311">
      <formula>AND(ISNUMBER(K247),SEARCH("palasi",$H247,1))</formula>
    </cfRule>
    <cfRule type="expression" dxfId="36346" priority="49312">
      <formula>AND(ISNUMBER(K247),SEARCH("fercoq",$H247,1))</formula>
    </cfRule>
    <cfRule type="expression" dxfId="36345" priority="49313">
      <formula>AND(ISNUMBER(K247),SEARCH("soukane",$H247,1))</formula>
    </cfRule>
    <cfRule type="expression" dxfId="36344" priority="49314">
      <formula>AND(ISNUMBER(K247),SEARCH("segado",$H247,1))</formula>
    </cfRule>
    <cfRule type="expression" dxfId="36343" priority="49315">
      <formula>AND(ISNUMBER(K247),SEARCH("ravaut",$H247,1))</formula>
    </cfRule>
    <cfRule type="expression" dxfId="36342" priority="49316">
      <formula>AND(ISNUMBER(K247),SEARCH("diedler",$H247,1))</formula>
    </cfRule>
    <cfRule type="expression" dxfId="36341" priority="49317">
      <formula>AND(ISNUMBER(K247),SEARCH("roberdet",$H247,1))</formula>
    </cfRule>
    <cfRule type="expression" dxfId="36340" priority="49318">
      <formula>AND(ISNUMBER(K247),SEARCH("guillemot",$H247,1))</formula>
    </cfRule>
    <cfRule type="expression" dxfId="36339" priority="49319">
      <formula>AND(ISNUMBER(K247),SEARCH("galet",$H247,1))</formula>
    </cfRule>
    <cfRule type="expression" dxfId="36338" priority="49320">
      <formula>AND(ISNUMBER(K247),SEARCH("ayad",$H247,1))</formula>
    </cfRule>
    <cfRule type="expression" dxfId="36337" priority="49321">
      <formula>AND(ISNUMBER(K247),SEARCH("lavoillote",$H247,1))</formula>
    </cfRule>
    <cfRule type="expression" dxfId="36336" priority="49322">
      <formula>AND(ISNUMBER(K247),SEARCH("fancelli",$H247,1))</formula>
    </cfRule>
    <cfRule type="expression" dxfId="36335" priority="49323">
      <formula>AND(ISNUMBER(K247),SEARCH("morelle",$H247,1))</formula>
    </cfRule>
    <cfRule type="expression" dxfId="36334" priority="49324">
      <formula>AND(ISNUMBER(K247),SEARCH("rendler",$H247,1))</formula>
    </cfRule>
    <cfRule type="expression" dxfId="36333" priority="49325">
      <formula>AND(ISNUMBER(K247),SEARCH("palasi",$H247,1))</formula>
    </cfRule>
    <cfRule type="expression" dxfId="36332" priority="49326">
      <formula>AND(ISNUMBER(K247),SEARCH("fercoq",$H247,1))</formula>
    </cfRule>
    <cfRule type="expression" dxfId="36331" priority="49327">
      <formula>AND(ISNUMBER(K247),SEARCH("soukane",$H247,1))</formula>
    </cfRule>
    <cfRule type="expression" dxfId="36330" priority="49328">
      <formula>AND(ISNUMBER(K247),SEARCH("segado",$H247,1))</formula>
    </cfRule>
    <cfRule type="expression" dxfId="36329" priority="49329">
      <formula>AND(ISNUMBER(K247),SEARCH("ravaut",$H247,1))</formula>
    </cfRule>
  </conditionalFormatting>
  <conditionalFormatting sqref="AH248:AK249">
    <cfRule type="expression" dxfId="36328" priority="49258">
      <formula>AND(ISNUMBER(AH248),SEARCH("busca",$H248,1))</formula>
    </cfRule>
    <cfRule type="expression" dxfId="36327" priority="49259">
      <formula>AND(ISNUMBER(AH248),SEARCH("herradi",$H248,1))</formula>
    </cfRule>
    <cfRule type="expression" dxfId="36326" priority="49260">
      <formula>AND(ISNUMBER(AH248),SEARCH("kern",$H248,1))</formula>
    </cfRule>
    <cfRule type="expression" dxfId="36325" priority="49261">
      <formula>AND(ISNUMBER(AH248),SEARCH("cros",$H248,1))</formula>
    </cfRule>
    <cfRule type="expression" dxfId="36324" priority="49262">
      <formula>AND(ISNUMBER(AH248),SEARCH("duhart",$H248,1))</formula>
    </cfRule>
    <cfRule type="expression" dxfId="36323" priority="49263">
      <formula>AND(ISNUMBER(AH248),SEARCH("busca",$H248,1))</formula>
    </cfRule>
    <cfRule type="expression" dxfId="36322" priority="49264">
      <formula>AND(ISNUMBER(AH248),SEARCH("hernandez",$H248,1))</formula>
    </cfRule>
    <cfRule type="expression" dxfId="36321" priority="49265">
      <formula>AND(ISNUMBER(AH248),SEARCH("diedler",$H248,1))</formula>
    </cfRule>
    <cfRule type="expression" dxfId="36320" priority="49266">
      <formula>AND(ISNUMBER(AH248),SEARCH("fauberteau",$H248,1))</formula>
    </cfRule>
    <cfRule type="expression" dxfId="36319" priority="49267">
      <formula>AND(ISNUMBER(AH248),SEARCH("roberdet",$H248,1))</formula>
    </cfRule>
    <cfRule type="expression" dxfId="36318" priority="49268">
      <formula>AND(ISNUMBER(AH248),SEARCH("guillemot",$H248,1))</formula>
    </cfRule>
    <cfRule type="expression" dxfId="36317" priority="49269">
      <formula>AND(ISNUMBER(AH248),SEARCH("galet",$H248,1))</formula>
    </cfRule>
    <cfRule type="expression" dxfId="36316" priority="49270">
      <formula>AND(ISNUMBER(AH248),SEARCH("ayad",$H248,1))</formula>
    </cfRule>
    <cfRule type="expression" dxfId="36315" priority="49271">
      <formula>AND(ISNUMBER(AH248),SEARCH("lavoillote",$H248,1))</formula>
    </cfRule>
    <cfRule type="expression" dxfId="36314" priority="49272">
      <formula>AND(ISNUMBER(AH248),SEARCH("fancelli",$H248,1))</formula>
    </cfRule>
    <cfRule type="expression" dxfId="36313" priority="49273">
      <formula>AND(ISNUMBER(AH248),SEARCH("morelle",$H248,1))</formula>
    </cfRule>
    <cfRule type="expression" dxfId="36312" priority="49274">
      <formula>AND(ISNUMBER(AH248),SEARCH("rendler",$H248,1))</formula>
    </cfRule>
    <cfRule type="expression" dxfId="36311" priority="49275">
      <formula>AND(ISNUMBER(AH248),SEARCH("palasi",$H248,1))</formula>
    </cfRule>
    <cfRule type="expression" dxfId="36310" priority="49276">
      <formula>AND(ISNUMBER(AH248),SEARCH("fercoq",$H248,1))</formula>
    </cfRule>
    <cfRule type="expression" dxfId="36309" priority="49277">
      <formula>AND(ISNUMBER(AH248),SEARCH("soukane",$H248,1))</formula>
    </cfRule>
    <cfRule type="expression" dxfId="36308" priority="49278">
      <formula>AND(ISNUMBER(AH248),SEARCH("segado",$H248,1))</formula>
    </cfRule>
    <cfRule type="expression" dxfId="36307" priority="49279">
      <formula>AND(ISNUMBER(AH248),SEARCH("ravaut",$H248,1))</formula>
    </cfRule>
  </conditionalFormatting>
  <conditionalFormatting sqref="Y250:AD251">
    <cfRule type="expression" dxfId="36306" priority="49236">
      <formula>AND(ISNUMBER(Y250),SEARCH("busca",$H250,1))</formula>
    </cfRule>
    <cfRule type="expression" dxfId="36305" priority="49237">
      <formula>AND(ISNUMBER(Y250),SEARCH("herradi",$H250,1))</formula>
    </cfRule>
    <cfRule type="expression" dxfId="36304" priority="49238">
      <formula>AND(ISNUMBER(Y250),SEARCH("kern",$H250,1))</formula>
    </cfRule>
    <cfRule type="expression" dxfId="36303" priority="49239">
      <formula>AND(ISNUMBER(Y250),SEARCH("cros",$H250,1))</formula>
    </cfRule>
    <cfRule type="expression" dxfId="36302" priority="49240">
      <formula>AND(ISNUMBER(Y250),SEARCH("duhart",$H250,1))</formula>
    </cfRule>
    <cfRule type="expression" dxfId="36301" priority="49241">
      <formula>AND(ISNUMBER(Y250),SEARCH("busca",$H250,1))</formula>
    </cfRule>
    <cfRule type="expression" dxfId="36300" priority="49242">
      <formula>AND(ISNUMBER(Y250),SEARCH("hernandez",$H250,1))</formula>
    </cfRule>
    <cfRule type="expression" dxfId="36299" priority="49243">
      <formula>AND(ISNUMBER(Y250),SEARCH("diedler",$H250,1))</formula>
    </cfRule>
    <cfRule type="expression" dxfId="36298" priority="49244">
      <formula>AND(ISNUMBER(Y250),SEARCH("fauberteau",$H250,1))</formula>
    </cfRule>
    <cfRule type="expression" dxfId="36297" priority="49245">
      <formula>AND(ISNUMBER(Y250),SEARCH("roberdet",$H250,1))</formula>
    </cfRule>
    <cfRule type="expression" dxfId="36296" priority="49246">
      <formula>AND(ISNUMBER(Y250),SEARCH("guillemot",$H250,1))</formula>
    </cfRule>
    <cfRule type="expression" dxfId="36295" priority="49247">
      <formula>AND(ISNUMBER(Y250),SEARCH("galet",$H250,1))</formula>
    </cfRule>
    <cfRule type="expression" dxfId="36294" priority="49248">
      <formula>AND(ISNUMBER(Y250),SEARCH("ayad",$H250,1))</formula>
    </cfRule>
    <cfRule type="expression" dxfId="36293" priority="49249">
      <formula>AND(ISNUMBER(Y250),SEARCH("lavoillote",$H250,1))</formula>
    </cfRule>
    <cfRule type="expression" dxfId="36292" priority="49250">
      <formula>AND(ISNUMBER(Y250),SEARCH("fancelli",$H250,1))</formula>
    </cfRule>
    <cfRule type="expression" dxfId="36291" priority="49251">
      <formula>AND(ISNUMBER(Y250),SEARCH("morelle",$H250,1))</formula>
    </cfRule>
    <cfRule type="expression" dxfId="36290" priority="49252">
      <formula>AND(ISNUMBER(Y250),SEARCH("rendler",$H250,1))</formula>
    </cfRule>
    <cfRule type="expression" dxfId="36289" priority="49253">
      <formula>AND(ISNUMBER(Y250),SEARCH("palasi",$H250,1))</formula>
    </cfRule>
    <cfRule type="expression" dxfId="36288" priority="49254">
      <formula>AND(ISNUMBER(Y250),SEARCH("fercoq",$H250,1))</formula>
    </cfRule>
    <cfRule type="expression" dxfId="36287" priority="49255">
      <formula>AND(ISNUMBER(Y250),SEARCH("soukane",$H250,1))</formula>
    </cfRule>
    <cfRule type="expression" dxfId="36286" priority="49256">
      <formula>AND(ISNUMBER(Y250),SEARCH("segado",$H250,1))</formula>
    </cfRule>
    <cfRule type="expression" dxfId="36285" priority="49257">
      <formula>AND(ISNUMBER(Y250),SEARCH("ravaut",$H250,1))</formula>
    </cfRule>
  </conditionalFormatting>
  <conditionalFormatting sqref="Y247:AC247">
    <cfRule type="expression" dxfId="36284" priority="49214">
      <formula>AND(ISNUMBER(Y247),SEARCH("busca",$H247,1))</formula>
    </cfRule>
    <cfRule type="expression" dxfId="36283" priority="49215">
      <formula>AND(ISNUMBER(Y247),SEARCH("herradi",$H247,1))</formula>
    </cfRule>
    <cfRule type="expression" dxfId="36282" priority="49216">
      <formula>AND(ISNUMBER(Y247),SEARCH("kern",$H247,1))</formula>
    </cfRule>
    <cfRule type="expression" dxfId="36281" priority="49217">
      <formula>AND(ISNUMBER(Y247),SEARCH("cros",$H247,1))</formula>
    </cfRule>
    <cfRule type="expression" dxfId="36280" priority="49218">
      <formula>AND(ISNUMBER(Y247),SEARCH("duhart",$H247,1))</formula>
    </cfRule>
    <cfRule type="expression" dxfId="36279" priority="49219">
      <formula>AND(ISNUMBER(Y247),SEARCH("busca",$H247,1))</formula>
    </cfRule>
    <cfRule type="expression" dxfId="36278" priority="49220">
      <formula>AND(ISNUMBER(Y247),SEARCH("hernandez",$H247,1))</formula>
    </cfRule>
    <cfRule type="expression" dxfId="36277" priority="49221">
      <formula>AND(ISNUMBER(Y247),SEARCH("diedler",$H247,1))</formula>
    </cfRule>
    <cfRule type="expression" dxfId="36276" priority="49222">
      <formula>AND(ISNUMBER(Y247),SEARCH("fauberteau",$H247,1))</formula>
    </cfRule>
    <cfRule type="expression" dxfId="36275" priority="49223">
      <formula>AND(ISNUMBER(Y247),SEARCH("roberdet",$H247,1))</formula>
    </cfRule>
    <cfRule type="expression" dxfId="36274" priority="49224">
      <formula>AND(ISNUMBER(Y247),SEARCH("guillemot",$H247,1))</formula>
    </cfRule>
    <cfRule type="expression" dxfId="36273" priority="49225">
      <formula>AND(ISNUMBER(Y247),SEARCH("galet",$H247,1))</formula>
    </cfRule>
    <cfRule type="expression" dxfId="36272" priority="49226">
      <formula>AND(ISNUMBER(Y247),SEARCH("ayad",$H247,1))</formula>
    </cfRule>
    <cfRule type="expression" dxfId="36271" priority="49227">
      <formula>AND(ISNUMBER(Y247),SEARCH("lavoillote",$H247,1))</formula>
    </cfRule>
    <cfRule type="expression" dxfId="36270" priority="49228">
      <formula>AND(ISNUMBER(Y247),SEARCH("fancelli",$H247,1))</formula>
    </cfRule>
    <cfRule type="expression" dxfId="36269" priority="49229">
      <formula>AND(ISNUMBER(Y247),SEARCH("morelle",$H247,1))</formula>
    </cfRule>
    <cfRule type="expression" dxfId="36268" priority="49230">
      <formula>AND(ISNUMBER(Y247),SEARCH("rendler",$H247,1))</formula>
    </cfRule>
    <cfRule type="expression" dxfId="36267" priority="49231">
      <formula>AND(ISNUMBER(Y247),SEARCH("palasi",$H247,1))</formula>
    </cfRule>
    <cfRule type="expression" dxfId="36266" priority="49232">
      <formula>AND(ISNUMBER(Y247),SEARCH("fercoq",$H247,1))</formula>
    </cfRule>
    <cfRule type="expression" dxfId="36265" priority="49233">
      <formula>AND(ISNUMBER(Y247),SEARCH("soukane",$H247,1))</formula>
    </cfRule>
    <cfRule type="expression" dxfId="36264" priority="49234">
      <formula>AND(ISNUMBER(Y247),SEARCH("segado",$H247,1))</formula>
    </cfRule>
    <cfRule type="expression" dxfId="36263" priority="49235">
      <formula>AND(ISNUMBER(Y247),SEARCH("ravaut",$H247,1))</formula>
    </cfRule>
  </conditionalFormatting>
  <conditionalFormatting sqref="Y250:AD251">
    <cfRule type="expression" dxfId="36262" priority="49178">
      <formula>AND(ISNUMBER(Y250),SEARCH("busca",$H250,1))</formula>
    </cfRule>
    <cfRule type="expression" dxfId="36261" priority="49179">
      <formula>AND(ISNUMBER(Y250),SEARCH("herradi",$H250,1))</formula>
    </cfRule>
    <cfRule type="expression" dxfId="36260" priority="49180">
      <formula>AND(ISNUMBER(Y250),SEARCH("kern",$H250,1))</formula>
    </cfRule>
    <cfRule type="expression" dxfId="36259" priority="49181">
      <formula>AND(ISNUMBER(Y250),SEARCH("cros",$H250,1))</formula>
    </cfRule>
    <cfRule type="expression" dxfId="36258" priority="49182">
      <formula>AND(ISNUMBER(Y250),SEARCH("duhart",$H250,1))</formula>
    </cfRule>
    <cfRule type="expression" dxfId="36257" priority="49183">
      <formula>AND(ISNUMBER(Y250),SEARCH("busca",$H250,1))</formula>
    </cfRule>
    <cfRule type="expression" dxfId="36256" priority="49184">
      <formula>AND(ISNUMBER(Y250),SEARCH("hernandez",$H250,1))</formula>
    </cfRule>
    <cfRule type="expression" dxfId="36255" priority="49185">
      <formula>AND(ISNUMBER(Y250),SEARCH("diedler",$H250,1))</formula>
    </cfRule>
    <cfRule type="expression" dxfId="36254" priority="49186">
      <formula>AND(ISNUMBER(Y250),SEARCH("fauberteau",$H250,1))</formula>
    </cfRule>
    <cfRule type="expression" dxfId="36253" priority="49187">
      <formula>AND(ISNUMBER(Y250),SEARCH("roberdet",$H250,1))</formula>
    </cfRule>
    <cfRule type="expression" dxfId="36252" priority="49188">
      <formula>AND(ISNUMBER(Y250),SEARCH("guillemot",$H250,1))</formula>
    </cfRule>
    <cfRule type="expression" dxfId="36251" priority="49189">
      <formula>AND(ISNUMBER(Y250),SEARCH("galet",$H250,1))</formula>
    </cfRule>
    <cfRule type="expression" dxfId="36250" priority="49190">
      <formula>AND(ISNUMBER(Y250),SEARCH("ayad",$H250,1))</formula>
    </cfRule>
    <cfRule type="expression" dxfId="36249" priority="49191">
      <formula>AND(ISNUMBER(Y250),SEARCH("lavoillote",$H250,1))</formula>
    </cfRule>
    <cfRule type="expression" dxfId="36248" priority="49192">
      <formula>AND(ISNUMBER(Y250),SEARCH("fancelli",$H250,1))</formula>
    </cfRule>
    <cfRule type="expression" dxfId="36247" priority="49193">
      <formula>AND(ISNUMBER(Y250),SEARCH("morelle",$H250,1))</formula>
    </cfRule>
    <cfRule type="expression" dxfId="36246" priority="49194">
      <formula>AND(ISNUMBER(Y250),SEARCH("rendler",$H250,1))</formula>
    </cfRule>
    <cfRule type="expression" dxfId="36245" priority="49195">
      <formula>AND(ISNUMBER(Y250),SEARCH("palasi",$H250,1))</formula>
    </cfRule>
    <cfRule type="expression" dxfId="36244" priority="49196">
      <formula>AND(ISNUMBER(Y250),SEARCH("fercoq",$H250,1))</formula>
    </cfRule>
    <cfRule type="expression" dxfId="36243" priority="49197">
      <formula>AND(ISNUMBER(Y250),SEARCH("soukane",$H250,1))</formula>
    </cfRule>
    <cfRule type="expression" dxfId="36242" priority="49198">
      <formula>AND(ISNUMBER(Y250),SEARCH("segado",$H250,1))</formula>
    </cfRule>
    <cfRule type="expression" dxfId="36241" priority="49199">
      <formula>AND(ISNUMBER(Y250),SEARCH("ravaut",$H250,1))</formula>
    </cfRule>
    <cfRule type="expression" dxfId="36240" priority="49200">
      <formula>AND(ISNUMBER(Y250),SEARCH("diedler",$H250,1))</formula>
    </cfRule>
    <cfRule type="expression" dxfId="36239" priority="49201">
      <formula>AND(ISNUMBER(Y250),SEARCH("roberdet",$H250,1))</formula>
    </cfRule>
    <cfRule type="expression" dxfId="36238" priority="49202">
      <formula>AND(ISNUMBER(Y250),SEARCH("guillemot",$H250,1))</formula>
    </cfRule>
    <cfRule type="expression" dxfId="36237" priority="49203">
      <formula>AND(ISNUMBER(Y250),SEARCH("galet",$H250,1))</formula>
    </cfRule>
    <cfRule type="expression" dxfId="36236" priority="49204">
      <formula>AND(ISNUMBER(Y250),SEARCH("ayad",$H250,1))</formula>
    </cfRule>
    <cfRule type="expression" dxfId="36235" priority="49205">
      <formula>AND(ISNUMBER(Y250),SEARCH("lavoillote",$H250,1))</formula>
    </cfRule>
    <cfRule type="expression" dxfId="36234" priority="49206">
      <formula>AND(ISNUMBER(Y250),SEARCH("fancelli",$H250,1))</formula>
    </cfRule>
    <cfRule type="expression" dxfId="36233" priority="49207">
      <formula>AND(ISNUMBER(Y250),SEARCH("morelle",$H250,1))</formula>
    </cfRule>
    <cfRule type="expression" dxfId="36232" priority="49208">
      <formula>AND(ISNUMBER(Y250),SEARCH("rendler",$H250,1))</formula>
    </cfRule>
    <cfRule type="expression" dxfId="36231" priority="49209">
      <formula>AND(ISNUMBER(Y250),SEARCH("palasi",$H250,1))</formula>
    </cfRule>
    <cfRule type="expression" dxfId="36230" priority="49210">
      <formula>AND(ISNUMBER(Y250),SEARCH("fercoq",$H250,1))</formula>
    </cfRule>
    <cfRule type="expression" dxfId="36229" priority="49211">
      <formula>AND(ISNUMBER(Y250),SEARCH("soukane",$H250,1))</formula>
    </cfRule>
    <cfRule type="expression" dxfId="36228" priority="49212">
      <formula>AND(ISNUMBER(Y250),SEARCH("segado",$H250,1))</formula>
    </cfRule>
    <cfRule type="expression" dxfId="36227" priority="49213">
      <formula>AND(ISNUMBER(Y250),SEARCH("ravaut",$H250,1))</formula>
    </cfRule>
  </conditionalFormatting>
  <conditionalFormatting sqref="AM252">
    <cfRule type="expression" dxfId="36226" priority="49156">
      <formula>AND(ISNUMBER(AM252),SEARCH("busca",$H252,1))</formula>
    </cfRule>
    <cfRule type="expression" dxfId="36225" priority="49157">
      <formula>AND(ISNUMBER(AM252),SEARCH("herradi",$H252,1))</formula>
    </cfRule>
    <cfRule type="expression" dxfId="36224" priority="49158">
      <formula>AND(ISNUMBER(AM252),SEARCH("kern",$H252,1))</formula>
    </cfRule>
    <cfRule type="expression" dxfId="36223" priority="49159">
      <formula>AND(ISNUMBER(AM252),SEARCH("cros",$H252,1))</formula>
    </cfRule>
    <cfRule type="expression" dxfId="36222" priority="49160">
      <formula>AND(ISNUMBER(AM252),SEARCH("duhart",$H252,1))</formula>
    </cfRule>
    <cfRule type="expression" dxfId="36221" priority="49161">
      <formula>AND(ISNUMBER(AM252),SEARCH("busca",$H252,1))</formula>
    </cfRule>
    <cfRule type="expression" dxfId="36220" priority="49162">
      <formula>AND(ISNUMBER(AM252),SEARCH("hernandez",$H252,1))</formula>
    </cfRule>
    <cfRule type="expression" dxfId="36219" priority="49163">
      <formula>AND(ISNUMBER(AM252),SEARCH("diedler",$H252,1))</formula>
    </cfRule>
    <cfRule type="expression" dxfId="36218" priority="49164">
      <formula>AND(ISNUMBER(AM252),SEARCH("fauberteau",$H252,1))</formula>
    </cfRule>
    <cfRule type="expression" dxfId="36217" priority="49165">
      <formula>AND(ISNUMBER(AM252),SEARCH("roberdet",$H252,1))</formula>
    </cfRule>
    <cfRule type="expression" dxfId="36216" priority="49166">
      <formula>AND(ISNUMBER(AM252),SEARCH("guillemot",$H252,1))</formula>
    </cfRule>
    <cfRule type="expression" dxfId="36215" priority="49167">
      <formula>AND(ISNUMBER(AM252),SEARCH("galet",$H252,1))</formula>
    </cfRule>
    <cfRule type="expression" dxfId="36214" priority="49168">
      <formula>AND(ISNUMBER(AM252),SEARCH("ayad",$H252,1))</formula>
    </cfRule>
    <cfRule type="expression" dxfId="36213" priority="49169">
      <formula>AND(ISNUMBER(AM252),SEARCH("lavoillote",$H252,1))</formula>
    </cfRule>
    <cfRule type="expression" dxfId="36212" priority="49170">
      <formula>AND(ISNUMBER(AM252),SEARCH("fancelli",$H252,1))</formula>
    </cfRule>
    <cfRule type="expression" dxfId="36211" priority="49171">
      <formula>AND(ISNUMBER(AM252),SEARCH("morelle",$H252,1))</formula>
    </cfRule>
    <cfRule type="expression" dxfId="36210" priority="49172">
      <formula>AND(ISNUMBER(AM252),SEARCH("rendler",$H252,1))</formula>
    </cfRule>
    <cfRule type="expression" dxfId="36209" priority="49173">
      <formula>AND(ISNUMBER(AM252),SEARCH("palasi",$H252,1))</formula>
    </cfRule>
    <cfRule type="expression" dxfId="36208" priority="49174">
      <formula>AND(ISNUMBER(AM252),SEARCH("fercoq",$H252,1))</formula>
    </cfRule>
    <cfRule type="expression" dxfId="36207" priority="49175">
      <formula>AND(ISNUMBER(AM252),SEARCH("soukane",$H252,1))</formula>
    </cfRule>
    <cfRule type="expression" dxfId="36206" priority="49176">
      <formula>AND(ISNUMBER(AM252),SEARCH("segado",$H252,1))</formula>
    </cfRule>
    <cfRule type="expression" dxfId="36205" priority="49177">
      <formula>AND(ISNUMBER(AM252),SEARCH("ravaut",$H252,1))</formula>
    </cfRule>
  </conditionalFormatting>
  <conditionalFormatting sqref="AM252">
    <cfRule type="expression" dxfId="36204" priority="49120">
      <formula>AND(ISNUMBER(AM252),SEARCH("busca",$H252,1))</formula>
    </cfRule>
    <cfRule type="expression" dxfId="36203" priority="49121">
      <formula>AND(ISNUMBER(AM252),SEARCH("herradi",$H252,1))</formula>
    </cfRule>
    <cfRule type="expression" dxfId="36202" priority="49122">
      <formula>AND(ISNUMBER(AM252),SEARCH("kern",$H252,1))</formula>
    </cfRule>
    <cfRule type="expression" dxfId="36201" priority="49123">
      <formula>AND(ISNUMBER(AM252),SEARCH("cros",$H252,1))</formula>
    </cfRule>
    <cfRule type="expression" dxfId="36200" priority="49124">
      <formula>AND(ISNUMBER(AM252),SEARCH("duhart",$H252,1))</formula>
    </cfRule>
    <cfRule type="expression" dxfId="36199" priority="49125">
      <formula>AND(ISNUMBER(AM252),SEARCH("busca",$H252,1))</formula>
    </cfRule>
    <cfRule type="expression" dxfId="36198" priority="49126">
      <formula>AND(ISNUMBER(AM252),SEARCH("hernandez",$H252,1))</formula>
    </cfRule>
    <cfRule type="expression" dxfId="36197" priority="49127">
      <formula>AND(ISNUMBER(AM252),SEARCH("diedler",$H252,1))</formula>
    </cfRule>
    <cfRule type="expression" dxfId="36196" priority="49128">
      <formula>AND(ISNUMBER(AM252),SEARCH("fauberteau",$H252,1))</formula>
    </cfRule>
    <cfRule type="expression" dxfId="36195" priority="49129">
      <formula>AND(ISNUMBER(AM252),SEARCH("roberdet",$H252,1))</formula>
    </cfRule>
    <cfRule type="expression" dxfId="36194" priority="49130">
      <formula>AND(ISNUMBER(AM252),SEARCH("guillemot",$H252,1))</formula>
    </cfRule>
    <cfRule type="expression" dxfId="36193" priority="49131">
      <formula>AND(ISNUMBER(AM252),SEARCH("galet",$H252,1))</formula>
    </cfRule>
    <cfRule type="expression" dxfId="36192" priority="49132">
      <formula>AND(ISNUMBER(AM252),SEARCH("ayad",$H252,1))</formula>
    </cfRule>
    <cfRule type="expression" dxfId="36191" priority="49133">
      <formula>AND(ISNUMBER(AM252),SEARCH("lavoillote",$H252,1))</formula>
    </cfRule>
    <cfRule type="expression" dxfId="36190" priority="49134">
      <formula>AND(ISNUMBER(AM252),SEARCH("fancelli",$H252,1))</formula>
    </cfRule>
    <cfRule type="expression" dxfId="36189" priority="49135">
      <formula>AND(ISNUMBER(AM252),SEARCH("morelle",$H252,1))</formula>
    </cfRule>
    <cfRule type="expression" dxfId="36188" priority="49136">
      <formula>AND(ISNUMBER(AM252),SEARCH("rendler",$H252,1))</formula>
    </cfRule>
    <cfRule type="expression" dxfId="36187" priority="49137">
      <formula>AND(ISNUMBER(AM252),SEARCH("palasi",$H252,1))</formula>
    </cfRule>
    <cfRule type="expression" dxfId="36186" priority="49138">
      <formula>AND(ISNUMBER(AM252),SEARCH("fercoq",$H252,1))</formula>
    </cfRule>
    <cfRule type="expression" dxfId="36185" priority="49139">
      <formula>AND(ISNUMBER(AM252),SEARCH("soukane",$H252,1))</formula>
    </cfRule>
    <cfRule type="expression" dxfId="36184" priority="49140">
      <formula>AND(ISNUMBER(AM252),SEARCH("segado",$H252,1))</formula>
    </cfRule>
    <cfRule type="expression" dxfId="36183" priority="49141">
      <formula>AND(ISNUMBER(AM252),SEARCH("ravaut",$H252,1))</formula>
    </cfRule>
    <cfRule type="expression" dxfId="36182" priority="49142">
      <formula>AND(ISNUMBER(AM252),SEARCH("diedler",$H252,1))</formula>
    </cfRule>
    <cfRule type="expression" dxfId="36181" priority="49143">
      <formula>AND(ISNUMBER(AM252),SEARCH("roberdet",$H252,1))</formula>
    </cfRule>
    <cfRule type="expression" dxfId="36180" priority="49144">
      <formula>AND(ISNUMBER(AM252),SEARCH("guillemot",$H252,1))</formula>
    </cfRule>
    <cfRule type="expression" dxfId="36179" priority="49145">
      <formula>AND(ISNUMBER(AM252),SEARCH("galet",$H252,1))</formula>
    </cfRule>
    <cfRule type="expression" dxfId="36178" priority="49146">
      <formula>AND(ISNUMBER(AM252),SEARCH("ayad",$H252,1))</formula>
    </cfRule>
    <cfRule type="expression" dxfId="36177" priority="49147">
      <formula>AND(ISNUMBER(AM252),SEARCH("lavoillote",$H252,1))</formula>
    </cfRule>
    <cfRule type="expression" dxfId="36176" priority="49148">
      <formula>AND(ISNUMBER(AM252),SEARCH("fancelli",$H252,1))</formula>
    </cfRule>
    <cfRule type="expression" dxfId="36175" priority="49149">
      <formula>AND(ISNUMBER(AM252),SEARCH("morelle",$H252,1))</formula>
    </cfRule>
    <cfRule type="expression" dxfId="36174" priority="49150">
      <formula>AND(ISNUMBER(AM252),SEARCH("rendler",$H252,1))</formula>
    </cfRule>
    <cfRule type="expression" dxfId="36173" priority="49151">
      <formula>AND(ISNUMBER(AM252),SEARCH("palasi",$H252,1))</formula>
    </cfRule>
    <cfRule type="expression" dxfId="36172" priority="49152">
      <formula>AND(ISNUMBER(AM252),SEARCH("fercoq",$H252,1))</formula>
    </cfRule>
    <cfRule type="expression" dxfId="36171" priority="49153">
      <formula>AND(ISNUMBER(AM252),SEARCH("soukane",$H252,1))</formula>
    </cfRule>
    <cfRule type="expression" dxfId="36170" priority="49154">
      <formula>AND(ISNUMBER(AM252),SEARCH("segado",$H252,1))</formula>
    </cfRule>
    <cfRule type="expression" dxfId="36169" priority="49155">
      <formula>AND(ISNUMBER(AM252),SEARCH("ravaut",$H252,1))</formula>
    </cfRule>
  </conditionalFormatting>
  <conditionalFormatting sqref="AT251">
    <cfRule type="expression" dxfId="36168" priority="49106">
      <formula>AND(ISNUMBER(AT251),SEARCH("diedler",$H251,1))</formula>
    </cfRule>
    <cfRule type="expression" dxfId="36167" priority="49107">
      <formula>AND(ISNUMBER(AT251),SEARCH("roberdet",$H251,1))</formula>
    </cfRule>
    <cfRule type="expression" dxfId="36166" priority="49108">
      <formula>AND(ISNUMBER(AT251),SEARCH("guillemot",$H251,1))</formula>
    </cfRule>
    <cfRule type="expression" dxfId="36165" priority="49109">
      <formula>AND(ISNUMBER(AT251),SEARCH("galet",$H251,1))</formula>
    </cfRule>
    <cfRule type="expression" dxfId="36164" priority="49110">
      <formula>AND(ISNUMBER(AT251),SEARCH("ayad",$H251,1))</formula>
    </cfRule>
    <cfRule type="expression" dxfId="36163" priority="49111">
      <formula>AND(ISNUMBER(AT251),SEARCH("lavoillote",$H251,1))</formula>
    </cfRule>
    <cfRule type="expression" dxfId="36162" priority="49112">
      <formula>AND(ISNUMBER(AT251),SEARCH("fancelli",$H251,1))</formula>
    </cfRule>
    <cfRule type="expression" dxfId="36161" priority="49113">
      <formula>AND(ISNUMBER(AT251),SEARCH("morelle",$H251,1))</formula>
    </cfRule>
    <cfRule type="expression" dxfId="36160" priority="49114">
      <formula>AND(ISNUMBER(AT251),SEARCH("rendler",$H251,1))</formula>
    </cfRule>
    <cfRule type="expression" dxfId="36159" priority="49115">
      <formula>AND(ISNUMBER(AT251),SEARCH("palasi",$H251,1))</formula>
    </cfRule>
    <cfRule type="expression" dxfId="36158" priority="49116">
      <formula>AND(ISNUMBER(AT251),SEARCH("fercoq",$H251,1))</formula>
    </cfRule>
    <cfRule type="expression" dxfId="36157" priority="49117">
      <formula>AND(ISNUMBER(AT251),SEARCH("soukane",$H251,1))</formula>
    </cfRule>
    <cfRule type="expression" dxfId="36156" priority="49118">
      <formula>AND(ISNUMBER(AT251),SEARCH("segado",$H251,1))</formula>
    </cfRule>
    <cfRule type="expression" dxfId="36155" priority="49119">
      <formula>AND(ISNUMBER(AT251),SEARCH("ravaut",$H251,1))</formula>
    </cfRule>
  </conditionalFormatting>
  <conditionalFormatting sqref="AT251">
    <cfRule type="expression" dxfId="36154" priority="49084">
      <formula>AND(ISNUMBER(AT251),SEARCH("busca",$H274,1))</formula>
    </cfRule>
    <cfRule type="expression" dxfId="36153" priority="49085">
      <formula>AND(ISNUMBER(AT251),SEARCH("herradi",$H274,1))</formula>
    </cfRule>
    <cfRule type="expression" dxfId="36152" priority="49086">
      <formula>AND(ISNUMBER(AT251),SEARCH("kern",$H274,1))</formula>
    </cfRule>
    <cfRule type="expression" dxfId="36151" priority="49087">
      <formula>AND(ISNUMBER(AT251),SEARCH("cros",$H274,1))</formula>
    </cfRule>
    <cfRule type="expression" dxfId="36150" priority="49088">
      <formula>AND(ISNUMBER(AT251),SEARCH("duhart",$H274,1))</formula>
    </cfRule>
    <cfRule type="expression" dxfId="36149" priority="49089">
      <formula>AND(ISNUMBER(AT251),SEARCH("busca",$H274,1))</formula>
    </cfRule>
    <cfRule type="expression" dxfId="36148" priority="49090">
      <formula>AND(ISNUMBER(AT251),SEARCH("hernandez",$H274,1))</formula>
    </cfRule>
    <cfRule type="expression" dxfId="36147" priority="49091">
      <formula>AND(ISNUMBER(AT251),SEARCH("diedler",$H274,1))</formula>
    </cfRule>
    <cfRule type="expression" dxfId="36146" priority="49092">
      <formula>AND(ISNUMBER(AT251),SEARCH("fauberteau",$H274,1))</formula>
    </cfRule>
    <cfRule type="expression" dxfId="36145" priority="49093">
      <formula>AND(ISNUMBER(AT251),SEARCH("roberdet",$H274,1))</formula>
    </cfRule>
    <cfRule type="expression" dxfId="36144" priority="49094">
      <formula>AND(ISNUMBER(AT251),SEARCH("guillemot",$H274,1))</formula>
    </cfRule>
    <cfRule type="expression" dxfId="36143" priority="49095">
      <formula>AND(ISNUMBER(AT251),SEARCH("galet",$H274,1))</formula>
    </cfRule>
    <cfRule type="expression" dxfId="36142" priority="49096">
      <formula>AND(ISNUMBER(AT251),SEARCH("ayad",$H274,1))</formula>
    </cfRule>
    <cfRule type="expression" dxfId="36141" priority="49097">
      <formula>AND(ISNUMBER(AT251),SEARCH("lavoillote",$H274,1))</formula>
    </cfRule>
    <cfRule type="expression" dxfId="36140" priority="49098">
      <formula>AND(ISNUMBER(AT251),SEARCH("fancelli",$H274,1))</formula>
    </cfRule>
    <cfRule type="expression" dxfId="36139" priority="49099">
      <formula>AND(ISNUMBER(AT251),SEARCH("morelle",$H274,1))</formula>
    </cfRule>
    <cfRule type="expression" dxfId="36138" priority="49100">
      <formula>AND(ISNUMBER(AT251),SEARCH("rendler",$H274,1))</formula>
    </cfRule>
    <cfRule type="expression" dxfId="36137" priority="49101">
      <formula>AND(ISNUMBER(AT251),SEARCH("palasi",$H274,1))</formula>
    </cfRule>
    <cfRule type="expression" dxfId="36136" priority="49102">
      <formula>AND(ISNUMBER(AT251),SEARCH("fercoq",$H274,1))</formula>
    </cfRule>
    <cfRule type="expression" dxfId="36135" priority="49103">
      <formula>AND(ISNUMBER(AT251),SEARCH("soukane",$H274,1))</formula>
    </cfRule>
    <cfRule type="expression" dxfId="36134" priority="49104">
      <formula>AND(ISNUMBER(AT251),SEARCH("segado",$H274,1))</formula>
    </cfRule>
    <cfRule type="expression" dxfId="36133" priority="49105">
      <formula>AND(ISNUMBER(AT251),SEARCH("ravaut",$H274,1))</formula>
    </cfRule>
  </conditionalFormatting>
  <conditionalFormatting sqref="AT251">
    <cfRule type="expression" dxfId="36132" priority="49048">
      <formula>AND(ISNUMBER(AT251),SEARCH("busca",$H274,1))</formula>
    </cfRule>
    <cfRule type="expression" dxfId="36131" priority="49049">
      <formula>AND(ISNUMBER(AT251),SEARCH("herradi",$H274,1))</formula>
    </cfRule>
    <cfRule type="expression" dxfId="36130" priority="49050">
      <formula>AND(ISNUMBER(AT251),SEARCH("kern",$H274,1))</formula>
    </cfRule>
    <cfRule type="expression" dxfId="36129" priority="49051">
      <formula>AND(ISNUMBER(AT251),SEARCH("cros",$H274,1))</formula>
    </cfRule>
    <cfRule type="expression" dxfId="36128" priority="49052">
      <formula>AND(ISNUMBER(AT251),SEARCH("duhart",$H274,1))</formula>
    </cfRule>
    <cfRule type="expression" dxfId="36127" priority="49053">
      <formula>AND(ISNUMBER(AT251),SEARCH("busca",$H274,1))</formula>
    </cfRule>
    <cfRule type="expression" dxfId="36126" priority="49054">
      <formula>AND(ISNUMBER(AT251),SEARCH("hernandez",$H274,1))</formula>
    </cfRule>
    <cfRule type="expression" dxfId="36125" priority="49055">
      <formula>AND(ISNUMBER(AT251),SEARCH("diedler",$H274,1))</formula>
    </cfRule>
    <cfRule type="expression" dxfId="36124" priority="49056">
      <formula>AND(ISNUMBER(AT251),SEARCH("fauberteau",$H274,1))</formula>
    </cfRule>
    <cfRule type="expression" dxfId="36123" priority="49057">
      <formula>AND(ISNUMBER(AT251),SEARCH("roberdet",$H274,1))</formula>
    </cfRule>
    <cfRule type="expression" dxfId="36122" priority="49058">
      <formula>AND(ISNUMBER(AT251),SEARCH("guillemot",$H274,1))</formula>
    </cfRule>
    <cfRule type="expression" dxfId="36121" priority="49059">
      <formula>AND(ISNUMBER(AT251),SEARCH("galet",$H274,1))</formula>
    </cfRule>
    <cfRule type="expression" dxfId="36120" priority="49060">
      <formula>AND(ISNUMBER(AT251),SEARCH("ayad",$H274,1))</formula>
    </cfRule>
    <cfRule type="expression" dxfId="36119" priority="49061">
      <formula>AND(ISNUMBER(AT251),SEARCH("lavoillote",$H274,1))</formula>
    </cfRule>
    <cfRule type="expression" dxfId="36118" priority="49062">
      <formula>AND(ISNUMBER(AT251),SEARCH("fancelli",$H274,1))</formula>
    </cfRule>
    <cfRule type="expression" dxfId="36117" priority="49063">
      <formula>AND(ISNUMBER(AT251),SEARCH("morelle",$H274,1))</formula>
    </cfRule>
    <cfRule type="expression" dxfId="36116" priority="49064">
      <formula>AND(ISNUMBER(AT251),SEARCH("rendler",$H274,1))</formula>
    </cfRule>
    <cfRule type="expression" dxfId="36115" priority="49065">
      <formula>AND(ISNUMBER(AT251),SEARCH("palasi",$H274,1))</formula>
    </cfRule>
    <cfRule type="expression" dxfId="36114" priority="49066">
      <formula>AND(ISNUMBER(AT251),SEARCH("fercoq",$H274,1))</formula>
    </cfRule>
    <cfRule type="expression" dxfId="36113" priority="49067">
      <formula>AND(ISNUMBER(AT251),SEARCH("soukane",$H274,1))</formula>
    </cfRule>
    <cfRule type="expression" dxfId="36112" priority="49068">
      <formula>AND(ISNUMBER(AT251),SEARCH("segado",$H274,1))</formula>
    </cfRule>
    <cfRule type="expression" dxfId="36111" priority="49069">
      <formula>AND(ISNUMBER(AT251),SEARCH("ravaut",$H274,1))</formula>
    </cfRule>
    <cfRule type="expression" dxfId="36110" priority="49070">
      <formula>AND(ISNUMBER(AT251),SEARCH("diedler",$H274,1))</formula>
    </cfRule>
    <cfRule type="expression" dxfId="36109" priority="49071">
      <formula>AND(ISNUMBER(AT251),SEARCH("roberdet",$H274,1))</formula>
    </cfRule>
    <cfRule type="expression" dxfId="36108" priority="49072">
      <formula>AND(ISNUMBER(AT251),SEARCH("guillemot",$H274,1))</formula>
    </cfRule>
    <cfRule type="expression" dxfId="36107" priority="49073">
      <formula>AND(ISNUMBER(AT251),SEARCH("galet",$H274,1))</formula>
    </cfRule>
    <cfRule type="expression" dxfId="36106" priority="49074">
      <formula>AND(ISNUMBER(AT251),SEARCH("ayad",$H274,1))</formula>
    </cfRule>
    <cfRule type="expression" dxfId="36105" priority="49075">
      <formula>AND(ISNUMBER(AT251),SEARCH("lavoillote",$H274,1))</formula>
    </cfRule>
    <cfRule type="expression" dxfId="36104" priority="49076">
      <formula>AND(ISNUMBER(AT251),SEARCH("fancelli",$H274,1))</formula>
    </cfRule>
    <cfRule type="expression" dxfId="36103" priority="49077">
      <formula>AND(ISNUMBER(AT251),SEARCH("morelle",$H274,1))</formula>
    </cfRule>
    <cfRule type="expression" dxfId="36102" priority="49078">
      <formula>AND(ISNUMBER(AT251),SEARCH("rendler",$H274,1))</formula>
    </cfRule>
    <cfRule type="expression" dxfId="36101" priority="49079">
      <formula>AND(ISNUMBER(AT251),SEARCH("palasi",$H274,1))</formula>
    </cfRule>
    <cfRule type="expression" dxfId="36100" priority="49080">
      <formula>AND(ISNUMBER(AT251),SEARCH("fercoq",$H274,1))</formula>
    </cfRule>
    <cfRule type="expression" dxfId="36099" priority="49081">
      <formula>AND(ISNUMBER(AT251),SEARCH("soukane",$H274,1))</formula>
    </cfRule>
    <cfRule type="expression" dxfId="36098" priority="49082">
      <formula>AND(ISNUMBER(AT251),SEARCH("segado",$H274,1))</formula>
    </cfRule>
    <cfRule type="expression" dxfId="36097" priority="49083">
      <formula>AND(ISNUMBER(AT251),SEARCH("ravaut",$H274,1))</formula>
    </cfRule>
  </conditionalFormatting>
  <conditionalFormatting sqref="V252 V248:V249">
    <cfRule type="expression" dxfId="36096" priority="49026">
      <formula>AND(ISNUMBER(V248),SEARCH("busca",$H248,1))</formula>
    </cfRule>
    <cfRule type="expression" dxfId="36095" priority="49027">
      <formula>AND(ISNUMBER(V248),SEARCH("herradi",$H248,1))</formula>
    </cfRule>
    <cfRule type="expression" dxfId="36094" priority="49028">
      <formula>AND(ISNUMBER(V248),SEARCH("kern",$H248,1))</formula>
    </cfRule>
    <cfRule type="expression" dxfId="36093" priority="49029">
      <formula>AND(ISNUMBER(V248),SEARCH("cros",$H248,1))</formula>
    </cfRule>
    <cfRule type="expression" dxfId="36092" priority="49030">
      <formula>AND(ISNUMBER(V248),SEARCH("duhart",$H248,1))</formula>
    </cfRule>
    <cfRule type="expression" dxfId="36091" priority="49031">
      <formula>AND(ISNUMBER(V248),SEARCH("busca",$H248,1))</formula>
    </cfRule>
    <cfRule type="expression" dxfId="36090" priority="49032">
      <formula>AND(ISNUMBER(V248),SEARCH("hernandez",$H248,1))</formula>
    </cfRule>
    <cfRule type="expression" dxfId="36089" priority="49033">
      <formula>AND(ISNUMBER(V248),SEARCH("diedler",$H248,1))</formula>
    </cfRule>
    <cfRule type="expression" dxfId="36088" priority="49034">
      <formula>AND(ISNUMBER(V248),SEARCH("fauberteau",$H248,1))</formula>
    </cfRule>
    <cfRule type="expression" dxfId="36087" priority="49035">
      <formula>AND(ISNUMBER(V248),SEARCH("roberdet",$H248,1))</formula>
    </cfRule>
    <cfRule type="expression" dxfId="36086" priority="49036">
      <formula>AND(ISNUMBER(V248),SEARCH("guillemot",$H248,1))</formula>
    </cfRule>
    <cfRule type="expression" dxfId="36085" priority="49037">
      <formula>AND(ISNUMBER(V248),SEARCH("galet",$H248,1))</formula>
    </cfRule>
    <cfRule type="expression" dxfId="36084" priority="49038">
      <formula>AND(ISNUMBER(V248),SEARCH("ayad",$H248,1))</formula>
    </cfRule>
    <cfRule type="expression" dxfId="36083" priority="49039">
      <formula>AND(ISNUMBER(V248),SEARCH("lavoillote",$H248,1))</formula>
    </cfRule>
    <cfRule type="expression" dxfId="36082" priority="49040">
      <formula>AND(ISNUMBER(V248),SEARCH("fancelli",$H248,1))</formula>
    </cfRule>
    <cfRule type="expression" dxfId="36081" priority="49041">
      <formula>AND(ISNUMBER(V248),SEARCH("morelle",$H248,1))</formula>
    </cfRule>
    <cfRule type="expression" dxfId="36080" priority="49042">
      <formula>AND(ISNUMBER(V248),SEARCH("rendler",$H248,1))</formula>
    </cfRule>
    <cfRule type="expression" dxfId="36079" priority="49043">
      <formula>AND(ISNUMBER(V248),SEARCH("palasi",$H248,1))</formula>
    </cfRule>
    <cfRule type="expression" dxfId="36078" priority="49044">
      <formula>AND(ISNUMBER(V248),SEARCH("fercoq",$H248,1))</formula>
    </cfRule>
    <cfRule type="expression" dxfId="36077" priority="49045">
      <formula>AND(ISNUMBER(V248),SEARCH("soukane",$H248,1))</formula>
    </cfRule>
    <cfRule type="expression" dxfId="36076" priority="49046">
      <formula>AND(ISNUMBER(V248),SEARCH("segado",$H248,1))</formula>
    </cfRule>
    <cfRule type="expression" dxfId="36075" priority="49047">
      <formula>AND(ISNUMBER(V248),SEARCH("ravaut",$H248,1))</formula>
    </cfRule>
  </conditionalFormatting>
  <conditionalFormatting sqref="V252 V247:V249">
    <cfRule type="expression" dxfId="36074" priority="48990">
      <formula>AND(ISNUMBER(V247),SEARCH("busca",$H247,1))</formula>
    </cfRule>
    <cfRule type="expression" dxfId="36073" priority="48991">
      <formula>AND(ISNUMBER(V247),SEARCH("herradi",$H247,1))</formula>
    </cfRule>
    <cfRule type="expression" dxfId="36072" priority="48992">
      <formula>AND(ISNUMBER(V247),SEARCH("kern",$H247,1))</formula>
    </cfRule>
    <cfRule type="expression" dxfId="36071" priority="48993">
      <formula>AND(ISNUMBER(V247),SEARCH("cros",$H247,1))</formula>
    </cfRule>
    <cfRule type="expression" dxfId="36070" priority="48994">
      <formula>AND(ISNUMBER(V247),SEARCH("duhart",$H247,1))</formula>
    </cfRule>
    <cfRule type="expression" dxfId="36069" priority="48995">
      <formula>AND(ISNUMBER(V247),SEARCH("busca",$H247,1))</formula>
    </cfRule>
    <cfRule type="expression" dxfId="36068" priority="48996">
      <formula>AND(ISNUMBER(V247),SEARCH("hernandez",$H247,1))</formula>
    </cfRule>
    <cfRule type="expression" dxfId="36067" priority="48997">
      <formula>AND(ISNUMBER(V247),SEARCH("diedler",$H247,1))</formula>
    </cfRule>
    <cfRule type="expression" dxfId="36066" priority="48998">
      <formula>AND(ISNUMBER(V247),SEARCH("fauberteau",$H247,1))</formula>
    </cfRule>
    <cfRule type="expression" dxfId="36065" priority="48999">
      <formula>AND(ISNUMBER(V247),SEARCH("roberdet",$H247,1))</formula>
    </cfRule>
    <cfRule type="expression" dxfId="36064" priority="49000">
      <formula>AND(ISNUMBER(V247),SEARCH("guillemot",$H247,1))</formula>
    </cfRule>
    <cfRule type="expression" dxfId="36063" priority="49001">
      <formula>AND(ISNUMBER(V247),SEARCH("galet",$H247,1))</formula>
    </cfRule>
    <cfRule type="expression" dxfId="36062" priority="49002">
      <formula>AND(ISNUMBER(V247),SEARCH("ayad",$H247,1))</formula>
    </cfRule>
    <cfRule type="expression" dxfId="36061" priority="49003">
      <formula>AND(ISNUMBER(V247),SEARCH("lavoillote",$H247,1))</formula>
    </cfRule>
    <cfRule type="expression" dxfId="36060" priority="49004">
      <formula>AND(ISNUMBER(V247),SEARCH("fancelli",$H247,1))</formula>
    </cfRule>
    <cfRule type="expression" dxfId="36059" priority="49005">
      <formula>AND(ISNUMBER(V247),SEARCH("morelle",$H247,1))</formula>
    </cfRule>
    <cfRule type="expression" dxfId="36058" priority="49006">
      <formula>AND(ISNUMBER(V247),SEARCH("rendler",$H247,1))</formula>
    </cfRule>
    <cfRule type="expression" dxfId="36057" priority="49007">
      <formula>AND(ISNUMBER(V247),SEARCH("palasi",$H247,1))</formula>
    </cfRule>
    <cfRule type="expression" dxfId="36056" priority="49008">
      <formula>AND(ISNUMBER(V247),SEARCH("fercoq",$H247,1))</formula>
    </cfRule>
    <cfRule type="expression" dxfId="36055" priority="49009">
      <formula>AND(ISNUMBER(V247),SEARCH("soukane",$H247,1))</formula>
    </cfRule>
    <cfRule type="expression" dxfId="36054" priority="49010">
      <formula>AND(ISNUMBER(V247),SEARCH("segado",$H247,1))</formula>
    </cfRule>
    <cfRule type="expression" dxfId="36053" priority="49011">
      <formula>AND(ISNUMBER(V247),SEARCH("ravaut",$H247,1))</formula>
    </cfRule>
    <cfRule type="expression" dxfId="36052" priority="49012">
      <formula>AND(ISNUMBER(V247),SEARCH("diedler",$H247,1))</formula>
    </cfRule>
    <cfRule type="expression" dxfId="36051" priority="49013">
      <formula>AND(ISNUMBER(V247),SEARCH("roberdet",$H247,1))</formula>
    </cfRule>
    <cfRule type="expression" dxfId="36050" priority="49014">
      <formula>AND(ISNUMBER(V247),SEARCH("guillemot",$H247,1))</formula>
    </cfRule>
    <cfRule type="expression" dxfId="36049" priority="49015">
      <formula>AND(ISNUMBER(V247),SEARCH("galet",$H247,1))</formula>
    </cfRule>
    <cfRule type="expression" dxfId="36048" priority="49016">
      <formula>AND(ISNUMBER(V247),SEARCH("ayad",$H247,1))</formula>
    </cfRule>
    <cfRule type="expression" dxfId="36047" priority="49017">
      <formula>AND(ISNUMBER(V247),SEARCH("lavoillote",$H247,1))</formula>
    </cfRule>
    <cfRule type="expression" dxfId="36046" priority="49018">
      <formula>AND(ISNUMBER(V247),SEARCH("fancelli",$H247,1))</formula>
    </cfRule>
    <cfRule type="expression" dxfId="36045" priority="49019">
      <formula>AND(ISNUMBER(V247),SEARCH("morelle",$H247,1))</formula>
    </cfRule>
    <cfRule type="expression" dxfId="36044" priority="49020">
      <formula>AND(ISNUMBER(V247),SEARCH("rendler",$H247,1))</formula>
    </cfRule>
    <cfRule type="expression" dxfId="36043" priority="49021">
      <formula>AND(ISNUMBER(V247),SEARCH("palasi",$H247,1))</formula>
    </cfRule>
    <cfRule type="expression" dxfId="36042" priority="49022">
      <formula>AND(ISNUMBER(V247),SEARCH("fercoq",$H247,1))</formula>
    </cfRule>
    <cfRule type="expression" dxfId="36041" priority="49023">
      <formula>AND(ISNUMBER(V247),SEARCH("soukane",$H247,1))</formula>
    </cfRule>
    <cfRule type="expression" dxfId="36040" priority="49024">
      <formula>AND(ISNUMBER(V247),SEARCH("segado",$H247,1))</formula>
    </cfRule>
    <cfRule type="expression" dxfId="36039" priority="49025">
      <formula>AND(ISNUMBER(V247),SEARCH("ravaut",$H247,1))</formula>
    </cfRule>
  </conditionalFormatting>
  <conditionalFormatting sqref="V250:V251">
    <cfRule type="expression" dxfId="36038" priority="48968">
      <formula>AND(ISNUMBER(V250),SEARCH("busca",$H250,1))</formula>
    </cfRule>
    <cfRule type="expression" dxfId="36037" priority="48969">
      <formula>AND(ISNUMBER(V250),SEARCH("herradi",$H250,1))</formula>
    </cfRule>
    <cfRule type="expression" dxfId="36036" priority="48970">
      <formula>AND(ISNUMBER(V250),SEARCH("kern",$H250,1))</formula>
    </cfRule>
    <cfRule type="expression" dxfId="36035" priority="48971">
      <formula>AND(ISNUMBER(V250),SEARCH("cros",$H250,1))</formula>
    </cfRule>
    <cfRule type="expression" dxfId="36034" priority="48972">
      <formula>AND(ISNUMBER(V250),SEARCH("duhart",$H250,1))</formula>
    </cfRule>
    <cfRule type="expression" dxfId="36033" priority="48973">
      <formula>AND(ISNUMBER(V250),SEARCH("busca",$H250,1))</formula>
    </cfRule>
    <cfRule type="expression" dxfId="36032" priority="48974">
      <formula>AND(ISNUMBER(V250),SEARCH("hernandez",$H250,1))</formula>
    </cfRule>
    <cfRule type="expression" dxfId="36031" priority="48975">
      <formula>AND(ISNUMBER(V250),SEARCH("diedler",$H250,1))</formula>
    </cfRule>
    <cfRule type="expression" dxfId="36030" priority="48976">
      <formula>AND(ISNUMBER(V250),SEARCH("fauberteau",$H250,1))</formula>
    </cfRule>
    <cfRule type="expression" dxfId="36029" priority="48977">
      <formula>AND(ISNUMBER(V250),SEARCH("roberdet",$H250,1))</formula>
    </cfRule>
    <cfRule type="expression" dxfId="36028" priority="48978">
      <formula>AND(ISNUMBER(V250),SEARCH("guillemot",$H250,1))</formula>
    </cfRule>
    <cfRule type="expression" dxfId="36027" priority="48979">
      <formula>AND(ISNUMBER(V250),SEARCH("galet",$H250,1))</formula>
    </cfRule>
    <cfRule type="expression" dxfId="36026" priority="48980">
      <formula>AND(ISNUMBER(V250),SEARCH("ayad",$H250,1))</formula>
    </cfRule>
    <cfRule type="expression" dxfId="36025" priority="48981">
      <formula>AND(ISNUMBER(V250),SEARCH("lavoillote",$H250,1))</formula>
    </cfRule>
    <cfRule type="expression" dxfId="36024" priority="48982">
      <formula>AND(ISNUMBER(V250),SEARCH("fancelli",$H250,1))</formula>
    </cfRule>
    <cfRule type="expression" dxfId="36023" priority="48983">
      <formula>AND(ISNUMBER(V250),SEARCH("morelle",$H250,1))</formula>
    </cfRule>
    <cfRule type="expression" dxfId="36022" priority="48984">
      <formula>AND(ISNUMBER(V250),SEARCH("rendler",$H250,1))</formula>
    </cfRule>
    <cfRule type="expression" dxfId="36021" priority="48985">
      <formula>AND(ISNUMBER(V250),SEARCH("palasi",$H250,1))</formula>
    </cfRule>
    <cfRule type="expression" dxfId="36020" priority="48986">
      <formula>AND(ISNUMBER(V250),SEARCH("fercoq",$H250,1))</formula>
    </cfRule>
    <cfRule type="expression" dxfId="36019" priority="48987">
      <formula>AND(ISNUMBER(V250),SEARCH("soukane",$H250,1))</formula>
    </cfRule>
    <cfRule type="expression" dxfId="36018" priority="48988">
      <formula>AND(ISNUMBER(V250),SEARCH("segado",$H250,1))</formula>
    </cfRule>
    <cfRule type="expression" dxfId="36017" priority="48989">
      <formula>AND(ISNUMBER(V250),SEARCH("ravaut",$H250,1))</formula>
    </cfRule>
  </conditionalFormatting>
  <conditionalFormatting sqref="V247">
    <cfRule type="expression" dxfId="36016" priority="48946">
      <formula>AND(ISNUMBER(V247),SEARCH("busca",$H247,1))</formula>
    </cfRule>
    <cfRule type="expression" dxfId="36015" priority="48947">
      <formula>AND(ISNUMBER(V247),SEARCH("herradi",$H247,1))</formula>
    </cfRule>
    <cfRule type="expression" dxfId="36014" priority="48948">
      <formula>AND(ISNUMBER(V247),SEARCH("kern",$H247,1))</formula>
    </cfRule>
    <cfRule type="expression" dxfId="36013" priority="48949">
      <formula>AND(ISNUMBER(V247),SEARCH("cros",$H247,1))</formula>
    </cfRule>
    <cfRule type="expression" dxfId="36012" priority="48950">
      <formula>AND(ISNUMBER(V247),SEARCH("duhart",$H247,1))</formula>
    </cfRule>
    <cfRule type="expression" dxfId="36011" priority="48951">
      <formula>AND(ISNUMBER(V247),SEARCH("busca",$H247,1))</formula>
    </cfRule>
    <cfRule type="expression" dxfId="36010" priority="48952">
      <formula>AND(ISNUMBER(V247),SEARCH("hernandez",$H247,1))</formula>
    </cfRule>
    <cfRule type="expression" dxfId="36009" priority="48953">
      <formula>AND(ISNUMBER(V247),SEARCH("diedler",$H247,1))</formula>
    </cfRule>
    <cfRule type="expression" dxfId="36008" priority="48954">
      <formula>AND(ISNUMBER(V247),SEARCH("fauberteau",$H247,1))</formula>
    </cfRule>
    <cfRule type="expression" dxfId="36007" priority="48955">
      <formula>AND(ISNUMBER(V247),SEARCH("roberdet",$H247,1))</formula>
    </cfRule>
    <cfRule type="expression" dxfId="36006" priority="48956">
      <formula>AND(ISNUMBER(V247),SEARCH("guillemot",$H247,1))</formula>
    </cfRule>
    <cfRule type="expression" dxfId="36005" priority="48957">
      <formula>AND(ISNUMBER(V247),SEARCH("galet",$H247,1))</formula>
    </cfRule>
    <cfRule type="expression" dxfId="36004" priority="48958">
      <formula>AND(ISNUMBER(V247),SEARCH("ayad",$H247,1))</formula>
    </cfRule>
    <cfRule type="expression" dxfId="36003" priority="48959">
      <formula>AND(ISNUMBER(V247),SEARCH("lavoillote",$H247,1))</formula>
    </cfRule>
    <cfRule type="expression" dxfId="36002" priority="48960">
      <formula>AND(ISNUMBER(V247),SEARCH("fancelli",$H247,1))</formula>
    </cfRule>
    <cfRule type="expression" dxfId="36001" priority="48961">
      <formula>AND(ISNUMBER(V247),SEARCH("morelle",$H247,1))</formula>
    </cfRule>
    <cfRule type="expression" dxfId="36000" priority="48962">
      <formula>AND(ISNUMBER(V247),SEARCH("rendler",$H247,1))</formula>
    </cfRule>
    <cfRule type="expression" dxfId="35999" priority="48963">
      <formula>AND(ISNUMBER(V247),SEARCH("palasi",$H247,1))</formula>
    </cfRule>
    <cfRule type="expression" dxfId="35998" priority="48964">
      <formula>AND(ISNUMBER(V247),SEARCH("fercoq",$H247,1))</formula>
    </cfRule>
    <cfRule type="expression" dxfId="35997" priority="48965">
      <formula>AND(ISNUMBER(V247),SEARCH("soukane",$H247,1))</formula>
    </cfRule>
    <cfRule type="expression" dxfId="35996" priority="48966">
      <formula>AND(ISNUMBER(V247),SEARCH("segado",$H247,1))</formula>
    </cfRule>
    <cfRule type="expression" dxfId="35995" priority="48967">
      <formula>AND(ISNUMBER(V247),SEARCH("ravaut",$H247,1))</formula>
    </cfRule>
  </conditionalFormatting>
  <conditionalFormatting sqref="V250:V251">
    <cfRule type="expression" dxfId="35994" priority="48910">
      <formula>AND(ISNUMBER(V250),SEARCH("busca",$H250,1))</formula>
    </cfRule>
    <cfRule type="expression" dxfId="35993" priority="48911">
      <formula>AND(ISNUMBER(V250),SEARCH("herradi",$H250,1))</formula>
    </cfRule>
    <cfRule type="expression" dxfId="35992" priority="48912">
      <formula>AND(ISNUMBER(V250),SEARCH("kern",$H250,1))</formula>
    </cfRule>
    <cfRule type="expression" dxfId="35991" priority="48913">
      <formula>AND(ISNUMBER(V250),SEARCH("cros",$H250,1))</formula>
    </cfRule>
    <cfRule type="expression" dxfId="35990" priority="48914">
      <formula>AND(ISNUMBER(V250),SEARCH("duhart",$H250,1))</formula>
    </cfRule>
    <cfRule type="expression" dxfId="35989" priority="48915">
      <formula>AND(ISNUMBER(V250),SEARCH("busca",$H250,1))</formula>
    </cfRule>
    <cfRule type="expression" dxfId="35988" priority="48916">
      <formula>AND(ISNUMBER(V250),SEARCH("hernandez",$H250,1))</formula>
    </cfRule>
    <cfRule type="expression" dxfId="35987" priority="48917">
      <formula>AND(ISNUMBER(V250),SEARCH("diedler",$H250,1))</formula>
    </cfRule>
    <cfRule type="expression" dxfId="35986" priority="48918">
      <formula>AND(ISNUMBER(V250),SEARCH("fauberteau",$H250,1))</formula>
    </cfRule>
    <cfRule type="expression" dxfId="35985" priority="48919">
      <formula>AND(ISNUMBER(V250),SEARCH("roberdet",$H250,1))</formula>
    </cfRule>
    <cfRule type="expression" dxfId="35984" priority="48920">
      <formula>AND(ISNUMBER(V250),SEARCH("guillemot",$H250,1))</formula>
    </cfRule>
    <cfRule type="expression" dxfId="35983" priority="48921">
      <formula>AND(ISNUMBER(V250),SEARCH("galet",$H250,1))</formula>
    </cfRule>
    <cfRule type="expression" dxfId="35982" priority="48922">
      <formula>AND(ISNUMBER(V250),SEARCH("ayad",$H250,1))</formula>
    </cfRule>
    <cfRule type="expression" dxfId="35981" priority="48923">
      <formula>AND(ISNUMBER(V250),SEARCH("lavoillote",$H250,1))</formula>
    </cfRule>
    <cfRule type="expression" dxfId="35980" priority="48924">
      <formula>AND(ISNUMBER(V250),SEARCH("fancelli",$H250,1))</formula>
    </cfRule>
    <cfRule type="expression" dxfId="35979" priority="48925">
      <formula>AND(ISNUMBER(V250),SEARCH("morelle",$H250,1))</formula>
    </cfRule>
    <cfRule type="expression" dxfId="35978" priority="48926">
      <formula>AND(ISNUMBER(V250),SEARCH("rendler",$H250,1))</formula>
    </cfRule>
    <cfRule type="expression" dxfId="35977" priority="48927">
      <formula>AND(ISNUMBER(V250),SEARCH("palasi",$H250,1))</formula>
    </cfRule>
    <cfRule type="expression" dxfId="35976" priority="48928">
      <formula>AND(ISNUMBER(V250),SEARCH("fercoq",$H250,1))</formula>
    </cfRule>
    <cfRule type="expression" dxfId="35975" priority="48929">
      <formula>AND(ISNUMBER(V250),SEARCH("soukane",$H250,1))</formula>
    </cfRule>
    <cfRule type="expression" dxfId="35974" priority="48930">
      <formula>AND(ISNUMBER(V250),SEARCH("segado",$H250,1))</formula>
    </cfRule>
    <cfRule type="expression" dxfId="35973" priority="48931">
      <formula>AND(ISNUMBER(V250),SEARCH("ravaut",$H250,1))</formula>
    </cfRule>
    <cfRule type="expression" dxfId="35972" priority="48932">
      <formula>AND(ISNUMBER(V250),SEARCH("diedler",$H250,1))</formula>
    </cfRule>
    <cfRule type="expression" dxfId="35971" priority="48933">
      <formula>AND(ISNUMBER(V250),SEARCH("roberdet",$H250,1))</formula>
    </cfRule>
    <cfRule type="expression" dxfId="35970" priority="48934">
      <formula>AND(ISNUMBER(V250),SEARCH("guillemot",$H250,1))</formula>
    </cfRule>
    <cfRule type="expression" dxfId="35969" priority="48935">
      <formula>AND(ISNUMBER(V250),SEARCH("galet",$H250,1))</formula>
    </cfRule>
    <cfRule type="expression" dxfId="35968" priority="48936">
      <formula>AND(ISNUMBER(V250),SEARCH("ayad",$H250,1))</formula>
    </cfRule>
    <cfRule type="expression" dxfId="35967" priority="48937">
      <formula>AND(ISNUMBER(V250),SEARCH("lavoillote",$H250,1))</formula>
    </cfRule>
    <cfRule type="expression" dxfId="35966" priority="48938">
      <formula>AND(ISNUMBER(V250),SEARCH("fancelli",$H250,1))</formula>
    </cfRule>
    <cfRule type="expression" dxfId="35965" priority="48939">
      <formula>AND(ISNUMBER(V250),SEARCH("morelle",$H250,1))</formula>
    </cfRule>
    <cfRule type="expression" dxfId="35964" priority="48940">
      <formula>AND(ISNUMBER(V250),SEARCH("rendler",$H250,1))</formula>
    </cfRule>
    <cfRule type="expression" dxfId="35963" priority="48941">
      <formula>AND(ISNUMBER(V250),SEARCH("palasi",$H250,1))</formula>
    </cfRule>
    <cfRule type="expression" dxfId="35962" priority="48942">
      <formula>AND(ISNUMBER(V250),SEARCH("fercoq",$H250,1))</formula>
    </cfRule>
    <cfRule type="expression" dxfId="35961" priority="48943">
      <formula>AND(ISNUMBER(V250),SEARCH("soukane",$H250,1))</formula>
    </cfRule>
    <cfRule type="expression" dxfId="35960" priority="48944">
      <formula>AND(ISNUMBER(V250),SEARCH("segado",$H250,1))</formula>
    </cfRule>
    <cfRule type="expression" dxfId="35959" priority="48945">
      <formula>AND(ISNUMBER(V250),SEARCH("ravaut",$H250,1))</formula>
    </cfRule>
  </conditionalFormatting>
  <conditionalFormatting sqref="AG248:AG252">
    <cfRule type="expression" dxfId="35958" priority="48888">
      <formula>AND(ISNUMBER(AG248),SEARCH("busca",$H248,1))</formula>
    </cfRule>
    <cfRule type="expression" dxfId="35957" priority="48889">
      <formula>AND(ISNUMBER(AG248),SEARCH("herradi",$H248,1))</formula>
    </cfRule>
    <cfRule type="expression" dxfId="35956" priority="48890">
      <formula>AND(ISNUMBER(AG248),SEARCH("kern",$H248,1))</formula>
    </cfRule>
    <cfRule type="expression" dxfId="35955" priority="48891">
      <formula>AND(ISNUMBER(AG248),SEARCH("cros",$H248,1))</formula>
    </cfRule>
    <cfRule type="expression" dxfId="35954" priority="48892">
      <formula>AND(ISNUMBER(AG248),SEARCH("duhart",$H248,1))</formula>
    </cfRule>
    <cfRule type="expression" dxfId="35953" priority="48893">
      <formula>AND(ISNUMBER(AG248),SEARCH("busca",$H248,1))</formula>
    </cfRule>
    <cfRule type="expression" dxfId="35952" priority="48894">
      <formula>AND(ISNUMBER(AG248),SEARCH("hernandez",$H248,1))</formula>
    </cfRule>
    <cfRule type="expression" dxfId="35951" priority="48895">
      <formula>AND(ISNUMBER(AG248),SEARCH("diedler",$H248,1))</formula>
    </cfRule>
    <cfRule type="expression" dxfId="35950" priority="48896">
      <formula>AND(ISNUMBER(AG248),SEARCH("fauberteau",$H248,1))</formula>
    </cfRule>
    <cfRule type="expression" dxfId="35949" priority="48897">
      <formula>AND(ISNUMBER(AG248),SEARCH("roberdet",$H248,1))</formula>
    </cfRule>
    <cfRule type="expression" dxfId="35948" priority="48898">
      <formula>AND(ISNUMBER(AG248),SEARCH("guillemot",$H248,1))</formula>
    </cfRule>
    <cfRule type="expression" dxfId="35947" priority="48899">
      <formula>AND(ISNUMBER(AG248),SEARCH("galet",$H248,1))</formula>
    </cfRule>
    <cfRule type="expression" dxfId="35946" priority="48900">
      <formula>AND(ISNUMBER(AG248),SEARCH("ayad",$H248,1))</formula>
    </cfRule>
    <cfRule type="expression" dxfId="35945" priority="48901">
      <formula>AND(ISNUMBER(AG248),SEARCH("lavoillote",$H248,1))</formula>
    </cfRule>
    <cfRule type="expression" dxfId="35944" priority="48902">
      <formula>AND(ISNUMBER(AG248),SEARCH("fancelli",$H248,1))</formula>
    </cfRule>
    <cfRule type="expression" dxfId="35943" priority="48903">
      <formula>AND(ISNUMBER(AG248),SEARCH("morelle",$H248,1))</formula>
    </cfRule>
    <cfRule type="expression" dxfId="35942" priority="48904">
      <formula>AND(ISNUMBER(AG248),SEARCH("rendler",$H248,1))</formula>
    </cfRule>
    <cfRule type="expression" dxfId="35941" priority="48905">
      <formula>AND(ISNUMBER(AG248),SEARCH("palasi",$H248,1))</formula>
    </cfRule>
    <cfRule type="expression" dxfId="35940" priority="48906">
      <formula>AND(ISNUMBER(AG248),SEARCH("fercoq",$H248,1))</formula>
    </cfRule>
    <cfRule type="expression" dxfId="35939" priority="48907">
      <formula>AND(ISNUMBER(AG248),SEARCH("soukane",$H248,1))</formula>
    </cfRule>
    <cfRule type="expression" dxfId="35938" priority="48908">
      <formula>AND(ISNUMBER(AG248),SEARCH("segado",$H248,1))</formula>
    </cfRule>
    <cfRule type="expression" dxfId="35937" priority="48909">
      <formula>AND(ISNUMBER(AG248),SEARCH("ravaut",$H248,1))</formula>
    </cfRule>
  </conditionalFormatting>
  <conditionalFormatting sqref="AH251:AJ251">
    <cfRule type="expression" dxfId="35936" priority="48866">
      <formula>AND(ISNUMBER(AH251),SEARCH("busca",$H251,1))</formula>
    </cfRule>
    <cfRule type="expression" dxfId="35935" priority="48867">
      <formula>AND(ISNUMBER(AH251),SEARCH("herradi",$H251,1))</formula>
    </cfRule>
    <cfRule type="expression" dxfId="35934" priority="48868">
      <formula>AND(ISNUMBER(AH251),SEARCH("kern",$H251,1))</formula>
    </cfRule>
    <cfRule type="expression" dxfId="35933" priority="48869">
      <formula>AND(ISNUMBER(AH251),SEARCH("cros",$H251,1))</formula>
    </cfRule>
    <cfRule type="expression" dxfId="35932" priority="48870">
      <formula>AND(ISNUMBER(AH251),SEARCH("duhart",$H251,1))</formula>
    </cfRule>
    <cfRule type="expression" dxfId="35931" priority="48871">
      <formula>AND(ISNUMBER(AH251),SEARCH("busca",$H251,1))</formula>
    </cfRule>
    <cfRule type="expression" dxfId="35930" priority="48872">
      <formula>AND(ISNUMBER(AH251),SEARCH("hernandez",$H251,1))</formula>
    </cfRule>
    <cfRule type="expression" dxfId="35929" priority="48873">
      <formula>AND(ISNUMBER(AH251),SEARCH("diedler",$H251,1))</formula>
    </cfRule>
    <cfRule type="expression" dxfId="35928" priority="48874">
      <formula>AND(ISNUMBER(AH251),SEARCH("fauberteau",$H251,1))</formula>
    </cfRule>
    <cfRule type="expression" dxfId="35927" priority="48875">
      <formula>AND(ISNUMBER(AH251),SEARCH("roberdet",$H251,1))</formula>
    </cfRule>
    <cfRule type="expression" dxfId="35926" priority="48876">
      <formula>AND(ISNUMBER(AH251),SEARCH("guillemot",$H251,1))</formula>
    </cfRule>
    <cfRule type="expression" dxfId="35925" priority="48877">
      <formula>AND(ISNUMBER(AH251),SEARCH("galet",$H251,1))</formula>
    </cfRule>
    <cfRule type="expression" dxfId="35924" priority="48878">
      <formula>AND(ISNUMBER(AH251),SEARCH("ayad",$H251,1))</formula>
    </cfRule>
    <cfRule type="expression" dxfId="35923" priority="48879">
      <formula>AND(ISNUMBER(AH251),SEARCH("lavoillote",$H251,1))</formula>
    </cfRule>
    <cfRule type="expression" dxfId="35922" priority="48880">
      <formula>AND(ISNUMBER(AH251),SEARCH("fancelli",$H251,1))</formula>
    </cfRule>
    <cfRule type="expression" dxfId="35921" priority="48881">
      <formula>AND(ISNUMBER(AH251),SEARCH("morelle",$H251,1))</formula>
    </cfRule>
    <cfRule type="expression" dxfId="35920" priority="48882">
      <formula>AND(ISNUMBER(AH251),SEARCH("rendler",$H251,1))</formula>
    </cfRule>
    <cfRule type="expression" dxfId="35919" priority="48883">
      <formula>AND(ISNUMBER(AH251),SEARCH("palasi",$H251,1))</formula>
    </cfRule>
    <cfRule type="expression" dxfId="35918" priority="48884">
      <formula>AND(ISNUMBER(AH251),SEARCH("fercoq",$H251,1))</formula>
    </cfRule>
    <cfRule type="expression" dxfId="35917" priority="48885">
      <formula>AND(ISNUMBER(AH251),SEARCH("soukane",$H251,1))</formula>
    </cfRule>
    <cfRule type="expression" dxfId="35916" priority="48886">
      <formula>AND(ISNUMBER(AH251),SEARCH("segado",$H251,1))</formula>
    </cfRule>
    <cfRule type="expression" dxfId="35915" priority="48887">
      <formula>AND(ISNUMBER(AH251),SEARCH("ravaut",$H251,1))</formula>
    </cfRule>
  </conditionalFormatting>
  <conditionalFormatting sqref="AH251:AJ251">
    <cfRule type="expression" dxfId="35914" priority="48830">
      <formula>AND(ISNUMBER(AH251),SEARCH("busca",$H251,1))</formula>
    </cfRule>
    <cfRule type="expression" dxfId="35913" priority="48831">
      <formula>AND(ISNUMBER(AH251),SEARCH("herradi",$H251,1))</formula>
    </cfRule>
    <cfRule type="expression" dxfId="35912" priority="48832">
      <formula>AND(ISNUMBER(AH251),SEARCH("kern",$H251,1))</formula>
    </cfRule>
    <cfRule type="expression" dxfId="35911" priority="48833">
      <formula>AND(ISNUMBER(AH251),SEARCH("cros",$H251,1))</formula>
    </cfRule>
    <cfRule type="expression" dxfId="35910" priority="48834">
      <formula>AND(ISNUMBER(AH251),SEARCH("duhart",$H251,1))</formula>
    </cfRule>
    <cfRule type="expression" dxfId="35909" priority="48835">
      <formula>AND(ISNUMBER(AH251),SEARCH("busca",$H251,1))</formula>
    </cfRule>
    <cfRule type="expression" dxfId="35908" priority="48836">
      <formula>AND(ISNUMBER(AH251),SEARCH("hernandez",$H251,1))</formula>
    </cfRule>
    <cfRule type="expression" dxfId="35907" priority="48837">
      <formula>AND(ISNUMBER(AH251),SEARCH("diedler",$H251,1))</formula>
    </cfRule>
    <cfRule type="expression" dxfId="35906" priority="48838">
      <formula>AND(ISNUMBER(AH251),SEARCH("fauberteau",$H251,1))</formula>
    </cfRule>
    <cfRule type="expression" dxfId="35905" priority="48839">
      <formula>AND(ISNUMBER(AH251),SEARCH("roberdet",$H251,1))</formula>
    </cfRule>
    <cfRule type="expression" dxfId="35904" priority="48840">
      <formula>AND(ISNUMBER(AH251),SEARCH("guillemot",$H251,1))</formula>
    </cfRule>
    <cfRule type="expression" dxfId="35903" priority="48841">
      <formula>AND(ISNUMBER(AH251),SEARCH("galet",$H251,1))</formula>
    </cfRule>
    <cfRule type="expression" dxfId="35902" priority="48842">
      <formula>AND(ISNUMBER(AH251),SEARCH("ayad",$H251,1))</formula>
    </cfRule>
    <cfRule type="expression" dxfId="35901" priority="48843">
      <formula>AND(ISNUMBER(AH251),SEARCH("lavoillote",$H251,1))</formula>
    </cfRule>
    <cfRule type="expression" dxfId="35900" priority="48844">
      <formula>AND(ISNUMBER(AH251),SEARCH("fancelli",$H251,1))</formula>
    </cfRule>
    <cfRule type="expression" dxfId="35899" priority="48845">
      <formula>AND(ISNUMBER(AH251),SEARCH("morelle",$H251,1))</formula>
    </cfRule>
    <cfRule type="expression" dxfId="35898" priority="48846">
      <formula>AND(ISNUMBER(AH251),SEARCH("rendler",$H251,1))</formula>
    </cfRule>
    <cfRule type="expression" dxfId="35897" priority="48847">
      <formula>AND(ISNUMBER(AH251),SEARCH("palasi",$H251,1))</formula>
    </cfRule>
    <cfRule type="expression" dxfId="35896" priority="48848">
      <formula>AND(ISNUMBER(AH251),SEARCH("fercoq",$H251,1))</formula>
    </cfRule>
    <cfRule type="expression" dxfId="35895" priority="48849">
      <formula>AND(ISNUMBER(AH251),SEARCH("soukane",$H251,1))</formula>
    </cfRule>
    <cfRule type="expression" dxfId="35894" priority="48850">
      <formula>AND(ISNUMBER(AH251),SEARCH("segado",$H251,1))</formula>
    </cfRule>
    <cfRule type="expression" dxfId="35893" priority="48851">
      <formula>AND(ISNUMBER(AH251),SEARCH("ravaut",$H251,1))</formula>
    </cfRule>
    <cfRule type="expression" dxfId="35892" priority="48852">
      <formula>AND(ISNUMBER(AH251),SEARCH("diedler",$H251,1))</formula>
    </cfRule>
    <cfRule type="expression" dxfId="35891" priority="48853">
      <formula>AND(ISNUMBER(AH251),SEARCH("roberdet",$H251,1))</formula>
    </cfRule>
    <cfRule type="expression" dxfId="35890" priority="48854">
      <formula>AND(ISNUMBER(AH251),SEARCH("guillemot",$H251,1))</formula>
    </cfRule>
    <cfRule type="expression" dxfId="35889" priority="48855">
      <formula>AND(ISNUMBER(AH251),SEARCH("galet",$H251,1))</formula>
    </cfRule>
    <cfRule type="expression" dxfId="35888" priority="48856">
      <formula>AND(ISNUMBER(AH251),SEARCH("ayad",$H251,1))</formula>
    </cfRule>
    <cfRule type="expression" dxfId="35887" priority="48857">
      <formula>AND(ISNUMBER(AH251),SEARCH("lavoillote",$H251,1))</formula>
    </cfRule>
    <cfRule type="expression" dxfId="35886" priority="48858">
      <formula>AND(ISNUMBER(AH251),SEARCH("fancelli",$H251,1))</formula>
    </cfRule>
    <cfRule type="expression" dxfId="35885" priority="48859">
      <formula>AND(ISNUMBER(AH251),SEARCH("morelle",$H251,1))</formula>
    </cfRule>
    <cfRule type="expression" dxfId="35884" priority="48860">
      <formula>AND(ISNUMBER(AH251),SEARCH("rendler",$H251,1))</formula>
    </cfRule>
    <cfRule type="expression" dxfId="35883" priority="48861">
      <formula>AND(ISNUMBER(AH251),SEARCH("palasi",$H251,1))</formula>
    </cfRule>
    <cfRule type="expression" dxfId="35882" priority="48862">
      <formula>AND(ISNUMBER(AH251),SEARCH("fercoq",$H251,1))</formula>
    </cfRule>
    <cfRule type="expression" dxfId="35881" priority="48863">
      <formula>AND(ISNUMBER(AH251),SEARCH("soukane",$H251,1))</formula>
    </cfRule>
    <cfRule type="expression" dxfId="35880" priority="48864">
      <formula>AND(ISNUMBER(AH251),SEARCH("segado",$H251,1))</formula>
    </cfRule>
    <cfRule type="expression" dxfId="35879" priority="48865">
      <formula>AND(ISNUMBER(AH251),SEARCH("ravaut",$H251,1))</formula>
    </cfRule>
  </conditionalFormatting>
  <conditionalFormatting sqref="AO251:AS251">
    <cfRule type="expression" dxfId="35878" priority="48808">
      <formula>AND(ISNUMBER(AO251),SEARCH("busca",$H251,1))</formula>
    </cfRule>
    <cfRule type="expression" dxfId="35877" priority="48809">
      <formula>AND(ISNUMBER(AO251),SEARCH("herradi",$H251,1))</formula>
    </cfRule>
    <cfRule type="expression" dxfId="35876" priority="48810">
      <formula>AND(ISNUMBER(AO251),SEARCH("kern",$H251,1))</formula>
    </cfRule>
    <cfRule type="expression" dxfId="35875" priority="48811">
      <formula>AND(ISNUMBER(AO251),SEARCH("cros",$H251,1))</formula>
    </cfRule>
    <cfRule type="expression" dxfId="35874" priority="48812">
      <formula>AND(ISNUMBER(AO251),SEARCH("duhart",$H251,1))</formula>
    </cfRule>
    <cfRule type="expression" dxfId="35873" priority="48813">
      <formula>AND(ISNUMBER(AO251),SEARCH("busca",$H251,1))</formula>
    </cfRule>
    <cfRule type="expression" dxfId="35872" priority="48814">
      <formula>AND(ISNUMBER(AO251),SEARCH("hernandez",$H251,1))</formula>
    </cfRule>
    <cfRule type="expression" dxfId="35871" priority="48815">
      <formula>AND(ISNUMBER(AO251),SEARCH("diedler",$H251,1))</formula>
    </cfRule>
    <cfRule type="expression" dxfId="35870" priority="48816">
      <formula>AND(ISNUMBER(AO251),SEARCH("fauberteau",$H251,1))</formula>
    </cfRule>
    <cfRule type="expression" dxfId="35869" priority="48817">
      <formula>AND(ISNUMBER(AO251),SEARCH("roberdet",$H251,1))</formula>
    </cfRule>
    <cfRule type="expression" dxfId="35868" priority="48818">
      <formula>AND(ISNUMBER(AO251),SEARCH("guillemot",$H251,1))</formula>
    </cfRule>
    <cfRule type="expression" dxfId="35867" priority="48819">
      <formula>AND(ISNUMBER(AO251),SEARCH("galet",$H251,1))</formula>
    </cfRule>
    <cfRule type="expression" dxfId="35866" priority="48820">
      <formula>AND(ISNUMBER(AO251),SEARCH("ayad",$H251,1))</formula>
    </cfRule>
    <cfRule type="expression" dxfId="35865" priority="48821">
      <formula>AND(ISNUMBER(AO251),SEARCH("lavoillote",$H251,1))</formula>
    </cfRule>
    <cfRule type="expression" dxfId="35864" priority="48822">
      <formula>AND(ISNUMBER(AO251),SEARCH("fancelli",$H251,1))</formula>
    </cfRule>
    <cfRule type="expression" dxfId="35863" priority="48823">
      <formula>AND(ISNUMBER(AO251),SEARCH("morelle",$H251,1))</formula>
    </cfRule>
    <cfRule type="expression" dxfId="35862" priority="48824">
      <formula>AND(ISNUMBER(AO251),SEARCH("rendler",$H251,1))</formula>
    </cfRule>
    <cfRule type="expression" dxfId="35861" priority="48825">
      <formula>AND(ISNUMBER(AO251),SEARCH("palasi",$H251,1))</formula>
    </cfRule>
    <cfRule type="expression" dxfId="35860" priority="48826">
      <formula>AND(ISNUMBER(AO251),SEARCH("fercoq",$H251,1))</formula>
    </cfRule>
    <cfRule type="expression" dxfId="35859" priority="48827">
      <formula>AND(ISNUMBER(AO251),SEARCH("soukane",$H251,1))</formula>
    </cfRule>
    <cfRule type="expression" dxfId="35858" priority="48828">
      <formula>AND(ISNUMBER(AO251),SEARCH("segado",$H251,1))</formula>
    </cfRule>
    <cfRule type="expression" dxfId="35857" priority="48829">
      <formula>AND(ISNUMBER(AO251),SEARCH("ravaut",$H251,1))</formula>
    </cfRule>
  </conditionalFormatting>
  <conditionalFormatting sqref="AO251:AS251">
    <cfRule type="expression" dxfId="35856" priority="48772">
      <formula>AND(ISNUMBER(AO251),SEARCH("busca",$H251,1))</formula>
    </cfRule>
    <cfRule type="expression" dxfId="35855" priority="48773">
      <formula>AND(ISNUMBER(AO251),SEARCH("herradi",$H251,1))</formula>
    </cfRule>
    <cfRule type="expression" dxfId="35854" priority="48774">
      <formula>AND(ISNUMBER(AO251),SEARCH("kern",$H251,1))</formula>
    </cfRule>
    <cfRule type="expression" dxfId="35853" priority="48775">
      <formula>AND(ISNUMBER(AO251),SEARCH("cros",$H251,1))</formula>
    </cfRule>
    <cfRule type="expression" dxfId="35852" priority="48776">
      <formula>AND(ISNUMBER(AO251),SEARCH("duhart",$H251,1))</formula>
    </cfRule>
    <cfRule type="expression" dxfId="35851" priority="48777">
      <formula>AND(ISNUMBER(AO251),SEARCH("busca",$H251,1))</formula>
    </cfRule>
    <cfRule type="expression" dxfId="35850" priority="48778">
      <formula>AND(ISNUMBER(AO251),SEARCH("hernandez",$H251,1))</formula>
    </cfRule>
    <cfRule type="expression" dxfId="35849" priority="48779">
      <formula>AND(ISNUMBER(AO251),SEARCH("diedler",$H251,1))</formula>
    </cfRule>
    <cfRule type="expression" dxfId="35848" priority="48780">
      <formula>AND(ISNUMBER(AO251),SEARCH("fauberteau",$H251,1))</formula>
    </cfRule>
    <cfRule type="expression" dxfId="35847" priority="48781">
      <formula>AND(ISNUMBER(AO251),SEARCH("roberdet",$H251,1))</formula>
    </cfRule>
    <cfRule type="expression" dxfId="35846" priority="48782">
      <formula>AND(ISNUMBER(AO251),SEARCH("guillemot",$H251,1))</formula>
    </cfRule>
    <cfRule type="expression" dxfId="35845" priority="48783">
      <formula>AND(ISNUMBER(AO251),SEARCH("galet",$H251,1))</formula>
    </cfRule>
    <cfRule type="expression" dxfId="35844" priority="48784">
      <formula>AND(ISNUMBER(AO251),SEARCH("ayad",$H251,1))</formula>
    </cfRule>
    <cfRule type="expression" dxfId="35843" priority="48785">
      <formula>AND(ISNUMBER(AO251),SEARCH("lavoillote",$H251,1))</formula>
    </cfRule>
    <cfRule type="expression" dxfId="35842" priority="48786">
      <formula>AND(ISNUMBER(AO251),SEARCH("fancelli",$H251,1))</formula>
    </cfRule>
    <cfRule type="expression" dxfId="35841" priority="48787">
      <formula>AND(ISNUMBER(AO251),SEARCH("morelle",$H251,1))</formula>
    </cfRule>
    <cfRule type="expression" dxfId="35840" priority="48788">
      <formula>AND(ISNUMBER(AO251),SEARCH("rendler",$H251,1))</formula>
    </cfRule>
    <cfRule type="expression" dxfId="35839" priority="48789">
      <formula>AND(ISNUMBER(AO251),SEARCH("palasi",$H251,1))</formula>
    </cfRule>
    <cfRule type="expression" dxfId="35838" priority="48790">
      <formula>AND(ISNUMBER(AO251),SEARCH("fercoq",$H251,1))</formula>
    </cfRule>
    <cfRule type="expression" dxfId="35837" priority="48791">
      <formula>AND(ISNUMBER(AO251),SEARCH("soukane",$H251,1))</formula>
    </cfRule>
    <cfRule type="expression" dxfId="35836" priority="48792">
      <formula>AND(ISNUMBER(AO251),SEARCH("segado",$H251,1))</formula>
    </cfRule>
    <cfRule type="expression" dxfId="35835" priority="48793">
      <formula>AND(ISNUMBER(AO251),SEARCH("ravaut",$H251,1))</formula>
    </cfRule>
    <cfRule type="expression" dxfId="35834" priority="48794">
      <formula>AND(ISNUMBER(AO251),SEARCH("diedler",$H251,1))</formula>
    </cfRule>
    <cfRule type="expression" dxfId="35833" priority="48795">
      <formula>AND(ISNUMBER(AO251),SEARCH("roberdet",$H251,1))</formula>
    </cfRule>
    <cfRule type="expression" dxfId="35832" priority="48796">
      <formula>AND(ISNUMBER(AO251),SEARCH("guillemot",$H251,1))</formula>
    </cfRule>
    <cfRule type="expression" dxfId="35831" priority="48797">
      <formula>AND(ISNUMBER(AO251),SEARCH("galet",$H251,1))</formula>
    </cfRule>
    <cfRule type="expression" dxfId="35830" priority="48798">
      <formula>AND(ISNUMBER(AO251),SEARCH("ayad",$H251,1))</formula>
    </cfRule>
    <cfRule type="expression" dxfId="35829" priority="48799">
      <formula>AND(ISNUMBER(AO251),SEARCH("lavoillote",$H251,1))</formula>
    </cfRule>
    <cfRule type="expression" dxfId="35828" priority="48800">
      <formula>AND(ISNUMBER(AO251),SEARCH("fancelli",$H251,1))</formula>
    </cfRule>
    <cfRule type="expression" dxfId="35827" priority="48801">
      <formula>AND(ISNUMBER(AO251),SEARCH("morelle",$H251,1))</formula>
    </cfRule>
    <cfRule type="expression" dxfId="35826" priority="48802">
      <formula>AND(ISNUMBER(AO251),SEARCH("rendler",$H251,1))</formula>
    </cfRule>
    <cfRule type="expression" dxfId="35825" priority="48803">
      <formula>AND(ISNUMBER(AO251),SEARCH("palasi",$H251,1))</formula>
    </cfRule>
    <cfRule type="expression" dxfId="35824" priority="48804">
      <formula>AND(ISNUMBER(AO251),SEARCH("fercoq",$H251,1))</formula>
    </cfRule>
    <cfRule type="expression" dxfId="35823" priority="48805">
      <formula>AND(ISNUMBER(AO251),SEARCH("soukane",$H251,1))</formula>
    </cfRule>
    <cfRule type="expression" dxfId="35822" priority="48806">
      <formula>AND(ISNUMBER(AO251),SEARCH("segado",$H251,1))</formula>
    </cfRule>
    <cfRule type="expression" dxfId="35821" priority="48807">
      <formula>AND(ISNUMBER(AO251),SEARCH("ravaut",$H251,1))</formula>
    </cfRule>
  </conditionalFormatting>
  <conditionalFormatting sqref="AL250">
    <cfRule type="expression" dxfId="35820" priority="48750">
      <formula>AND(ISNUMBER(AL250),SEARCH("busca",$H250,1))</formula>
    </cfRule>
    <cfRule type="expression" dxfId="35819" priority="48751">
      <formula>AND(ISNUMBER(AL250),SEARCH("herradi",$H250,1))</formula>
    </cfRule>
    <cfRule type="expression" dxfId="35818" priority="48752">
      <formula>AND(ISNUMBER(AL250),SEARCH("kern",$H250,1))</formula>
    </cfRule>
    <cfRule type="expression" dxfId="35817" priority="48753">
      <formula>AND(ISNUMBER(AL250),SEARCH("cros",$H250,1))</formula>
    </cfRule>
    <cfRule type="expression" dxfId="35816" priority="48754">
      <formula>AND(ISNUMBER(AL250),SEARCH("duhart",$H250,1))</formula>
    </cfRule>
    <cfRule type="expression" dxfId="35815" priority="48755">
      <formula>AND(ISNUMBER(AL250),SEARCH("busca",$H250,1))</formula>
    </cfRule>
    <cfRule type="expression" dxfId="35814" priority="48756">
      <formula>AND(ISNUMBER(AL250),SEARCH("hernandez",$H250,1))</formula>
    </cfRule>
    <cfRule type="expression" dxfId="35813" priority="48757">
      <formula>AND(ISNUMBER(AL250),SEARCH("diedler",$H250,1))</formula>
    </cfRule>
    <cfRule type="expression" dxfId="35812" priority="48758">
      <formula>AND(ISNUMBER(AL250),SEARCH("fauberteau",$H250,1))</formula>
    </cfRule>
    <cfRule type="expression" dxfId="35811" priority="48759">
      <formula>AND(ISNUMBER(AL250),SEARCH("roberdet",$H250,1))</formula>
    </cfRule>
    <cfRule type="expression" dxfId="35810" priority="48760">
      <formula>AND(ISNUMBER(AL250),SEARCH("guillemot",$H250,1))</formula>
    </cfRule>
    <cfRule type="expression" dxfId="35809" priority="48761">
      <formula>AND(ISNUMBER(AL250),SEARCH("galet",$H250,1))</formula>
    </cfRule>
    <cfRule type="expression" dxfId="35808" priority="48762">
      <formula>AND(ISNUMBER(AL250),SEARCH("ayad",$H250,1))</formula>
    </cfRule>
    <cfRule type="expression" dxfId="35807" priority="48763">
      <formula>AND(ISNUMBER(AL250),SEARCH("lavoillote",$H250,1))</formula>
    </cfRule>
    <cfRule type="expression" dxfId="35806" priority="48764">
      <formula>AND(ISNUMBER(AL250),SEARCH("fancelli",$H250,1))</formula>
    </cfRule>
    <cfRule type="expression" dxfId="35805" priority="48765">
      <formula>AND(ISNUMBER(AL250),SEARCH("morelle",$H250,1))</formula>
    </cfRule>
    <cfRule type="expression" dxfId="35804" priority="48766">
      <formula>AND(ISNUMBER(AL250),SEARCH("rendler",$H250,1))</formula>
    </cfRule>
    <cfRule type="expression" dxfId="35803" priority="48767">
      <formula>AND(ISNUMBER(AL250),SEARCH("palasi",$H250,1))</formula>
    </cfRule>
    <cfRule type="expression" dxfId="35802" priority="48768">
      <formula>AND(ISNUMBER(AL250),SEARCH("fercoq",$H250,1))</formula>
    </cfRule>
    <cfRule type="expression" dxfId="35801" priority="48769">
      <formula>AND(ISNUMBER(AL250),SEARCH("soukane",$H250,1))</formula>
    </cfRule>
    <cfRule type="expression" dxfId="35800" priority="48770">
      <formula>AND(ISNUMBER(AL250),SEARCH("segado",$H250,1))</formula>
    </cfRule>
    <cfRule type="expression" dxfId="35799" priority="48771">
      <formula>AND(ISNUMBER(AL250),SEARCH("ravaut",$H250,1))</formula>
    </cfRule>
  </conditionalFormatting>
  <conditionalFormatting sqref="AL250 AL248:AM249">
    <cfRule type="expression" dxfId="35798" priority="48714">
      <formula>AND(ISNUMBER(AL248),SEARCH("busca",$H248,1))</formula>
    </cfRule>
    <cfRule type="expression" dxfId="35797" priority="48715">
      <formula>AND(ISNUMBER(AL248),SEARCH("herradi",$H248,1))</formula>
    </cfRule>
    <cfRule type="expression" dxfId="35796" priority="48716">
      <formula>AND(ISNUMBER(AL248),SEARCH("kern",$H248,1))</formula>
    </cfRule>
    <cfRule type="expression" dxfId="35795" priority="48717">
      <formula>AND(ISNUMBER(AL248),SEARCH("cros",$H248,1))</formula>
    </cfRule>
    <cfRule type="expression" dxfId="35794" priority="48718">
      <formula>AND(ISNUMBER(AL248),SEARCH("duhart",$H248,1))</formula>
    </cfRule>
    <cfRule type="expression" dxfId="35793" priority="48719">
      <formula>AND(ISNUMBER(AL248),SEARCH("busca",$H248,1))</formula>
    </cfRule>
    <cfRule type="expression" dxfId="35792" priority="48720">
      <formula>AND(ISNUMBER(AL248),SEARCH("hernandez",$H248,1))</formula>
    </cfRule>
    <cfRule type="expression" dxfId="35791" priority="48721">
      <formula>AND(ISNUMBER(AL248),SEARCH("diedler",$H248,1))</formula>
    </cfRule>
    <cfRule type="expression" dxfId="35790" priority="48722">
      <formula>AND(ISNUMBER(AL248),SEARCH("fauberteau",$H248,1))</formula>
    </cfRule>
    <cfRule type="expression" dxfId="35789" priority="48723">
      <formula>AND(ISNUMBER(AL248),SEARCH("roberdet",$H248,1))</formula>
    </cfRule>
    <cfRule type="expression" dxfId="35788" priority="48724">
      <formula>AND(ISNUMBER(AL248),SEARCH("guillemot",$H248,1))</formula>
    </cfRule>
    <cfRule type="expression" dxfId="35787" priority="48725">
      <formula>AND(ISNUMBER(AL248),SEARCH("galet",$H248,1))</formula>
    </cfRule>
    <cfRule type="expression" dxfId="35786" priority="48726">
      <formula>AND(ISNUMBER(AL248),SEARCH("ayad",$H248,1))</formula>
    </cfRule>
    <cfRule type="expression" dxfId="35785" priority="48727">
      <formula>AND(ISNUMBER(AL248),SEARCH("lavoillote",$H248,1))</formula>
    </cfRule>
    <cfRule type="expression" dxfId="35784" priority="48728">
      <formula>AND(ISNUMBER(AL248),SEARCH("fancelli",$H248,1))</formula>
    </cfRule>
    <cfRule type="expression" dxfId="35783" priority="48729">
      <formula>AND(ISNUMBER(AL248),SEARCH("morelle",$H248,1))</formula>
    </cfRule>
    <cfRule type="expression" dxfId="35782" priority="48730">
      <formula>AND(ISNUMBER(AL248),SEARCH("rendler",$H248,1))</formula>
    </cfRule>
    <cfRule type="expression" dxfId="35781" priority="48731">
      <formula>AND(ISNUMBER(AL248),SEARCH("palasi",$H248,1))</formula>
    </cfRule>
    <cfRule type="expression" dxfId="35780" priority="48732">
      <formula>AND(ISNUMBER(AL248),SEARCH("fercoq",$H248,1))</formula>
    </cfRule>
    <cfRule type="expression" dxfId="35779" priority="48733">
      <formula>AND(ISNUMBER(AL248),SEARCH("soukane",$H248,1))</formula>
    </cfRule>
    <cfRule type="expression" dxfId="35778" priority="48734">
      <formula>AND(ISNUMBER(AL248),SEARCH("segado",$H248,1))</formula>
    </cfRule>
    <cfRule type="expression" dxfId="35777" priority="48735">
      <formula>AND(ISNUMBER(AL248),SEARCH("ravaut",$H248,1))</formula>
    </cfRule>
    <cfRule type="expression" dxfId="35776" priority="48736">
      <formula>AND(ISNUMBER(AL248),SEARCH("diedler",$H248,1))</formula>
    </cfRule>
    <cfRule type="expression" dxfId="35775" priority="48737">
      <formula>AND(ISNUMBER(AL248),SEARCH("roberdet",$H248,1))</formula>
    </cfRule>
    <cfRule type="expression" dxfId="35774" priority="48738">
      <formula>AND(ISNUMBER(AL248),SEARCH("guillemot",$H248,1))</formula>
    </cfRule>
    <cfRule type="expression" dxfId="35773" priority="48739">
      <formula>AND(ISNUMBER(AL248),SEARCH("galet",$H248,1))</formula>
    </cfRule>
    <cfRule type="expression" dxfId="35772" priority="48740">
      <formula>AND(ISNUMBER(AL248),SEARCH("ayad",$H248,1))</formula>
    </cfRule>
    <cfRule type="expression" dxfId="35771" priority="48741">
      <formula>AND(ISNUMBER(AL248),SEARCH("lavoillote",$H248,1))</formula>
    </cfRule>
    <cfRule type="expression" dxfId="35770" priority="48742">
      <formula>AND(ISNUMBER(AL248),SEARCH("fancelli",$H248,1))</formula>
    </cfRule>
    <cfRule type="expression" dxfId="35769" priority="48743">
      <formula>AND(ISNUMBER(AL248),SEARCH("morelle",$H248,1))</formula>
    </cfRule>
    <cfRule type="expression" dxfId="35768" priority="48744">
      <formula>AND(ISNUMBER(AL248),SEARCH("rendler",$H248,1))</formula>
    </cfRule>
    <cfRule type="expression" dxfId="35767" priority="48745">
      <formula>AND(ISNUMBER(AL248),SEARCH("palasi",$H248,1))</formula>
    </cfRule>
    <cfRule type="expression" dxfId="35766" priority="48746">
      <formula>AND(ISNUMBER(AL248),SEARCH("fercoq",$H248,1))</formula>
    </cfRule>
    <cfRule type="expression" dxfId="35765" priority="48747">
      <formula>AND(ISNUMBER(AL248),SEARCH("soukane",$H248,1))</formula>
    </cfRule>
    <cfRule type="expression" dxfId="35764" priority="48748">
      <formula>AND(ISNUMBER(AL248),SEARCH("segado",$H248,1))</formula>
    </cfRule>
    <cfRule type="expression" dxfId="35763" priority="48749">
      <formula>AND(ISNUMBER(AL248),SEARCH("ravaut",$H248,1))</formula>
    </cfRule>
  </conditionalFormatting>
  <conditionalFormatting sqref="AL248:AM249">
    <cfRule type="expression" dxfId="35762" priority="48692">
      <formula>AND(ISNUMBER(AL248),SEARCH("busca",$H248,1))</formula>
    </cfRule>
    <cfRule type="expression" dxfId="35761" priority="48693">
      <formula>AND(ISNUMBER(AL248),SEARCH("herradi",$H248,1))</formula>
    </cfRule>
    <cfRule type="expression" dxfId="35760" priority="48694">
      <formula>AND(ISNUMBER(AL248),SEARCH("kern",$H248,1))</formula>
    </cfRule>
    <cfRule type="expression" dxfId="35759" priority="48695">
      <formula>AND(ISNUMBER(AL248),SEARCH("cros",$H248,1))</formula>
    </cfRule>
    <cfRule type="expression" dxfId="35758" priority="48696">
      <formula>AND(ISNUMBER(AL248),SEARCH("duhart",$H248,1))</formula>
    </cfRule>
    <cfRule type="expression" dxfId="35757" priority="48697">
      <formula>AND(ISNUMBER(AL248),SEARCH("busca",$H248,1))</formula>
    </cfRule>
    <cfRule type="expression" dxfId="35756" priority="48698">
      <formula>AND(ISNUMBER(AL248),SEARCH("hernandez",$H248,1))</formula>
    </cfRule>
    <cfRule type="expression" dxfId="35755" priority="48699">
      <formula>AND(ISNUMBER(AL248),SEARCH("diedler",$H248,1))</formula>
    </cfRule>
    <cfRule type="expression" dxfId="35754" priority="48700">
      <formula>AND(ISNUMBER(AL248),SEARCH("fauberteau",$H248,1))</formula>
    </cfRule>
    <cfRule type="expression" dxfId="35753" priority="48701">
      <formula>AND(ISNUMBER(AL248),SEARCH("roberdet",$H248,1))</formula>
    </cfRule>
    <cfRule type="expression" dxfId="35752" priority="48702">
      <formula>AND(ISNUMBER(AL248),SEARCH("guillemot",$H248,1))</formula>
    </cfRule>
    <cfRule type="expression" dxfId="35751" priority="48703">
      <formula>AND(ISNUMBER(AL248),SEARCH("galet",$H248,1))</formula>
    </cfRule>
    <cfRule type="expression" dxfId="35750" priority="48704">
      <formula>AND(ISNUMBER(AL248),SEARCH("ayad",$H248,1))</formula>
    </cfRule>
    <cfRule type="expression" dxfId="35749" priority="48705">
      <formula>AND(ISNUMBER(AL248),SEARCH("lavoillote",$H248,1))</formula>
    </cfRule>
    <cfRule type="expression" dxfId="35748" priority="48706">
      <formula>AND(ISNUMBER(AL248),SEARCH("fancelli",$H248,1))</formula>
    </cfRule>
    <cfRule type="expression" dxfId="35747" priority="48707">
      <formula>AND(ISNUMBER(AL248),SEARCH("morelle",$H248,1))</formula>
    </cfRule>
    <cfRule type="expression" dxfId="35746" priority="48708">
      <formula>AND(ISNUMBER(AL248),SEARCH("rendler",$H248,1))</formula>
    </cfRule>
    <cfRule type="expression" dxfId="35745" priority="48709">
      <formula>AND(ISNUMBER(AL248),SEARCH("palasi",$H248,1))</formula>
    </cfRule>
    <cfRule type="expression" dxfId="35744" priority="48710">
      <formula>AND(ISNUMBER(AL248),SEARCH("fercoq",$H248,1))</formula>
    </cfRule>
    <cfRule type="expression" dxfId="35743" priority="48711">
      <formula>AND(ISNUMBER(AL248),SEARCH("soukane",$H248,1))</formula>
    </cfRule>
    <cfRule type="expression" dxfId="35742" priority="48712">
      <formula>AND(ISNUMBER(AL248),SEARCH("segado",$H248,1))</formula>
    </cfRule>
    <cfRule type="expression" dxfId="35741" priority="48713">
      <formula>AND(ISNUMBER(AL248),SEARCH("ravaut",$H248,1))</formula>
    </cfRule>
  </conditionalFormatting>
  <conditionalFormatting sqref="AL251">
    <cfRule type="expression" dxfId="35740" priority="48670">
      <formula>AND(ISNUMBER(AL251),SEARCH("busca",$H251,1))</formula>
    </cfRule>
    <cfRule type="expression" dxfId="35739" priority="48671">
      <formula>AND(ISNUMBER(AL251),SEARCH("herradi",$H251,1))</formula>
    </cfRule>
    <cfRule type="expression" dxfId="35738" priority="48672">
      <formula>AND(ISNUMBER(AL251),SEARCH("kern",$H251,1))</formula>
    </cfRule>
    <cfRule type="expression" dxfId="35737" priority="48673">
      <formula>AND(ISNUMBER(AL251),SEARCH("cros",$H251,1))</formula>
    </cfRule>
    <cfRule type="expression" dxfId="35736" priority="48674">
      <formula>AND(ISNUMBER(AL251),SEARCH("duhart",$H251,1))</formula>
    </cfRule>
    <cfRule type="expression" dxfId="35735" priority="48675">
      <formula>AND(ISNUMBER(AL251),SEARCH("busca",$H251,1))</formula>
    </cfRule>
    <cfRule type="expression" dxfId="35734" priority="48676">
      <formula>AND(ISNUMBER(AL251),SEARCH("hernandez",$H251,1))</formula>
    </cfRule>
    <cfRule type="expression" dxfId="35733" priority="48677">
      <formula>AND(ISNUMBER(AL251),SEARCH("diedler",$H251,1))</formula>
    </cfRule>
    <cfRule type="expression" dxfId="35732" priority="48678">
      <formula>AND(ISNUMBER(AL251),SEARCH("fauberteau",$H251,1))</formula>
    </cfRule>
    <cfRule type="expression" dxfId="35731" priority="48679">
      <formula>AND(ISNUMBER(AL251),SEARCH("roberdet",$H251,1))</formula>
    </cfRule>
    <cfRule type="expression" dxfId="35730" priority="48680">
      <formula>AND(ISNUMBER(AL251),SEARCH("guillemot",$H251,1))</formula>
    </cfRule>
    <cfRule type="expression" dxfId="35729" priority="48681">
      <formula>AND(ISNUMBER(AL251),SEARCH("galet",$H251,1))</formula>
    </cfRule>
    <cfRule type="expression" dxfId="35728" priority="48682">
      <formula>AND(ISNUMBER(AL251),SEARCH("ayad",$H251,1))</formula>
    </cfRule>
    <cfRule type="expression" dxfId="35727" priority="48683">
      <formula>AND(ISNUMBER(AL251),SEARCH("lavoillote",$H251,1))</formula>
    </cfRule>
    <cfRule type="expression" dxfId="35726" priority="48684">
      <formula>AND(ISNUMBER(AL251),SEARCH("fancelli",$H251,1))</formula>
    </cfRule>
    <cfRule type="expression" dxfId="35725" priority="48685">
      <formula>AND(ISNUMBER(AL251),SEARCH("morelle",$H251,1))</formula>
    </cfRule>
    <cfRule type="expression" dxfId="35724" priority="48686">
      <formula>AND(ISNUMBER(AL251),SEARCH("rendler",$H251,1))</formula>
    </cfRule>
    <cfRule type="expression" dxfId="35723" priority="48687">
      <formula>AND(ISNUMBER(AL251),SEARCH("palasi",$H251,1))</formula>
    </cfRule>
    <cfRule type="expression" dxfId="35722" priority="48688">
      <formula>AND(ISNUMBER(AL251),SEARCH("fercoq",$H251,1))</formula>
    </cfRule>
    <cfRule type="expression" dxfId="35721" priority="48689">
      <formula>AND(ISNUMBER(AL251),SEARCH("soukane",$H251,1))</formula>
    </cfRule>
    <cfRule type="expression" dxfId="35720" priority="48690">
      <formula>AND(ISNUMBER(AL251),SEARCH("segado",$H251,1))</formula>
    </cfRule>
    <cfRule type="expression" dxfId="35719" priority="48691">
      <formula>AND(ISNUMBER(AL251),SEARCH("ravaut",$H251,1))</formula>
    </cfRule>
  </conditionalFormatting>
  <conditionalFormatting sqref="AL251">
    <cfRule type="expression" dxfId="35718" priority="48634">
      <formula>AND(ISNUMBER(AL251),SEARCH("busca",$H251,1))</formula>
    </cfRule>
    <cfRule type="expression" dxfId="35717" priority="48635">
      <formula>AND(ISNUMBER(AL251),SEARCH("herradi",$H251,1))</formula>
    </cfRule>
    <cfRule type="expression" dxfId="35716" priority="48636">
      <formula>AND(ISNUMBER(AL251),SEARCH("kern",$H251,1))</formula>
    </cfRule>
    <cfRule type="expression" dxfId="35715" priority="48637">
      <formula>AND(ISNUMBER(AL251),SEARCH("cros",$H251,1))</formula>
    </cfRule>
    <cfRule type="expression" dxfId="35714" priority="48638">
      <formula>AND(ISNUMBER(AL251),SEARCH("duhart",$H251,1))</formula>
    </cfRule>
    <cfRule type="expression" dxfId="35713" priority="48639">
      <formula>AND(ISNUMBER(AL251),SEARCH("busca",$H251,1))</formula>
    </cfRule>
    <cfRule type="expression" dxfId="35712" priority="48640">
      <formula>AND(ISNUMBER(AL251),SEARCH("hernandez",$H251,1))</formula>
    </cfRule>
    <cfRule type="expression" dxfId="35711" priority="48641">
      <formula>AND(ISNUMBER(AL251),SEARCH("diedler",$H251,1))</formula>
    </cfRule>
    <cfRule type="expression" dxfId="35710" priority="48642">
      <formula>AND(ISNUMBER(AL251),SEARCH("fauberteau",$H251,1))</formula>
    </cfRule>
    <cfRule type="expression" dxfId="35709" priority="48643">
      <formula>AND(ISNUMBER(AL251),SEARCH("roberdet",$H251,1))</formula>
    </cfRule>
    <cfRule type="expression" dxfId="35708" priority="48644">
      <formula>AND(ISNUMBER(AL251),SEARCH("guillemot",$H251,1))</formula>
    </cfRule>
    <cfRule type="expression" dxfId="35707" priority="48645">
      <formula>AND(ISNUMBER(AL251),SEARCH("galet",$H251,1))</formula>
    </cfRule>
    <cfRule type="expression" dxfId="35706" priority="48646">
      <formula>AND(ISNUMBER(AL251),SEARCH("ayad",$H251,1))</formula>
    </cfRule>
    <cfRule type="expression" dxfId="35705" priority="48647">
      <formula>AND(ISNUMBER(AL251),SEARCH("lavoillote",$H251,1))</formula>
    </cfRule>
    <cfRule type="expression" dxfId="35704" priority="48648">
      <formula>AND(ISNUMBER(AL251),SEARCH("fancelli",$H251,1))</formula>
    </cfRule>
    <cfRule type="expression" dxfId="35703" priority="48649">
      <formula>AND(ISNUMBER(AL251),SEARCH("morelle",$H251,1))</formula>
    </cfRule>
    <cfRule type="expression" dxfId="35702" priority="48650">
      <formula>AND(ISNUMBER(AL251),SEARCH("rendler",$H251,1))</formula>
    </cfRule>
    <cfRule type="expression" dxfId="35701" priority="48651">
      <formula>AND(ISNUMBER(AL251),SEARCH("palasi",$H251,1))</formula>
    </cfRule>
    <cfRule type="expression" dxfId="35700" priority="48652">
      <formula>AND(ISNUMBER(AL251),SEARCH("fercoq",$H251,1))</formula>
    </cfRule>
    <cfRule type="expression" dxfId="35699" priority="48653">
      <formula>AND(ISNUMBER(AL251),SEARCH("soukane",$H251,1))</formula>
    </cfRule>
    <cfRule type="expression" dxfId="35698" priority="48654">
      <formula>AND(ISNUMBER(AL251),SEARCH("segado",$H251,1))</formula>
    </cfRule>
    <cfRule type="expression" dxfId="35697" priority="48655">
      <formula>AND(ISNUMBER(AL251),SEARCH("ravaut",$H251,1))</formula>
    </cfRule>
    <cfRule type="expression" dxfId="35696" priority="48656">
      <formula>AND(ISNUMBER(AL251),SEARCH("diedler",$H251,1))</formula>
    </cfRule>
    <cfRule type="expression" dxfId="35695" priority="48657">
      <formula>AND(ISNUMBER(AL251),SEARCH("roberdet",$H251,1))</formula>
    </cfRule>
    <cfRule type="expression" dxfId="35694" priority="48658">
      <formula>AND(ISNUMBER(AL251),SEARCH("guillemot",$H251,1))</formula>
    </cfRule>
    <cfRule type="expression" dxfId="35693" priority="48659">
      <formula>AND(ISNUMBER(AL251),SEARCH("galet",$H251,1))</formula>
    </cfRule>
    <cfRule type="expression" dxfId="35692" priority="48660">
      <formula>AND(ISNUMBER(AL251),SEARCH("ayad",$H251,1))</formula>
    </cfRule>
    <cfRule type="expression" dxfId="35691" priority="48661">
      <formula>AND(ISNUMBER(AL251),SEARCH("lavoillote",$H251,1))</formula>
    </cfRule>
    <cfRule type="expression" dxfId="35690" priority="48662">
      <formula>AND(ISNUMBER(AL251),SEARCH("fancelli",$H251,1))</formula>
    </cfRule>
    <cfRule type="expression" dxfId="35689" priority="48663">
      <formula>AND(ISNUMBER(AL251),SEARCH("morelle",$H251,1))</formula>
    </cfRule>
    <cfRule type="expression" dxfId="35688" priority="48664">
      <formula>AND(ISNUMBER(AL251),SEARCH("rendler",$H251,1))</formula>
    </cfRule>
    <cfRule type="expression" dxfId="35687" priority="48665">
      <formula>AND(ISNUMBER(AL251),SEARCH("palasi",$H251,1))</formula>
    </cfRule>
    <cfRule type="expression" dxfId="35686" priority="48666">
      <formula>AND(ISNUMBER(AL251),SEARCH("fercoq",$H251,1))</formula>
    </cfRule>
    <cfRule type="expression" dxfId="35685" priority="48667">
      <formula>AND(ISNUMBER(AL251),SEARCH("soukane",$H251,1))</formula>
    </cfRule>
    <cfRule type="expression" dxfId="35684" priority="48668">
      <formula>AND(ISNUMBER(AL251),SEARCH("segado",$H251,1))</formula>
    </cfRule>
    <cfRule type="expression" dxfId="35683" priority="48669">
      <formula>AND(ISNUMBER(AL251),SEARCH("ravaut",$H251,1))</formula>
    </cfRule>
  </conditionalFormatting>
  <conditionalFormatting sqref="AO252:AP252">
    <cfRule type="expression" dxfId="35682" priority="48615">
      <formula>AND(ISNUMBER(AO252),SEARCH("cros",$H252,1))</formula>
    </cfRule>
    <cfRule type="expression" dxfId="35681" priority="48616">
      <formula>AND(ISNUMBER(AO252),SEARCH("duhart",$H252,1))</formula>
    </cfRule>
    <cfRule type="expression" dxfId="35680" priority="48617">
      <formula>AND(ISNUMBER(AO252),SEARCH("busca",$H252,1))</formula>
    </cfRule>
    <cfRule type="expression" dxfId="35679" priority="48618">
      <formula>AND(ISNUMBER(AO252),SEARCH("hernandez",$H252,1))</formula>
    </cfRule>
    <cfRule type="expression" dxfId="35678" priority="48619">
      <formula>AND(ISNUMBER(AO252),SEARCH("diedler",$H252,1))</formula>
    </cfRule>
    <cfRule type="expression" dxfId="35677" priority="48620">
      <formula>AND(ISNUMBER(AO252),SEARCH("fauberteau",$H252,1))</formula>
    </cfRule>
    <cfRule type="expression" dxfId="35676" priority="48621">
      <formula>AND(ISNUMBER(AO252),SEARCH("roberdet",$H252,1))</formula>
    </cfRule>
    <cfRule type="expression" dxfId="35675" priority="48622">
      <formula>AND(ISNUMBER(AO252),SEARCH("guillemot",$H252,1))</formula>
    </cfRule>
    <cfRule type="expression" dxfId="35674" priority="48623">
      <formula>AND(ISNUMBER(AO252),SEARCH("galet",$H252,1))</formula>
    </cfRule>
    <cfRule type="expression" dxfId="35673" priority="48624">
      <formula>AND(ISNUMBER(AO252),SEARCH("ayad",$H252,1))</formula>
    </cfRule>
    <cfRule type="expression" dxfId="35672" priority="48625">
      <formula>AND(ISNUMBER(AO252),SEARCH("lavoillote",$H252,1))</formula>
    </cfRule>
    <cfRule type="expression" dxfId="35671" priority="48626">
      <formula>AND(ISNUMBER(AO252),SEARCH("fancelli",$H252,1))</formula>
    </cfRule>
    <cfRule type="expression" dxfId="35670" priority="48627">
      <formula>AND(ISNUMBER(AO252),SEARCH("morelle",$H252,1))</formula>
    </cfRule>
    <cfRule type="expression" dxfId="35669" priority="48628">
      <formula>AND(ISNUMBER(AO252),SEARCH("rendler",$H252,1))</formula>
    </cfRule>
    <cfRule type="expression" dxfId="35668" priority="48629">
      <formula>AND(ISNUMBER(AO252),SEARCH("palasi",$H252,1))</formula>
    </cfRule>
    <cfRule type="expression" dxfId="35667" priority="48630">
      <formula>AND(ISNUMBER(AO252),SEARCH("fercoq",$H252,1))</formula>
    </cfRule>
    <cfRule type="expression" dxfId="35666" priority="48631">
      <formula>AND(ISNUMBER(AO252),SEARCH("soukane",$H252,1))</formula>
    </cfRule>
    <cfRule type="expression" dxfId="35665" priority="48632">
      <formula>AND(ISNUMBER(AO252),SEARCH("segado",$H252,1))</formula>
    </cfRule>
    <cfRule type="expression" dxfId="35664" priority="48633">
      <formula>AND(ISNUMBER(AO252),SEARCH("ravaut",$H252,1))</formula>
    </cfRule>
  </conditionalFormatting>
  <conditionalFormatting sqref="AO252:AP252">
    <cfRule type="expression" dxfId="35663" priority="48593">
      <formula>AND(ISNUMBER(AO252),SEARCH("busca",$H252,1))</formula>
    </cfRule>
    <cfRule type="expression" dxfId="35662" priority="48594">
      <formula>AND(ISNUMBER(AO252),SEARCH("herradi",$H252,1))</formula>
    </cfRule>
    <cfRule type="expression" dxfId="35661" priority="48595">
      <formula>AND(ISNUMBER(AO252),SEARCH("kern",$H252,1))</formula>
    </cfRule>
    <cfRule type="expression" dxfId="35660" priority="48596">
      <formula>AND(ISNUMBER(AO252),SEARCH("cros",$H252,1))</formula>
    </cfRule>
    <cfRule type="expression" dxfId="35659" priority="48597">
      <formula>AND(ISNUMBER(AO252),SEARCH("duhart",$H252,1))</formula>
    </cfRule>
    <cfRule type="expression" dxfId="35658" priority="48598">
      <formula>AND(ISNUMBER(AO252),SEARCH("busca",$H252,1))</formula>
    </cfRule>
    <cfRule type="expression" dxfId="35657" priority="48599">
      <formula>AND(ISNUMBER(AO252),SEARCH("hernandez",$H252,1))</formula>
    </cfRule>
    <cfRule type="expression" dxfId="35656" priority="48600">
      <formula>AND(ISNUMBER(AO252),SEARCH("diedler",$H252,1))</formula>
    </cfRule>
    <cfRule type="expression" dxfId="35655" priority="48601">
      <formula>AND(ISNUMBER(AO252),SEARCH("fauberteau",$H252,1))</formula>
    </cfRule>
    <cfRule type="expression" dxfId="35654" priority="48602">
      <formula>AND(ISNUMBER(AO252),SEARCH("roberdet",$H252,1))</formula>
    </cfRule>
    <cfRule type="expression" dxfId="35653" priority="48603">
      <formula>AND(ISNUMBER(AO252),SEARCH("guillemot",$H252,1))</formula>
    </cfRule>
    <cfRule type="expression" dxfId="35652" priority="48604">
      <formula>AND(ISNUMBER(AO252),SEARCH("galet",$H252,1))</formula>
    </cfRule>
    <cfRule type="expression" dxfId="35651" priority="48605">
      <formula>AND(ISNUMBER(AO252),SEARCH("ayad",$H252,1))</formula>
    </cfRule>
    <cfRule type="expression" dxfId="35650" priority="48606">
      <formula>AND(ISNUMBER(AO252),SEARCH("lavoillote",$H252,1))</formula>
    </cfRule>
    <cfRule type="expression" dxfId="35649" priority="48607">
      <formula>AND(ISNUMBER(AO252),SEARCH("fancelli",$H252,1))</formula>
    </cfRule>
    <cfRule type="expression" dxfId="35648" priority="48608">
      <formula>AND(ISNUMBER(AO252),SEARCH("morelle",$H252,1))</formula>
    </cfRule>
    <cfRule type="expression" dxfId="35647" priority="48609">
      <formula>AND(ISNUMBER(AO252),SEARCH("rendler",$H252,1))</formula>
    </cfRule>
    <cfRule type="expression" dxfId="35646" priority="48610">
      <formula>AND(ISNUMBER(AO252),SEARCH("palasi",$H252,1))</formula>
    </cfRule>
    <cfRule type="expression" dxfId="35645" priority="48611">
      <formula>AND(ISNUMBER(AO252),SEARCH("fercoq",$H252,1))</formula>
    </cfRule>
    <cfRule type="expression" dxfId="35644" priority="48612">
      <formula>AND(ISNUMBER(AO252),SEARCH("soukane",$H252,1))</formula>
    </cfRule>
    <cfRule type="expression" dxfId="35643" priority="48613">
      <formula>AND(ISNUMBER(AO252),SEARCH("segado",$H252,1))</formula>
    </cfRule>
    <cfRule type="expression" dxfId="35642" priority="48614">
      <formula>AND(ISNUMBER(AO252),SEARCH("ravaut",$H252,1))</formula>
    </cfRule>
  </conditionalFormatting>
  <conditionalFormatting sqref="AO252:AP252">
    <cfRule type="expression" dxfId="35641" priority="48557">
      <formula>AND(ISNUMBER(AO252),SEARCH("busca",$H252,1))</formula>
    </cfRule>
    <cfRule type="expression" dxfId="35640" priority="48558">
      <formula>AND(ISNUMBER(AO252),SEARCH("herradi",$H252,1))</formula>
    </cfRule>
    <cfRule type="expression" dxfId="35639" priority="48559">
      <formula>AND(ISNUMBER(AO252),SEARCH("kern",$H252,1))</formula>
    </cfRule>
    <cfRule type="expression" dxfId="35638" priority="48560">
      <formula>AND(ISNUMBER(AO252),SEARCH("cros",$H252,1))</formula>
    </cfRule>
    <cfRule type="expression" dxfId="35637" priority="48561">
      <formula>AND(ISNUMBER(AO252),SEARCH("duhart",$H252,1))</formula>
    </cfRule>
    <cfRule type="expression" dxfId="35636" priority="48562">
      <formula>AND(ISNUMBER(AO252),SEARCH("busca",$H252,1))</formula>
    </cfRule>
    <cfRule type="expression" dxfId="35635" priority="48563">
      <formula>AND(ISNUMBER(AO252),SEARCH("hernandez",$H252,1))</formula>
    </cfRule>
    <cfRule type="expression" dxfId="35634" priority="48564">
      <formula>AND(ISNUMBER(AO252),SEARCH("diedler",$H252,1))</formula>
    </cfRule>
    <cfRule type="expression" dxfId="35633" priority="48565">
      <formula>AND(ISNUMBER(AO252),SEARCH("fauberteau",$H252,1))</formula>
    </cfRule>
    <cfRule type="expression" dxfId="35632" priority="48566">
      <formula>AND(ISNUMBER(AO252),SEARCH("roberdet",$H252,1))</formula>
    </cfRule>
    <cfRule type="expression" dxfId="35631" priority="48567">
      <formula>AND(ISNUMBER(AO252),SEARCH("guillemot",$H252,1))</formula>
    </cfRule>
    <cfRule type="expression" dxfId="35630" priority="48568">
      <formula>AND(ISNUMBER(AO252),SEARCH("galet",$H252,1))</formula>
    </cfRule>
    <cfRule type="expression" dxfId="35629" priority="48569">
      <formula>AND(ISNUMBER(AO252),SEARCH("ayad",$H252,1))</formula>
    </cfRule>
    <cfRule type="expression" dxfId="35628" priority="48570">
      <formula>AND(ISNUMBER(AO252),SEARCH("lavoillote",$H252,1))</formula>
    </cfRule>
    <cfRule type="expression" dxfId="35627" priority="48571">
      <formula>AND(ISNUMBER(AO252),SEARCH("fancelli",$H252,1))</formula>
    </cfRule>
    <cfRule type="expression" dxfId="35626" priority="48572">
      <formula>AND(ISNUMBER(AO252),SEARCH("morelle",$H252,1))</formula>
    </cfRule>
    <cfRule type="expression" dxfId="35625" priority="48573">
      <formula>AND(ISNUMBER(AO252),SEARCH("rendler",$H252,1))</formula>
    </cfRule>
    <cfRule type="expression" dxfId="35624" priority="48574">
      <formula>AND(ISNUMBER(AO252),SEARCH("palasi",$H252,1))</formula>
    </cfRule>
    <cfRule type="expression" dxfId="35623" priority="48575">
      <formula>AND(ISNUMBER(AO252),SEARCH("fercoq",$H252,1))</formula>
    </cfRule>
    <cfRule type="expression" dxfId="35622" priority="48576">
      <formula>AND(ISNUMBER(AO252),SEARCH("soukane",$H252,1))</formula>
    </cfRule>
    <cfRule type="expression" dxfId="35621" priority="48577">
      <formula>AND(ISNUMBER(AO252),SEARCH("segado",$H252,1))</formula>
    </cfRule>
    <cfRule type="expression" dxfId="35620" priority="48578">
      <formula>AND(ISNUMBER(AO252),SEARCH("ravaut",$H252,1))</formula>
    </cfRule>
    <cfRule type="expression" dxfId="35619" priority="48579">
      <formula>AND(ISNUMBER(AO252),SEARCH("diedler",$H252,1))</formula>
    </cfRule>
    <cfRule type="expression" dxfId="35618" priority="48580">
      <formula>AND(ISNUMBER(AO252),SEARCH("roberdet",$H252,1))</formula>
    </cfRule>
    <cfRule type="expression" dxfId="35617" priority="48581">
      <formula>AND(ISNUMBER(AO252),SEARCH("guillemot",$H252,1))</formula>
    </cfRule>
    <cfRule type="expression" dxfId="35616" priority="48582">
      <formula>AND(ISNUMBER(AO252),SEARCH("galet",$H252,1))</formula>
    </cfRule>
    <cfRule type="expression" dxfId="35615" priority="48583">
      <formula>AND(ISNUMBER(AO252),SEARCH("ayad",$H252,1))</formula>
    </cfRule>
    <cfRule type="expression" dxfId="35614" priority="48584">
      <formula>AND(ISNUMBER(AO252),SEARCH("lavoillote",$H252,1))</formula>
    </cfRule>
    <cfRule type="expression" dxfId="35613" priority="48585">
      <formula>AND(ISNUMBER(AO252),SEARCH("fancelli",$H252,1))</formula>
    </cfRule>
    <cfRule type="expression" dxfId="35612" priority="48586">
      <formula>AND(ISNUMBER(AO252),SEARCH("morelle",$H252,1))</formula>
    </cfRule>
    <cfRule type="expression" dxfId="35611" priority="48587">
      <formula>AND(ISNUMBER(AO252),SEARCH("rendler",$H252,1))</formula>
    </cfRule>
    <cfRule type="expression" dxfId="35610" priority="48588">
      <formula>AND(ISNUMBER(AO252),SEARCH("palasi",$H252,1))</formula>
    </cfRule>
    <cfRule type="expression" dxfId="35609" priority="48589">
      <formula>AND(ISNUMBER(AO252),SEARCH("fercoq",$H252,1))</formula>
    </cfRule>
    <cfRule type="expression" dxfId="35608" priority="48590">
      <formula>AND(ISNUMBER(AO252),SEARCH("soukane",$H252,1))</formula>
    </cfRule>
    <cfRule type="expression" dxfId="35607" priority="48591">
      <formula>AND(ISNUMBER(AO252),SEARCH("segado",$H252,1))</formula>
    </cfRule>
    <cfRule type="expression" dxfId="35606" priority="48592">
      <formula>AND(ISNUMBER(AO252),SEARCH("ravaut",$H252,1))</formula>
    </cfRule>
  </conditionalFormatting>
  <conditionalFormatting sqref="AQ252:AS252">
    <cfRule type="expression" dxfId="35605" priority="48535">
      <formula>AND(ISNUMBER(AQ252),SEARCH("busca",$H252,1))</formula>
    </cfRule>
    <cfRule type="expression" dxfId="35604" priority="48536">
      <formula>AND(ISNUMBER(AQ252),SEARCH("herradi",$H252,1))</formula>
    </cfRule>
    <cfRule type="expression" dxfId="35603" priority="48537">
      <formula>AND(ISNUMBER(AQ252),SEARCH("kern",$H252,1))</formula>
    </cfRule>
    <cfRule type="expression" dxfId="35602" priority="48538">
      <formula>AND(ISNUMBER(AQ252),SEARCH("cros",$H252,1))</formula>
    </cfRule>
    <cfRule type="expression" dxfId="35601" priority="48539">
      <formula>AND(ISNUMBER(AQ252),SEARCH("duhart",$H252,1))</formula>
    </cfRule>
    <cfRule type="expression" dxfId="35600" priority="48540">
      <formula>AND(ISNUMBER(AQ252),SEARCH("busca",$H252,1))</formula>
    </cfRule>
    <cfRule type="expression" dxfId="35599" priority="48541">
      <formula>AND(ISNUMBER(AQ252),SEARCH("hernandez",$H252,1))</formula>
    </cfRule>
    <cfRule type="expression" dxfId="35598" priority="48542">
      <formula>AND(ISNUMBER(AQ252),SEARCH("diedler",$H252,1))</formula>
    </cfRule>
    <cfRule type="expression" dxfId="35597" priority="48543">
      <formula>AND(ISNUMBER(AQ252),SEARCH("fauberteau",$H252,1))</formula>
    </cfRule>
    <cfRule type="expression" dxfId="35596" priority="48544">
      <formula>AND(ISNUMBER(AQ252),SEARCH("roberdet",$H252,1))</formula>
    </cfRule>
    <cfRule type="expression" dxfId="35595" priority="48545">
      <formula>AND(ISNUMBER(AQ252),SEARCH("guillemot",$H252,1))</formula>
    </cfRule>
    <cfRule type="expression" dxfId="35594" priority="48546">
      <formula>AND(ISNUMBER(AQ252),SEARCH("galet",$H252,1))</formula>
    </cfRule>
    <cfRule type="expression" dxfId="35593" priority="48547">
      <formula>AND(ISNUMBER(AQ252),SEARCH("ayad",$H252,1))</formula>
    </cfRule>
    <cfRule type="expression" dxfId="35592" priority="48548">
      <formula>AND(ISNUMBER(AQ252),SEARCH("lavoillote",$H252,1))</formula>
    </cfRule>
    <cfRule type="expression" dxfId="35591" priority="48549">
      <formula>AND(ISNUMBER(AQ252),SEARCH("fancelli",$H252,1))</formula>
    </cfRule>
    <cfRule type="expression" dxfId="35590" priority="48550">
      <formula>AND(ISNUMBER(AQ252),SEARCH("morelle",$H252,1))</formula>
    </cfRule>
    <cfRule type="expression" dxfId="35589" priority="48551">
      <formula>AND(ISNUMBER(AQ252),SEARCH("rendler",$H252,1))</formula>
    </cfRule>
    <cfRule type="expression" dxfId="35588" priority="48552">
      <formula>AND(ISNUMBER(AQ252),SEARCH("palasi",$H252,1))</formula>
    </cfRule>
    <cfRule type="expression" dxfId="35587" priority="48553">
      <formula>AND(ISNUMBER(AQ252),SEARCH("fercoq",$H252,1))</formula>
    </cfRule>
    <cfRule type="expression" dxfId="35586" priority="48554">
      <formula>AND(ISNUMBER(AQ252),SEARCH("soukane",$H252,1))</formula>
    </cfRule>
    <cfRule type="expression" dxfId="35585" priority="48555">
      <formula>AND(ISNUMBER(AQ252),SEARCH("segado",$H252,1))</formula>
    </cfRule>
    <cfRule type="expression" dxfId="35584" priority="48556">
      <formula>AND(ISNUMBER(AQ252),SEARCH("ravaut",$H252,1))</formula>
    </cfRule>
  </conditionalFormatting>
  <conditionalFormatting sqref="AQ252:AS252">
    <cfRule type="expression" dxfId="35583" priority="48499">
      <formula>AND(ISNUMBER(AQ252),SEARCH("busca",$H252,1))</formula>
    </cfRule>
    <cfRule type="expression" dxfId="35582" priority="48500">
      <formula>AND(ISNUMBER(AQ252),SEARCH("herradi",$H252,1))</formula>
    </cfRule>
    <cfRule type="expression" dxfId="35581" priority="48501">
      <formula>AND(ISNUMBER(AQ252),SEARCH("kern",$H252,1))</formula>
    </cfRule>
    <cfRule type="expression" dxfId="35580" priority="48502">
      <formula>AND(ISNUMBER(AQ252),SEARCH("cros",$H252,1))</formula>
    </cfRule>
    <cfRule type="expression" dxfId="35579" priority="48503">
      <formula>AND(ISNUMBER(AQ252),SEARCH("duhart",$H252,1))</formula>
    </cfRule>
    <cfRule type="expression" dxfId="35578" priority="48504">
      <formula>AND(ISNUMBER(AQ252),SEARCH("busca",$H252,1))</formula>
    </cfRule>
    <cfRule type="expression" dxfId="35577" priority="48505">
      <formula>AND(ISNUMBER(AQ252),SEARCH("hernandez",$H252,1))</formula>
    </cfRule>
    <cfRule type="expression" dxfId="35576" priority="48506">
      <formula>AND(ISNUMBER(AQ252),SEARCH("diedler",$H252,1))</formula>
    </cfRule>
    <cfRule type="expression" dxfId="35575" priority="48507">
      <formula>AND(ISNUMBER(AQ252),SEARCH("fauberteau",$H252,1))</formula>
    </cfRule>
    <cfRule type="expression" dxfId="35574" priority="48508">
      <formula>AND(ISNUMBER(AQ252),SEARCH("roberdet",$H252,1))</formula>
    </cfRule>
    <cfRule type="expression" dxfId="35573" priority="48509">
      <formula>AND(ISNUMBER(AQ252),SEARCH("guillemot",$H252,1))</formula>
    </cfRule>
    <cfRule type="expression" dxfId="35572" priority="48510">
      <formula>AND(ISNUMBER(AQ252),SEARCH("galet",$H252,1))</formula>
    </cfRule>
    <cfRule type="expression" dxfId="35571" priority="48511">
      <formula>AND(ISNUMBER(AQ252),SEARCH("ayad",$H252,1))</formula>
    </cfRule>
    <cfRule type="expression" dxfId="35570" priority="48512">
      <formula>AND(ISNUMBER(AQ252),SEARCH("lavoillote",$H252,1))</formula>
    </cfRule>
    <cfRule type="expression" dxfId="35569" priority="48513">
      <formula>AND(ISNUMBER(AQ252),SEARCH("fancelli",$H252,1))</formula>
    </cfRule>
    <cfRule type="expression" dxfId="35568" priority="48514">
      <formula>AND(ISNUMBER(AQ252),SEARCH("morelle",$H252,1))</formula>
    </cfRule>
    <cfRule type="expression" dxfId="35567" priority="48515">
      <formula>AND(ISNUMBER(AQ252),SEARCH("rendler",$H252,1))</formula>
    </cfRule>
    <cfRule type="expression" dxfId="35566" priority="48516">
      <formula>AND(ISNUMBER(AQ252),SEARCH("palasi",$H252,1))</formula>
    </cfRule>
    <cfRule type="expression" dxfId="35565" priority="48517">
      <formula>AND(ISNUMBER(AQ252),SEARCH("fercoq",$H252,1))</formula>
    </cfRule>
    <cfRule type="expression" dxfId="35564" priority="48518">
      <formula>AND(ISNUMBER(AQ252),SEARCH("soukane",$H252,1))</formula>
    </cfRule>
    <cfRule type="expression" dxfId="35563" priority="48519">
      <formula>AND(ISNUMBER(AQ252),SEARCH("segado",$H252,1))</formula>
    </cfRule>
    <cfRule type="expression" dxfId="35562" priority="48520">
      <formula>AND(ISNUMBER(AQ252),SEARCH("ravaut",$H252,1))</formula>
    </cfRule>
    <cfRule type="expression" dxfId="35561" priority="48521">
      <formula>AND(ISNUMBER(AQ252),SEARCH("diedler",$H252,1))</formula>
    </cfRule>
    <cfRule type="expression" dxfId="35560" priority="48522">
      <formula>AND(ISNUMBER(AQ252),SEARCH("roberdet",$H252,1))</formula>
    </cfRule>
    <cfRule type="expression" dxfId="35559" priority="48523">
      <formula>AND(ISNUMBER(AQ252),SEARCH("guillemot",$H252,1))</formula>
    </cfRule>
    <cfRule type="expression" dxfId="35558" priority="48524">
      <formula>AND(ISNUMBER(AQ252),SEARCH("galet",$H252,1))</formula>
    </cfRule>
    <cfRule type="expression" dxfId="35557" priority="48525">
      <formula>AND(ISNUMBER(AQ252),SEARCH("ayad",$H252,1))</formula>
    </cfRule>
    <cfRule type="expression" dxfId="35556" priority="48526">
      <formula>AND(ISNUMBER(AQ252),SEARCH("lavoillote",$H252,1))</formula>
    </cfRule>
    <cfRule type="expression" dxfId="35555" priority="48527">
      <formula>AND(ISNUMBER(AQ252),SEARCH("fancelli",$H252,1))</formula>
    </cfRule>
    <cfRule type="expression" dxfId="35554" priority="48528">
      <formula>AND(ISNUMBER(AQ252),SEARCH("morelle",$H252,1))</formula>
    </cfRule>
    <cfRule type="expression" dxfId="35553" priority="48529">
      <formula>AND(ISNUMBER(AQ252),SEARCH("rendler",$H252,1))</formula>
    </cfRule>
    <cfRule type="expression" dxfId="35552" priority="48530">
      <formula>AND(ISNUMBER(AQ252),SEARCH("palasi",$H252,1))</formula>
    </cfRule>
    <cfRule type="expression" dxfId="35551" priority="48531">
      <formula>AND(ISNUMBER(AQ252),SEARCH("fercoq",$H252,1))</formula>
    </cfRule>
    <cfRule type="expression" dxfId="35550" priority="48532">
      <formula>AND(ISNUMBER(AQ252),SEARCH("soukane",$H252,1))</formula>
    </cfRule>
    <cfRule type="expression" dxfId="35549" priority="48533">
      <formula>AND(ISNUMBER(AQ252),SEARCH("segado",$H252,1))</formula>
    </cfRule>
    <cfRule type="expression" dxfId="35548" priority="48534">
      <formula>AND(ISNUMBER(AQ252),SEARCH("ravaut",$H252,1))</formula>
    </cfRule>
  </conditionalFormatting>
  <conditionalFormatting sqref="AW252">
    <cfRule type="expression" dxfId="35547" priority="48485">
      <formula>AND(ISNUMBER(AW252),SEARCH("diedler",$H252,1))</formula>
    </cfRule>
    <cfRule type="expression" dxfId="35546" priority="48486">
      <formula>AND(ISNUMBER(AW252),SEARCH("roberdet",$H252,1))</formula>
    </cfRule>
    <cfRule type="expression" dxfId="35545" priority="48487">
      <formula>AND(ISNUMBER(AW252),SEARCH("guillemot",$H252,1))</formula>
    </cfRule>
    <cfRule type="expression" dxfId="35544" priority="48488">
      <formula>AND(ISNUMBER(AW252),SEARCH("galet",$H252,1))</formula>
    </cfRule>
    <cfRule type="expression" dxfId="35543" priority="48489">
      <formula>AND(ISNUMBER(AW252),SEARCH("ayad",$H252,1))</formula>
    </cfRule>
    <cfRule type="expression" dxfId="35542" priority="48490">
      <formula>AND(ISNUMBER(AW252),SEARCH("lavoillote",$H252,1))</formula>
    </cfRule>
    <cfRule type="expression" dxfId="35541" priority="48491">
      <formula>AND(ISNUMBER(AW252),SEARCH("fancelli",$H252,1))</formula>
    </cfRule>
    <cfRule type="expression" dxfId="35540" priority="48492">
      <formula>AND(ISNUMBER(AW252),SEARCH("morelle",$H252,1))</formula>
    </cfRule>
    <cfRule type="expression" dxfId="35539" priority="48493">
      <formula>AND(ISNUMBER(AW252),SEARCH("rendler",$H252,1))</formula>
    </cfRule>
    <cfRule type="expression" dxfId="35538" priority="48494">
      <formula>AND(ISNUMBER(AW252),SEARCH("palasi",$H252,1))</formula>
    </cfRule>
    <cfRule type="expression" dxfId="35537" priority="48495">
      <formula>AND(ISNUMBER(AW252),SEARCH("fercoq",$H252,1))</formula>
    </cfRule>
    <cfRule type="expression" dxfId="35536" priority="48496">
      <formula>AND(ISNUMBER(AW252),SEARCH("soukane",$H252,1))</formula>
    </cfRule>
    <cfRule type="expression" dxfId="35535" priority="48497">
      <formula>AND(ISNUMBER(AW252),SEARCH("segado",$H252,1))</formula>
    </cfRule>
    <cfRule type="expression" dxfId="35534" priority="48498">
      <formula>AND(ISNUMBER(AW252),SEARCH("ravaut",$H252,1))</formula>
    </cfRule>
  </conditionalFormatting>
  <conditionalFormatting sqref="AU250:AU251">
    <cfRule type="expression" dxfId="35533" priority="48463">
      <formula>AND(ISNUMBER(AU250),SEARCH("busca",$H250,1))</formula>
    </cfRule>
    <cfRule type="expression" dxfId="35532" priority="48464">
      <formula>AND(ISNUMBER(AU250),SEARCH("herradi",$H250,1))</formula>
    </cfRule>
    <cfRule type="expression" dxfId="35531" priority="48465">
      <formula>AND(ISNUMBER(AU250),SEARCH("kern",$H250,1))</formula>
    </cfRule>
    <cfRule type="expression" dxfId="35530" priority="48466">
      <formula>AND(ISNUMBER(AU250),SEARCH("cros",$H250,1))</formula>
    </cfRule>
    <cfRule type="expression" dxfId="35529" priority="48467">
      <formula>AND(ISNUMBER(AU250),SEARCH("duhart",$H250,1))</formula>
    </cfRule>
    <cfRule type="expression" dxfId="35528" priority="48468">
      <formula>AND(ISNUMBER(AU250),SEARCH("busca",$H250,1))</formula>
    </cfRule>
    <cfRule type="expression" dxfId="35527" priority="48469">
      <formula>AND(ISNUMBER(AU250),SEARCH("hernandez",$H250,1))</formula>
    </cfRule>
    <cfRule type="expression" dxfId="35526" priority="48470">
      <formula>AND(ISNUMBER(AU250),SEARCH("diedler",$H250,1))</formula>
    </cfRule>
    <cfRule type="expression" dxfId="35525" priority="48471">
      <formula>AND(ISNUMBER(AU250),SEARCH("fauberteau",$H250,1))</formula>
    </cfRule>
    <cfRule type="expression" dxfId="35524" priority="48472">
      <formula>AND(ISNUMBER(AU250),SEARCH("roberdet",$H250,1))</formula>
    </cfRule>
    <cfRule type="expression" dxfId="35523" priority="48473">
      <formula>AND(ISNUMBER(AU250),SEARCH("guillemot",$H250,1))</formula>
    </cfRule>
    <cfRule type="expression" dxfId="35522" priority="48474">
      <formula>AND(ISNUMBER(AU250),SEARCH("galet",$H250,1))</formula>
    </cfRule>
    <cfRule type="expression" dxfId="35521" priority="48475">
      <formula>AND(ISNUMBER(AU250),SEARCH("ayad",$H250,1))</formula>
    </cfRule>
    <cfRule type="expression" dxfId="35520" priority="48476">
      <formula>AND(ISNUMBER(AU250),SEARCH("lavoillote",$H250,1))</formula>
    </cfRule>
    <cfRule type="expression" dxfId="35519" priority="48477">
      <formula>AND(ISNUMBER(AU250),SEARCH("fancelli",$H250,1))</formula>
    </cfRule>
    <cfRule type="expression" dxfId="35518" priority="48478">
      <formula>AND(ISNUMBER(AU250),SEARCH("morelle",$H250,1))</formula>
    </cfRule>
    <cfRule type="expression" dxfId="35517" priority="48479">
      <formula>AND(ISNUMBER(AU250),SEARCH("rendler",$H250,1))</formula>
    </cfRule>
    <cfRule type="expression" dxfId="35516" priority="48480">
      <formula>AND(ISNUMBER(AU250),SEARCH("palasi",$H250,1))</formula>
    </cfRule>
    <cfRule type="expression" dxfId="35515" priority="48481">
      <formula>AND(ISNUMBER(AU250),SEARCH("fercoq",$H250,1))</formula>
    </cfRule>
    <cfRule type="expression" dxfId="35514" priority="48482">
      <formula>AND(ISNUMBER(AU250),SEARCH("soukane",$H250,1))</formula>
    </cfRule>
    <cfRule type="expression" dxfId="35513" priority="48483">
      <formula>AND(ISNUMBER(AU250),SEARCH("segado",$H250,1))</formula>
    </cfRule>
    <cfRule type="expression" dxfId="35512" priority="48484">
      <formula>AND(ISNUMBER(AU250),SEARCH("ravaut",$H250,1))</formula>
    </cfRule>
  </conditionalFormatting>
  <conditionalFormatting sqref="AU250:AU251">
    <cfRule type="expression" dxfId="35511" priority="48427">
      <formula>AND(ISNUMBER(AU250),SEARCH("busca",$H250,1))</formula>
    </cfRule>
    <cfRule type="expression" dxfId="35510" priority="48428">
      <formula>AND(ISNUMBER(AU250),SEARCH("herradi",$H250,1))</formula>
    </cfRule>
    <cfRule type="expression" dxfId="35509" priority="48429">
      <formula>AND(ISNUMBER(AU250),SEARCH("kern",$H250,1))</formula>
    </cfRule>
    <cfRule type="expression" dxfId="35508" priority="48430">
      <formula>AND(ISNUMBER(AU250),SEARCH("cros",$H250,1))</formula>
    </cfRule>
    <cfRule type="expression" dxfId="35507" priority="48431">
      <formula>AND(ISNUMBER(AU250),SEARCH("duhart",$H250,1))</formula>
    </cfRule>
    <cfRule type="expression" dxfId="35506" priority="48432">
      <formula>AND(ISNUMBER(AU250),SEARCH("busca",$H250,1))</formula>
    </cfRule>
    <cfRule type="expression" dxfId="35505" priority="48433">
      <formula>AND(ISNUMBER(AU250),SEARCH("hernandez",$H250,1))</formula>
    </cfRule>
    <cfRule type="expression" dxfId="35504" priority="48434">
      <formula>AND(ISNUMBER(AU250),SEARCH("diedler",$H250,1))</formula>
    </cfRule>
    <cfRule type="expression" dxfId="35503" priority="48435">
      <formula>AND(ISNUMBER(AU250),SEARCH("fauberteau",$H250,1))</formula>
    </cfRule>
    <cfRule type="expression" dxfId="35502" priority="48436">
      <formula>AND(ISNUMBER(AU250),SEARCH("roberdet",$H250,1))</formula>
    </cfRule>
    <cfRule type="expression" dxfId="35501" priority="48437">
      <formula>AND(ISNUMBER(AU250),SEARCH("guillemot",$H250,1))</formula>
    </cfRule>
    <cfRule type="expression" dxfId="35500" priority="48438">
      <formula>AND(ISNUMBER(AU250),SEARCH("galet",$H250,1))</formula>
    </cfRule>
    <cfRule type="expression" dxfId="35499" priority="48439">
      <formula>AND(ISNUMBER(AU250),SEARCH("ayad",$H250,1))</formula>
    </cfRule>
    <cfRule type="expression" dxfId="35498" priority="48440">
      <formula>AND(ISNUMBER(AU250),SEARCH("lavoillote",$H250,1))</formula>
    </cfRule>
    <cfRule type="expression" dxfId="35497" priority="48441">
      <formula>AND(ISNUMBER(AU250),SEARCH("fancelli",$H250,1))</formula>
    </cfRule>
    <cfRule type="expression" dxfId="35496" priority="48442">
      <formula>AND(ISNUMBER(AU250),SEARCH("morelle",$H250,1))</formula>
    </cfRule>
    <cfRule type="expression" dxfId="35495" priority="48443">
      <formula>AND(ISNUMBER(AU250),SEARCH("rendler",$H250,1))</formula>
    </cfRule>
    <cfRule type="expression" dxfId="35494" priority="48444">
      <formula>AND(ISNUMBER(AU250),SEARCH("palasi",$H250,1))</formula>
    </cfRule>
    <cfRule type="expression" dxfId="35493" priority="48445">
      <formula>AND(ISNUMBER(AU250),SEARCH("fercoq",$H250,1))</formula>
    </cfRule>
    <cfRule type="expression" dxfId="35492" priority="48446">
      <formula>AND(ISNUMBER(AU250),SEARCH("soukane",$H250,1))</formula>
    </cfRule>
    <cfRule type="expression" dxfId="35491" priority="48447">
      <formula>AND(ISNUMBER(AU250),SEARCH("segado",$H250,1))</formula>
    </cfRule>
    <cfRule type="expression" dxfId="35490" priority="48448">
      <formula>AND(ISNUMBER(AU250),SEARCH("ravaut",$H250,1))</formula>
    </cfRule>
    <cfRule type="expression" dxfId="35489" priority="48449">
      <formula>AND(ISNUMBER(AU250),SEARCH("diedler",$H250,1))</formula>
    </cfRule>
    <cfRule type="expression" dxfId="35488" priority="48450">
      <formula>AND(ISNUMBER(AU250),SEARCH("roberdet",$H250,1))</formula>
    </cfRule>
    <cfRule type="expression" dxfId="35487" priority="48451">
      <formula>AND(ISNUMBER(AU250),SEARCH("guillemot",$H250,1))</formula>
    </cfRule>
    <cfRule type="expression" dxfId="35486" priority="48452">
      <formula>AND(ISNUMBER(AU250),SEARCH("galet",$H250,1))</formula>
    </cfRule>
    <cfRule type="expression" dxfId="35485" priority="48453">
      <formula>AND(ISNUMBER(AU250),SEARCH("ayad",$H250,1))</formula>
    </cfRule>
    <cfRule type="expression" dxfId="35484" priority="48454">
      <formula>AND(ISNUMBER(AU250),SEARCH("lavoillote",$H250,1))</formula>
    </cfRule>
    <cfRule type="expression" dxfId="35483" priority="48455">
      <formula>AND(ISNUMBER(AU250),SEARCH("fancelli",$H250,1))</formula>
    </cfRule>
    <cfRule type="expression" dxfId="35482" priority="48456">
      <formula>AND(ISNUMBER(AU250),SEARCH("morelle",$H250,1))</formula>
    </cfRule>
    <cfRule type="expression" dxfId="35481" priority="48457">
      <formula>AND(ISNUMBER(AU250),SEARCH("rendler",$H250,1))</formula>
    </cfRule>
    <cfRule type="expression" dxfId="35480" priority="48458">
      <formula>AND(ISNUMBER(AU250),SEARCH("palasi",$H250,1))</formula>
    </cfRule>
    <cfRule type="expression" dxfId="35479" priority="48459">
      <formula>AND(ISNUMBER(AU250),SEARCH("fercoq",$H250,1))</formula>
    </cfRule>
    <cfRule type="expression" dxfId="35478" priority="48460">
      <formula>AND(ISNUMBER(AU250),SEARCH("soukane",$H250,1))</formula>
    </cfRule>
    <cfRule type="expression" dxfId="35477" priority="48461">
      <formula>AND(ISNUMBER(AU250),SEARCH("segado",$H250,1))</formula>
    </cfRule>
    <cfRule type="expression" dxfId="35476" priority="48462">
      <formula>AND(ISNUMBER(AU250),SEARCH("ravaut",$H250,1))</formula>
    </cfRule>
  </conditionalFormatting>
  <conditionalFormatting sqref="AW251">
    <cfRule type="expression" dxfId="35475" priority="48289">
      <formula>AND(ISNUMBER(AW251),SEARCH("busca",$H251,1))</formula>
    </cfRule>
    <cfRule type="expression" dxfId="35474" priority="48290">
      <formula>AND(ISNUMBER(AW251),SEARCH("herradi",$H251,1))</formula>
    </cfRule>
    <cfRule type="expression" dxfId="35473" priority="48291">
      <formula>AND(ISNUMBER(AW251),SEARCH("kern",$H251,1))</formula>
    </cfRule>
    <cfRule type="expression" dxfId="35472" priority="48292">
      <formula>AND(ISNUMBER(AW251),SEARCH("cros",$H251,1))</formula>
    </cfRule>
    <cfRule type="expression" dxfId="35471" priority="48293">
      <formula>AND(ISNUMBER(AW251),SEARCH("duhart",$H251,1))</formula>
    </cfRule>
    <cfRule type="expression" dxfId="35470" priority="48294">
      <formula>AND(ISNUMBER(AW251),SEARCH("busca",$H251,1))</formula>
    </cfRule>
    <cfRule type="expression" dxfId="35469" priority="48295">
      <formula>AND(ISNUMBER(AW251),SEARCH("hernandez",$H251,1))</formula>
    </cfRule>
    <cfRule type="expression" dxfId="35468" priority="48296">
      <formula>AND(ISNUMBER(AW251),SEARCH("diedler",$H251,1))</formula>
    </cfRule>
    <cfRule type="expression" dxfId="35467" priority="48297">
      <formula>AND(ISNUMBER(AW251),SEARCH("fauberteau",$H251,1))</formula>
    </cfRule>
    <cfRule type="expression" dxfId="35466" priority="48298">
      <formula>AND(ISNUMBER(AW251),SEARCH("roberdet",$H251,1))</formula>
    </cfRule>
    <cfRule type="expression" dxfId="35465" priority="48299">
      <formula>AND(ISNUMBER(AW251),SEARCH("guillemot",$H251,1))</formula>
    </cfRule>
    <cfRule type="expression" dxfId="35464" priority="48300">
      <formula>AND(ISNUMBER(AW251),SEARCH("galet",$H251,1))</formula>
    </cfRule>
    <cfRule type="expression" dxfId="35463" priority="48301">
      <formula>AND(ISNUMBER(AW251),SEARCH("ayad",$H251,1))</formula>
    </cfRule>
    <cfRule type="expression" dxfId="35462" priority="48302">
      <formula>AND(ISNUMBER(AW251),SEARCH("lavoillote",$H251,1))</formula>
    </cfRule>
    <cfRule type="expression" dxfId="35461" priority="48303">
      <formula>AND(ISNUMBER(AW251),SEARCH("fancelli",$H251,1))</formula>
    </cfRule>
    <cfRule type="expression" dxfId="35460" priority="48304">
      <formula>AND(ISNUMBER(AW251),SEARCH("morelle",$H251,1))</formula>
    </cfRule>
    <cfRule type="expression" dxfId="35459" priority="48305">
      <formula>AND(ISNUMBER(AW251),SEARCH("rendler",$H251,1))</formula>
    </cfRule>
    <cfRule type="expression" dxfId="35458" priority="48306">
      <formula>AND(ISNUMBER(AW251),SEARCH("palasi",$H251,1))</formula>
    </cfRule>
    <cfRule type="expression" dxfId="35457" priority="48307">
      <formula>AND(ISNUMBER(AW251),SEARCH("fercoq",$H251,1))</formula>
    </cfRule>
    <cfRule type="expression" dxfId="35456" priority="48308">
      <formula>AND(ISNUMBER(AW251),SEARCH("soukane",$H251,1))</formula>
    </cfRule>
    <cfRule type="expression" dxfId="35455" priority="48309">
      <formula>AND(ISNUMBER(AW251),SEARCH("segado",$H251,1))</formula>
    </cfRule>
    <cfRule type="expression" dxfId="35454" priority="48310">
      <formula>AND(ISNUMBER(AW251),SEARCH("ravaut",$H251,1))</formula>
    </cfRule>
  </conditionalFormatting>
  <conditionalFormatting sqref="AW251">
    <cfRule type="expression" dxfId="35453" priority="48253">
      <formula>AND(ISNUMBER(AW251),SEARCH("busca",$H251,1))</formula>
    </cfRule>
    <cfRule type="expression" dxfId="35452" priority="48254">
      <formula>AND(ISNUMBER(AW251),SEARCH("herradi",$H251,1))</formula>
    </cfRule>
    <cfRule type="expression" dxfId="35451" priority="48255">
      <formula>AND(ISNUMBER(AW251),SEARCH("kern",$H251,1))</formula>
    </cfRule>
    <cfRule type="expression" dxfId="35450" priority="48256">
      <formula>AND(ISNUMBER(AW251),SEARCH("cros",$H251,1))</formula>
    </cfRule>
    <cfRule type="expression" dxfId="35449" priority="48257">
      <formula>AND(ISNUMBER(AW251),SEARCH("duhart",$H251,1))</formula>
    </cfRule>
    <cfRule type="expression" dxfId="35448" priority="48258">
      <formula>AND(ISNUMBER(AW251),SEARCH("busca",$H251,1))</formula>
    </cfRule>
    <cfRule type="expression" dxfId="35447" priority="48259">
      <formula>AND(ISNUMBER(AW251),SEARCH("hernandez",$H251,1))</formula>
    </cfRule>
    <cfRule type="expression" dxfId="35446" priority="48260">
      <formula>AND(ISNUMBER(AW251),SEARCH("diedler",$H251,1))</formula>
    </cfRule>
    <cfRule type="expression" dxfId="35445" priority="48261">
      <formula>AND(ISNUMBER(AW251),SEARCH("fauberteau",$H251,1))</formula>
    </cfRule>
    <cfRule type="expression" dxfId="35444" priority="48262">
      <formula>AND(ISNUMBER(AW251),SEARCH("roberdet",$H251,1))</formula>
    </cfRule>
    <cfRule type="expression" dxfId="35443" priority="48263">
      <formula>AND(ISNUMBER(AW251),SEARCH("guillemot",$H251,1))</formula>
    </cfRule>
    <cfRule type="expression" dxfId="35442" priority="48264">
      <formula>AND(ISNUMBER(AW251),SEARCH("galet",$H251,1))</formula>
    </cfRule>
    <cfRule type="expression" dxfId="35441" priority="48265">
      <formula>AND(ISNUMBER(AW251),SEARCH("ayad",$H251,1))</formula>
    </cfRule>
    <cfRule type="expression" dxfId="35440" priority="48266">
      <formula>AND(ISNUMBER(AW251),SEARCH("lavoillote",$H251,1))</formula>
    </cfRule>
    <cfRule type="expression" dxfId="35439" priority="48267">
      <formula>AND(ISNUMBER(AW251),SEARCH("fancelli",$H251,1))</formula>
    </cfRule>
    <cfRule type="expression" dxfId="35438" priority="48268">
      <formula>AND(ISNUMBER(AW251),SEARCH("morelle",$H251,1))</formula>
    </cfRule>
    <cfRule type="expression" dxfId="35437" priority="48269">
      <formula>AND(ISNUMBER(AW251),SEARCH("rendler",$H251,1))</formula>
    </cfRule>
    <cfRule type="expression" dxfId="35436" priority="48270">
      <formula>AND(ISNUMBER(AW251),SEARCH("palasi",$H251,1))</formula>
    </cfRule>
    <cfRule type="expression" dxfId="35435" priority="48271">
      <formula>AND(ISNUMBER(AW251),SEARCH("fercoq",$H251,1))</formula>
    </cfRule>
    <cfRule type="expression" dxfId="35434" priority="48272">
      <formula>AND(ISNUMBER(AW251),SEARCH("soukane",$H251,1))</formula>
    </cfRule>
    <cfRule type="expression" dxfId="35433" priority="48273">
      <formula>AND(ISNUMBER(AW251),SEARCH("segado",$H251,1))</formula>
    </cfRule>
    <cfRule type="expression" dxfId="35432" priority="48274">
      <formula>AND(ISNUMBER(AW251),SEARCH("ravaut",$H251,1))</formula>
    </cfRule>
    <cfRule type="expression" dxfId="35431" priority="48275">
      <formula>AND(ISNUMBER(AW251),SEARCH("diedler",$H251,1))</formula>
    </cfRule>
    <cfRule type="expression" dxfId="35430" priority="48276">
      <formula>AND(ISNUMBER(AW251),SEARCH("roberdet",$H251,1))</formula>
    </cfRule>
    <cfRule type="expression" dxfId="35429" priority="48277">
      <formula>AND(ISNUMBER(AW251),SEARCH("guillemot",$H251,1))</formula>
    </cfRule>
    <cfRule type="expression" dxfId="35428" priority="48278">
      <formula>AND(ISNUMBER(AW251),SEARCH("galet",$H251,1))</formula>
    </cfRule>
    <cfRule type="expression" dxfId="35427" priority="48279">
      <formula>AND(ISNUMBER(AW251),SEARCH("ayad",$H251,1))</formula>
    </cfRule>
    <cfRule type="expression" dxfId="35426" priority="48280">
      <formula>AND(ISNUMBER(AW251),SEARCH("lavoillote",$H251,1))</formula>
    </cfRule>
    <cfRule type="expression" dxfId="35425" priority="48281">
      <formula>AND(ISNUMBER(AW251),SEARCH("fancelli",$H251,1))</formula>
    </cfRule>
    <cfRule type="expression" dxfId="35424" priority="48282">
      <formula>AND(ISNUMBER(AW251),SEARCH("morelle",$H251,1))</formula>
    </cfRule>
    <cfRule type="expression" dxfId="35423" priority="48283">
      <formula>AND(ISNUMBER(AW251),SEARCH("rendler",$H251,1))</formula>
    </cfRule>
    <cfRule type="expression" dxfId="35422" priority="48284">
      <formula>AND(ISNUMBER(AW251),SEARCH("palasi",$H251,1))</formula>
    </cfRule>
    <cfRule type="expression" dxfId="35421" priority="48285">
      <formula>AND(ISNUMBER(AW251),SEARCH("fercoq",$H251,1))</formula>
    </cfRule>
    <cfRule type="expression" dxfId="35420" priority="48286">
      <formula>AND(ISNUMBER(AW251),SEARCH("soukane",$H251,1))</formula>
    </cfRule>
    <cfRule type="expression" dxfId="35419" priority="48287">
      <formula>AND(ISNUMBER(AW251),SEARCH("segado",$H251,1))</formula>
    </cfRule>
    <cfRule type="expression" dxfId="35418" priority="48288">
      <formula>AND(ISNUMBER(AW251),SEARCH("ravaut",$H251,1))</formula>
    </cfRule>
  </conditionalFormatting>
  <conditionalFormatting sqref="AW252">
    <cfRule type="expression" dxfId="35417" priority="48115">
      <formula>AND(ISNUMBER(AW252),SEARCH("busca",$H277,1))</formula>
    </cfRule>
    <cfRule type="expression" dxfId="35416" priority="48116">
      <formula>AND(ISNUMBER(AW252),SEARCH("herradi",$H277,1))</formula>
    </cfRule>
    <cfRule type="expression" dxfId="35415" priority="48117">
      <formula>AND(ISNUMBER(AW252),SEARCH("kern",$H277,1))</formula>
    </cfRule>
    <cfRule type="expression" dxfId="35414" priority="48118">
      <formula>AND(ISNUMBER(AW252),SEARCH("cros",$H277,1))</formula>
    </cfRule>
    <cfRule type="expression" dxfId="35413" priority="48119">
      <formula>AND(ISNUMBER(AW252),SEARCH("duhart",$H277,1))</formula>
    </cfRule>
    <cfRule type="expression" dxfId="35412" priority="48120">
      <formula>AND(ISNUMBER(AW252),SEARCH("busca",$H277,1))</formula>
    </cfRule>
    <cfRule type="expression" dxfId="35411" priority="48121">
      <formula>AND(ISNUMBER(AW252),SEARCH("hernandez",$H277,1))</formula>
    </cfRule>
    <cfRule type="expression" dxfId="35410" priority="48122">
      <formula>AND(ISNUMBER(AW252),SEARCH("diedler",$H277,1))</formula>
    </cfRule>
    <cfRule type="expression" dxfId="35409" priority="48123">
      <formula>AND(ISNUMBER(AW252),SEARCH("fauberteau",$H277,1))</formula>
    </cfRule>
    <cfRule type="expression" dxfId="35408" priority="48124">
      <formula>AND(ISNUMBER(AW252),SEARCH("roberdet",$H277,1))</formula>
    </cfRule>
    <cfRule type="expression" dxfId="35407" priority="48125">
      <formula>AND(ISNUMBER(AW252),SEARCH("guillemot",$H277,1))</formula>
    </cfRule>
    <cfRule type="expression" dxfId="35406" priority="48126">
      <formula>AND(ISNUMBER(AW252),SEARCH("galet",$H277,1))</formula>
    </cfRule>
    <cfRule type="expression" dxfId="35405" priority="48127">
      <formula>AND(ISNUMBER(AW252),SEARCH("ayad",$H277,1))</formula>
    </cfRule>
    <cfRule type="expression" dxfId="35404" priority="48128">
      <formula>AND(ISNUMBER(AW252),SEARCH("lavoillote",$H277,1))</formula>
    </cfRule>
    <cfRule type="expression" dxfId="35403" priority="48129">
      <formula>AND(ISNUMBER(AW252),SEARCH("fancelli",$H277,1))</formula>
    </cfRule>
    <cfRule type="expression" dxfId="35402" priority="48130">
      <formula>AND(ISNUMBER(AW252),SEARCH("morelle",$H277,1))</formula>
    </cfRule>
    <cfRule type="expression" dxfId="35401" priority="48131">
      <formula>AND(ISNUMBER(AW252),SEARCH("rendler",$H277,1))</formula>
    </cfRule>
    <cfRule type="expression" dxfId="35400" priority="48132">
      <formula>AND(ISNUMBER(AW252),SEARCH("palasi",$H277,1))</formula>
    </cfRule>
    <cfRule type="expression" dxfId="35399" priority="48133">
      <formula>AND(ISNUMBER(AW252),SEARCH("fercoq",$H277,1))</formula>
    </cfRule>
    <cfRule type="expression" dxfId="35398" priority="48134">
      <formula>AND(ISNUMBER(AW252),SEARCH("soukane",$H277,1))</formula>
    </cfRule>
    <cfRule type="expression" dxfId="35397" priority="48135">
      <formula>AND(ISNUMBER(AW252),SEARCH("segado",$H277,1))</formula>
    </cfRule>
    <cfRule type="expression" dxfId="35396" priority="48136">
      <formula>AND(ISNUMBER(AW252),SEARCH("ravaut",$H277,1))</formula>
    </cfRule>
  </conditionalFormatting>
  <conditionalFormatting sqref="AW252">
    <cfRule type="expression" dxfId="35395" priority="48079">
      <formula>AND(ISNUMBER(AW252),SEARCH("busca",$H277,1))</formula>
    </cfRule>
    <cfRule type="expression" dxfId="35394" priority="48080">
      <formula>AND(ISNUMBER(AW252),SEARCH("herradi",$H277,1))</formula>
    </cfRule>
    <cfRule type="expression" dxfId="35393" priority="48081">
      <formula>AND(ISNUMBER(AW252),SEARCH("kern",$H277,1))</formula>
    </cfRule>
    <cfRule type="expression" dxfId="35392" priority="48082">
      <formula>AND(ISNUMBER(AW252),SEARCH("cros",$H277,1))</formula>
    </cfRule>
    <cfRule type="expression" dxfId="35391" priority="48083">
      <formula>AND(ISNUMBER(AW252),SEARCH("duhart",$H277,1))</formula>
    </cfRule>
    <cfRule type="expression" dxfId="35390" priority="48084">
      <formula>AND(ISNUMBER(AW252),SEARCH("busca",$H277,1))</formula>
    </cfRule>
    <cfRule type="expression" dxfId="35389" priority="48085">
      <formula>AND(ISNUMBER(AW252),SEARCH("hernandez",$H277,1))</formula>
    </cfRule>
    <cfRule type="expression" dxfId="35388" priority="48086">
      <formula>AND(ISNUMBER(AW252),SEARCH("diedler",$H277,1))</formula>
    </cfRule>
    <cfRule type="expression" dxfId="35387" priority="48087">
      <formula>AND(ISNUMBER(AW252),SEARCH("fauberteau",$H277,1))</formula>
    </cfRule>
    <cfRule type="expression" dxfId="35386" priority="48088">
      <formula>AND(ISNUMBER(AW252),SEARCH("roberdet",$H277,1))</formula>
    </cfRule>
    <cfRule type="expression" dxfId="35385" priority="48089">
      <formula>AND(ISNUMBER(AW252),SEARCH("guillemot",$H277,1))</formula>
    </cfRule>
    <cfRule type="expression" dxfId="35384" priority="48090">
      <formula>AND(ISNUMBER(AW252),SEARCH("galet",$H277,1))</formula>
    </cfRule>
    <cfRule type="expression" dxfId="35383" priority="48091">
      <formula>AND(ISNUMBER(AW252),SEARCH("ayad",$H277,1))</formula>
    </cfRule>
    <cfRule type="expression" dxfId="35382" priority="48092">
      <formula>AND(ISNUMBER(AW252),SEARCH("lavoillote",$H277,1))</formula>
    </cfRule>
    <cfRule type="expression" dxfId="35381" priority="48093">
      <formula>AND(ISNUMBER(AW252),SEARCH("fancelli",$H277,1))</formula>
    </cfRule>
    <cfRule type="expression" dxfId="35380" priority="48094">
      <formula>AND(ISNUMBER(AW252),SEARCH("morelle",$H277,1))</formula>
    </cfRule>
    <cfRule type="expression" dxfId="35379" priority="48095">
      <formula>AND(ISNUMBER(AW252),SEARCH("rendler",$H277,1))</formula>
    </cfRule>
    <cfRule type="expression" dxfId="35378" priority="48096">
      <formula>AND(ISNUMBER(AW252),SEARCH("palasi",$H277,1))</formula>
    </cfRule>
    <cfRule type="expression" dxfId="35377" priority="48097">
      <formula>AND(ISNUMBER(AW252),SEARCH("fercoq",$H277,1))</formula>
    </cfRule>
    <cfRule type="expression" dxfId="35376" priority="48098">
      <formula>AND(ISNUMBER(AW252),SEARCH("soukane",$H277,1))</formula>
    </cfRule>
    <cfRule type="expression" dxfId="35375" priority="48099">
      <formula>AND(ISNUMBER(AW252),SEARCH("segado",$H277,1))</formula>
    </cfRule>
    <cfRule type="expression" dxfId="35374" priority="48100">
      <formula>AND(ISNUMBER(AW252),SEARCH("ravaut",$H277,1))</formula>
    </cfRule>
    <cfRule type="expression" dxfId="35373" priority="48101">
      <formula>AND(ISNUMBER(AW252),SEARCH("diedler",$H277,1))</formula>
    </cfRule>
    <cfRule type="expression" dxfId="35372" priority="48102">
      <formula>AND(ISNUMBER(AW252),SEARCH("roberdet",$H277,1))</formula>
    </cfRule>
    <cfRule type="expression" dxfId="35371" priority="48103">
      <formula>AND(ISNUMBER(AW252),SEARCH("guillemot",$H277,1))</formula>
    </cfRule>
    <cfRule type="expression" dxfId="35370" priority="48104">
      <formula>AND(ISNUMBER(AW252),SEARCH("galet",$H277,1))</formula>
    </cfRule>
    <cfRule type="expression" dxfId="35369" priority="48105">
      <formula>AND(ISNUMBER(AW252),SEARCH("ayad",$H277,1))</formula>
    </cfRule>
    <cfRule type="expression" dxfId="35368" priority="48106">
      <formula>AND(ISNUMBER(AW252),SEARCH("lavoillote",$H277,1))</formula>
    </cfRule>
    <cfRule type="expression" dxfId="35367" priority="48107">
      <formula>AND(ISNUMBER(AW252),SEARCH("fancelli",$H277,1))</formula>
    </cfRule>
    <cfRule type="expression" dxfId="35366" priority="48108">
      <formula>AND(ISNUMBER(AW252),SEARCH("morelle",$H277,1))</formula>
    </cfRule>
    <cfRule type="expression" dxfId="35365" priority="48109">
      <formula>AND(ISNUMBER(AW252),SEARCH("rendler",$H277,1))</formula>
    </cfRule>
    <cfRule type="expression" dxfId="35364" priority="48110">
      <formula>AND(ISNUMBER(AW252),SEARCH("palasi",$H277,1))</formula>
    </cfRule>
    <cfRule type="expression" dxfId="35363" priority="48111">
      <formula>AND(ISNUMBER(AW252),SEARCH("fercoq",$H277,1))</formula>
    </cfRule>
    <cfRule type="expression" dxfId="35362" priority="48112">
      <formula>AND(ISNUMBER(AW252),SEARCH("soukane",$H277,1))</formula>
    </cfRule>
    <cfRule type="expression" dxfId="35361" priority="48113">
      <formula>AND(ISNUMBER(AW252),SEARCH("segado",$H277,1))</formula>
    </cfRule>
    <cfRule type="expression" dxfId="35360" priority="48114">
      <formula>AND(ISNUMBER(AW252),SEARCH("ravaut",$H277,1))</formula>
    </cfRule>
  </conditionalFormatting>
  <conditionalFormatting sqref="AN252">
    <cfRule type="expression" dxfId="35359" priority="48057">
      <formula>AND(ISNUMBER(AN252),SEARCH("busca",$H252,1))</formula>
    </cfRule>
    <cfRule type="expression" dxfId="35358" priority="48058">
      <formula>AND(ISNUMBER(AN252),SEARCH("herradi",$H252,1))</formula>
    </cfRule>
    <cfRule type="expression" dxfId="35357" priority="48059">
      <formula>AND(ISNUMBER(AN252),SEARCH("kern",$H252,1))</formula>
    </cfRule>
    <cfRule type="expression" dxfId="35356" priority="48060">
      <formula>AND(ISNUMBER(AN252),SEARCH("cros",$H252,1))</formula>
    </cfRule>
    <cfRule type="expression" dxfId="35355" priority="48061">
      <formula>AND(ISNUMBER(AN252),SEARCH("duhart",$H252,1))</formula>
    </cfRule>
    <cfRule type="expression" dxfId="35354" priority="48062">
      <formula>AND(ISNUMBER(AN252),SEARCH("busca",$H252,1))</formula>
    </cfRule>
    <cfRule type="expression" dxfId="35353" priority="48063">
      <formula>AND(ISNUMBER(AN252),SEARCH("hernandez",$H252,1))</formula>
    </cfRule>
    <cfRule type="expression" dxfId="35352" priority="48064">
      <formula>AND(ISNUMBER(AN252),SEARCH("diedler",$H252,1))</formula>
    </cfRule>
    <cfRule type="expression" dxfId="35351" priority="48065">
      <formula>AND(ISNUMBER(AN252),SEARCH("fauberteau",$H252,1))</formula>
    </cfRule>
    <cfRule type="expression" dxfId="35350" priority="48066">
      <formula>AND(ISNUMBER(AN252),SEARCH("roberdet",$H252,1))</formula>
    </cfRule>
    <cfRule type="expression" dxfId="35349" priority="48067">
      <formula>AND(ISNUMBER(AN252),SEARCH("guillemot",$H252,1))</formula>
    </cfRule>
    <cfRule type="expression" dxfId="35348" priority="48068">
      <formula>AND(ISNUMBER(AN252),SEARCH("galet",$H252,1))</formula>
    </cfRule>
    <cfRule type="expression" dxfId="35347" priority="48069">
      <formula>AND(ISNUMBER(AN252),SEARCH("ayad",$H252,1))</formula>
    </cfRule>
    <cfRule type="expression" dxfId="35346" priority="48070">
      <formula>AND(ISNUMBER(AN252),SEARCH("lavoillote",$H252,1))</formula>
    </cfRule>
    <cfRule type="expression" dxfId="35345" priority="48071">
      <formula>AND(ISNUMBER(AN252),SEARCH("fancelli",$H252,1))</formula>
    </cfRule>
    <cfRule type="expression" dxfId="35344" priority="48072">
      <formula>AND(ISNUMBER(AN252),SEARCH("morelle",$H252,1))</formula>
    </cfRule>
    <cfRule type="expression" dxfId="35343" priority="48073">
      <formula>AND(ISNUMBER(AN252),SEARCH("rendler",$H252,1))</formula>
    </cfRule>
    <cfRule type="expression" dxfId="35342" priority="48074">
      <formula>AND(ISNUMBER(AN252),SEARCH("palasi",$H252,1))</formula>
    </cfRule>
    <cfRule type="expression" dxfId="35341" priority="48075">
      <formula>AND(ISNUMBER(AN252),SEARCH("fercoq",$H252,1))</formula>
    </cfRule>
    <cfRule type="expression" dxfId="35340" priority="48076">
      <formula>AND(ISNUMBER(AN252),SEARCH("soukane",$H252,1))</formula>
    </cfRule>
    <cfRule type="expression" dxfId="35339" priority="48077">
      <formula>AND(ISNUMBER(AN252),SEARCH("segado",$H252,1))</formula>
    </cfRule>
    <cfRule type="expression" dxfId="35338" priority="48078">
      <formula>AND(ISNUMBER(AN252),SEARCH("ravaut",$H252,1))</formula>
    </cfRule>
  </conditionalFormatting>
  <conditionalFormatting sqref="AN252">
    <cfRule type="expression" dxfId="35337" priority="48021">
      <formula>AND(ISNUMBER(AN252),SEARCH("busca",$H252,1))</formula>
    </cfRule>
    <cfRule type="expression" dxfId="35336" priority="48022">
      <formula>AND(ISNUMBER(AN252),SEARCH("herradi",$H252,1))</formula>
    </cfRule>
    <cfRule type="expression" dxfId="35335" priority="48023">
      <formula>AND(ISNUMBER(AN252),SEARCH("kern",$H252,1))</formula>
    </cfRule>
    <cfRule type="expression" dxfId="35334" priority="48024">
      <formula>AND(ISNUMBER(AN252),SEARCH("cros",$H252,1))</formula>
    </cfRule>
    <cfRule type="expression" dxfId="35333" priority="48025">
      <formula>AND(ISNUMBER(AN252),SEARCH("duhart",$H252,1))</formula>
    </cfRule>
    <cfRule type="expression" dxfId="35332" priority="48026">
      <formula>AND(ISNUMBER(AN252),SEARCH("busca",$H252,1))</formula>
    </cfRule>
    <cfRule type="expression" dxfId="35331" priority="48027">
      <formula>AND(ISNUMBER(AN252),SEARCH("hernandez",$H252,1))</formula>
    </cfRule>
    <cfRule type="expression" dxfId="35330" priority="48028">
      <formula>AND(ISNUMBER(AN252),SEARCH("diedler",$H252,1))</formula>
    </cfRule>
    <cfRule type="expression" dxfId="35329" priority="48029">
      <formula>AND(ISNUMBER(AN252),SEARCH("fauberteau",$H252,1))</formula>
    </cfRule>
    <cfRule type="expression" dxfId="35328" priority="48030">
      <formula>AND(ISNUMBER(AN252),SEARCH("roberdet",$H252,1))</formula>
    </cfRule>
    <cfRule type="expression" dxfId="35327" priority="48031">
      <formula>AND(ISNUMBER(AN252),SEARCH("guillemot",$H252,1))</formula>
    </cfRule>
    <cfRule type="expression" dxfId="35326" priority="48032">
      <formula>AND(ISNUMBER(AN252),SEARCH("galet",$H252,1))</formula>
    </cfRule>
    <cfRule type="expression" dxfId="35325" priority="48033">
      <formula>AND(ISNUMBER(AN252),SEARCH("ayad",$H252,1))</formula>
    </cfRule>
    <cfRule type="expression" dxfId="35324" priority="48034">
      <formula>AND(ISNUMBER(AN252),SEARCH("lavoillote",$H252,1))</formula>
    </cfRule>
    <cfRule type="expression" dxfId="35323" priority="48035">
      <formula>AND(ISNUMBER(AN252),SEARCH("fancelli",$H252,1))</formula>
    </cfRule>
    <cfRule type="expression" dxfId="35322" priority="48036">
      <formula>AND(ISNUMBER(AN252),SEARCH("morelle",$H252,1))</formula>
    </cfRule>
    <cfRule type="expression" dxfId="35321" priority="48037">
      <formula>AND(ISNUMBER(AN252),SEARCH("rendler",$H252,1))</formula>
    </cfRule>
    <cfRule type="expression" dxfId="35320" priority="48038">
      <formula>AND(ISNUMBER(AN252),SEARCH("palasi",$H252,1))</formula>
    </cfRule>
    <cfRule type="expression" dxfId="35319" priority="48039">
      <formula>AND(ISNUMBER(AN252),SEARCH("fercoq",$H252,1))</formula>
    </cfRule>
    <cfRule type="expression" dxfId="35318" priority="48040">
      <formula>AND(ISNUMBER(AN252),SEARCH("soukane",$H252,1))</formula>
    </cfRule>
    <cfRule type="expression" dxfId="35317" priority="48041">
      <formula>AND(ISNUMBER(AN252),SEARCH("segado",$H252,1))</formula>
    </cfRule>
    <cfRule type="expression" dxfId="35316" priority="48042">
      <formula>AND(ISNUMBER(AN252),SEARCH("ravaut",$H252,1))</formula>
    </cfRule>
    <cfRule type="expression" dxfId="35315" priority="48043">
      <formula>AND(ISNUMBER(AN252),SEARCH("diedler",$H252,1))</formula>
    </cfRule>
    <cfRule type="expression" dxfId="35314" priority="48044">
      <formula>AND(ISNUMBER(AN252),SEARCH("roberdet",$H252,1))</formula>
    </cfRule>
    <cfRule type="expression" dxfId="35313" priority="48045">
      <formula>AND(ISNUMBER(AN252),SEARCH("guillemot",$H252,1))</formula>
    </cfRule>
    <cfRule type="expression" dxfId="35312" priority="48046">
      <formula>AND(ISNUMBER(AN252),SEARCH("galet",$H252,1))</formula>
    </cfRule>
    <cfRule type="expression" dxfId="35311" priority="48047">
      <formula>AND(ISNUMBER(AN252),SEARCH("ayad",$H252,1))</formula>
    </cfRule>
    <cfRule type="expression" dxfId="35310" priority="48048">
      <formula>AND(ISNUMBER(AN252),SEARCH("lavoillote",$H252,1))</formula>
    </cfRule>
    <cfRule type="expression" dxfId="35309" priority="48049">
      <formula>AND(ISNUMBER(AN252),SEARCH("fancelli",$H252,1))</formula>
    </cfRule>
    <cfRule type="expression" dxfId="35308" priority="48050">
      <formula>AND(ISNUMBER(AN252),SEARCH("morelle",$H252,1))</formula>
    </cfRule>
    <cfRule type="expression" dxfId="35307" priority="48051">
      <formula>AND(ISNUMBER(AN252),SEARCH("rendler",$H252,1))</formula>
    </cfRule>
    <cfRule type="expression" dxfId="35306" priority="48052">
      <formula>AND(ISNUMBER(AN252),SEARCH("palasi",$H252,1))</formula>
    </cfRule>
    <cfRule type="expression" dxfId="35305" priority="48053">
      <formula>AND(ISNUMBER(AN252),SEARCH("fercoq",$H252,1))</formula>
    </cfRule>
    <cfRule type="expression" dxfId="35304" priority="48054">
      <formula>AND(ISNUMBER(AN252),SEARCH("soukane",$H252,1))</formula>
    </cfRule>
    <cfRule type="expression" dxfId="35303" priority="48055">
      <formula>AND(ISNUMBER(AN252),SEARCH("segado",$H252,1))</formula>
    </cfRule>
    <cfRule type="expression" dxfId="35302" priority="48056">
      <formula>AND(ISNUMBER(AN252),SEARCH("ravaut",$H252,1))</formula>
    </cfRule>
  </conditionalFormatting>
  <conditionalFormatting sqref="AN252">
    <cfRule type="expression" dxfId="35301" priority="47999">
      <formula>AND(ISNUMBER(AN252),SEARCH("busca",$H252,1))</formula>
    </cfRule>
    <cfRule type="expression" dxfId="35300" priority="48000">
      <formula>AND(ISNUMBER(AN252),SEARCH("herradi",$H252,1))</formula>
    </cfRule>
    <cfRule type="expression" dxfId="35299" priority="48001">
      <formula>AND(ISNUMBER(AN252),SEARCH("kern",$H252,1))</formula>
    </cfRule>
    <cfRule type="expression" dxfId="35298" priority="48002">
      <formula>AND(ISNUMBER(AN252),SEARCH("cros",$H252,1))</formula>
    </cfRule>
    <cfRule type="expression" dxfId="35297" priority="48003">
      <formula>AND(ISNUMBER(AN252),SEARCH("duhart",$H252,1))</formula>
    </cfRule>
    <cfRule type="expression" dxfId="35296" priority="48004">
      <formula>AND(ISNUMBER(AN252),SEARCH("busca",$H252,1))</formula>
    </cfRule>
    <cfRule type="expression" dxfId="35295" priority="48005">
      <formula>AND(ISNUMBER(AN252),SEARCH("hernandez",$H252,1))</formula>
    </cfRule>
    <cfRule type="expression" dxfId="35294" priority="48006">
      <formula>AND(ISNUMBER(AN252),SEARCH("diedler",$H252,1))</formula>
    </cfRule>
    <cfRule type="expression" dxfId="35293" priority="48007">
      <formula>AND(ISNUMBER(AN252),SEARCH("fauberteau",$H252,1))</formula>
    </cfRule>
    <cfRule type="expression" dxfId="35292" priority="48008">
      <formula>AND(ISNUMBER(AN252),SEARCH("roberdet",$H252,1))</formula>
    </cfRule>
    <cfRule type="expression" dxfId="35291" priority="48009">
      <formula>AND(ISNUMBER(AN252),SEARCH("guillemot",$H252,1))</formula>
    </cfRule>
    <cfRule type="expression" dxfId="35290" priority="48010">
      <formula>AND(ISNUMBER(AN252),SEARCH("galet",$H252,1))</formula>
    </cfRule>
    <cfRule type="expression" dxfId="35289" priority="48011">
      <formula>AND(ISNUMBER(AN252),SEARCH("ayad",$H252,1))</formula>
    </cfRule>
    <cfRule type="expression" dxfId="35288" priority="48012">
      <formula>AND(ISNUMBER(AN252),SEARCH("lavoillote",$H252,1))</formula>
    </cfRule>
    <cfRule type="expression" dxfId="35287" priority="48013">
      <formula>AND(ISNUMBER(AN252),SEARCH("fancelli",$H252,1))</formula>
    </cfRule>
    <cfRule type="expression" dxfId="35286" priority="48014">
      <formula>AND(ISNUMBER(AN252),SEARCH("morelle",$H252,1))</formula>
    </cfRule>
    <cfRule type="expression" dxfId="35285" priority="48015">
      <formula>AND(ISNUMBER(AN252),SEARCH("rendler",$H252,1))</formula>
    </cfRule>
    <cfRule type="expression" dxfId="35284" priority="48016">
      <formula>AND(ISNUMBER(AN252),SEARCH("palasi",$H252,1))</formula>
    </cfRule>
    <cfRule type="expression" dxfId="35283" priority="48017">
      <formula>AND(ISNUMBER(AN252),SEARCH("fercoq",$H252,1))</formula>
    </cfRule>
    <cfRule type="expression" dxfId="35282" priority="48018">
      <formula>AND(ISNUMBER(AN252),SEARCH("soukane",$H252,1))</formula>
    </cfRule>
    <cfRule type="expression" dxfId="35281" priority="48019">
      <formula>AND(ISNUMBER(AN252),SEARCH("segado",$H252,1))</formula>
    </cfRule>
    <cfRule type="expression" dxfId="35280" priority="48020">
      <formula>AND(ISNUMBER(AN252),SEARCH("ravaut",$H252,1))</formula>
    </cfRule>
  </conditionalFormatting>
  <conditionalFormatting sqref="AN252">
    <cfRule type="expression" dxfId="35279" priority="47963">
      <formula>AND(ISNUMBER(AN252),SEARCH("busca",$H252,1))</formula>
    </cfRule>
    <cfRule type="expression" dxfId="35278" priority="47964">
      <formula>AND(ISNUMBER(AN252),SEARCH("herradi",$H252,1))</formula>
    </cfRule>
    <cfRule type="expression" dxfId="35277" priority="47965">
      <formula>AND(ISNUMBER(AN252),SEARCH("kern",$H252,1))</formula>
    </cfRule>
    <cfRule type="expression" dxfId="35276" priority="47966">
      <formula>AND(ISNUMBER(AN252),SEARCH("cros",$H252,1))</formula>
    </cfRule>
    <cfRule type="expression" dxfId="35275" priority="47967">
      <formula>AND(ISNUMBER(AN252),SEARCH("duhart",$H252,1))</formula>
    </cfRule>
    <cfRule type="expression" dxfId="35274" priority="47968">
      <formula>AND(ISNUMBER(AN252),SEARCH("busca",$H252,1))</formula>
    </cfRule>
    <cfRule type="expression" dxfId="35273" priority="47969">
      <formula>AND(ISNUMBER(AN252),SEARCH("hernandez",$H252,1))</formula>
    </cfRule>
    <cfRule type="expression" dxfId="35272" priority="47970">
      <formula>AND(ISNUMBER(AN252),SEARCH("diedler",$H252,1))</formula>
    </cfRule>
    <cfRule type="expression" dxfId="35271" priority="47971">
      <formula>AND(ISNUMBER(AN252),SEARCH("fauberteau",$H252,1))</formula>
    </cfRule>
    <cfRule type="expression" dxfId="35270" priority="47972">
      <formula>AND(ISNUMBER(AN252),SEARCH("roberdet",$H252,1))</formula>
    </cfRule>
    <cfRule type="expression" dxfId="35269" priority="47973">
      <formula>AND(ISNUMBER(AN252),SEARCH("guillemot",$H252,1))</formula>
    </cfRule>
    <cfRule type="expression" dxfId="35268" priority="47974">
      <formula>AND(ISNUMBER(AN252),SEARCH("galet",$H252,1))</formula>
    </cfRule>
    <cfRule type="expression" dxfId="35267" priority="47975">
      <formula>AND(ISNUMBER(AN252),SEARCH("ayad",$H252,1))</formula>
    </cfRule>
    <cfRule type="expression" dxfId="35266" priority="47976">
      <formula>AND(ISNUMBER(AN252),SEARCH("lavoillote",$H252,1))</formula>
    </cfRule>
    <cfRule type="expression" dxfId="35265" priority="47977">
      <formula>AND(ISNUMBER(AN252),SEARCH("fancelli",$H252,1))</formula>
    </cfRule>
    <cfRule type="expression" dxfId="35264" priority="47978">
      <formula>AND(ISNUMBER(AN252),SEARCH("morelle",$H252,1))</formula>
    </cfRule>
    <cfRule type="expression" dxfId="35263" priority="47979">
      <formula>AND(ISNUMBER(AN252),SEARCH("rendler",$H252,1))</formula>
    </cfRule>
    <cfRule type="expression" dxfId="35262" priority="47980">
      <formula>AND(ISNUMBER(AN252),SEARCH("palasi",$H252,1))</formula>
    </cfRule>
    <cfRule type="expression" dxfId="35261" priority="47981">
      <formula>AND(ISNUMBER(AN252),SEARCH("fercoq",$H252,1))</formula>
    </cfRule>
    <cfRule type="expression" dxfId="35260" priority="47982">
      <formula>AND(ISNUMBER(AN252),SEARCH("soukane",$H252,1))</formula>
    </cfRule>
    <cfRule type="expression" dxfId="35259" priority="47983">
      <formula>AND(ISNUMBER(AN252),SEARCH("segado",$H252,1))</formula>
    </cfRule>
    <cfRule type="expression" dxfId="35258" priority="47984">
      <formula>AND(ISNUMBER(AN252),SEARCH("ravaut",$H252,1))</formula>
    </cfRule>
    <cfRule type="expression" dxfId="35257" priority="47985">
      <formula>AND(ISNUMBER(AN252),SEARCH("diedler",$H252,1))</formula>
    </cfRule>
    <cfRule type="expression" dxfId="35256" priority="47986">
      <formula>AND(ISNUMBER(AN252),SEARCH("roberdet",$H252,1))</formula>
    </cfRule>
    <cfRule type="expression" dxfId="35255" priority="47987">
      <formula>AND(ISNUMBER(AN252),SEARCH("guillemot",$H252,1))</formula>
    </cfRule>
    <cfRule type="expression" dxfId="35254" priority="47988">
      <formula>AND(ISNUMBER(AN252),SEARCH("galet",$H252,1))</formula>
    </cfRule>
    <cfRule type="expression" dxfId="35253" priority="47989">
      <formula>AND(ISNUMBER(AN252),SEARCH("ayad",$H252,1))</formula>
    </cfRule>
    <cfRule type="expression" dxfId="35252" priority="47990">
      <formula>AND(ISNUMBER(AN252),SEARCH("lavoillote",$H252,1))</formula>
    </cfRule>
    <cfRule type="expression" dxfId="35251" priority="47991">
      <formula>AND(ISNUMBER(AN252),SEARCH("fancelli",$H252,1))</formula>
    </cfRule>
    <cfRule type="expression" dxfId="35250" priority="47992">
      <formula>AND(ISNUMBER(AN252),SEARCH("morelle",$H252,1))</formula>
    </cfRule>
    <cfRule type="expression" dxfId="35249" priority="47993">
      <formula>AND(ISNUMBER(AN252),SEARCH("rendler",$H252,1))</formula>
    </cfRule>
    <cfRule type="expression" dxfId="35248" priority="47994">
      <formula>AND(ISNUMBER(AN252),SEARCH("palasi",$H252,1))</formula>
    </cfRule>
    <cfRule type="expression" dxfId="35247" priority="47995">
      <formula>AND(ISNUMBER(AN252),SEARCH("fercoq",$H252,1))</formula>
    </cfRule>
    <cfRule type="expression" dxfId="35246" priority="47996">
      <formula>AND(ISNUMBER(AN252),SEARCH("soukane",$H252,1))</formula>
    </cfRule>
    <cfRule type="expression" dxfId="35245" priority="47997">
      <formula>AND(ISNUMBER(AN252),SEARCH("segado",$H252,1))</formula>
    </cfRule>
    <cfRule type="expression" dxfId="35244" priority="47998">
      <formula>AND(ISNUMBER(AN252),SEARCH("ravaut",$H252,1))</formula>
    </cfRule>
  </conditionalFormatting>
  <conditionalFormatting sqref="AH254:AM254 X254:AF254 K254:U254 AQ254:AS254 AZ254:BH254">
    <cfRule type="expression" dxfId="35243" priority="47941">
      <formula>AND(ISNUMBER(K254),SEARCH("busca",$H254,1))</formula>
    </cfRule>
    <cfRule type="expression" dxfId="35242" priority="47942">
      <formula>AND(ISNUMBER(K254),SEARCH("herradi",$H254,1))</formula>
    </cfRule>
    <cfRule type="expression" dxfId="35241" priority="47943">
      <formula>AND(ISNUMBER(K254),SEARCH("kern",$H254,1))</formula>
    </cfRule>
    <cfRule type="expression" dxfId="35240" priority="47944">
      <formula>AND(ISNUMBER(K254),SEARCH("cros",$H254,1))</formula>
    </cfRule>
    <cfRule type="expression" dxfId="35239" priority="47945">
      <formula>AND(ISNUMBER(K254),SEARCH("duhart",$H254,1))</formula>
    </cfRule>
    <cfRule type="expression" dxfId="35238" priority="47946">
      <formula>AND(ISNUMBER(K254),SEARCH("busca",$H254,1))</formula>
    </cfRule>
    <cfRule type="expression" dxfId="35237" priority="47947">
      <formula>AND(ISNUMBER(K254),SEARCH("hernandez",$H254,1))</formula>
    </cfRule>
    <cfRule type="expression" dxfId="35236" priority="47948">
      <formula>AND(ISNUMBER(K254),SEARCH("diedler",$H254,1))</formula>
    </cfRule>
    <cfRule type="expression" dxfId="35235" priority="47949">
      <formula>AND(ISNUMBER(K254),SEARCH("fauberteau",$H254,1))</formula>
    </cfRule>
    <cfRule type="expression" dxfId="35234" priority="47950">
      <formula>AND(ISNUMBER(K254),SEARCH("roberdet",$H254,1))</formula>
    </cfRule>
    <cfRule type="expression" dxfId="35233" priority="47951">
      <formula>AND(ISNUMBER(K254),SEARCH("guillemot",$H254,1))</formula>
    </cfRule>
    <cfRule type="expression" dxfId="35232" priority="47952">
      <formula>AND(ISNUMBER(K254),SEARCH("galet",$H254,1))</formula>
    </cfRule>
    <cfRule type="expression" dxfId="35231" priority="47953">
      <formula>AND(ISNUMBER(K254),SEARCH("ayad",$H254,1))</formula>
    </cfRule>
    <cfRule type="expression" dxfId="35230" priority="47954">
      <formula>AND(ISNUMBER(K254),SEARCH("lavoillote",$H254,1))</formula>
    </cfRule>
    <cfRule type="expression" dxfId="35229" priority="47955">
      <formula>AND(ISNUMBER(K254),SEARCH("fancelli",$H254,1))</formula>
    </cfRule>
    <cfRule type="expression" dxfId="35228" priority="47956">
      <formula>AND(ISNUMBER(K254),SEARCH("morelle",$H254,1))</formula>
    </cfRule>
    <cfRule type="expression" dxfId="35227" priority="47957">
      <formula>AND(ISNUMBER(K254),SEARCH("rendler",$H254,1))</formula>
    </cfRule>
    <cfRule type="expression" dxfId="35226" priority="47958">
      <formula>AND(ISNUMBER(K254),SEARCH("palasi",$H254,1))</formula>
    </cfRule>
    <cfRule type="expression" dxfId="35225" priority="47959">
      <formula>AND(ISNUMBER(K254),SEARCH("fercoq",$H254,1))</formula>
    </cfRule>
    <cfRule type="expression" dxfId="35224" priority="47960">
      <formula>AND(ISNUMBER(K254),SEARCH("soukane",$H254,1))</formula>
    </cfRule>
    <cfRule type="expression" dxfId="35223" priority="47961">
      <formula>AND(ISNUMBER(K254),SEARCH("segado",$H254,1))</formula>
    </cfRule>
    <cfRule type="expression" dxfId="35222" priority="47962">
      <formula>AND(ISNUMBER(K254),SEARCH("ravaut",$H254,1))</formula>
    </cfRule>
  </conditionalFormatting>
  <conditionalFormatting sqref="K254:U254 X254:AM254 AQ254:AS254 AZ254:BH254">
    <cfRule type="expression" dxfId="35221" priority="47905">
      <formula>AND(ISNUMBER(K254),SEARCH("busca",$H254,1))</formula>
    </cfRule>
    <cfRule type="expression" dxfId="35220" priority="47906">
      <formula>AND(ISNUMBER(K254),SEARCH("herradi",$H254,1))</formula>
    </cfRule>
    <cfRule type="expression" dxfId="35219" priority="47907">
      <formula>AND(ISNUMBER(K254),SEARCH("kern",$H254,1))</formula>
    </cfRule>
    <cfRule type="expression" dxfId="35218" priority="47908">
      <formula>AND(ISNUMBER(K254),SEARCH("cros",$H254,1))</formula>
    </cfRule>
    <cfRule type="expression" dxfId="35217" priority="47909">
      <formula>AND(ISNUMBER(K254),SEARCH("duhart",$H254,1))</formula>
    </cfRule>
    <cfRule type="expression" dxfId="35216" priority="47910">
      <formula>AND(ISNUMBER(K254),SEARCH("busca",$H254,1))</formula>
    </cfRule>
    <cfRule type="expression" dxfId="35215" priority="47911">
      <formula>AND(ISNUMBER(K254),SEARCH("hernandez",$H254,1))</formula>
    </cfRule>
    <cfRule type="expression" dxfId="35214" priority="47912">
      <formula>AND(ISNUMBER(K254),SEARCH("diedler",$H254,1))</formula>
    </cfRule>
    <cfRule type="expression" dxfId="35213" priority="47913">
      <formula>AND(ISNUMBER(K254),SEARCH("fauberteau",$H254,1))</formula>
    </cfRule>
    <cfRule type="expression" dxfId="35212" priority="47914">
      <formula>AND(ISNUMBER(K254),SEARCH("roberdet",$H254,1))</formula>
    </cfRule>
    <cfRule type="expression" dxfId="35211" priority="47915">
      <formula>AND(ISNUMBER(K254),SEARCH("guillemot",$H254,1))</formula>
    </cfRule>
    <cfRule type="expression" dxfId="35210" priority="47916">
      <formula>AND(ISNUMBER(K254),SEARCH("galet",$H254,1))</formula>
    </cfRule>
    <cfRule type="expression" dxfId="35209" priority="47917">
      <formula>AND(ISNUMBER(K254),SEARCH("ayad",$H254,1))</formula>
    </cfRule>
    <cfRule type="expression" dxfId="35208" priority="47918">
      <formula>AND(ISNUMBER(K254),SEARCH("lavoillote",$H254,1))</formula>
    </cfRule>
    <cfRule type="expression" dxfId="35207" priority="47919">
      <formula>AND(ISNUMBER(K254),SEARCH("fancelli",$H254,1))</formula>
    </cfRule>
    <cfRule type="expression" dxfId="35206" priority="47920">
      <formula>AND(ISNUMBER(K254),SEARCH("morelle",$H254,1))</formula>
    </cfRule>
    <cfRule type="expression" dxfId="35205" priority="47921">
      <formula>AND(ISNUMBER(K254),SEARCH("rendler",$H254,1))</formula>
    </cfRule>
    <cfRule type="expression" dxfId="35204" priority="47922">
      <formula>AND(ISNUMBER(K254),SEARCH("palasi",$H254,1))</formula>
    </cfRule>
    <cfRule type="expression" dxfId="35203" priority="47923">
      <formula>AND(ISNUMBER(K254),SEARCH("fercoq",$H254,1))</formula>
    </cfRule>
    <cfRule type="expression" dxfId="35202" priority="47924">
      <formula>AND(ISNUMBER(K254),SEARCH("soukane",$H254,1))</formula>
    </cfRule>
    <cfRule type="expression" dxfId="35201" priority="47925">
      <formula>AND(ISNUMBER(K254),SEARCH("segado",$H254,1))</formula>
    </cfRule>
    <cfRule type="expression" dxfId="35200" priority="47926">
      <formula>AND(ISNUMBER(K254),SEARCH("ravaut",$H254,1))</formula>
    </cfRule>
    <cfRule type="expression" dxfId="35199" priority="47927">
      <formula>AND(ISNUMBER(K254),SEARCH("diedler",$H254,1))</formula>
    </cfRule>
    <cfRule type="expression" dxfId="35198" priority="47928">
      <formula>AND(ISNUMBER(K254),SEARCH("roberdet",$H254,1))</formula>
    </cfRule>
    <cfRule type="expression" dxfId="35197" priority="47929">
      <formula>AND(ISNUMBER(K254),SEARCH("guillemot",$H254,1))</formula>
    </cfRule>
    <cfRule type="expression" dxfId="35196" priority="47930">
      <formula>AND(ISNUMBER(K254),SEARCH("galet",$H254,1))</formula>
    </cfRule>
    <cfRule type="expression" dxfId="35195" priority="47931">
      <formula>AND(ISNUMBER(K254),SEARCH("ayad",$H254,1))</formula>
    </cfRule>
    <cfRule type="expression" dxfId="35194" priority="47932">
      <formula>AND(ISNUMBER(K254),SEARCH("lavoillote",$H254,1))</formula>
    </cfRule>
    <cfRule type="expression" dxfId="35193" priority="47933">
      <formula>AND(ISNUMBER(K254),SEARCH("fancelli",$H254,1))</formula>
    </cfRule>
    <cfRule type="expression" dxfId="35192" priority="47934">
      <formula>AND(ISNUMBER(K254),SEARCH("morelle",$H254,1))</formula>
    </cfRule>
    <cfRule type="expression" dxfId="35191" priority="47935">
      <formula>AND(ISNUMBER(K254),SEARCH("rendler",$H254,1))</formula>
    </cfRule>
    <cfRule type="expression" dxfId="35190" priority="47936">
      <formula>AND(ISNUMBER(K254),SEARCH("palasi",$H254,1))</formula>
    </cfRule>
    <cfRule type="expression" dxfId="35189" priority="47937">
      <formula>AND(ISNUMBER(K254),SEARCH("fercoq",$H254,1))</formula>
    </cfRule>
    <cfRule type="expression" dxfId="35188" priority="47938">
      <formula>AND(ISNUMBER(K254),SEARCH("soukane",$H254,1))</formula>
    </cfRule>
    <cfRule type="expression" dxfId="35187" priority="47939">
      <formula>AND(ISNUMBER(K254),SEARCH("segado",$H254,1))</formula>
    </cfRule>
    <cfRule type="expression" dxfId="35186" priority="47940">
      <formula>AND(ISNUMBER(K254),SEARCH("ravaut",$H254,1))</formula>
    </cfRule>
  </conditionalFormatting>
  <conditionalFormatting sqref="AM254">
    <cfRule type="expression" dxfId="35185" priority="47869">
      <formula>AND(ISNUMBER(AM254),SEARCH("busca",$H254,1))</formula>
    </cfRule>
    <cfRule type="expression" dxfId="35184" priority="47870">
      <formula>AND(ISNUMBER(AM254),SEARCH("herradi",$H254,1))</formula>
    </cfRule>
    <cfRule type="expression" dxfId="35183" priority="47871">
      <formula>AND(ISNUMBER(AM254),SEARCH("kern",$H254,1))</formula>
    </cfRule>
    <cfRule type="expression" dxfId="35182" priority="47872">
      <formula>AND(ISNUMBER(AM254),SEARCH("cros",$H254,1))</formula>
    </cfRule>
    <cfRule type="expression" dxfId="35181" priority="47873">
      <formula>AND(ISNUMBER(AM254),SEARCH("duhart",$H254,1))</formula>
    </cfRule>
    <cfRule type="expression" dxfId="35180" priority="47874">
      <formula>AND(ISNUMBER(AM254),SEARCH("busca",$H254,1))</formula>
    </cfRule>
    <cfRule type="expression" dxfId="35179" priority="47875">
      <formula>AND(ISNUMBER(AM254),SEARCH("hernandez",$H254,1))</formula>
    </cfRule>
    <cfRule type="expression" dxfId="35178" priority="47876">
      <formula>AND(ISNUMBER(AM254),SEARCH("diedler",$H254,1))</formula>
    </cfRule>
    <cfRule type="expression" dxfId="35177" priority="47877">
      <formula>AND(ISNUMBER(AM254),SEARCH("fauberteau",$H254,1))</formula>
    </cfRule>
    <cfRule type="expression" dxfId="35176" priority="47878">
      <formula>AND(ISNUMBER(AM254),SEARCH("roberdet",$H254,1))</formula>
    </cfRule>
    <cfRule type="expression" dxfId="35175" priority="47879">
      <formula>AND(ISNUMBER(AM254),SEARCH("guillemot",$H254,1))</formula>
    </cfRule>
    <cfRule type="expression" dxfId="35174" priority="47880">
      <formula>AND(ISNUMBER(AM254),SEARCH("galet",$H254,1))</formula>
    </cfRule>
    <cfRule type="expression" dxfId="35173" priority="47881">
      <formula>AND(ISNUMBER(AM254),SEARCH("ayad",$H254,1))</formula>
    </cfRule>
    <cfRule type="expression" dxfId="35172" priority="47882">
      <formula>AND(ISNUMBER(AM254),SEARCH("lavoillote",$H254,1))</formula>
    </cfRule>
    <cfRule type="expression" dxfId="35171" priority="47883">
      <formula>AND(ISNUMBER(AM254),SEARCH("fancelli",$H254,1))</formula>
    </cfRule>
    <cfRule type="expression" dxfId="35170" priority="47884">
      <formula>AND(ISNUMBER(AM254),SEARCH("morelle",$H254,1))</formula>
    </cfRule>
    <cfRule type="expression" dxfId="35169" priority="47885">
      <formula>AND(ISNUMBER(AM254),SEARCH("rendler",$H254,1))</formula>
    </cfRule>
    <cfRule type="expression" dxfId="35168" priority="47886">
      <formula>AND(ISNUMBER(AM254),SEARCH("palasi",$H254,1))</formula>
    </cfRule>
    <cfRule type="expression" dxfId="35167" priority="47887">
      <formula>AND(ISNUMBER(AM254),SEARCH("fercoq",$H254,1))</formula>
    </cfRule>
    <cfRule type="expression" dxfId="35166" priority="47888">
      <formula>AND(ISNUMBER(AM254),SEARCH("soukane",$H254,1))</formula>
    </cfRule>
    <cfRule type="expression" dxfId="35165" priority="47889">
      <formula>AND(ISNUMBER(AM254),SEARCH("segado",$H254,1))</formula>
    </cfRule>
    <cfRule type="expression" dxfId="35164" priority="47890">
      <formula>AND(ISNUMBER(AM254),SEARCH("ravaut",$H254,1))</formula>
    </cfRule>
  </conditionalFormatting>
  <conditionalFormatting sqref="AM254">
    <cfRule type="expression" dxfId="35163" priority="47833">
      <formula>AND(ISNUMBER(AM254),SEARCH("busca",$H254,1))</formula>
    </cfRule>
    <cfRule type="expression" dxfId="35162" priority="47834">
      <formula>AND(ISNUMBER(AM254),SEARCH("herradi",$H254,1))</formula>
    </cfRule>
    <cfRule type="expression" dxfId="35161" priority="47835">
      <formula>AND(ISNUMBER(AM254),SEARCH("kern",$H254,1))</formula>
    </cfRule>
    <cfRule type="expression" dxfId="35160" priority="47836">
      <formula>AND(ISNUMBER(AM254),SEARCH("cros",$H254,1))</formula>
    </cfRule>
    <cfRule type="expression" dxfId="35159" priority="47837">
      <formula>AND(ISNUMBER(AM254),SEARCH("duhart",$H254,1))</formula>
    </cfRule>
    <cfRule type="expression" dxfId="35158" priority="47838">
      <formula>AND(ISNUMBER(AM254),SEARCH("busca",$H254,1))</formula>
    </cfRule>
    <cfRule type="expression" dxfId="35157" priority="47839">
      <formula>AND(ISNUMBER(AM254),SEARCH("hernandez",$H254,1))</formula>
    </cfRule>
    <cfRule type="expression" dxfId="35156" priority="47840">
      <formula>AND(ISNUMBER(AM254),SEARCH("diedler",$H254,1))</formula>
    </cfRule>
    <cfRule type="expression" dxfId="35155" priority="47841">
      <formula>AND(ISNUMBER(AM254),SEARCH("fauberteau",$H254,1))</formula>
    </cfRule>
    <cfRule type="expression" dxfId="35154" priority="47842">
      <formula>AND(ISNUMBER(AM254),SEARCH("roberdet",$H254,1))</formula>
    </cfRule>
    <cfRule type="expression" dxfId="35153" priority="47843">
      <formula>AND(ISNUMBER(AM254),SEARCH("guillemot",$H254,1))</formula>
    </cfRule>
    <cfRule type="expression" dxfId="35152" priority="47844">
      <formula>AND(ISNUMBER(AM254),SEARCH("galet",$H254,1))</formula>
    </cfRule>
    <cfRule type="expression" dxfId="35151" priority="47845">
      <formula>AND(ISNUMBER(AM254),SEARCH("ayad",$H254,1))</formula>
    </cfRule>
    <cfRule type="expression" dxfId="35150" priority="47846">
      <formula>AND(ISNUMBER(AM254),SEARCH("lavoillote",$H254,1))</formula>
    </cfRule>
    <cfRule type="expression" dxfId="35149" priority="47847">
      <formula>AND(ISNUMBER(AM254),SEARCH("fancelli",$H254,1))</formula>
    </cfRule>
    <cfRule type="expression" dxfId="35148" priority="47848">
      <formula>AND(ISNUMBER(AM254),SEARCH("morelle",$H254,1))</formula>
    </cfRule>
    <cfRule type="expression" dxfId="35147" priority="47849">
      <formula>AND(ISNUMBER(AM254),SEARCH("rendler",$H254,1))</formula>
    </cfRule>
    <cfRule type="expression" dxfId="35146" priority="47850">
      <formula>AND(ISNUMBER(AM254),SEARCH("palasi",$H254,1))</formula>
    </cfRule>
    <cfRule type="expression" dxfId="35145" priority="47851">
      <formula>AND(ISNUMBER(AM254),SEARCH("fercoq",$H254,1))</formula>
    </cfRule>
    <cfRule type="expression" dxfId="35144" priority="47852">
      <formula>AND(ISNUMBER(AM254),SEARCH("soukane",$H254,1))</formula>
    </cfRule>
    <cfRule type="expression" dxfId="35143" priority="47853">
      <formula>AND(ISNUMBER(AM254),SEARCH("segado",$H254,1))</formula>
    </cfRule>
    <cfRule type="expression" dxfId="35142" priority="47854">
      <formula>AND(ISNUMBER(AM254),SEARCH("ravaut",$H254,1))</formula>
    </cfRule>
    <cfRule type="expression" dxfId="35141" priority="47855">
      <formula>AND(ISNUMBER(AM254),SEARCH("diedler",$H254,1))</formula>
    </cfRule>
    <cfRule type="expression" dxfId="35140" priority="47856">
      <formula>AND(ISNUMBER(AM254),SEARCH("roberdet",$H254,1))</formula>
    </cfRule>
    <cfRule type="expression" dxfId="35139" priority="47857">
      <formula>AND(ISNUMBER(AM254),SEARCH("guillemot",$H254,1))</formula>
    </cfRule>
    <cfRule type="expression" dxfId="35138" priority="47858">
      <formula>AND(ISNUMBER(AM254),SEARCH("galet",$H254,1))</formula>
    </cfRule>
    <cfRule type="expression" dxfId="35137" priority="47859">
      <formula>AND(ISNUMBER(AM254),SEARCH("ayad",$H254,1))</formula>
    </cfRule>
    <cfRule type="expression" dxfId="35136" priority="47860">
      <formula>AND(ISNUMBER(AM254),SEARCH("lavoillote",$H254,1))</formula>
    </cfRule>
    <cfRule type="expression" dxfId="35135" priority="47861">
      <formula>AND(ISNUMBER(AM254),SEARCH("fancelli",$H254,1))</formula>
    </cfRule>
    <cfRule type="expression" dxfId="35134" priority="47862">
      <formula>AND(ISNUMBER(AM254),SEARCH("morelle",$H254,1))</formula>
    </cfRule>
    <cfRule type="expression" dxfId="35133" priority="47863">
      <formula>AND(ISNUMBER(AM254),SEARCH("rendler",$H254,1))</formula>
    </cfRule>
    <cfRule type="expression" dxfId="35132" priority="47864">
      <formula>AND(ISNUMBER(AM254),SEARCH("palasi",$H254,1))</formula>
    </cfRule>
    <cfRule type="expression" dxfId="35131" priority="47865">
      <formula>AND(ISNUMBER(AM254),SEARCH("fercoq",$H254,1))</formula>
    </cfRule>
    <cfRule type="expression" dxfId="35130" priority="47866">
      <formula>AND(ISNUMBER(AM254),SEARCH("soukane",$H254,1))</formula>
    </cfRule>
    <cfRule type="expression" dxfId="35129" priority="47867">
      <formula>AND(ISNUMBER(AM254),SEARCH("segado",$H254,1))</formula>
    </cfRule>
    <cfRule type="expression" dxfId="35128" priority="47868">
      <formula>AND(ISNUMBER(AM254),SEARCH("ravaut",$H254,1))</formula>
    </cfRule>
  </conditionalFormatting>
  <conditionalFormatting sqref="V254">
    <cfRule type="expression" dxfId="35127" priority="47811">
      <formula>AND(ISNUMBER(V254),SEARCH("busca",$H254,1))</formula>
    </cfRule>
    <cfRule type="expression" dxfId="35126" priority="47812">
      <formula>AND(ISNUMBER(V254),SEARCH("herradi",$H254,1))</formula>
    </cfRule>
    <cfRule type="expression" dxfId="35125" priority="47813">
      <formula>AND(ISNUMBER(V254),SEARCH("kern",$H254,1))</formula>
    </cfRule>
    <cfRule type="expression" dxfId="35124" priority="47814">
      <formula>AND(ISNUMBER(V254),SEARCH("cros",$H254,1))</formula>
    </cfRule>
    <cfRule type="expression" dxfId="35123" priority="47815">
      <formula>AND(ISNUMBER(V254),SEARCH("duhart",$H254,1))</formula>
    </cfRule>
    <cfRule type="expression" dxfId="35122" priority="47816">
      <formula>AND(ISNUMBER(V254),SEARCH("busca",$H254,1))</formula>
    </cfRule>
    <cfRule type="expression" dxfId="35121" priority="47817">
      <formula>AND(ISNUMBER(V254),SEARCH("hernandez",$H254,1))</formula>
    </cfRule>
    <cfRule type="expression" dxfId="35120" priority="47818">
      <formula>AND(ISNUMBER(V254),SEARCH("diedler",$H254,1))</formula>
    </cfRule>
    <cfRule type="expression" dxfId="35119" priority="47819">
      <formula>AND(ISNUMBER(V254),SEARCH("fauberteau",$H254,1))</formula>
    </cfRule>
    <cfRule type="expression" dxfId="35118" priority="47820">
      <formula>AND(ISNUMBER(V254),SEARCH("roberdet",$H254,1))</formula>
    </cfRule>
    <cfRule type="expression" dxfId="35117" priority="47821">
      <formula>AND(ISNUMBER(V254),SEARCH("guillemot",$H254,1))</formula>
    </cfRule>
    <cfRule type="expression" dxfId="35116" priority="47822">
      <formula>AND(ISNUMBER(V254),SEARCH("galet",$H254,1))</formula>
    </cfRule>
    <cfRule type="expression" dxfId="35115" priority="47823">
      <formula>AND(ISNUMBER(V254),SEARCH("ayad",$H254,1))</formula>
    </cfRule>
    <cfRule type="expression" dxfId="35114" priority="47824">
      <formula>AND(ISNUMBER(V254),SEARCH("lavoillote",$H254,1))</formula>
    </cfRule>
    <cfRule type="expression" dxfId="35113" priority="47825">
      <formula>AND(ISNUMBER(V254),SEARCH("fancelli",$H254,1))</formula>
    </cfRule>
    <cfRule type="expression" dxfId="35112" priority="47826">
      <formula>AND(ISNUMBER(V254),SEARCH("morelle",$H254,1))</formula>
    </cfRule>
    <cfRule type="expression" dxfId="35111" priority="47827">
      <formula>AND(ISNUMBER(V254),SEARCH("rendler",$H254,1))</formula>
    </cfRule>
    <cfRule type="expression" dxfId="35110" priority="47828">
      <formula>AND(ISNUMBER(V254),SEARCH("palasi",$H254,1))</formula>
    </cfRule>
    <cfRule type="expression" dxfId="35109" priority="47829">
      <formula>AND(ISNUMBER(V254),SEARCH("fercoq",$H254,1))</formula>
    </cfRule>
    <cfRule type="expression" dxfId="35108" priority="47830">
      <formula>AND(ISNUMBER(V254),SEARCH("soukane",$H254,1))</formula>
    </cfRule>
    <cfRule type="expression" dxfId="35107" priority="47831">
      <formula>AND(ISNUMBER(V254),SEARCH("segado",$H254,1))</formula>
    </cfRule>
    <cfRule type="expression" dxfId="35106" priority="47832">
      <formula>AND(ISNUMBER(V254),SEARCH("ravaut",$H254,1))</formula>
    </cfRule>
  </conditionalFormatting>
  <conditionalFormatting sqref="V254">
    <cfRule type="expression" dxfId="35105" priority="47775">
      <formula>AND(ISNUMBER(V254),SEARCH("busca",$H254,1))</formula>
    </cfRule>
    <cfRule type="expression" dxfId="35104" priority="47776">
      <formula>AND(ISNUMBER(V254),SEARCH("herradi",$H254,1))</formula>
    </cfRule>
    <cfRule type="expression" dxfId="35103" priority="47777">
      <formula>AND(ISNUMBER(V254),SEARCH("kern",$H254,1))</formula>
    </cfRule>
    <cfRule type="expression" dxfId="35102" priority="47778">
      <formula>AND(ISNUMBER(V254),SEARCH("cros",$H254,1))</formula>
    </cfRule>
    <cfRule type="expression" dxfId="35101" priority="47779">
      <formula>AND(ISNUMBER(V254),SEARCH("duhart",$H254,1))</formula>
    </cfRule>
    <cfRule type="expression" dxfId="35100" priority="47780">
      <formula>AND(ISNUMBER(V254),SEARCH("busca",$H254,1))</formula>
    </cfRule>
    <cfRule type="expression" dxfId="35099" priority="47781">
      <formula>AND(ISNUMBER(V254),SEARCH("hernandez",$H254,1))</formula>
    </cfRule>
    <cfRule type="expression" dxfId="35098" priority="47782">
      <formula>AND(ISNUMBER(V254),SEARCH("diedler",$H254,1))</formula>
    </cfRule>
    <cfRule type="expression" dxfId="35097" priority="47783">
      <formula>AND(ISNUMBER(V254),SEARCH("fauberteau",$H254,1))</formula>
    </cfRule>
    <cfRule type="expression" dxfId="35096" priority="47784">
      <formula>AND(ISNUMBER(V254),SEARCH("roberdet",$H254,1))</formula>
    </cfRule>
    <cfRule type="expression" dxfId="35095" priority="47785">
      <formula>AND(ISNUMBER(V254),SEARCH("guillemot",$H254,1))</formula>
    </cfRule>
    <cfRule type="expression" dxfId="35094" priority="47786">
      <formula>AND(ISNUMBER(V254),SEARCH("galet",$H254,1))</formula>
    </cfRule>
    <cfRule type="expression" dxfId="35093" priority="47787">
      <formula>AND(ISNUMBER(V254),SEARCH("ayad",$H254,1))</formula>
    </cfRule>
    <cfRule type="expression" dxfId="35092" priority="47788">
      <formula>AND(ISNUMBER(V254),SEARCH("lavoillote",$H254,1))</formula>
    </cfRule>
    <cfRule type="expression" dxfId="35091" priority="47789">
      <formula>AND(ISNUMBER(V254),SEARCH("fancelli",$H254,1))</formula>
    </cfRule>
    <cfRule type="expression" dxfId="35090" priority="47790">
      <formula>AND(ISNUMBER(V254),SEARCH("morelle",$H254,1))</formula>
    </cfRule>
    <cfRule type="expression" dxfId="35089" priority="47791">
      <formula>AND(ISNUMBER(V254),SEARCH("rendler",$H254,1))</formula>
    </cfRule>
    <cfRule type="expression" dxfId="35088" priority="47792">
      <formula>AND(ISNUMBER(V254),SEARCH("palasi",$H254,1))</formula>
    </cfRule>
    <cfRule type="expression" dxfId="35087" priority="47793">
      <formula>AND(ISNUMBER(V254),SEARCH("fercoq",$H254,1))</formula>
    </cfRule>
    <cfRule type="expression" dxfId="35086" priority="47794">
      <formula>AND(ISNUMBER(V254),SEARCH("soukane",$H254,1))</formula>
    </cfRule>
    <cfRule type="expression" dxfId="35085" priority="47795">
      <formula>AND(ISNUMBER(V254),SEARCH("segado",$H254,1))</formula>
    </cfRule>
    <cfRule type="expression" dxfId="35084" priority="47796">
      <formula>AND(ISNUMBER(V254),SEARCH("ravaut",$H254,1))</formula>
    </cfRule>
    <cfRule type="expression" dxfId="35083" priority="47797">
      <formula>AND(ISNUMBER(V254),SEARCH("diedler",$H254,1))</formula>
    </cfRule>
    <cfRule type="expression" dxfId="35082" priority="47798">
      <formula>AND(ISNUMBER(V254),SEARCH("roberdet",$H254,1))</formula>
    </cfRule>
    <cfRule type="expression" dxfId="35081" priority="47799">
      <formula>AND(ISNUMBER(V254),SEARCH("guillemot",$H254,1))</formula>
    </cfRule>
    <cfRule type="expression" dxfId="35080" priority="47800">
      <formula>AND(ISNUMBER(V254),SEARCH("galet",$H254,1))</formula>
    </cfRule>
    <cfRule type="expression" dxfId="35079" priority="47801">
      <formula>AND(ISNUMBER(V254),SEARCH("ayad",$H254,1))</formula>
    </cfRule>
    <cfRule type="expression" dxfId="35078" priority="47802">
      <formula>AND(ISNUMBER(V254),SEARCH("lavoillote",$H254,1))</formula>
    </cfRule>
    <cfRule type="expression" dxfId="35077" priority="47803">
      <formula>AND(ISNUMBER(V254),SEARCH("fancelli",$H254,1))</formula>
    </cfRule>
    <cfRule type="expression" dxfId="35076" priority="47804">
      <formula>AND(ISNUMBER(V254),SEARCH("morelle",$H254,1))</formula>
    </cfRule>
    <cfRule type="expression" dxfId="35075" priority="47805">
      <formula>AND(ISNUMBER(V254),SEARCH("rendler",$H254,1))</formula>
    </cfRule>
    <cfRule type="expression" dxfId="35074" priority="47806">
      <formula>AND(ISNUMBER(V254),SEARCH("palasi",$H254,1))</formula>
    </cfRule>
    <cfRule type="expression" dxfId="35073" priority="47807">
      <formula>AND(ISNUMBER(V254),SEARCH("fercoq",$H254,1))</formula>
    </cfRule>
    <cfRule type="expression" dxfId="35072" priority="47808">
      <formula>AND(ISNUMBER(V254),SEARCH("soukane",$H254,1))</formula>
    </cfRule>
    <cfRule type="expression" dxfId="35071" priority="47809">
      <formula>AND(ISNUMBER(V254),SEARCH("segado",$H254,1))</formula>
    </cfRule>
    <cfRule type="expression" dxfId="35070" priority="47810">
      <formula>AND(ISNUMBER(V254),SEARCH("ravaut",$H254,1))</formula>
    </cfRule>
  </conditionalFormatting>
  <conditionalFormatting sqref="AG254">
    <cfRule type="expression" dxfId="35069" priority="47753">
      <formula>AND(ISNUMBER(AG254),SEARCH("busca",$H254,1))</formula>
    </cfRule>
    <cfRule type="expression" dxfId="35068" priority="47754">
      <formula>AND(ISNUMBER(AG254),SEARCH("herradi",$H254,1))</formula>
    </cfRule>
    <cfRule type="expression" dxfId="35067" priority="47755">
      <formula>AND(ISNUMBER(AG254),SEARCH("kern",$H254,1))</formula>
    </cfRule>
    <cfRule type="expression" dxfId="35066" priority="47756">
      <formula>AND(ISNUMBER(AG254),SEARCH("cros",$H254,1))</formula>
    </cfRule>
    <cfRule type="expression" dxfId="35065" priority="47757">
      <formula>AND(ISNUMBER(AG254),SEARCH("duhart",$H254,1))</formula>
    </cfRule>
    <cfRule type="expression" dxfId="35064" priority="47758">
      <formula>AND(ISNUMBER(AG254),SEARCH("busca",$H254,1))</formula>
    </cfRule>
    <cfRule type="expression" dxfId="35063" priority="47759">
      <formula>AND(ISNUMBER(AG254),SEARCH("hernandez",$H254,1))</formula>
    </cfRule>
    <cfRule type="expression" dxfId="35062" priority="47760">
      <formula>AND(ISNUMBER(AG254),SEARCH("diedler",$H254,1))</formula>
    </cfRule>
    <cfRule type="expression" dxfId="35061" priority="47761">
      <formula>AND(ISNUMBER(AG254),SEARCH("fauberteau",$H254,1))</formula>
    </cfRule>
    <cfRule type="expression" dxfId="35060" priority="47762">
      <formula>AND(ISNUMBER(AG254),SEARCH("roberdet",$H254,1))</formula>
    </cfRule>
    <cfRule type="expression" dxfId="35059" priority="47763">
      <formula>AND(ISNUMBER(AG254),SEARCH("guillemot",$H254,1))</formula>
    </cfRule>
    <cfRule type="expression" dxfId="35058" priority="47764">
      <formula>AND(ISNUMBER(AG254),SEARCH("galet",$H254,1))</formula>
    </cfRule>
    <cfRule type="expression" dxfId="35057" priority="47765">
      <formula>AND(ISNUMBER(AG254),SEARCH("ayad",$H254,1))</formula>
    </cfRule>
    <cfRule type="expression" dxfId="35056" priority="47766">
      <formula>AND(ISNUMBER(AG254),SEARCH("lavoillote",$H254,1))</formula>
    </cfRule>
    <cfRule type="expression" dxfId="35055" priority="47767">
      <formula>AND(ISNUMBER(AG254),SEARCH("fancelli",$H254,1))</formula>
    </cfRule>
    <cfRule type="expression" dxfId="35054" priority="47768">
      <formula>AND(ISNUMBER(AG254),SEARCH("morelle",$H254,1))</formula>
    </cfRule>
    <cfRule type="expression" dxfId="35053" priority="47769">
      <formula>AND(ISNUMBER(AG254),SEARCH("rendler",$H254,1))</formula>
    </cfRule>
    <cfRule type="expression" dxfId="35052" priority="47770">
      <formula>AND(ISNUMBER(AG254),SEARCH("palasi",$H254,1))</formula>
    </cfRule>
    <cfRule type="expression" dxfId="35051" priority="47771">
      <formula>AND(ISNUMBER(AG254),SEARCH("fercoq",$H254,1))</formula>
    </cfRule>
    <cfRule type="expression" dxfId="35050" priority="47772">
      <formula>AND(ISNUMBER(AG254),SEARCH("soukane",$H254,1))</formula>
    </cfRule>
    <cfRule type="expression" dxfId="35049" priority="47773">
      <formula>AND(ISNUMBER(AG254),SEARCH("segado",$H254,1))</formula>
    </cfRule>
    <cfRule type="expression" dxfId="35048" priority="47774">
      <formula>AND(ISNUMBER(AG254),SEARCH("ravaut",$H254,1))</formula>
    </cfRule>
  </conditionalFormatting>
  <conditionalFormatting sqref="AO254:AP254">
    <cfRule type="expression" dxfId="35047" priority="47734">
      <formula>AND(ISNUMBER(AO254),SEARCH("cros",$H254,1))</formula>
    </cfRule>
    <cfRule type="expression" dxfId="35046" priority="47735">
      <formula>AND(ISNUMBER(AO254),SEARCH("duhart",$H254,1))</formula>
    </cfRule>
    <cfRule type="expression" dxfId="35045" priority="47736">
      <formula>AND(ISNUMBER(AO254),SEARCH("busca",$H254,1))</formula>
    </cfRule>
    <cfRule type="expression" dxfId="35044" priority="47737">
      <formula>AND(ISNUMBER(AO254),SEARCH("hernandez",$H254,1))</formula>
    </cfRule>
    <cfRule type="expression" dxfId="35043" priority="47738">
      <formula>AND(ISNUMBER(AO254),SEARCH("diedler",$H254,1))</formula>
    </cfRule>
    <cfRule type="expression" dxfId="35042" priority="47739">
      <formula>AND(ISNUMBER(AO254),SEARCH("fauberteau",$H254,1))</formula>
    </cfRule>
    <cfRule type="expression" dxfId="35041" priority="47740">
      <formula>AND(ISNUMBER(AO254),SEARCH("roberdet",$H254,1))</formula>
    </cfRule>
    <cfRule type="expression" dxfId="35040" priority="47741">
      <formula>AND(ISNUMBER(AO254),SEARCH("guillemot",$H254,1))</formula>
    </cfRule>
    <cfRule type="expression" dxfId="35039" priority="47742">
      <formula>AND(ISNUMBER(AO254),SEARCH("galet",$H254,1))</formula>
    </cfRule>
    <cfRule type="expression" dxfId="35038" priority="47743">
      <formula>AND(ISNUMBER(AO254),SEARCH("ayad",$H254,1))</formula>
    </cfRule>
    <cfRule type="expression" dxfId="35037" priority="47744">
      <formula>AND(ISNUMBER(AO254),SEARCH("lavoillote",$H254,1))</formula>
    </cfRule>
    <cfRule type="expression" dxfId="35036" priority="47745">
      <formula>AND(ISNUMBER(AO254),SEARCH("fancelli",$H254,1))</formula>
    </cfRule>
    <cfRule type="expression" dxfId="35035" priority="47746">
      <formula>AND(ISNUMBER(AO254),SEARCH("morelle",$H254,1))</formula>
    </cfRule>
    <cfRule type="expression" dxfId="35034" priority="47747">
      <formula>AND(ISNUMBER(AO254),SEARCH("rendler",$H254,1))</formula>
    </cfRule>
    <cfRule type="expression" dxfId="35033" priority="47748">
      <formula>AND(ISNUMBER(AO254),SEARCH("palasi",$H254,1))</formula>
    </cfRule>
    <cfRule type="expression" dxfId="35032" priority="47749">
      <formula>AND(ISNUMBER(AO254),SEARCH("fercoq",$H254,1))</formula>
    </cfRule>
    <cfRule type="expression" dxfId="35031" priority="47750">
      <formula>AND(ISNUMBER(AO254),SEARCH("soukane",$H254,1))</formula>
    </cfRule>
    <cfRule type="expression" dxfId="35030" priority="47751">
      <formula>AND(ISNUMBER(AO254),SEARCH("segado",$H254,1))</formula>
    </cfRule>
    <cfRule type="expression" dxfId="35029" priority="47752">
      <formula>AND(ISNUMBER(AO254),SEARCH("ravaut",$H254,1))</formula>
    </cfRule>
  </conditionalFormatting>
  <conditionalFormatting sqref="AO254:AP254">
    <cfRule type="expression" dxfId="35028" priority="47712">
      <formula>AND(ISNUMBER(AO254),SEARCH("busca",$H254,1))</formula>
    </cfRule>
    <cfRule type="expression" dxfId="35027" priority="47713">
      <formula>AND(ISNUMBER(AO254),SEARCH("herradi",$H254,1))</formula>
    </cfRule>
    <cfRule type="expression" dxfId="35026" priority="47714">
      <formula>AND(ISNUMBER(AO254),SEARCH("kern",$H254,1))</formula>
    </cfRule>
    <cfRule type="expression" dxfId="35025" priority="47715">
      <formula>AND(ISNUMBER(AO254),SEARCH("cros",$H254,1))</formula>
    </cfRule>
    <cfRule type="expression" dxfId="35024" priority="47716">
      <formula>AND(ISNUMBER(AO254),SEARCH("duhart",$H254,1))</formula>
    </cfRule>
    <cfRule type="expression" dxfId="35023" priority="47717">
      <formula>AND(ISNUMBER(AO254),SEARCH("busca",$H254,1))</formula>
    </cfRule>
    <cfRule type="expression" dxfId="35022" priority="47718">
      <formula>AND(ISNUMBER(AO254),SEARCH("hernandez",$H254,1))</formula>
    </cfRule>
    <cfRule type="expression" dxfId="35021" priority="47719">
      <formula>AND(ISNUMBER(AO254),SEARCH("diedler",$H254,1))</formula>
    </cfRule>
    <cfRule type="expression" dxfId="35020" priority="47720">
      <formula>AND(ISNUMBER(AO254),SEARCH("fauberteau",$H254,1))</formula>
    </cfRule>
    <cfRule type="expression" dxfId="35019" priority="47721">
      <formula>AND(ISNUMBER(AO254),SEARCH("roberdet",$H254,1))</formula>
    </cfRule>
    <cfRule type="expression" dxfId="35018" priority="47722">
      <formula>AND(ISNUMBER(AO254),SEARCH("guillemot",$H254,1))</formula>
    </cfRule>
    <cfRule type="expression" dxfId="35017" priority="47723">
      <formula>AND(ISNUMBER(AO254),SEARCH("galet",$H254,1))</formula>
    </cfRule>
    <cfRule type="expression" dxfId="35016" priority="47724">
      <formula>AND(ISNUMBER(AO254),SEARCH("ayad",$H254,1))</formula>
    </cfRule>
    <cfRule type="expression" dxfId="35015" priority="47725">
      <formula>AND(ISNUMBER(AO254),SEARCH("lavoillote",$H254,1))</formula>
    </cfRule>
    <cfRule type="expression" dxfId="35014" priority="47726">
      <formula>AND(ISNUMBER(AO254),SEARCH("fancelli",$H254,1))</formula>
    </cfRule>
    <cfRule type="expression" dxfId="35013" priority="47727">
      <formula>AND(ISNUMBER(AO254),SEARCH("morelle",$H254,1))</formula>
    </cfRule>
    <cfRule type="expression" dxfId="35012" priority="47728">
      <formula>AND(ISNUMBER(AO254),SEARCH("rendler",$H254,1))</formula>
    </cfRule>
    <cfRule type="expression" dxfId="35011" priority="47729">
      <formula>AND(ISNUMBER(AO254),SEARCH("palasi",$H254,1))</formula>
    </cfRule>
    <cfRule type="expression" dxfId="35010" priority="47730">
      <formula>AND(ISNUMBER(AO254),SEARCH("fercoq",$H254,1))</formula>
    </cfRule>
    <cfRule type="expression" dxfId="35009" priority="47731">
      <formula>AND(ISNUMBER(AO254),SEARCH("soukane",$H254,1))</formula>
    </cfRule>
    <cfRule type="expression" dxfId="35008" priority="47732">
      <formula>AND(ISNUMBER(AO254),SEARCH("segado",$H254,1))</formula>
    </cfRule>
    <cfRule type="expression" dxfId="35007" priority="47733">
      <formula>AND(ISNUMBER(AO254),SEARCH("ravaut",$H254,1))</formula>
    </cfRule>
  </conditionalFormatting>
  <conditionalFormatting sqref="AO254:AP254">
    <cfRule type="expression" dxfId="35006" priority="47676">
      <formula>AND(ISNUMBER(AO254),SEARCH("busca",$H254,1))</formula>
    </cfRule>
    <cfRule type="expression" dxfId="35005" priority="47677">
      <formula>AND(ISNUMBER(AO254),SEARCH("herradi",$H254,1))</formula>
    </cfRule>
    <cfRule type="expression" dxfId="35004" priority="47678">
      <formula>AND(ISNUMBER(AO254),SEARCH("kern",$H254,1))</formula>
    </cfRule>
    <cfRule type="expression" dxfId="35003" priority="47679">
      <formula>AND(ISNUMBER(AO254),SEARCH("cros",$H254,1))</formula>
    </cfRule>
    <cfRule type="expression" dxfId="35002" priority="47680">
      <formula>AND(ISNUMBER(AO254),SEARCH("duhart",$H254,1))</formula>
    </cfRule>
    <cfRule type="expression" dxfId="35001" priority="47681">
      <formula>AND(ISNUMBER(AO254),SEARCH("busca",$H254,1))</formula>
    </cfRule>
    <cfRule type="expression" dxfId="35000" priority="47682">
      <formula>AND(ISNUMBER(AO254),SEARCH("hernandez",$H254,1))</formula>
    </cfRule>
    <cfRule type="expression" dxfId="34999" priority="47683">
      <formula>AND(ISNUMBER(AO254),SEARCH("diedler",$H254,1))</formula>
    </cfRule>
    <cfRule type="expression" dxfId="34998" priority="47684">
      <formula>AND(ISNUMBER(AO254),SEARCH("fauberteau",$H254,1))</formula>
    </cfRule>
    <cfRule type="expression" dxfId="34997" priority="47685">
      <formula>AND(ISNUMBER(AO254),SEARCH("roberdet",$H254,1))</formula>
    </cfRule>
    <cfRule type="expression" dxfId="34996" priority="47686">
      <formula>AND(ISNUMBER(AO254),SEARCH("guillemot",$H254,1))</formula>
    </cfRule>
    <cfRule type="expression" dxfId="34995" priority="47687">
      <formula>AND(ISNUMBER(AO254),SEARCH("galet",$H254,1))</formula>
    </cfRule>
    <cfRule type="expression" dxfId="34994" priority="47688">
      <formula>AND(ISNUMBER(AO254),SEARCH("ayad",$H254,1))</formula>
    </cfRule>
    <cfRule type="expression" dxfId="34993" priority="47689">
      <formula>AND(ISNUMBER(AO254),SEARCH("lavoillote",$H254,1))</formula>
    </cfRule>
    <cfRule type="expression" dxfId="34992" priority="47690">
      <formula>AND(ISNUMBER(AO254),SEARCH("fancelli",$H254,1))</formula>
    </cfRule>
    <cfRule type="expression" dxfId="34991" priority="47691">
      <formula>AND(ISNUMBER(AO254),SEARCH("morelle",$H254,1))</formula>
    </cfRule>
    <cfRule type="expression" dxfId="34990" priority="47692">
      <formula>AND(ISNUMBER(AO254),SEARCH("rendler",$H254,1))</formula>
    </cfRule>
    <cfRule type="expression" dxfId="34989" priority="47693">
      <formula>AND(ISNUMBER(AO254),SEARCH("palasi",$H254,1))</formula>
    </cfRule>
    <cfRule type="expression" dxfId="34988" priority="47694">
      <formula>AND(ISNUMBER(AO254),SEARCH("fercoq",$H254,1))</formula>
    </cfRule>
    <cfRule type="expression" dxfId="34987" priority="47695">
      <formula>AND(ISNUMBER(AO254),SEARCH("soukane",$H254,1))</formula>
    </cfRule>
    <cfRule type="expression" dxfId="34986" priority="47696">
      <formula>AND(ISNUMBER(AO254),SEARCH("segado",$H254,1))</formula>
    </cfRule>
    <cfRule type="expression" dxfId="34985" priority="47697">
      <formula>AND(ISNUMBER(AO254),SEARCH("ravaut",$H254,1))</formula>
    </cfRule>
    <cfRule type="expression" dxfId="34984" priority="47698">
      <formula>AND(ISNUMBER(AO254),SEARCH("diedler",$H254,1))</formula>
    </cfRule>
    <cfRule type="expression" dxfId="34983" priority="47699">
      <formula>AND(ISNUMBER(AO254),SEARCH("roberdet",$H254,1))</formula>
    </cfRule>
    <cfRule type="expression" dxfId="34982" priority="47700">
      <formula>AND(ISNUMBER(AO254),SEARCH("guillemot",$H254,1))</formula>
    </cfRule>
    <cfRule type="expression" dxfId="34981" priority="47701">
      <formula>AND(ISNUMBER(AO254),SEARCH("galet",$H254,1))</formula>
    </cfRule>
    <cfRule type="expression" dxfId="34980" priority="47702">
      <formula>AND(ISNUMBER(AO254),SEARCH("ayad",$H254,1))</formula>
    </cfRule>
    <cfRule type="expression" dxfId="34979" priority="47703">
      <formula>AND(ISNUMBER(AO254),SEARCH("lavoillote",$H254,1))</formula>
    </cfRule>
    <cfRule type="expression" dxfId="34978" priority="47704">
      <formula>AND(ISNUMBER(AO254),SEARCH("fancelli",$H254,1))</formula>
    </cfRule>
    <cfRule type="expression" dxfId="34977" priority="47705">
      <formula>AND(ISNUMBER(AO254),SEARCH("morelle",$H254,1))</formula>
    </cfRule>
    <cfRule type="expression" dxfId="34976" priority="47706">
      <formula>AND(ISNUMBER(AO254),SEARCH("rendler",$H254,1))</formula>
    </cfRule>
    <cfRule type="expression" dxfId="34975" priority="47707">
      <formula>AND(ISNUMBER(AO254),SEARCH("palasi",$H254,1))</formula>
    </cfRule>
    <cfRule type="expression" dxfId="34974" priority="47708">
      <formula>AND(ISNUMBER(AO254),SEARCH("fercoq",$H254,1))</formula>
    </cfRule>
    <cfRule type="expression" dxfId="34973" priority="47709">
      <formula>AND(ISNUMBER(AO254),SEARCH("soukane",$H254,1))</formula>
    </cfRule>
    <cfRule type="expression" dxfId="34972" priority="47710">
      <formula>AND(ISNUMBER(AO254),SEARCH("segado",$H254,1))</formula>
    </cfRule>
    <cfRule type="expression" dxfId="34971" priority="47711">
      <formula>AND(ISNUMBER(AO254),SEARCH("ravaut",$H254,1))</formula>
    </cfRule>
  </conditionalFormatting>
  <conditionalFormatting sqref="AQ254:AS254">
    <cfRule type="expression" dxfId="34970" priority="47654">
      <formula>AND(ISNUMBER(AQ254),SEARCH("busca",$H254,1))</formula>
    </cfRule>
    <cfRule type="expression" dxfId="34969" priority="47655">
      <formula>AND(ISNUMBER(AQ254),SEARCH("herradi",$H254,1))</formula>
    </cfRule>
    <cfRule type="expression" dxfId="34968" priority="47656">
      <formula>AND(ISNUMBER(AQ254),SEARCH("kern",$H254,1))</formula>
    </cfRule>
    <cfRule type="expression" dxfId="34967" priority="47657">
      <formula>AND(ISNUMBER(AQ254),SEARCH("cros",$H254,1))</formula>
    </cfRule>
    <cfRule type="expression" dxfId="34966" priority="47658">
      <formula>AND(ISNUMBER(AQ254),SEARCH("duhart",$H254,1))</formula>
    </cfRule>
    <cfRule type="expression" dxfId="34965" priority="47659">
      <formula>AND(ISNUMBER(AQ254),SEARCH("busca",$H254,1))</formula>
    </cfRule>
    <cfRule type="expression" dxfId="34964" priority="47660">
      <formula>AND(ISNUMBER(AQ254),SEARCH("hernandez",$H254,1))</formula>
    </cfRule>
    <cfRule type="expression" dxfId="34963" priority="47661">
      <formula>AND(ISNUMBER(AQ254),SEARCH("diedler",$H254,1))</formula>
    </cfRule>
    <cfRule type="expression" dxfId="34962" priority="47662">
      <formula>AND(ISNUMBER(AQ254),SEARCH("fauberteau",$H254,1))</formula>
    </cfRule>
    <cfRule type="expression" dxfId="34961" priority="47663">
      <formula>AND(ISNUMBER(AQ254),SEARCH("roberdet",$H254,1))</formula>
    </cfRule>
    <cfRule type="expression" dxfId="34960" priority="47664">
      <formula>AND(ISNUMBER(AQ254),SEARCH("guillemot",$H254,1))</formula>
    </cfRule>
    <cfRule type="expression" dxfId="34959" priority="47665">
      <formula>AND(ISNUMBER(AQ254),SEARCH("galet",$H254,1))</formula>
    </cfRule>
    <cfRule type="expression" dxfId="34958" priority="47666">
      <formula>AND(ISNUMBER(AQ254),SEARCH("ayad",$H254,1))</formula>
    </cfRule>
    <cfRule type="expression" dxfId="34957" priority="47667">
      <formula>AND(ISNUMBER(AQ254),SEARCH("lavoillote",$H254,1))</formula>
    </cfRule>
    <cfRule type="expression" dxfId="34956" priority="47668">
      <formula>AND(ISNUMBER(AQ254),SEARCH("fancelli",$H254,1))</formula>
    </cfRule>
    <cfRule type="expression" dxfId="34955" priority="47669">
      <formula>AND(ISNUMBER(AQ254),SEARCH("morelle",$H254,1))</formula>
    </cfRule>
    <cfRule type="expression" dxfId="34954" priority="47670">
      <formula>AND(ISNUMBER(AQ254),SEARCH("rendler",$H254,1))</formula>
    </cfRule>
    <cfRule type="expression" dxfId="34953" priority="47671">
      <formula>AND(ISNUMBER(AQ254),SEARCH("palasi",$H254,1))</formula>
    </cfRule>
    <cfRule type="expression" dxfId="34952" priority="47672">
      <formula>AND(ISNUMBER(AQ254),SEARCH("fercoq",$H254,1))</formula>
    </cfRule>
    <cfRule type="expression" dxfId="34951" priority="47673">
      <formula>AND(ISNUMBER(AQ254),SEARCH("soukane",$H254,1))</formula>
    </cfRule>
    <cfRule type="expression" dxfId="34950" priority="47674">
      <formula>AND(ISNUMBER(AQ254),SEARCH("segado",$H254,1))</formula>
    </cfRule>
    <cfRule type="expression" dxfId="34949" priority="47675">
      <formula>AND(ISNUMBER(AQ254),SEARCH("ravaut",$H254,1))</formula>
    </cfRule>
  </conditionalFormatting>
  <conditionalFormatting sqref="AQ254:AS254">
    <cfRule type="expression" dxfId="34948" priority="47618">
      <formula>AND(ISNUMBER(AQ254),SEARCH("busca",$H254,1))</formula>
    </cfRule>
    <cfRule type="expression" dxfId="34947" priority="47619">
      <formula>AND(ISNUMBER(AQ254),SEARCH("herradi",$H254,1))</formula>
    </cfRule>
    <cfRule type="expression" dxfId="34946" priority="47620">
      <formula>AND(ISNUMBER(AQ254),SEARCH("kern",$H254,1))</formula>
    </cfRule>
    <cfRule type="expression" dxfId="34945" priority="47621">
      <formula>AND(ISNUMBER(AQ254),SEARCH("cros",$H254,1))</formula>
    </cfRule>
    <cfRule type="expression" dxfId="34944" priority="47622">
      <formula>AND(ISNUMBER(AQ254),SEARCH("duhart",$H254,1))</formula>
    </cfRule>
    <cfRule type="expression" dxfId="34943" priority="47623">
      <formula>AND(ISNUMBER(AQ254),SEARCH("busca",$H254,1))</formula>
    </cfRule>
    <cfRule type="expression" dxfId="34942" priority="47624">
      <formula>AND(ISNUMBER(AQ254),SEARCH("hernandez",$H254,1))</formula>
    </cfRule>
    <cfRule type="expression" dxfId="34941" priority="47625">
      <formula>AND(ISNUMBER(AQ254),SEARCH("diedler",$H254,1))</formula>
    </cfRule>
    <cfRule type="expression" dxfId="34940" priority="47626">
      <formula>AND(ISNUMBER(AQ254),SEARCH("fauberteau",$H254,1))</formula>
    </cfRule>
    <cfRule type="expression" dxfId="34939" priority="47627">
      <formula>AND(ISNUMBER(AQ254),SEARCH("roberdet",$H254,1))</formula>
    </cfRule>
    <cfRule type="expression" dxfId="34938" priority="47628">
      <formula>AND(ISNUMBER(AQ254),SEARCH("guillemot",$H254,1))</formula>
    </cfRule>
    <cfRule type="expression" dxfId="34937" priority="47629">
      <formula>AND(ISNUMBER(AQ254),SEARCH("galet",$H254,1))</formula>
    </cfRule>
    <cfRule type="expression" dxfId="34936" priority="47630">
      <formula>AND(ISNUMBER(AQ254),SEARCH("ayad",$H254,1))</formula>
    </cfRule>
    <cfRule type="expression" dxfId="34935" priority="47631">
      <formula>AND(ISNUMBER(AQ254),SEARCH("lavoillote",$H254,1))</formula>
    </cfRule>
    <cfRule type="expression" dxfId="34934" priority="47632">
      <formula>AND(ISNUMBER(AQ254),SEARCH("fancelli",$H254,1))</formula>
    </cfRule>
    <cfRule type="expression" dxfId="34933" priority="47633">
      <formula>AND(ISNUMBER(AQ254),SEARCH("morelle",$H254,1))</formula>
    </cfRule>
    <cfRule type="expression" dxfId="34932" priority="47634">
      <formula>AND(ISNUMBER(AQ254),SEARCH("rendler",$H254,1))</formula>
    </cfRule>
    <cfRule type="expression" dxfId="34931" priority="47635">
      <formula>AND(ISNUMBER(AQ254),SEARCH("palasi",$H254,1))</formula>
    </cfRule>
    <cfRule type="expression" dxfId="34930" priority="47636">
      <formula>AND(ISNUMBER(AQ254),SEARCH("fercoq",$H254,1))</formula>
    </cfRule>
    <cfRule type="expression" dxfId="34929" priority="47637">
      <formula>AND(ISNUMBER(AQ254),SEARCH("soukane",$H254,1))</formula>
    </cfRule>
    <cfRule type="expression" dxfId="34928" priority="47638">
      <formula>AND(ISNUMBER(AQ254),SEARCH("segado",$H254,1))</formula>
    </cfRule>
    <cfRule type="expression" dxfId="34927" priority="47639">
      <formula>AND(ISNUMBER(AQ254),SEARCH("ravaut",$H254,1))</formula>
    </cfRule>
    <cfRule type="expression" dxfId="34926" priority="47640">
      <formula>AND(ISNUMBER(AQ254),SEARCH("diedler",$H254,1))</formula>
    </cfRule>
    <cfRule type="expression" dxfId="34925" priority="47641">
      <formula>AND(ISNUMBER(AQ254),SEARCH("roberdet",$H254,1))</formula>
    </cfRule>
    <cfRule type="expression" dxfId="34924" priority="47642">
      <formula>AND(ISNUMBER(AQ254),SEARCH("guillemot",$H254,1))</formula>
    </cfRule>
    <cfRule type="expression" dxfId="34923" priority="47643">
      <formula>AND(ISNUMBER(AQ254),SEARCH("galet",$H254,1))</formula>
    </cfRule>
    <cfRule type="expression" dxfId="34922" priority="47644">
      <formula>AND(ISNUMBER(AQ254),SEARCH("ayad",$H254,1))</formula>
    </cfRule>
    <cfRule type="expression" dxfId="34921" priority="47645">
      <formula>AND(ISNUMBER(AQ254),SEARCH("lavoillote",$H254,1))</formula>
    </cfRule>
    <cfRule type="expression" dxfId="34920" priority="47646">
      <formula>AND(ISNUMBER(AQ254),SEARCH("fancelli",$H254,1))</formula>
    </cfRule>
    <cfRule type="expression" dxfId="34919" priority="47647">
      <formula>AND(ISNUMBER(AQ254),SEARCH("morelle",$H254,1))</formula>
    </cfRule>
    <cfRule type="expression" dxfId="34918" priority="47648">
      <formula>AND(ISNUMBER(AQ254),SEARCH("rendler",$H254,1))</formula>
    </cfRule>
    <cfRule type="expression" dxfId="34917" priority="47649">
      <formula>AND(ISNUMBER(AQ254),SEARCH("palasi",$H254,1))</formula>
    </cfRule>
    <cfRule type="expression" dxfId="34916" priority="47650">
      <formula>AND(ISNUMBER(AQ254),SEARCH("fercoq",$H254,1))</formula>
    </cfRule>
    <cfRule type="expression" dxfId="34915" priority="47651">
      <formula>AND(ISNUMBER(AQ254),SEARCH("soukane",$H254,1))</formula>
    </cfRule>
    <cfRule type="expression" dxfId="34914" priority="47652">
      <formula>AND(ISNUMBER(AQ254),SEARCH("segado",$H254,1))</formula>
    </cfRule>
    <cfRule type="expression" dxfId="34913" priority="47653">
      <formula>AND(ISNUMBER(AQ254),SEARCH("ravaut",$H254,1))</formula>
    </cfRule>
  </conditionalFormatting>
  <conditionalFormatting sqref="AW254">
    <cfRule type="expression" dxfId="34912" priority="47604">
      <formula>AND(ISNUMBER(AW254),SEARCH("diedler",$H254,1))</formula>
    </cfRule>
    <cfRule type="expression" dxfId="34911" priority="47605">
      <formula>AND(ISNUMBER(AW254),SEARCH("roberdet",$H254,1))</formula>
    </cfRule>
    <cfRule type="expression" dxfId="34910" priority="47606">
      <formula>AND(ISNUMBER(AW254),SEARCH("guillemot",$H254,1))</formula>
    </cfRule>
    <cfRule type="expression" dxfId="34909" priority="47607">
      <formula>AND(ISNUMBER(AW254),SEARCH("galet",$H254,1))</formula>
    </cfRule>
    <cfRule type="expression" dxfId="34908" priority="47608">
      <formula>AND(ISNUMBER(AW254),SEARCH("ayad",$H254,1))</formula>
    </cfRule>
    <cfRule type="expression" dxfId="34907" priority="47609">
      <formula>AND(ISNUMBER(AW254),SEARCH("lavoillote",$H254,1))</formula>
    </cfRule>
    <cfRule type="expression" dxfId="34906" priority="47610">
      <formula>AND(ISNUMBER(AW254),SEARCH("fancelli",$H254,1))</formula>
    </cfRule>
    <cfRule type="expression" dxfId="34905" priority="47611">
      <formula>AND(ISNUMBER(AW254),SEARCH("morelle",$H254,1))</formula>
    </cfRule>
    <cfRule type="expression" dxfId="34904" priority="47612">
      <formula>AND(ISNUMBER(AW254),SEARCH("rendler",$H254,1))</formula>
    </cfRule>
    <cfRule type="expression" dxfId="34903" priority="47613">
      <formula>AND(ISNUMBER(AW254),SEARCH("palasi",$H254,1))</formula>
    </cfRule>
    <cfRule type="expression" dxfId="34902" priority="47614">
      <formula>AND(ISNUMBER(AW254),SEARCH("fercoq",$H254,1))</formula>
    </cfRule>
    <cfRule type="expression" dxfId="34901" priority="47615">
      <formula>AND(ISNUMBER(AW254),SEARCH("soukane",$H254,1))</formula>
    </cfRule>
    <cfRule type="expression" dxfId="34900" priority="47616">
      <formula>AND(ISNUMBER(AW254),SEARCH("segado",$H254,1))</formula>
    </cfRule>
    <cfRule type="expression" dxfId="34899" priority="47617">
      <formula>AND(ISNUMBER(AW254),SEARCH("ravaut",$H254,1))</formula>
    </cfRule>
  </conditionalFormatting>
  <conditionalFormatting sqref="AW254">
    <cfRule type="expression" dxfId="34898" priority="47466">
      <formula>AND(ISNUMBER(AW254),SEARCH("busca",$H305,1))</formula>
    </cfRule>
    <cfRule type="expression" dxfId="34897" priority="47467">
      <formula>AND(ISNUMBER(AW254),SEARCH("herradi",$H305,1))</formula>
    </cfRule>
    <cfRule type="expression" dxfId="34896" priority="47468">
      <formula>AND(ISNUMBER(AW254),SEARCH("kern",$H305,1))</formula>
    </cfRule>
    <cfRule type="expression" dxfId="34895" priority="47469">
      <formula>AND(ISNUMBER(AW254),SEARCH("cros",$H305,1))</formula>
    </cfRule>
    <cfRule type="expression" dxfId="34894" priority="47470">
      <formula>AND(ISNUMBER(AW254),SEARCH("duhart",$H305,1))</formula>
    </cfRule>
    <cfRule type="expression" dxfId="34893" priority="47471">
      <formula>AND(ISNUMBER(AW254),SEARCH("busca",$H305,1))</formula>
    </cfRule>
    <cfRule type="expression" dxfId="34892" priority="47472">
      <formula>AND(ISNUMBER(AW254),SEARCH("hernandez",$H305,1))</formula>
    </cfRule>
    <cfRule type="expression" dxfId="34891" priority="47473">
      <formula>AND(ISNUMBER(AW254),SEARCH("diedler",$H305,1))</formula>
    </cfRule>
    <cfRule type="expression" dxfId="34890" priority="47474">
      <formula>AND(ISNUMBER(AW254),SEARCH("fauberteau",$H305,1))</formula>
    </cfRule>
    <cfRule type="expression" dxfId="34889" priority="47475">
      <formula>AND(ISNUMBER(AW254),SEARCH("roberdet",$H305,1))</formula>
    </cfRule>
    <cfRule type="expression" dxfId="34888" priority="47476">
      <formula>AND(ISNUMBER(AW254),SEARCH("guillemot",$H305,1))</formula>
    </cfRule>
    <cfRule type="expression" dxfId="34887" priority="47477">
      <formula>AND(ISNUMBER(AW254),SEARCH("galet",$H305,1))</formula>
    </cfRule>
    <cfRule type="expression" dxfId="34886" priority="47478">
      <formula>AND(ISNUMBER(AW254),SEARCH("ayad",$H305,1))</formula>
    </cfRule>
    <cfRule type="expression" dxfId="34885" priority="47479">
      <formula>AND(ISNUMBER(AW254),SEARCH("lavoillote",$H305,1))</formula>
    </cfRule>
    <cfRule type="expression" dxfId="34884" priority="47480">
      <formula>AND(ISNUMBER(AW254),SEARCH("fancelli",$H305,1))</formula>
    </cfRule>
    <cfRule type="expression" dxfId="34883" priority="47481">
      <formula>AND(ISNUMBER(AW254),SEARCH("morelle",$H305,1))</formula>
    </cfRule>
    <cfRule type="expression" dxfId="34882" priority="47482">
      <formula>AND(ISNUMBER(AW254),SEARCH("rendler",$H305,1))</formula>
    </cfRule>
    <cfRule type="expression" dxfId="34881" priority="47483">
      <formula>AND(ISNUMBER(AW254),SEARCH("palasi",$H305,1))</formula>
    </cfRule>
    <cfRule type="expression" dxfId="34880" priority="47484">
      <formula>AND(ISNUMBER(AW254),SEARCH("fercoq",$H305,1))</formula>
    </cfRule>
    <cfRule type="expression" dxfId="34879" priority="47485">
      <formula>AND(ISNUMBER(AW254),SEARCH("soukane",$H305,1))</formula>
    </cfRule>
    <cfRule type="expression" dxfId="34878" priority="47486">
      <formula>AND(ISNUMBER(AW254),SEARCH("segado",$H305,1))</formula>
    </cfRule>
    <cfRule type="expression" dxfId="34877" priority="47487">
      <formula>AND(ISNUMBER(AW254),SEARCH("ravaut",$H305,1))</formula>
    </cfRule>
  </conditionalFormatting>
  <conditionalFormatting sqref="AW254">
    <cfRule type="expression" dxfId="34876" priority="47430">
      <formula>AND(ISNUMBER(AW254),SEARCH("busca",$H305,1))</formula>
    </cfRule>
    <cfRule type="expression" dxfId="34875" priority="47431">
      <formula>AND(ISNUMBER(AW254),SEARCH("herradi",$H305,1))</formula>
    </cfRule>
    <cfRule type="expression" dxfId="34874" priority="47432">
      <formula>AND(ISNUMBER(AW254),SEARCH("kern",$H305,1))</formula>
    </cfRule>
    <cfRule type="expression" dxfId="34873" priority="47433">
      <formula>AND(ISNUMBER(AW254),SEARCH("cros",$H305,1))</formula>
    </cfRule>
    <cfRule type="expression" dxfId="34872" priority="47434">
      <formula>AND(ISNUMBER(AW254),SEARCH("duhart",$H305,1))</formula>
    </cfRule>
    <cfRule type="expression" dxfId="34871" priority="47435">
      <formula>AND(ISNUMBER(AW254),SEARCH("busca",$H305,1))</formula>
    </cfRule>
    <cfRule type="expression" dxfId="34870" priority="47436">
      <formula>AND(ISNUMBER(AW254),SEARCH("hernandez",$H305,1))</formula>
    </cfRule>
    <cfRule type="expression" dxfId="34869" priority="47437">
      <formula>AND(ISNUMBER(AW254),SEARCH("diedler",$H305,1))</formula>
    </cfRule>
    <cfRule type="expression" dxfId="34868" priority="47438">
      <formula>AND(ISNUMBER(AW254),SEARCH("fauberteau",$H305,1))</formula>
    </cfRule>
    <cfRule type="expression" dxfId="34867" priority="47439">
      <formula>AND(ISNUMBER(AW254),SEARCH("roberdet",$H305,1))</formula>
    </cfRule>
    <cfRule type="expression" dxfId="34866" priority="47440">
      <formula>AND(ISNUMBER(AW254),SEARCH("guillemot",$H305,1))</formula>
    </cfRule>
    <cfRule type="expression" dxfId="34865" priority="47441">
      <formula>AND(ISNUMBER(AW254),SEARCH("galet",$H305,1))</formula>
    </cfRule>
    <cfRule type="expression" dxfId="34864" priority="47442">
      <formula>AND(ISNUMBER(AW254),SEARCH("ayad",$H305,1))</formula>
    </cfRule>
    <cfRule type="expression" dxfId="34863" priority="47443">
      <formula>AND(ISNUMBER(AW254),SEARCH("lavoillote",$H305,1))</formula>
    </cfRule>
    <cfRule type="expression" dxfId="34862" priority="47444">
      <formula>AND(ISNUMBER(AW254),SEARCH("fancelli",$H305,1))</formula>
    </cfRule>
    <cfRule type="expression" dxfId="34861" priority="47445">
      <formula>AND(ISNUMBER(AW254),SEARCH("morelle",$H305,1))</formula>
    </cfRule>
    <cfRule type="expression" dxfId="34860" priority="47446">
      <formula>AND(ISNUMBER(AW254),SEARCH("rendler",$H305,1))</formula>
    </cfRule>
    <cfRule type="expression" dxfId="34859" priority="47447">
      <formula>AND(ISNUMBER(AW254),SEARCH("palasi",$H305,1))</formula>
    </cfRule>
    <cfRule type="expression" dxfId="34858" priority="47448">
      <formula>AND(ISNUMBER(AW254),SEARCH("fercoq",$H305,1))</formula>
    </cfRule>
    <cfRule type="expression" dxfId="34857" priority="47449">
      <formula>AND(ISNUMBER(AW254),SEARCH("soukane",$H305,1))</formula>
    </cfRule>
    <cfRule type="expression" dxfId="34856" priority="47450">
      <formula>AND(ISNUMBER(AW254),SEARCH("segado",$H305,1))</formula>
    </cfRule>
    <cfRule type="expression" dxfId="34855" priority="47451">
      <formula>AND(ISNUMBER(AW254),SEARCH("ravaut",$H305,1))</formula>
    </cfRule>
    <cfRule type="expression" dxfId="34854" priority="47452">
      <formula>AND(ISNUMBER(AW254),SEARCH("diedler",$H305,1))</formula>
    </cfRule>
    <cfRule type="expression" dxfId="34853" priority="47453">
      <formula>AND(ISNUMBER(AW254),SEARCH("roberdet",$H305,1))</formula>
    </cfRule>
    <cfRule type="expression" dxfId="34852" priority="47454">
      <formula>AND(ISNUMBER(AW254),SEARCH("guillemot",$H305,1))</formula>
    </cfRule>
    <cfRule type="expression" dxfId="34851" priority="47455">
      <formula>AND(ISNUMBER(AW254),SEARCH("galet",$H305,1))</formula>
    </cfRule>
    <cfRule type="expression" dxfId="34850" priority="47456">
      <formula>AND(ISNUMBER(AW254),SEARCH("ayad",$H305,1))</formula>
    </cfRule>
    <cfRule type="expression" dxfId="34849" priority="47457">
      <formula>AND(ISNUMBER(AW254),SEARCH("lavoillote",$H305,1))</formula>
    </cfRule>
    <cfRule type="expression" dxfId="34848" priority="47458">
      <formula>AND(ISNUMBER(AW254),SEARCH("fancelli",$H305,1))</formula>
    </cfRule>
    <cfRule type="expression" dxfId="34847" priority="47459">
      <formula>AND(ISNUMBER(AW254),SEARCH("morelle",$H305,1))</formula>
    </cfRule>
    <cfRule type="expression" dxfId="34846" priority="47460">
      <formula>AND(ISNUMBER(AW254),SEARCH("rendler",$H305,1))</formula>
    </cfRule>
    <cfRule type="expression" dxfId="34845" priority="47461">
      <formula>AND(ISNUMBER(AW254),SEARCH("palasi",$H305,1))</formula>
    </cfRule>
    <cfRule type="expression" dxfId="34844" priority="47462">
      <formula>AND(ISNUMBER(AW254),SEARCH("fercoq",$H305,1))</formula>
    </cfRule>
    <cfRule type="expression" dxfId="34843" priority="47463">
      <formula>AND(ISNUMBER(AW254),SEARCH("soukane",$H305,1))</formula>
    </cfRule>
    <cfRule type="expression" dxfId="34842" priority="47464">
      <formula>AND(ISNUMBER(AW254),SEARCH("segado",$H305,1))</formula>
    </cfRule>
    <cfRule type="expression" dxfId="34841" priority="47465">
      <formula>AND(ISNUMBER(AW254),SEARCH("ravaut",$H305,1))</formula>
    </cfRule>
  </conditionalFormatting>
  <conditionalFormatting sqref="AN254">
    <cfRule type="expression" dxfId="34840" priority="47408">
      <formula>AND(ISNUMBER(AN254),SEARCH("busca",$H254,1))</formula>
    </cfRule>
    <cfRule type="expression" dxfId="34839" priority="47409">
      <formula>AND(ISNUMBER(AN254),SEARCH("herradi",$H254,1))</formula>
    </cfRule>
    <cfRule type="expression" dxfId="34838" priority="47410">
      <formula>AND(ISNUMBER(AN254),SEARCH("kern",$H254,1))</formula>
    </cfRule>
    <cfRule type="expression" dxfId="34837" priority="47411">
      <formula>AND(ISNUMBER(AN254),SEARCH("cros",$H254,1))</formula>
    </cfRule>
    <cfRule type="expression" dxfId="34836" priority="47412">
      <formula>AND(ISNUMBER(AN254),SEARCH("duhart",$H254,1))</formula>
    </cfRule>
    <cfRule type="expression" dxfId="34835" priority="47413">
      <formula>AND(ISNUMBER(AN254),SEARCH("busca",$H254,1))</formula>
    </cfRule>
    <cfRule type="expression" dxfId="34834" priority="47414">
      <formula>AND(ISNUMBER(AN254),SEARCH("hernandez",$H254,1))</formula>
    </cfRule>
    <cfRule type="expression" dxfId="34833" priority="47415">
      <formula>AND(ISNUMBER(AN254),SEARCH("diedler",$H254,1))</formula>
    </cfRule>
    <cfRule type="expression" dxfId="34832" priority="47416">
      <formula>AND(ISNUMBER(AN254),SEARCH("fauberteau",$H254,1))</formula>
    </cfRule>
    <cfRule type="expression" dxfId="34831" priority="47417">
      <formula>AND(ISNUMBER(AN254),SEARCH("roberdet",$H254,1))</formula>
    </cfRule>
    <cfRule type="expression" dxfId="34830" priority="47418">
      <formula>AND(ISNUMBER(AN254),SEARCH("guillemot",$H254,1))</formula>
    </cfRule>
    <cfRule type="expression" dxfId="34829" priority="47419">
      <formula>AND(ISNUMBER(AN254),SEARCH("galet",$H254,1))</formula>
    </cfRule>
    <cfRule type="expression" dxfId="34828" priority="47420">
      <formula>AND(ISNUMBER(AN254),SEARCH("ayad",$H254,1))</formula>
    </cfRule>
    <cfRule type="expression" dxfId="34827" priority="47421">
      <formula>AND(ISNUMBER(AN254),SEARCH("lavoillote",$H254,1))</formula>
    </cfRule>
    <cfRule type="expression" dxfId="34826" priority="47422">
      <formula>AND(ISNUMBER(AN254),SEARCH("fancelli",$H254,1))</formula>
    </cfRule>
    <cfRule type="expression" dxfId="34825" priority="47423">
      <formula>AND(ISNUMBER(AN254),SEARCH("morelle",$H254,1))</formula>
    </cfRule>
    <cfRule type="expression" dxfId="34824" priority="47424">
      <formula>AND(ISNUMBER(AN254),SEARCH("rendler",$H254,1))</formula>
    </cfRule>
    <cfRule type="expression" dxfId="34823" priority="47425">
      <formula>AND(ISNUMBER(AN254),SEARCH("palasi",$H254,1))</formula>
    </cfRule>
    <cfRule type="expression" dxfId="34822" priority="47426">
      <formula>AND(ISNUMBER(AN254),SEARCH("fercoq",$H254,1))</formula>
    </cfRule>
    <cfRule type="expression" dxfId="34821" priority="47427">
      <formula>AND(ISNUMBER(AN254),SEARCH("soukane",$H254,1))</formula>
    </cfRule>
    <cfRule type="expression" dxfId="34820" priority="47428">
      <formula>AND(ISNUMBER(AN254),SEARCH("segado",$H254,1))</formula>
    </cfRule>
    <cfRule type="expression" dxfId="34819" priority="47429">
      <formula>AND(ISNUMBER(AN254),SEARCH("ravaut",$H254,1))</formula>
    </cfRule>
  </conditionalFormatting>
  <conditionalFormatting sqref="AN254">
    <cfRule type="expression" dxfId="34818" priority="47372">
      <formula>AND(ISNUMBER(AN254),SEARCH("busca",$H254,1))</formula>
    </cfRule>
    <cfRule type="expression" dxfId="34817" priority="47373">
      <formula>AND(ISNUMBER(AN254),SEARCH("herradi",$H254,1))</formula>
    </cfRule>
    <cfRule type="expression" dxfId="34816" priority="47374">
      <formula>AND(ISNUMBER(AN254),SEARCH("kern",$H254,1))</formula>
    </cfRule>
    <cfRule type="expression" dxfId="34815" priority="47375">
      <formula>AND(ISNUMBER(AN254),SEARCH("cros",$H254,1))</formula>
    </cfRule>
    <cfRule type="expression" dxfId="34814" priority="47376">
      <formula>AND(ISNUMBER(AN254),SEARCH("duhart",$H254,1))</formula>
    </cfRule>
    <cfRule type="expression" dxfId="34813" priority="47377">
      <formula>AND(ISNUMBER(AN254),SEARCH("busca",$H254,1))</formula>
    </cfRule>
    <cfRule type="expression" dxfId="34812" priority="47378">
      <formula>AND(ISNUMBER(AN254),SEARCH("hernandez",$H254,1))</formula>
    </cfRule>
    <cfRule type="expression" dxfId="34811" priority="47379">
      <formula>AND(ISNUMBER(AN254),SEARCH("diedler",$H254,1))</formula>
    </cfRule>
    <cfRule type="expression" dxfId="34810" priority="47380">
      <formula>AND(ISNUMBER(AN254),SEARCH("fauberteau",$H254,1))</formula>
    </cfRule>
    <cfRule type="expression" dxfId="34809" priority="47381">
      <formula>AND(ISNUMBER(AN254),SEARCH("roberdet",$H254,1))</formula>
    </cfRule>
    <cfRule type="expression" dxfId="34808" priority="47382">
      <formula>AND(ISNUMBER(AN254),SEARCH("guillemot",$H254,1))</formula>
    </cfRule>
    <cfRule type="expression" dxfId="34807" priority="47383">
      <formula>AND(ISNUMBER(AN254),SEARCH("galet",$H254,1))</formula>
    </cfRule>
    <cfRule type="expression" dxfId="34806" priority="47384">
      <formula>AND(ISNUMBER(AN254),SEARCH("ayad",$H254,1))</formula>
    </cfRule>
    <cfRule type="expression" dxfId="34805" priority="47385">
      <formula>AND(ISNUMBER(AN254),SEARCH("lavoillote",$H254,1))</formula>
    </cfRule>
    <cfRule type="expression" dxfId="34804" priority="47386">
      <formula>AND(ISNUMBER(AN254),SEARCH("fancelli",$H254,1))</formula>
    </cfRule>
    <cfRule type="expression" dxfId="34803" priority="47387">
      <formula>AND(ISNUMBER(AN254),SEARCH("morelle",$H254,1))</formula>
    </cfRule>
    <cfRule type="expression" dxfId="34802" priority="47388">
      <formula>AND(ISNUMBER(AN254),SEARCH("rendler",$H254,1))</formula>
    </cfRule>
    <cfRule type="expression" dxfId="34801" priority="47389">
      <formula>AND(ISNUMBER(AN254),SEARCH("palasi",$H254,1))</formula>
    </cfRule>
    <cfRule type="expression" dxfId="34800" priority="47390">
      <formula>AND(ISNUMBER(AN254),SEARCH("fercoq",$H254,1))</formula>
    </cfRule>
    <cfRule type="expression" dxfId="34799" priority="47391">
      <formula>AND(ISNUMBER(AN254),SEARCH("soukane",$H254,1))</formula>
    </cfRule>
    <cfRule type="expression" dxfId="34798" priority="47392">
      <formula>AND(ISNUMBER(AN254),SEARCH("segado",$H254,1))</formula>
    </cfRule>
    <cfRule type="expression" dxfId="34797" priority="47393">
      <formula>AND(ISNUMBER(AN254),SEARCH("ravaut",$H254,1))</formula>
    </cfRule>
    <cfRule type="expression" dxfId="34796" priority="47394">
      <formula>AND(ISNUMBER(AN254),SEARCH("diedler",$H254,1))</formula>
    </cfRule>
    <cfRule type="expression" dxfId="34795" priority="47395">
      <formula>AND(ISNUMBER(AN254),SEARCH("roberdet",$H254,1))</formula>
    </cfRule>
    <cfRule type="expression" dxfId="34794" priority="47396">
      <formula>AND(ISNUMBER(AN254),SEARCH("guillemot",$H254,1))</formula>
    </cfRule>
    <cfRule type="expression" dxfId="34793" priority="47397">
      <formula>AND(ISNUMBER(AN254),SEARCH("galet",$H254,1))</formula>
    </cfRule>
    <cfRule type="expression" dxfId="34792" priority="47398">
      <formula>AND(ISNUMBER(AN254),SEARCH("ayad",$H254,1))</formula>
    </cfRule>
    <cfRule type="expression" dxfId="34791" priority="47399">
      <formula>AND(ISNUMBER(AN254),SEARCH("lavoillote",$H254,1))</formula>
    </cfRule>
    <cfRule type="expression" dxfId="34790" priority="47400">
      <formula>AND(ISNUMBER(AN254),SEARCH("fancelli",$H254,1))</formula>
    </cfRule>
    <cfRule type="expression" dxfId="34789" priority="47401">
      <formula>AND(ISNUMBER(AN254),SEARCH("morelle",$H254,1))</formula>
    </cfRule>
    <cfRule type="expression" dxfId="34788" priority="47402">
      <formula>AND(ISNUMBER(AN254),SEARCH("rendler",$H254,1))</formula>
    </cfRule>
    <cfRule type="expression" dxfId="34787" priority="47403">
      <formula>AND(ISNUMBER(AN254),SEARCH("palasi",$H254,1))</formula>
    </cfRule>
    <cfRule type="expression" dxfId="34786" priority="47404">
      <formula>AND(ISNUMBER(AN254),SEARCH("fercoq",$H254,1))</formula>
    </cfRule>
    <cfRule type="expression" dxfId="34785" priority="47405">
      <formula>AND(ISNUMBER(AN254),SEARCH("soukane",$H254,1))</formula>
    </cfRule>
    <cfRule type="expression" dxfId="34784" priority="47406">
      <formula>AND(ISNUMBER(AN254),SEARCH("segado",$H254,1))</formula>
    </cfRule>
    <cfRule type="expression" dxfId="34783" priority="47407">
      <formula>AND(ISNUMBER(AN254),SEARCH("ravaut",$H254,1))</formula>
    </cfRule>
  </conditionalFormatting>
  <conditionalFormatting sqref="AN254">
    <cfRule type="expression" dxfId="34782" priority="47350">
      <formula>AND(ISNUMBER(AN254),SEARCH("busca",$H254,1))</formula>
    </cfRule>
    <cfRule type="expression" dxfId="34781" priority="47351">
      <formula>AND(ISNUMBER(AN254),SEARCH("herradi",$H254,1))</formula>
    </cfRule>
    <cfRule type="expression" dxfId="34780" priority="47352">
      <formula>AND(ISNUMBER(AN254),SEARCH("kern",$H254,1))</formula>
    </cfRule>
    <cfRule type="expression" dxfId="34779" priority="47353">
      <formula>AND(ISNUMBER(AN254),SEARCH("cros",$H254,1))</formula>
    </cfRule>
    <cfRule type="expression" dxfId="34778" priority="47354">
      <formula>AND(ISNUMBER(AN254),SEARCH("duhart",$H254,1))</formula>
    </cfRule>
    <cfRule type="expression" dxfId="34777" priority="47355">
      <formula>AND(ISNUMBER(AN254),SEARCH("busca",$H254,1))</formula>
    </cfRule>
    <cfRule type="expression" dxfId="34776" priority="47356">
      <formula>AND(ISNUMBER(AN254),SEARCH("hernandez",$H254,1))</formula>
    </cfRule>
    <cfRule type="expression" dxfId="34775" priority="47357">
      <formula>AND(ISNUMBER(AN254),SEARCH("diedler",$H254,1))</formula>
    </cfRule>
    <cfRule type="expression" dxfId="34774" priority="47358">
      <formula>AND(ISNUMBER(AN254),SEARCH("fauberteau",$H254,1))</formula>
    </cfRule>
    <cfRule type="expression" dxfId="34773" priority="47359">
      <formula>AND(ISNUMBER(AN254),SEARCH("roberdet",$H254,1))</formula>
    </cfRule>
    <cfRule type="expression" dxfId="34772" priority="47360">
      <formula>AND(ISNUMBER(AN254),SEARCH("guillemot",$H254,1))</formula>
    </cfRule>
    <cfRule type="expression" dxfId="34771" priority="47361">
      <formula>AND(ISNUMBER(AN254),SEARCH("galet",$H254,1))</formula>
    </cfRule>
    <cfRule type="expression" dxfId="34770" priority="47362">
      <formula>AND(ISNUMBER(AN254),SEARCH("ayad",$H254,1))</formula>
    </cfRule>
    <cfRule type="expression" dxfId="34769" priority="47363">
      <formula>AND(ISNUMBER(AN254),SEARCH("lavoillote",$H254,1))</formula>
    </cfRule>
    <cfRule type="expression" dxfId="34768" priority="47364">
      <formula>AND(ISNUMBER(AN254),SEARCH("fancelli",$H254,1))</formula>
    </cfRule>
    <cfRule type="expression" dxfId="34767" priority="47365">
      <formula>AND(ISNUMBER(AN254),SEARCH("morelle",$H254,1))</formula>
    </cfRule>
    <cfRule type="expression" dxfId="34766" priority="47366">
      <formula>AND(ISNUMBER(AN254),SEARCH("rendler",$H254,1))</formula>
    </cfRule>
    <cfRule type="expression" dxfId="34765" priority="47367">
      <formula>AND(ISNUMBER(AN254),SEARCH("palasi",$H254,1))</formula>
    </cfRule>
    <cfRule type="expression" dxfId="34764" priority="47368">
      <formula>AND(ISNUMBER(AN254),SEARCH("fercoq",$H254,1))</formula>
    </cfRule>
    <cfRule type="expression" dxfId="34763" priority="47369">
      <formula>AND(ISNUMBER(AN254),SEARCH("soukane",$H254,1))</formula>
    </cfRule>
    <cfRule type="expression" dxfId="34762" priority="47370">
      <formula>AND(ISNUMBER(AN254),SEARCH("segado",$H254,1))</formula>
    </cfRule>
    <cfRule type="expression" dxfId="34761" priority="47371">
      <formula>AND(ISNUMBER(AN254),SEARCH("ravaut",$H254,1))</formula>
    </cfRule>
  </conditionalFormatting>
  <conditionalFormatting sqref="AN254">
    <cfRule type="expression" dxfId="34760" priority="47314">
      <formula>AND(ISNUMBER(AN254),SEARCH("busca",$H254,1))</formula>
    </cfRule>
    <cfRule type="expression" dxfId="34759" priority="47315">
      <formula>AND(ISNUMBER(AN254),SEARCH("herradi",$H254,1))</formula>
    </cfRule>
    <cfRule type="expression" dxfId="34758" priority="47316">
      <formula>AND(ISNUMBER(AN254),SEARCH("kern",$H254,1))</formula>
    </cfRule>
    <cfRule type="expression" dxfId="34757" priority="47317">
      <formula>AND(ISNUMBER(AN254),SEARCH("cros",$H254,1))</formula>
    </cfRule>
    <cfRule type="expression" dxfId="34756" priority="47318">
      <formula>AND(ISNUMBER(AN254),SEARCH("duhart",$H254,1))</formula>
    </cfRule>
    <cfRule type="expression" dxfId="34755" priority="47319">
      <formula>AND(ISNUMBER(AN254),SEARCH("busca",$H254,1))</formula>
    </cfRule>
    <cfRule type="expression" dxfId="34754" priority="47320">
      <formula>AND(ISNUMBER(AN254),SEARCH("hernandez",$H254,1))</formula>
    </cfRule>
    <cfRule type="expression" dxfId="34753" priority="47321">
      <formula>AND(ISNUMBER(AN254),SEARCH("diedler",$H254,1))</formula>
    </cfRule>
    <cfRule type="expression" dxfId="34752" priority="47322">
      <formula>AND(ISNUMBER(AN254),SEARCH("fauberteau",$H254,1))</formula>
    </cfRule>
    <cfRule type="expression" dxfId="34751" priority="47323">
      <formula>AND(ISNUMBER(AN254),SEARCH("roberdet",$H254,1))</formula>
    </cfRule>
    <cfRule type="expression" dxfId="34750" priority="47324">
      <formula>AND(ISNUMBER(AN254),SEARCH("guillemot",$H254,1))</formula>
    </cfRule>
    <cfRule type="expression" dxfId="34749" priority="47325">
      <formula>AND(ISNUMBER(AN254),SEARCH("galet",$H254,1))</formula>
    </cfRule>
    <cfRule type="expression" dxfId="34748" priority="47326">
      <formula>AND(ISNUMBER(AN254),SEARCH("ayad",$H254,1))</formula>
    </cfRule>
    <cfRule type="expression" dxfId="34747" priority="47327">
      <formula>AND(ISNUMBER(AN254),SEARCH("lavoillote",$H254,1))</formula>
    </cfRule>
    <cfRule type="expression" dxfId="34746" priority="47328">
      <formula>AND(ISNUMBER(AN254),SEARCH("fancelli",$H254,1))</formula>
    </cfRule>
    <cfRule type="expression" dxfId="34745" priority="47329">
      <formula>AND(ISNUMBER(AN254),SEARCH("morelle",$H254,1))</formula>
    </cfRule>
    <cfRule type="expression" dxfId="34744" priority="47330">
      <formula>AND(ISNUMBER(AN254),SEARCH("rendler",$H254,1))</formula>
    </cfRule>
    <cfRule type="expression" dxfId="34743" priority="47331">
      <formula>AND(ISNUMBER(AN254),SEARCH("palasi",$H254,1))</formula>
    </cfRule>
    <cfRule type="expression" dxfId="34742" priority="47332">
      <formula>AND(ISNUMBER(AN254),SEARCH("fercoq",$H254,1))</formula>
    </cfRule>
    <cfRule type="expression" dxfId="34741" priority="47333">
      <formula>AND(ISNUMBER(AN254),SEARCH("soukane",$H254,1))</formula>
    </cfRule>
    <cfRule type="expression" dxfId="34740" priority="47334">
      <formula>AND(ISNUMBER(AN254),SEARCH("segado",$H254,1))</formula>
    </cfRule>
    <cfRule type="expression" dxfId="34739" priority="47335">
      <formula>AND(ISNUMBER(AN254),SEARCH("ravaut",$H254,1))</formula>
    </cfRule>
    <cfRule type="expression" dxfId="34738" priority="47336">
      <formula>AND(ISNUMBER(AN254),SEARCH("diedler",$H254,1))</formula>
    </cfRule>
    <cfRule type="expression" dxfId="34737" priority="47337">
      <formula>AND(ISNUMBER(AN254),SEARCH("roberdet",$H254,1))</formula>
    </cfRule>
    <cfRule type="expression" dxfId="34736" priority="47338">
      <formula>AND(ISNUMBER(AN254),SEARCH("guillemot",$H254,1))</formula>
    </cfRule>
    <cfRule type="expression" dxfId="34735" priority="47339">
      <formula>AND(ISNUMBER(AN254),SEARCH("galet",$H254,1))</formula>
    </cfRule>
    <cfRule type="expression" dxfId="34734" priority="47340">
      <formula>AND(ISNUMBER(AN254),SEARCH("ayad",$H254,1))</formula>
    </cfRule>
    <cfRule type="expression" dxfId="34733" priority="47341">
      <formula>AND(ISNUMBER(AN254),SEARCH("lavoillote",$H254,1))</formula>
    </cfRule>
    <cfRule type="expression" dxfId="34732" priority="47342">
      <formula>AND(ISNUMBER(AN254),SEARCH("fancelli",$H254,1))</formula>
    </cfRule>
    <cfRule type="expression" dxfId="34731" priority="47343">
      <formula>AND(ISNUMBER(AN254),SEARCH("morelle",$H254,1))</formula>
    </cfRule>
    <cfRule type="expression" dxfId="34730" priority="47344">
      <formula>AND(ISNUMBER(AN254),SEARCH("rendler",$H254,1))</formula>
    </cfRule>
    <cfRule type="expression" dxfId="34729" priority="47345">
      <formula>AND(ISNUMBER(AN254),SEARCH("palasi",$H254,1))</formula>
    </cfRule>
    <cfRule type="expression" dxfId="34728" priority="47346">
      <formula>AND(ISNUMBER(AN254),SEARCH("fercoq",$H254,1))</formula>
    </cfRule>
    <cfRule type="expression" dxfId="34727" priority="47347">
      <formula>AND(ISNUMBER(AN254),SEARCH("soukane",$H254,1))</formula>
    </cfRule>
    <cfRule type="expression" dxfId="34726" priority="47348">
      <formula>AND(ISNUMBER(AN254),SEARCH("segado",$H254,1))</formula>
    </cfRule>
    <cfRule type="expression" dxfId="34725" priority="47349">
      <formula>AND(ISNUMBER(AN254),SEARCH("ravaut",$H254,1))</formula>
    </cfRule>
  </conditionalFormatting>
  <conditionalFormatting sqref="AH253:AM253 X253:AF253 K253:U253 AQ253:AS253 AZ253:BH253">
    <cfRule type="expression" dxfId="34724" priority="47292">
      <formula>AND(ISNUMBER(K253),SEARCH("busca",$H253,1))</formula>
    </cfRule>
    <cfRule type="expression" dxfId="34723" priority="47293">
      <formula>AND(ISNUMBER(K253),SEARCH("herradi",$H253,1))</formula>
    </cfRule>
    <cfRule type="expression" dxfId="34722" priority="47294">
      <formula>AND(ISNUMBER(K253),SEARCH("kern",$H253,1))</formula>
    </cfRule>
    <cfRule type="expression" dxfId="34721" priority="47295">
      <formula>AND(ISNUMBER(K253),SEARCH("cros",$H253,1))</formula>
    </cfRule>
    <cfRule type="expression" dxfId="34720" priority="47296">
      <formula>AND(ISNUMBER(K253),SEARCH("duhart",$H253,1))</formula>
    </cfRule>
    <cfRule type="expression" dxfId="34719" priority="47297">
      <formula>AND(ISNUMBER(K253),SEARCH("busca",$H253,1))</formula>
    </cfRule>
    <cfRule type="expression" dxfId="34718" priority="47298">
      <formula>AND(ISNUMBER(K253),SEARCH("hernandez",$H253,1))</formula>
    </cfRule>
    <cfRule type="expression" dxfId="34717" priority="47299">
      <formula>AND(ISNUMBER(K253),SEARCH("diedler",$H253,1))</formula>
    </cfRule>
    <cfRule type="expression" dxfId="34716" priority="47300">
      <formula>AND(ISNUMBER(K253),SEARCH("fauberteau",$H253,1))</formula>
    </cfRule>
    <cfRule type="expression" dxfId="34715" priority="47301">
      <formula>AND(ISNUMBER(K253),SEARCH("roberdet",$H253,1))</formula>
    </cfRule>
    <cfRule type="expression" dxfId="34714" priority="47302">
      <formula>AND(ISNUMBER(K253),SEARCH("guillemot",$H253,1))</formula>
    </cfRule>
    <cfRule type="expression" dxfId="34713" priority="47303">
      <formula>AND(ISNUMBER(K253),SEARCH("galet",$H253,1))</formula>
    </cfRule>
    <cfRule type="expression" dxfId="34712" priority="47304">
      <formula>AND(ISNUMBER(K253),SEARCH("ayad",$H253,1))</formula>
    </cfRule>
    <cfRule type="expression" dxfId="34711" priority="47305">
      <formula>AND(ISNUMBER(K253),SEARCH("lavoillote",$H253,1))</formula>
    </cfRule>
    <cfRule type="expression" dxfId="34710" priority="47306">
      <formula>AND(ISNUMBER(K253),SEARCH("fancelli",$H253,1))</formula>
    </cfRule>
    <cfRule type="expression" dxfId="34709" priority="47307">
      <formula>AND(ISNUMBER(K253),SEARCH("morelle",$H253,1))</formula>
    </cfRule>
    <cfRule type="expression" dxfId="34708" priority="47308">
      <formula>AND(ISNUMBER(K253),SEARCH("rendler",$H253,1))</formula>
    </cfRule>
    <cfRule type="expression" dxfId="34707" priority="47309">
      <formula>AND(ISNUMBER(K253),SEARCH("palasi",$H253,1))</formula>
    </cfRule>
    <cfRule type="expression" dxfId="34706" priority="47310">
      <formula>AND(ISNUMBER(K253),SEARCH("fercoq",$H253,1))</formula>
    </cfRule>
    <cfRule type="expression" dxfId="34705" priority="47311">
      <formula>AND(ISNUMBER(K253),SEARCH("soukane",$H253,1))</formula>
    </cfRule>
    <cfRule type="expression" dxfId="34704" priority="47312">
      <formula>AND(ISNUMBER(K253),SEARCH("segado",$H253,1))</formula>
    </cfRule>
    <cfRule type="expression" dxfId="34703" priority="47313">
      <formula>AND(ISNUMBER(K253),SEARCH("ravaut",$H253,1))</formula>
    </cfRule>
  </conditionalFormatting>
  <conditionalFormatting sqref="K253:U253 X253:AM253 AQ253:AS253 AZ253:BH253">
    <cfRule type="expression" dxfId="34702" priority="47256">
      <formula>AND(ISNUMBER(K253),SEARCH("busca",$H253,1))</formula>
    </cfRule>
    <cfRule type="expression" dxfId="34701" priority="47257">
      <formula>AND(ISNUMBER(K253),SEARCH("herradi",$H253,1))</formula>
    </cfRule>
    <cfRule type="expression" dxfId="34700" priority="47258">
      <formula>AND(ISNUMBER(K253),SEARCH("kern",$H253,1))</formula>
    </cfRule>
    <cfRule type="expression" dxfId="34699" priority="47259">
      <formula>AND(ISNUMBER(K253),SEARCH("cros",$H253,1))</formula>
    </cfRule>
    <cfRule type="expression" dxfId="34698" priority="47260">
      <formula>AND(ISNUMBER(K253),SEARCH("duhart",$H253,1))</formula>
    </cfRule>
    <cfRule type="expression" dxfId="34697" priority="47261">
      <formula>AND(ISNUMBER(K253),SEARCH("busca",$H253,1))</formula>
    </cfRule>
    <cfRule type="expression" dxfId="34696" priority="47262">
      <formula>AND(ISNUMBER(K253),SEARCH("hernandez",$H253,1))</formula>
    </cfRule>
    <cfRule type="expression" dxfId="34695" priority="47263">
      <formula>AND(ISNUMBER(K253),SEARCH("diedler",$H253,1))</formula>
    </cfRule>
    <cfRule type="expression" dxfId="34694" priority="47264">
      <formula>AND(ISNUMBER(K253),SEARCH("fauberteau",$H253,1))</formula>
    </cfRule>
    <cfRule type="expression" dxfId="34693" priority="47265">
      <formula>AND(ISNUMBER(K253),SEARCH("roberdet",$H253,1))</formula>
    </cfRule>
    <cfRule type="expression" dxfId="34692" priority="47266">
      <formula>AND(ISNUMBER(K253),SEARCH("guillemot",$H253,1))</formula>
    </cfRule>
    <cfRule type="expression" dxfId="34691" priority="47267">
      <formula>AND(ISNUMBER(K253),SEARCH("galet",$H253,1))</formula>
    </cfRule>
    <cfRule type="expression" dxfId="34690" priority="47268">
      <formula>AND(ISNUMBER(K253),SEARCH("ayad",$H253,1))</formula>
    </cfRule>
    <cfRule type="expression" dxfId="34689" priority="47269">
      <formula>AND(ISNUMBER(K253),SEARCH("lavoillote",$H253,1))</formula>
    </cfRule>
    <cfRule type="expression" dxfId="34688" priority="47270">
      <formula>AND(ISNUMBER(K253),SEARCH("fancelli",$H253,1))</formula>
    </cfRule>
    <cfRule type="expression" dxfId="34687" priority="47271">
      <formula>AND(ISNUMBER(K253),SEARCH("morelle",$H253,1))</formula>
    </cfRule>
    <cfRule type="expression" dxfId="34686" priority="47272">
      <formula>AND(ISNUMBER(K253),SEARCH("rendler",$H253,1))</formula>
    </cfRule>
    <cfRule type="expression" dxfId="34685" priority="47273">
      <formula>AND(ISNUMBER(K253),SEARCH("palasi",$H253,1))</formula>
    </cfRule>
    <cfRule type="expression" dxfId="34684" priority="47274">
      <formula>AND(ISNUMBER(K253),SEARCH("fercoq",$H253,1))</formula>
    </cfRule>
    <cfRule type="expression" dxfId="34683" priority="47275">
      <formula>AND(ISNUMBER(K253),SEARCH("soukane",$H253,1))</formula>
    </cfRule>
    <cfRule type="expression" dxfId="34682" priority="47276">
      <formula>AND(ISNUMBER(K253),SEARCH("segado",$H253,1))</formula>
    </cfRule>
    <cfRule type="expression" dxfId="34681" priority="47277">
      <formula>AND(ISNUMBER(K253),SEARCH("ravaut",$H253,1))</formula>
    </cfRule>
    <cfRule type="expression" dxfId="34680" priority="47278">
      <formula>AND(ISNUMBER(K253),SEARCH("diedler",$H253,1))</formula>
    </cfRule>
    <cfRule type="expression" dxfId="34679" priority="47279">
      <formula>AND(ISNUMBER(K253),SEARCH("roberdet",$H253,1))</formula>
    </cfRule>
    <cfRule type="expression" dxfId="34678" priority="47280">
      <formula>AND(ISNUMBER(K253),SEARCH("guillemot",$H253,1))</formula>
    </cfRule>
    <cfRule type="expression" dxfId="34677" priority="47281">
      <formula>AND(ISNUMBER(K253),SEARCH("galet",$H253,1))</formula>
    </cfRule>
    <cfRule type="expression" dxfId="34676" priority="47282">
      <formula>AND(ISNUMBER(K253),SEARCH("ayad",$H253,1))</formula>
    </cfRule>
    <cfRule type="expression" dxfId="34675" priority="47283">
      <formula>AND(ISNUMBER(K253),SEARCH("lavoillote",$H253,1))</formula>
    </cfRule>
    <cfRule type="expression" dxfId="34674" priority="47284">
      <formula>AND(ISNUMBER(K253),SEARCH("fancelli",$H253,1))</formula>
    </cfRule>
    <cfRule type="expression" dxfId="34673" priority="47285">
      <formula>AND(ISNUMBER(K253),SEARCH("morelle",$H253,1))</formula>
    </cfRule>
    <cfRule type="expression" dxfId="34672" priority="47286">
      <formula>AND(ISNUMBER(K253),SEARCH("rendler",$H253,1))</formula>
    </cfRule>
    <cfRule type="expression" dxfId="34671" priority="47287">
      <formula>AND(ISNUMBER(K253),SEARCH("palasi",$H253,1))</formula>
    </cfRule>
    <cfRule type="expression" dxfId="34670" priority="47288">
      <formula>AND(ISNUMBER(K253),SEARCH("fercoq",$H253,1))</formula>
    </cfRule>
    <cfRule type="expression" dxfId="34669" priority="47289">
      <formula>AND(ISNUMBER(K253),SEARCH("soukane",$H253,1))</formula>
    </cfRule>
    <cfRule type="expression" dxfId="34668" priority="47290">
      <formula>AND(ISNUMBER(K253),SEARCH("segado",$H253,1))</formula>
    </cfRule>
    <cfRule type="expression" dxfId="34667" priority="47291">
      <formula>AND(ISNUMBER(K253),SEARCH("ravaut",$H253,1))</formula>
    </cfRule>
  </conditionalFormatting>
  <conditionalFormatting sqref="AM253">
    <cfRule type="expression" dxfId="34666" priority="47220">
      <formula>AND(ISNUMBER(AM253),SEARCH("busca",$H253,1))</formula>
    </cfRule>
    <cfRule type="expression" dxfId="34665" priority="47221">
      <formula>AND(ISNUMBER(AM253),SEARCH("herradi",$H253,1))</formula>
    </cfRule>
    <cfRule type="expression" dxfId="34664" priority="47222">
      <formula>AND(ISNUMBER(AM253),SEARCH("kern",$H253,1))</formula>
    </cfRule>
    <cfRule type="expression" dxfId="34663" priority="47223">
      <formula>AND(ISNUMBER(AM253),SEARCH("cros",$H253,1))</formula>
    </cfRule>
    <cfRule type="expression" dxfId="34662" priority="47224">
      <formula>AND(ISNUMBER(AM253),SEARCH("duhart",$H253,1))</formula>
    </cfRule>
    <cfRule type="expression" dxfId="34661" priority="47225">
      <formula>AND(ISNUMBER(AM253),SEARCH("busca",$H253,1))</formula>
    </cfRule>
    <cfRule type="expression" dxfId="34660" priority="47226">
      <formula>AND(ISNUMBER(AM253),SEARCH("hernandez",$H253,1))</formula>
    </cfRule>
    <cfRule type="expression" dxfId="34659" priority="47227">
      <formula>AND(ISNUMBER(AM253),SEARCH("diedler",$H253,1))</formula>
    </cfRule>
    <cfRule type="expression" dxfId="34658" priority="47228">
      <formula>AND(ISNUMBER(AM253),SEARCH("fauberteau",$H253,1))</formula>
    </cfRule>
    <cfRule type="expression" dxfId="34657" priority="47229">
      <formula>AND(ISNUMBER(AM253),SEARCH("roberdet",$H253,1))</formula>
    </cfRule>
    <cfRule type="expression" dxfId="34656" priority="47230">
      <formula>AND(ISNUMBER(AM253),SEARCH("guillemot",$H253,1))</formula>
    </cfRule>
    <cfRule type="expression" dxfId="34655" priority="47231">
      <formula>AND(ISNUMBER(AM253),SEARCH("galet",$H253,1))</formula>
    </cfRule>
    <cfRule type="expression" dxfId="34654" priority="47232">
      <formula>AND(ISNUMBER(AM253),SEARCH("ayad",$H253,1))</formula>
    </cfRule>
    <cfRule type="expression" dxfId="34653" priority="47233">
      <formula>AND(ISNUMBER(AM253),SEARCH("lavoillote",$H253,1))</formula>
    </cfRule>
    <cfRule type="expression" dxfId="34652" priority="47234">
      <formula>AND(ISNUMBER(AM253),SEARCH("fancelli",$H253,1))</formula>
    </cfRule>
    <cfRule type="expression" dxfId="34651" priority="47235">
      <formula>AND(ISNUMBER(AM253),SEARCH("morelle",$H253,1))</formula>
    </cfRule>
    <cfRule type="expression" dxfId="34650" priority="47236">
      <formula>AND(ISNUMBER(AM253),SEARCH("rendler",$H253,1))</formula>
    </cfRule>
    <cfRule type="expression" dxfId="34649" priority="47237">
      <formula>AND(ISNUMBER(AM253),SEARCH("palasi",$H253,1))</formula>
    </cfRule>
    <cfRule type="expression" dxfId="34648" priority="47238">
      <formula>AND(ISNUMBER(AM253),SEARCH("fercoq",$H253,1))</formula>
    </cfRule>
    <cfRule type="expression" dxfId="34647" priority="47239">
      <formula>AND(ISNUMBER(AM253),SEARCH("soukane",$H253,1))</formula>
    </cfRule>
    <cfRule type="expression" dxfId="34646" priority="47240">
      <formula>AND(ISNUMBER(AM253),SEARCH("segado",$H253,1))</formula>
    </cfRule>
    <cfRule type="expression" dxfId="34645" priority="47241">
      <formula>AND(ISNUMBER(AM253),SEARCH("ravaut",$H253,1))</formula>
    </cfRule>
  </conditionalFormatting>
  <conditionalFormatting sqref="AM253">
    <cfRule type="expression" dxfId="34644" priority="47184">
      <formula>AND(ISNUMBER(AM253),SEARCH("busca",$H253,1))</formula>
    </cfRule>
    <cfRule type="expression" dxfId="34643" priority="47185">
      <formula>AND(ISNUMBER(AM253),SEARCH("herradi",$H253,1))</formula>
    </cfRule>
    <cfRule type="expression" dxfId="34642" priority="47186">
      <formula>AND(ISNUMBER(AM253),SEARCH("kern",$H253,1))</formula>
    </cfRule>
    <cfRule type="expression" dxfId="34641" priority="47187">
      <formula>AND(ISNUMBER(AM253),SEARCH("cros",$H253,1))</formula>
    </cfRule>
    <cfRule type="expression" dxfId="34640" priority="47188">
      <formula>AND(ISNUMBER(AM253),SEARCH("duhart",$H253,1))</formula>
    </cfRule>
    <cfRule type="expression" dxfId="34639" priority="47189">
      <formula>AND(ISNUMBER(AM253),SEARCH("busca",$H253,1))</formula>
    </cfRule>
    <cfRule type="expression" dxfId="34638" priority="47190">
      <formula>AND(ISNUMBER(AM253),SEARCH("hernandez",$H253,1))</formula>
    </cfRule>
    <cfRule type="expression" dxfId="34637" priority="47191">
      <formula>AND(ISNUMBER(AM253),SEARCH("diedler",$H253,1))</formula>
    </cfRule>
    <cfRule type="expression" dxfId="34636" priority="47192">
      <formula>AND(ISNUMBER(AM253),SEARCH("fauberteau",$H253,1))</formula>
    </cfRule>
    <cfRule type="expression" dxfId="34635" priority="47193">
      <formula>AND(ISNUMBER(AM253),SEARCH("roberdet",$H253,1))</formula>
    </cfRule>
    <cfRule type="expression" dxfId="34634" priority="47194">
      <formula>AND(ISNUMBER(AM253),SEARCH("guillemot",$H253,1))</formula>
    </cfRule>
    <cfRule type="expression" dxfId="34633" priority="47195">
      <formula>AND(ISNUMBER(AM253),SEARCH("galet",$H253,1))</formula>
    </cfRule>
    <cfRule type="expression" dxfId="34632" priority="47196">
      <formula>AND(ISNUMBER(AM253),SEARCH("ayad",$H253,1))</formula>
    </cfRule>
    <cfRule type="expression" dxfId="34631" priority="47197">
      <formula>AND(ISNUMBER(AM253),SEARCH("lavoillote",$H253,1))</formula>
    </cfRule>
    <cfRule type="expression" dxfId="34630" priority="47198">
      <formula>AND(ISNUMBER(AM253),SEARCH("fancelli",$H253,1))</formula>
    </cfRule>
    <cfRule type="expression" dxfId="34629" priority="47199">
      <formula>AND(ISNUMBER(AM253),SEARCH("morelle",$H253,1))</formula>
    </cfRule>
    <cfRule type="expression" dxfId="34628" priority="47200">
      <formula>AND(ISNUMBER(AM253),SEARCH("rendler",$H253,1))</formula>
    </cfRule>
    <cfRule type="expression" dxfId="34627" priority="47201">
      <formula>AND(ISNUMBER(AM253),SEARCH("palasi",$H253,1))</formula>
    </cfRule>
    <cfRule type="expression" dxfId="34626" priority="47202">
      <formula>AND(ISNUMBER(AM253),SEARCH("fercoq",$H253,1))</formula>
    </cfRule>
    <cfRule type="expression" dxfId="34625" priority="47203">
      <formula>AND(ISNUMBER(AM253),SEARCH("soukane",$H253,1))</formula>
    </cfRule>
    <cfRule type="expression" dxfId="34624" priority="47204">
      <formula>AND(ISNUMBER(AM253),SEARCH("segado",$H253,1))</formula>
    </cfRule>
    <cfRule type="expression" dxfId="34623" priority="47205">
      <formula>AND(ISNUMBER(AM253),SEARCH("ravaut",$H253,1))</formula>
    </cfRule>
    <cfRule type="expression" dxfId="34622" priority="47206">
      <formula>AND(ISNUMBER(AM253),SEARCH("diedler",$H253,1))</formula>
    </cfRule>
    <cfRule type="expression" dxfId="34621" priority="47207">
      <formula>AND(ISNUMBER(AM253),SEARCH("roberdet",$H253,1))</formula>
    </cfRule>
    <cfRule type="expression" dxfId="34620" priority="47208">
      <formula>AND(ISNUMBER(AM253),SEARCH("guillemot",$H253,1))</formula>
    </cfRule>
    <cfRule type="expression" dxfId="34619" priority="47209">
      <formula>AND(ISNUMBER(AM253),SEARCH("galet",$H253,1))</formula>
    </cfRule>
    <cfRule type="expression" dxfId="34618" priority="47210">
      <formula>AND(ISNUMBER(AM253),SEARCH("ayad",$H253,1))</formula>
    </cfRule>
    <cfRule type="expression" dxfId="34617" priority="47211">
      <formula>AND(ISNUMBER(AM253),SEARCH("lavoillote",$H253,1))</formula>
    </cfRule>
    <cfRule type="expression" dxfId="34616" priority="47212">
      <formula>AND(ISNUMBER(AM253),SEARCH("fancelli",$H253,1))</formula>
    </cfRule>
    <cfRule type="expression" dxfId="34615" priority="47213">
      <formula>AND(ISNUMBER(AM253),SEARCH("morelle",$H253,1))</formula>
    </cfRule>
    <cfRule type="expression" dxfId="34614" priority="47214">
      <formula>AND(ISNUMBER(AM253),SEARCH("rendler",$H253,1))</formula>
    </cfRule>
    <cfRule type="expression" dxfId="34613" priority="47215">
      <formula>AND(ISNUMBER(AM253),SEARCH("palasi",$H253,1))</formula>
    </cfRule>
    <cfRule type="expression" dxfId="34612" priority="47216">
      <formula>AND(ISNUMBER(AM253),SEARCH("fercoq",$H253,1))</formula>
    </cfRule>
    <cfRule type="expression" dxfId="34611" priority="47217">
      <formula>AND(ISNUMBER(AM253),SEARCH("soukane",$H253,1))</formula>
    </cfRule>
    <cfRule type="expression" dxfId="34610" priority="47218">
      <formula>AND(ISNUMBER(AM253),SEARCH("segado",$H253,1))</formula>
    </cfRule>
    <cfRule type="expression" dxfId="34609" priority="47219">
      <formula>AND(ISNUMBER(AM253),SEARCH("ravaut",$H253,1))</formula>
    </cfRule>
  </conditionalFormatting>
  <conditionalFormatting sqref="V253">
    <cfRule type="expression" dxfId="34608" priority="47162">
      <formula>AND(ISNUMBER(V253),SEARCH("busca",$H253,1))</formula>
    </cfRule>
    <cfRule type="expression" dxfId="34607" priority="47163">
      <formula>AND(ISNUMBER(V253),SEARCH("herradi",$H253,1))</formula>
    </cfRule>
    <cfRule type="expression" dxfId="34606" priority="47164">
      <formula>AND(ISNUMBER(V253),SEARCH("kern",$H253,1))</formula>
    </cfRule>
    <cfRule type="expression" dxfId="34605" priority="47165">
      <formula>AND(ISNUMBER(V253),SEARCH("cros",$H253,1))</formula>
    </cfRule>
    <cfRule type="expression" dxfId="34604" priority="47166">
      <formula>AND(ISNUMBER(V253),SEARCH("duhart",$H253,1))</formula>
    </cfRule>
    <cfRule type="expression" dxfId="34603" priority="47167">
      <formula>AND(ISNUMBER(V253),SEARCH("busca",$H253,1))</formula>
    </cfRule>
    <cfRule type="expression" dxfId="34602" priority="47168">
      <formula>AND(ISNUMBER(V253),SEARCH("hernandez",$H253,1))</formula>
    </cfRule>
    <cfRule type="expression" dxfId="34601" priority="47169">
      <formula>AND(ISNUMBER(V253),SEARCH("diedler",$H253,1))</formula>
    </cfRule>
    <cfRule type="expression" dxfId="34600" priority="47170">
      <formula>AND(ISNUMBER(V253),SEARCH("fauberteau",$H253,1))</formula>
    </cfRule>
    <cfRule type="expression" dxfId="34599" priority="47171">
      <formula>AND(ISNUMBER(V253),SEARCH("roberdet",$H253,1))</formula>
    </cfRule>
    <cfRule type="expression" dxfId="34598" priority="47172">
      <formula>AND(ISNUMBER(V253),SEARCH("guillemot",$H253,1))</formula>
    </cfRule>
    <cfRule type="expression" dxfId="34597" priority="47173">
      <formula>AND(ISNUMBER(V253),SEARCH("galet",$H253,1))</formula>
    </cfRule>
    <cfRule type="expression" dxfId="34596" priority="47174">
      <formula>AND(ISNUMBER(V253),SEARCH("ayad",$H253,1))</formula>
    </cfRule>
    <cfRule type="expression" dxfId="34595" priority="47175">
      <formula>AND(ISNUMBER(V253),SEARCH("lavoillote",$H253,1))</formula>
    </cfRule>
    <cfRule type="expression" dxfId="34594" priority="47176">
      <formula>AND(ISNUMBER(V253),SEARCH("fancelli",$H253,1))</formula>
    </cfRule>
    <cfRule type="expression" dxfId="34593" priority="47177">
      <formula>AND(ISNUMBER(V253),SEARCH("morelle",$H253,1))</formula>
    </cfRule>
    <cfRule type="expression" dxfId="34592" priority="47178">
      <formula>AND(ISNUMBER(V253),SEARCH("rendler",$H253,1))</formula>
    </cfRule>
    <cfRule type="expression" dxfId="34591" priority="47179">
      <formula>AND(ISNUMBER(V253),SEARCH("palasi",$H253,1))</formula>
    </cfRule>
    <cfRule type="expression" dxfId="34590" priority="47180">
      <formula>AND(ISNUMBER(V253),SEARCH("fercoq",$H253,1))</formula>
    </cfRule>
    <cfRule type="expression" dxfId="34589" priority="47181">
      <formula>AND(ISNUMBER(V253),SEARCH("soukane",$H253,1))</formula>
    </cfRule>
    <cfRule type="expression" dxfId="34588" priority="47182">
      <formula>AND(ISNUMBER(V253),SEARCH("segado",$H253,1))</formula>
    </cfRule>
    <cfRule type="expression" dxfId="34587" priority="47183">
      <formula>AND(ISNUMBER(V253),SEARCH("ravaut",$H253,1))</formula>
    </cfRule>
  </conditionalFormatting>
  <conditionalFormatting sqref="V253">
    <cfRule type="expression" dxfId="34586" priority="47126">
      <formula>AND(ISNUMBER(V253),SEARCH("busca",$H253,1))</formula>
    </cfRule>
    <cfRule type="expression" dxfId="34585" priority="47127">
      <formula>AND(ISNUMBER(V253),SEARCH("herradi",$H253,1))</formula>
    </cfRule>
    <cfRule type="expression" dxfId="34584" priority="47128">
      <formula>AND(ISNUMBER(V253),SEARCH("kern",$H253,1))</formula>
    </cfRule>
    <cfRule type="expression" dxfId="34583" priority="47129">
      <formula>AND(ISNUMBER(V253),SEARCH("cros",$H253,1))</formula>
    </cfRule>
    <cfRule type="expression" dxfId="34582" priority="47130">
      <formula>AND(ISNUMBER(V253),SEARCH("duhart",$H253,1))</formula>
    </cfRule>
    <cfRule type="expression" dxfId="34581" priority="47131">
      <formula>AND(ISNUMBER(V253),SEARCH("busca",$H253,1))</formula>
    </cfRule>
    <cfRule type="expression" dxfId="34580" priority="47132">
      <formula>AND(ISNUMBER(V253),SEARCH("hernandez",$H253,1))</formula>
    </cfRule>
    <cfRule type="expression" dxfId="34579" priority="47133">
      <formula>AND(ISNUMBER(V253),SEARCH("diedler",$H253,1))</formula>
    </cfRule>
    <cfRule type="expression" dxfId="34578" priority="47134">
      <formula>AND(ISNUMBER(V253),SEARCH("fauberteau",$H253,1))</formula>
    </cfRule>
    <cfRule type="expression" dxfId="34577" priority="47135">
      <formula>AND(ISNUMBER(V253),SEARCH("roberdet",$H253,1))</formula>
    </cfRule>
    <cfRule type="expression" dxfId="34576" priority="47136">
      <formula>AND(ISNUMBER(V253),SEARCH("guillemot",$H253,1))</formula>
    </cfRule>
    <cfRule type="expression" dxfId="34575" priority="47137">
      <formula>AND(ISNUMBER(V253),SEARCH("galet",$H253,1))</formula>
    </cfRule>
    <cfRule type="expression" dxfId="34574" priority="47138">
      <formula>AND(ISNUMBER(V253),SEARCH("ayad",$H253,1))</formula>
    </cfRule>
    <cfRule type="expression" dxfId="34573" priority="47139">
      <formula>AND(ISNUMBER(V253),SEARCH("lavoillote",$H253,1))</formula>
    </cfRule>
    <cfRule type="expression" dxfId="34572" priority="47140">
      <formula>AND(ISNUMBER(V253),SEARCH("fancelli",$H253,1))</formula>
    </cfRule>
    <cfRule type="expression" dxfId="34571" priority="47141">
      <formula>AND(ISNUMBER(V253),SEARCH("morelle",$H253,1))</formula>
    </cfRule>
    <cfRule type="expression" dxfId="34570" priority="47142">
      <formula>AND(ISNUMBER(V253),SEARCH("rendler",$H253,1))</formula>
    </cfRule>
    <cfRule type="expression" dxfId="34569" priority="47143">
      <formula>AND(ISNUMBER(V253),SEARCH("palasi",$H253,1))</formula>
    </cfRule>
    <cfRule type="expression" dxfId="34568" priority="47144">
      <formula>AND(ISNUMBER(V253),SEARCH("fercoq",$H253,1))</formula>
    </cfRule>
    <cfRule type="expression" dxfId="34567" priority="47145">
      <formula>AND(ISNUMBER(V253),SEARCH("soukane",$H253,1))</formula>
    </cfRule>
    <cfRule type="expression" dxfId="34566" priority="47146">
      <formula>AND(ISNUMBER(V253),SEARCH("segado",$H253,1))</formula>
    </cfRule>
    <cfRule type="expression" dxfId="34565" priority="47147">
      <formula>AND(ISNUMBER(V253),SEARCH("ravaut",$H253,1))</formula>
    </cfRule>
    <cfRule type="expression" dxfId="34564" priority="47148">
      <formula>AND(ISNUMBER(V253),SEARCH("diedler",$H253,1))</formula>
    </cfRule>
    <cfRule type="expression" dxfId="34563" priority="47149">
      <formula>AND(ISNUMBER(V253),SEARCH("roberdet",$H253,1))</formula>
    </cfRule>
    <cfRule type="expression" dxfId="34562" priority="47150">
      <formula>AND(ISNUMBER(V253),SEARCH("guillemot",$H253,1))</formula>
    </cfRule>
    <cfRule type="expression" dxfId="34561" priority="47151">
      <formula>AND(ISNUMBER(V253),SEARCH("galet",$H253,1))</formula>
    </cfRule>
    <cfRule type="expression" dxfId="34560" priority="47152">
      <formula>AND(ISNUMBER(V253),SEARCH("ayad",$H253,1))</formula>
    </cfRule>
    <cfRule type="expression" dxfId="34559" priority="47153">
      <formula>AND(ISNUMBER(V253),SEARCH("lavoillote",$H253,1))</formula>
    </cfRule>
    <cfRule type="expression" dxfId="34558" priority="47154">
      <formula>AND(ISNUMBER(V253),SEARCH("fancelli",$H253,1))</formula>
    </cfRule>
    <cfRule type="expression" dxfId="34557" priority="47155">
      <formula>AND(ISNUMBER(V253),SEARCH("morelle",$H253,1))</formula>
    </cfRule>
    <cfRule type="expression" dxfId="34556" priority="47156">
      <formula>AND(ISNUMBER(V253),SEARCH("rendler",$H253,1))</formula>
    </cfRule>
    <cfRule type="expression" dxfId="34555" priority="47157">
      <formula>AND(ISNUMBER(V253),SEARCH("palasi",$H253,1))</formula>
    </cfRule>
    <cfRule type="expression" dxfId="34554" priority="47158">
      <formula>AND(ISNUMBER(V253),SEARCH("fercoq",$H253,1))</formula>
    </cfRule>
    <cfRule type="expression" dxfId="34553" priority="47159">
      <formula>AND(ISNUMBER(V253),SEARCH("soukane",$H253,1))</formula>
    </cfRule>
    <cfRule type="expression" dxfId="34552" priority="47160">
      <formula>AND(ISNUMBER(V253),SEARCH("segado",$H253,1))</formula>
    </cfRule>
    <cfRule type="expression" dxfId="34551" priority="47161">
      <formula>AND(ISNUMBER(V253),SEARCH("ravaut",$H253,1))</formula>
    </cfRule>
  </conditionalFormatting>
  <conditionalFormatting sqref="AG253">
    <cfRule type="expression" dxfId="34550" priority="47104">
      <formula>AND(ISNUMBER(AG253),SEARCH("busca",$H253,1))</formula>
    </cfRule>
    <cfRule type="expression" dxfId="34549" priority="47105">
      <formula>AND(ISNUMBER(AG253),SEARCH("herradi",$H253,1))</formula>
    </cfRule>
    <cfRule type="expression" dxfId="34548" priority="47106">
      <formula>AND(ISNUMBER(AG253),SEARCH("kern",$H253,1))</formula>
    </cfRule>
    <cfRule type="expression" dxfId="34547" priority="47107">
      <formula>AND(ISNUMBER(AG253),SEARCH("cros",$H253,1))</formula>
    </cfRule>
    <cfRule type="expression" dxfId="34546" priority="47108">
      <formula>AND(ISNUMBER(AG253),SEARCH("duhart",$H253,1))</formula>
    </cfRule>
    <cfRule type="expression" dxfId="34545" priority="47109">
      <formula>AND(ISNUMBER(AG253),SEARCH("busca",$H253,1))</formula>
    </cfRule>
    <cfRule type="expression" dxfId="34544" priority="47110">
      <formula>AND(ISNUMBER(AG253),SEARCH("hernandez",$H253,1))</formula>
    </cfRule>
    <cfRule type="expression" dxfId="34543" priority="47111">
      <formula>AND(ISNUMBER(AG253),SEARCH("diedler",$H253,1))</formula>
    </cfRule>
    <cfRule type="expression" dxfId="34542" priority="47112">
      <formula>AND(ISNUMBER(AG253),SEARCH("fauberteau",$H253,1))</formula>
    </cfRule>
    <cfRule type="expression" dxfId="34541" priority="47113">
      <formula>AND(ISNUMBER(AG253),SEARCH("roberdet",$H253,1))</formula>
    </cfRule>
    <cfRule type="expression" dxfId="34540" priority="47114">
      <formula>AND(ISNUMBER(AG253),SEARCH("guillemot",$H253,1))</formula>
    </cfRule>
    <cfRule type="expression" dxfId="34539" priority="47115">
      <formula>AND(ISNUMBER(AG253),SEARCH("galet",$H253,1))</formula>
    </cfRule>
    <cfRule type="expression" dxfId="34538" priority="47116">
      <formula>AND(ISNUMBER(AG253),SEARCH("ayad",$H253,1))</formula>
    </cfRule>
    <cfRule type="expression" dxfId="34537" priority="47117">
      <formula>AND(ISNUMBER(AG253),SEARCH("lavoillote",$H253,1))</formula>
    </cfRule>
    <cfRule type="expression" dxfId="34536" priority="47118">
      <formula>AND(ISNUMBER(AG253),SEARCH("fancelli",$H253,1))</formula>
    </cfRule>
    <cfRule type="expression" dxfId="34535" priority="47119">
      <formula>AND(ISNUMBER(AG253),SEARCH("morelle",$H253,1))</formula>
    </cfRule>
    <cfRule type="expression" dxfId="34534" priority="47120">
      <formula>AND(ISNUMBER(AG253),SEARCH("rendler",$H253,1))</formula>
    </cfRule>
    <cfRule type="expression" dxfId="34533" priority="47121">
      <formula>AND(ISNUMBER(AG253),SEARCH("palasi",$H253,1))</formula>
    </cfRule>
    <cfRule type="expression" dxfId="34532" priority="47122">
      <formula>AND(ISNUMBER(AG253),SEARCH("fercoq",$H253,1))</formula>
    </cfRule>
    <cfRule type="expression" dxfId="34531" priority="47123">
      <formula>AND(ISNUMBER(AG253),SEARCH("soukane",$H253,1))</formula>
    </cfRule>
    <cfRule type="expression" dxfId="34530" priority="47124">
      <formula>AND(ISNUMBER(AG253),SEARCH("segado",$H253,1))</formula>
    </cfRule>
    <cfRule type="expression" dxfId="34529" priority="47125">
      <formula>AND(ISNUMBER(AG253),SEARCH("ravaut",$H253,1))</formula>
    </cfRule>
  </conditionalFormatting>
  <conditionalFormatting sqref="AO253:AP253">
    <cfRule type="expression" dxfId="34528" priority="47085">
      <formula>AND(ISNUMBER(AO253),SEARCH("cros",$H253,1))</formula>
    </cfRule>
    <cfRule type="expression" dxfId="34527" priority="47086">
      <formula>AND(ISNUMBER(AO253),SEARCH("duhart",$H253,1))</formula>
    </cfRule>
    <cfRule type="expression" dxfId="34526" priority="47087">
      <formula>AND(ISNUMBER(AO253),SEARCH("busca",$H253,1))</formula>
    </cfRule>
    <cfRule type="expression" dxfId="34525" priority="47088">
      <formula>AND(ISNUMBER(AO253),SEARCH("hernandez",$H253,1))</formula>
    </cfRule>
    <cfRule type="expression" dxfId="34524" priority="47089">
      <formula>AND(ISNUMBER(AO253),SEARCH("diedler",$H253,1))</formula>
    </cfRule>
    <cfRule type="expression" dxfId="34523" priority="47090">
      <formula>AND(ISNUMBER(AO253),SEARCH("fauberteau",$H253,1))</formula>
    </cfRule>
    <cfRule type="expression" dxfId="34522" priority="47091">
      <formula>AND(ISNUMBER(AO253),SEARCH("roberdet",$H253,1))</formula>
    </cfRule>
    <cfRule type="expression" dxfId="34521" priority="47092">
      <formula>AND(ISNUMBER(AO253),SEARCH("guillemot",$H253,1))</formula>
    </cfRule>
    <cfRule type="expression" dxfId="34520" priority="47093">
      <formula>AND(ISNUMBER(AO253),SEARCH("galet",$H253,1))</formula>
    </cfRule>
    <cfRule type="expression" dxfId="34519" priority="47094">
      <formula>AND(ISNUMBER(AO253),SEARCH("ayad",$H253,1))</formula>
    </cfRule>
    <cfRule type="expression" dxfId="34518" priority="47095">
      <formula>AND(ISNUMBER(AO253),SEARCH("lavoillote",$H253,1))</formula>
    </cfRule>
    <cfRule type="expression" dxfId="34517" priority="47096">
      <formula>AND(ISNUMBER(AO253),SEARCH("fancelli",$H253,1))</formula>
    </cfRule>
    <cfRule type="expression" dxfId="34516" priority="47097">
      <formula>AND(ISNUMBER(AO253),SEARCH("morelle",$H253,1))</formula>
    </cfRule>
    <cfRule type="expression" dxfId="34515" priority="47098">
      <formula>AND(ISNUMBER(AO253),SEARCH("rendler",$H253,1))</formula>
    </cfRule>
    <cfRule type="expression" dxfId="34514" priority="47099">
      <formula>AND(ISNUMBER(AO253),SEARCH("palasi",$H253,1))</formula>
    </cfRule>
    <cfRule type="expression" dxfId="34513" priority="47100">
      <formula>AND(ISNUMBER(AO253),SEARCH("fercoq",$H253,1))</formula>
    </cfRule>
    <cfRule type="expression" dxfId="34512" priority="47101">
      <formula>AND(ISNUMBER(AO253),SEARCH("soukane",$H253,1))</formula>
    </cfRule>
    <cfRule type="expression" dxfId="34511" priority="47102">
      <formula>AND(ISNUMBER(AO253),SEARCH("segado",$H253,1))</formula>
    </cfRule>
    <cfRule type="expression" dxfId="34510" priority="47103">
      <formula>AND(ISNUMBER(AO253),SEARCH("ravaut",$H253,1))</formula>
    </cfRule>
  </conditionalFormatting>
  <conditionalFormatting sqref="AO253:AP253">
    <cfRule type="expression" dxfId="34509" priority="47063">
      <formula>AND(ISNUMBER(AO253),SEARCH("busca",$H253,1))</formula>
    </cfRule>
    <cfRule type="expression" dxfId="34508" priority="47064">
      <formula>AND(ISNUMBER(AO253),SEARCH("herradi",$H253,1))</formula>
    </cfRule>
    <cfRule type="expression" dxfId="34507" priority="47065">
      <formula>AND(ISNUMBER(AO253),SEARCH("kern",$H253,1))</formula>
    </cfRule>
    <cfRule type="expression" dxfId="34506" priority="47066">
      <formula>AND(ISNUMBER(AO253),SEARCH("cros",$H253,1))</formula>
    </cfRule>
    <cfRule type="expression" dxfId="34505" priority="47067">
      <formula>AND(ISNUMBER(AO253),SEARCH("duhart",$H253,1))</formula>
    </cfRule>
    <cfRule type="expression" dxfId="34504" priority="47068">
      <formula>AND(ISNUMBER(AO253),SEARCH("busca",$H253,1))</formula>
    </cfRule>
    <cfRule type="expression" dxfId="34503" priority="47069">
      <formula>AND(ISNUMBER(AO253),SEARCH("hernandez",$H253,1))</formula>
    </cfRule>
    <cfRule type="expression" dxfId="34502" priority="47070">
      <formula>AND(ISNUMBER(AO253),SEARCH("diedler",$H253,1))</formula>
    </cfRule>
    <cfRule type="expression" dxfId="34501" priority="47071">
      <formula>AND(ISNUMBER(AO253),SEARCH("fauberteau",$H253,1))</formula>
    </cfRule>
    <cfRule type="expression" dxfId="34500" priority="47072">
      <formula>AND(ISNUMBER(AO253),SEARCH("roberdet",$H253,1))</formula>
    </cfRule>
    <cfRule type="expression" dxfId="34499" priority="47073">
      <formula>AND(ISNUMBER(AO253),SEARCH("guillemot",$H253,1))</formula>
    </cfRule>
    <cfRule type="expression" dxfId="34498" priority="47074">
      <formula>AND(ISNUMBER(AO253),SEARCH("galet",$H253,1))</formula>
    </cfRule>
    <cfRule type="expression" dxfId="34497" priority="47075">
      <formula>AND(ISNUMBER(AO253),SEARCH("ayad",$H253,1))</formula>
    </cfRule>
    <cfRule type="expression" dxfId="34496" priority="47076">
      <formula>AND(ISNUMBER(AO253),SEARCH("lavoillote",$H253,1))</formula>
    </cfRule>
    <cfRule type="expression" dxfId="34495" priority="47077">
      <formula>AND(ISNUMBER(AO253),SEARCH("fancelli",$H253,1))</formula>
    </cfRule>
    <cfRule type="expression" dxfId="34494" priority="47078">
      <formula>AND(ISNUMBER(AO253),SEARCH("morelle",$H253,1))</formula>
    </cfRule>
    <cfRule type="expression" dxfId="34493" priority="47079">
      <formula>AND(ISNUMBER(AO253),SEARCH("rendler",$H253,1))</formula>
    </cfRule>
    <cfRule type="expression" dxfId="34492" priority="47080">
      <formula>AND(ISNUMBER(AO253),SEARCH("palasi",$H253,1))</formula>
    </cfRule>
    <cfRule type="expression" dxfId="34491" priority="47081">
      <formula>AND(ISNUMBER(AO253),SEARCH("fercoq",$H253,1))</formula>
    </cfRule>
    <cfRule type="expression" dxfId="34490" priority="47082">
      <formula>AND(ISNUMBER(AO253),SEARCH("soukane",$H253,1))</formula>
    </cfRule>
    <cfRule type="expression" dxfId="34489" priority="47083">
      <formula>AND(ISNUMBER(AO253),SEARCH("segado",$H253,1))</formula>
    </cfRule>
    <cfRule type="expression" dxfId="34488" priority="47084">
      <formula>AND(ISNUMBER(AO253),SEARCH("ravaut",$H253,1))</formula>
    </cfRule>
  </conditionalFormatting>
  <conditionalFormatting sqref="AO253:AP253">
    <cfRule type="expression" dxfId="34487" priority="47027">
      <formula>AND(ISNUMBER(AO253),SEARCH("busca",$H253,1))</formula>
    </cfRule>
    <cfRule type="expression" dxfId="34486" priority="47028">
      <formula>AND(ISNUMBER(AO253),SEARCH("herradi",$H253,1))</formula>
    </cfRule>
    <cfRule type="expression" dxfId="34485" priority="47029">
      <formula>AND(ISNUMBER(AO253),SEARCH("kern",$H253,1))</formula>
    </cfRule>
    <cfRule type="expression" dxfId="34484" priority="47030">
      <formula>AND(ISNUMBER(AO253),SEARCH("cros",$H253,1))</formula>
    </cfRule>
    <cfRule type="expression" dxfId="34483" priority="47031">
      <formula>AND(ISNUMBER(AO253),SEARCH("duhart",$H253,1))</formula>
    </cfRule>
    <cfRule type="expression" dxfId="34482" priority="47032">
      <formula>AND(ISNUMBER(AO253),SEARCH("busca",$H253,1))</formula>
    </cfRule>
    <cfRule type="expression" dxfId="34481" priority="47033">
      <formula>AND(ISNUMBER(AO253),SEARCH("hernandez",$H253,1))</formula>
    </cfRule>
    <cfRule type="expression" dxfId="34480" priority="47034">
      <formula>AND(ISNUMBER(AO253),SEARCH("diedler",$H253,1))</formula>
    </cfRule>
    <cfRule type="expression" dxfId="34479" priority="47035">
      <formula>AND(ISNUMBER(AO253),SEARCH("fauberteau",$H253,1))</formula>
    </cfRule>
    <cfRule type="expression" dxfId="34478" priority="47036">
      <formula>AND(ISNUMBER(AO253),SEARCH("roberdet",$H253,1))</formula>
    </cfRule>
    <cfRule type="expression" dxfId="34477" priority="47037">
      <formula>AND(ISNUMBER(AO253),SEARCH("guillemot",$H253,1))</formula>
    </cfRule>
    <cfRule type="expression" dxfId="34476" priority="47038">
      <formula>AND(ISNUMBER(AO253),SEARCH("galet",$H253,1))</formula>
    </cfRule>
    <cfRule type="expression" dxfId="34475" priority="47039">
      <formula>AND(ISNUMBER(AO253),SEARCH("ayad",$H253,1))</formula>
    </cfRule>
    <cfRule type="expression" dxfId="34474" priority="47040">
      <formula>AND(ISNUMBER(AO253),SEARCH("lavoillote",$H253,1))</formula>
    </cfRule>
    <cfRule type="expression" dxfId="34473" priority="47041">
      <formula>AND(ISNUMBER(AO253),SEARCH("fancelli",$H253,1))</formula>
    </cfRule>
    <cfRule type="expression" dxfId="34472" priority="47042">
      <formula>AND(ISNUMBER(AO253),SEARCH("morelle",$H253,1))</formula>
    </cfRule>
    <cfRule type="expression" dxfId="34471" priority="47043">
      <formula>AND(ISNUMBER(AO253),SEARCH("rendler",$H253,1))</formula>
    </cfRule>
    <cfRule type="expression" dxfId="34470" priority="47044">
      <formula>AND(ISNUMBER(AO253),SEARCH("palasi",$H253,1))</formula>
    </cfRule>
    <cfRule type="expression" dxfId="34469" priority="47045">
      <formula>AND(ISNUMBER(AO253),SEARCH("fercoq",$H253,1))</formula>
    </cfRule>
    <cfRule type="expression" dxfId="34468" priority="47046">
      <formula>AND(ISNUMBER(AO253),SEARCH("soukane",$H253,1))</formula>
    </cfRule>
    <cfRule type="expression" dxfId="34467" priority="47047">
      <formula>AND(ISNUMBER(AO253),SEARCH("segado",$H253,1))</formula>
    </cfRule>
    <cfRule type="expression" dxfId="34466" priority="47048">
      <formula>AND(ISNUMBER(AO253),SEARCH("ravaut",$H253,1))</formula>
    </cfRule>
    <cfRule type="expression" dxfId="34465" priority="47049">
      <formula>AND(ISNUMBER(AO253),SEARCH("diedler",$H253,1))</formula>
    </cfRule>
    <cfRule type="expression" dxfId="34464" priority="47050">
      <formula>AND(ISNUMBER(AO253),SEARCH("roberdet",$H253,1))</formula>
    </cfRule>
    <cfRule type="expression" dxfId="34463" priority="47051">
      <formula>AND(ISNUMBER(AO253),SEARCH("guillemot",$H253,1))</formula>
    </cfRule>
    <cfRule type="expression" dxfId="34462" priority="47052">
      <formula>AND(ISNUMBER(AO253),SEARCH("galet",$H253,1))</formula>
    </cfRule>
    <cfRule type="expression" dxfId="34461" priority="47053">
      <formula>AND(ISNUMBER(AO253),SEARCH("ayad",$H253,1))</formula>
    </cfRule>
    <cfRule type="expression" dxfId="34460" priority="47054">
      <formula>AND(ISNUMBER(AO253),SEARCH("lavoillote",$H253,1))</formula>
    </cfRule>
    <cfRule type="expression" dxfId="34459" priority="47055">
      <formula>AND(ISNUMBER(AO253),SEARCH("fancelli",$H253,1))</formula>
    </cfRule>
    <cfRule type="expression" dxfId="34458" priority="47056">
      <formula>AND(ISNUMBER(AO253),SEARCH("morelle",$H253,1))</formula>
    </cfRule>
    <cfRule type="expression" dxfId="34457" priority="47057">
      <formula>AND(ISNUMBER(AO253),SEARCH("rendler",$H253,1))</formula>
    </cfRule>
    <cfRule type="expression" dxfId="34456" priority="47058">
      <formula>AND(ISNUMBER(AO253),SEARCH("palasi",$H253,1))</formula>
    </cfRule>
    <cfRule type="expression" dxfId="34455" priority="47059">
      <formula>AND(ISNUMBER(AO253),SEARCH("fercoq",$H253,1))</formula>
    </cfRule>
    <cfRule type="expression" dxfId="34454" priority="47060">
      <formula>AND(ISNUMBER(AO253),SEARCH("soukane",$H253,1))</formula>
    </cfRule>
    <cfRule type="expression" dxfId="34453" priority="47061">
      <formula>AND(ISNUMBER(AO253),SEARCH("segado",$H253,1))</formula>
    </cfRule>
    <cfRule type="expression" dxfId="34452" priority="47062">
      <formula>AND(ISNUMBER(AO253),SEARCH("ravaut",$H253,1))</formula>
    </cfRule>
  </conditionalFormatting>
  <conditionalFormatting sqref="AQ253:AS253">
    <cfRule type="expression" dxfId="34451" priority="47005">
      <formula>AND(ISNUMBER(AQ253),SEARCH("busca",$H253,1))</formula>
    </cfRule>
    <cfRule type="expression" dxfId="34450" priority="47006">
      <formula>AND(ISNUMBER(AQ253),SEARCH("herradi",$H253,1))</formula>
    </cfRule>
    <cfRule type="expression" dxfId="34449" priority="47007">
      <formula>AND(ISNUMBER(AQ253),SEARCH("kern",$H253,1))</formula>
    </cfRule>
    <cfRule type="expression" dxfId="34448" priority="47008">
      <formula>AND(ISNUMBER(AQ253),SEARCH("cros",$H253,1))</formula>
    </cfRule>
    <cfRule type="expression" dxfId="34447" priority="47009">
      <formula>AND(ISNUMBER(AQ253),SEARCH("duhart",$H253,1))</formula>
    </cfRule>
    <cfRule type="expression" dxfId="34446" priority="47010">
      <formula>AND(ISNUMBER(AQ253),SEARCH("busca",$H253,1))</formula>
    </cfRule>
    <cfRule type="expression" dxfId="34445" priority="47011">
      <formula>AND(ISNUMBER(AQ253),SEARCH("hernandez",$H253,1))</formula>
    </cfRule>
    <cfRule type="expression" dxfId="34444" priority="47012">
      <formula>AND(ISNUMBER(AQ253),SEARCH("diedler",$H253,1))</formula>
    </cfRule>
    <cfRule type="expression" dxfId="34443" priority="47013">
      <formula>AND(ISNUMBER(AQ253),SEARCH("fauberteau",$H253,1))</formula>
    </cfRule>
    <cfRule type="expression" dxfId="34442" priority="47014">
      <formula>AND(ISNUMBER(AQ253),SEARCH("roberdet",$H253,1))</formula>
    </cfRule>
    <cfRule type="expression" dxfId="34441" priority="47015">
      <formula>AND(ISNUMBER(AQ253),SEARCH("guillemot",$H253,1))</formula>
    </cfRule>
    <cfRule type="expression" dxfId="34440" priority="47016">
      <formula>AND(ISNUMBER(AQ253),SEARCH("galet",$H253,1))</formula>
    </cfRule>
    <cfRule type="expression" dxfId="34439" priority="47017">
      <formula>AND(ISNUMBER(AQ253),SEARCH("ayad",$H253,1))</formula>
    </cfRule>
    <cfRule type="expression" dxfId="34438" priority="47018">
      <formula>AND(ISNUMBER(AQ253),SEARCH("lavoillote",$H253,1))</formula>
    </cfRule>
    <cfRule type="expression" dxfId="34437" priority="47019">
      <formula>AND(ISNUMBER(AQ253),SEARCH("fancelli",$H253,1))</formula>
    </cfRule>
    <cfRule type="expression" dxfId="34436" priority="47020">
      <formula>AND(ISNUMBER(AQ253),SEARCH("morelle",$H253,1))</formula>
    </cfRule>
    <cfRule type="expression" dxfId="34435" priority="47021">
      <formula>AND(ISNUMBER(AQ253),SEARCH("rendler",$H253,1))</formula>
    </cfRule>
    <cfRule type="expression" dxfId="34434" priority="47022">
      <formula>AND(ISNUMBER(AQ253),SEARCH("palasi",$H253,1))</formula>
    </cfRule>
    <cfRule type="expression" dxfId="34433" priority="47023">
      <formula>AND(ISNUMBER(AQ253),SEARCH("fercoq",$H253,1))</formula>
    </cfRule>
    <cfRule type="expression" dxfId="34432" priority="47024">
      <formula>AND(ISNUMBER(AQ253),SEARCH("soukane",$H253,1))</formula>
    </cfRule>
    <cfRule type="expression" dxfId="34431" priority="47025">
      <formula>AND(ISNUMBER(AQ253),SEARCH("segado",$H253,1))</formula>
    </cfRule>
    <cfRule type="expression" dxfId="34430" priority="47026">
      <formula>AND(ISNUMBER(AQ253),SEARCH("ravaut",$H253,1))</formula>
    </cfRule>
  </conditionalFormatting>
  <conditionalFormatting sqref="AQ253:AS253">
    <cfRule type="expression" dxfId="34429" priority="46969">
      <formula>AND(ISNUMBER(AQ253),SEARCH("busca",$H253,1))</formula>
    </cfRule>
    <cfRule type="expression" dxfId="34428" priority="46970">
      <formula>AND(ISNUMBER(AQ253),SEARCH("herradi",$H253,1))</formula>
    </cfRule>
    <cfRule type="expression" dxfId="34427" priority="46971">
      <formula>AND(ISNUMBER(AQ253),SEARCH("kern",$H253,1))</formula>
    </cfRule>
    <cfRule type="expression" dxfId="34426" priority="46972">
      <formula>AND(ISNUMBER(AQ253),SEARCH("cros",$H253,1))</formula>
    </cfRule>
    <cfRule type="expression" dxfId="34425" priority="46973">
      <formula>AND(ISNUMBER(AQ253),SEARCH("duhart",$H253,1))</formula>
    </cfRule>
    <cfRule type="expression" dxfId="34424" priority="46974">
      <formula>AND(ISNUMBER(AQ253),SEARCH("busca",$H253,1))</formula>
    </cfRule>
    <cfRule type="expression" dxfId="34423" priority="46975">
      <formula>AND(ISNUMBER(AQ253),SEARCH("hernandez",$H253,1))</formula>
    </cfRule>
    <cfRule type="expression" dxfId="34422" priority="46976">
      <formula>AND(ISNUMBER(AQ253),SEARCH("diedler",$H253,1))</formula>
    </cfRule>
    <cfRule type="expression" dxfId="34421" priority="46977">
      <formula>AND(ISNUMBER(AQ253),SEARCH("fauberteau",$H253,1))</formula>
    </cfRule>
    <cfRule type="expression" dxfId="34420" priority="46978">
      <formula>AND(ISNUMBER(AQ253),SEARCH("roberdet",$H253,1))</formula>
    </cfRule>
    <cfRule type="expression" dxfId="34419" priority="46979">
      <formula>AND(ISNUMBER(AQ253),SEARCH("guillemot",$H253,1))</formula>
    </cfRule>
    <cfRule type="expression" dxfId="34418" priority="46980">
      <formula>AND(ISNUMBER(AQ253),SEARCH("galet",$H253,1))</formula>
    </cfRule>
    <cfRule type="expression" dxfId="34417" priority="46981">
      <formula>AND(ISNUMBER(AQ253),SEARCH("ayad",$H253,1))</formula>
    </cfRule>
    <cfRule type="expression" dxfId="34416" priority="46982">
      <formula>AND(ISNUMBER(AQ253),SEARCH("lavoillote",$H253,1))</formula>
    </cfRule>
    <cfRule type="expression" dxfId="34415" priority="46983">
      <formula>AND(ISNUMBER(AQ253),SEARCH("fancelli",$H253,1))</formula>
    </cfRule>
    <cfRule type="expression" dxfId="34414" priority="46984">
      <formula>AND(ISNUMBER(AQ253),SEARCH("morelle",$H253,1))</formula>
    </cfRule>
    <cfRule type="expression" dxfId="34413" priority="46985">
      <formula>AND(ISNUMBER(AQ253),SEARCH("rendler",$H253,1))</formula>
    </cfRule>
    <cfRule type="expression" dxfId="34412" priority="46986">
      <formula>AND(ISNUMBER(AQ253),SEARCH("palasi",$H253,1))</formula>
    </cfRule>
    <cfRule type="expression" dxfId="34411" priority="46987">
      <formula>AND(ISNUMBER(AQ253),SEARCH("fercoq",$H253,1))</formula>
    </cfRule>
    <cfRule type="expression" dxfId="34410" priority="46988">
      <formula>AND(ISNUMBER(AQ253),SEARCH("soukane",$H253,1))</formula>
    </cfRule>
    <cfRule type="expression" dxfId="34409" priority="46989">
      <formula>AND(ISNUMBER(AQ253),SEARCH("segado",$H253,1))</formula>
    </cfRule>
    <cfRule type="expression" dxfId="34408" priority="46990">
      <formula>AND(ISNUMBER(AQ253),SEARCH("ravaut",$H253,1))</formula>
    </cfRule>
    <cfRule type="expression" dxfId="34407" priority="46991">
      <formula>AND(ISNUMBER(AQ253),SEARCH("diedler",$H253,1))</formula>
    </cfRule>
    <cfRule type="expression" dxfId="34406" priority="46992">
      <formula>AND(ISNUMBER(AQ253),SEARCH("roberdet",$H253,1))</formula>
    </cfRule>
    <cfRule type="expression" dxfId="34405" priority="46993">
      <formula>AND(ISNUMBER(AQ253),SEARCH("guillemot",$H253,1))</formula>
    </cfRule>
    <cfRule type="expression" dxfId="34404" priority="46994">
      <formula>AND(ISNUMBER(AQ253),SEARCH("galet",$H253,1))</formula>
    </cfRule>
    <cfRule type="expression" dxfId="34403" priority="46995">
      <formula>AND(ISNUMBER(AQ253),SEARCH("ayad",$H253,1))</formula>
    </cfRule>
    <cfRule type="expression" dxfId="34402" priority="46996">
      <formula>AND(ISNUMBER(AQ253),SEARCH("lavoillote",$H253,1))</formula>
    </cfRule>
    <cfRule type="expression" dxfId="34401" priority="46997">
      <formula>AND(ISNUMBER(AQ253),SEARCH("fancelli",$H253,1))</formula>
    </cfRule>
    <cfRule type="expression" dxfId="34400" priority="46998">
      <formula>AND(ISNUMBER(AQ253),SEARCH("morelle",$H253,1))</formula>
    </cfRule>
    <cfRule type="expression" dxfId="34399" priority="46999">
      <formula>AND(ISNUMBER(AQ253),SEARCH("rendler",$H253,1))</formula>
    </cfRule>
    <cfRule type="expression" dxfId="34398" priority="47000">
      <formula>AND(ISNUMBER(AQ253),SEARCH("palasi",$H253,1))</formula>
    </cfRule>
    <cfRule type="expression" dxfId="34397" priority="47001">
      <formula>AND(ISNUMBER(AQ253),SEARCH("fercoq",$H253,1))</formula>
    </cfRule>
    <cfRule type="expression" dxfId="34396" priority="47002">
      <formula>AND(ISNUMBER(AQ253),SEARCH("soukane",$H253,1))</formula>
    </cfRule>
    <cfRule type="expression" dxfId="34395" priority="47003">
      <formula>AND(ISNUMBER(AQ253),SEARCH("segado",$H253,1))</formula>
    </cfRule>
    <cfRule type="expression" dxfId="34394" priority="47004">
      <formula>AND(ISNUMBER(AQ253),SEARCH("ravaut",$H253,1))</formula>
    </cfRule>
  </conditionalFormatting>
  <conditionalFormatting sqref="AW253">
    <cfRule type="expression" dxfId="34393" priority="46955">
      <formula>AND(ISNUMBER(AW253),SEARCH("diedler",$H253,1))</formula>
    </cfRule>
    <cfRule type="expression" dxfId="34392" priority="46956">
      <formula>AND(ISNUMBER(AW253),SEARCH("roberdet",$H253,1))</formula>
    </cfRule>
    <cfRule type="expression" dxfId="34391" priority="46957">
      <formula>AND(ISNUMBER(AW253),SEARCH("guillemot",$H253,1))</formula>
    </cfRule>
    <cfRule type="expression" dxfId="34390" priority="46958">
      <formula>AND(ISNUMBER(AW253),SEARCH("galet",$H253,1))</formula>
    </cfRule>
    <cfRule type="expression" dxfId="34389" priority="46959">
      <formula>AND(ISNUMBER(AW253),SEARCH("ayad",$H253,1))</formula>
    </cfRule>
    <cfRule type="expression" dxfId="34388" priority="46960">
      <formula>AND(ISNUMBER(AW253),SEARCH("lavoillote",$H253,1))</formula>
    </cfRule>
    <cfRule type="expression" dxfId="34387" priority="46961">
      <formula>AND(ISNUMBER(AW253),SEARCH("fancelli",$H253,1))</formula>
    </cfRule>
    <cfRule type="expression" dxfId="34386" priority="46962">
      <formula>AND(ISNUMBER(AW253),SEARCH("morelle",$H253,1))</formula>
    </cfRule>
    <cfRule type="expression" dxfId="34385" priority="46963">
      <formula>AND(ISNUMBER(AW253),SEARCH("rendler",$H253,1))</formula>
    </cfRule>
    <cfRule type="expression" dxfId="34384" priority="46964">
      <formula>AND(ISNUMBER(AW253),SEARCH("palasi",$H253,1))</formula>
    </cfRule>
    <cfRule type="expression" dxfId="34383" priority="46965">
      <formula>AND(ISNUMBER(AW253),SEARCH("fercoq",$H253,1))</formula>
    </cfRule>
    <cfRule type="expression" dxfId="34382" priority="46966">
      <formula>AND(ISNUMBER(AW253),SEARCH("soukane",$H253,1))</formula>
    </cfRule>
    <cfRule type="expression" dxfId="34381" priority="46967">
      <formula>AND(ISNUMBER(AW253),SEARCH("segado",$H253,1))</formula>
    </cfRule>
    <cfRule type="expression" dxfId="34380" priority="46968">
      <formula>AND(ISNUMBER(AW253),SEARCH("ravaut",$H253,1))</formula>
    </cfRule>
  </conditionalFormatting>
  <conditionalFormatting sqref="AN253">
    <cfRule type="expression" dxfId="34379" priority="46759">
      <formula>AND(ISNUMBER(AN253),SEARCH("busca",$H253,1))</formula>
    </cfRule>
    <cfRule type="expression" dxfId="34378" priority="46760">
      <formula>AND(ISNUMBER(AN253),SEARCH("herradi",$H253,1))</formula>
    </cfRule>
    <cfRule type="expression" dxfId="34377" priority="46761">
      <formula>AND(ISNUMBER(AN253),SEARCH("kern",$H253,1))</formula>
    </cfRule>
    <cfRule type="expression" dxfId="34376" priority="46762">
      <formula>AND(ISNUMBER(AN253),SEARCH("cros",$H253,1))</formula>
    </cfRule>
    <cfRule type="expression" dxfId="34375" priority="46763">
      <formula>AND(ISNUMBER(AN253),SEARCH("duhart",$H253,1))</formula>
    </cfRule>
    <cfRule type="expression" dxfId="34374" priority="46764">
      <formula>AND(ISNUMBER(AN253),SEARCH("busca",$H253,1))</formula>
    </cfRule>
    <cfRule type="expression" dxfId="34373" priority="46765">
      <formula>AND(ISNUMBER(AN253),SEARCH("hernandez",$H253,1))</formula>
    </cfRule>
    <cfRule type="expression" dxfId="34372" priority="46766">
      <formula>AND(ISNUMBER(AN253),SEARCH("diedler",$H253,1))</formula>
    </cfRule>
    <cfRule type="expression" dxfId="34371" priority="46767">
      <formula>AND(ISNUMBER(AN253),SEARCH("fauberteau",$H253,1))</formula>
    </cfRule>
    <cfRule type="expression" dxfId="34370" priority="46768">
      <formula>AND(ISNUMBER(AN253),SEARCH("roberdet",$H253,1))</formula>
    </cfRule>
    <cfRule type="expression" dxfId="34369" priority="46769">
      <formula>AND(ISNUMBER(AN253),SEARCH("guillemot",$H253,1))</formula>
    </cfRule>
    <cfRule type="expression" dxfId="34368" priority="46770">
      <formula>AND(ISNUMBER(AN253),SEARCH("galet",$H253,1))</formula>
    </cfRule>
    <cfRule type="expression" dxfId="34367" priority="46771">
      <formula>AND(ISNUMBER(AN253),SEARCH("ayad",$H253,1))</formula>
    </cfRule>
    <cfRule type="expression" dxfId="34366" priority="46772">
      <formula>AND(ISNUMBER(AN253),SEARCH("lavoillote",$H253,1))</formula>
    </cfRule>
    <cfRule type="expression" dxfId="34365" priority="46773">
      <formula>AND(ISNUMBER(AN253),SEARCH("fancelli",$H253,1))</formula>
    </cfRule>
    <cfRule type="expression" dxfId="34364" priority="46774">
      <formula>AND(ISNUMBER(AN253),SEARCH("morelle",$H253,1))</formula>
    </cfRule>
    <cfRule type="expression" dxfId="34363" priority="46775">
      <formula>AND(ISNUMBER(AN253),SEARCH("rendler",$H253,1))</formula>
    </cfRule>
    <cfRule type="expression" dxfId="34362" priority="46776">
      <formula>AND(ISNUMBER(AN253),SEARCH("palasi",$H253,1))</formula>
    </cfRule>
    <cfRule type="expression" dxfId="34361" priority="46777">
      <formula>AND(ISNUMBER(AN253),SEARCH("fercoq",$H253,1))</formula>
    </cfRule>
    <cfRule type="expression" dxfId="34360" priority="46778">
      <formula>AND(ISNUMBER(AN253),SEARCH("soukane",$H253,1))</formula>
    </cfRule>
    <cfRule type="expression" dxfId="34359" priority="46779">
      <formula>AND(ISNUMBER(AN253),SEARCH("segado",$H253,1))</formula>
    </cfRule>
    <cfRule type="expression" dxfId="34358" priority="46780">
      <formula>AND(ISNUMBER(AN253),SEARCH("ravaut",$H253,1))</formula>
    </cfRule>
  </conditionalFormatting>
  <conditionalFormatting sqref="AN253">
    <cfRule type="expression" dxfId="34357" priority="46723">
      <formula>AND(ISNUMBER(AN253),SEARCH("busca",$H253,1))</formula>
    </cfRule>
    <cfRule type="expression" dxfId="34356" priority="46724">
      <formula>AND(ISNUMBER(AN253),SEARCH("herradi",$H253,1))</formula>
    </cfRule>
    <cfRule type="expression" dxfId="34355" priority="46725">
      <formula>AND(ISNUMBER(AN253),SEARCH("kern",$H253,1))</formula>
    </cfRule>
    <cfRule type="expression" dxfId="34354" priority="46726">
      <formula>AND(ISNUMBER(AN253),SEARCH("cros",$H253,1))</formula>
    </cfRule>
    <cfRule type="expression" dxfId="34353" priority="46727">
      <formula>AND(ISNUMBER(AN253),SEARCH("duhart",$H253,1))</formula>
    </cfRule>
    <cfRule type="expression" dxfId="34352" priority="46728">
      <formula>AND(ISNUMBER(AN253),SEARCH("busca",$H253,1))</formula>
    </cfRule>
    <cfRule type="expression" dxfId="34351" priority="46729">
      <formula>AND(ISNUMBER(AN253),SEARCH("hernandez",$H253,1))</formula>
    </cfRule>
    <cfRule type="expression" dxfId="34350" priority="46730">
      <formula>AND(ISNUMBER(AN253),SEARCH("diedler",$H253,1))</formula>
    </cfRule>
    <cfRule type="expression" dxfId="34349" priority="46731">
      <formula>AND(ISNUMBER(AN253),SEARCH("fauberteau",$H253,1))</formula>
    </cfRule>
    <cfRule type="expression" dxfId="34348" priority="46732">
      <formula>AND(ISNUMBER(AN253),SEARCH("roberdet",$H253,1))</formula>
    </cfRule>
    <cfRule type="expression" dxfId="34347" priority="46733">
      <formula>AND(ISNUMBER(AN253),SEARCH("guillemot",$H253,1))</formula>
    </cfRule>
    <cfRule type="expression" dxfId="34346" priority="46734">
      <formula>AND(ISNUMBER(AN253),SEARCH("galet",$H253,1))</formula>
    </cfRule>
    <cfRule type="expression" dxfId="34345" priority="46735">
      <formula>AND(ISNUMBER(AN253),SEARCH("ayad",$H253,1))</formula>
    </cfRule>
    <cfRule type="expression" dxfId="34344" priority="46736">
      <formula>AND(ISNUMBER(AN253),SEARCH("lavoillote",$H253,1))</formula>
    </cfRule>
    <cfRule type="expression" dxfId="34343" priority="46737">
      <formula>AND(ISNUMBER(AN253),SEARCH("fancelli",$H253,1))</formula>
    </cfRule>
    <cfRule type="expression" dxfId="34342" priority="46738">
      <formula>AND(ISNUMBER(AN253),SEARCH("morelle",$H253,1))</formula>
    </cfRule>
    <cfRule type="expression" dxfId="34341" priority="46739">
      <formula>AND(ISNUMBER(AN253),SEARCH("rendler",$H253,1))</formula>
    </cfRule>
    <cfRule type="expression" dxfId="34340" priority="46740">
      <formula>AND(ISNUMBER(AN253),SEARCH("palasi",$H253,1))</formula>
    </cfRule>
    <cfRule type="expression" dxfId="34339" priority="46741">
      <formula>AND(ISNUMBER(AN253),SEARCH("fercoq",$H253,1))</formula>
    </cfRule>
    <cfRule type="expression" dxfId="34338" priority="46742">
      <formula>AND(ISNUMBER(AN253),SEARCH("soukane",$H253,1))</formula>
    </cfRule>
    <cfRule type="expression" dxfId="34337" priority="46743">
      <formula>AND(ISNUMBER(AN253),SEARCH("segado",$H253,1))</formula>
    </cfRule>
    <cfRule type="expression" dxfId="34336" priority="46744">
      <formula>AND(ISNUMBER(AN253),SEARCH("ravaut",$H253,1))</formula>
    </cfRule>
    <cfRule type="expression" dxfId="34335" priority="46745">
      <formula>AND(ISNUMBER(AN253),SEARCH("diedler",$H253,1))</formula>
    </cfRule>
    <cfRule type="expression" dxfId="34334" priority="46746">
      <formula>AND(ISNUMBER(AN253),SEARCH("roberdet",$H253,1))</formula>
    </cfRule>
    <cfRule type="expression" dxfId="34333" priority="46747">
      <formula>AND(ISNUMBER(AN253),SEARCH("guillemot",$H253,1))</formula>
    </cfRule>
    <cfRule type="expression" dxfId="34332" priority="46748">
      <formula>AND(ISNUMBER(AN253),SEARCH("galet",$H253,1))</formula>
    </cfRule>
    <cfRule type="expression" dxfId="34331" priority="46749">
      <formula>AND(ISNUMBER(AN253),SEARCH("ayad",$H253,1))</formula>
    </cfRule>
    <cfRule type="expression" dxfId="34330" priority="46750">
      <formula>AND(ISNUMBER(AN253),SEARCH("lavoillote",$H253,1))</formula>
    </cfRule>
    <cfRule type="expression" dxfId="34329" priority="46751">
      <formula>AND(ISNUMBER(AN253),SEARCH("fancelli",$H253,1))</formula>
    </cfRule>
    <cfRule type="expression" dxfId="34328" priority="46752">
      <formula>AND(ISNUMBER(AN253),SEARCH("morelle",$H253,1))</formula>
    </cfRule>
    <cfRule type="expression" dxfId="34327" priority="46753">
      <formula>AND(ISNUMBER(AN253),SEARCH("rendler",$H253,1))</formula>
    </cfRule>
    <cfRule type="expression" dxfId="34326" priority="46754">
      <formula>AND(ISNUMBER(AN253),SEARCH("palasi",$H253,1))</formula>
    </cfRule>
    <cfRule type="expression" dxfId="34325" priority="46755">
      <formula>AND(ISNUMBER(AN253),SEARCH("fercoq",$H253,1))</formula>
    </cfRule>
    <cfRule type="expression" dxfId="34324" priority="46756">
      <formula>AND(ISNUMBER(AN253),SEARCH("soukane",$H253,1))</formula>
    </cfRule>
    <cfRule type="expression" dxfId="34323" priority="46757">
      <formula>AND(ISNUMBER(AN253),SEARCH("segado",$H253,1))</formula>
    </cfRule>
    <cfRule type="expression" dxfId="34322" priority="46758">
      <formula>AND(ISNUMBER(AN253),SEARCH("ravaut",$H253,1))</formula>
    </cfRule>
  </conditionalFormatting>
  <conditionalFormatting sqref="AN253">
    <cfRule type="expression" dxfId="34321" priority="46701">
      <formula>AND(ISNUMBER(AN253),SEARCH("busca",$H253,1))</formula>
    </cfRule>
    <cfRule type="expression" dxfId="34320" priority="46702">
      <formula>AND(ISNUMBER(AN253),SEARCH("herradi",$H253,1))</formula>
    </cfRule>
    <cfRule type="expression" dxfId="34319" priority="46703">
      <formula>AND(ISNUMBER(AN253),SEARCH("kern",$H253,1))</formula>
    </cfRule>
    <cfRule type="expression" dxfId="34318" priority="46704">
      <formula>AND(ISNUMBER(AN253),SEARCH("cros",$H253,1))</formula>
    </cfRule>
    <cfRule type="expression" dxfId="34317" priority="46705">
      <formula>AND(ISNUMBER(AN253),SEARCH("duhart",$H253,1))</formula>
    </cfRule>
    <cfRule type="expression" dxfId="34316" priority="46706">
      <formula>AND(ISNUMBER(AN253),SEARCH("busca",$H253,1))</formula>
    </cfRule>
    <cfRule type="expression" dxfId="34315" priority="46707">
      <formula>AND(ISNUMBER(AN253),SEARCH("hernandez",$H253,1))</formula>
    </cfRule>
    <cfRule type="expression" dxfId="34314" priority="46708">
      <formula>AND(ISNUMBER(AN253),SEARCH("diedler",$H253,1))</formula>
    </cfRule>
    <cfRule type="expression" dxfId="34313" priority="46709">
      <formula>AND(ISNUMBER(AN253),SEARCH("fauberteau",$H253,1))</formula>
    </cfRule>
    <cfRule type="expression" dxfId="34312" priority="46710">
      <formula>AND(ISNUMBER(AN253),SEARCH("roberdet",$H253,1))</formula>
    </cfRule>
    <cfRule type="expression" dxfId="34311" priority="46711">
      <formula>AND(ISNUMBER(AN253),SEARCH("guillemot",$H253,1))</formula>
    </cfRule>
    <cfRule type="expression" dxfId="34310" priority="46712">
      <formula>AND(ISNUMBER(AN253),SEARCH("galet",$H253,1))</formula>
    </cfRule>
    <cfRule type="expression" dxfId="34309" priority="46713">
      <formula>AND(ISNUMBER(AN253),SEARCH("ayad",$H253,1))</formula>
    </cfRule>
    <cfRule type="expression" dxfId="34308" priority="46714">
      <formula>AND(ISNUMBER(AN253),SEARCH("lavoillote",$H253,1))</formula>
    </cfRule>
    <cfRule type="expression" dxfId="34307" priority="46715">
      <formula>AND(ISNUMBER(AN253),SEARCH("fancelli",$H253,1))</formula>
    </cfRule>
    <cfRule type="expression" dxfId="34306" priority="46716">
      <formula>AND(ISNUMBER(AN253),SEARCH("morelle",$H253,1))</formula>
    </cfRule>
    <cfRule type="expression" dxfId="34305" priority="46717">
      <formula>AND(ISNUMBER(AN253),SEARCH("rendler",$H253,1))</formula>
    </cfRule>
    <cfRule type="expression" dxfId="34304" priority="46718">
      <formula>AND(ISNUMBER(AN253),SEARCH("palasi",$H253,1))</formula>
    </cfRule>
    <cfRule type="expression" dxfId="34303" priority="46719">
      <formula>AND(ISNUMBER(AN253),SEARCH("fercoq",$H253,1))</formula>
    </cfRule>
    <cfRule type="expression" dxfId="34302" priority="46720">
      <formula>AND(ISNUMBER(AN253),SEARCH("soukane",$H253,1))</formula>
    </cfRule>
    <cfRule type="expression" dxfId="34301" priority="46721">
      <formula>AND(ISNUMBER(AN253),SEARCH("segado",$H253,1))</formula>
    </cfRule>
    <cfRule type="expression" dxfId="34300" priority="46722">
      <formula>AND(ISNUMBER(AN253),SEARCH("ravaut",$H253,1))</formula>
    </cfRule>
  </conditionalFormatting>
  <conditionalFormatting sqref="AN253">
    <cfRule type="expression" dxfId="34299" priority="46665">
      <formula>AND(ISNUMBER(AN253),SEARCH("busca",$H253,1))</formula>
    </cfRule>
    <cfRule type="expression" dxfId="34298" priority="46666">
      <formula>AND(ISNUMBER(AN253),SEARCH("herradi",$H253,1))</formula>
    </cfRule>
    <cfRule type="expression" dxfId="34297" priority="46667">
      <formula>AND(ISNUMBER(AN253),SEARCH("kern",$H253,1))</formula>
    </cfRule>
    <cfRule type="expression" dxfId="34296" priority="46668">
      <formula>AND(ISNUMBER(AN253),SEARCH("cros",$H253,1))</formula>
    </cfRule>
    <cfRule type="expression" dxfId="34295" priority="46669">
      <formula>AND(ISNUMBER(AN253),SEARCH("duhart",$H253,1))</formula>
    </cfRule>
    <cfRule type="expression" dxfId="34294" priority="46670">
      <formula>AND(ISNUMBER(AN253),SEARCH("busca",$H253,1))</formula>
    </cfRule>
    <cfRule type="expression" dxfId="34293" priority="46671">
      <formula>AND(ISNUMBER(AN253),SEARCH("hernandez",$H253,1))</formula>
    </cfRule>
    <cfRule type="expression" dxfId="34292" priority="46672">
      <formula>AND(ISNUMBER(AN253),SEARCH("diedler",$H253,1))</formula>
    </cfRule>
    <cfRule type="expression" dxfId="34291" priority="46673">
      <formula>AND(ISNUMBER(AN253),SEARCH("fauberteau",$H253,1))</formula>
    </cfRule>
    <cfRule type="expression" dxfId="34290" priority="46674">
      <formula>AND(ISNUMBER(AN253),SEARCH("roberdet",$H253,1))</formula>
    </cfRule>
    <cfRule type="expression" dxfId="34289" priority="46675">
      <formula>AND(ISNUMBER(AN253),SEARCH("guillemot",$H253,1))</formula>
    </cfRule>
    <cfRule type="expression" dxfId="34288" priority="46676">
      <formula>AND(ISNUMBER(AN253),SEARCH("galet",$H253,1))</formula>
    </cfRule>
    <cfRule type="expression" dxfId="34287" priority="46677">
      <formula>AND(ISNUMBER(AN253),SEARCH("ayad",$H253,1))</formula>
    </cfRule>
    <cfRule type="expression" dxfId="34286" priority="46678">
      <formula>AND(ISNUMBER(AN253),SEARCH("lavoillote",$H253,1))</formula>
    </cfRule>
    <cfRule type="expression" dxfId="34285" priority="46679">
      <formula>AND(ISNUMBER(AN253),SEARCH("fancelli",$H253,1))</formula>
    </cfRule>
    <cfRule type="expression" dxfId="34284" priority="46680">
      <formula>AND(ISNUMBER(AN253),SEARCH("morelle",$H253,1))</formula>
    </cfRule>
    <cfRule type="expression" dxfId="34283" priority="46681">
      <formula>AND(ISNUMBER(AN253),SEARCH("rendler",$H253,1))</formula>
    </cfRule>
    <cfRule type="expression" dxfId="34282" priority="46682">
      <formula>AND(ISNUMBER(AN253),SEARCH("palasi",$H253,1))</formula>
    </cfRule>
    <cfRule type="expression" dxfId="34281" priority="46683">
      <formula>AND(ISNUMBER(AN253),SEARCH("fercoq",$H253,1))</formula>
    </cfRule>
    <cfRule type="expression" dxfId="34280" priority="46684">
      <formula>AND(ISNUMBER(AN253),SEARCH("soukane",$H253,1))</formula>
    </cfRule>
    <cfRule type="expression" dxfId="34279" priority="46685">
      <formula>AND(ISNUMBER(AN253),SEARCH("segado",$H253,1))</formula>
    </cfRule>
    <cfRule type="expression" dxfId="34278" priority="46686">
      <formula>AND(ISNUMBER(AN253),SEARCH("ravaut",$H253,1))</formula>
    </cfRule>
    <cfRule type="expression" dxfId="34277" priority="46687">
      <formula>AND(ISNUMBER(AN253),SEARCH("diedler",$H253,1))</formula>
    </cfRule>
    <cfRule type="expression" dxfId="34276" priority="46688">
      <formula>AND(ISNUMBER(AN253),SEARCH("roberdet",$H253,1))</formula>
    </cfRule>
    <cfRule type="expression" dxfId="34275" priority="46689">
      <formula>AND(ISNUMBER(AN253),SEARCH("guillemot",$H253,1))</formula>
    </cfRule>
    <cfRule type="expression" dxfId="34274" priority="46690">
      <formula>AND(ISNUMBER(AN253),SEARCH("galet",$H253,1))</formula>
    </cfRule>
    <cfRule type="expression" dxfId="34273" priority="46691">
      <formula>AND(ISNUMBER(AN253),SEARCH("ayad",$H253,1))</formula>
    </cfRule>
    <cfRule type="expression" dxfId="34272" priority="46692">
      <formula>AND(ISNUMBER(AN253),SEARCH("lavoillote",$H253,1))</formula>
    </cfRule>
    <cfRule type="expression" dxfId="34271" priority="46693">
      <formula>AND(ISNUMBER(AN253),SEARCH("fancelli",$H253,1))</formula>
    </cfRule>
    <cfRule type="expression" dxfId="34270" priority="46694">
      <formula>AND(ISNUMBER(AN253),SEARCH("morelle",$H253,1))</formula>
    </cfRule>
    <cfRule type="expression" dxfId="34269" priority="46695">
      <formula>AND(ISNUMBER(AN253),SEARCH("rendler",$H253,1))</formula>
    </cfRule>
    <cfRule type="expression" dxfId="34268" priority="46696">
      <formula>AND(ISNUMBER(AN253),SEARCH("palasi",$H253,1))</formula>
    </cfRule>
    <cfRule type="expression" dxfId="34267" priority="46697">
      <formula>AND(ISNUMBER(AN253),SEARCH("fercoq",$H253,1))</formula>
    </cfRule>
    <cfRule type="expression" dxfId="34266" priority="46698">
      <formula>AND(ISNUMBER(AN253),SEARCH("soukane",$H253,1))</formula>
    </cfRule>
    <cfRule type="expression" dxfId="34265" priority="46699">
      <formula>AND(ISNUMBER(AN253),SEARCH("segado",$H253,1))</formula>
    </cfRule>
    <cfRule type="expression" dxfId="34264" priority="46700">
      <formula>AND(ISNUMBER(AN253),SEARCH("ravaut",$H253,1))</formula>
    </cfRule>
  </conditionalFormatting>
  <conditionalFormatting sqref="K266:U266 X266:AF266 K268:U268 X268:AF268 BA268:BH268 BA266:BH266">
    <cfRule type="expression" dxfId="34263" priority="46650">
      <formula>AND(ISNUMBER(K266),SEARCH("diedler",$H266,1))</formula>
    </cfRule>
    <cfRule type="expression" dxfId="34262" priority="46651">
      <formula>AND(ISNUMBER(K266),SEARCH("fauberteau",$H266,1))</formula>
    </cfRule>
    <cfRule type="expression" dxfId="34261" priority="46652">
      <formula>AND(ISNUMBER(K266),SEARCH("roberdet",$H266,1))</formula>
    </cfRule>
    <cfRule type="expression" dxfId="34260" priority="46653">
      <formula>AND(ISNUMBER(K266),SEARCH("guillemot",$H266,1))</formula>
    </cfRule>
    <cfRule type="expression" dxfId="34259" priority="46654">
      <formula>AND(ISNUMBER(K266),SEARCH("galet",$H266,1))</formula>
    </cfRule>
    <cfRule type="expression" dxfId="34258" priority="46655">
      <formula>AND(ISNUMBER(K266),SEARCH("ayad",$H266,1))</formula>
    </cfRule>
    <cfRule type="expression" dxfId="34257" priority="46656">
      <formula>AND(ISNUMBER(K266),SEARCH("lavoillote",$H266,1))</formula>
    </cfRule>
    <cfRule type="expression" dxfId="34256" priority="46657">
      <formula>AND(ISNUMBER(K266),SEARCH("fancelli",$H266,1))</formula>
    </cfRule>
    <cfRule type="expression" dxfId="34255" priority="46658">
      <formula>AND(ISNUMBER(K266),SEARCH("morelle",$H266,1))</formula>
    </cfRule>
    <cfRule type="expression" dxfId="34254" priority="46659">
      <formula>AND(ISNUMBER(K266),SEARCH("rendler",$H266,1))</formula>
    </cfRule>
    <cfRule type="expression" dxfId="34253" priority="46660">
      <formula>AND(ISNUMBER(K266),SEARCH("palasi",$H266,1))</formula>
    </cfRule>
    <cfRule type="expression" dxfId="34252" priority="46661">
      <formula>AND(ISNUMBER(K266),SEARCH("fercoq",$H266,1))</formula>
    </cfRule>
    <cfRule type="expression" dxfId="34251" priority="46662">
      <formula>AND(ISNUMBER(K266),SEARCH("soukane",$H266,1))</formula>
    </cfRule>
    <cfRule type="expression" dxfId="34250" priority="46663">
      <formula>AND(ISNUMBER(K266),SEARCH("segado",$H266,1))</formula>
    </cfRule>
    <cfRule type="expression" dxfId="34249" priority="46664">
      <formula>AND(ISNUMBER(K266),SEARCH("ravaut",$H266,1))</formula>
    </cfRule>
  </conditionalFormatting>
  <conditionalFormatting sqref="K258:U258 X258:AF258 AH258 AI259:AM269 BA258:BH258">
    <cfRule type="expression" dxfId="34248" priority="46631">
      <formula>AND(ISNUMBER(K258),SEARCH("cros",$H258,1))</formula>
    </cfRule>
    <cfRule type="expression" dxfId="34247" priority="46632">
      <formula>AND(ISNUMBER(K258),SEARCH("duhart",$H258,1))</formula>
    </cfRule>
    <cfRule type="expression" dxfId="34246" priority="46633">
      <formula>AND(ISNUMBER(K258),SEARCH("busca",$H258,1))</formula>
    </cfRule>
    <cfRule type="expression" dxfId="34245" priority="46634">
      <formula>AND(ISNUMBER(K258),SEARCH("hernandez",$H258,1))</formula>
    </cfRule>
    <cfRule type="expression" dxfId="34244" priority="46635">
      <formula>AND(ISNUMBER(K258),SEARCH("diedler",$H258,1))</formula>
    </cfRule>
    <cfRule type="expression" dxfId="34243" priority="46636">
      <formula>AND(ISNUMBER(K258),SEARCH("fauberteau",$H258,1))</formula>
    </cfRule>
    <cfRule type="expression" dxfId="34242" priority="46637">
      <formula>AND(ISNUMBER(K258),SEARCH("roberdet",$H258,1))</formula>
    </cfRule>
    <cfRule type="expression" dxfId="34241" priority="46638">
      <formula>AND(ISNUMBER(K258),SEARCH("guillemot",$H258,1))</formula>
    </cfRule>
    <cfRule type="expression" dxfId="34240" priority="46639">
      <formula>AND(ISNUMBER(K258),SEARCH("galet",$H258,1))</formula>
    </cfRule>
    <cfRule type="expression" dxfId="34239" priority="46640">
      <formula>AND(ISNUMBER(K258),SEARCH("ayad",$H258,1))</formula>
    </cfRule>
    <cfRule type="expression" dxfId="34238" priority="46641">
      <formula>AND(ISNUMBER(K258),SEARCH("lavoillote",$H258,1))</formula>
    </cfRule>
    <cfRule type="expression" dxfId="34237" priority="46642">
      <formula>AND(ISNUMBER(K258),SEARCH("fancelli",$H258,1))</formula>
    </cfRule>
    <cfRule type="expression" dxfId="34236" priority="46643">
      <formula>AND(ISNUMBER(K258),SEARCH("morelle",$H258,1))</formula>
    </cfRule>
    <cfRule type="expression" dxfId="34235" priority="46644">
      <formula>AND(ISNUMBER(K258),SEARCH("rendler",$H258,1))</formula>
    </cfRule>
    <cfRule type="expression" dxfId="34234" priority="46645">
      <formula>AND(ISNUMBER(K258),SEARCH("palasi",$H258,1))</formula>
    </cfRule>
    <cfRule type="expression" dxfId="34233" priority="46646">
      <formula>AND(ISNUMBER(K258),SEARCH("fercoq",$H258,1))</formula>
    </cfRule>
    <cfRule type="expression" dxfId="34232" priority="46647">
      <formula>AND(ISNUMBER(K258),SEARCH("soukane",$H258,1))</formula>
    </cfRule>
    <cfRule type="expression" dxfId="34231" priority="46648">
      <formula>AND(ISNUMBER(K258),SEARCH("segado",$H258,1))</formula>
    </cfRule>
    <cfRule type="expression" dxfId="34230" priority="46649">
      <formula>AND(ISNUMBER(K258),SEARCH("ravaut",$H258,1))</formula>
    </cfRule>
  </conditionalFormatting>
  <conditionalFormatting sqref="BA271:BH271 AR271:AT271 W272 W273:AL273 AH257:AH258 Y264:AG272 V270:V273 AH270:AL272 AH255:AK256 X255:X272 K255:U273 AI259:AM269 Y255:AF262 AO255:AS256 AM270 AO270:AU270 AM272:BH273 AY255:BH257 AY270:BH270 BA258:BH269">
    <cfRule type="expression" dxfId="34229" priority="46609">
      <formula>AND(ISNUMBER(K255),SEARCH("busca",$H255,1))</formula>
    </cfRule>
    <cfRule type="expression" dxfId="34228" priority="46610">
      <formula>AND(ISNUMBER(K255),SEARCH("herradi",$H255,1))</formula>
    </cfRule>
    <cfRule type="expression" dxfId="34227" priority="46611">
      <formula>AND(ISNUMBER(K255),SEARCH("kern",$H255,1))</formula>
    </cfRule>
    <cfRule type="expression" dxfId="34226" priority="46612">
      <formula>AND(ISNUMBER(K255),SEARCH("cros",$H255,1))</formula>
    </cfRule>
    <cfRule type="expression" dxfId="34225" priority="46613">
      <formula>AND(ISNUMBER(K255),SEARCH("duhart",$H255,1))</formula>
    </cfRule>
    <cfRule type="expression" dxfId="34224" priority="46614">
      <formula>AND(ISNUMBER(K255),SEARCH("busca",$H255,1))</formula>
    </cfRule>
    <cfRule type="expression" dxfId="34223" priority="46615">
      <formula>AND(ISNUMBER(K255),SEARCH("hernandez",$H255,1))</formula>
    </cfRule>
    <cfRule type="expression" dxfId="34222" priority="46616">
      <formula>AND(ISNUMBER(K255),SEARCH("diedler",$H255,1))</formula>
    </cfRule>
    <cfRule type="expression" dxfId="34221" priority="46617">
      <formula>AND(ISNUMBER(K255),SEARCH("fauberteau",$H255,1))</formula>
    </cfRule>
    <cfRule type="expression" dxfId="34220" priority="46618">
      <formula>AND(ISNUMBER(K255),SEARCH("roberdet",$H255,1))</formula>
    </cfRule>
    <cfRule type="expression" dxfId="34219" priority="46619">
      <formula>AND(ISNUMBER(K255),SEARCH("guillemot",$H255,1))</formula>
    </cfRule>
    <cfRule type="expression" dxfId="34218" priority="46620">
      <formula>AND(ISNUMBER(K255),SEARCH("galet",$H255,1))</formula>
    </cfRule>
    <cfRule type="expression" dxfId="34217" priority="46621">
      <formula>AND(ISNUMBER(K255),SEARCH("ayad",$H255,1))</formula>
    </cfRule>
    <cfRule type="expression" dxfId="34216" priority="46622">
      <formula>AND(ISNUMBER(K255),SEARCH("lavoillote",$H255,1))</formula>
    </cfRule>
    <cfRule type="expression" dxfId="34215" priority="46623">
      <formula>AND(ISNUMBER(K255),SEARCH("fancelli",$H255,1))</formula>
    </cfRule>
    <cfRule type="expression" dxfId="34214" priority="46624">
      <formula>AND(ISNUMBER(K255),SEARCH("morelle",$H255,1))</formula>
    </cfRule>
    <cfRule type="expression" dxfId="34213" priority="46625">
      <formula>AND(ISNUMBER(K255),SEARCH("rendler",$H255,1))</formula>
    </cfRule>
    <cfRule type="expression" dxfId="34212" priority="46626">
      <formula>AND(ISNUMBER(K255),SEARCH("palasi",$H255,1))</formula>
    </cfRule>
    <cfRule type="expression" dxfId="34211" priority="46627">
      <formula>AND(ISNUMBER(K255),SEARCH("fercoq",$H255,1))</formula>
    </cfRule>
    <cfRule type="expression" dxfId="34210" priority="46628">
      <formula>AND(ISNUMBER(K255),SEARCH("soukane",$H255,1))</formula>
    </cfRule>
    <cfRule type="expression" dxfId="34209" priority="46629">
      <formula>AND(ISNUMBER(K255),SEARCH("segado",$H255,1))</formula>
    </cfRule>
    <cfRule type="expression" dxfId="34208" priority="46630">
      <formula>AND(ISNUMBER(K255),SEARCH("ravaut",$H255,1))</formula>
    </cfRule>
  </conditionalFormatting>
  <conditionalFormatting sqref="Y264:AF269 BA271:BH271 AR271:AT271 W272:W273 AH257:AH258 V270:V273 Y270:AL273 AH255:AK256 K255:U273 AI259:AM269 Y255:AF262 AO255:AS256 AM270 AO270:AU270 AM272:BH273 X255:X273 AY255:BH257 AY270:BH270 BA258:BH269">
    <cfRule type="expression" dxfId="34207" priority="46573">
      <formula>AND(ISNUMBER(K255),SEARCH("busca",$H255,1))</formula>
    </cfRule>
    <cfRule type="expression" dxfId="34206" priority="46574">
      <formula>AND(ISNUMBER(K255),SEARCH("herradi",$H255,1))</formula>
    </cfRule>
    <cfRule type="expression" dxfId="34205" priority="46575">
      <formula>AND(ISNUMBER(K255),SEARCH("kern",$H255,1))</formula>
    </cfRule>
    <cfRule type="expression" dxfId="34204" priority="46576">
      <formula>AND(ISNUMBER(K255),SEARCH("cros",$H255,1))</formula>
    </cfRule>
    <cfRule type="expression" dxfId="34203" priority="46577">
      <formula>AND(ISNUMBER(K255),SEARCH("duhart",$H255,1))</formula>
    </cfRule>
    <cfRule type="expression" dxfId="34202" priority="46578">
      <formula>AND(ISNUMBER(K255),SEARCH("busca",$H255,1))</formula>
    </cfRule>
    <cfRule type="expression" dxfId="34201" priority="46579">
      <formula>AND(ISNUMBER(K255),SEARCH("hernandez",$H255,1))</formula>
    </cfRule>
    <cfRule type="expression" dxfId="34200" priority="46580">
      <formula>AND(ISNUMBER(K255),SEARCH("diedler",$H255,1))</formula>
    </cfRule>
    <cfRule type="expression" dxfId="34199" priority="46581">
      <formula>AND(ISNUMBER(K255),SEARCH("fauberteau",$H255,1))</formula>
    </cfRule>
    <cfRule type="expression" dxfId="34198" priority="46582">
      <formula>AND(ISNUMBER(K255),SEARCH("roberdet",$H255,1))</formula>
    </cfRule>
    <cfRule type="expression" dxfId="34197" priority="46583">
      <formula>AND(ISNUMBER(K255),SEARCH("guillemot",$H255,1))</formula>
    </cfRule>
    <cfRule type="expression" dxfId="34196" priority="46584">
      <formula>AND(ISNUMBER(K255),SEARCH("galet",$H255,1))</formula>
    </cfRule>
    <cfRule type="expression" dxfId="34195" priority="46585">
      <formula>AND(ISNUMBER(K255),SEARCH("ayad",$H255,1))</formula>
    </cfRule>
    <cfRule type="expression" dxfId="34194" priority="46586">
      <formula>AND(ISNUMBER(K255),SEARCH("lavoillote",$H255,1))</formula>
    </cfRule>
    <cfRule type="expression" dxfId="34193" priority="46587">
      <formula>AND(ISNUMBER(K255),SEARCH("fancelli",$H255,1))</formula>
    </cfRule>
    <cfRule type="expression" dxfId="34192" priority="46588">
      <formula>AND(ISNUMBER(K255),SEARCH("morelle",$H255,1))</formula>
    </cfRule>
    <cfRule type="expression" dxfId="34191" priority="46589">
      <formula>AND(ISNUMBER(K255),SEARCH("rendler",$H255,1))</formula>
    </cfRule>
    <cfRule type="expression" dxfId="34190" priority="46590">
      <formula>AND(ISNUMBER(K255),SEARCH("palasi",$H255,1))</formula>
    </cfRule>
    <cfRule type="expression" dxfId="34189" priority="46591">
      <formula>AND(ISNUMBER(K255),SEARCH("fercoq",$H255,1))</formula>
    </cfRule>
    <cfRule type="expression" dxfId="34188" priority="46592">
      <formula>AND(ISNUMBER(K255),SEARCH("soukane",$H255,1))</formula>
    </cfRule>
    <cfRule type="expression" dxfId="34187" priority="46593">
      <formula>AND(ISNUMBER(K255),SEARCH("segado",$H255,1))</formula>
    </cfRule>
    <cfRule type="expression" dxfId="34186" priority="46594">
      <formula>AND(ISNUMBER(K255),SEARCH("ravaut",$H255,1))</formula>
    </cfRule>
    <cfRule type="expression" dxfId="34185" priority="46595">
      <formula>AND(ISNUMBER(K255),SEARCH("diedler",$H255,1))</formula>
    </cfRule>
    <cfRule type="expression" dxfId="34184" priority="46596">
      <formula>AND(ISNUMBER(K255),SEARCH("roberdet",$H255,1))</formula>
    </cfRule>
    <cfRule type="expression" dxfId="34183" priority="46597">
      <formula>AND(ISNUMBER(K255),SEARCH("guillemot",$H255,1))</formula>
    </cfRule>
    <cfRule type="expression" dxfId="34182" priority="46598">
      <formula>AND(ISNUMBER(K255),SEARCH("galet",$H255,1))</formula>
    </cfRule>
    <cfRule type="expression" dxfId="34181" priority="46599">
      <formula>AND(ISNUMBER(K255),SEARCH("ayad",$H255,1))</formula>
    </cfRule>
    <cfRule type="expression" dxfId="34180" priority="46600">
      <formula>AND(ISNUMBER(K255),SEARCH("lavoillote",$H255,1))</formula>
    </cfRule>
    <cfRule type="expression" dxfId="34179" priority="46601">
      <formula>AND(ISNUMBER(K255),SEARCH("fancelli",$H255,1))</formula>
    </cfRule>
    <cfRule type="expression" dxfId="34178" priority="46602">
      <formula>AND(ISNUMBER(K255),SEARCH("morelle",$H255,1))</formula>
    </cfRule>
    <cfRule type="expression" dxfId="34177" priority="46603">
      <formula>AND(ISNUMBER(K255),SEARCH("rendler",$H255,1))</formula>
    </cfRule>
    <cfRule type="expression" dxfId="34176" priority="46604">
      <formula>AND(ISNUMBER(K255),SEARCH("palasi",$H255,1))</formula>
    </cfRule>
    <cfRule type="expression" dxfId="34175" priority="46605">
      <formula>AND(ISNUMBER(K255),SEARCH("fercoq",$H255,1))</formula>
    </cfRule>
    <cfRule type="expression" dxfId="34174" priority="46606">
      <formula>AND(ISNUMBER(K255),SEARCH("soukane",$H255,1))</formula>
    </cfRule>
    <cfRule type="expression" dxfId="34173" priority="46607">
      <formula>AND(ISNUMBER(K255),SEARCH("segado",$H255,1))</formula>
    </cfRule>
    <cfRule type="expression" dxfId="34172" priority="46608">
      <formula>AND(ISNUMBER(K255),SEARCH("ravaut",$H255,1))</formula>
    </cfRule>
  </conditionalFormatting>
  <conditionalFormatting sqref="AW255:AW257 AW259:AW267">
    <cfRule type="expression" dxfId="34171" priority="46551">
      <formula>AND(ISNUMBER(AW255),SEARCH("busca",$H257,1))</formula>
    </cfRule>
    <cfRule type="expression" dxfId="34170" priority="46552">
      <formula>AND(ISNUMBER(AW255),SEARCH("herradi",$H257,1))</formula>
    </cfRule>
    <cfRule type="expression" dxfId="34169" priority="46553">
      <formula>AND(ISNUMBER(AW255),SEARCH("kern",$H257,1))</formula>
    </cfRule>
    <cfRule type="expression" dxfId="34168" priority="46554">
      <formula>AND(ISNUMBER(AW255),SEARCH("cros",$H257,1))</formula>
    </cfRule>
    <cfRule type="expression" dxfId="34167" priority="46555">
      <formula>AND(ISNUMBER(AW255),SEARCH("duhart",$H257,1))</formula>
    </cfRule>
    <cfRule type="expression" dxfId="34166" priority="46556">
      <formula>AND(ISNUMBER(AW255),SEARCH("busca",$H257,1))</formula>
    </cfRule>
    <cfRule type="expression" dxfId="34165" priority="46557">
      <formula>AND(ISNUMBER(AW255),SEARCH("hernandez",$H257,1))</formula>
    </cfRule>
    <cfRule type="expression" dxfId="34164" priority="46558">
      <formula>AND(ISNUMBER(AW255),SEARCH("diedler",$H257,1))</formula>
    </cfRule>
    <cfRule type="expression" dxfId="34163" priority="46559">
      <formula>AND(ISNUMBER(AW255),SEARCH("fauberteau",$H257,1))</formula>
    </cfRule>
    <cfRule type="expression" dxfId="34162" priority="46560">
      <formula>AND(ISNUMBER(AW255),SEARCH("roberdet",$H257,1))</formula>
    </cfRule>
    <cfRule type="expression" dxfId="34161" priority="46561">
      <formula>AND(ISNUMBER(AW255),SEARCH("guillemot",$H257,1))</formula>
    </cfRule>
    <cfRule type="expression" dxfId="34160" priority="46562">
      <formula>AND(ISNUMBER(AW255),SEARCH("galet",$H257,1))</formula>
    </cfRule>
    <cfRule type="expression" dxfId="34159" priority="46563">
      <formula>AND(ISNUMBER(AW255),SEARCH("ayad",$H257,1))</formula>
    </cfRule>
    <cfRule type="expression" dxfId="34158" priority="46564">
      <formula>AND(ISNUMBER(AW255),SEARCH("lavoillote",$H257,1))</formula>
    </cfRule>
    <cfRule type="expression" dxfId="34157" priority="46565">
      <formula>AND(ISNUMBER(AW255),SEARCH("fancelli",$H257,1))</formula>
    </cfRule>
    <cfRule type="expression" dxfId="34156" priority="46566">
      <formula>AND(ISNUMBER(AW255),SEARCH("morelle",$H257,1))</formula>
    </cfRule>
    <cfRule type="expression" dxfId="34155" priority="46567">
      <formula>AND(ISNUMBER(AW255),SEARCH("rendler",$H257,1))</formula>
    </cfRule>
    <cfRule type="expression" dxfId="34154" priority="46568">
      <formula>AND(ISNUMBER(AW255),SEARCH("palasi",$H257,1))</formula>
    </cfRule>
    <cfRule type="expression" dxfId="34153" priority="46569">
      <formula>AND(ISNUMBER(AW255),SEARCH("fercoq",$H257,1))</formula>
    </cfRule>
    <cfRule type="expression" dxfId="34152" priority="46570">
      <formula>AND(ISNUMBER(AW255),SEARCH("soukane",$H257,1))</formula>
    </cfRule>
    <cfRule type="expression" dxfId="34151" priority="46571">
      <formula>AND(ISNUMBER(AW255),SEARCH("segado",$H257,1))</formula>
    </cfRule>
    <cfRule type="expression" dxfId="34150" priority="46572">
      <formula>AND(ISNUMBER(AW255),SEARCH("ravaut",$H257,1))</formula>
    </cfRule>
  </conditionalFormatting>
  <conditionalFormatting sqref="Y263:AF263">
    <cfRule type="expression" dxfId="34149" priority="46529">
      <formula>AND(ISNUMBER(Y263),SEARCH("busca",$H263,1))</formula>
    </cfRule>
    <cfRule type="expression" dxfId="34148" priority="46530">
      <formula>AND(ISNUMBER(Y263),SEARCH("herradi",$H263,1))</formula>
    </cfRule>
    <cfRule type="expression" dxfId="34147" priority="46531">
      <formula>AND(ISNUMBER(Y263),SEARCH("kern",$H263,1))</formula>
    </cfRule>
    <cfRule type="expression" dxfId="34146" priority="46532">
      <formula>AND(ISNUMBER(Y263),SEARCH("cros",$H263,1))</formula>
    </cfRule>
    <cfRule type="expression" dxfId="34145" priority="46533">
      <formula>AND(ISNUMBER(Y263),SEARCH("duhart",$H263,1))</formula>
    </cfRule>
    <cfRule type="expression" dxfId="34144" priority="46534">
      <formula>AND(ISNUMBER(Y263),SEARCH("busca",$H263,1))</formula>
    </cfRule>
    <cfRule type="expression" dxfId="34143" priority="46535">
      <formula>AND(ISNUMBER(Y263),SEARCH("hernandez",$H263,1))</formula>
    </cfRule>
    <cfRule type="expression" dxfId="34142" priority="46536">
      <formula>AND(ISNUMBER(Y263),SEARCH("diedler",$H263,1))</formula>
    </cfRule>
    <cfRule type="expression" dxfId="34141" priority="46537">
      <formula>AND(ISNUMBER(Y263),SEARCH("fauberteau",$H263,1))</formula>
    </cfRule>
    <cfRule type="expression" dxfId="34140" priority="46538">
      <formula>AND(ISNUMBER(Y263),SEARCH("roberdet",$H263,1))</formula>
    </cfRule>
    <cfRule type="expression" dxfId="34139" priority="46539">
      <formula>AND(ISNUMBER(Y263),SEARCH("guillemot",$H263,1))</formula>
    </cfRule>
    <cfRule type="expression" dxfId="34138" priority="46540">
      <formula>AND(ISNUMBER(Y263),SEARCH("galet",$H263,1))</formula>
    </cfRule>
    <cfRule type="expression" dxfId="34137" priority="46541">
      <formula>AND(ISNUMBER(Y263),SEARCH("ayad",$H263,1))</formula>
    </cfRule>
    <cfRule type="expression" dxfId="34136" priority="46542">
      <formula>AND(ISNUMBER(Y263),SEARCH("lavoillote",$H263,1))</formula>
    </cfRule>
    <cfRule type="expression" dxfId="34135" priority="46543">
      <formula>AND(ISNUMBER(Y263),SEARCH("fancelli",$H263,1))</formula>
    </cfRule>
    <cfRule type="expression" dxfId="34134" priority="46544">
      <formula>AND(ISNUMBER(Y263),SEARCH("morelle",$H263,1))</formula>
    </cfRule>
    <cfRule type="expression" dxfId="34133" priority="46545">
      <formula>AND(ISNUMBER(Y263),SEARCH("rendler",$H263,1))</formula>
    </cfRule>
    <cfRule type="expression" dxfId="34132" priority="46546">
      <formula>AND(ISNUMBER(Y263),SEARCH("palasi",$H263,1))</formula>
    </cfRule>
    <cfRule type="expression" dxfId="34131" priority="46547">
      <formula>AND(ISNUMBER(Y263),SEARCH("fercoq",$H263,1))</formula>
    </cfRule>
    <cfRule type="expression" dxfId="34130" priority="46548">
      <formula>AND(ISNUMBER(Y263),SEARCH("soukane",$H263,1))</formula>
    </cfRule>
    <cfRule type="expression" dxfId="34129" priority="46549">
      <formula>AND(ISNUMBER(Y263),SEARCH("segado",$H263,1))</formula>
    </cfRule>
    <cfRule type="expression" dxfId="34128" priority="46550">
      <formula>AND(ISNUMBER(Y263),SEARCH("ravaut",$H263,1))</formula>
    </cfRule>
  </conditionalFormatting>
  <conditionalFormatting sqref="Y263:AF263">
    <cfRule type="expression" dxfId="34127" priority="46493">
      <formula>AND(ISNUMBER(Y263),SEARCH("busca",$H263,1))</formula>
    </cfRule>
    <cfRule type="expression" dxfId="34126" priority="46494">
      <formula>AND(ISNUMBER(Y263),SEARCH("herradi",$H263,1))</formula>
    </cfRule>
    <cfRule type="expression" dxfId="34125" priority="46495">
      <formula>AND(ISNUMBER(Y263),SEARCH("kern",$H263,1))</formula>
    </cfRule>
    <cfRule type="expression" dxfId="34124" priority="46496">
      <formula>AND(ISNUMBER(Y263),SEARCH("cros",$H263,1))</formula>
    </cfRule>
    <cfRule type="expression" dxfId="34123" priority="46497">
      <formula>AND(ISNUMBER(Y263),SEARCH("duhart",$H263,1))</formula>
    </cfRule>
    <cfRule type="expression" dxfId="34122" priority="46498">
      <formula>AND(ISNUMBER(Y263),SEARCH("busca",$H263,1))</formula>
    </cfRule>
    <cfRule type="expression" dxfId="34121" priority="46499">
      <formula>AND(ISNUMBER(Y263),SEARCH("hernandez",$H263,1))</formula>
    </cfRule>
    <cfRule type="expression" dxfId="34120" priority="46500">
      <formula>AND(ISNUMBER(Y263),SEARCH("diedler",$H263,1))</formula>
    </cfRule>
    <cfRule type="expression" dxfId="34119" priority="46501">
      <formula>AND(ISNUMBER(Y263),SEARCH("fauberteau",$H263,1))</formula>
    </cfRule>
    <cfRule type="expression" dxfId="34118" priority="46502">
      <formula>AND(ISNUMBER(Y263),SEARCH("roberdet",$H263,1))</formula>
    </cfRule>
    <cfRule type="expression" dxfId="34117" priority="46503">
      <formula>AND(ISNUMBER(Y263),SEARCH("guillemot",$H263,1))</formula>
    </cfRule>
    <cfRule type="expression" dxfId="34116" priority="46504">
      <formula>AND(ISNUMBER(Y263),SEARCH("galet",$H263,1))</formula>
    </cfRule>
    <cfRule type="expression" dxfId="34115" priority="46505">
      <formula>AND(ISNUMBER(Y263),SEARCH("ayad",$H263,1))</formula>
    </cfRule>
    <cfRule type="expression" dxfId="34114" priority="46506">
      <formula>AND(ISNUMBER(Y263),SEARCH("lavoillote",$H263,1))</formula>
    </cfRule>
    <cfRule type="expression" dxfId="34113" priority="46507">
      <formula>AND(ISNUMBER(Y263),SEARCH("fancelli",$H263,1))</formula>
    </cfRule>
    <cfRule type="expression" dxfId="34112" priority="46508">
      <formula>AND(ISNUMBER(Y263),SEARCH("morelle",$H263,1))</formula>
    </cfRule>
    <cfRule type="expression" dxfId="34111" priority="46509">
      <formula>AND(ISNUMBER(Y263),SEARCH("rendler",$H263,1))</formula>
    </cfRule>
    <cfRule type="expression" dxfId="34110" priority="46510">
      <formula>AND(ISNUMBER(Y263),SEARCH("palasi",$H263,1))</formula>
    </cfRule>
    <cfRule type="expression" dxfId="34109" priority="46511">
      <formula>AND(ISNUMBER(Y263),SEARCH("fercoq",$H263,1))</formula>
    </cfRule>
    <cfRule type="expression" dxfId="34108" priority="46512">
      <formula>AND(ISNUMBER(Y263),SEARCH("soukane",$H263,1))</formula>
    </cfRule>
    <cfRule type="expression" dxfId="34107" priority="46513">
      <formula>AND(ISNUMBER(Y263),SEARCH("segado",$H263,1))</formula>
    </cfRule>
    <cfRule type="expression" dxfId="34106" priority="46514">
      <formula>AND(ISNUMBER(Y263),SEARCH("ravaut",$H263,1))</formula>
    </cfRule>
    <cfRule type="expression" dxfId="34105" priority="46515">
      <formula>AND(ISNUMBER(Y263),SEARCH("diedler",$H263,1))</formula>
    </cfRule>
    <cfRule type="expression" dxfId="34104" priority="46516">
      <formula>AND(ISNUMBER(Y263),SEARCH("roberdet",$H263,1))</formula>
    </cfRule>
    <cfRule type="expression" dxfId="34103" priority="46517">
      <formula>AND(ISNUMBER(Y263),SEARCH("guillemot",$H263,1))</formula>
    </cfRule>
    <cfRule type="expression" dxfId="34102" priority="46518">
      <formula>AND(ISNUMBER(Y263),SEARCH("galet",$H263,1))</formula>
    </cfRule>
    <cfRule type="expression" dxfId="34101" priority="46519">
      <formula>AND(ISNUMBER(Y263),SEARCH("ayad",$H263,1))</formula>
    </cfRule>
    <cfRule type="expression" dxfId="34100" priority="46520">
      <formula>AND(ISNUMBER(Y263),SEARCH("lavoillote",$H263,1))</formula>
    </cfRule>
    <cfRule type="expression" dxfId="34099" priority="46521">
      <formula>AND(ISNUMBER(Y263),SEARCH("fancelli",$H263,1))</formula>
    </cfRule>
    <cfRule type="expression" dxfId="34098" priority="46522">
      <formula>AND(ISNUMBER(Y263),SEARCH("morelle",$H263,1))</formula>
    </cfRule>
    <cfRule type="expression" dxfId="34097" priority="46523">
      <formula>AND(ISNUMBER(Y263),SEARCH("rendler",$H263,1))</formula>
    </cfRule>
    <cfRule type="expression" dxfId="34096" priority="46524">
      <formula>AND(ISNUMBER(Y263),SEARCH("palasi",$H263,1))</formula>
    </cfRule>
    <cfRule type="expression" dxfId="34095" priority="46525">
      <formula>AND(ISNUMBER(Y263),SEARCH("fercoq",$H263,1))</formula>
    </cfRule>
    <cfRule type="expression" dxfId="34094" priority="46526">
      <formula>AND(ISNUMBER(Y263),SEARCH("soukane",$H263,1))</formula>
    </cfRule>
    <cfRule type="expression" dxfId="34093" priority="46527">
      <formula>AND(ISNUMBER(Y263),SEARCH("segado",$H263,1))</formula>
    </cfRule>
    <cfRule type="expression" dxfId="34092" priority="46528">
      <formula>AND(ISNUMBER(Y263),SEARCH("ravaut",$H263,1))</formula>
    </cfRule>
  </conditionalFormatting>
  <conditionalFormatting sqref="AW255:AW257 AW259:AW267">
    <cfRule type="expression" dxfId="34091" priority="46423">
      <formula>AND(ISNUMBER(AW255),SEARCH("busca",$H257,1))</formula>
    </cfRule>
    <cfRule type="expression" dxfId="34090" priority="46424">
      <formula>AND(ISNUMBER(AW255),SEARCH("herradi",$H257,1))</formula>
    </cfRule>
    <cfRule type="expression" dxfId="34089" priority="46425">
      <formula>AND(ISNUMBER(AW255),SEARCH("kern",$H257,1))</formula>
    </cfRule>
    <cfRule type="expression" dxfId="34088" priority="46426">
      <formula>AND(ISNUMBER(AW255),SEARCH("cros",$H257,1))</formula>
    </cfRule>
    <cfRule type="expression" dxfId="34087" priority="46427">
      <formula>AND(ISNUMBER(AW255),SEARCH("duhart",$H257,1))</formula>
    </cfRule>
    <cfRule type="expression" dxfId="34086" priority="46428">
      <formula>AND(ISNUMBER(AW255),SEARCH("busca",$H257,1))</formula>
    </cfRule>
    <cfRule type="expression" dxfId="34085" priority="46429">
      <formula>AND(ISNUMBER(AW255),SEARCH("hernandez",$H257,1))</formula>
    </cfRule>
    <cfRule type="expression" dxfId="34084" priority="46430">
      <formula>AND(ISNUMBER(AW255),SEARCH("diedler",$H257,1))</formula>
    </cfRule>
    <cfRule type="expression" dxfId="34083" priority="46431">
      <formula>AND(ISNUMBER(AW255),SEARCH("fauberteau",$H257,1))</formula>
    </cfRule>
    <cfRule type="expression" dxfId="34082" priority="46432">
      <formula>AND(ISNUMBER(AW255),SEARCH("roberdet",$H257,1))</formula>
    </cfRule>
    <cfRule type="expression" dxfId="34081" priority="46433">
      <formula>AND(ISNUMBER(AW255),SEARCH("guillemot",$H257,1))</formula>
    </cfRule>
    <cfRule type="expression" dxfId="34080" priority="46434">
      <formula>AND(ISNUMBER(AW255),SEARCH("galet",$H257,1))</formula>
    </cfRule>
    <cfRule type="expression" dxfId="34079" priority="46435">
      <formula>AND(ISNUMBER(AW255),SEARCH("ayad",$H257,1))</formula>
    </cfRule>
    <cfRule type="expression" dxfId="34078" priority="46436">
      <formula>AND(ISNUMBER(AW255),SEARCH("lavoillote",$H257,1))</formula>
    </cfRule>
    <cfRule type="expression" dxfId="34077" priority="46437">
      <formula>AND(ISNUMBER(AW255),SEARCH("fancelli",$H257,1))</formula>
    </cfRule>
    <cfRule type="expression" dxfId="34076" priority="46438">
      <formula>AND(ISNUMBER(AW255),SEARCH("morelle",$H257,1))</formula>
    </cfRule>
    <cfRule type="expression" dxfId="34075" priority="46439">
      <formula>AND(ISNUMBER(AW255),SEARCH("rendler",$H257,1))</formula>
    </cfRule>
    <cfRule type="expression" dxfId="34074" priority="46440">
      <formula>AND(ISNUMBER(AW255),SEARCH("palasi",$H257,1))</formula>
    </cfRule>
    <cfRule type="expression" dxfId="34073" priority="46441">
      <formula>AND(ISNUMBER(AW255),SEARCH("fercoq",$H257,1))</formula>
    </cfRule>
    <cfRule type="expression" dxfId="34072" priority="46442">
      <formula>AND(ISNUMBER(AW255),SEARCH("soukane",$H257,1))</formula>
    </cfRule>
    <cfRule type="expression" dxfId="34071" priority="46443">
      <formula>AND(ISNUMBER(AW255),SEARCH("segado",$H257,1))</formula>
    </cfRule>
    <cfRule type="expression" dxfId="34070" priority="46444">
      <formula>AND(ISNUMBER(AW255),SEARCH("ravaut",$H257,1))</formula>
    </cfRule>
    <cfRule type="expression" dxfId="34069" priority="46445">
      <formula>AND(ISNUMBER(AW255),SEARCH("diedler",$H257,1))</formula>
    </cfRule>
    <cfRule type="expression" dxfId="34068" priority="46446">
      <formula>AND(ISNUMBER(AW255),SEARCH("roberdet",$H257,1))</formula>
    </cfRule>
    <cfRule type="expression" dxfId="34067" priority="46447">
      <formula>AND(ISNUMBER(AW255),SEARCH("guillemot",$H257,1))</formula>
    </cfRule>
    <cfRule type="expression" dxfId="34066" priority="46448">
      <formula>AND(ISNUMBER(AW255),SEARCH("galet",$H257,1))</formula>
    </cfRule>
    <cfRule type="expression" dxfId="34065" priority="46449">
      <formula>AND(ISNUMBER(AW255),SEARCH("ayad",$H257,1))</formula>
    </cfRule>
    <cfRule type="expression" dxfId="34064" priority="46450">
      <formula>AND(ISNUMBER(AW255),SEARCH("lavoillote",$H257,1))</formula>
    </cfRule>
    <cfRule type="expression" dxfId="34063" priority="46451">
      <formula>AND(ISNUMBER(AW255),SEARCH("fancelli",$H257,1))</formula>
    </cfRule>
    <cfRule type="expression" dxfId="34062" priority="46452">
      <formula>AND(ISNUMBER(AW255),SEARCH("morelle",$H257,1))</formula>
    </cfRule>
    <cfRule type="expression" dxfId="34061" priority="46453">
      <formula>AND(ISNUMBER(AW255),SEARCH("rendler",$H257,1))</formula>
    </cfRule>
    <cfRule type="expression" dxfId="34060" priority="46454">
      <formula>AND(ISNUMBER(AW255),SEARCH("palasi",$H257,1))</formula>
    </cfRule>
    <cfRule type="expression" dxfId="34059" priority="46455">
      <formula>AND(ISNUMBER(AW255),SEARCH("fercoq",$H257,1))</formula>
    </cfRule>
    <cfRule type="expression" dxfId="34058" priority="46456">
      <formula>AND(ISNUMBER(AW255),SEARCH("soukane",$H257,1))</formula>
    </cfRule>
    <cfRule type="expression" dxfId="34057" priority="46457">
      <formula>AND(ISNUMBER(AW255),SEARCH("segado",$H257,1))</formula>
    </cfRule>
    <cfRule type="expression" dxfId="34056" priority="46458">
      <formula>AND(ISNUMBER(AW255),SEARCH("ravaut",$H257,1))</formula>
    </cfRule>
  </conditionalFormatting>
  <conditionalFormatting sqref="AH259:AL269">
    <cfRule type="expression" dxfId="34055" priority="46401">
      <formula>AND(ISNUMBER(AH259),SEARCH("busca",$H259,1))</formula>
    </cfRule>
    <cfRule type="expression" dxfId="34054" priority="46402">
      <formula>AND(ISNUMBER(AH259),SEARCH("herradi",$H259,1))</formula>
    </cfRule>
    <cfRule type="expression" dxfId="34053" priority="46403">
      <formula>AND(ISNUMBER(AH259),SEARCH("kern",$H259,1))</formula>
    </cfRule>
    <cfRule type="expression" dxfId="34052" priority="46404">
      <formula>AND(ISNUMBER(AH259),SEARCH("cros",$H259,1))</formula>
    </cfRule>
    <cfRule type="expression" dxfId="34051" priority="46405">
      <formula>AND(ISNUMBER(AH259),SEARCH("duhart",$H259,1))</formula>
    </cfRule>
    <cfRule type="expression" dxfId="34050" priority="46406">
      <formula>AND(ISNUMBER(AH259),SEARCH("busca",$H259,1))</formula>
    </cfRule>
    <cfRule type="expression" dxfId="34049" priority="46407">
      <formula>AND(ISNUMBER(AH259),SEARCH("hernandez",$H259,1))</formula>
    </cfRule>
    <cfRule type="expression" dxfId="34048" priority="46408">
      <formula>AND(ISNUMBER(AH259),SEARCH("diedler",$H259,1))</formula>
    </cfRule>
    <cfRule type="expression" dxfId="34047" priority="46409">
      <formula>AND(ISNUMBER(AH259),SEARCH("fauberteau",$H259,1))</formula>
    </cfRule>
    <cfRule type="expression" dxfId="34046" priority="46410">
      <formula>AND(ISNUMBER(AH259),SEARCH("roberdet",$H259,1))</formula>
    </cfRule>
    <cfRule type="expression" dxfId="34045" priority="46411">
      <formula>AND(ISNUMBER(AH259),SEARCH("guillemot",$H259,1))</formula>
    </cfRule>
    <cfRule type="expression" dxfId="34044" priority="46412">
      <formula>AND(ISNUMBER(AH259),SEARCH("galet",$H259,1))</formula>
    </cfRule>
    <cfRule type="expression" dxfId="34043" priority="46413">
      <formula>AND(ISNUMBER(AH259),SEARCH("ayad",$H259,1))</formula>
    </cfRule>
    <cfRule type="expression" dxfId="34042" priority="46414">
      <formula>AND(ISNUMBER(AH259),SEARCH("lavoillote",$H259,1))</formula>
    </cfRule>
    <cfRule type="expression" dxfId="34041" priority="46415">
      <formula>AND(ISNUMBER(AH259),SEARCH("fancelli",$H259,1))</formula>
    </cfRule>
    <cfRule type="expression" dxfId="34040" priority="46416">
      <formula>AND(ISNUMBER(AH259),SEARCH("morelle",$H259,1))</formula>
    </cfRule>
    <cfRule type="expression" dxfId="34039" priority="46417">
      <formula>AND(ISNUMBER(AH259),SEARCH("rendler",$H259,1))</formula>
    </cfRule>
    <cfRule type="expression" dxfId="34038" priority="46418">
      <formula>AND(ISNUMBER(AH259),SEARCH("palasi",$H259,1))</formula>
    </cfRule>
    <cfRule type="expression" dxfId="34037" priority="46419">
      <formula>AND(ISNUMBER(AH259),SEARCH("fercoq",$H259,1))</formula>
    </cfRule>
    <cfRule type="expression" dxfId="34036" priority="46420">
      <formula>AND(ISNUMBER(AH259),SEARCH("soukane",$H259,1))</formula>
    </cfRule>
    <cfRule type="expression" dxfId="34035" priority="46421">
      <formula>AND(ISNUMBER(AH259),SEARCH("segado",$H259,1))</formula>
    </cfRule>
    <cfRule type="expression" dxfId="34034" priority="46422">
      <formula>AND(ISNUMBER(AH259),SEARCH("ravaut",$H259,1))</formula>
    </cfRule>
  </conditionalFormatting>
  <conditionalFormatting sqref="AH259:AL269">
    <cfRule type="expression" dxfId="34033" priority="46365">
      <formula>AND(ISNUMBER(AH259),SEARCH("busca",$H259,1))</formula>
    </cfRule>
    <cfRule type="expression" dxfId="34032" priority="46366">
      <formula>AND(ISNUMBER(AH259),SEARCH("herradi",$H259,1))</formula>
    </cfRule>
    <cfRule type="expression" dxfId="34031" priority="46367">
      <formula>AND(ISNUMBER(AH259),SEARCH("kern",$H259,1))</formula>
    </cfRule>
    <cfRule type="expression" dxfId="34030" priority="46368">
      <formula>AND(ISNUMBER(AH259),SEARCH("cros",$H259,1))</formula>
    </cfRule>
    <cfRule type="expression" dxfId="34029" priority="46369">
      <formula>AND(ISNUMBER(AH259),SEARCH("duhart",$H259,1))</formula>
    </cfRule>
    <cfRule type="expression" dxfId="34028" priority="46370">
      <formula>AND(ISNUMBER(AH259),SEARCH("busca",$H259,1))</formula>
    </cfRule>
    <cfRule type="expression" dxfId="34027" priority="46371">
      <formula>AND(ISNUMBER(AH259),SEARCH("hernandez",$H259,1))</formula>
    </cfRule>
    <cfRule type="expression" dxfId="34026" priority="46372">
      <formula>AND(ISNUMBER(AH259),SEARCH("diedler",$H259,1))</formula>
    </cfRule>
    <cfRule type="expression" dxfId="34025" priority="46373">
      <formula>AND(ISNUMBER(AH259),SEARCH("fauberteau",$H259,1))</formula>
    </cfRule>
    <cfRule type="expression" dxfId="34024" priority="46374">
      <formula>AND(ISNUMBER(AH259),SEARCH("roberdet",$H259,1))</formula>
    </cfRule>
    <cfRule type="expression" dxfId="34023" priority="46375">
      <formula>AND(ISNUMBER(AH259),SEARCH("guillemot",$H259,1))</formula>
    </cfRule>
    <cfRule type="expression" dxfId="34022" priority="46376">
      <formula>AND(ISNUMBER(AH259),SEARCH("galet",$H259,1))</formula>
    </cfRule>
    <cfRule type="expression" dxfId="34021" priority="46377">
      <formula>AND(ISNUMBER(AH259),SEARCH("ayad",$H259,1))</formula>
    </cfRule>
    <cfRule type="expression" dxfId="34020" priority="46378">
      <formula>AND(ISNUMBER(AH259),SEARCH("lavoillote",$H259,1))</formula>
    </cfRule>
    <cfRule type="expression" dxfId="34019" priority="46379">
      <formula>AND(ISNUMBER(AH259),SEARCH("fancelli",$H259,1))</formula>
    </cfRule>
    <cfRule type="expression" dxfId="34018" priority="46380">
      <formula>AND(ISNUMBER(AH259),SEARCH("morelle",$H259,1))</formula>
    </cfRule>
    <cfRule type="expression" dxfId="34017" priority="46381">
      <formula>AND(ISNUMBER(AH259),SEARCH("rendler",$H259,1))</formula>
    </cfRule>
    <cfRule type="expression" dxfId="34016" priority="46382">
      <formula>AND(ISNUMBER(AH259),SEARCH("palasi",$H259,1))</formula>
    </cfRule>
    <cfRule type="expression" dxfId="34015" priority="46383">
      <formula>AND(ISNUMBER(AH259),SEARCH("fercoq",$H259,1))</formula>
    </cfRule>
    <cfRule type="expression" dxfId="34014" priority="46384">
      <formula>AND(ISNUMBER(AH259),SEARCH("soukane",$H259,1))</formula>
    </cfRule>
    <cfRule type="expression" dxfId="34013" priority="46385">
      <formula>AND(ISNUMBER(AH259),SEARCH("segado",$H259,1))</formula>
    </cfRule>
    <cfRule type="expression" dxfId="34012" priority="46386">
      <formula>AND(ISNUMBER(AH259),SEARCH("ravaut",$H259,1))</formula>
    </cfRule>
    <cfRule type="expression" dxfId="34011" priority="46387">
      <formula>AND(ISNUMBER(AH259),SEARCH("diedler",$H259,1))</formula>
    </cfRule>
    <cfRule type="expression" dxfId="34010" priority="46388">
      <formula>AND(ISNUMBER(AH259),SEARCH("roberdet",$H259,1))</formula>
    </cfRule>
    <cfRule type="expression" dxfId="34009" priority="46389">
      <formula>AND(ISNUMBER(AH259),SEARCH("guillemot",$H259,1))</formula>
    </cfRule>
    <cfRule type="expression" dxfId="34008" priority="46390">
      <formula>AND(ISNUMBER(AH259),SEARCH("galet",$H259,1))</formula>
    </cfRule>
    <cfRule type="expression" dxfId="34007" priority="46391">
      <formula>AND(ISNUMBER(AH259),SEARCH("ayad",$H259,1))</formula>
    </cfRule>
    <cfRule type="expression" dxfId="34006" priority="46392">
      <formula>AND(ISNUMBER(AH259),SEARCH("lavoillote",$H259,1))</formula>
    </cfRule>
    <cfRule type="expression" dxfId="34005" priority="46393">
      <formula>AND(ISNUMBER(AH259),SEARCH("fancelli",$H259,1))</formula>
    </cfRule>
    <cfRule type="expression" dxfId="34004" priority="46394">
      <formula>AND(ISNUMBER(AH259),SEARCH("morelle",$H259,1))</formula>
    </cfRule>
    <cfRule type="expression" dxfId="34003" priority="46395">
      <formula>AND(ISNUMBER(AH259),SEARCH("rendler",$H259,1))</formula>
    </cfRule>
    <cfRule type="expression" dxfId="34002" priority="46396">
      <formula>AND(ISNUMBER(AH259),SEARCH("palasi",$H259,1))</formula>
    </cfRule>
    <cfRule type="expression" dxfId="34001" priority="46397">
      <formula>AND(ISNUMBER(AH259),SEARCH("fercoq",$H259,1))</formula>
    </cfRule>
    <cfRule type="expression" dxfId="34000" priority="46398">
      <formula>AND(ISNUMBER(AH259),SEARCH("soukane",$H259,1))</formula>
    </cfRule>
    <cfRule type="expression" dxfId="33999" priority="46399">
      <formula>AND(ISNUMBER(AH259),SEARCH("segado",$H259,1))</formula>
    </cfRule>
    <cfRule type="expression" dxfId="33998" priority="46400">
      <formula>AND(ISNUMBER(AH259),SEARCH("ravaut",$H259,1))</formula>
    </cfRule>
  </conditionalFormatting>
  <conditionalFormatting sqref="AH259:AL269">
    <cfRule type="expression" dxfId="33997" priority="46346">
      <formula>AND(ISNUMBER(AH259),SEARCH("cros",$H259,1))</formula>
    </cfRule>
    <cfRule type="expression" dxfId="33996" priority="46347">
      <formula>AND(ISNUMBER(AH259),SEARCH("duhart",$H259,1))</formula>
    </cfRule>
    <cfRule type="expression" dxfId="33995" priority="46348">
      <formula>AND(ISNUMBER(AH259),SEARCH("busca",$H259,1))</formula>
    </cfRule>
    <cfRule type="expression" dxfId="33994" priority="46349">
      <formula>AND(ISNUMBER(AH259),SEARCH("hernandez",$H259,1))</formula>
    </cfRule>
    <cfRule type="expression" dxfId="33993" priority="46350">
      <formula>AND(ISNUMBER(AH259),SEARCH("diedler",$H259,1))</formula>
    </cfRule>
    <cfRule type="expression" dxfId="33992" priority="46351">
      <formula>AND(ISNUMBER(AH259),SEARCH("fauberteau",$H259,1))</formula>
    </cfRule>
    <cfRule type="expression" dxfId="33991" priority="46352">
      <formula>AND(ISNUMBER(AH259),SEARCH("roberdet",$H259,1))</formula>
    </cfRule>
    <cfRule type="expression" dxfId="33990" priority="46353">
      <formula>AND(ISNUMBER(AH259),SEARCH("guillemot",$H259,1))</formula>
    </cfRule>
    <cfRule type="expression" dxfId="33989" priority="46354">
      <formula>AND(ISNUMBER(AH259),SEARCH("galet",$H259,1))</formula>
    </cfRule>
    <cfRule type="expression" dxfId="33988" priority="46355">
      <formula>AND(ISNUMBER(AH259),SEARCH("ayad",$H259,1))</formula>
    </cfRule>
    <cfRule type="expression" dxfId="33987" priority="46356">
      <formula>AND(ISNUMBER(AH259),SEARCH("lavoillote",$H259,1))</formula>
    </cfRule>
    <cfRule type="expression" dxfId="33986" priority="46357">
      <formula>AND(ISNUMBER(AH259),SEARCH("fancelli",$H259,1))</formula>
    </cfRule>
    <cfRule type="expression" dxfId="33985" priority="46358">
      <formula>AND(ISNUMBER(AH259),SEARCH("morelle",$H259,1))</formula>
    </cfRule>
    <cfRule type="expression" dxfId="33984" priority="46359">
      <formula>AND(ISNUMBER(AH259),SEARCH("rendler",$H259,1))</formula>
    </cfRule>
    <cfRule type="expression" dxfId="33983" priority="46360">
      <formula>AND(ISNUMBER(AH259),SEARCH("palasi",$H259,1))</formula>
    </cfRule>
    <cfRule type="expression" dxfId="33982" priority="46361">
      <formula>AND(ISNUMBER(AH259),SEARCH("fercoq",$H259,1))</formula>
    </cfRule>
    <cfRule type="expression" dxfId="33981" priority="46362">
      <formula>AND(ISNUMBER(AH259),SEARCH("soukane",$H259,1))</formula>
    </cfRule>
    <cfRule type="expression" dxfId="33980" priority="46363">
      <formula>AND(ISNUMBER(AH259),SEARCH("segado",$H259,1))</formula>
    </cfRule>
    <cfRule type="expression" dxfId="33979" priority="46364">
      <formula>AND(ISNUMBER(AH259),SEARCH("ravaut",$H259,1))</formula>
    </cfRule>
  </conditionalFormatting>
  <conditionalFormatting sqref="AM259:AM269">
    <cfRule type="expression" dxfId="33978" priority="46324">
      <formula>AND(ISNUMBER(AM259),SEARCH("busca",$H259,1))</formula>
    </cfRule>
    <cfRule type="expression" dxfId="33977" priority="46325">
      <formula>AND(ISNUMBER(AM259),SEARCH("herradi",$H259,1))</formula>
    </cfRule>
    <cfRule type="expression" dxfId="33976" priority="46326">
      <formula>AND(ISNUMBER(AM259),SEARCH("kern",$H259,1))</formula>
    </cfRule>
    <cfRule type="expression" dxfId="33975" priority="46327">
      <formula>AND(ISNUMBER(AM259),SEARCH("cros",$H259,1))</formula>
    </cfRule>
    <cfRule type="expression" dxfId="33974" priority="46328">
      <formula>AND(ISNUMBER(AM259),SEARCH("duhart",$H259,1))</formula>
    </cfRule>
    <cfRule type="expression" dxfId="33973" priority="46329">
      <formula>AND(ISNUMBER(AM259),SEARCH("busca",$H259,1))</formula>
    </cfRule>
    <cfRule type="expression" dxfId="33972" priority="46330">
      <formula>AND(ISNUMBER(AM259),SEARCH("hernandez",$H259,1))</formula>
    </cfRule>
    <cfRule type="expression" dxfId="33971" priority="46331">
      <formula>AND(ISNUMBER(AM259),SEARCH("diedler",$H259,1))</formula>
    </cfRule>
    <cfRule type="expression" dxfId="33970" priority="46332">
      <formula>AND(ISNUMBER(AM259),SEARCH("fauberteau",$H259,1))</formula>
    </cfRule>
    <cfRule type="expression" dxfId="33969" priority="46333">
      <formula>AND(ISNUMBER(AM259),SEARCH("roberdet",$H259,1))</formula>
    </cfRule>
    <cfRule type="expression" dxfId="33968" priority="46334">
      <formula>AND(ISNUMBER(AM259),SEARCH("guillemot",$H259,1))</formula>
    </cfRule>
    <cfRule type="expression" dxfId="33967" priority="46335">
      <formula>AND(ISNUMBER(AM259),SEARCH("galet",$H259,1))</formula>
    </cfRule>
    <cfRule type="expression" dxfId="33966" priority="46336">
      <formula>AND(ISNUMBER(AM259),SEARCH("ayad",$H259,1))</formula>
    </cfRule>
    <cfRule type="expression" dxfId="33965" priority="46337">
      <formula>AND(ISNUMBER(AM259),SEARCH("lavoillote",$H259,1))</formula>
    </cfRule>
    <cfRule type="expression" dxfId="33964" priority="46338">
      <formula>AND(ISNUMBER(AM259),SEARCH("fancelli",$H259,1))</formula>
    </cfRule>
    <cfRule type="expression" dxfId="33963" priority="46339">
      <formula>AND(ISNUMBER(AM259),SEARCH("morelle",$H259,1))</formula>
    </cfRule>
    <cfRule type="expression" dxfId="33962" priority="46340">
      <formula>AND(ISNUMBER(AM259),SEARCH("rendler",$H259,1))</formula>
    </cfRule>
    <cfRule type="expression" dxfId="33961" priority="46341">
      <formula>AND(ISNUMBER(AM259),SEARCH("palasi",$H259,1))</formula>
    </cfRule>
    <cfRule type="expression" dxfId="33960" priority="46342">
      <formula>AND(ISNUMBER(AM259),SEARCH("fercoq",$H259,1))</formula>
    </cfRule>
    <cfRule type="expression" dxfId="33959" priority="46343">
      <formula>AND(ISNUMBER(AM259),SEARCH("soukane",$H259,1))</formula>
    </cfRule>
    <cfRule type="expression" dxfId="33958" priority="46344">
      <formula>AND(ISNUMBER(AM259),SEARCH("segado",$H259,1))</formula>
    </cfRule>
    <cfRule type="expression" dxfId="33957" priority="46345">
      <formula>AND(ISNUMBER(AM259),SEARCH("ravaut",$H259,1))</formula>
    </cfRule>
  </conditionalFormatting>
  <conditionalFormatting sqref="AM259:AM269">
    <cfRule type="expression" dxfId="33956" priority="46288">
      <formula>AND(ISNUMBER(AM259),SEARCH("busca",$H259,1))</formula>
    </cfRule>
    <cfRule type="expression" dxfId="33955" priority="46289">
      <formula>AND(ISNUMBER(AM259),SEARCH("herradi",$H259,1))</formula>
    </cfRule>
    <cfRule type="expression" dxfId="33954" priority="46290">
      <formula>AND(ISNUMBER(AM259),SEARCH("kern",$H259,1))</formula>
    </cfRule>
    <cfRule type="expression" dxfId="33953" priority="46291">
      <formula>AND(ISNUMBER(AM259),SEARCH("cros",$H259,1))</formula>
    </cfRule>
    <cfRule type="expression" dxfId="33952" priority="46292">
      <formula>AND(ISNUMBER(AM259),SEARCH("duhart",$H259,1))</formula>
    </cfRule>
    <cfRule type="expression" dxfId="33951" priority="46293">
      <formula>AND(ISNUMBER(AM259),SEARCH("busca",$H259,1))</formula>
    </cfRule>
    <cfRule type="expression" dxfId="33950" priority="46294">
      <formula>AND(ISNUMBER(AM259),SEARCH("hernandez",$H259,1))</formula>
    </cfRule>
    <cfRule type="expression" dxfId="33949" priority="46295">
      <formula>AND(ISNUMBER(AM259),SEARCH("diedler",$H259,1))</formula>
    </cfRule>
    <cfRule type="expression" dxfId="33948" priority="46296">
      <formula>AND(ISNUMBER(AM259),SEARCH("fauberteau",$H259,1))</formula>
    </cfRule>
    <cfRule type="expression" dxfId="33947" priority="46297">
      <formula>AND(ISNUMBER(AM259),SEARCH("roberdet",$H259,1))</formula>
    </cfRule>
    <cfRule type="expression" dxfId="33946" priority="46298">
      <formula>AND(ISNUMBER(AM259),SEARCH("guillemot",$H259,1))</formula>
    </cfRule>
    <cfRule type="expression" dxfId="33945" priority="46299">
      <formula>AND(ISNUMBER(AM259),SEARCH("galet",$H259,1))</formula>
    </cfRule>
    <cfRule type="expression" dxfId="33944" priority="46300">
      <formula>AND(ISNUMBER(AM259),SEARCH("ayad",$H259,1))</formula>
    </cfRule>
    <cfRule type="expression" dxfId="33943" priority="46301">
      <formula>AND(ISNUMBER(AM259),SEARCH("lavoillote",$H259,1))</formula>
    </cfRule>
    <cfRule type="expression" dxfId="33942" priority="46302">
      <formula>AND(ISNUMBER(AM259),SEARCH("fancelli",$H259,1))</formula>
    </cfRule>
    <cfRule type="expression" dxfId="33941" priority="46303">
      <formula>AND(ISNUMBER(AM259),SEARCH("morelle",$H259,1))</formula>
    </cfRule>
    <cfRule type="expression" dxfId="33940" priority="46304">
      <formula>AND(ISNUMBER(AM259),SEARCH("rendler",$H259,1))</formula>
    </cfRule>
    <cfRule type="expression" dxfId="33939" priority="46305">
      <formula>AND(ISNUMBER(AM259),SEARCH("palasi",$H259,1))</formula>
    </cfRule>
    <cfRule type="expression" dxfId="33938" priority="46306">
      <formula>AND(ISNUMBER(AM259),SEARCH("fercoq",$H259,1))</formula>
    </cfRule>
    <cfRule type="expression" dxfId="33937" priority="46307">
      <formula>AND(ISNUMBER(AM259),SEARCH("soukane",$H259,1))</formula>
    </cfRule>
    <cfRule type="expression" dxfId="33936" priority="46308">
      <formula>AND(ISNUMBER(AM259),SEARCH("segado",$H259,1))</formula>
    </cfRule>
    <cfRule type="expression" dxfId="33935" priority="46309">
      <formula>AND(ISNUMBER(AM259),SEARCH("ravaut",$H259,1))</formula>
    </cfRule>
    <cfRule type="expression" dxfId="33934" priority="46310">
      <formula>AND(ISNUMBER(AM259),SEARCH("diedler",$H259,1))</formula>
    </cfRule>
    <cfRule type="expression" dxfId="33933" priority="46311">
      <formula>AND(ISNUMBER(AM259),SEARCH("roberdet",$H259,1))</formula>
    </cfRule>
    <cfRule type="expression" dxfId="33932" priority="46312">
      <formula>AND(ISNUMBER(AM259),SEARCH("guillemot",$H259,1))</formula>
    </cfRule>
    <cfRule type="expression" dxfId="33931" priority="46313">
      <formula>AND(ISNUMBER(AM259),SEARCH("galet",$H259,1))</formula>
    </cfRule>
    <cfRule type="expression" dxfId="33930" priority="46314">
      <formula>AND(ISNUMBER(AM259),SEARCH("ayad",$H259,1))</formula>
    </cfRule>
    <cfRule type="expression" dxfId="33929" priority="46315">
      <formula>AND(ISNUMBER(AM259),SEARCH("lavoillote",$H259,1))</formula>
    </cfRule>
    <cfRule type="expression" dxfId="33928" priority="46316">
      <formula>AND(ISNUMBER(AM259),SEARCH("fancelli",$H259,1))</formula>
    </cfRule>
    <cfRule type="expression" dxfId="33927" priority="46317">
      <formula>AND(ISNUMBER(AM259),SEARCH("morelle",$H259,1))</formula>
    </cfRule>
    <cfRule type="expression" dxfId="33926" priority="46318">
      <formula>AND(ISNUMBER(AM259),SEARCH("rendler",$H259,1))</formula>
    </cfRule>
    <cfRule type="expression" dxfId="33925" priority="46319">
      <formula>AND(ISNUMBER(AM259),SEARCH("palasi",$H259,1))</formula>
    </cfRule>
    <cfRule type="expression" dxfId="33924" priority="46320">
      <formula>AND(ISNUMBER(AM259),SEARCH("fercoq",$H259,1))</formula>
    </cfRule>
    <cfRule type="expression" dxfId="33923" priority="46321">
      <formula>AND(ISNUMBER(AM259),SEARCH("soukane",$H259,1))</formula>
    </cfRule>
    <cfRule type="expression" dxfId="33922" priority="46322">
      <formula>AND(ISNUMBER(AM259),SEARCH("segado",$H259,1))</formula>
    </cfRule>
    <cfRule type="expression" dxfId="33921" priority="46323">
      <formula>AND(ISNUMBER(AM259),SEARCH("ravaut",$H259,1))</formula>
    </cfRule>
  </conditionalFormatting>
  <conditionalFormatting sqref="AM259:AM269">
    <cfRule type="expression" dxfId="33920" priority="46269">
      <formula>AND(ISNUMBER(AM259),SEARCH("cros",$H259,1))</formula>
    </cfRule>
    <cfRule type="expression" dxfId="33919" priority="46270">
      <formula>AND(ISNUMBER(AM259),SEARCH("duhart",$H259,1))</formula>
    </cfRule>
    <cfRule type="expression" dxfId="33918" priority="46271">
      <formula>AND(ISNUMBER(AM259),SEARCH("busca",$H259,1))</formula>
    </cfRule>
    <cfRule type="expression" dxfId="33917" priority="46272">
      <formula>AND(ISNUMBER(AM259),SEARCH("hernandez",$H259,1))</formula>
    </cfRule>
    <cfRule type="expression" dxfId="33916" priority="46273">
      <formula>AND(ISNUMBER(AM259),SEARCH("diedler",$H259,1))</formula>
    </cfRule>
    <cfRule type="expression" dxfId="33915" priority="46274">
      <formula>AND(ISNUMBER(AM259),SEARCH("fauberteau",$H259,1))</formula>
    </cfRule>
    <cfRule type="expression" dxfId="33914" priority="46275">
      <formula>AND(ISNUMBER(AM259),SEARCH("roberdet",$H259,1))</formula>
    </cfRule>
    <cfRule type="expression" dxfId="33913" priority="46276">
      <formula>AND(ISNUMBER(AM259),SEARCH("guillemot",$H259,1))</formula>
    </cfRule>
    <cfRule type="expression" dxfId="33912" priority="46277">
      <formula>AND(ISNUMBER(AM259),SEARCH("galet",$H259,1))</formula>
    </cfRule>
    <cfRule type="expression" dxfId="33911" priority="46278">
      <formula>AND(ISNUMBER(AM259),SEARCH("ayad",$H259,1))</formula>
    </cfRule>
    <cfRule type="expression" dxfId="33910" priority="46279">
      <formula>AND(ISNUMBER(AM259),SEARCH("lavoillote",$H259,1))</formula>
    </cfRule>
    <cfRule type="expression" dxfId="33909" priority="46280">
      <formula>AND(ISNUMBER(AM259),SEARCH("fancelli",$H259,1))</formula>
    </cfRule>
    <cfRule type="expression" dxfId="33908" priority="46281">
      <formula>AND(ISNUMBER(AM259),SEARCH("morelle",$H259,1))</formula>
    </cfRule>
    <cfRule type="expression" dxfId="33907" priority="46282">
      <formula>AND(ISNUMBER(AM259),SEARCH("rendler",$H259,1))</formula>
    </cfRule>
    <cfRule type="expression" dxfId="33906" priority="46283">
      <formula>AND(ISNUMBER(AM259),SEARCH("palasi",$H259,1))</formula>
    </cfRule>
    <cfRule type="expression" dxfId="33905" priority="46284">
      <formula>AND(ISNUMBER(AM259),SEARCH("fercoq",$H259,1))</formula>
    </cfRule>
    <cfRule type="expression" dxfId="33904" priority="46285">
      <formula>AND(ISNUMBER(AM259),SEARCH("soukane",$H259,1))</formula>
    </cfRule>
    <cfRule type="expression" dxfId="33903" priority="46286">
      <formula>AND(ISNUMBER(AM259),SEARCH("segado",$H259,1))</formula>
    </cfRule>
    <cfRule type="expression" dxfId="33902" priority="46287">
      <formula>AND(ISNUMBER(AM259),SEARCH("ravaut",$H259,1))</formula>
    </cfRule>
  </conditionalFormatting>
  <conditionalFormatting sqref="AZ271">
    <cfRule type="expression" dxfId="33901" priority="46247">
      <formula>AND(ISNUMBER(AZ271),SEARCH("busca",$H271,1))</formula>
    </cfRule>
    <cfRule type="expression" dxfId="33900" priority="46248">
      <formula>AND(ISNUMBER(AZ271),SEARCH("herradi",$H271,1))</formula>
    </cfRule>
    <cfRule type="expression" dxfId="33899" priority="46249">
      <formula>AND(ISNUMBER(AZ271),SEARCH("kern",$H271,1))</formula>
    </cfRule>
    <cfRule type="expression" dxfId="33898" priority="46250">
      <formula>AND(ISNUMBER(AZ271),SEARCH("cros",$H271,1))</formula>
    </cfRule>
    <cfRule type="expression" dxfId="33897" priority="46251">
      <formula>AND(ISNUMBER(AZ271),SEARCH("duhart",$H271,1))</formula>
    </cfRule>
    <cfRule type="expression" dxfId="33896" priority="46252">
      <formula>AND(ISNUMBER(AZ271),SEARCH("busca",$H271,1))</formula>
    </cfRule>
    <cfRule type="expression" dxfId="33895" priority="46253">
      <formula>AND(ISNUMBER(AZ271),SEARCH("hernandez",$H271,1))</formula>
    </cfRule>
    <cfRule type="expression" dxfId="33894" priority="46254">
      <formula>AND(ISNUMBER(AZ271),SEARCH("diedler",$H271,1))</formula>
    </cfRule>
    <cfRule type="expression" dxfId="33893" priority="46255">
      <formula>AND(ISNUMBER(AZ271),SEARCH("fauberteau",$H271,1))</formula>
    </cfRule>
    <cfRule type="expression" dxfId="33892" priority="46256">
      <formula>AND(ISNUMBER(AZ271),SEARCH("roberdet",$H271,1))</formula>
    </cfRule>
    <cfRule type="expression" dxfId="33891" priority="46257">
      <formula>AND(ISNUMBER(AZ271),SEARCH("guillemot",$H271,1))</formula>
    </cfRule>
    <cfRule type="expression" dxfId="33890" priority="46258">
      <formula>AND(ISNUMBER(AZ271),SEARCH("galet",$H271,1))</formula>
    </cfRule>
    <cfRule type="expression" dxfId="33889" priority="46259">
      <formula>AND(ISNUMBER(AZ271),SEARCH("ayad",$H271,1))</formula>
    </cfRule>
    <cfRule type="expression" dxfId="33888" priority="46260">
      <formula>AND(ISNUMBER(AZ271),SEARCH("lavoillote",$H271,1))</formula>
    </cfRule>
    <cfRule type="expression" dxfId="33887" priority="46261">
      <formula>AND(ISNUMBER(AZ271),SEARCH("fancelli",$H271,1))</formula>
    </cfRule>
    <cfRule type="expression" dxfId="33886" priority="46262">
      <formula>AND(ISNUMBER(AZ271),SEARCH("morelle",$H271,1))</formula>
    </cfRule>
    <cfRule type="expression" dxfId="33885" priority="46263">
      <formula>AND(ISNUMBER(AZ271),SEARCH("rendler",$H271,1))</formula>
    </cfRule>
    <cfRule type="expression" dxfId="33884" priority="46264">
      <formula>AND(ISNUMBER(AZ271),SEARCH("palasi",$H271,1))</formula>
    </cfRule>
    <cfRule type="expression" dxfId="33883" priority="46265">
      <formula>AND(ISNUMBER(AZ271),SEARCH("fercoq",$H271,1))</formula>
    </cfRule>
    <cfRule type="expression" dxfId="33882" priority="46266">
      <formula>AND(ISNUMBER(AZ271),SEARCH("soukane",$H271,1))</formula>
    </cfRule>
    <cfRule type="expression" dxfId="33881" priority="46267">
      <formula>AND(ISNUMBER(AZ271),SEARCH("segado",$H271,1))</formula>
    </cfRule>
    <cfRule type="expression" dxfId="33880" priority="46268">
      <formula>AND(ISNUMBER(AZ271),SEARCH("ravaut",$H271,1))</formula>
    </cfRule>
  </conditionalFormatting>
  <conditionalFormatting sqref="AZ271">
    <cfRule type="expression" dxfId="33879" priority="46211">
      <formula>AND(ISNUMBER(AZ271),SEARCH("busca",$H271,1))</formula>
    </cfRule>
    <cfRule type="expression" dxfId="33878" priority="46212">
      <formula>AND(ISNUMBER(AZ271),SEARCH("herradi",$H271,1))</formula>
    </cfRule>
    <cfRule type="expression" dxfId="33877" priority="46213">
      <formula>AND(ISNUMBER(AZ271),SEARCH("kern",$H271,1))</formula>
    </cfRule>
    <cfRule type="expression" dxfId="33876" priority="46214">
      <formula>AND(ISNUMBER(AZ271),SEARCH("cros",$H271,1))</formula>
    </cfRule>
    <cfRule type="expression" dxfId="33875" priority="46215">
      <formula>AND(ISNUMBER(AZ271),SEARCH("duhart",$H271,1))</formula>
    </cfRule>
    <cfRule type="expression" dxfId="33874" priority="46216">
      <formula>AND(ISNUMBER(AZ271),SEARCH("busca",$H271,1))</formula>
    </cfRule>
    <cfRule type="expression" dxfId="33873" priority="46217">
      <formula>AND(ISNUMBER(AZ271),SEARCH("hernandez",$H271,1))</formula>
    </cfRule>
    <cfRule type="expression" dxfId="33872" priority="46218">
      <formula>AND(ISNUMBER(AZ271),SEARCH("diedler",$H271,1))</formula>
    </cfRule>
    <cfRule type="expression" dxfId="33871" priority="46219">
      <formula>AND(ISNUMBER(AZ271),SEARCH("fauberteau",$H271,1))</formula>
    </cfRule>
    <cfRule type="expression" dxfId="33870" priority="46220">
      <formula>AND(ISNUMBER(AZ271),SEARCH("roberdet",$H271,1))</formula>
    </cfRule>
    <cfRule type="expression" dxfId="33869" priority="46221">
      <formula>AND(ISNUMBER(AZ271),SEARCH("guillemot",$H271,1))</formula>
    </cfRule>
    <cfRule type="expression" dxfId="33868" priority="46222">
      <formula>AND(ISNUMBER(AZ271),SEARCH("galet",$H271,1))</formula>
    </cfRule>
    <cfRule type="expression" dxfId="33867" priority="46223">
      <formula>AND(ISNUMBER(AZ271),SEARCH("ayad",$H271,1))</formula>
    </cfRule>
    <cfRule type="expression" dxfId="33866" priority="46224">
      <formula>AND(ISNUMBER(AZ271),SEARCH("lavoillote",$H271,1))</formula>
    </cfRule>
    <cfRule type="expression" dxfId="33865" priority="46225">
      <formula>AND(ISNUMBER(AZ271),SEARCH("fancelli",$H271,1))</formula>
    </cfRule>
    <cfRule type="expression" dxfId="33864" priority="46226">
      <formula>AND(ISNUMBER(AZ271),SEARCH("morelle",$H271,1))</formula>
    </cfRule>
    <cfRule type="expression" dxfId="33863" priority="46227">
      <formula>AND(ISNUMBER(AZ271),SEARCH("rendler",$H271,1))</formula>
    </cfRule>
    <cfRule type="expression" dxfId="33862" priority="46228">
      <formula>AND(ISNUMBER(AZ271),SEARCH("palasi",$H271,1))</formula>
    </cfRule>
    <cfRule type="expression" dxfId="33861" priority="46229">
      <formula>AND(ISNUMBER(AZ271),SEARCH("fercoq",$H271,1))</formula>
    </cfRule>
    <cfRule type="expression" dxfId="33860" priority="46230">
      <formula>AND(ISNUMBER(AZ271),SEARCH("soukane",$H271,1))</formula>
    </cfRule>
    <cfRule type="expression" dxfId="33859" priority="46231">
      <formula>AND(ISNUMBER(AZ271),SEARCH("segado",$H271,1))</formula>
    </cfRule>
    <cfRule type="expression" dxfId="33858" priority="46232">
      <formula>AND(ISNUMBER(AZ271),SEARCH("ravaut",$H271,1))</formula>
    </cfRule>
    <cfRule type="expression" dxfId="33857" priority="46233">
      <formula>AND(ISNUMBER(AZ271),SEARCH("diedler",$H271,1))</formula>
    </cfRule>
    <cfRule type="expression" dxfId="33856" priority="46234">
      <formula>AND(ISNUMBER(AZ271),SEARCH("roberdet",$H271,1))</formula>
    </cfRule>
    <cfRule type="expression" dxfId="33855" priority="46235">
      <formula>AND(ISNUMBER(AZ271),SEARCH("guillemot",$H271,1))</formula>
    </cfRule>
    <cfRule type="expression" dxfId="33854" priority="46236">
      <formula>AND(ISNUMBER(AZ271),SEARCH("galet",$H271,1))</formula>
    </cfRule>
    <cfRule type="expression" dxfId="33853" priority="46237">
      <formula>AND(ISNUMBER(AZ271),SEARCH("ayad",$H271,1))</formula>
    </cfRule>
    <cfRule type="expression" dxfId="33852" priority="46238">
      <formula>AND(ISNUMBER(AZ271),SEARCH("lavoillote",$H271,1))</formula>
    </cfRule>
    <cfRule type="expression" dxfId="33851" priority="46239">
      <formula>AND(ISNUMBER(AZ271),SEARCH("fancelli",$H271,1))</formula>
    </cfRule>
    <cfRule type="expression" dxfId="33850" priority="46240">
      <formula>AND(ISNUMBER(AZ271),SEARCH("morelle",$H271,1))</formula>
    </cfRule>
    <cfRule type="expression" dxfId="33849" priority="46241">
      <formula>AND(ISNUMBER(AZ271),SEARCH("rendler",$H271,1))</formula>
    </cfRule>
    <cfRule type="expression" dxfId="33848" priority="46242">
      <formula>AND(ISNUMBER(AZ271),SEARCH("palasi",$H271,1))</formula>
    </cfRule>
    <cfRule type="expression" dxfId="33847" priority="46243">
      <formula>AND(ISNUMBER(AZ271),SEARCH("fercoq",$H271,1))</formula>
    </cfRule>
    <cfRule type="expression" dxfId="33846" priority="46244">
      <formula>AND(ISNUMBER(AZ271),SEARCH("soukane",$H271,1))</formula>
    </cfRule>
    <cfRule type="expression" dxfId="33845" priority="46245">
      <formula>AND(ISNUMBER(AZ271),SEARCH("segado",$H271,1))</formula>
    </cfRule>
    <cfRule type="expression" dxfId="33844" priority="46246">
      <formula>AND(ISNUMBER(AZ271),SEARCH("ravaut",$H271,1))</formula>
    </cfRule>
  </conditionalFormatting>
  <conditionalFormatting sqref="V266 V268">
    <cfRule type="expression" dxfId="33843" priority="46196">
      <formula>AND(ISNUMBER(V266),SEARCH("diedler",$H266,1))</formula>
    </cfRule>
    <cfRule type="expression" dxfId="33842" priority="46197">
      <formula>AND(ISNUMBER(V266),SEARCH("fauberteau",$H266,1))</formula>
    </cfRule>
    <cfRule type="expression" dxfId="33841" priority="46198">
      <formula>AND(ISNUMBER(V266),SEARCH("roberdet",$H266,1))</formula>
    </cfRule>
    <cfRule type="expression" dxfId="33840" priority="46199">
      <formula>AND(ISNUMBER(V266),SEARCH("guillemot",$H266,1))</formula>
    </cfRule>
    <cfRule type="expression" dxfId="33839" priority="46200">
      <formula>AND(ISNUMBER(V266),SEARCH("galet",$H266,1))</formula>
    </cfRule>
    <cfRule type="expression" dxfId="33838" priority="46201">
      <formula>AND(ISNUMBER(V266),SEARCH("ayad",$H266,1))</formula>
    </cfRule>
    <cfRule type="expression" dxfId="33837" priority="46202">
      <formula>AND(ISNUMBER(V266),SEARCH("lavoillote",$H266,1))</formula>
    </cfRule>
    <cfRule type="expression" dxfId="33836" priority="46203">
      <formula>AND(ISNUMBER(V266),SEARCH("fancelli",$H266,1))</formula>
    </cfRule>
    <cfRule type="expression" dxfId="33835" priority="46204">
      <formula>AND(ISNUMBER(V266),SEARCH("morelle",$H266,1))</formula>
    </cfRule>
    <cfRule type="expression" dxfId="33834" priority="46205">
      <formula>AND(ISNUMBER(V266),SEARCH("rendler",$H266,1))</formula>
    </cfRule>
    <cfRule type="expression" dxfId="33833" priority="46206">
      <formula>AND(ISNUMBER(V266),SEARCH("palasi",$H266,1))</formula>
    </cfRule>
    <cfRule type="expression" dxfId="33832" priority="46207">
      <formula>AND(ISNUMBER(V266),SEARCH("fercoq",$H266,1))</formula>
    </cfRule>
    <cfRule type="expression" dxfId="33831" priority="46208">
      <formula>AND(ISNUMBER(V266),SEARCH("soukane",$H266,1))</formula>
    </cfRule>
    <cfRule type="expression" dxfId="33830" priority="46209">
      <formula>AND(ISNUMBER(V266),SEARCH("segado",$H266,1))</formula>
    </cfRule>
    <cfRule type="expression" dxfId="33829" priority="46210">
      <formula>AND(ISNUMBER(V266),SEARCH("ravaut",$H266,1))</formula>
    </cfRule>
  </conditionalFormatting>
  <conditionalFormatting sqref="V258">
    <cfRule type="expression" dxfId="33828" priority="46177">
      <formula>AND(ISNUMBER(V258),SEARCH("cros",$H258,1))</formula>
    </cfRule>
    <cfRule type="expression" dxfId="33827" priority="46178">
      <formula>AND(ISNUMBER(V258),SEARCH("duhart",$H258,1))</formula>
    </cfRule>
    <cfRule type="expression" dxfId="33826" priority="46179">
      <formula>AND(ISNUMBER(V258),SEARCH("busca",$H258,1))</formula>
    </cfRule>
    <cfRule type="expression" dxfId="33825" priority="46180">
      <formula>AND(ISNUMBER(V258),SEARCH("hernandez",$H258,1))</formula>
    </cfRule>
    <cfRule type="expression" dxfId="33824" priority="46181">
      <formula>AND(ISNUMBER(V258),SEARCH("diedler",$H258,1))</formula>
    </cfRule>
    <cfRule type="expression" dxfId="33823" priority="46182">
      <formula>AND(ISNUMBER(V258),SEARCH("fauberteau",$H258,1))</formula>
    </cfRule>
    <cfRule type="expression" dxfId="33822" priority="46183">
      <formula>AND(ISNUMBER(V258),SEARCH("roberdet",$H258,1))</formula>
    </cfRule>
    <cfRule type="expression" dxfId="33821" priority="46184">
      <formula>AND(ISNUMBER(V258),SEARCH("guillemot",$H258,1))</formula>
    </cfRule>
    <cfRule type="expression" dxfId="33820" priority="46185">
      <formula>AND(ISNUMBER(V258),SEARCH("galet",$H258,1))</formula>
    </cfRule>
    <cfRule type="expression" dxfId="33819" priority="46186">
      <formula>AND(ISNUMBER(V258),SEARCH("ayad",$H258,1))</formula>
    </cfRule>
    <cfRule type="expression" dxfId="33818" priority="46187">
      <formula>AND(ISNUMBER(V258),SEARCH("lavoillote",$H258,1))</formula>
    </cfRule>
    <cfRule type="expression" dxfId="33817" priority="46188">
      <formula>AND(ISNUMBER(V258),SEARCH("fancelli",$H258,1))</formula>
    </cfRule>
    <cfRule type="expression" dxfId="33816" priority="46189">
      <formula>AND(ISNUMBER(V258),SEARCH("morelle",$H258,1))</formula>
    </cfRule>
    <cfRule type="expression" dxfId="33815" priority="46190">
      <formula>AND(ISNUMBER(V258),SEARCH("rendler",$H258,1))</formula>
    </cfRule>
    <cfRule type="expression" dxfId="33814" priority="46191">
      <formula>AND(ISNUMBER(V258),SEARCH("palasi",$H258,1))</formula>
    </cfRule>
    <cfRule type="expression" dxfId="33813" priority="46192">
      <formula>AND(ISNUMBER(V258),SEARCH("fercoq",$H258,1))</formula>
    </cfRule>
    <cfRule type="expression" dxfId="33812" priority="46193">
      <formula>AND(ISNUMBER(V258),SEARCH("soukane",$H258,1))</formula>
    </cfRule>
    <cfRule type="expression" dxfId="33811" priority="46194">
      <formula>AND(ISNUMBER(V258),SEARCH("segado",$H258,1))</formula>
    </cfRule>
    <cfRule type="expression" dxfId="33810" priority="46195">
      <formula>AND(ISNUMBER(V258),SEARCH("ravaut",$H258,1))</formula>
    </cfRule>
  </conditionalFormatting>
  <conditionalFormatting sqref="V264:V269 V255:V262">
    <cfRule type="expression" dxfId="33809" priority="46155">
      <formula>AND(ISNUMBER(V255),SEARCH("busca",$H255,1))</formula>
    </cfRule>
    <cfRule type="expression" dxfId="33808" priority="46156">
      <formula>AND(ISNUMBER(V255),SEARCH("herradi",$H255,1))</formula>
    </cfRule>
    <cfRule type="expression" dxfId="33807" priority="46157">
      <formula>AND(ISNUMBER(V255),SEARCH("kern",$H255,1))</formula>
    </cfRule>
    <cfRule type="expression" dxfId="33806" priority="46158">
      <formula>AND(ISNUMBER(V255),SEARCH("cros",$H255,1))</formula>
    </cfRule>
    <cfRule type="expression" dxfId="33805" priority="46159">
      <formula>AND(ISNUMBER(V255),SEARCH("duhart",$H255,1))</formula>
    </cfRule>
    <cfRule type="expression" dxfId="33804" priority="46160">
      <formula>AND(ISNUMBER(V255),SEARCH("busca",$H255,1))</formula>
    </cfRule>
    <cfRule type="expression" dxfId="33803" priority="46161">
      <formula>AND(ISNUMBER(V255),SEARCH("hernandez",$H255,1))</formula>
    </cfRule>
    <cfRule type="expression" dxfId="33802" priority="46162">
      <formula>AND(ISNUMBER(V255),SEARCH("diedler",$H255,1))</formula>
    </cfRule>
    <cfRule type="expression" dxfId="33801" priority="46163">
      <formula>AND(ISNUMBER(V255),SEARCH("fauberteau",$H255,1))</formula>
    </cfRule>
    <cfRule type="expression" dxfId="33800" priority="46164">
      <formula>AND(ISNUMBER(V255),SEARCH("roberdet",$H255,1))</formula>
    </cfRule>
    <cfRule type="expression" dxfId="33799" priority="46165">
      <formula>AND(ISNUMBER(V255),SEARCH("guillemot",$H255,1))</formula>
    </cfRule>
    <cfRule type="expression" dxfId="33798" priority="46166">
      <formula>AND(ISNUMBER(V255),SEARCH("galet",$H255,1))</formula>
    </cfRule>
    <cfRule type="expression" dxfId="33797" priority="46167">
      <formula>AND(ISNUMBER(V255),SEARCH("ayad",$H255,1))</formula>
    </cfRule>
    <cfRule type="expression" dxfId="33796" priority="46168">
      <formula>AND(ISNUMBER(V255),SEARCH("lavoillote",$H255,1))</formula>
    </cfRule>
    <cfRule type="expression" dxfId="33795" priority="46169">
      <formula>AND(ISNUMBER(V255),SEARCH("fancelli",$H255,1))</formula>
    </cfRule>
    <cfRule type="expression" dxfId="33794" priority="46170">
      <formula>AND(ISNUMBER(V255),SEARCH("morelle",$H255,1))</formula>
    </cfRule>
    <cfRule type="expression" dxfId="33793" priority="46171">
      <formula>AND(ISNUMBER(V255),SEARCH("rendler",$H255,1))</formula>
    </cfRule>
    <cfRule type="expression" dxfId="33792" priority="46172">
      <formula>AND(ISNUMBER(V255),SEARCH("palasi",$H255,1))</formula>
    </cfRule>
    <cfRule type="expression" dxfId="33791" priority="46173">
      <formula>AND(ISNUMBER(V255),SEARCH("fercoq",$H255,1))</formula>
    </cfRule>
    <cfRule type="expression" dxfId="33790" priority="46174">
      <formula>AND(ISNUMBER(V255),SEARCH("soukane",$H255,1))</formula>
    </cfRule>
    <cfRule type="expression" dxfId="33789" priority="46175">
      <formula>AND(ISNUMBER(V255),SEARCH("segado",$H255,1))</formula>
    </cfRule>
    <cfRule type="expression" dxfId="33788" priority="46176">
      <formula>AND(ISNUMBER(V255),SEARCH("ravaut",$H255,1))</formula>
    </cfRule>
  </conditionalFormatting>
  <conditionalFormatting sqref="V264:V269 V255:V262">
    <cfRule type="expression" dxfId="33787" priority="46119">
      <formula>AND(ISNUMBER(V255),SEARCH("busca",$H255,1))</formula>
    </cfRule>
    <cfRule type="expression" dxfId="33786" priority="46120">
      <formula>AND(ISNUMBER(V255),SEARCH("herradi",$H255,1))</formula>
    </cfRule>
    <cfRule type="expression" dxfId="33785" priority="46121">
      <formula>AND(ISNUMBER(V255),SEARCH("kern",$H255,1))</formula>
    </cfRule>
    <cfRule type="expression" dxfId="33784" priority="46122">
      <formula>AND(ISNUMBER(V255),SEARCH("cros",$H255,1))</formula>
    </cfRule>
    <cfRule type="expression" dxfId="33783" priority="46123">
      <formula>AND(ISNUMBER(V255),SEARCH("duhart",$H255,1))</formula>
    </cfRule>
    <cfRule type="expression" dxfId="33782" priority="46124">
      <formula>AND(ISNUMBER(V255),SEARCH("busca",$H255,1))</formula>
    </cfRule>
    <cfRule type="expression" dxfId="33781" priority="46125">
      <formula>AND(ISNUMBER(V255),SEARCH("hernandez",$H255,1))</formula>
    </cfRule>
    <cfRule type="expression" dxfId="33780" priority="46126">
      <formula>AND(ISNUMBER(V255),SEARCH("diedler",$H255,1))</formula>
    </cfRule>
    <cfRule type="expression" dxfId="33779" priority="46127">
      <formula>AND(ISNUMBER(V255),SEARCH("fauberteau",$H255,1))</formula>
    </cfRule>
    <cfRule type="expression" dxfId="33778" priority="46128">
      <formula>AND(ISNUMBER(V255),SEARCH("roberdet",$H255,1))</formula>
    </cfRule>
    <cfRule type="expression" dxfId="33777" priority="46129">
      <formula>AND(ISNUMBER(V255),SEARCH("guillemot",$H255,1))</formula>
    </cfRule>
    <cfRule type="expression" dxfId="33776" priority="46130">
      <formula>AND(ISNUMBER(V255),SEARCH("galet",$H255,1))</formula>
    </cfRule>
    <cfRule type="expression" dxfId="33775" priority="46131">
      <formula>AND(ISNUMBER(V255),SEARCH("ayad",$H255,1))</formula>
    </cfRule>
    <cfRule type="expression" dxfId="33774" priority="46132">
      <formula>AND(ISNUMBER(V255),SEARCH("lavoillote",$H255,1))</formula>
    </cfRule>
    <cfRule type="expression" dxfId="33773" priority="46133">
      <formula>AND(ISNUMBER(V255),SEARCH("fancelli",$H255,1))</formula>
    </cfRule>
    <cfRule type="expression" dxfId="33772" priority="46134">
      <formula>AND(ISNUMBER(V255),SEARCH("morelle",$H255,1))</formula>
    </cfRule>
    <cfRule type="expression" dxfId="33771" priority="46135">
      <formula>AND(ISNUMBER(V255),SEARCH("rendler",$H255,1))</formula>
    </cfRule>
    <cfRule type="expression" dxfId="33770" priority="46136">
      <formula>AND(ISNUMBER(V255),SEARCH("palasi",$H255,1))</formula>
    </cfRule>
    <cfRule type="expression" dxfId="33769" priority="46137">
      <formula>AND(ISNUMBER(V255),SEARCH("fercoq",$H255,1))</formula>
    </cfRule>
    <cfRule type="expression" dxfId="33768" priority="46138">
      <formula>AND(ISNUMBER(V255),SEARCH("soukane",$H255,1))</formula>
    </cfRule>
    <cfRule type="expression" dxfId="33767" priority="46139">
      <formula>AND(ISNUMBER(V255),SEARCH("segado",$H255,1))</formula>
    </cfRule>
    <cfRule type="expression" dxfId="33766" priority="46140">
      <formula>AND(ISNUMBER(V255),SEARCH("ravaut",$H255,1))</formula>
    </cfRule>
    <cfRule type="expression" dxfId="33765" priority="46141">
      <formula>AND(ISNUMBER(V255),SEARCH("diedler",$H255,1))</formula>
    </cfRule>
    <cfRule type="expression" dxfId="33764" priority="46142">
      <formula>AND(ISNUMBER(V255),SEARCH("roberdet",$H255,1))</formula>
    </cfRule>
    <cfRule type="expression" dxfId="33763" priority="46143">
      <formula>AND(ISNUMBER(V255),SEARCH("guillemot",$H255,1))</formula>
    </cfRule>
    <cfRule type="expression" dxfId="33762" priority="46144">
      <formula>AND(ISNUMBER(V255),SEARCH("galet",$H255,1))</formula>
    </cfRule>
    <cfRule type="expression" dxfId="33761" priority="46145">
      <formula>AND(ISNUMBER(V255),SEARCH("ayad",$H255,1))</formula>
    </cfRule>
    <cfRule type="expression" dxfId="33760" priority="46146">
      <formula>AND(ISNUMBER(V255),SEARCH("lavoillote",$H255,1))</formula>
    </cfRule>
    <cfRule type="expression" dxfId="33759" priority="46147">
      <formula>AND(ISNUMBER(V255),SEARCH("fancelli",$H255,1))</formula>
    </cfRule>
    <cfRule type="expression" dxfId="33758" priority="46148">
      <formula>AND(ISNUMBER(V255),SEARCH("morelle",$H255,1))</formula>
    </cfRule>
    <cfRule type="expression" dxfId="33757" priority="46149">
      <formula>AND(ISNUMBER(V255),SEARCH("rendler",$H255,1))</formula>
    </cfRule>
    <cfRule type="expression" dxfId="33756" priority="46150">
      <formula>AND(ISNUMBER(V255),SEARCH("palasi",$H255,1))</formula>
    </cfRule>
    <cfRule type="expression" dxfId="33755" priority="46151">
      <formula>AND(ISNUMBER(V255),SEARCH("fercoq",$H255,1))</formula>
    </cfRule>
    <cfRule type="expression" dxfId="33754" priority="46152">
      <formula>AND(ISNUMBER(V255),SEARCH("soukane",$H255,1))</formula>
    </cfRule>
    <cfRule type="expression" dxfId="33753" priority="46153">
      <formula>AND(ISNUMBER(V255),SEARCH("segado",$H255,1))</formula>
    </cfRule>
    <cfRule type="expression" dxfId="33752" priority="46154">
      <formula>AND(ISNUMBER(V255),SEARCH("ravaut",$H255,1))</formula>
    </cfRule>
  </conditionalFormatting>
  <conditionalFormatting sqref="V263">
    <cfRule type="expression" dxfId="33751" priority="46097">
      <formula>AND(ISNUMBER(V263),SEARCH("busca",$H263,1))</formula>
    </cfRule>
    <cfRule type="expression" dxfId="33750" priority="46098">
      <formula>AND(ISNUMBER(V263),SEARCH("herradi",$H263,1))</formula>
    </cfRule>
    <cfRule type="expression" dxfId="33749" priority="46099">
      <formula>AND(ISNUMBER(V263),SEARCH("kern",$H263,1))</formula>
    </cfRule>
    <cfRule type="expression" dxfId="33748" priority="46100">
      <formula>AND(ISNUMBER(V263),SEARCH("cros",$H263,1))</formula>
    </cfRule>
    <cfRule type="expression" dxfId="33747" priority="46101">
      <formula>AND(ISNUMBER(V263),SEARCH("duhart",$H263,1))</formula>
    </cfRule>
    <cfRule type="expression" dxfId="33746" priority="46102">
      <formula>AND(ISNUMBER(V263),SEARCH("busca",$H263,1))</formula>
    </cfRule>
    <cfRule type="expression" dxfId="33745" priority="46103">
      <formula>AND(ISNUMBER(V263),SEARCH("hernandez",$H263,1))</formula>
    </cfRule>
    <cfRule type="expression" dxfId="33744" priority="46104">
      <formula>AND(ISNUMBER(V263),SEARCH("diedler",$H263,1))</formula>
    </cfRule>
    <cfRule type="expression" dxfId="33743" priority="46105">
      <formula>AND(ISNUMBER(V263),SEARCH("fauberteau",$H263,1))</formula>
    </cfRule>
    <cfRule type="expression" dxfId="33742" priority="46106">
      <formula>AND(ISNUMBER(V263),SEARCH("roberdet",$H263,1))</formula>
    </cfRule>
    <cfRule type="expression" dxfId="33741" priority="46107">
      <formula>AND(ISNUMBER(V263),SEARCH("guillemot",$H263,1))</formula>
    </cfRule>
    <cfRule type="expression" dxfId="33740" priority="46108">
      <formula>AND(ISNUMBER(V263),SEARCH("galet",$H263,1))</formula>
    </cfRule>
    <cfRule type="expression" dxfId="33739" priority="46109">
      <formula>AND(ISNUMBER(V263),SEARCH("ayad",$H263,1))</formula>
    </cfRule>
    <cfRule type="expression" dxfId="33738" priority="46110">
      <formula>AND(ISNUMBER(V263),SEARCH("lavoillote",$H263,1))</formula>
    </cfRule>
    <cfRule type="expression" dxfId="33737" priority="46111">
      <formula>AND(ISNUMBER(V263),SEARCH("fancelli",$H263,1))</formula>
    </cfRule>
    <cfRule type="expression" dxfId="33736" priority="46112">
      <formula>AND(ISNUMBER(V263),SEARCH("morelle",$H263,1))</formula>
    </cfRule>
    <cfRule type="expression" dxfId="33735" priority="46113">
      <formula>AND(ISNUMBER(V263),SEARCH("rendler",$H263,1))</formula>
    </cfRule>
    <cfRule type="expression" dxfId="33734" priority="46114">
      <formula>AND(ISNUMBER(V263),SEARCH("palasi",$H263,1))</formula>
    </cfRule>
    <cfRule type="expression" dxfId="33733" priority="46115">
      <formula>AND(ISNUMBER(V263),SEARCH("fercoq",$H263,1))</formula>
    </cfRule>
    <cfRule type="expression" dxfId="33732" priority="46116">
      <formula>AND(ISNUMBER(V263),SEARCH("soukane",$H263,1))</formula>
    </cfRule>
    <cfRule type="expression" dxfId="33731" priority="46117">
      <formula>AND(ISNUMBER(V263),SEARCH("segado",$H263,1))</formula>
    </cfRule>
    <cfRule type="expression" dxfId="33730" priority="46118">
      <formula>AND(ISNUMBER(V263),SEARCH("ravaut",$H263,1))</formula>
    </cfRule>
  </conditionalFormatting>
  <conditionalFormatting sqref="V263">
    <cfRule type="expression" dxfId="33729" priority="46061">
      <formula>AND(ISNUMBER(V263),SEARCH("busca",$H263,1))</formula>
    </cfRule>
    <cfRule type="expression" dxfId="33728" priority="46062">
      <formula>AND(ISNUMBER(V263),SEARCH("herradi",$H263,1))</formula>
    </cfRule>
    <cfRule type="expression" dxfId="33727" priority="46063">
      <formula>AND(ISNUMBER(V263),SEARCH("kern",$H263,1))</formula>
    </cfRule>
    <cfRule type="expression" dxfId="33726" priority="46064">
      <formula>AND(ISNUMBER(V263),SEARCH("cros",$H263,1))</formula>
    </cfRule>
    <cfRule type="expression" dxfId="33725" priority="46065">
      <formula>AND(ISNUMBER(V263),SEARCH("duhart",$H263,1))</formula>
    </cfRule>
    <cfRule type="expression" dxfId="33724" priority="46066">
      <formula>AND(ISNUMBER(V263),SEARCH("busca",$H263,1))</formula>
    </cfRule>
    <cfRule type="expression" dxfId="33723" priority="46067">
      <formula>AND(ISNUMBER(V263),SEARCH("hernandez",$H263,1))</formula>
    </cfRule>
    <cfRule type="expression" dxfId="33722" priority="46068">
      <formula>AND(ISNUMBER(V263),SEARCH("diedler",$H263,1))</formula>
    </cfRule>
    <cfRule type="expression" dxfId="33721" priority="46069">
      <formula>AND(ISNUMBER(V263),SEARCH("fauberteau",$H263,1))</formula>
    </cfRule>
    <cfRule type="expression" dxfId="33720" priority="46070">
      <formula>AND(ISNUMBER(V263),SEARCH("roberdet",$H263,1))</formula>
    </cfRule>
    <cfRule type="expression" dxfId="33719" priority="46071">
      <formula>AND(ISNUMBER(V263),SEARCH("guillemot",$H263,1))</formula>
    </cfRule>
    <cfRule type="expression" dxfId="33718" priority="46072">
      <formula>AND(ISNUMBER(V263),SEARCH("galet",$H263,1))</formula>
    </cfRule>
    <cfRule type="expression" dxfId="33717" priority="46073">
      <formula>AND(ISNUMBER(V263),SEARCH("ayad",$H263,1))</formula>
    </cfRule>
    <cfRule type="expression" dxfId="33716" priority="46074">
      <formula>AND(ISNUMBER(V263),SEARCH("lavoillote",$H263,1))</formula>
    </cfRule>
    <cfRule type="expression" dxfId="33715" priority="46075">
      <formula>AND(ISNUMBER(V263),SEARCH("fancelli",$H263,1))</formula>
    </cfRule>
    <cfRule type="expression" dxfId="33714" priority="46076">
      <formula>AND(ISNUMBER(V263),SEARCH("morelle",$H263,1))</formula>
    </cfRule>
    <cfRule type="expression" dxfId="33713" priority="46077">
      <formula>AND(ISNUMBER(V263),SEARCH("rendler",$H263,1))</formula>
    </cfRule>
    <cfRule type="expression" dxfId="33712" priority="46078">
      <formula>AND(ISNUMBER(V263),SEARCH("palasi",$H263,1))</formula>
    </cfRule>
    <cfRule type="expression" dxfId="33711" priority="46079">
      <formula>AND(ISNUMBER(V263),SEARCH("fercoq",$H263,1))</formula>
    </cfRule>
    <cfRule type="expression" dxfId="33710" priority="46080">
      <formula>AND(ISNUMBER(V263),SEARCH("soukane",$H263,1))</formula>
    </cfRule>
    <cfRule type="expression" dxfId="33709" priority="46081">
      <formula>AND(ISNUMBER(V263),SEARCH("segado",$H263,1))</formula>
    </cfRule>
    <cfRule type="expression" dxfId="33708" priority="46082">
      <formula>AND(ISNUMBER(V263),SEARCH("ravaut",$H263,1))</formula>
    </cfRule>
    <cfRule type="expression" dxfId="33707" priority="46083">
      <formula>AND(ISNUMBER(V263),SEARCH("diedler",$H263,1))</formula>
    </cfRule>
    <cfRule type="expression" dxfId="33706" priority="46084">
      <formula>AND(ISNUMBER(V263),SEARCH("roberdet",$H263,1))</formula>
    </cfRule>
    <cfRule type="expression" dxfId="33705" priority="46085">
      <formula>AND(ISNUMBER(V263),SEARCH("guillemot",$H263,1))</formula>
    </cfRule>
    <cfRule type="expression" dxfId="33704" priority="46086">
      <formula>AND(ISNUMBER(V263),SEARCH("galet",$H263,1))</formula>
    </cfRule>
    <cfRule type="expression" dxfId="33703" priority="46087">
      <formula>AND(ISNUMBER(V263),SEARCH("ayad",$H263,1))</formula>
    </cfRule>
    <cfRule type="expression" dxfId="33702" priority="46088">
      <formula>AND(ISNUMBER(V263),SEARCH("lavoillote",$H263,1))</formula>
    </cfRule>
    <cfRule type="expression" dxfId="33701" priority="46089">
      <formula>AND(ISNUMBER(V263),SEARCH("fancelli",$H263,1))</formula>
    </cfRule>
    <cfRule type="expression" dxfId="33700" priority="46090">
      <formula>AND(ISNUMBER(V263),SEARCH("morelle",$H263,1))</formula>
    </cfRule>
    <cfRule type="expression" dxfId="33699" priority="46091">
      <formula>AND(ISNUMBER(V263),SEARCH("rendler",$H263,1))</formula>
    </cfRule>
    <cfRule type="expression" dxfId="33698" priority="46092">
      <formula>AND(ISNUMBER(V263),SEARCH("palasi",$H263,1))</formula>
    </cfRule>
    <cfRule type="expression" dxfId="33697" priority="46093">
      <formula>AND(ISNUMBER(V263),SEARCH("fercoq",$H263,1))</formula>
    </cfRule>
    <cfRule type="expression" dxfId="33696" priority="46094">
      <formula>AND(ISNUMBER(V263),SEARCH("soukane",$H263,1))</formula>
    </cfRule>
    <cfRule type="expression" dxfId="33695" priority="46095">
      <formula>AND(ISNUMBER(V263),SEARCH("segado",$H263,1))</formula>
    </cfRule>
    <cfRule type="expression" dxfId="33694" priority="46096">
      <formula>AND(ISNUMBER(V263),SEARCH("ravaut",$H263,1))</formula>
    </cfRule>
  </conditionalFormatting>
  <conditionalFormatting sqref="AG266 AG268">
    <cfRule type="expression" dxfId="33693" priority="46046">
      <formula>AND(ISNUMBER(AG266),SEARCH("diedler",$H266,1))</formula>
    </cfRule>
    <cfRule type="expression" dxfId="33692" priority="46047">
      <formula>AND(ISNUMBER(AG266),SEARCH("fauberteau",$H266,1))</formula>
    </cfRule>
    <cfRule type="expression" dxfId="33691" priority="46048">
      <formula>AND(ISNUMBER(AG266),SEARCH("roberdet",$H266,1))</formula>
    </cfRule>
    <cfRule type="expression" dxfId="33690" priority="46049">
      <formula>AND(ISNUMBER(AG266),SEARCH("guillemot",$H266,1))</formula>
    </cfRule>
    <cfRule type="expression" dxfId="33689" priority="46050">
      <formula>AND(ISNUMBER(AG266),SEARCH("galet",$H266,1))</formula>
    </cfRule>
    <cfRule type="expression" dxfId="33688" priority="46051">
      <formula>AND(ISNUMBER(AG266),SEARCH("ayad",$H266,1))</formula>
    </cfRule>
    <cfRule type="expression" dxfId="33687" priority="46052">
      <formula>AND(ISNUMBER(AG266),SEARCH("lavoillote",$H266,1))</formula>
    </cfRule>
    <cfRule type="expression" dxfId="33686" priority="46053">
      <formula>AND(ISNUMBER(AG266),SEARCH("fancelli",$H266,1))</formula>
    </cfRule>
    <cfRule type="expression" dxfId="33685" priority="46054">
      <formula>AND(ISNUMBER(AG266),SEARCH("morelle",$H266,1))</formula>
    </cfRule>
    <cfRule type="expression" dxfId="33684" priority="46055">
      <formula>AND(ISNUMBER(AG266),SEARCH("rendler",$H266,1))</formula>
    </cfRule>
    <cfRule type="expression" dxfId="33683" priority="46056">
      <formula>AND(ISNUMBER(AG266),SEARCH("palasi",$H266,1))</formula>
    </cfRule>
    <cfRule type="expression" dxfId="33682" priority="46057">
      <formula>AND(ISNUMBER(AG266),SEARCH("fercoq",$H266,1))</formula>
    </cfRule>
    <cfRule type="expression" dxfId="33681" priority="46058">
      <formula>AND(ISNUMBER(AG266),SEARCH("soukane",$H266,1))</formula>
    </cfRule>
    <cfRule type="expression" dxfId="33680" priority="46059">
      <formula>AND(ISNUMBER(AG266),SEARCH("segado",$H266,1))</formula>
    </cfRule>
    <cfRule type="expression" dxfId="33679" priority="46060">
      <formula>AND(ISNUMBER(AG266),SEARCH("ravaut",$H266,1))</formula>
    </cfRule>
  </conditionalFormatting>
  <conditionalFormatting sqref="AG258">
    <cfRule type="expression" dxfId="33678" priority="46027">
      <formula>AND(ISNUMBER(AG258),SEARCH("cros",$H258,1))</formula>
    </cfRule>
    <cfRule type="expression" dxfId="33677" priority="46028">
      <formula>AND(ISNUMBER(AG258),SEARCH("duhart",$H258,1))</formula>
    </cfRule>
    <cfRule type="expression" dxfId="33676" priority="46029">
      <formula>AND(ISNUMBER(AG258),SEARCH("busca",$H258,1))</formula>
    </cfRule>
    <cfRule type="expression" dxfId="33675" priority="46030">
      <formula>AND(ISNUMBER(AG258),SEARCH("hernandez",$H258,1))</formula>
    </cfRule>
    <cfRule type="expression" dxfId="33674" priority="46031">
      <formula>AND(ISNUMBER(AG258),SEARCH("diedler",$H258,1))</formula>
    </cfRule>
    <cfRule type="expression" dxfId="33673" priority="46032">
      <formula>AND(ISNUMBER(AG258),SEARCH("fauberteau",$H258,1))</formula>
    </cfRule>
    <cfRule type="expression" dxfId="33672" priority="46033">
      <formula>AND(ISNUMBER(AG258),SEARCH("roberdet",$H258,1))</formula>
    </cfRule>
    <cfRule type="expression" dxfId="33671" priority="46034">
      <formula>AND(ISNUMBER(AG258),SEARCH("guillemot",$H258,1))</formula>
    </cfRule>
    <cfRule type="expression" dxfId="33670" priority="46035">
      <formula>AND(ISNUMBER(AG258),SEARCH("galet",$H258,1))</formula>
    </cfRule>
    <cfRule type="expression" dxfId="33669" priority="46036">
      <formula>AND(ISNUMBER(AG258),SEARCH("ayad",$H258,1))</formula>
    </cfRule>
    <cfRule type="expression" dxfId="33668" priority="46037">
      <formula>AND(ISNUMBER(AG258),SEARCH("lavoillote",$H258,1))</formula>
    </cfRule>
    <cfRule type="expression" dxfId="33667" priority="46038">
      <formula>AND(ISNUMBER(AG258),SEARCH("fancelli",$H258,1))</formula>
    </cfRule>
    <cfRule type="expression" dxfId="33666" priority="46039">
      <formula>AND(ISNUMBER(AG258),SEARCH("morelle",$H258,1))</formula>
    </cfRule>
    <cfRule type="expression" dxfId="33665" priority="46040">
      <formula>AND(ISNUMBER(AG258),SEARCH("rendler",$H258,1))</formula>
    </cfRule>
    <cfRule type="expression" dxfId="33664" priority="46041">
      <formula>AND(ISNUMBER(AG258),SEARCH("palasi",$H258,1))</formula>
    </cfRule>
    <cfRule type="expression" dxfId="33663" priority="46042">
      <formula>AND(ISNUMBER(AG258),SEARCH("fercoq",$H258,1))</formula>
    </cfRule>
    <cfRule type="expression" dxfId="33662" priority="46043">
      <formula>AND(ISNUMBER(AG258),SEARCH("soukane",$H258,1))</formula>
    </cfRule>
    <cfRule type="expression" dxfId="33661" priority="46044">
      <formula>AND(ISNUMBER(AG258),SEARCH("segado",$H258,1))</formula>
    </cfRule>
    <cfRule type="expression" dxfId="33660" priority="46045">
      <formula>AND(ISNUMBER(AG258),SEARCH("ravaut",$H258,1))</formula>
    </cfRule>
  </conditionalFormatting>
  <conditionalFormatting sqref="AG255:AG262">
    <cfRule type="expression" dxfId="33659" priority="46005">
      <formula>AND(ISNUMBER(AG255),SEARCH("busca",$H255,1))</formula>
    </cfRule>
    <cfRule type="expression" dxfId="33658" priority="46006">
      <formula>AND(ISNUMBER(AG255),SEARCH("herradi",$H255,1))</formula>
    </cfRule>
    <cfRule type="expression" dxfId="33657" priority="46007">
      <formula>AND(ISNUMBER(AG255),SEARCH("kern",$H255,1))</formula>
    </cfRule>
    <cfRule type="expression" dxfId="33656" priority="46008">
      <formula>AND(ISNUMBER(AG255),SEARCH("cros",$H255,1))</formula>
    </cfRule>
    <cfRule type="expression" dxfId="33655" priority="46009">
      <formula>AND(ISNUMBER(AG255),SEARCH("duhart",$H255,1))</formula>
    </cfRule>
    <cfRule type="expression" dxfId="33654" priority="46010">
      <formula>AND(ISNUMBER(AG255),SEARCH("busca",$H255,1))</formula>
    </cfRule>
    <cfRule type="expression" dxfId="33653" priority="46011">
      <formula>AND(ISNUMBER(AG255),SEARCH("hernandez",$H255,1))</formula>
    </cfRule>
    <cfRule type="expression" dxfId="33652" priority="46012">
      <formula>AND(ISNUMBER(AG255),SEARCH("diedler",$H255,1))</formula>
    </cfRule>
    <cfRule type="expression" dxfId="33651" priority="46013">
      <formula>AND(ISNUMBER(AG255),SEARCH("fauberteau",$H255,1))</formula>
    </cfRule>
    <cfRule type="expression" dxfId="33650" priority="46014">
      <formula>AND(ISNUMBER(AG255),SEARCH("roberdet",$H255,1))</formula>
    </cfRule>
    <cfRule type="expression" dxfId="33649" priority="46015">
      <formula>AND(ISNUMBER(AG255),SEARCH("guillemot",$H255,1))</formula>
    </cfRule>
    <cfRule type="expression" dxfId="33648" priority="46016">
      <formula>AND(ISNUMBER(AG255),SEARCH("galet",$H255,1))</formula>
    </cfRule>
    <cfRule type="expression" dxfId="33647" priority="46017">
      <formula>AND(ISNUMBER(AG255),SEARCH("ayad",$H255,1))</formula>
    </cfRule>
    <cfRule type="expression" dxfId="33646" priority="46018">
      <formula>AND(ISNUMBER(AG255),SEARCH("lavoillote",$H255,1))</formula>
    </cfRule>
    <cfRule type="expression" dxfId="33645" priority="46019">
      <formula>AND(ISNUMBER(AG255),SEARCH("fancelli",$H255,1))</formula>
    </cfRule>
    <cfRule type="expression" dxfId="33644" priority="46020">
      <formula>AND(ISNUMBER(AG255),SEARCH("morelle",$H255,1))</formula>
    </cfRule>
    <cfRule type="expression" dxfId="33643" priority="46021">
      <formula>AND(ISNUMBER(AG255),SEARCH("rendler",$H255,1))</formula>
    </cfRule>
    <cfRule type="expression" dxfId="33642" priority="46022">
      <formula>AND(ISNUMBER(AG255),SEARCH("palasi",$H255,1))</formula>
    </cfRule>
    <cfRule type="expression" dxfId="33641" priority="46023">
      <formula>AND(ISNUMBER(AG255),SEARCH("fercoq",$H255,1))</formula>
    </cfRule>
    <cfRule type="expression" dxfId="33640" priority="46024">
      <formula>AND(ISNUMBER(AG255),SEARCH("soukane",$H255,1))</formula>
    </cfRule>
    <cfRule type="expression" dxfId="33639" priority="46025">
      <formula>AND(ISNUMBER(AG255),SEARCH("segado",$H255,1))</formula>
    </cfRule>
    <cfRule type="expression" dxfId="33638" priority="46026">
      <formula>AND(ISNUMBER(AG255),SEARCH("ravaut",$H255,1))</formula>
    </cfRule>
  </conditionalFormatting>
  <conditionalFormatting sqref="AG264:AG269 AG255:AG262">
    <cfRule type="expression" dxfId="33637" priority="45969">
      <formula>AND(ISNUMBER(AG255),SEARCH("busca",$H255,1))</formula>
    </cfRule>
    <cfRule type="expression" dxfId="33636" priority="45970">
      <formula>AND(ISNUMBER(AG255),SEARCH("herradi",$H255,1))</formula>
    </cfRule>
    <cfRule type="expression" dxfId="33635" priority="45971">
      <formula>AND(ISNUMBER(AG255),SEARCH("kern",$H255,1))</formula>
    </cfRule>
    <cfRule type="expression" dxfId="33634" priority="45972">
      <formula>AND(ISNUMBER(AG255),SEARCH("cros",$H255,1))</formula>
    </cfRule>
    <cfRule type="expression" dxfId="33633" priority="45973">
      <formula>AND(ISNUMBER(AG255),SEARCH("duhart",$H255,1))</formula>
    </cfRule>
    <cfRule type="expression" dxfId="33632" priority="45974">
      <formula>AND(ISNUMBER(AG255),SEARCH("busca",$H255,1))</formula>
    </cfRule>
    <cfRule type="expression" dxfId="33631" priority="45975">
      <formula>AND(ISNUMBER(AG255),SEARCH("hernandez",$H255,1))</formula>
    </cfRule>
    <cfRule type="expression" dxfId="33630" priority="45976">
      <formula>AND(ISNUMBER(AG255),SEARCH("diedler",$H255,1))</formula>
    </cfRule>
    <cfRule type="expression" dxfId="33629" priority="45977">
      <formula>AND(ISNUMBER(AG255),SEARCH("fauberteau",$H255,1))</formula>
    </cfRule>
    <cfRule type="expression" dxfId="33628" priority="45978">
      <formula>AND(ISNUMBER(AG255),SEARCH("roberdet",$H255,1))</formula>
    </cfRule>
    <cfRule type="expression" dxfId="33627" priority="45979">
      <formula>AND(ISNUMBER(AG255),SEARCH("guillemot",$H255,1))</formula>
    </cfRule>
    <cfRule type="expression" dxfId="33626" priority="45980">
      <formula>AND(ISNUMBER(AG255),SEARCH("galet",$H255,1))</formula>
    </cfRule>
    <cfRule type="expression" dxfId="33625" priority="45981">
      <formula>AND(ISNUMBER(AG255),SEARCH("ayad",$H255,1))</formula>
    </cfRule>
    <cfRule type="expression" dxfId="33624" priority="45982">
      <formula>AND(ISNUMBER(AG255),SEARCH("lavoillote",$H255,1))</formula>
    </cfRule>
    <cfRule type="expression" dxfId="33623" priority="45983">
      <formula>AND(ISNUMBER(AG255),SEARCH("fancelli",$H255,1))</formula>
    </cfRule>
    <cfRule type="expression" dxfId="33622" priority="45984">
      <formula>AND(ISNUMBER(AG255),SEARCH("morelle",$H255,1))</formula>
    </cfRule>
    <cfRule type="expression" dxfId="33621" priority="45985">
      <formula>AND(ISNUMBER(AG255),SEARCH("rendler",$H255,1))</formula>
    </cfRule>
    <cfRule type="expression" dxfId="33620" priority="45986">
      <formula>AND(ISNUMBER(AG255),SEARCH("palasi",$H255,1))</formula>
    </cfRule>
    <cfRule type="expression" dxfId="33619" priority="45987">
      <formula>AND(ISNUMBER(AG255),SEARCH("fercoq",$H255,1))</formula>
    </cfRule>
    <cfRule type="expression" dxfId="33618" priority="45988">
      <formula>AND(ISNUMBER(AG255),SEARCH("soukane",$H255,1))</formula>
    </cfRule>
    <cfRule type="expression" dxfId="33617" priority="45989">
      <formula>AND(ISNUMBER(AG255),SEARCH("segado",$H255,1))</formula>
    </cfRule>
    <cfRule type="expression" dxfId="33616" priority="45990">
      <formula>AND(ISNUMBER(AG255),SEARCH("ravaut",$H255,1))</formula>
    </cfRule>
    <cfRule type="expression" dxfId="33615" priority="45991">
      <formula>AND(ISNUMBER(AG255),SEARCH("diedler",$H255,1))</formula>
    </cfRule>
    <cfRule type="expression" dxfId="33614" priority="45992">
      <formula>AND(ISNUMBER(AG255),SEARCH("roberdet",$H255,1))</formula>
    </cfRule>
    <cfRule type="expression" dxfId="33613" priority="45993">
      <formula>AND(ISNUMBER(AG255),SEARCH("guillemot",$H255,1))</formula>
    </cfRule>
    <cfRule type="expression" dxfId="33612" priority="45994">
      <formula>AND(ISNUMBER(AG255),SEARCH("galet",$H255,1))</formula>
    </cfRule>
    <cfRule type="expression" dxfId="33611" priority="45995">
      <formula>AND(ISNUMBER(AG255),SEARCH("ayad",$H255,1))</formula>
    </cfRule>
    <cfRule type="expression" dxfId="33610" priority="45996">
      <formula>AND(ISNUMBER(AG255),SEARCH("lavoillote",$H255,1))</formula>
    </cfRule>
    <cfRule type="expression" dxfId="33609" priority="45997">
      <formula>AND(ISNUMBER(AG255),SEARCH("fancelli",$H255,1))</formula>
    </cfRule>
    <cfRule type="expression" dxfId="33608" priority="45998">
      <formula>AND(ISNUMBER(AG255),SEARCH("morelle",$H255,1))</formula>
    </cfRule>
    <cfRule type="expression" dxfId="33607" priority="45999">
      <formula>AND(ISNUMBER(AG255),SEARCH("rendler",$H255,1))</formula>
    </cfRule>
    <cfRule type="expression" dxfId="33606" priority="46000">
      <formula>AND(ISNUMBER(AG255),SEARCH("palasi",$H255,1))</formula>
    </cfRule>
    <cfRule type="expression" dxfId="33605" priority="46001">
      <formula>AND(ISNUMBER(AG255),SEARCH("fercoq",$H255,1))</formula>
    </cfRule>
    <cfRule type="expression" dxfId="33604" priority="46002">
      <formula>AND(ISNUMBER(AG255),SEARCH("soukane",$H255,1))</formula>
    </cfRule>
    <cfRule type="expression" dxfId="33603" priority="46003">
      <formula>AND(ISNUMBER(AG255),SEARCH("segado",$H255,1))</formula>
    </cfRule>
    <cfRule type="expression" dxfId="33602" priority="46004">
      <formula>AND(ISNUMBER(AG255),SEARCH("ravaut",$H255,1))</formula>
    </cfRule>
  </conditionalFormatting>
  <conditionalFormatting sqref="AG263">
    <cfRule type="expression" dxfId="33601" priority="45947">
      <formula>AND(ISNUMBER(AG263),SEARCH("busca",$H263,1))</formula>
    </cfRule>
    <cfRule type="expression" dxfId="33600" priority="45948">
      <formula>AND(ISNUMBER(AG263),SEARCH("herradi",$H263,1))</formula>
    </cfRule>
    <cfRule type="expression" dxfId="33599" priority="45949">
      <formula>AND(ISNUMBER(AG263),SEARCH("kern",$H263,1))</formula>
    </cfRule>
    <cfRule type="expression" dxfId="33598" priority="45950">
      <formula>AND(ISNUMBER(AG263),SEARCH("cros",$H263,1))</formula>
    </cfRule>
    <cfRule type="expression" dxfId="33597" priority="45951">
      <formula>AND(ISNUMBER(AG263),SEARCH("duhart",$H263,1))</formula>
    </cfRule>
    <cfRule type="expression" dxfId="33596" priority="45952">
      <formula>AND(ISNUMBER(AG263),SEARCH("busca",$H263,1))</formula>
    </cfRule>
    <cfRule type="expression" dxfId="33595" priority="45953">
      <formula>AND(ISNUMBER(AG263),SEARCH("hernandez",$H263,1))</formula>
    </cfRule>
    <cfRule type="expression" dxfId="33594" priority="45954">
      <formula>AND(ISNUMBER(AG263),SEARCH("diedler",$H263,1))</formula>
    </cfRule>
    <cfRule type="expression" dxfId="33593" priority="45955">
      <formula>AND(ISNUMBER(AG263),SEARCH("fauberteau",$H263,1))</formula>
    </cfRule>
    <cfRule type="expression" dxfId="33592" priority="45956">
      <formula>AND(ISNUMBER(AG263),SEARCH("roberdet",$H263,1))</formula>
    </cfRule>
    <cfRule type="expression" dxfId="33591" priority="45957">
      <formula>AND(ISNUMBER(AG263),SEARCH("guillemot",$H263,1))</formula>
    </cfRule>
    <cfRule type="expression" dxfId="33590" priority="45958">
      <formula>AND(ISNUMBER(AG263),SEARCH("galet",$H263,1))</formula>
    </cfRule>
    <cfRule type="expression" dxfId="33589" priority="45959">
      <formula>AND(ISNUMBER(AG263),SEARCH("ayad",$H263,1))</formula>
    </cfRule>
    <cfRule type="expression" dxfId="33588" priority="45960">
      <formula>AND(ISNUMBER(AG263),SEARCH("lavoillote",$H263,1))</formula>
    </cfRule>
    <cfRule type="expression" dxfId="33587" priority="45961">
      <formula>AND(ISNUMBER(AG263),SEARCH("fancelli",$H263,1))</formula>
    </cfRule>
    <cfRule type="expression" dxfId="33586" priority="45962">
      <formula>AND(ISNUMBER(AG263),SEARCH("morelle",$H263,1))</formula>
    </cfRule>
    <cfRule type="expression" dxfId="33585" priority="45963">
      <formula>AND(ISNUMBER(AG263),SEARCH("rendler",$H263,1))</formula>
    </cfRule>
    <cfRule type="expression" dxfId="33584" priority="45964">
      <formula>AND(ISNUMBER(AG263),SEARCH("palasi",$H263,1))</formula>
    </cfRule>
    <cfRule type="expression" dxfId="33583" priority="45965">
      <formula>AND(ISNUMBER(AG263),SEARCH("fercoq",$H263,1))</formula>
    </cfRule>
    <cfRule type="expression" dxfId="33582" priority="45966">
      <formula>AND(ISNUMBER(AG263),SEARCH("soukane",$H263,1))</formula>
    </cfRule>
    <cfRule type="expression" dxfId="33581" priority="45967">
      <formula>AND(ISNUMBER(AG263),SEARCH("segado",$H263,1))</formula>
    </cfRule>
    <cfRule type="expression" dxfId="33580" priority="45968">
      <formula>AND(ISNUMBER(AG263),SEARCH("ravaut",$H263,1))</formula>
    </cfRule>
  </conditionalFormatting>
  <conditionalFormatting sqref="AG263">
    <cfRule type="expression" dxfId="33579" priority="45911">
      <formula>AND(ISNUMBER(AG263),SEARCH("busca",$H263,1))</formula>
    </cfRule>
    <cfRule type="expression" dxfId="33578" priority="45912">
      <formula>AND(ISNUMBER(AG263),SEARCH("herradi",$H263,1))</formula>
    </cfRule>
    <cfRule type="expression" dxfId="33577" priority="45913">
      <formula>AND(ISNUMBER(AG263),SEARCH("kern",$H263,1))</formula>
    </cfRule>
    <cfRule type="expression" dxfId="33576" priority="45914">
      <formula>AND(ISNUMBER(AG263),SEARCH("cros",$H263,1))</formula>
    </cfRule>
    <cfRule type="expression" dxfId="33575" priority="45915">
      <formula>AND(ISNUMBER(AG263),SEARCH("duhart",$H263,1))</formula>
    </cfRule>
    <cfRule type="expression" dxfId="33574" priority="45916">
      <formula>AND(ISNUMBER(AG263),SEARCH("busca",$H263,1))</formula>
    </cfRule>
    <cfRule type="expression" dxfId="33573" priority="45917">
      <formula>AND(ISNUMBER(AG263),SEARCH("hernandez",$H263,1))</formula>
    </cfRule>
    <cfRule type="expression" dxfId="33572" priority="45918">
      <formula>AND(ISNUMBER(AG263),SEARCH("diedler",$H263,1))</formula>
    </cfRule>
    <cfRule type="expression" dxfId="33571" priority="45919">
      <formula>AND(ISNUMBER(AG263),SEARCH("fauberteau",$H263,1))</formula>
    </cfRule>
    <cfRule type="expression" dxfId="33570" priority="45920">
      <formula>AND(ISNUMBER(AG263),SEARCH("roberdet",$H263,1))</formula>
    </cfRule>
    <cfRule type="expression" dxfId="33569" priority="45921">
      <formula>AND(ISNUMBER(AG263),SEARCH("guillemot",$H263,1))</formula>
    </cfRule>
    <cfRule type="expression" dxfId="33568" priority="45922">
      <formula>AND(ISNUMBER(AG263),SEARCH("galet",$H263,1))</formula>
    </cfRule>
    <cfRule type="expression" dxfId="33567" priority="45923">
      <formula>AND(ISNUMBER(AG263),SEARCH("ayad",$H263,1))</formula>
    </cfRule>
    <cfRule type="expression" dxfId="33566" priority="45924">
      <formula>AND(ISNUMBER(AG263),SEARCH("lavoillote",$H263,1))</formula>
    </cfRule>
    <cfRule type="expression" dxfId="33565" priority="45925">
      <formula>AND(ISNUMBER(AG263),SEARCH("fancelli",$H263,1))</formula>
    </cfRule>
    <cfRule type="expression" dxfId="33564" priority="45926">
      <formula>AND(ISNUMBER(AG263),SEARCH("morelle",$H263,1))</formula>
    </cfRule>
    <cfRule type="expression" dxfId="33563" priority="45927">
      <formula>AND(ISNUMBER(AG263),SEARCH("rendler",$H263,1))</formula>
    </cfRule>
    <cfRule type="expression" dxfId="33562" priority="45928">
      <formula>AND(ISNUMBER(AG263),SEARCH("palasi",$H263,1))</formula>
    </cfRule>
    <cfRule type="expression" dxfId="33561" priority="45929">
      <formula>AND(ISNUMBER(AG263),SEARCH("fercoq",$H263,1))</formula>
    </cfRule>
    <cfRule type="expression" dxfId="33560" priority="45930">
      <formula>AND(ISNUMBER(AG263),SEARCH("soukane",$H263,1))</formula>
    </cfRule>
    <cfRule type="expression" dxfId="33559" priority="45931">
      <formula>AND(ISNUMBER(AG263),SEARCH("segado",$H263,1))</formula>
    </cfRule>
    <cfRule type="expression" dxfId="33558" priority="45932">
      <formula>AND(ISNUMBER(AG263),SEARCH("ravaut",$H263,1))</formula>
    </cfRule>
    <cfRule type="expression" dxfId="33557" priority="45933">
      <formula>AND(ISNUMBER(AG263),SEARCH("diedler",$H263,1))</formula>
    </cfRule>
    <cfRule type="expression" dxfId="33556" priority="45934">
      <formula>AND(ISNUMBER(AG263),SEARCH("roberdet",$H263,1))</formula>
    </cfRule>
    <cfRule type="expression" dxfId="33555" priority="45935">
      <formula>AND(ISNUMBER(AG263),SEARCH("guillemot",$H263,1))</formula>
    </cfRule>
    <cfRule type="expression" dxfId="33554" priority="45936">
      <formula>AND(ISNUMBER(AG263),SEARCH("galet",$H263,1))</formula>
    </cfRule>
    <cfRule type="expression" dxfId="33553" priority="45937">
      <formula>AND(ISNUMBER(AG263),SEARCH("ayad",$H263,1))</formula>
    </cfRule>
    <cfRule type="expression" dxfId="33552" priority="45938">
      <formula>AND(ISNUMBER(AG263),SEARCH("lavoillote",$H263,1))</formula>
    </cfRule>
    <cfRule type="expression" dxfId="33551" priority="45939">
      <formula>AND(ISNUMBER(AG263),SEARCH("fancelli",$H263,1))</formula>
    </cfRule>
    <cfRule type="expression" dxfId="33550" priority="45940">
      <formula>AND(ISNUMBER(AG263),SEARCH("morelle",$H263,1))</formula>
    </cfRule>
    <cfRule type="expression" dxfId="33549" priority="45941">
      <formula>AND(ISNUMBER(AG263),SEARCH("rendler",$H263,1))</formula>
    </cfRule>
    <cfRule type="expression" dxfId="33548" priority="45942">
      <formula>AND(ISNUMBER(AG263),SEARCH("palasi",$H263,1))</formula>
    </cfRule>
    <cfRule type="expression" dxfId="33547" priority="45943">
      <formula>AND(ISNUMBER(AG263),SEARCH("fercoq",$H263,1))</formula>
    </cfRule>
    <cfRule type="expression" dxfId="33546" priority="45944">
      <formula>AND(ISNUMBER(AG263),SEARCH("soukane",$H263,1))</formula>
    </cfRule>
    <cfRule type="expression" dxfId="33545" priority="45945">
      <formula>AND(ISNUMBER(AG263),SEARCH("segado",$H263,1))</formula>
    </cfRule>
    <cfRule type="expression" dxfId="33544" priority="45946">
      <formula>AND(ISNUMBER(AG263),SEARCH("ravaut",$H263,1))</formula>
    </cfRule>
  </conditionalFormatting>
  <conditionalFormatting sqref="AI257:AK257">
    <cfRule type="expression" dxfId="33543" priority="45889">
      <formula>AND(ISNUMBER(AI257),SEARCH("busca",$H257,1))</formula>
    </cfRule>
    <cfRule type="expression" dxfId="33542" priority="45890">
      <formula>AND(ISNUMBER(AI257),SEARCH("herradi",$H257,1))</formula>
    </cfRule>
    <cfRule type="expression" dxfId="33541" priority="45891">
      <formula>AND(ISNUMBER(AI257),SEARCH("kern",$H257,1))</formula>
    </cfRule>
    <cfRule type="expression" dxfId="33540" priority="45892">
      <formula>AND(ISNUMBER(AI257),SEARCH("cros",$H257,1))</formula>
    </cfRule>
    <cfRule type="expression" dxfId="33539" priority="45893">
      <formula>AND(ISNUMBER(AI257),SEARCH("duhart",$H257,1))</formula>
    </cfRule>
    <cfRule type="expression" dxfId="33538" priority="45894">
      <formula>AND(ISNUMBER(AI257),SEARCH("busca",$H257,1))</formula>
    </cfRule>
    <cfRule type="expression" dxfId="33537" priority="45895">
      <formula>AND(ISNUMBER(AI257),SEARCH("hernandez",$H257,1))</formula>
    </cfRule>
    <cfRule type="expression" dxfId="33536" priority="45896">
      <formula>AND(ISNUMBER(AI257),SEARCH("diedler",$H257,1))</formula>
    </cfRule>
    <cfRule type="expression" dxfId="33535" priority="45897">
      <formula>AND(ISNUMBER(AI257),SEARCH("fauberteau",$H257,1))</formula>
    </cfRule>
    <cfRule type="expression" dxfId="33534" priority="45898">
      <formula>AND(ISNUMBER(AI257),SEARCH("roberdet",$H257,1))</formula>
    </cfRule>
    <cfRule type="expression" dxfId="33533" priority="45899">
      <formula>AND(ISNUMBER(AI257),SEARCH("guillemot",$H257,1))</formula>
    </cfRule>
    <cfRule type="expression" dxfId="33532" priority="45900">
      <formula>AND(ISNUMBER(AI257),SEARCH("galet",$H257,1))</formula>
    </cfRule>
    <cfRule type="expression" dxfId="33531" priority="45901">
      <formula>AND(ISNUMBER(AI257),SEARCH("ayad",$H257,1))</formula>
    </cfRule>
    <cfRule type="expression" dxfId="33530" priority="45902">
      <formula>AND(ISNUMBER(AI257),SEARCH("lavoillote",$H257,1))</formula>
    </cfRule>
    <cfRule type="expression" dxfId="33529" priority="45903">
      <formula>AND(ISNUMBER(AI257),SEARCH("fancelli",$H257,1))</formula>
    </cfRule>
    <cfRule type="expression" dxfId="33528" priority="45904">
      <formula>AND(ISNUMBER(AI257),SEARCH("morelle",$H257,1))</formula>
    </cfRule>
    <cfRule type="expression" dxfId="33527" priority="45905">
      <formula>AND(ISNUMBER(AI257),SEARCH("rendler",$H257,1))</formula>
    </cfRule>
    <cfRule type="expression" dxfId="33526" priority="45906">
      <formula>AND(ISNUMBER(AI257),SEARCH("palasi",$H257,1))</formula>
    </cfRule>
    <cfRule type="expression" dxfId="33525" priority="45907">
      <formula>AND(ISNUMBER(AI257),SEARCH("fercoq",$H257,1))</formula>
    </cfRule>
    <cfRule type="expression" dxfId="33524" priority="45908">
      <formula>AND(ISNUMBER(AI257),SEARCH("soukane",$H257,1))</formula>
    </cfRule>
    <cfRule type="expression" dxfId="33523" priority="45909">
      <formula>AND(ISNUMBER(AI257),SEARCH("segado",$H257,1))</formula>
    </cfRule>
    <cfRule type="expression" dxfId="33522" priority="45910">
      <formula>AND(ISNUMBER(AI257),SEARCH("ravaut",$H257,1))</formula>
    </cfRule>
  </conditionalFormatting>
  <conditionalFormatting sqref="AI257:AK257">
    <cfRule type="expression" dxfId="33521" priority="45853">
      <formula>AND(ISNUMBER(AI257),SEARCH("busca",$H257,1))</formula>
    </cfRule>
    <cfRule type="expression" dxfId="33520" priority="45854">
      <formula>AND(ISNUMBER(AI257),SEARCH("herradi",$H257,1))</formula>
    </cfRule>
    <cfRule type="expression" dxfId="33519" priority="45855">
      <formula>AND(ISNUMBER(AI257),SEARCH("kern",$H257,1))</formula>
    </cfRule>
    <cfRule type="expression" dxfId="33518" priority="45856">
      <formula>AND(ISNUMBER(AI257),SEARCH("cros",$H257,1))</formula>
    </cfRule>
    <cfRule type="expression" dxfId="33517" priority="45857">
      <formula>AND(ISNUMBER(AI257),SEARCH("duhart",$H257,1))</formula>
    </cfRule>
    <cfRule type="expression" dxfId="33516" priority="45858">
      <formula>AND(ISNUMBER(AI257),SEARCH("busca",$H257,1))</formula>
    </cfRule>
    <cfRule type="expression" dxfId="33515" priority="45859">
      <formula>AND(ISNUMBER(AI257),SEARCH("hernandez",$H257,1))</formula>
    </cfRule>
    <cfRule type="expression" dxfId="33514" priority="45860">
      <formula>AND(ISNUMBER(AI257),SEARCH("diedler",$H257,1))</formula>
    </cfRule>
    <cfRule type="expression" dxfId="33513" priority="45861">
      <formula>AND(ISNUMBER(AI257),SEARCH("fauberteau",$H257,1))</formula>
    </cfRule>
    <cfRule type="expression" dxfId="33512" priority="45862">
      <formula>AND(ISNUMBER(AI257),SEARCH("roberdet",$H257,1))</formula>
    </cfRule>
    <cfRule type="expression" dxfId="33511" priority="45863">
      <formula>AND(ISNUMBER(AI257),SEARCH("guillemot",$H257,1))</formula>
    </cfRule>
    <cfRule type="expression" dxfId="33510" priority="45864">
      <formula>AND(ISNUMBER(AI257),SEARCH("galet",$H257,1))</formula>
    </cfRule>
    <cfRule type="expression" dxfId="33509" priority="45865">
      <formula>AND(ISNUMBER(AI257),SEARCH("ayad",$H257,1))</formula>
    </cfRule>
    <cfRule type="expression" dxfId="33508" priority="45866">
      <formula>AND(ISNUMBER(AI257),SEARCH("lavoillote",$H257,1))</formula>
    </cfRule>
    <cfRule type="expression" dxfId="33507" priority="45867">
      <formula>AND(ISNUMBER(AI257),SEARCH("fancelli",$H257,1))</formula>
    </cfRule>
    <cfRule type="expression" dxfId="33506" priority="45868">
      <formula>AND(ISNUMBER(AI257),SEARCH("morelle",$H257,1))</formula>
    </cfRule>
    <cfRule type="expression" dxfId="33505" priority="45869">
      <formula>AND(ISNUMBER(AI257),SEARCH("rendler",$H257,1))</formula>
    </cfRule>
    <cfRule type="expression" dxfId="33504" priority="45870">
      <formula>AND(ISNUMBER(AI257),SEARCH("palasi",$H257,1))</formula>
    </cfRule>
    <cfRule type="expression" dxfId="33503" priority="45871">
      <formula>AND(ISNUMBER(AI257),SEARCH("fercoq",$H257,1))</formula>
    </cfRule>
    <cfRule type="expression" dxfId="33502" priority="45872">
      <formula>AND(ISNUMBER(AI257),SEARCH("soukane",$H257,1))</formula>
    </cfRule>
    <cfRule type="expression" dxfId="33501" priority="45873">
      <formula>AND(ISNUMBER(AI257),SEARCH("segado",$H257,1))</formula>
    </cfRule>
    <cfRule type="expression" dxfId="33500" priority="45874">
      <formula>AND(ISNUMBER(AI257),SEARCH("ravaut",$H257,1))</formula>
    </cfRule>
    <cfRule type="expression" dxfId="33499" priority="45875">
      <formula>AND(ISNUMBER(AI257),SEARCH("diedler",$H257,1))</formula>
    </cfRule>
    <cfRule type="expression" dxfId="33498" priority="45876">
      <formula>AND(ISNUMBER(AI257),SEARCH("roberdet",$H257,1))</formula>
    </cfRule>
    <cfRule type="expression" dxfId="33497" priority="45877">
      <formula>AND(ISNUMBER(AI257),SEARCH("guillemot",$H257,1))</formula>
    </cfRule>
    <cfRule type="expression" dxfId="33496" priority="45878">
      <formula>AND(ISNUMBER(AI257),SEARCH("galet",$H257,1))</formula>
    </cfRule>
    <cfRule type="expression" dxfId="33495" priority="45879">
      <formula>AND(ISNUMBER(AI257),SEARCH("ayad",$H257,1))</formula>
    </cfRule>
    <cfRule type="expression" dxfId="33494" priority="45880">
      <formula>AND(ISNUMBER(AI257),SEARCH("lavoillote",$H257,1))</formula>
    </cfRule>
    <cfRule type="expression" dxfId="33493" priority="45881">
      <formula>AND(ISNUMBER(AI257),SEARCH("fancelli",$H257,1))</formula>
    </cfRule>
    <cfRule type="expression" dxfId="33492" priority="45882">
      <formula>AND(ISNUMBER(AI257),SEARCH("morelle",$H257,1))</formula>
    </cfRule>
    <cfRule type="expression" dxfId="33491" priority="45883">
      <formula>AND(ISNUMBER(AI257),SEARCH("rendler",$H257,1))</formula>
    </cfRule>
    <cfRule type="expression" dxfId="33490" priority="45884">
      <formula>AND(ISNUMBER(AI257),SEARCH("palasi",$H257,1))</formula>
    </cfRule>
    <cfRule type="expression" dxfId="33489" priority="45885">
      <formula>AND(ISNUMBER(AI257),SEARCH("fercoq",$H257,1))</formula>
    </cfRule>
    <cfRule type="expression" dxfId="33488" priority="45886">
      <formula>AND(ISNUMBER(AI257),SEARCH("soukane",$H257,1))</formula>
    </cfRule>
    <cfRule type="expression" dxfId="33487" priority="45887">
      <formula>AND(ISNUMBER(AI257),SEARCH("segado",$H257,1))</formula>
    </cfRule>
    <cfRule type="expression" dxfId="33486" priority="45888">
      <formula>AND(ISNUMBER(AI257),SEARCH("ravaut",$H257,1))</formula>
    </cfRule>
  </conditionalFormatting>
  <conditionalFormatting sqref="AO257:AP257">
    <cfRule type="expression" dxfId="33485" priority="45831">
      <formula>AND(ISNUMBER(AO257),SEARCH("busca",$H257,1))</formula>
    </cfRule>
    <cfRule type="expression" dxfId="33484" priority="45832">
      <formula>AND(ISNUMBER(AO257),SEARCH("herradi",$H257,1))</formula>
    </cfRule>
    <cfRule type="expression" dxfId="33483" priority="45833">
      <formula>AND(ISNUMBER(AO257),SEARCH("kern",$H257,1))</formula>
    </cfRule>
    <cfRule type="expression" dxfId="33482" priority="45834">
      <formula>AND(ISNUMBER(AO257),SEARCH("cros",$H257,1))</formula>
    </cfRule>
    <cfRule type="expression" dxfId="33481" priority="45835">
      <formula>AND(ISNUMBER(AO257),SEARCH("duhart",$H257,1))</formula>
    </cfRule>
    <cfRule type="expression" dxfId="33480" priority="45836">
      <formula>AND(ISNUMBER(AO257),SEARCH("busca",$H257,1))</formula>
    </cfRule>
    <cfRule type="expression" dxfId="33479" priority="45837">
      <formula>AND(ISNUMBER(AO257),SEARCH("hernandez",$H257,1))</formula>
    </cfRule>
    <cfRule type="expression" dxfId="33478" priority="45838">
      <formula>AND(ISNUMBER(AO257),SEARCH("diedler",$H257,1))</formula>
    </cfRule>
    <cfRule type="expression" dxfId="33477" priority="45839">
      <formula>AND(ISNUMBER(AO257),SEARCH("fauberteau",$H257,1))</formula>
    </cfRule>
    <cfRule type="expression" dxfId="33476" priority="45840">
      <formula>AND(ISNUMBER(AO257),SEARCH("roberdet",$H257,1))</formula>
    </cfRule>
    <cfRule type="expression" dxfId="33475" priority="45841">
      <formula>AND(ISNUMBER(AO257),SEARCH("guillemot",$H257,1))</formula>
    </cfRule>
    <cfRule type="expression" dxfId="33474" priority="45842">
      <formula>AND(ISNUMBER(AO257),SEARCH("galet",$H257,1))</formula>
    </cfRule>
    <cfRule type="expression" dxfId="33473" priority="45843">
      <formula>AND(ISNUMBER(AO257),SEARCH("ayad",$H257,1))</formula>
    </cfRule>
    <cfRule type="expression" dxfId="33472" priority="45844">
      <formula>AND(ISNUMBER(AO257),SEARCH("lavoillote",$H257,1))</formula>
    </cfRule>
    <cfRule type="expression" dxfId="33471" priority="45845">
      <formula>AND(ISNUMBER(AO257),SEARCH("fancelli",$H257,1))</formula>
    </cfRule>
    <cfRule type="expression" dxfId="33470" priority="45846">
      <formula>AND(ISNUMBER(AO257),SEARCH("morelle",$H257,1))</formula>
    </cfRule>
    <cfRule type="expression" dxfId="33469" priority="45847">
      <formula>AND(ISNUMBER(AO257),SEARCH("rendler",$H257,1))</formula>
    </cfRule>
    <cfRule type="expression" dxfId="33468" priority="45848">
      <formula>AND(ISNUMBER(AO257),SEARCH("palasi",$H257,1))</formula>
    </cfRule>
    <cfRule type="expression" dxfId="33467" priority="45849">
      <formula>AND(ISNUMBER(AO257),SEARCH("fercoq",$H257,1))</formula>
    </cfRule>
    <cfRule type="expression" dxfId="33466" priority="45850">
      <formula>AND(ISNUMBER(AO257),SEARCH("soukane",$H257,1))</formula>
    </cfRule>
    <cfRule type="expression" dxfId="33465" priority="45851">
      <formula>AND(ISNUMBER(AO257),SEARCH("segado",$H257,1))</formula>
    </cfRule>
    <cfRule type="expression" dxfId="33464" priority="45852">
      <formula>AND(ISNUMBER(AO257),SEARCH("ravaut",$H257,1))</formula>
    </cfRule>
  </conditionalFormatting>
  <conditionalFormatting sqref="AO257:AP257">
    <cfRule type="expression" dxfId="33463" priority="45795">
      <formula>AND(ISNUMBER(AO257),SEARCH("busca",$H257,1))</formula>
    </cfRule>
    <cfRule type="expression" dxfId="33462" priority="45796">
      <formula>AND(ISNUMBER(AO257),SEARCH("herradi",$H257,1))</formula>
    </cfRule>
    <cfRule type="expression" dxfId="33461" priority="45797">
      <formula>AND(ISNUMBER(AO257),SEARCH("kern",$H257,1))</formula>
    </cfRule>
    <cfRule type="expression" dxfId="33460" priority="45798">
      <formula>AND(ISNUMBER(AO257),SEARCH("cros",$H257,1))</formula>
    </cfRule>
    <cfRule type="expression" dxfId="33459" priority="45799">
      <formula>AND(ISNUMBER(AO257),SEARCH("duhart",$H257,1))</formula>
    </cfRule>
    <cfRule type="expression" dxfId="33458" priority="45800">
      <formula>AND(ISNUMBER(AO257),SEARCH("busca",$H257,1))</formula>
    </cfRule>
    <cfRule type="expression" dxfId="33457" priority="45801">
      <formula>AND(ISNUMBER(AO257),SEARCH("hernandez",$H257,1))</formula>
    </cfRule>
    <cfRule type="expression" dxfId="33456" priority="45802">
      <formula>AND(ISNUMBER(AO257),SEARCH("diedler",$H257,1))</formula>
    </cfRule>
    <cfRule type="expression" dxfId="33455" priority="45803">
      <formula>AND(ISNUMBER(AO257),SEARCH("fauberteau",$H257,1))</formula>
    </cfRule>
    <cfRule type="expression" dxfId="33454" priority="45804">
      <formula>AND(ISNUMBER(AO257),SEARCH("roberdet",$H257,1))</formula>
    </cfRule>
    <cfRule type="expression" dxfId="33453" priority="45805">
      <formula>AND(ISNUMBER(AO257),SEARCH("guillemot",$H257,1))</formula>
    </cfRule>
    <cfRule type="expression" dxfId="33452" priority="45806">
      <formula>AND(ISNUMBER(AO257),SEARCH("galet",$H257,1))</formula>
    </cfRule>
    <cfRule type="expression" dxfId="33451" priority="45807">
      <formula>AND(ISNUMBER(AO257),SEARCH("ayad",$H257,1))</formula>
    </cfRule>
    <cfRule type="expression" dxfId="33450" priority="45808">
      <formula>AND(ISNUMBER(AO257),SEARCH("lavoillote",$H257,1))</formula>
    </cfRule>
    <cfRule type="expression" dxfId="33449" priority="45809">
      <formula>AND(ISNUMBER(AO257),SEARCH("fancelli",$H257,1))</formula>
    </cfRule>
    <cfRule type="expression" dxfId="33448" priority="45810">
      <formula>AND(ISNUMBER(AO257),SEARCH("morelle",$H257,1))</formula>
    </cfRule>
    <cfRule type="expression" dxfId="33447" priority="45811">
      <formula>AND(ISNUMBER(AO257),SEARCH("rendler",$H257,1))</formula>
    </cfRule>
    <cfRule type="expression" dxfId="33446" priority="45812">
      <formula>AND(ISNUMBER(AO257),SEARCH("palasi",$H257,1))</formula>
    </cfRule>
    <cfRule type="expression" dxfId="33445" priority="45813">
      <formula>AND(ISNUMBER(AO257),SEARCH("fercoq",$H257,1))</formula>
    </cfRule>
    <cfRule type="expression" dxfId="33444" priority="45814">
      <formula>AND(ISNUMBER(AO257),SEARCH("soukane",$H257,1))</formula>
    </cfRule>
    <cfRule type="expression" dxfId="33443" priority="45815">
      <formula>AND(ISNUMBER(AO257),SEARCH("segado",$H257,1))</formula>
    </cfRule>
    <cfRule type="expression" dxfId="33442" priority="45816">
      <formula>AND(ISNUMBER(AO257),SEARCH("ravaut",$H257,1))</formula>
    </cfRule>
    <cfRule type="expression" dxfId="33441" priority="45817">
      <formula>AND(ISNUMBER(AO257),SEARCH("diedler",$H257,1))</formula>
    </cfRule>
    <cfRule type="expression" dxfId="33440" priority="45818">
      <formula>AND(ISNUMBER(AO257),SEARCH("roberdet",$H257,1))</formula>
    </cfRule>
    <cfRule type="expression" dxfId="33439" priority="45819">
      <formula>AND(ISNUMBER(AO257),SEARCH("guillemot",$H257,1))</formula>
    </cfRule>
    <cfRule type="expression" dxfId="33438" priority="45820">
      <formula>AND(ISNUMBER(AO257),SEARCH("galet",$H257,1))</formula>
    </cfRule>
    <cfRule type="expression" dxfId="33437" priority="45821">
      <formula>AND(ISNUMBER(AO257),SEARCH("ayad",$H257,1))</formula>
    </cfRule>
    <cfRule type="expression" dxfId="33436" priority="45822">
      <formula>AND(ISNUMBER(AO257),SEARCH("lavoillote",$H257,1))</formula>
    </cfRule>
    <cfRule type="expression" dxfId="33435" priority="45823">
      <formula>AND(ISNUMBER(AO257),SEARCH("fancelli",$H257,1))</formula>
    </cfRule>
    <cfRule type="expression" dxfId="33434" priority="45824">
      <formula>AND(ISNUMBER(AO257),SEARCH("morelle",$H257,1))</formula>
    </cfRule>
    <cfRule type="expression" dxfId="33433" priority="45825">
      <formula>AND(ISNUMBER(AO257),SEARCH("rendler",$H257,1))</formula>
    </cfRule>
    <cfRule type="expression" dxfId="33432" priority="45826">
      <formula>AND(ISNUMBER(AO257),SEARCH("palasi",$H257,1))</formula>
    </cfRule>
    <cfRule type="expression" dxfId="33431" priority="45827">
      <formula>AND(ISNUMBER(AO257),SEARCH("fercoq",$H257,1))</formula>
    </cfRule>
    <cfRule type="expression" dxfId="33430" priority="45828">
      <formula>AND(ISNUMBER(AO257),SEARCH("soukane",$H257,1))</formula>
    </cfRule>
    <cfRule type="expression" dxfId="33429" priority="45829">
      <formula>AND(ISNUMBER(AO257),SEARCH("segado",$H257,1))</formula>
    </cfRule>
    <cfRule type="expression" dxfId="33428" priority="45830">
      <formula>AND(ISNUMBER(AO257),SEARCH("ravaut",$H257,1))</formula>
    </cfRule>
  </conditionalFormatting>
  <conditionalFormatting sqref="AL255:AM257">
    <cfRule type="expression" dxfId="33427" priority="45773">
      <formula>AND(ISNUMBER(AL255),SEARCH("busca",$H255,1))</formula>
    </cfRule>
    <cfRule type="expression" dxfId="33426" priority="45774">
      <formula>AND(ISNUMBER(AL255),SEARCH("herradi",$H255,1))</formula>
    </cfRule>
    <cfRule type="expression" dxfId="33425" priority="45775">
      <formula>AND(ISNUMBER(AL255),SEARCH("kern",$H255,1))</formula>
    </cfRule>
    <cfRule type="expression" dxfId="33424" priority="45776">
      <formula>AND(ISNUMBER(AL255),SEARCH("cros",$H255,1))</formula>
    </cfRule>
    <cfRule type="expression" dxfId="33423" priority="45777">
      <formula>AND(ISNUMBER(AL255),SEARCH("duhart",$H255,1))</formula>
    </cfRule>
    <cfRule type="expression" dxfId="33422" priority="45778">
      <formula>AND(ISNUMBER(AL255),SEARCH("busca",$H255,1))</formula>
    </cfRule>
    <cfRule type="expression" dxfId="33421" priority="45779">
      <formula>AND(ISNUMBER(AL255),SEARCH("hernandez",$H255,1))</formula>
    </cfRule>
    <cfRule type="expression" dxfId="33420" priority="45780">
      <formula>AND(ISNUMBER(AL255),SEARCH("diedler",$H255,1))</formula>
    </cfRule>
    <cfRule type="expression" dxfId="33419" priority="45781">
      <formula>AND(ISNUMBER(AL255),SEARCH("fauberteau",$H255,1))</formula>
    </cfRule>
    <cfRule type="expression" dxfId="33418" priority="45782">
      <formula>AND(ISNUMBER(AL255),SEARCH("roberdet",$H255,1))</formula>
    </cfRule>
    <cfRule type="expression" dxfId="33417" priority="45783">
      <formula>AND(ISNUMBER(AL255),SEARCH("guillemot",$H255,1))</formula>
    </cfRule>
    <cfRule type="expression" dxfId="33416" priority="45784">
      <formula>AND(ISNUMBER(AL255),SEARCH("galet",$H255,1))</formula>
    </cfRule>
    <cfRule type="expression" dxfId="33415" priority="45785">
      <formula>AND(ISNUMBER(AL255),SEARCH("ayad",$H255,1))</formula>
    </cfRule>
    <cfRule type="expression" dxfId="33414" priority="45786">
      <formula>AND(ISNUMBER(AL255),SEARCH("lavoillote",$H255,1))</formula>
    </cfRule>
    <cfRule type="expression" dxfId="33413" priority="45787">
      <formula>AND(ISNUMBER(AL255),SEARCH("fancelli",$H255,1))</formula>
    </cfRule>
    <cfRule type="expression" dxfId="33412" priority="45788">
      <formula>AND(ISNUMBER(AL255),SEARCH("morelle",$H255,1))</formula>
    </cfRule>
    <cfRule type="expression" dxfId="33411" priority="45789">
      <formula>AND(ISNUMBER(AL255),SEARCH("rendler",$H255,1))</formula>
    </cfRule>
    <cfRule type="expression" dxfId="33410" priority="45790">
      <formula>AND(ISNUMBER(AL255),SEARCH("palasi",$H255,1))</formula>
    </cfRule>
    <cfRule type="expression" dxfId="33409" priority="45791">
      <formula>AND(ISNUMBER(AL255),SEARCH("fercoq",$H255,1))</formula>
    </cfRule>
    <cfRule type="expression" dxfId="33408" priority="45792">
      <formula>AND(ISNUMBER(AL255),SEARCH("soukane",$H255,1))</formula>
    </cfRule>
    <cfRule type="expression" dxfId="33407" priority="45793">
      <formula>AND(ISNUMBER(AL255),SEARCH("segado",$H255,1))</formula>
    </cfRule>
    <cfRule type="expression" dxfId="33406" priority="45794">
      <formula>AND(ISNUMBER(AL255),SEARCH("ravaut",$H255,1))</formula>
    </cfRule>
  </conditionalFormatting>
  <conditionalFormatting sqref="AL255:AM257">
    <cfRule type="expression" dxfId="33405" priority="45737">
      <formula>AND(ISNUMBER(AL255),SEARCH("busca",$H255,1))</formula>
    </cfRule>
    <cfRule type="expression" dxfId="33404" priority="45738">
      <formula>AND(ISNUMBER(AL255),SEARCH("herradi",$H255,1))</formula>
    </cfRule>
    <cfRule type="expression" dxfId="33403" priority="45739">
      <formula>AND(ISNUMBER(AL255),SEARCH("kern",$H255,1))</formula>
    </cfRule>
    <cfRule type="expression" dxfId="33402" priority="45740">
      <formula>AND(ISNUMBER(AL255),SEARCH("cros",$H255,1))</formula>
    </cfRule>
    <cfRule type="expression" dxfId="33401" priority="45741">
      <formula>AND(ISNUMBER(AL255),SEARCH("duhart",$H255,1))</formula>
    </cfRule>
    <cfRule type="expression" dxfId="33400" priority="45742">
      <formula>AND(ISNUMBER(AL255),SEARCH("busca",$H255,1))</formula>
    </cfRule>
    <cfRule type="expression" dxfId="33399" priority="45743">
      <formula>AND(ISNUMBER(AL255),SEARCH("hernandez",$H255,1))</formula>
    </cfRule>
    <cfRule type="expression" dxfId="33398" priority="45744">
      <formula>AND(ISNUMBER(AL255),SEARCH("diedler",$H255,1))</formula>
    </cfRule>
    <cfRule type="expression" dxfId="33397" priority="45745">
      <formula>AND(ISNUMBER(AL255),SEARCH("fauberteau",$H255,1))</formula>
    </cfRule>
    <cfRule type="expression" dxfId="33396" priority="45746">
      <formula>AND(ISNUMBER(AL255),SEARCH("roberdet",$H255,1))</formula>
    </cfRule>
    <cfRule type="expression" dxfId="33395" priority="45747">
      <formula>AND(ISNUMBER(AL255),SEARCH("guillemot",$H255,1))</formula>
    </cfRule>
    <cfRule type="expression" dxfId="33394" priority="45748">
      <formula>AND(ISNUMBER(AL255),SEARCH("galet",$H255,1))</formula>
    </cfRule>
    <cfRule type="expression" dxfId="33393" priority="45749">
      <formula>AND(ISNUMBER(AL255),SEARCH("ayad",$H255,1))</formula>
    </cfRule>
    <cfRule type="expression" dxfId="33392" priority="45750">
      <formula>AND(ISNUMBER(AL255),SEARCH("lavoillote",$H255,1))</formula>
    </cfRule>
    <cfRule type="expression" dxfId="33391" priority="45751">
      <formula>AND(ISNUMBER(AL255),SEARCH("fancelli",$H255,1))</formula>
    </cfRule>
    <cfRule type="expression" dxfId="33390" priority="45752">
      <formula>AND(ISNUMBER(AL255),SEARCH("morelle",$H255,1))</formula>
    </cfRule>
    <cfRule type="expression" dxfId="33389" priority="45753">
      <formula>AND(ISNUMBER(AL255),SEARCH("rendler",$H255,1))</formula>
    </cfRule>
    <cfRule type="expression" dxfId="33388" priority="45754">
      <formula>AND(ISNUMBER(AL255),SEARCH("palasi",$H255,1))</formula>
    </cfRule>
    <cfRule type="expression" dxfId="33387" priority="45755">
      <formula>AND(ISNUMBER(AL255),SEARCH("fercoq",$H255,1))</formula>
    </cfRule>
    <cfRule type="expression" dxfId="33386" priority="45756">
      <formula>AND(ISNUMBER(AL255),SEARCH("soukane",$H255,1))</formula>
    </cfRule>
    <cfRule type="expression" dxfId="33385" priority="45757">
      <formula>AND(ISNUMBER(AL255),SEARCH("segado",$H255,1))</formula>
    </cfRule>
    <cfRule type="expression" dxfId="33384" priority="45758">
      <formula>AND(ISNUMBER(AL255),SEARCH("ravaut",$H255,1))</formula>
    </cfRule>
    <cfRule type="expression" dxfId="33383" priority="45759">
      <formula>AND(ISNUMBER(AL255),SEARCH("diedler",$H255,1))</formula>
    </cfRule>
    <cfRule type="expression" dxfId="33382" priority="45760">
      <formula>AND(ISNUMBER(AL255),SEARCH("roberdet",$H255,1))</formula>
    </cfRule>
    <cfRule type="expression" dxfId="33381" priority="45761">
      <formula>AND(ISNUMBER(AL255),SEARCH("guillemot",$H255,1))</formula>
    </cfRule>
    <cfRule type="expression" dxfId="33380" priority="45762">
      <formula>AND(ISNUMBER(AL255),SEARCH("galet",$H255,1))</formula>
    </cfRule>
    <cfRule type="expression" dxfId="33379" priority="45763">
      <formula>AND(ISNUMBER(AL255),SEARCH("ayad",$H255,1))</formula>
    </cfRule>
    <cfRule type="expression" dxfId="33378" priority="45764">
      <formula>AND(ISNUMBER(AL255),SEARCH("lavoillote",$H255,1))</formula>
    </cfRule>
    <cfRule type="expression" dxfId="33377" priority="45765">
      <formula>AND(ISNUMBER(AL255),SEARCH("fancelli",$H255,1))</formula>
    </cfRule>
    <cfRule type="expression" dxfId="33376" priority="45766">
      <formula>AND(ISNUMBER(AL255),SEARCH("morelle",$H255,1))</formula>
    </cfRule>
    <cfRule type="expression" dxfId="33375" priority="45767">
      <formula>AND(ISNUMBER(AL255),SEARCH("rendler",$H255,1))</formula>
    </cfRule>
    <cfRule type="expression" dxfId="33374" priority="45768">
      <formula>AND(ISNUMBER(AL255),SEARCH("palasi",$H255,1))</formula>
    </cfRule>
    <cfRule type="expression" dxfId="33373" priority="45769">
      <formula>AND(ISNUMBER(AL255),SEARCH("fercoq",$H255,1))</formula>
    </cfRule>
    <cfRule type="expression" dxfId="33372" priority="45770">
      <formula>AND(ISNUMBER(AL255),SEARCH("soukane",$H255,1))</formula>
    </cfRule>
    <cfRule type="expression" dxfId="33371" priority="45771">
      <formula>AND(ISNUMBER(AL255),SEARCH("segado",$H255,1))</formula>
    </cfRule>
    <cfRule type="expression" dxfId="33370" priority="45772">
      <formula>AND(ISNUMBER(AL255),SEARCH("ravaut",$H255,1))</formula>
    </cfRule>
  </conditionalFormatting>
  <conditionalFormatting sqref="AO259:AO269">
    <cfRule type="expression" dxfId="33369" priority="45715">
      <formula>AND(ISNUMBER(AO259),SEARCH("busca",$H259,1))</formula>
    </cfRule>
    <cfRule type="expression" dxfId="33368" priority="45716">
      <formula>AND(ISNUMBER(AO259),SEARCH("herradi",$H259,1))</formula>
    </cfRule>
    <cfRule type="expression" dxfId="33367" priority="45717">
      <formula>AND(ISNUMBER(AO259),SEARCH("kern",$H259,1))</formula>
    </cfRule>
    <cfRule type="expression" dxfId="33366" priority="45718">
      <formula>AND(ISNUMBER(AO259),SEARCH("cros",$H259,1))</formula>
    </cfRule>
    <cfRule type="expression" dxfId="33365" priority="45719">
      <formula>AND(ISNUMBER(AO259),SEARCH("duhart",$H259,1))</formula>
    </cfRule>
    <cfRule type="expression" dxfId="33364" priority="45720">
      <formula>AND(ISNUMBER(AO259),SEARCH("busca",$H259,1))</formula>
    </cfRule>
    <cfRule type="expression" dxfId="33363" priority="45721">
      <formula>AND(ISNUMBER(AO259),SEARCH("hernandez",$H259,1))</formula>
    </cfRule>
    <cfRule type="expression" dxfId="33362" priority="45722">
      <formula>AND(ISNUMBER(AO259),SEARCH("diedler",$H259,1))</formula>
    </cfRule>
    <cfRule type="expression" dxfId="33361" priority="45723">
      <formula>AND(ISNUMBER(AO259),SEARCH("fauberteau",$H259,1))</formula>
    </cfRule>
    <cfRule type="expression" dxfId="33360" priority="45724">
      <formula>AND(ISNUMBER(AO259),SEARCH("roberdet",$H259,1))</formula>
    </cfRule>
    <cfRule type="expression" dxfId="33359" priority="45725">
      <formula>AND(ISNUMBER(AO259),SEARCH("guillemot",$H259,1))</formula>
    </cfRule>
    <cfRule type="expression" dxfId="33358" priority="45726">
      <formula>AND(ISNUMBER(AO259),SEARCH("galet",$H259,1))</formula>
    </cfRule>
    <cfRule type="expression" dxfId="33357" priority="45727">
      <formula>AND(ISNUMBER(AO259),SEARCH("ayad",$H259,1))</formula>
    </cfRule>
    <cfRule type="expression" dxfId="33356" priority="45728">
      <formula>AND(ISNUMBER(AO259),SEARCH("lavoillote",$H259,1))</formula>
    </cfRule>
    <cfRule type="expression" dxfId="33355" priority="45729">
      <formula>AND(ISNUMBER(AO259),SEARCH("fancelli",$H259,1))</formula>
    </cfRule>
    <cfRule type="expression" dxfId="33354" priority="45730">
      <formula>AND(ISNUMBER(AO259),SEARCH("morelle",$H259,1))</formula>
    </cfRule>
    <cfRule type="expression" dxfId="33353" priority="45731">
      <formula>AND(ISNUMBER(AO259),SEARCH("rendler",$H259,1))</formula>
    </cfRule>
    <cfRule type="expression" dxfId="33352" priority="45732">
      <formula>AND(ISNUMBER(AO259),SEARCH("palasi",$H259,1))</formula>
    </cfRule>
    <cfRule type="expression" dxfId="33351" priority="45733">
      <formula>AND(ISNUMBER(AO259),SEARCH("fercoq",$H259,1))</formula>
    </cfRule>
    <cfRule type="expression" dxfId="33350" priority="45734">
      <formula>AND(ISNUMBER(AO259),SEARCH("soukane",$H259,1))</formula>
    </cfRule>
    <cfRule type="expression" dxfId="33349" priority="45735">
      <formula>AND(ISNUMBER(AO259),SEARCH("segado",$H259,1))</formula>
    </cfRule>
    <cfRule type="expression" dxfId="33348" priority="45736">
      <formula>AND(ISNUMBER(AO259),SEARCH("ravaut",$H259,1))</formula>
    </cfRule>
  </conditionalFormatting>
  <conditionalFormatting sqref="AO259:AO269">
    <cfRule type="expression" dxfId="33347" priority="45679">
      <formula>AND(ISNUMBER(AO259),SEARCH("busca",$H259,1))</formula>
    </cfRule>
    <cfRule type="expression" dxfId="33346" priority="45680">
      <formula>AND(ISNUMBER(AO259),SEARCH("herradi",$H259,1))</formula>
    </cfRule>
    <cfRule type="expression" dxfId="33345" priority="45681">
      <formula>AND(ISNUMBER(AO259),SEARCH("kern",$H259,1))</formula>
    </cfRule>
    <cfRule type="expression" dxfId="33344" priority="45682">
      <formula>AND(ISNUMBER(AO259),SEARCH("cros",$H259,1))</formula>
    </cfRule>
    <cfRule type="expression" dxfId="33343" priority="45683">
      <formula>AND(ISNUMBER(AO259),SEARCH("duhart",$H259,1))</formula>
    </cfRule>
    <cfRule type="expression" dxfId="33342" priority="45684">
      <formula>AND(ISNUMBER(AO259),SEARCH("busca",$H259,1))</formula>
    </cfRule>
    <cfRule type="expression" dxfId="33341" priority="45685">
      <formula>AND(ISNUMBER(AO259),SEARCH("hernandez",$H259,1))</formula>
    </cfRule>
    <cfRule type="expression" dxfId="33340" priority="45686">
      <formula>AND(ISNUMBER(AO259),SEARCH("diedler",$H259,1))</formula>
    </cfRule>
    <cfRule type="expression" dxfId="33339" priority="45687">
      <formula>AND(ISNUMBER(AO259),SEARCH("fauberteau",$H259,1))</formula>
    </cfRule>
    <cfRule type="expression" dxfId="33338" priority="45688">
      <formula>AND(ISNUMBER(AO259),SEARCH("roberdet",$H259,1))</formula>
    </cfRule>
    <cfRule type="expression" dxfId="33337" priority="45689">
      <formula>AND(ISNUMBER(AO259),SEARCH("guillemot",$H259,1))</formula>
    </cfRule>
    <cfRule type="expression" dxfId="33336" priority="45690">
      <formula>AND(ISNUMBER(AO259),SEARCH("galet",$H259,1))</formula>
    </cfRule>
    <cfRule type="expression" dxfId="33335" priority="45691">
      <formula>AND(ISNUMBER(AO259),SEARCH("ayad",$H259,1))</formula>
    </cfRule>
    <cfRule type="expression" dxfId="33334" priority="45692">
      <formula>AND(ISNUMBER(AO259),SEARCH("lavoillote",$H259,1))</formula>
    </cfRule>
    <cfRule type="expression" dxfId="33333" priority="45693">
      <formula>AND(ISNUMBER(AO259),SEARCH("fancelli",$H259,1))</formula>
    </cfRule>
    <cfRule type="expression" dxfId="33332" priority="45694">
      <formula>AND(ISNUMBER(AO259),SEARCH("morelle",$H259,1))</formula>
    </cfRule>
    <cfRule type="expression" dxfId="33331" priority="45695">
      <formula>AND(ISNUMBER(AO259),SEARCH("rendler",$H259,1))</formula>
    </cfRule>
    <cfRule type="expression" dxfId="33330" priority="45696">
      <formula>AND(ISNUMBER(AO259),SEARCH("palasi",$H259,1))</formula>
    </cfRule>
    <cfRule type="expression" dxfId="33329" priority="45697">
      <formula>AND(ISNUMBER(AO259),SEARCH("fercoq",$H259,1))</formula>
    </cfRule>
    <cfRule type="expression" dxfId="33328" priority="45698">
      <formula>AND(ISNUMBER(AO259),SEARCH("soukane",$H259,1))</formula>
    </cfRule>
    <cfRule type="expression" dxfId="33327" priority="45699">
      <formula>AND(ISNUMBER(AO259),SEARCH("segado",$H259,1))</formula>
    </cfRule>
    <cfRule type="expression" dxfId="33326" priority="45700">
      <formula>AND(ISNUMBER(AO259),SEARCH("ravaut",$H259,1))</formula>
    </cfRule>
    <cfRule type="expression" dxfId="33325" priority="45701">
      <formula>AND(ISNUMBER(AO259),SEARCH("diedler",$H259,1))</formula>
    </cfRule>
    <cfRule type="expression" dxfId="33324" priority="45702">
      <formula>AND(ISNUMBER(AO259),SEARCH("roberdet",$H259,1))</formula>
    </cfRule>
    <cfRule type="expression" dxfId="33323" priority="45703">
      <formula>AND(ISNUMBER(AO259),SEARCH("guillemot",$H259,1))</formula>
    </cfRule>
    <cfRule type="expression" dxfId="33322" priority="45704">
      <formula>AND(ISNUMBER(AO259),SEARCH("galet",$H259,1))</formula>
    </cfRule>
    <cfRule type="expression" dxfId="33321" priority="45705">
      <formula>AND(ISNUMBER(AO259),SEARCH("ayad",$H259,1))</formula>
    </cfRule>
    <cfRule type="expression" dxfId="33320" priority="45706">
      <formula>AND(ISNUMBER(AO259),SEARCH("lavoillote",$H259,1))</formula>
    </cfRule>
    <cfRule type="expression" dxfId="33319" priority="45707">
      <formula>AND(ISNUMBER(AO259),SEARCH("fancelli",$H259,1))</formula>
    </cfRule>
    <cfRule type="expression" dxfId="33318" priority="45708">
      <formula>AND(ISNUMBER(AO259),SEARCH("morelle",$H259,1))</formula>
    </cfRule>
    <cfRule type="expression" dxfId="33317" priority="45709">
      <formula>AND(ISNUMBER(AO259),SEARCH("rendler",$H259,1))</formula>
    </cfRule>
    <cfRule type="expression" dxfId="33316" priority="45710">
      <formula>AND(ISNUMBER(AO259),SEARCH("palasi",$H259,1))</formula>
    </cfRule>
    <cfRule type="expression" dxfId="33315" priority="45711">
      <formula>AND(ISNUMBER(AO259),SEARCH("fercoq",$H259,1))</formula>
    </cfRule>
    <cfRule type="expression" dxfId="33314" priority="45712">
      <formula>AND(ISNUMBER(AO259),SEARCH("soukane",$H259,1))</formula>
    </cfRule>
    <cfRule type="expression" dxfId="33313" priority="45713">
      <formula>AND(ISNUMBER(AO259),SEARCH("segado",$H259,1))</formula>
    </cfRule>
    <cfRule type="expression" dxfId="33312" priority="45714">
      <formula>AND(ISNUMBER(AO259),SEARCH("ravaut",$H259,1))</formula>
    </cfRule>
  </conditionalFormatting>
  <conditionalFormatting sqref="AO259:AO269">
    <cfRule type="expression" dxfId="33311" priority="45660">
      <formula>AND(ISNUMBER(AO259),SEARCH("cros",$H259,1))</formula>
    </cfRule>
    <cfRule type="expression" dxfId="33310" priority="45661">
      <formula>AND(ISNUMBER(AO259),SEARCH("duhart",$H259,1))</formula>
    </cfRule>
    <cfRule type="expression" dxfId="33309" priority="45662">
      <formula>AND(ISNUMBER(AO259),SEARCH("busca",$H259,1))</formula>
    </cfRule>
    <cfRule type="expression" dxfId="33308" priority="45663">
      <formula>AND(ISNUMBER(AO259),SEARCH("hernandez",$H259,1))</formula>
    </cfRule>
    <cfRule type="expression" dxfId="33307" priority="45664">
      <formula>AND(ISNUMBER(AO259),SEARCH("diedler",$H259,1))</formula>
    </cfRule>
    <cfRule type="expression" dxfId="33306" priority="45665">
      <formula>AND(ISNUMBER(AO259),SEARCH("fauberteau",$H259,1))</formula>
    </cfRule>
    <cfRule type="expression" dxfId="33305" priority="45666">
      <formula>AND(ISNUMBER(AO259),SEARCH("roberdet",$H259,1))</formula>
    </cfRule>
    <cfRule type="expression" dxfId="33304" priority="45667">
      <formula>AND(ISNUMBER(AO259),SEARCH("guillemot",$H259,1))</formula>
    </cfRule>
    <cfRule type="expression" dxfId="33303" priority="45668">
      <formula>AND(ISNUMBER(AO259),SEARCH("galet",$H259,1))</formula>
    </cfRule>
    <cfRule type="expression" dxfId="33302" priority="45669">
      <formula>AND(ISNUMBER(AO259),SEARCH("ayad",$H259,1))</formula>
    </cfRule>
    <cfRule type="expression" dxfId="33301" priority="45670">
      <formula>AND(ISNUMBER(AO259),SEARCH("lavoillote",$H259,1))</formula>
    </cfRule>
    <cfRule type="expression" dxfId="33300" priority="45671">
      <formula>AND(ISNUMBER(AO259),SEARCH("fancelli",$H259,1))</formula>
    </cfRule>
    <cfRule type="expression" dxfId="33299" priority="45672">
      <formula>AND(ISNUMBER(AO259),SEARCH("morelle",$H259,1))</formula>
    </cfRule>
    <cfRule type="expression" dxfId="33298" priority="45673">
      <formula>AND(ISNUMBER(AO259),SEARCH("rendler",$H259,1))</formula>
    </cfRule>
    <cfRule type="expression" dxfId="33297" priority="45674">
      <formula>AND(ISNUMBER(AO259),SEARCH("palasi",$H259,1))</formula>
    </cfRule>
    <cfRule type="expression" dxfId="33296" priority="45675">
      <formula>AND(ISNUMBER(AO259),SEARCH("fercoq",$H259,1))</formula>
    </cfRule>
    <cfRule type="expression" dxfId="33295" priority="45676">
      <formula>AND(ISNUMBER(AO259),SEARCH("soukane",$H259,1))</formula>
    </cfRule>
    <cfRule type="expression" dxfId="33294" priority="45677">
      <formula>AND(ISNUMBER(AO259),SEARCH("segado",$H259,1))</formula>
    </cfRule>
    <cfRule type="expression" dxfId="33293" priority="45678">
      <formula>AND(ISNUMBER(AO259),SEARCH("ravaut",$H259,1))</formula>
    </cfRule>
  </conditionalFormatting>
  <conditionalFormatting sqref="AP259:AP269">
    <cfRule type="expression" dxfId="33292" priority="45638">
      <formula>AND(ISNUMBER(AP259),SEARCH("busca",$H259,1))</formula>
    </cfRule>
    <cfRule type="expression" dxfId="33291" priority="45639">
      <formula>AND(ISNUMBER(AP259),SEARCH("herradi",$H259,1))</formula>
    </cfRule>
    <cfRule type="expression" dxfId="33290" priority="45640">
      <formula>AND(ISNUMBER(AP259),SEARCH("kern",$H259,1))</formula>
    </cfRule>
    <cfRule type="expression" dxfId="33289" priority="45641">
      <formula>AND(ISNUMBER(AP259),SEARCH("cros",$H259,1))</formula>
    </cfRule>
    <cfRule type="expression" dxfId="33288" priority="45642">
      <formula>AND(ISNUMBER(AP259),SEARCH("duhart",$H259,1))</formula>
    </cfRule>
    <cfRule type="expression" dxfId="33287" priority="45643">
      <formula>AND(ISNUMBER(AP259),SEARCH("busca",$H259,1))</formula>
    </cfRule>
    <cfRule type="expression" dxfId="33286" priority="45644">
      <formula>AND(ISNUMBER(AP259),SEARCH("hernandez",$H259,1))</formula>
    </cfRule>
    <cfRule type="expression" dxfId="33285" priority="45645">
      <formula>AND(ISNUMBER(AP259),SEARCH("diedler",$H259,1))</formula>
    </cfRule>
    <cfRule type="expression" dxfId="33284" priority="45646">
      <formula>AND(ISNUMBER(AP259),SEARCH("fauberteau",$H259,1))</formula>
    </cfRule>
    <cfRule type="expression" dxfId="33283" priority="45647">
      <formula>AND(ISNUMBER(AP259),SEARCH("roberdet",$H259,1))</formula>
    </cfRule>
    <cfRule type="expression" dxfId="33282" priority="45648">
      <formula>AND(ISNUMBER(AP259),SEARCH("guillemot",$H259,1))</formula>
    </cfRule>
    <cfRule type="expression" dxfId="33281" priority="45649">
      <formula>AND(ISNUMBER(AP259),SEARCH("galet",$H259,1))</formula>
    </cfRule>
    <cfRule type="expression" dxfId="33280" priority="45650">
      <formula>AND(ISNUMBER(AP259),SEARCH("ayad",$H259,1))</formula>
    </cfRule>
    <cfRule type="expression" dxfId="33279" priority="45651">
      <formula>AND(ISNUMBER(AP259),SEARCH("lavoillote",$H259,1))</formula>
    </cfRule>
    <cfRule type="expression" dxfId="33278" priority="45652">
      <formula>AND(ISNUMBER(AP259),SEARCH("fancelli",$H259,1))</formula>
    </cfRule>
    <cfRule type="expression" dxfId="33277" priority="45653">
      <formula>AND(ISNUMBER(AP259),SEARCH("morelle",$H259,1))</formula>
    </cfRule>
    <cfRule type="expression" dxfId="33276" priority="45654">
      <formula>AND(ISNUMBER(AP259),SEARCH("rendler",$H259,1))</formula>
    </cfRule>
    <cfRule type="expression" dxfId="33275" priority="45655">
      <formula>AND(ISNUMBER(AP259),SEARCH("palasi",$H259,1))</formula>
    </cfRule>
    <cfRule type="expression" dxfId="33274" priority="45656">
      <formula>AND(ISNUMBER(AP259),SEARCH("fercoq",$H259,1))</formula>
    </cfRule>
    <cfRule type="expression" dxfId="33273" priority="45657">
      <formula>AND(ISNUMBER(AP259),SEARCH("soukane",$H259,1))</formula>
    </cfRule>
    <cfRule type="expression" dxfId="33272" priority="45658">
      <formula>AND(ISNUMBER(AP259),SEARCH("segado",$H259,1))</formula>
    </cfRule>
    <cfRule type="expression" dxfId="33271" priority="45659">
      <formula>AND(ISNUMBER(AP259),SEARCH("ravaut",$H259,1))</formula>
    </cfRule>
  </conditionalFormatting>
  <conditionalFormatting sqref="AP259:AP269">
    <cfRule type="expression" dxfId="33270" priority="45602">
      <formula>AND(ISNUMBER(AP259),SEARCH("busca",$H259,1))</formula>
    </cfRule>
    <cfRule type="expression" dxfId="33269" priority="45603">
      <formula>AND(ISNUMBER(AP259),SEARCH("herradi",$H259,1))</formula>
    </cfRule>
    <cfRule type="expression" dxfId="33268" priority="45604">
      <formula>AND(ISNUMBER(AP259),SEARCH("kern",$H259,1))</formula>
    </cfRule>
    <cfRule type="expression" dxfId="33267" priority="45605">
      <formula>AND(ISNUMBER(AP259),SEARCH("cros",$H259,1))</formula>
    </cfRule>
    <cfRule type="expression" dxfId="33266" priority="45606">
      <formula>AND(ISNUMBER(AP259),SEARCH("duhart",$H259,1))</formula>
    </cfRule>
    <cfRule type="expression" dxfId="33265" priority="45607">
      <formula>AND(ISNUMBER(AP259),SEARCH("busca",$H259,1))</formula>
    </cfRule>
    <cfRule type="expression" dxfId="33264" priority="45608">
      <formula>AND(ISNUMBER(AP259),SEARCH("hernandez",$H259,1))</formula>
    </cfRule>
    <cfRule type="expression" dxfId="33263" priority="45609">
      <formula>AND(ISNUMBER(AP259),SEARCH("diedler",$H259,1))</formula>
    </cfRule>
    <cfRule type="expression" dxfId="33262" priority="45610">
      <formula>AND(ISNUMBER(AP259),SEARCH("fauberteau",$H259,1))</formula>
    </cfRule>
    <cfRule type="expression" dxfId="33261" priority="45611">
      <formula>AND(ISNUMBER(AP259),SEARCH("roberdet",$H259,1))</formula>
    </cfRule>
    <cfRule type="expression" dxfId="33260" priority="45612">
      <formula>AND(ISNUMBER(AP259),SEARCH("guillemot",$H259,1))</formula>
    </cfRule>
    <cfRule type="expression" dxfId="33259" priority="45613">
      <formula>AND(ISNUMBER(AP259),SEARCH("galet",$H259,1))</formula>
    </cfRule>
    <cfRule type="expression" dxfId="33258" priority="45614">
      <formula>AND(ISNUMBER(AP259),SEARCH("ayad",$H259,1))</formula>
    </cfRule>
    <cfRule type="expression" dxfId="33257" priority="45615">
      <formula>AND(ISNUMBER(AP259),SEARCH("lavoillote",$H259,1))</formula>
    </cfRule>
    <cfRule type="expression" dxfId="33256" priority="45616">
      <formula>AND(ISNUMBER(AP259),SEARCH("fancelli",$H259,1))</formula>
    </cfRule>
    <cfRule type="expression" dxfId="33255" priority="45617">
      <formula>AND(ISNUMBER(AP259),SEARCH("morelle",$H259,1))</formula>
    </cfRule>
    <cfRule type="expression" dxfId="33254" priority="45618">
      <formula>AND(ISNUMBER(AP259),SEARCH("rendler",$H259,1))</formula>
    </cfRule>
    <cfRule type="expression" dxfId="33253" priority="45619">
      <formula>AND(ISNUMBER(AP259),SEARCH("palasi",$H259,1))</formula>
    </cfRule>
    <cfRule type="expression" dxfId="33252" priority="45620">
      <formula>AND(ISNUMBER(AP259),SEARCH("fercoq",$H259,1))</formula>
    </cfRule>
    <cfRule type="expression" dxfId="33251" priority="45621">
      <formula>AND(ISNUMBER(AP259),SEARCH("soukane",$H259,1))</formula>
    </cfRule>
    <cfRule type="expression" dxfId="33250" priority="45622">
      <formula>AND(ISNUMBER(AP259),SEARCH("segado",$H259,1))</formula>
    </cfRule>
    <cfRule type="expression" dxfId="33249" priority="45623">
      <formula>AND(ISNUMBER(AP259),SEARCH("ravaut",$H259,1))</formula>
    </cfRule>
    <cfRule type="expression" dxfId="33248" priority="45624">
      <formula>AND(ISNUMBER(AP259),SEARCH("diedler",$H259,1))</formula>
    </cfRule>
    <cfRule type="expression" dxfId="33247" priority="45625">
      <formula>AND(ISNUMBER(AP259),SEARCH("roberdet",$H259,1))</formula>
    </cfRule>
    <cfRule type="expression" dxfId="33246" priority="45626">
      <formula>AND(ISNUMBER(AP259),SEARCH("guillemot",$H259,1))</formula>
    </cfRule>
    <cfRule type="expression" dxfId="33245" priority="45627">
      <formula>AND(ISNUMBER(AP259),SEARCH("galet",$H259,1))</formula>
    </cfRule>
    <cfRule type="expression" dxfId="33244" priority="45628">
      <formula>AND(ISNUMBER(AP259),SEARCH("ayad",$H259,1))</formula>
    </cfRule>
    <cfRule type="expression" dxfId="33243" priority="45629">
      <formula>AND(ISNUMBER(AP259),SEARCH("lavoillote",$H259,1))</formula>
    </cfRule>
    <cfRule type="expression" dxfId="33242" priority="45630">
      <formula>AND(ISNUMBER(AP259),SEARCH("fancelli",$H259,1))</formula>
    </cfRule>
    <cfRule type="expression" dxfId="33241" priority="45631">
      <formula>AND(ISNUMBER(AP259),SEARCH("morelle",$H259,1))</formula>
    </cfRule>
    <cfRule type="expression" dxfId="33240" priority="45632">
      <formula>AND(ISNUMBER(AP259),SEARCH("rendler",$H259,1))</formula>
    </cfRule>
    <cfRule type="expression" dxfId="33239" priority="45633">
      <formula>AND(ISNUMBER(AP259),SEARCH("palasi",$H259,1))</formula>
    </cfRule>
    <cfRule type="expression" dxfId="33238" priority="45634">
      <formula>AND(ISNUMBER(AP259),SEARCH("fercoq",$H259,1))</formula>
    </cfRule>
    <cfRule type="expression" dxfId="33237" priority="45635">
      <formula>AND(ISNUMBER(AP259),SEARCH("soukane",$H259,1))</formula>
    </cfRule>
    <cfRule type="expression" dxfId="33236" priority="45636">
      <formula>AND(ISNUMBER(AP259),SEARCH("segado",$H259,1))</formula>
    </cfRule>
    <cfRule type="expression" dxfId="33235" priority="45637">
      <formula>AND(ISNUMBER(AP259),SEARCH("ravaut",$H259,1))</formula>
    </cfRule>
  </conditionalFormatting>
  <conditionalFormatting sqref="AP259:AP269">
    <cfRule type="expression" dxfId="33234" priority="45583">
      <formula>AND(ISNUMBER(AP259),SEARCH("cros",$H259,1))</formula>
    </cfRule>
    <cfRule type="expression" dxfId="33233" priority="45584">
      <formula>AND(ISNUMBER(AP259),SEARCH("duhart",$H259,1))</formula>
    </cfRule>
    <cfRule type="expression" dxfId="33232" priority="45585">
      <formula>AND(ISNUMBER(AP259),SEARCH("busca",$H259,1))</formula>
    </cfRule>
    <cfRule type="expression" dxfId="33231" priority="45586">
      <formula>AND(ISNUMBER(AP259),SEARCH("hernandez",$H259,1))</formula>
    </cfRule>
    <cfRule type="expression" dxfId="33230" priority="45587">
      <formula>AND(ISNUMBER(AP259),SEARCH("diedler",$H259,1))</formula>
    </cfRule>
    <cfRule type="expression" dxfId="33229" priority="45588">
      <formula>AND(ISNUMBER(AP259),SEARCH("fauberteau",$H259,1))</formula>
    </cfRule>
    <cfRule type="expression" dxfId="33228" priority="45589">
      <formula>AND(ISNUMBER(AP259),SEARCH("roberdet",$H259,1))</formula>
    </cfRule>
    <cfRule type="expression" dxfId="33227" priority="45590">
      <formula>AND(ISNUMBER(AP259),SEARCH("guillemot",$H259,1))</formula>
    </cfRule>
    <cfRule type="expression" dxfId="33226" priority="45591">
      <formula>AND(ISNUMBER(AP259),SEARCH("galet",$H259,1))</formula>
    </cfRule>
    <cfRule type="expression" dxfId="33225" priority="45592">
      <formula>AND(ISNUMBER(AP259),SEARCH("ayad",$H259,1))</formula>
    </cfRule>
    <cfRule type="expression" dxfId="33224" priority="45593">
      <formula>AND(ISNUMBER(AP259),SEARCH("lavoillote",$H259,1))</formula>
    </cfRule>
    <cfRule type="expression" dxfId="33223" priority="45594">
      <formula>AND(ISNUMBER(AP259),SEARCH("fancelli",$H259,1))</formula>
    </cfRule>
    <cfRule type="expression" dxfId="33222" priority="45595">
      <formula>AND(ISNUMBER(AP259),SEARCH("morelle",$H259,1))</formula>
    </cfRule>
    <cfRule type="expression" dxfId="33221" priority="45596">
      <formula>AND(ISNUMBER(AP259),SEARCH("rendler",$H259,1))</formula>
    </cfRule>
    <cfRule type="expression" dxfId="33220" priority="45597">
      <formula>AND(ISNUMBER(AP259),SEARCH("palasi",$H259,1))</formula>
    </cfRule>
    <cfRule type="expression" dxfId="33219" priority="45598">
      <formula>AND(ISNUMBER(AP259),SEARCH("fercoq",$H259,1))</formula>
    </cfRule>
    <cfRule type="expression" dxfId="33218" priority="45599">
      <formula>AND(ISNUMBER(AP259),SEARCH("soukane",$H259,1))</formula>
    </cfRule>
    <cfRule type="expression" dxfId="33217" priority="45600">
      <formula>AND(ISNUMBER(AP259),SEARCH("segado",$H259,1))</formula>
    </cfRule>
    <cfRule type="expression" dxfId="33216" priority="45601">
      <formula>AND(ISNUMBER(AP259),SEARCH("ravaut",$H259,1))</formula>
    </cfRule>
  </conditionalFormatting>
  <conditionalFormatting sqref="AQ257">
    <cfRule type="expression" dxfId="33215" priority="45561">
      <formula>AND(ISNUMBER(AQ257),SEARCH("busca",$H257,1))</formula>
    </cfRule>
    <cfRule type="expression" dxfId="33214" priority="45562">
      <formula>AND(ISNUMBER(AQ257),SEARCH("herradi",$H257,1))</formula>
    </cfRule>
    <cfRule type="expression" dxfId="33213" priority="45563">
      <formula>AND(ISNUMBER(AQ257),SEARCH("kern",$H257,1))</formula>
    </cfRule>
    <cfRule type="expression" dxfId="33212" priority="45564">
      <formula>AND(ISNUMBER(AQ257),SEARCH("cros",$H257,1))</formula>
    </cfRule>
    <cfRule type="expression" dxfId="33211" priority="45565">
      <formula>AND(ISNUMBER(AQ257),SEARCH("duhart",$H257,1))</formula>
    </cfRule>
    <cfRule type="expression" dxfId="33210" priority="45566">
      <formula>AND(ISNUMBER(AQ257),SEARCH("busca",$H257,1))</formula>
    </cfRule>
    <cfRule type="expression" dxfId="33209" priority="45567">
      <formula>AND(ISNUMBER(AQ257),SEARCH("hernandez",$H257,1))</formula>
    </cfRule>
    <cfRule type="expression" dxfId="33208" priority="45568">
      <formula>AND(ISNUMBER(AQ257),SEARCH("diedler",$H257,1))</formula>
    </cfRule>
    <cfRule type="expression" dxfId="33207" priority="45569">
      <formula>AND(ISNUMBER(AQ257),SEARCH("fauberteau",$H257,1))</formula>
    </cfRule>
    <cfRule type="expression" dxfId="33206" priority="45570">
      <formula>AND(ISNUMBER(AQ257),SEARCH("roberdet",$H257,1))</formula>
    </cfRule>
    <cfRule type="expression" dxfId="33205" priority="45571">
      <formula>AND(ISNUMBER(AQ257),SEARCH("guillemot",$H257,1))</formula>
    </cfRule>
    <cfRule type="expression" dxfId="33204" priority="45572">
      <formula>AND(ISNUMBER(AQ257),SEARCH("galet",$H257,1))</formula>
    </cfRule>
    <cfRule type="expression" dxfId="33203" priority="45573">
      <formula>AND(ISNUMBER(AQ257),SEARCH("ayad",$H257,1))</formula>
    </cfRule>
    <cfRule type="expression" dxfId="33202" priority="45574">
      <formula>AND(ISNUMBER(AQ257),SEARCH("lavoillote",$H257,1))</formula>
    </cfRule>
    <cfRule type="expression" dxfId="33201" priority="45575">
      <formula>AND(ISNUMBER(AQ257),SEARCH("fancelli",$H257,1))</formula>
    </cfRule>
    <cfRule type="expression" dxfId="33200" priority="45576">
      <formula>AND(ISNUMBER(AQ257),SEARCH("morelle",$H257,1))</formula>
    </cfRule>
    <cfRule type="expression" dxfId="33199" priority="45577">
      <formula>AND(ISNUMBER(AQ257),SEARCH("rendler",$H257,1))</formula>
    </cfRule>
    <cfRule type="expression" dxfId="33198" priority="45578">
      <formula>AND(ISNUMBER(AQ257),SEARCH("palasi",$H257,1))</formula>
    </cfRule>
    <cfRule type="expression" dxfId="33197" priority="45579">
      <formula>AND(ISNUMBER(AQ257),SEARCH("fercoq",$H257,1))</formula>
    </cfRule>
    <cfRule type="expression" dxfId="33196" priority="45580">
      <formula>AND(ISNUMBER(AQ257),SEARCH("soukane",$H257,1))</formula>
    </cfRule>
    <cfRule type="expression" dxfId="33195" priority="45581">
      <formula>AND(ISNUMBER(AQ257),SEARCH("segado",$H257,1))</formula>
    </cfRule>
    <cfRule type="expression" dxfId="33194" priority="45582">
      <formula>AND(ISNUMBER(AQ257),SEARCH("ravaut",$H257,1))</formula>
    </cfRule>
  </conditionalFormatting>
  <conditionalFormatting sqref="AQ257">
    <cfRule type="expression" dxfId="33193" priority="45525">
      <formula>AND(ISNUMBER(AQ257),SEARCH("busca",$H257,1))</formula>
    </cfRule>
    <cfRule type="expression" dxfId="33192" priority="45526">
      <formula>AND(ISNUMBER(AQ257),SEARCH("herradi",$H257,1))</formula>
    </cfRule>
    <cfRule type="expression" dxfId="33191" priority="45527">
      <formula>AND(ISNUMBER(AQ257),SEARCH("kern",$H257,1))</formula>
    </cfRule>
    <cfRule type="expression" dxfId="33190" priority="45528">
      <formula>AND(ISNUMBER(AQ257),SEARCH("cros",$H257,1))</formula>
    </cfRule>
    <cfRule type="expression" dxfId="33189" priority="45529">
      <formula>AND(ISNUMBER(AQ257),SEARCH("duhart",$H257,1))</formula>
    </cfRule>
    <cfRule type="expression" dxfId="33188" priority="45530">
      <formula>AND(ISNUMBER(AQ257),SEARCH("busca",$H257,1))</formula>
    </cfRule>
    <cfRule type="expression" dxfId="33187" priority="45531">
      <formula>AND(ISNUMBER(AQ257),SEARCH("hernandez",$H257,1))</formula>
    </cfRule>
    <cfRule type="expression" dxfId="33186" priority="45532">
      <formula>AND(ISNUMBER(AQ257),SEARCH("diedler",$H257,1))</formula>
    </cfRule>
    <cfRule type="expression" dxfId="33185" priority="45533">
      <formula>AND(ISNUMBER(AQ257),SEARCH("fauberteau",$H257,1))</formula>
    </cfRule>
    <cfRule type="expression" dxfId="33184" priority="45534">
      <formula>AND(ISNUMBER(AQ257),SEARCH("roberdet",$H257,1))</formula>
    </cfRule>
    <cfRule type="expression" dxfId="33183" priority="45535">
      <formula>AND(ISNUMBER(AQ257),SEARCH("guillemot",$H257,1))</formula>
    </cfRule>
    <cfRule type="expression" dxfId="33182" priority="45536">
      <formula>AND(ISNUMBER(AQ257),SEARCH("galet",$H257,1))</formula>
    </cfRule>
    <cfRule type="expression" dxfId="33181" priority="45537">
      <formula>AND(ISNUMBER(AQ257),SEARCH("ayad",$H257,1))</formula>
    </cfRule>
    <cfRule type="expression" dxfId="33180" priority="45538">
      <formula>AND(ISNUMBER(AQ257),SEARCH("lavoillote",$H257,1))</formula>
    </cfRule>
    <cfRule type="expression" dxfId="33179" priority="45539">
      <formula>AND(ISNUMBER(AQ257),SEARCH("fancelli",$H257,1))</formula>
    </cfRule>
    <cfRule type="expression" dxfId="33178" priority="45540">
      <formula>AND(ISNUMBER(AQ257),SEARCH("morelle",$H257,1))</formula>
    </cfRule>
    <cfRule type="expression" dxfId="33177" priority="45541">
      <formula>AND(ISNUMBER(AQ257),SEARCH("rendler",$H257,1))</formula>
    </cfRule>
    <cfRule type="expression" dxfId="33176" priority="45542">
      <formula>AND(ISNUMBER(AQ257),SEARCH("palasi",$H257,1))</formula>
    </cfRule>
    <cfRule type="expression" dxfId="33175" priority="45543">
      <formula>AND(ISNUMBER(AQ257),SEARCH("fercoq",$H257,1))</formula>
    </cfRule>
    <cfRule type="expression" dxfId="33174" priority="45544">
      <formula>AND(ISNUMBER(AQ257),SEARCH("soukane",$H257,1))</formula>
    </cfRule>
    <cfRule type="expression" dxfId="33173" priority="45545">
      <formula>AND(ISNUMBER(AQ257),SEARCH("segado",$H257,1))</formula>
    </cfRule>
    <cfRule type="expression" dxfId="33172" priority="45546">
      <formula>AND(ISNUMBER(AQ257),SEARCH("ravaut",$H257,1))</formula>
    </cfRule>
    <cfRule type="expression" dxfId="33171" priority="45547">
      <formula>AND(ISNUMBER(AQ257),SEARCH("diedler",$H257,1))</formula>
    </cfRule>
    <cfRule type="expression" dxfId="33170" priority="45548">
      <formula>AND(ISNUMBER(AQ257),SEARCH("roberdet",$H257,1))</formula>
    </cfRule>
    <cfRule type="expression" dxfId="33169" priority="45549">
      <formula>AND(ISNUMBER(AQ257),SEARCH("guillemot",$H257,1))</formula>
    </cfRule>
    <cfRule type="expression" dxfId="33168" priority="45550">
      <formula>AND(ISNUMBER(AQ257),SEARCH("galet",$H257,1))</formula>
    </cfRule>
    <cfRule type="expression" dxfId="33167" priority="45551">
      <formula>AND(ISNUMBER(AQ257),SEARCH("ayad",$H257,1))</formula>
    </cfRule>
    <cfRule type="expression" dxfId="33166" priority="45552">
      <formula>AND(ISNUMBER(AQ257),SEARCH("lavoillote",$H257,1))</formula>
    </cfRule>
    <cfRule type="expression" dxfId="33165" priority="45553">
      <formula>AND(ISNUMBER(AQ257),SEARCH("fancelli",$H257,1))</formula>
    </cfRule>
    <cfRule type="expression" dxfId="33164" priority="45554">
      <formula>AND(ISNUMBER(AQ257),SEARCH("morelle",$H257,1))</formula>
    </cfRule>
    <cfRule type="expression" dxfId="33163" priority="45555">
      <formula>AND(ISNUMBER(AQ257),SEARCH("rendler",$H257,1))</formula>
    </cfRule>
    <cfRule type="expression" dxfId="33162" priority="45556">
      <formula>AND(ISNUMBER(AQ257),SEARCH("palasi",$H257,1))</formula>
    </cfRule>
    <cfRule type="expression" dxfId="33161" priority="45557">
      <formula>AND(ISNUMBER(AQ257),SEARCH("fercoq",$H257,1))</formula>
    </cfRule>
    <cfRule type="expression" dxfId="33160" priority="45558">
      <formula>AND(ISNUMBER(AQ257),SEARCH("soukane",$H257,1))</formula>
    </cfRule>
    <cfRule type="expression" dxfId="33159" priority="45559">
      <formula>AND(ISNUMBER(AQ257),SEARCH("segado",$H257,1))</formula>
    </cfRule>
    <cfRule type="expression" dxfId="33158" priority="45560">
      <formula>AND(ISNUMBER(AQ257),SEARCH("ravaut",$H257,1))</formula>
    </cfRule>
  </conditionalFormatting>
  <conditionalFormatting sqref="AR257:AS257">
    <cfRule type="expression" dxfId="33157" priority="45503">
      <formula>AND(ISNUMBER(AR257),SEARCH("busca",$H257,1))</formula>
    </cfRule>
    <cfRule type="expression" dxfId="33156" priority="45504">
      <formula>AND(ISNUMBER(AR257),SEARCH("herradi",$H257,1))</formula>
    </cfRule>
    <cfRule type="expression" dxfId="33155" priority="45505">
      <formula>AND(ISNUMBER(AR257),SEARCH("kern",$H257,1))</formula>
    </cfRule>
    <cfRule type="expression" dxfId="33154" priority="45506">
      <formula>AND(ISNUMBER(AR257),SEARCH("cros",$H257,1))</formula>
    </cfRule>
    <cfRule type="expression" dxfId="33153" priority="45507">
      <formula>AND(ISNUMBER(AR257),SEARCH("duhart",$H257,1))</formula>
    </cfRule>
    <cfRule type="expression" dxfId="33152" priority="45508">
      <formula>AND(ISNUMBER(AR257),SEARCH("busca",$H257,1))</formula>
    </cfRule>
    <cfRule type="expression" dxfId="33151" priority="45509">
      <formula>AND(ISNUMBER(AR257),SEARCH("hernandez",$H257,1))</formula>
    </cfRule>
    <cfRule type="expression" dxfId="33150" priority="45510">
      <formula>AND(ISNUMBER(AR257),SEARCH("diedler",$H257,1))</formula>
    </cfRule>
    <cfRule type="expression" dxfId="33149" priority="45511">
      <formula>AND(ISNUMBER(AR257),SEARCH("fauberteau",$H257,1))</formula>
    </cfRule>
    <cfRule type="expression" dxfId="33148" priority="45512">
      <formula>AND(ISNUMBER(AR257),SEARCH("roberdet",$H257,1))</formula>
    </cfRule>
    <cfRule type="expression" dxfId="33147" priority="45513">
      <formula>AND(ISNUMBER(AR257),SEARCH("guillemot",$H257,1))</formula>
    </cfRule>
    <cfRule type="expression" dxfId="33146" priority="45514">
      <formula>AND(ISNUMBER(AR257),SEARCH("galet",$H257,1))</formula>
    </cfRule>
    <cfRule type="expression" dxfId="33145" priority="45515">
      <formula>AND(ISNUMBER(AR257),SEARCH("ayad",$H257,1))</formula>
    </cfRule>
    <cfRule type="expression" dxfId="33144" priority="45516">
      <formula>AND(ISNUMBER(AR257),SEARCH("lavoillote",$H257,1))</formula>
    </cfRule>
    <cfRule type="expression" dxfId="33143" priority="45517">
      <formula>AND(ISNUMBER(AR257),SEARCH("fancelli",$H257,1))</formula>
    </cfRule>
    <cfRule type="expression" dxfId="33142" priority="45518">
      <formula>AND(ISNUMBER(AR257),SEARCH("morelle",$H257,1))</formula>
    </cfRule>
    <cfRule type="expression" dxfId="33141" priority="45519">
      <formula>AND(ISNUMBER(AR257),SEARCH("rendler",$H257,1))</formula>
    </cfRule>
    <cfRule type="expression" dxfId="33140" priority="45520">
      <formula>AND(ISNUMBER(AR257),SEARCH("palasi",$H257,1))</formula>
    </cfRule>
    <cfRule type="expression" dxfId="33139" priority="45521">
      <formula>AND(ISNUMBER(AR257),SEARCH("fercoq",$H257,1))</formula>
    </cfRule>
    <cfRule type="expression" dxfId="33138" priority="45522">
      <formula>AND(ISNUMBER(AR257),SEARCH("soukane",$H257,1))</formula>
    </cfRule>
    <cfRule type="expression" dxfId="33137" priority="45523">
      <formula>AND(ISNUMBER(AR257),SEARCH("segado",$H257,1))</formula>
    </cfRule>
    <cfRule type="expression" dxfId="33136" priority="45524">
      <formula>AND(ISNUMBER(AR257),SEARCH("ravaut",$H257,1))</formula>
    </cfRule>
  </conditionalFormatting>
  <conditionalFormatting sqref="AR257:AS257">
    <cfRule type="expression" dxfId="33135" priority="45467">
      <formula>AND(ISNUMBER(AR257),SEARCH("busca",$H257,1))</formula>
    </cfRule>
    <cfRule type="expression" dxfId="33134" priority="45468">
      <formula>AND(ISNUMBER(AR257),SEARCH("herradi",$H257,1))</formula>
    </cfRule>
    <cfRule type="expression" dxfId="33133" priority="45469">
      <formula>AND(ISNUMBER(AR257),SEARCH("kern",$H257,1))</formula>
    </cfRule>
    <cfRule type="expression" dxfId="33132" priority="45470">
      <formula>AND(ISNUMBER(AR257),SEARCH("cros",$H257,1))</formula>
    </cfRule>
    <cfRule type="expression" dxfId="33131" priority="45471">
      <formula>AND(ISNUMBER(AR257),SEARCH("duhart",$H257,1))</formula>
    </cfRule>
    <cfRule type="expression" dxfId="33130" priority="45472">
      <formula>AND(ISNUMBER(AR257),SEARCH("busca",$H257,1))</formula>
    </cfRule>
    <cfRule type="expression" dxfId="33129" priority="45473">
      <formula>AND(ISNUMBER(AR257),SEARCH("hernandez",$H257,1))</formula>
    </cfRule>
    <cfRule type="expression" dxfId="33128" priority="45474">
      <formula>AND(ISNUMBER(AR257),SEARCH("diedler",$H257,1))</formula>
    </cfRule>
    <cfRule type="expression" dxfId="33127" priority="45475">
      <formula>AND(ISNUMBER(AR257),SEARCH("fauberteau",$H257,1))</formula>
    </cfRule>
    <cfRule type="expression" dxfId="33126" priority="45476">
      <formula>AND(ISNUMBER(AR257),SEARCH("roberdet",$H257,1))</formula>
    </cfRule>
    <cfRule type="expression" dxfId="33125" priority="45477">
      <formula>AND(ISNUMBER(AR257),SEARCH("guillemot",$H257,1))</formula>
    </cfRule>
    <cfRule type="expression" dxfId="33124" priority="45478">
      <formula>AND(ISNUMBER(AR257),SEARCH("galet",$H257,1))</formula>
    </cfRule>
    <cfRule type="expression" dxfId="33123" priority="45479">
      <formula>AND(ISNUMBER(AR257),SEARCH("ayad",$H257,1))</formula>
    </cfRule>
    <cfRule type="expression" dxfId="33122" priority="45480">
      <formula>AND(ISNUMBER(AR257),SEARCH("lavoillote",$H257,1))</formula>
    </cfRule>
    <cfRule type="expression" dxfId="33121" priority="45481">
      <formula>AND(ISNUMBER(AR257),SEARCH("fancelli",$H257,1))</formula>
    </cfRule>
    <cfRule type="expression" dxfId="33120" priority="45482">
      <formula>AND(ISNUMBER(AR257),SEARCH("morelle",$H257,1))</formula>
    </cfRule>
    <cfRule type="expression" dxfId="33119" priority="45483">
      <formula>AND(ISNUMBER(AR257),SEARCH("rendler",$H257,1))</formula>
    </cfRule>
    <cfRule type="expression" dxfId="33118" priority="45484">
      <formula>AND(ISNUMBER(AR257),SEARCH("palasi",$H257,1))</formula>
    </cfRule>
    <cfRule type="expression" dxfId="33117" priority="45485">
      <formula>AND(ISNUMBER(AR257),SEARCH("fercoq",$H257,1))</formula>
    </cfRule>
    <cfRule type="expression" dxfId="33116" priority="45486">
      <formula>AND(ISNUMBER(AR257),SEARCH("soukane",$H257,1))</formula>
    </cfRule>
    <cfRule type="expression" dxfId="33115" priority="45487">
      <formula>AND(ISNUMBER(AR257),SEARCH("segado",$H257,1))</formula>
    </cfRule>
    <cfRule type="expression" dxfId="33114" priority="45488">
      <formula>AND(ISNUMBER(AR257),SEARCH("ravaut",$H257,1))</formula>
    </cfRule>
    <cfRule type="expression" dxfId="33113" priority="45489">
      <formula>AND(ISNUMBER(AR257),SEARCH("diedler",$H257,1))</formula>
    </cfRule>
    <cfRule type="expression" dxfId="33112" priority="45490">
      <formula>AND(ISNUMBER(AR257),SEARCH("roberdet",$H257,1))</formula>
    </cfRule>
    <cfRule type="expression" dxfId="33111" priority="45491">
      <formula>AND(ISNUMBER(AR257),SEARCH("guillemot",$H257,1))</formula>
    </cfRule>
    <cfRule type="expression" dxfId="33110" priority="45492">
      <formula>AND(ISNUMBER(AR257),SEARCH("galet",$H257,1))</formula>
    </cfRule>
    <cfRule type="expression" dxfId="33109" priority="45493">
      <formula>AND(ISNUMBER(AR257),SEARCH("ayad",$H257,1))</formula>
    </cfRule>
    <cfRule type="expression" dxfId="33108" priority="45494">
      <formula>AND(ISNUMBER(AR257),SEARCH("lavoillote",$H257,1))</formula>
    </cfRule>
    <cfRule type="expression" dxfId="33107" priority="45495">
      <formula>AND(ISNUMBER(AR257),SEARCH("fancelli",$H257,1))</formula>
    </cfRule>
    <cfRule type="expression" dxfId="33106" priority="45496">
      <formula>AND(ISNUMBER(AR257),SEARCH("morelle",$H257,1))</formula>
    </cfRule>
    <cfRule type="expression" dxfId="33105" priority="45497">
      <formula>AND(ISNUMBER(AR257),SEARCH("rendler",$H257,1))</formula>
    </cfRule>
    <cfRule type="expression" dxfId="33104" priority="45498">
      <formula>AND(ISNUMBER(AR257),SEARCH("palasi",$H257,1))</formula>
    </cfRule>
    <cfRule type="expression" dxfId="33103" priority="45499">
      <formula>AND(ISNUMBER(AR257),SEARCH("fercoq",$H257,1))</formula>
    </cfRule>
    <cfRule type="expression" dxfId="33102" priority="45500">
      <formula>AND(ISNUMBER(AR257),SEARCH("soukane",$H257,1))</formula>
    </cfRule>
    <cfRule type="expression" dxfId="33101" priority="45501">
      <formula>AND(ISNUMBER(AR257),SEARCH("segado",$H257,1))</formula>
    </cfRule>
    <cfRule type="expression" dxfId="33100" priority="45502">
      <formula>AND(ISNUMBER(AR257),SEARCH("ravaut",$H257,1))</formula>
    </cfRule>
  </conditionalFormatting>
  <conditionalFormatting sqref="AQ259:AS269">
    <cfRule type="expression" dxfId="33099" priority="45448">
      <formula>AND(ISNUMBER(AQ259),SEARCH("cros",$H259,1))</formula>
    </cfRule>
    <cfRule type="expression" dxfId="33098" priority="45449">
      <formula>AND(ISNUMBER(AQ259),SEARCH("duhart",$H259,1))</formula>
    </cfRule>
    <cfRule type="expression" dxfId="33097" priority="45450">
      <formula>AND(ISNUMBER(AQ259),SEARCH("busca",$H259,1))</formula>
    </cfRule>
    <cfRule type="expression" dxfId="33096" priority="45451">
      <formula>AND(ISNUMBER(AQ259),SEARCH("hernandez",$H259,1))</formula>
    </cfRule>
    <cfRule type="expression" dxfId="33095" priority="45452">
      <formula>AND(ISNUMBER(AQ259),SEARCH("diedler",$H259,1))</formula>
    </cfRule>
    <cfRule type="expression" dxfId="33094" priority="45453">
      <formula>AND(ISNUMBER(AQ259),SEARCH("fauberteau",$H259,1))</formula>
    </cfRule>
    <cfRule type="expression" dxfId="33093" priority="45454">
      <formula>AND(ISNUMBER(AQ259),SEARCH("roberdet",$H259,1))</formula>
    </cfRule>
    <cfRule type="expression" dxfId="33092" priority="45455">
      <formula>AND(ISNUMBER(AQ259),SEARCH("guillemot",$H259,1))</formula>
    </cfRule>
    <cfRule type="expression" dxfId="33091" priority="45456">
      <formula>AND(ISNUMBER(AQ259),SEARCH("galet",$H259,1))</formula>
    </cfRule>
    <cfRule type="expression" dxfId="33090" priority="45457">
      <formula>AND(ISNUMBER(AQ259),SEARCH("ayad",$H259,1))</formula>
    </cfRule>
    <cfRule type="expression" dxfId="33089" priority="45458">
      <formula>AND(ISNUMBER(AQ259),SEARCH("lavoillote",$H259,1))</formula>
    </cfRule>
    <cfRule type="expression" dxfId="33088" priority="45459">
      <formula>AND(ISNUMBER(AQ259),SEARCH("fancelli",$H259,1))</formula>
    </cfRule>
    <cfRule type="expression" dxfId="33087" priority="45460">
      <formula>AND(ISNUMBER(AQ259),SEARCH("morelle",$H259,1))</formula>
    </cfRule>
    <cfRule type="expression" dxfId="33086" priority="45461">
      <formula>AND(ISNUMBER(AQ259),SEARCH("rendler",$H259,1))</formula>
    </cfRule>
    <cfRule type="expression" dxfId="33085" priority="45462">
      <formula>AND(ISNUMBER(AQ259),SEARCH("palasi",$H259,1))</formula>
    </cfRule>
    <cfRule type="expression" dxfId="33084" priority="45463">
      <formula>AND(ISNUMBER(AQ259),SEARCH("fercoq",$H259,1))</formula>
    </cfRule>
    <cfRule type="expression" dxfId="33083" priority="45464">
      <formula>AND(ISNUMBER(AQ259),SEARCH("soukane",$H259,1))</formula>
    </cfRule>
    <cfRule type="expression" dxfId="33082" priority="45465">
      <formula>AND(ISNUMBER(AQ259),SEARCH("segado",$H259,1))</formula>
    </cfRule>
    <cfRule type="expression" dxfId="33081" priority="45466">
      <formula>AND(ISNUMBER(AQ259),SEARCH("ravaut",$H259,1))</formula>
    </cfRule>
  </conditionalFormatting>
  <conditionalFormatting sqref="AQ259:AS269">
    <cfRule type="expression" dxfId="33080" priority="45426">
      <formula>AND(ISNUMBER(AQ259),SEARCH("busca",$H259,1))</formula>
    </cfRule>
    <cfRule type="expression" dxfId="33079" priority="45427">
      <formula>AND(ISNUMBER(AQ259),SEARCH("herradi",$H259,1))</formula>
    </cfRule>
    <cfRule type="expression" dxfId="33078" priority="45428">
      <formula>AND(ISNUMBER(AQ259),SEARCH("kern",$H259,1))</formula>
    </cfRule>
    <cfRule type="expression" dxfId="33077" priority="45429">
      <formula>AND(ISNUMBER(AQ259),SEARCH("cros",$H259,1))</formula>
    </cfRule>
    <cfRule type="expression" dxfId="33076" priority="45430">
      <formula>AND(ISNUMBER(AQ259),SEARCH("duhart",$H259,1))</formula>
    </cfRule>
    <cfRule type="expression" dxfId="33075" priority="45431">
      <formula>AND(ISNUMBER(AQ259),SEARCH("busca",$H259,1))</formula>
    </cfRule>
    <cfRule type="expression" dxfId="33074" priority="45432">
      <formula>AND(ISNUMBER(AQ259),SEARCH("hernandez",$H259,1))</formula>
    </cfRule>
    <cfRule type="expression" dxfId="33073" priority="45433">
      <formula>AND(ISNUMBER(AQ259),SEARCH("diedler",$H259,1))</formula>
    </cfRule>
    <cfRule type="expression" dxfId="33072" priority="45434">
      <formula>AND(ISNUMBER(AQ259),SEARCH("fauberteau",$H259,1))</formula>
    </cfRule>
    <cfRule type="expression" dxfId="33071" priority="45435">
      <formula>AND(ISNUMBER(AQ259),SEARCH("roberdet",$H259,1))</formula>
    </cfRule>
    <cfRule type="expression" dxfId="33070" priority="45436">
      <formula>AND(ISNUMBER(AQ259),SEARCH("guillemot",$H259,1))</formula>
    </cfRule>
    <cfRule type="expression" dxfId="33069" priority="45437">
      <formula>AND(ISNUMBER(AQ259),SEARCH("galet",$H259,1))</formula>
    </cfRule>
    <cfRule type="expression" dxfId="33068" priority="45438">
      <formula>AND(ISNUMBER(AQ259),SEARCH("ayad",$H259,1))</formula>
    </cfRule>
    <cfRule type="expression" dxfId="33067" priority="45439">
      <formula>AND(ISNUMBER(AQ259),SEARCH("lavoillote",$H259,1))</formula>
    </cfRule>
    <cfRule type="expression" dxfId="33066" priority="45440">
      <formula>AND(ISNUMBER(AQ259),SEARCH("fancelli",$H259,1))</formula>
    </cfRule>
    <cfRule type="expression" dxfId="33065" priority="45441">
      <formula>AND(ISNUMBER(AQ259),SEARCH("morelle",$H259,1))</formula>
    </cfRule>
    <cfRule type="expression" dxfId="33064" priority="45442">
      <formula>AND(ISNUMBER(AQ259),SEARCH("rendler",$H259,1))</formula>
    </cfRule>
    <cfRule type="expression" dxfId="33063" priority="45443">
      <formula>AND(ISNUMBER(AQ259),SEARCH("palasi",$H259,1))</formula>
    </cfRule>
    <cfRule type="expression" dxfId="33062" priority="45444">
      <formula>AND(ISNUMBER(AQ259),SEARCH("fercoq",$H259,1))</formula>
    </cfRule>
    <cfRule type="expression" dxfId="33061" priority="45445">
      <formula>AND(ISNUMBER(AQ259),SEARCH("soukane",$H259,1))</formula>
    </cfRule>
    <cfRule type="expression" dxfId="33060" priority="45446">
      <formula>AND(ISNUMBER(AQ259),SEARCH("segado",$H259,1))</formula>
    </cfRule>
    <cfRule type="expression" dxfId="33059" priority="45447">
      <formula>AND(ISNUMBER(AQ259),SEARCH("ravaut",$H259,1))</formula>
    </cfRule>
  </conditionalFormatting>
  <conditionalFormatting sqref="AQ259:AS269">
    <cfRule type="expression" dxfId="33058" priority="45390">
      <formula>AND(ISNUMBER(AQ259),SEARCH("busca",$H259,1))</formula>
    </cfRule>
    <cfRule type="expression" dxfId="33057" priority="45391">
      <formula>AND(ISNUMBER(AQ259),SEARCH("herradi",$H259,1))</formula>
    </cfRule>
    <cfRule type="expression" dxfId="33056" priority="45392">
      <formula>AND(ISNUMBER(AQ259),SEARCH("kern",$H259,1))</formula>
    </cfRule>
    <cfRule type="expression" dxfId="33055" priority="45393">
      <formula>AND(ISNUMBER(AQ259),SEARCH("cros",$H259,1))</formula>
    </cfRule>
    <cfRule type="expression" dxfId="33054" priority="45394">
      <formula>AND(ISNUMBER(AQ259),SEARCH("duhart",$H259,1))</formula>
    </cfRule>
    <cfRule type="expression" dxfId="33053" priority="45395">
      <formula>AND(ISNUMBER(AQ259),SEARCH("busca",$H259,1))</formula>
    </cfRule>
    <cfRule type="expression" dxfId="33052" priority="45396">
      <formula>AND(ISNUMBER(AQ259),SEARCH("hernandez",$H259,1))</formula>
    </cfRule>
    <cfRule type="expression" dxfId="33051" priority="45397">
      <formula>AND(ISNUMBER(AQ259),SEARCH("diedler",$H259,1))</formula>
    </cfRule>
    <cfRule type="expression" dxfId="33050" priority="45398">
      <formula>AND(ISNUMBER(AQ259),SEARCH("fauberteau",$H259,1))</formula>
    </cfRule>
    <cfRule type="expression" dxfId="33049" priority="45399">
      <formula>AND(ISNUMBER(AQ259),SEARCH("roberdet",$H259,1))</formula>
    </cfRule>
    <cfRule type="expression" dxfId="33048" priority="45400">
      <formula>AND(ISNUMBER(AQ259),SEARCH("guillemot",$H259,1))</formula>
    </cfRule>
    <cfRule type="expression" dxfId="33047" priority="45401">
      <formula>AND(ISNUMBER(AQ259),SEARCH("galet",$H259,1))</formula>
    </cfRule>
    <cfRule type="expression" dxfId="33046" priority="45402">
      <formula>AND(ISNUMBER(AQ259),SEARCH("ayad",$H259,1))</formula>
    </cfRule>
    <cfRule type="expression" dxfId="33045" priority="45403">
      <formula>AND(ISNUMBER(AQ259),SEARCH("lavoillote",$H259,1))</formula>
    </cfRule>
    <cfRule type="expression" dxfId="33044" priority="45404">
      <formula>AND(ISNUMBER(AQ259),SEARCH("fancelli",$H259,1))</formula>
    </cfRule>
    <cfRule type="expression" dxfId="33043" priority="45405">
      <formula>AND(ISNUMBER(AQ259),SEARCH("morelle",$H259,1))</formula>
    </cfRule>
    <cfRule type="expression" dxfId="33042" priority="45406">
      <formula>AND(ISNUMBER(AQ259),SEARCH("rendler",$H259,1))</formula>
    </cfRule>
    <cfRule type="expression" dxfId="33041" priority="45407">
      <formula>AND(ISNUMBER(AQ259),SEARCH("palasi",$H259,1))</formula>
    </cfRule>
    <cfRule type="expression" dxfId="33040" priority="45408">
      <formula>AND(ISNUMBER(AQ259),SEARCH("fercoq",$H259,1))</formula>
    </cfRule>
    <cfRule type="expression" dxfId="33039" priority="45409">
      <formula>AND(ISNUMBER(AQ259),SEARCH("soukane",$H259,1))</formula>
    </cfRule>
    <cfRule type="expression" dxfId="33038" priority="45410">
      <formula>AND(ISNUMBER(AQ259),SEARCH("segado",$H259,1))</formula>
    </cfRule>
    <cfRule type="expression" dxfId="33037" priority="45411">
      <formula>AND(ISNUMBER(AQ259),SEARCH("ravaut",$H259,1))</formula>
    </cfRule>
    <cfRule type="expression" dxfId="33036" priority="45412">
      <formula>AND(ISNUMBER(AQ259),SEARCH("diedler",$H259,1))</formula>
    </cfRule>
    <cfRule type="expression" dxfId="33035" priority="45413">
      <formula>AND(ISNUMBER(AQ259),SEARCH("roberdet",$H259,1))</formula>
    </cfRule>
    <cfRule type="expression" dxfId="33034" priority="45414">
      <formula>AND(ISNUMBER(AQ259),SEARCH("guillemot",$H259,1))</formula>
    </cfRule>
    <cfRule type="expression" dxfId="33033" priority="45415">
      <formula>AND(ISNUMBER(AQ259),SEARCH("galet",$H259,1))</formula>
    </cfRule>
    <cfRule type="expression" dxfId="33032" priority="45416">
      <formula>AND(ISNUMBER(AQ259),SEARCH("ayad",$H259,1))</formula>
    </cfRule>
    <cfRule type="expression" dxfId="33031" priority="45417">
      <formula>AND(ISNUMBER(AQ259),SEARCH("lavoillote",$H259,1))</formula>
    </cfRule>
    <cfRule type="expression" dxfId="33030" priority="45418">
      <formula>AND(ISNUMBER(AQ259),SEARCH("fancelli",$H259,1))</formula>
    </cfRule>
    <cfRule type="expression" dxfId="33029" priority="45419">
      <formula>AND(ISNUMBER(AQ259),SEARCH("morelle",$H259,1))</formula>
    </cfRule>
    <cfRule type="expression" dxfId="33028" priority="45420">
      <formula>AND(ISNUMBER(AQ259),SEARCH("rendler",$H259,1))</formula>
    </cfRule>
    <cfRule type="expression" dxfId="33027" priority="45421">
      <formula>AND(ISNUMBER(AQ259),SEARCH("palasi",$H259,1))</formula>
    </cfRule>
    <cfRule type="expression" dxfId="33026" priority="45422">
      <formula>AND(ISNUMBER(AQ259),SEARCH("fercoq",$H259,1))</formula>
    </cfRule>
    <cfRule type="expression" dxfId="33025" priority="45423">
      <formula>AND(ISNUMBER(AQ259),SEARCH("soukane",$H259,1))</formula>
    </cfRule>
    <cfRule type="expression" dxfId="33024" priority="45424">
      <formula>AND(ISNUMBER(AQ259),SEARCH("segado",$H259,1))</formula>
    </cfRule>
    <cfRule type="expression" dxfId="33023" priority="45425">
      <formula>AND(ISNUMBER(AQ259),SEARCH("ravaut",$H259,1))</formula>
    </cfRule>
  </conditionalFormatting>
  <conditionalFormatting sqref="AQ259:AS269">
    <cfRule type="expression" dxfId="33022" priority="45371">
      <formula>AND(ISNUMBER(AQ259),SEARCH("cros",$H259,1))</formula>
    </cfRule>
    <cfRule type="expression" dxfId="33021" priority="45372">
      <formula>AND(ISNUMBER(AQ259),SEARCH("duhart",$H259,1))</formula>
    </cfRule>
    <cfRule type="expression" dxfId="33020" priority="45373">
      <formula>AND(ISNUMBER(AQ259),SEARCH("busca",$H259,1))</formula>
    </cfRule>
    <cfRule type="expression" dxfId="33019" priority="45374">
      <formula>AND(ISNUMBER(AQ259),SEARCH("hernandez",$H259,1))</formula>
    </cfRule>
    <cfRule type="expression" dxfId="33018" priority="45375">
      <formula>AND(ISNUMBER(AQ259),SEARCH("diedler",$H259,1))</formula>
    </cfRule>
    <cfRule type="expression" dxfId="33017" priority="45376">
      <formula>AND(ISNUMBER(AQ259),SEARCH("fauberteau",$H259,1))</formula>
    </cfRule>
    <cfRule type="expression" dxfId="33016" priority="45377">
      <formula>AND(ISNUMBER(AQ259),SEARCH("roberdet",$H259,1))</formula>
    </cfRule>
    <cfRule type="expression" dxfId="33015" priority="45378">
      <formula>AND(ISNUMBER(AQ259),SEARCH("guillemot",$H259,1))</formula>
    </cfRule>
    <cfRule type="expression" dxfId="33014" priority="45379">
      <formula>AND(ISNUMBER(AQ259),SEARCH("galet",$H259,1))</formula>
    </cfRule>
    <cfRule type="expression" dxfId="33013" priority="45380">
      <formula>AND(ISNUMBER(AQ259),SEARCH("ayad",$H259,1))</formula>
    </cfRule>
    <cfRule type="expression" dxfId="33012" priority="45381">
      <formula>AND(ISNUMBER(AQ259),SEARCH("lavoillote",$H259,1))</formula>
    </cfRule>
    <cfRule type="expression" dxfId="33011" priority="45382">
      <formula>AND(ISNUMBER(AQ259),SEARCH("fancelli",$H259,1))</formula>
    </cfRule>
    <cfRule type="expression" dxfId="33010" priority="45383">
      <formula>AND(ISNUMBER(AQ259),SEARCH("morelle",$H259,1))</formula>
    </cfRule>
    <cfRule type="expression" dxfId="33009" priority="45384">
      <formula>AND(ISNUMBER(AQ259),SEARCH("rendler",$H259,1))</formula>
    </cfRule>
    <cfRule type="expression" dxfId="33008" priority="45385">
      <formula>AND(ISNUMBER(AQ259),SEARCH("palasi",$H259,1))</formula>
    </cfRule>
    <cfRule type="expression" dxfId="33007" priority="45386">
      <formula>AND(ISNUMBER(AQ259),SEARCH("fercoq",$H259,1))</formula>
    </cfRule>
    <cfRule type="expression" dxfId="33006" priority="45387">
      <formula>AND(ISNUMBER(AQ259),SEARCH("soukane",$H259,1))</formula>
    </cfRule>
    <cfRule type="expression" dxfId="33005" priority="45388">
      <formula>AND(ISNUMBER(AQ259),SEARCH("segado",$H259,1))</formula>
    </cfRule>
    <cfRule type="expression" dxfId="33004" priority="45389">
      <formula>AND(ISNUMBER(AQ259),SEARCH("ravaut",$H259,1))</formula>
    </cfRule>
  </conditionalFormatting>
  <conditionalFormatting sqref="AQ259:AS269">
    <cfRule type="expression" dxfId="33003" priority="45349">
      <formula>AND(ISNUMBER(AQ259),SEARCH("busca",$H259,1))</formula>
    </cfRule>
    <cfRule type="expression" dxfId="33002" priority="45350">
      <formula>AND(ISNUMBER(AQ259),SEARCH("herradi",$H259,1))</formula>
    </cfRule>
    <cfRule type="expression" dxfId="33001" priority="45351">
      <formula>AND(ISNUMBER(AQ259),SEARCH("kern",$H259,1))</formula>
    </cfRule>
    <cfRule type="expression" dxfId="33000" priority="45352">
      <formula>AND(ISNUMBER(AQ259),SEARCH("cros",$H259,1))</formula>
    </cfRule>
    <cfRule type="expression" dxfId="32999" priority="45353">
      <formula>AND(ISNUMBER(AQ259),SEARCH("duhart",$H259,1))</formula>
    </cfRule>
    <cfRule type="expression" dxfId="32998" priority="45354">
      <formula>AND(ISNUMBER(AQ259),SEARCH("busca",$H259,1))</formula>
    </cfRule>
    <cfRule type="expression" dxfId="32997" priority="45355">
      <formula>AND(ISNUMBER(AQ259),SEARCH("hernandez",$H259,1))</formula>
    </cfRule>
    <cfRule type="expression" dxfId="32996" priority="45356">
      <formula>AND(ISNUMBER(AQ259),SEARCH("diedler",$H259,1))</formula>
    </cfRule>
    <cfRule type="expression" dxfId="32995" priority="45357">
      <formula>AND(ISNUMBER(AQ259),SEARCH("fauberteau",$H259,1))</formula>
    </cfRule>
    <cfRule type="expression" dxfId="32994" priority="45358">
      <formula>AND(ISNUMBER(AQ259),SEARCH("roberdet",$H259,1))</formula>
    </cfRule>
    <cfRule type="expression" dxfId="32993" priority="45359">
      <formula>AND(ISNUMBER(AQ259),SEARCH("guillemot",$H259,1))</formula>
    </cfRule>
    <cfRule type="expression" dxfId="32992" priority="45360">
      <formula>AND(ISNUMBER(AQ259),SEARCH("galet",$H259,1))</formula>
    </cfRule>
    <cfRule type="expression" dxfId="32991" priority="45361">
      <formula>AND(ISNUMBER(AQ259),SEARCH("ayad",$H259,1))</formula>
    </cfRule>
    <cfRule type="expression" dxfId="32990" priority="45362">
      <formula>AND(ISNUMBER(AQ259),SEARCH("lavoillote",$H259,1))</formula>
    </cfRule>
    <cfRule type="expression" dxfId="32989" priority="45363">
      <formula>AND(ISNUMBER(AQ259),SEARCH("fancelli",$H259,1))</formula>
    </cfRule>
    <cfRule type="expression" dxfId="32988" priority="45364">
      <formula>AND(ISNUMBER(AQ259),SEARCH("morelle",$H259,1))</formula>
    </cfRule>
    <cfRule type="expression" dxfId="32987" priority="45365">
      <formula>AND(ISNUMBER(AQ259),SEARCH("rendler",$H259,1))</formula>
    </cfRule>
    <cfRule type="expression" dxfId="32986" priority="45366">
      <formula>AND(ISNUMBER(AQ259),SEARCH("palasi",$H259,1))</formula>
    </cfRule>
    <cfRule type="expression" dxfId="32985" priority="45367">
      <formula>AND(ISNUMBER(AQ259),SEARCH("fercoq",$H259,1))</formula>
    </cfRule>
    <cfRule type="expression" dxfId="32984" priority="45368">
      <formula>AND(ISNUMBER(AQ259),SEARCH("soukane",$H259,1))</formula>
    </cfRule>
    <cfRule type="expression" dxfId="32983" priority="45369">
      <formula>AND(ISNUMBER(AQ259),SEARCH("segado",$H259,1))</formula>
    </cfRule>
    <cfRule type="expression" dxfId="32982" priority="45370">
      <formula>AND(ISNUMBER(AQ259),SEARCH("ravaut",$H259,1))</formula>
    </cfRule>
  </conditionalFormatting>
  <conditionalFormatting sqref="AQ259:AS269">
    <cfRule type="expression" dxfId="32981" priority="45313">
      <formula>AND(ISNUMBER(AQ259),SEARCH("busca",$H259,1))</formula>
    </cfRule>
    <cfRule type="expression" dxfId="32980" priority="45314">
      <formula>AND(ISNUMBER(AQ259),SEARCH("herradi",$H259,1))</formula>
    </cfRule>
    <cfRule type="expression" dxfId="32979" priority="45315">
      <formula>AND(ISNUMBER(AQ259),SEARCH("kern",$H259,1))</formula>
    </cfRule>
    <cfRule type="expression" dxfId="32978" priority="45316">
      <formula>AND(ISNUMBER(AQ259),SEARCH("cros",$H259,1))</formula>
    </cfRule>
    <cfRule type="expression" dxfId="32977" priority="45317">
      <formula>AND(ISNUMBER(AQ259),SEARCH("duhart",$H259,1))</formula>
    </cfRule>
    <cfRule type="expression" dxfId="32976" priority="45318">
      <formula>AND(ISNUMBER(AQ259),SEARCH("busca",$H259,1))</formula>
    </cfRule>
    <cfRule type="expression" dxfId="32975" priority="45319">
      <formula>AND(ISNUMBER(AQ259),SEARCH("hernandez",$H259,1))</formula>
    </cfRule>
    <cfRule type="expression" dxfId="32974" priority="45320">
      <formula>AND(ISNUMBER(AQ259),SEARCH("diedler",$H259,1))</formula>
    </cfRule>
    <cfRule type="expression" dxfId="32973" priority="45321">
      <formula>AND(ISNUMBER(AQ259),SEARCH("fauberteau",$H259,1))</formula>
    </cfRule>
    <cfRule type="expression" dxfId="32972" priority="45322">
      <formula>AND(ISNUMBER(AQ259),SEARCH("roberdet",$H259,1))</formula>
    </cfRule>
    <cfRule type="expression" dxfId="32971" priority="45323">
      <formula>AND(ISNUMBER(AQ259),SEARCH("guillemot",$H259,1))</formula>
    </cfRule>
    <cfRule type="expression" dxfId="32970" priority="45324">
      <formula>AND(ISNUMBER(AQ259),SEARCH("galet",$H259,1))</formula>
    </cfRule>
    <cfRule type="expression" dxfId="32969" priority="45325">
      <formula>AND(ISNUMBER(AQ259),SEARCH("ayad",$H259,1))</formula>
    </cfRule>
    <cfRule type="expression" dxfId="32968" priority="45326">
      <formula>AND(ISNUMBER(AQ259),SEARCH("lavoillote",$H259,1))</formula>
    </cfRule>
    <cfRule type="expression" dxfId="32967" priority="45327">
      <formula>AND(ISNUMBER(AQ259),SEARCH("fancelli",$H259,1))</formula>
    </cfRule>
    <cfRule type="expression" dxfId="32966" priority="45328">
      <formula>AND(ISNUMBER(AQ259),SEARCH("morelle",$H259,1))</formula>
    </cfRule>
    <cfRule type="expression" dxfId="32965" priority="45329">
      <formula>AND(ISNUMBER(AQ259),SEARCH("rendler",$H259,1))</formula>
    </cfRule>
    <cfRule type="expression" dxfId="32964" priority="45330">
      <formula>AND(ISNUMBER(AQ259),SEARCH("palasi",$H259,1))</formula>
    </cfRule>
    <cfRule type="expression" dxfId="32963" priority="45331">
      <formula>AND(ISNUMBER(AQ259),SEARCH("fercoq",$H259,1))</formula>
    </cfRule>
    <cfRule type="expression" dxfId="32962" priority="45332">
      <formula>AND(ISNUMBER(AQ259),SEARCH("soukane",$H259,1))</formula>
    </cfRule>
    <cfRule type="expression" dxfId="32961" priority="45333">
      <formula>AND(ISNUMBER(AQ259),SEARCH("segado",$H259,1))</formula>
    </cfRule>
    <cfRule type="expression" dxfId="32960" priority="45334">
      <formula>AND(ISNUMBER(AQ259),SEARCH("ravaut",$H259,1))</formula>
    </cfRule>
    <cfRule type="expression" dxfId="32959" priority="45335">
      <formula>AND(ISNUMBER(AQ259),SEARCH("diedler",$H259,1))</formula>
    </cfRule>
    <cfRule type="expression" dxfId="32958" priority="45336">
      <formula>AND(ISNUMBER(AQ259),SEARCH("roberdet",$H259,1))</formula>
    </cfRule>
    <cfRule type="expression" dxfId="32957" priority="45337">
      <formula>AND(ISNUMBER(AQ259),SEARCH("guillemot",$H259,1))</formula>
    </cfRule>
    <cfRule type="expression" dxfId="32956" priority="45338">
      <formula>AND(ISNUMBER(AQ259),SEARCH("galet",$H259,1))</formula>
    </cfRule>
    <cfRule type="expression" dxfId="32955" priority="45339">
      <formula>AND(ISNUMBER(AQ259),SEARCH("ayad",$H259,1))</formula>
    </cfRule>
    <cfRule type="expression" dxfId="32954" priority="45340">
      <formula>AND(ISNUMBER(AQ259),SEARCH("lavoillote",$H259,1))</formula>
    </cfRule>
    <cfRule type="expression" dxfId="32953" priority="45341">
      <formula>AND(ISNUMBER(AQ259),SEARCH("fancelli",$H259,1))</formula>
    </cfRule>
    <cfRule type="expression" dxfId="32952" priority="45342">
      <formula>AND(ISNUMBER(AQ259),SEARCH("morelle",$H259,1))</formula>
    </cfRule>
    <cfRule type="expression" dxfId="32951" priority="45343">
      <formula>AND(ISNUMBER(AQ259),SEARCH("rendler",$H259,1))</formula>
    </cfRule>
    <cfRule type="expression" dxfId="32950" priority="45344">
      <formula>AND(ISNUMBER(AQ259),SEARCH("palasi",$H259,1))</formula>
    </cfRule>
    <cfRule type="expression" dxfId="32949" priority="45345">
      <formula>AND(ISNUMBER(AQ259),SEARCH("fercoq",$H259,1))</formula>
    </cfRule>
    <cfRule type="expression" dxfId="32948" priority="45346">
      <formula>AND(ISNUMBER(AQ259),SEARCH("soukane",$H259,1))</formula>
    </cfRule>
    <cfRule type="expression" dxfId="32947" priority="45347">
      <formula>AND(ISNUMBER(AQ259),SEARCH("segado",$H259,1))</formula>
    </cfRule>
    <cfRule type="expression" dxfId="32946" priority="45348">
      <formula>AND(ISNUMBER(AQ259),SEARCH("ravaut",$H259,1))</formula>
    </cfRule>
  </conditionalFormatting>
  <conditionalFormatting sqref="AW264 AW266">
    <cfRule type="expression" dxfId="32945" priority="45298">
      <formula>AND(ISNUMBER(AW264),SEARCH("diedler",$H266,1))</formula>
    </cfRule>
    <cfRule type="expression" dxfId="32944" priority="45299">
      <formula>AND(ISNUMBER(AW264),SEARCH("fauberteau",$H266,1))</formula>
    </cfRule>
    <cfRule type="expression" dxfId="32943" priority="45300">
      <formula>AND(ISNUMBER(AW264),SEARCH("roberdet",$H266,1))</formula>
    </cfRule>
    <cfRule type="expression" dxfId="32942" priority="45301">
      <formula>AND(ISNUMBER(AW264),SEARCH("guillemot",$H266,1))</formula>
    </cfRule>
    <cfRule type="expression" dxfId="32941" priority="45302">
      <formula>AND(ISNUMBER(AW264),SEARCH("galet",$H266,1))</formula>
    </cfRule>
    <cfRule type="expression" dxfId="32940" priority="45303">
      <formula>AND(ISNUMBER(AW264),SEARCH("ayad",$H266,1))</formula>
    </cfRule>
    <cfRule type="expression" dxfId="32939" priority="45304">
      <formula>AND(ISNUMBER(AW264),SEARCH("lavoillote",$H266,1))</formula>
    </cfRule>
    <cfRule type="expression" dxfId="32938" priority="45305">
      <formula>AND(ISNUMBER(AW264),SEARCH("fancelli",$H266,1))</formula>
    </cfRule>
    <cfRule type="expression" dxfId="32937" priority="45306">
      <formula>AND(ISNUMBER(AW264),SEARCH("morelle",$H266,1))</formula>
    </cfRule>
    <cfRule type="expression" dxfId="32936" priority="45307">
      <formula>AND(ISNUMBER(AW264),SEARCH("rendler",$H266,1))</formula>
    </cfRule>
    <cfRule type="expression" dxfId="32935" priority="45308">
      <formula>AND(ISNUMBER(AW264),SEARCH("palasi",$H266,1))</formula>
    </cfRule>
    <cfRule type="expression" dxfId="32934" priority="45309">
      <formula>AND(ISNUMBER(AW264),SEARCH("fercoq",$H266,1))</formula>
    </cfRule>
    <cfRule type="expression" dxfId="32933" priority="45310">
      <formula>AND(ISNUMBER(AW264),SEARCH("soukane",$H266,1))</formula>
    </cfRule>
    <cfRule type="expression" dxfId="32932" priority="45311">
      <formula>AND(ISNUMBER(AW264),SEARCH("segado",$H266,1))</formula>
    </cfRule>
    <cfRule type="expression" dxfId="32931" priority="45312">
      <formula>AND(ISNUMBER(AW264),SEARCH("ravaut",$H266,1))</formula>
    </cfRule>
  </conditionalFormatting>
  <conditionalFormatting sqref="AW256">
    <cfRule type="expression" dxfId="32930" priority="45279">
      <formula>AND(ISNUMBER(AW256),SEARCH("cros",$H258,1))</formula>
    </cfRule>
    <cfRule type="expression" dxfId="32929" priority="45280">
      <formula>AND(ISNUMBER(AW256),SEARCH("duhart",$H258,1))</formula>
    </cfRule>
    <cfRule type="expression" dxfId="32928" priority="45281">
      <formula>AND(ISNUMBER(AW256),SEARCH("busca",$H258,1))</formula>
    </cfRule>
    <cfRule type="expression" dxfId="32927" priority="45282">
      <formula>AND(ISNUMBER(AW256),SEARCH("hernandez",$H258,1))</formula>
    </cfRule>
    <cfRule type="expression" dxfId="32926" priority="45283">
      <formula>AND(ISNUMBER(AW256),SEARCH("diedler",$H258,1))</formula>
    </cfRule>
    <cfRule type="expression" dxfId="32925" priority="45284">
      <formula>AND(ISNUMBER(AW256),SEARCH("fauberteau",$H258,1))</formula>
    </cfRule>
    <cfRule type="expression" dxfId="32924" priority="45285">
      <formula>AND(ISNUMBER(AW256),SEARCH("roberdet",$H258,1))</formula>
    </cfRule>
    <cfRule type="expression" dxfId="32923" priority="45286">
      <formula>AND(ISNUMBER(AW256),SEARCH("guillemot",$H258,1))</formula>
    </cfRule>
    <cfRule type="expression" dxfId="32922" priority="45287">
      <formula>AND(ISNUMBER(AW256),SEARCH("galet",$H258,1))</formula>
    </cfRule>
    <cfRule type="expression" dxfId="32921" priority="45288">
      <formula>AND(ISNUMBER(AW256),SEARCH("ayad",$H258,1))</formula>
    </cfRule>
    <cfRule type="expression" dxfId="32920" priority="45289">
      <formula>AND(ISNUMBER(AW256),SEARCH("lavoillote",$H258,1))</formula>
    </cfRule>
    <cfRule type="expression" dxfId="32919" priority="45290">
      <formula>AND(ISNUMBER(AW256),SEARCH("fancelli",$H258,1))</formula>
    </cfRule>
    <cfRule type="expression" dxfId="32918" priority="45291">
      <formula>AND(ISNUMBER(AW256),SEARCH("morelle",$H258,1))</formula>
    </cfRule>
    <cfRule type="expression" dxfId="32917" priority="45292">
      <formula>AND(ISNUMBER(AW256),SEARCH("rendler",$H258,1))</formula>
    </cfRule>
    <cfRule type="expression" dxfId="32916" priority="45293">
      <formula>AND(ISNUMBER(AW256),SEARCH("palasi",$H258,1))</formula>
    </cfRule>
    <cfRule type="expression" dxfId="32915" priority="45294">
      <formula>AND(ISNUMBER(AW256),SEARCH("fercoq",$H258,1))</formula>
    </cfRule>
    <cfRule type="expression" dxfId="32914" priority="45295">
      <formula>AND(ISNUMBER(AW256),SEARCH("soukane",$H258,1))</formula>
    </cfRule>
    <cfRule type="expression" dxfId="32913" priority="45296">
      <formula>AND(ISNUMBER(AW256),SEARCH("segado",$H258,1))</formula>
    </cfRule>
    <cfRule type="expression" dxfId="32912" priority="45297">
      <formula>AND(ISNUMBER(AW256),SEARCH("ravaut",$H258,1))</formula>
    </cfRule>
  </conditionalFormatting>
  <conditionalFormatting sqref="AU255:AU256">
    <cfRule type="expression" dxfId="32911" priority="45257">
      <formula>AND(ISNUMBER(AU255),SEARCH("busca",$H255,1))</formula>
    </cfRule>
    <cfRule type="expression" dxfId="32910" priority="45258">
      <formula>AND(ISNUMBER(AU255),SEARCH("herradi",$H255,1))</formula>
    </cfRule>
    <cfRule type="expression" dxfId="32909" priority="45259">
      <formula>AND(ISNUMBER(AU255),SEARCH("kern",$H255,1))</formula>
    </cfRule>
    <cfRule type="expression" dxfId="32908" priority="45260">
      <formula>AND(ISNUMBER(AU255),SEARCH("cros",$H255,1))</formula>
    </cfRule>
    <cfRule type="expression" dxfId="32907" priority="45261">
      <formula>AND(ISNUMBER(AU255),SEARCH("duhart",$H255,1))</formula>
    </cfRule>
    <cfRule type="expression" dxfId="32906" priority="45262">
      <formula>AND(ISNUMBER(AU255),SEARCH("busca",$H255,1))</formula>
    </cfRule>
    <cfRule type="expression" dxfId="32905" priority="45263">
      <formula>AND(ISNUMBER(AU255),SEARCH("hernandez",$H255,1))</formula>
    </cfRule>
    <cfRule type="expression" dxfId="32904" priority="45264">
      <formula>AND(ISNUMBER(AU255),SEARCH("diedler",$H255,1))</formula>
    </cfRule>
    <cfRule type="expression" dxfId="32903" priority="45265">
      <formula>AND(ISNUMBER(AU255),SEARCH("fauberteau",$H255,1))</formula>
    </cfRule>
    <cfRule type="expression" dxfId="32902" priority="45266">
      <formula>AND(ISNUMBER(AU255),SEARCH("roberdet",$H255,1))</formula>
    </cfRule>
    <cfRule type="expression" dxfId="32901" priority="45267">
      <formula>AND(ISNUMBER(AU255),SEARCH("guillemot",$H255,1))</formula>
    </cfRule>
    <cfRule type="expression" dxfId="32900" priority="45268">
      <formula>AND(ISNUMBER(AU255),SEARCH("galet",$H255,1))</formula>
    </cfRule>
    <cfRule type="expression" dxfId="32899" priority="45269">
      <formula>AND(ISNUMBER(AU255),SEARCH("ayad",$H255,1))</formula>
    </cfRule>
    <cfRule type="expression" dxfId="32898" priority="45270">
      <formula>AND(ISNUMBER(AU255),SEARCH("lavoillote",$H255,1))</formula>
    </cfRule>
    <cfRule type="expression" dxfId="32897" priority="45271">
      <formula>AND(ISNUMBER(AU255),SEARCH("fancelli",$H255,1))</formula>
    </cfRule>
    <cfRule type="expression" dxfId="32896" priority="45272">
      <formula>AND(ISNUMBER(AU255),SEARCH("morelle",$H255,1))</formula>
    </cfRule>
    <cfRule type="expression" dxfId="32895" priority="45273">
      <formula>AND(ISNUMBER(AU255),SEARCH("rendler",$H255,1))</formula>
    </cfRule>
    <cfRule type="expression" dxfId="32894" priority="45274">
      <formula>AND(ISNUMBER(AU255),SEARCH("palasi",$H255,1))</formula>
    </cfRule>
    <cfRule type="expression" dxfId="32893" priority="45275">
      <formula>AND(ISNUMBER(AU255),SEARCH("fercoq",$H255,1))</formula>
    </cfRule>
    <cfRule type="expression" dxfId="32892" priority="45276">
      <formula>AND(ISNUMBER(AU255),SEARCH("soukane",$H255,1))</formula>
    </cfRule>
    <cfRule type="expression" dxfId="32891" priority="45277">
      <formula>AND(ISNUMBER(AU255),SEARCH("segado",$H255,1))</formula>
    </cfRule>
    <cfRule type="expression" dxfId="32890" priority="45278">
      <formula>AND(ISNUMBER(AU255),SEARCH("ravaut",$H255,1))</formula>
    </cfRule>
  </conditionalFormatting>
  <conditionalFormatting sqref="AU255:AU256">
    <cfRule type="expression" dxfId="32889" priority="45221">
      <formula>AND(ISNUMBER(AU255),SEARCH("busca",$H255,1))</formula>
    </cfRule>
    <cfRule type="expression" dxfId="32888" priority="45222">
      <formula>AND(ISNUMBER(AU255),SEARCH("herradi",$H255,1))</formula>
    </cfRule>
    <cfRule type="expression" dxfId="32887" priority="45223">
      <formula>AND(ISNUMBER(AU255),SEARCH("kern",$H255,1))</formula>
    </cfRule>
    <cfRule type="expression" dxfId="32886" priority="45224">
      <formula>AND(ISNUMBER(AU255),SEARCH("cros",$H255,1))</formula>
    </cfRule>
    <cfRule type="expression" dxfId="32885" priority="45225">
      <formula>AND(ISNUMBER(AU255),SEARCH("duhart",$H255,1))</formula>
    </cfRule>
    <cfRule type="expression" dxfId="32884" priority="45226">
      <formula>AND(ISNUMBER(AU255),SEARCH("busca",$H255,1))</formula>
    </cfRule>
    <cfRule type="expression" dxfId="32883" priority="45227">
      <formula>AND(ISNUMBER(AU255),SEARCH("hernandez",$H255,1))</formula>
    </cfRule>
    <cfRule type="expression" dxfId="32882" priority="45228">
      <formula>AND(ISNUMBER(AU255),SEARCH("diedler",$H255,1))</formula>
    </cfRule>
    <cfRule type="expression" dxfId="32881" priority="45229">
      <formula>AND(ISNUMBER(AU255),SEARCH("fauberteau",$H255,1))</formula>
    </cfRule>
    <cfRule type="expression" dxfId="32880" priority="45230">
      <formula>AND(ISNUMBER(AU255),SEARCH("roberdet",$H255,1))</formula>
    </cfRule>
    <cfRule type="expression" dxfId="32879" priority="45231">
      <formula>AND(ISNUMBER(AU255),SEARCH("guillemot",$H255,1))</formula>
    </cfRule>
    <cfRule type="expression" dxfId="32878" priority="45232">
      <formula>AND(ISNUMBER(AU255),SEARCH("galet",$H255,1))</formula>
    </cfRule>
    <cfRule type="expression" dxfId="32877" priority="45233">
      <formula>AND(ISNUMBER(AU255),SEARCH("ayad",$H255,1))</formula>
    </cfRule>
    <cfRule type="expression" dxfId="32876" priority="45234">
      <formula>AND(ISNUMBER(AU255),SEARCH("lavoillote",$H255,1))</formula>
    </cfRule>
    <cfRule type="expression" dxfId="32875" priority="45235">
      <formula>AND(ISNUMBER(AU255),SEARCH("fancelli",$H255,1))</formula>
    </cfRule>
    <cfRule type="expression" dxfId="32874" priority="45236">
      <formula>AND(ISNUMBER(AU255),SEARCH("morelle",$H255,1))</formula>
    </cfRule>
    <cfRule type="expression" dxfId="32873" priority="45237">
      <formula>AND(ISNUMBER(AU255),SEARCH("rendler",$H255,1))</formula>
    </cfRule>
    <cfRule type="expression" dxfId="32872" priority="45238">
      <formula>AND(ISNUMBER(AU255),SEARCH("palasi",$H255,1))</formula>
    </cfRule>
    <cfRule type="expression" dxfId="32871" priority="45239">
      <formula>AND(ISNUMBER(AU255),SEARCH("fercoq",$H255,1))</formula>
    </cfRule>
    <cfRule type="expression" dxfId="32870" priority="45240">
      <formula>AND(ISNUMBER(AU255),SEARCH("soukane",$H255,1))</formula>
    </cfRule>
    <cfRule type="expression" dxfId="32869" priority="45241">
      <formula>AND(ISNUMBER(AU255),SEARCH("segado",$H255,1))</formula>
    </cfRule>
    <cfRule type="expression" dxfId="32868" priority="45242">
      <formula>AND(ISNUMBER(AU255),SEARCH("ravaut",$H255,1))</formula>
    </cfRule>
    <cfRule type="expression" dxfId="32867" priority="45243">
      <formula>AND(ISNUMBER(AU255),SEARCH("diedler",$H255,1))</formula>
    </cfRule>
    <cfRule type="expression" dxfId="32866" priority="45244">
      <formula>AND(ISNUMBER(AU255),SEARCH("roberdet",$H255,1))</formula>
    </cfRule>
    <cfRule type="expression" dxfId="32865" priority="45245">
      <formula>AND(ISNUMBER(AU255),SEARCH("guillemot",$H255,1))</formula>
    </cfRule>
    <cfRule type="expression" dxfId="32864" priority="45246">
      <formula>AND(ISNUMBER(AU255),SEARCH("galet",$H255,1))</formula>
    </cfRule>
    <cfRule type="expression" dxfId="32863" priority="45247">
      <formula>AND(ISNUMBER(AU255),SEARCH("ayad",$H255,1))</formula>
    </cfRule>
    <cfRule type="expression" dxfId="32862" priority="45248">
      <formula>AND(ISNUMBER(AU255),SEARCH("lavoillote",$H255,1))</formula>
    </cfRule>
    <cfRule type="expression" dxfId="32861" priority="45249">
      <formula>AND(ISNUMBER(AU255),SEARCH("fancelli",$H255,1))</formula>
    </cfRule>
    <cfRule type="expression" dxfId="32860" priority="45250">
      <formula>AND(ISNUMBER(AU255),SEARCH("morelle",$H255,1))</formula>
    </cfRule>
    <cfRule type="expression" dxfId="32859" priority="45251">
      <formula>AND(ISNUMBER(AU255),SEARCH("rendler",$H255,1))</formula>
    </cfRule>
    <cfRule type="expression" dxfId="32858" priority="45252">
      <formula>AND(ISNUMBER(AU255),SEARCH("palasi",$H255,1))</formula>
    </cfRule>
    <cfRule type="expression" dxfId="32857" priority="45253">
      <formula>AND(ISNUMBER(AU255),SEARCH("fercoq",$H255,1))</formula>
    </cfRule>
    <cfRule type="expression" dxfId="32856" priority="45254">
      <formula>AND(ISNUMBER(AU255),SEARCH("soukane",$H255,1))</formula>
    </cfRule>
    <cfRule type="expression" dxfId="32855" priority="45255">
      <formula>AND(ISNUMBER(AU255),SEARCH("segado",$H255,1))</formula>
    </cfRule>
    <cfRule type="expression" dxfId="32854" priority="45256">
      <formula>AND(ISNUMBER(AU255),SEARCH("ravaut",$H255,1))</formula>
    </cfRule>
  </conditionalFormatting>
  <conditionalFormatting sqref="AU257">
    <cfRule type="expression" dxfId="32853" priority="45199">
      <formula>AND(ISNUMBER(AU257),SEARCH("busca",$H257,1))</formula>
    </cfRule>
    <cfRule type="expression" dxfId="32852" priority="45200">
      <formula>AND(ISNUMBER(AU257),SEARCH("herradi",$H257,1))</formula>
    </cfRule>
    <cfRule type="expression" dxfId="32851" priority="45201">
      <formula>AND(ISNUMBER(AU257),SEARCH("kern",$H257,1))</formula>
    </cfRule>
    <cfRule type="expression" dxfId="32850" priority="45202">
      <formula>AND(ISNUMBER(AU257),SEARCH("cros",$H257,1))</formula>
    </cfRule>
    <cfRule type="expression" dxfId="32849" priority="45203">
      <formula>AND(ISNUMBER(AU257),SEARCH("duhart",$H257,1))</formula>
    </cfRule>
    <cfRule type="expression" dxfId="32848" priority="45204">
      <formula>AND(ISNUMBER(AU257),SEARCH("busca",$H257,1))</formula>
    </cfRule>
    <cfRule type="expression" dxfId="32847" priority="45205">
      <formula>AND(ISNUMBER(AU257),SEARCH("hernandez",$H257,1))</formula>
    </cfRule>
    <cfRule type="expression" dxfId="32846" priority="45206">
      <formula>AND(ISNUMBER(AU257),SEARCH("diedler",$H257,1))</formula>
    </cfRule>
    <cfRule type="expression" dxfId="32845" priority="45207">
      <formula>AND(ISNUMBER(AU257),SEARCH("fauberteau",$H257,1))</formula>
    </cfRule>
    <cfRule type="expression" dxfId="32844" priority="45208">
      <formula>AND(ISNUMBER(AU257),SEARCH("roberdet",$H257,1))</formula>
    </cfRule>
    <cfRule type="expression" dxfId="32843" priority="45209">
      <formula>AND(ISNUMBER(AU257),SEARCH("guillemot",$H257,1))</formula>
    </cfRule>
    <cfRule type="expression" dxfId="32842" priority="45210">
      <formula>AND(ISNUMBER(AU257),SEARCH("galet",$H257,1))</formula>
    </cfRule>
    <cfRule type="expression" dxfId="32841" priority="45211">
      <formula>AND(ISNUMBER(AU257),SEARCH("ayad",$H257,1))</formula>
    </cfRule>
    <cfRule type="expression" dxfId="32840" priority="45212">
      <formula>AND(ISNUMBER(AU257),SEARCH("lavoillote",$H257,1))</formula>
    </cfRule>
    <cfRule type="expression" dxfId="32839" priority="45213">
      <formula>AND(ISNUMBER(AU257),SEARCH("fancelli",$H257,1))</formula>
    </cfRule>
    <cfRule type="expression" dxfId="32838" priority="45214">
      <formula>AND(ISNUMBER(AU257),SEARCH("morelle",$H257,1))</formula>
    </cfRule>
    <cfRule type="expression" dxfId="32837" priority="45215">
      <formula>AND(ISNUMBER(AU257),SEARCH("rendler",$H257,1))</formula>
    </cfRule>
    <cfRule type="expression" dxfId="32836" priority="45216">
      <formula>AND(ISNUMBER(AU257),SEARCH("palasi",$H257,1))</formula>
    </cfRule>
    <cfRule type="expression" dxfId="32835" priority="45217">
      <formula>AND(ISNUMBER(AU257),SEARCH("fercoq",$H257,1))</formula>
    </cfRule>
    <cfRule type="expression" dxfId="32834" priority="45218">
      <formula>AND(ISNUMBER(AU257),SEARCH("soukane",$H257,1))</formula>
    </cfRule>
    <cfRule type="expression" dxfId="32833" priority="45219">
      <formula>AND(ISNUMBER(AU257),SEARCH("segado",$H257,1))</formula>
    </cfRule>
    <cfRule type="expression" dxfId="32832" priority="45220">
      <formula>AND(ISNUMBER(AU257),SEARCH("ravaut",$H257,1))</formula>
    </cfRule>
  </conditionalFormatting>
  <conditionalFormatting sqref="AU257">
    <cfRule type="expression" dxfId="32831" priority="45163">
      <formula>AND(ISNUMBER(AU257),SEARCH("busca",$H257,1))</formula>
    </cfRule>
    <cfRule type="expression" dxfId="32830" priority="45164">
      <formula>AND(ISNUMBER(AU257),SEARCH("herradi",$H257,1))</formula>
    </cfRule>
    <cfRule type="expression" dxfId="32829" priority="45165">
      <formula>AND(ISNUMBER(AU257),SEARCH("kern",$H257,1))</formula>
    </cfRule>
    <cfRule type="expression" dxfId="32828" priority="45166">
      <formula>AND(ISNUMBER(AU257),SEARCH("cros",$H257,1))</formula>
    </cfRule>
    <cfRule type="expression" dxfId="32827" priority="45167">
      <formula>AND(ISNUMBER(AU257),SEARCH("duhart",$H257,1))</formula>
    </cfRule>
    <cfRule type="expression" dxfId="32826" priority="45168">
      <formula>AND(ISNUMBER(AU257),SEARCH("busca",$H257,1))</formula>
    </cfRule>
    <cfRule type="expression" dxfId="32825" priority="45169">
      <formula>AND(ISNUMBER(AU257),SEARCH("hernandez",$H257,1))</formula>
    </cfRule>
    <cfRule type="expression" dxfId="32824" priority="45170">
      <formula>AND(ISNUMBER(AU257),SEARCH("diedler",$H257,1))</formula>
    </cfRule>
    <cfRule type="expression" dxfId="32823" priority="45171">
      <formula>AND(ISNUMBER(AU257),SEARCH("fauberteau",$H257,1))</formula>
    </cfRule>
    <cfRule type="expression" dxfId="32822" priority="45172">
      <formula>AND(ISNUMBER(AU257),SEARCH("roberdet",$H257,1))</formula>
    </cfRule>
    <cfRule type="expression" dxfId="32821" priority="45173">
      <formula>AND(ISNUMBER(AU257),SEARCH("guillemot",$H257,1))</formula>
    </cfRule>
    <cfRule type="expression" dxfId="32820" priority="45174">
      <formula>AND(ISNUMBER(AU257),SEARCH("galet",$H257,1))</formula>
    </cfRule>
    <cfRule type="expression" dxfId="32819" priority="45175">
      <formula>AND(ISNUMBER(AU257),SEARCH("ayad",$H257,1))</formula>
    </cfRule>
    <cfRule type="expression" dxfId="32818" priority="45176">
      <formula>AND(ISNUMBER(AU257),SEARCH("lavoillote",$H257,1))</formula>
    </cfRule>
    <cfRule type="expression" dxfId="32817" priority="45177">
      <formula>AND(ISNUMBER(AU257),SEARCH("fancelli",$H257,1))</formula>
    </cfRule>
    <cfRule type="expression" dxfId="32816" priority="45178">
      <formula>AND(ISNUMBER(AU257),SEARCH("morelle",$H257,1))</formula>
    </cfRule>
    <cfRule type="expression" dxfId="32815" priority="45179">
      <formula>AND(ISNUMBER(AU257),SEARCH("rendler",$H257,1))</formula>
    </cfRule>
    <cfRule type="expression" dxfId="32814" priority="45180">
      <formula>AND(ISNUMBER(AU257),SEARCH("palasi",$H257,1))</formula>
    </cfRule>
    <cfRule type="expression" dxfId="32813" priority="45181">
      <formula>AND(ISNUMBER(AU257),SEARCH("fercoq",$H257,1))</formula>
    </cfRule>
    <cfRule type="expression" dxfId="32812" priority="45182">
      <formula>AND(ISNUMBER(AU257),SEARCH("soukane",$H257,1))</formula>
    </cfRule>
    <cfRule type="expression" dxfId="32811" priority="45183">
      <formula>AND(ISNUMBER(AU257),SEARCH("segado",$H257,1))</formula>
    </cfRule>
    <cfRule type="expression" dxfId="32810" priority="45184">
      <formula>AND(ISNUMBER(AU257),SEARCH("ravaut",$H257,1))</formula>
    </cfRule>
    <cfRule type="expression" dxfId="32809" priority="45185">
      <formula>AND(ISNUMBER(AU257),SEARCH("diedler",$H257,1))</formula>
    </cfRule>
    <cfRule type="expression" dxfId="32808" priority="45186">
      <formula>AND(ISNUMBER(AU257),SEARCH("roberdet",$H257,1))</formula>
    </cfRule>
    <cfRule type="expression" dxfId="32807" priority="45187">
      <formula>AND(ISNUMBER(AU257),SEARCH("guillemot",$H257,1))</formula>
    </cfRule>
    <cfRule type="expression" dxfId="32806" priority="45188">
      <formula>AND(ISNUMBER(AU257),SEARCH("galet",$H257,1))</formula>
    </cfRule>
    <cfRule type="expression" dxfId="32805" priority="45189">
      <formula>AND(ISNUMBER(AU257),SEARCH("ayad",$H257,1))</formula>
    </cfRule>
    <cfRule type="expression" dxfId="32804" priority="45190">
      <formula>AND(ISNUMBER(AU257),SEARCH("lavoillote",$H257,1))</formula>
    </cfRule>
    <cfRule type="expression" dxfId="32803" priority="45191">
      <formula>AND(ISNUMBER(AU257),SEARCH("fancelli",$H257,1))</formula>
    </cfRule>
    <cfRule type="expression" dxfId="32802" priority="45192">
      <formula>AND(ISNUMBER(AU257),SEARCH("morelle",$H257,1))</formula>
    </cfRule>
    <cfRule type="expression" dxfId="32801" priority="45193">
      <formula>AND(ISNUMBER(AU257),SEARCH("rendler",$H257,1))</formula>
    </cfRule>
    <cfRule type="expression" dxfId="32800" priority="45194">
      <formula>AND(ISNUMBER(AU257),SEARCH("palasi",$H257,1))</formula>
    </cfRule>
    <cfRule type="expression" dxfId="32799" priority="45195">
      <formula>AND(ISNUMBER(AU257),SEARCH("fercoq",$H257,1))</formula>
    </cfRule>
    <cfRule type="expression" dxfId="32798" priority="45196">
      <formula>AND(ISNUMBER(AU257),SEARCH("soukane",$H257,1))</formula>
    </cfRule>
    <cfRule type="expression" dxfId="32797" priority="45197">
      <formula>AND(ISNUMBER(AU257),SEARCH("segado",$H257,1))</formula>
    </cfRule>
    <cfRule type="expression" dxfId="32796" priority="45198">
      <formula>AND(ISNUMBER(AU257),SEARCH("ravaut",$H257,1))</formula>
    </cfRule>
  </conditionalFormatting>
  <conditionalFormatting sqref="AM261:AM262">
    <cfRule type="expression" dxfId="32795" priority="44929">
      <formula>AND(ISNUMBER(AM261),SEARCH("busca",$H261,1))</formula>
    </cfRule>
    <cfRule type="expression" dxfId="32794" priority="44930">
      <formula>AND(ISNUMBER(AM261),SEARCH("herradi",$H261,1))</formula>
    </cfRule>
    <cfRule type="expression" dxfId="32793" priority="44931">
      <formula>AND(ISNUMBER(AM261),SEARCH("kern",$H261,1))</formula>
    </cfRule>
    <cfRule type="expression" dxfId="32792" priority="44932">
      <formula>AND(ISNUMBER(AM261),SEARCH("cros",$H261,1))</formula>
    </cfRule>
    <cfRule type="expression" dxfId="32791" priority="44933">
      <formula>AND(ISNUMBER(AM261),SEARCH("duhart",$H261,1))</formula>
    </cfRule>
    <cfRule type="expression" dxfId="32790" priority="44934">
      <formula>AND(ISNUMBER(AM261),SEARCH("busca",$H261,1))</formula>
    </cfRule>
    <cfRule type="expression" dxfId="32789" priority="44935">
      <formula>AND(ISNUMBER(AM261),SEARCH("hernandez",$H261,1))</formula>
    </cfRule>
    <cfRule type="expression" dxfId="32788" priority="44936">
      <formula>AND(ISNUMBER(AM261),SEARCH("diedler",$H261,1))</formula>
    </cfRule>
    <cfRule type="expression" dxfId="32787" priority="44937">
      <formula>AND(ISNUMBER(AM261),SEARCH("fauberteau",$H261,1))</formula>
    </cfRule>
    <cfRule type="expression" dxfId="32786" priority="44938">
      <formula>AND(ISNUMBER(AM261),SEARCH("roberdet",$H261,1))</formula>
    </cfRule>
    <cfRule type="expression" dxfId="32785" priority="44939">
      <formula>AND(ISNUMBER(AM261),SEARCH("guillemot",$H261,1))</formula>
    </cfRule>
    <cfRule type="expression" dxfId="32784" priority="44940">
      <formula>AND(ISNUMBER(AM261),SEARCH("galet",$H261,1))</formula>
    </cfRule>
    <cfRule type="expression" dxfId="32783" priority="44941">
      <formula>AND(ISNUMBER(AM261),SEARCH("ayad",$H261,1))</formula>
    </cfRule>
    <cfRule type="expression" dxfId="32782" priority="44942">
      <formula>AND(ISNUMBER(AM261),SEARCH("lavoillote",$H261,1))</formula>
    </cfRule>
    <cfRule type="expression" dxfId="32781" priority="44943">
      <formula>AND(ISNUMBER(AM261),SEARCH("fancelli",$H261,1))</formula>
    </cfRule>
    <cfRule type="expression" dxfId="32780" priority="44944">
      <formula>AND(ISNUMBER(AM261),SEARCH("morelle",$H261,1))</formula>
    </cfRule>
    <cfRule type="expression" dxfId="32779" priority="44945">
      <formula>AND(ISNUMBER(AM261),SEARCH("rendler",$H261,1))</formula>
    </cfRule>
    <cfRule type="expression" dxfId="32778" priority="44946">
      <formula>AND(ISNUMBER(AM261),SEARCH("palasi",$H261,1))</formula>
    </cfRule>
    <cfRule type="expression" dxfId="32777" priority="44947">
      <formula>AND(ISNUMBER(AM261),SEARCH("fercoq",$H261,1))</formula>
    </cfRule>
    <cfRule type="expression" dxfId="32776" priority="44948">
      <formula>AND(ISNUMBER(AM261),SEARCH("soukane",$H261,1))</formula>
    </cfRule>
    <cfRule type="expression" dxfId="32775" priority="44949">
      <formula>AND(ISNUMBER(AM261),SEARCH("segado",$H261,1))</formula>
    </cfRule>
    <cfRule type="expression" dxfId="32774" priority="44950">
      <formula>AND(ISNUMBER(AM261),SEARCH("ravaut",$H261,1))</formula>
    </cfRule>
  </conditionalFormatting>
  <conditionalFormatting sqref="AM261:AM262">
    <cfRule type="expression" dxfId="32773" priority="44893">
      <formula>AND(ISNUMBER(AM261),SEARCH("busca",$H261,1))</formula>
    </cfRule>
    <cfRule type="expression" dxfId="32772" priority="44894">
      <formula>AND(ISNUMBER(AM261),SEARCH("herradi",$H261,1))</formula>
    </cfRule>
    <cfRule type="expression" dxfId="32771" priority="44895">
      <formula>AND(ISNUMBER(AM261),SEARCH("kern",$H261,1))</formula>
    </cfRule>
    <cfRule type="expression" dxfId="32770" priority="44896">
      <formula>AND(ISNUMBER(AM261),SEARCH("cros",$H261,1))</formula>
    </cfRule>
    <cfRule type="expression" dxfId="32769" priority="44897">
      <formula>AND(ISNUMBER(AM261),SEARCH("duhart",$H261,1))</formula>
    </cfRule>
    <cfRule type="expression" dxfId="32768" priority="44898">
      <formula>AND(ISNUMBER(AM261),SEARCH("busca",$H261,1))</formula>
    </cfRule>
    <cfRule type="expression" dxfId="32767" priority="44899">
      <formula>AND(ISNUMBER(AM261),SEARCH("hernandez",$H261,1))</formula>
    </cfRule>
    <cfRule type="expression" dxfId="32766" priority="44900">
      <formula>AND(ISNUMBER(AM261),SEARCH("diedler",$H261,1))</formula>
    </cfRule>
    <cfRule type="expression" dxfId="32765" priority="44901">
      <formula>AND(ISNUMBER(AM261),SEARCH("fauberteau",$H261,1))</formula>
    </cfRule>
    <cfRule type="expression" dxfId="32764" priority="44902">
      <formula>AND(ISNUMBER(AM261),SEARCH("roberdet",$H261,1))</formula>
    </cfRule>
    <cfRule type="expression" dxfId="32763" priority="44903">
      <formula>AND(ISNUMBER(AM261),SEARCH("guillemot",$H261,1))</formula>
    </cfRule>
    <cfRule type="expression" dxfId="32762" priority="44904">
      <formula>AND(ISNUMBER(AM261),SEARCH("galet",$H261,1))</formula>
    </cfRule>
    <cfRule type="expression" dxfId="32761" priority="44905">
      <formula>AND(ISNUMBER(AM261),SEARCH("ayad",$H261,1))</formula>
    </cfRule>
    <cfRule type="expression" dxfId="32760" priority="44906">
      <formula>AND(ISNUMBER(AM261),SEARCH("lavoillote",$H261,1))</formula>
    </cfRule>
    <cfRule type="expression" dxfId="32759" priority="44907">
      <formula>AND(ISNUMBER(AM261),SEARCH("fancelli",$H261,1))</formula>
    </cfRule>
    <cfRule type="expression" dxfId="32758" priority="44908">
      <formula>AND(ISNUMBER(AM261),SEARCH("morelle",$H261,1))</formula>
    </cfRule>
    <cfRule type="expression" dxfId="32757" priority="44909">
      <formula>AND(ISNUMBER(AM261),SEARCH("rendler",$H261,1))</formula>
    </cfRule>
    <cfRule type="expression" dxfId="32756" priority="44910">
      <formula>AND(ISNUMBER(AM261),SEARCH("palasi",$H261,1))</formula>
    </cfRule>
    <cfRule type="expression" dxfId="32755" priority="44911">
      <formula>AND(ISNUMBER(AM261),SEARCH("fercoq",$H261,1))</formula>
    </cfRule>
    <cfRule type="expression" dxfId="32754" priority="44912">
      <formula>AND(ISNUMBER(AM261),SEARCH("soukane",$H261,1))</formula>
    </cfRule>
    <cfRule type="expression" dxfId="32753" priority="44913">
      <formula>AND(ISNUMBER(AM261),SEARCH("segado",$H261,1))</formula>
    </cfRule>
    <cfRule type="expression" dxfId="32752" priority="44914">
      <formula>AND(ISNUMBER(AM261),SEARCH("ravaut",$H261,1))</formula>
    </cfRule>
    <cfRule type="expression" dxfId="32751" priority="44915">
      <formula>AND(ISNUMBER(AM261),SEARCH("diedler",$H261,1))</formula>
    </cfRule>
    <cfRule type="expression" dxfId="32750" priority="44916">
      <formula>AND(ISNUMBER(AM261),SEARCH("roberdet",$H261,1))</formula>
    </cfRule>
    <cfRule type="expression" dxfId="32749" priority="44917">
      <formula>AND(ISNUMBER(AM261),SEARCH("guillemot",$H261,1))</formula>
    </cfRule>
    <cfRule type="expression" dxfId="32748" priority="44918">
      <formula>AND(ISNUMBER(AM261),SEARCH("galet",$H261,1))</formula>
    </cfRule>
    <cfRule type="expression" dxfId="32747" priority="44919">
      <formula>AND(ISNUMBER(AM261),SEARCH("ayad",$H261,1))</formula>
    </cfRule>
    <cfRule type="expression" dxfId="32746" priority="44920">
      <formula>AND(ISNUMBER(AM261),SEARCH("lavoillote",$H261,1))</formula>
    </cfRule>
    <cfRule type="expression" dxfId="32745" priority="44921">
      <formula>AND(ISNUMBER(AM261),SEARCH("fancelli",$H261,1))</formula>
    </cfRule>
    <cfRule type="expression" dxfId="32744" priority="44922">
      <formula>AND(ISNUMBER(AM261),SEARCH("morelle",$H261,1))</formula>
    </cfRule>
    <cfRule type="expression" dxfId="32743" priority="44923">
      <formula>AND(ISNUMBER(AM261),SEARCH("rendler",$H261,1))</formula>
    </cfRule>
    <cfRule type="expression" dxfId="32742" priority="44924">
      <formula>AND(ISNUMBER(AM261),SEARCH("palasi",$H261,1))</formula>
    </cfRule>
    <cfRule type="expression" dxfId="32741" priority="44925">
      <formula>AND(ISNUMBER(AM261),SEARCH("fercoq",$H261,1))</formula>
    </cfRule>
    <cfRule type="expression" dxfId="32740" priority="44926">
      <formula>AND(ISNUMBER(AM261),SEARCH("soukane",$H261,1))</formula>
    </cfRule>
    <cfRule type="expression" dxfId="32739" priority="44927">
      <formula>AND(ISNUMBER(AM261),SEARCH("segado",$H261,1))</formula>
    </cfRule>
    <cfRule type="expression" dxfId="32738" priority="44928">
      <formula>AND(ISNUMBER(AM261),SEARCH("ravaut",$H261,1))</formula>
    </cfRule>
  </conditionalFormatting>
  <conditionalFormatting sqref="AM261:AM262">
    <cfRule type="expression" dxfId="32737" priority="44874">
      <formula>AND(ISNUMBER(AM261),SEARCH("cros",$H261,1))</formula>
    </cfRule>
    <cfRule type="expression" dxfId="32736" priority="44875">
      <formula>AND(ISNUMBER(AM261),SEARCH("duhart",$H261,1))</formula>
    </cfRule>
    <cfRule type="expression" dxfId="32735" priority="44876">
      <formula>AND(ISNUMBER(AM261),SEARCH("busca",$H261,1))</formula>
    </cfRule>
    <cfRule type="expression" dxfId="32734" priority="44877">
      <formula>AND(ISNUMBER(AM261),SEARCH("hernandez",$H261,1))</formula>
    </cfRule>
    <cfRule type="expression" dxfId="32733" priority="44878">
      <formula>AND(ISNUMBER(AM261),SEARCH("diedler",$H261,1))</formula>
    </cfRule>
    <cfRule type="expression" dxfId="32732" priority="44879">
      <formula>AND(ISNUMBER(AM261),SEARCH("fauberteau",$H261,1))</formula>
    </cfRule>
    <cfRule type="expression" dxfId="32731" priority="44880">
      <formula>AND(ISNUMBER(AM261),SEARCH("roberdet",$H261,1))</formula>
    </cfRule>
    <cfRule type="expression" dxfId="32730" priority="44881">
      <formula>AND(ISNUMBER(AM261),SEARCH("guillemot",$H261,1))</formula>
    </cfRule>
    <cfRule type="expression" dxfId="32729" priority="44882">
      <formula>AND(ISNUMBER(AM261),SEARCH("galet",$H261,1))</formula>
    </cfRule>
    <cfRule type="expression" dxfId="32728" priority="44883">
      <formula>AND(ISNUMBER(AM261),SEARCH("ayad",$H261,1))</formula>
    </cfRule>
    <cfRule type="expression" dxfId="32727" priority="44884">
      <formula>AND(ISNUMBER(AM261),SEARCH("lavoillote",$H261,1))</formula>
    </cfRule>
    <cfRule type="expression" dxfId="32726" priority="44885">
      <formula>AND(ISNUMBER(AM261),SEARCH("fancelli",$H261,1))</formula>
    </cfRule>
    <cfRule type="expression" dxfId="32725" priority="44886">
      <formula>AND(ISNUMBER(AM261),SEARCH("morelle",$H261,1))</formula>
    </cfRule>
    <cfRule type="expression" dxfId="32724" priority="44887">
      <formula>AND(ISNUMBER(AM261),SEARCH("rendler",$H261,1))</formula>
    </cfRule>
    <cfRule type="expression" dxfId="32723" priority="44888">
      <formula>AND(ISNUMBER(AM261),SEARCH("palasi",$H261,1))</formula>
    </cfRule>
    <cfRule type="expression" dxfId="32722" priority="44889">
      <formula>AND(ISNUMBER(AM261),SEARCH("fercoq",$H261,1))</formula>
    </cfRule>
    <cfRule type="expression" dxfId="32721" priority="44890">
      <formula>AND(ISNUMBER(AM261),SEARCH("soukane",$H261,1))</formula>
    </cfRule>
    <cfRule type="expression" dxfId="32720" priority="44891">
      <formula>AND(ISNUMBER(AM261),SEARCH("segado",$H261,1))</formula>
    </cfRule>
    <cfRule type="expression" dxfId="32719" priority="44892">
      <formula>AND(ISNUMBER(AM261),SEARCH("ravaut",$H261,1))</formula>
    </cfRule>
  </conditionalFormatting>
  <conditionalFormatting sqref="AM259">
    <cfRule type="expression" dxfId="32718" priority="44852">
      <formula>AND(ISNUMBER(AM259),SEARCH("busca",$H259,1))</formula>
    </cfRule>
    <cfRule type="expression" dxfId="32717" priority="44853">
      <formula>AND(ISNUMBER(AM259),SEARCH("herradi",$H259,1))</formula>
    </cfRule>
    <cfRule type="expression" dxfId="32716" priority="44854">
      <formula>AND(ISNUMBER(AM259),SEARCH("kern",$H259,1))</formula>
    </cfRule>
    <cfRule type="expression" dxfId="32715" priority="44855">
      <formula>AND(ISNUMBER(AM259),SEARCH("cros",$H259,1))</formula>
    </cfRule>
    <cfRule type="expression" dxfId="32714" priority="44856">
      <formula>AND(ISNUMBER(AM259),SEARCH("duhart",$H259,1))</formula>
    </cfRule>
    <cfRule type="expression" dxfId="32713" priority="44857">
      <formula>AND(ISNUMBER(AM259),SEARCH("busca",$H259,1))</formula>
    </cfRule>
    <cfRule type="expression" dxfId="32712" priority="44858">
      <formula>AND(ISNUMBER(AM259),SEARCH("hernandez",$H259,1))</formula>
    </cfRule>
    <cfRule type="expression" dxfId="32711" priority="44859">
      <formula>AND(ISNUMBER(AM259),SEARCH("diedler",$H259,1))</formula>
    </cfRule>
    <cfRule type="expression" dxfId="32710" priority="44860">
      <formula>AND(ISNUMBER(AM259),SEARCH("fauberteau",$H259,1))</formula>
    </cfRule>
    <cfRule type="expression" dxfId="32709" priority="44861">
      <formula>AND(ISNUMBER(AM259),SEARCH("roberdet",$H259,1))</formula>
    </cfRule>
    <cfRule type="expression" dxfId="32708" priority="44862">
      <formula>AND(ISNUMBER(AM259),SEARCH("guillemot",$H259,1))</formula>
    </cfRule>
    <cfRule type="expression" dxfId="32707" priority="44863">
      <formula>AND(ISNUMBER(AM259),SEARCH("galet",$H259,1))</formula>
    </cfRule>
    <cfRule type="expression" dxfId="32706" priority="44864">
      <formula>AND(ISNUMBER(AM259),SEARCH("ayad",$H259,1))</formula>
    </cfRule>
    <cfRule type="expression" dxfId="32705" priority="44865">
      <formula>AND(ISNUMBER(AM259),SEARCH("lavoillote",$H259,1))</formula>
    </cfRule>
    <cfRule type="expression" dxfId="32704" priority="44866">
      <formula>AND(ISNUMBER(AM259),SEARCH("fancelli",$H259,1))</formula>
    </cfRule>
    <cfRule type="expression" dxfId="32703" priority="44867">
      <formula>AND(ISNUMBER(AM259),SEARCH("morelle",$H259,1))</formula>
    </cfRule>
    <cfRule type="expression" dxfId="32702" priority="44868">
      <formula>AND(ISNUMBER(AM259),SEARCH("rendler",$H259,1))</formula>
    </cfRule>
    <cfRule type="expression" dxfId="32701" priority="44869">
      <formula>AND(ISNUMBER(AM259),SEARCH("palasi",$H259,1))</formula>
    </cfRule>
    <cfRule type="expression" dxfId="32700" priority="44870">
      <formula>AND(ISNUMBER(AM259),SEARCH("fercoq",$H259,1))</formula>
    </cfRule>
    <cfRule type="expression" dxfId="32699" priority="44871">
      <formula>AND(ISNUMBER(AM259),SEARCH("soukane",$H259,1))</formula>
    </cfRule>
    <cfRule type="expression" dxfId="32698" priority="44872">
      <formula>AND(ISNUMBER(AM259),SEARCH("segado",$H259,1))</formula>
    </cfRule>
    <cfRule type="expression" dxfId="32697" priority="44873">
      <formula>AND(ISNUMBER(AM259),SEARCH("ravaut",$H259,1))</formula>
    </cfRule>
  </conditionalFormatting>
  <conditionalFormatting sqref="AM259">
    <cfRule type="expression" dxfId="32696" priority="44816">
      <formula>AND(ISNUMBER(AM259),SEARCH("busca",$H259,1))</formula>
    </cfRule>
    <cfRule type="expression" dxfId="32695" priority="44817">
      <formula>AND(ISNUMBER(AM259),SEARCH("herradi",$H259,1))</formula>
    </cfRule>
    <cfRule type="expression" dxfId="32694" priority="44818">
      <formula>AND(ISNUMBER(AM259),SEARCH("kern",$H259,1))</formula>
    </cfRule>
    <cfRule type="expression" dxfId="32693" priority="44819">
      <formula>AND(ISNUMBER(AM259),SEARCH("cros",$H259,1))</formula>
    </cfRule>
    <cfRule type="expression" dxfId="32692" priority="44820">
      <formula>AND(ISNUMBER(AM259),SEARCH("duhart",$H259,1))</formula>
    </cfRule>
    <cfRule type="expression" dxfId="32691" priority="44821">
      <formula>AND(ISNUMBER(AM259),SEARCH("busca",$H259,1))</formula>
    </cfRule>
    <cfRule type="expression" dxfId="32690" priority="44822">
      <formula>AND(ISNUMBER(AM259),SEARCH("hernandez",$H259,1))</formula>
    </cfRule>
    <cfRule type="expression" dxfId="32689" priority="44823">
      <formula>AND(ISNUMBER(AM259),SEARCH("diedler",$H259,1))</formula>
    </cfRule>
    <cfRule type="expression" dxfId="32688" priority="44824">
      <formula>AND(ISNUMBER(AM259),SEARCH("fauberteau",$H259,1))</formula>
    </cfRule>
    <cfRule type="expression" dxfId="32687" priority="44825">
      <formula>AND(ISNUMBER(AM259),SEARCH("roberdet",$H259,1))</formula>
    </cfRule>
    <cfRule type="expression" dxfId="32686" priority="44826">
      <formula>AND(ISNUMBER(AM259),SEARCH("guillemot",$H259,1))</formula>
    </cfRule>
    <cfRule type="expression" dxfId="32685" priority="44827">
      <formula>AND(ISNUMBER(AM259),SEARCH("galet",$H259,1))</formula>
    </cfRule>
    <cfRule type="expression" dxfId="32684" priority="44828">
      <formula>AND(ISNUMBER(AM259),SEARCH("ayad",$H259,1))</formula>
    </cfRule>
    <cfRule type="expression" dxfId="32683" priority="44829">
      <formula>AND(ISNUMBER(AM259),SEARCH("lavoillote",$H259,1))</formula>
    </cfRule>
    <cfRule type="expression" dxfId="32682" priority="44830">
      <formula>AND(ISNUMBER(AM259),SEARCH("fancelli",$H259,1))</formula>
    </cfRule>
    <cfRule type="expression" dxfId="32681" priority="44831">
      <formula>AND(ISNUMBER(AM259),SEARCH("morelle",$H259,1))</formula>
    </cfRule>
    <cfRule type="expression" dxfId="32680" priority="44832">
      <formula>AND(ISNUMBER(AM259),SEARCH("rendler",$H259,1))</formula>
    </cfRule>
    <cfRule type="expression" dxfId="32679" priority="44833">
      <formula>AND(ISNUMBER(AM259),SEARCH("palasi",$H259,1))</formula>
    </cfRule>
    <cfRule type="expression" dxfId="32678" priority="44834">
      <formula>AND(ISNUMBER(AM259),SEARCH("fercoq",$H259,1))</formula>
    </cfRule>
    <cfRule type="expression" dxfId="32677" priority="44835">
      <formula>AND(ISNUMBER(AM259),SEARCH("soukane",$H259,1))</formula>
    </cfRule>
    <cfRule type="expression" dxfId="32676" priority="44836">
      <formula>AND(ISNUMBER(AM259),SEARCH("segado",$H259,1))</formula>
    </cfRule>
    <cfRule type="expression" dxfId="32675" priority="44837">
      <formula>AND(ISNUMBER(AM259),SEARCH("ravaut",$H259,1))</formula>
    </cfRule>
    <cfRule type="expression" dxfId="32674" priority="44838">
      <formula>AND(ISNUMBER(AM259),SEARCH("diedler",$H259,1))</formula>
    </cfRule>
    <cfRule type="expression" dxfId="32673" priority="44839">
      <formula>AND(ISNUMBER(AM259),SEARCH("roberdet",$H259,1))</formula>
    </cfRule>
    <cfRule type="expression" dxfId="32672" priority="44840">
      <formula>AND(ISNUMBER(AM259),SEARCH("guillemot",$H259,1))</formula>
    </cfRule>
    <cfRule type="expression" dxfId="32671" priority="44841">
      <formula>AND(ISNUMBER(AM259),SEARCH("galet",$H259,1))</formula>
    </cfRule>
    <cfRule type="expression" dxfId="32670" priority="44842">
      <formula>AND(ISNUMBER(AM259),SEARCH("ayad",$H259,1))</formula>
    </cfRule>
    <cfRule type="expression" dxfId="32669" priority="44843">
      <formula>AND(ISNUMBER(AM259),SEARCH("lavoillote",$H259,1))</formula>
    </cfRule>
    <cfRule type="expression" dxfId="32668" priority="44844">
      <formula>AND(ISNUMBER(AM259),SEARCH("fancelli",$H259,1))</formula>
    </cfRule>
    <cfRule type="expression" dxfId="32667" priority="44845">
      <formula>AND(ISNUMBER(AM259),SEARCH("morelle",$H259,1))</formula>
    </cfRule>
    <cfRule type="expression" dxfId="32666" priority="44846">
      <formula>AND(ISNUMBER(AM259),SEARCH("rendler",$H259,1))</formula>
    </cfRule>
    <cfRule type="expression" dxfId="32665" priority="44847">
      <formula>AND(ISNUMBER(AM259),SEARCH("palasi",$H259,1))</formula>
    </cfRule>
    <cfRule type="expression" dxfId="32664" priority="44848">
      <formula>AND(ISNUMBER(AM259),SEARCH("fercoq",$H259,1))</formula>
    </cfRule>
    <cfRule type="expression" dxfId="32663" priority="44849">
      <formula>AND(ISNUMBER(AM259),SEARCH("soukane",$H259,1))</formula>
    </cfRule>
    <cfRule type="expression" dxfId="32662" priority="44850">
      <formula>AND(ISNUMBER(AM259),SEARCH("segado",$H259,1))</formula>
    </cfRule>
    <cfRule type="expression" dxfId="32661" priority="44851">
      <formula>AND(ISNUMBER(AM259),SEARCH("ravaut",$H259,1))</formula>
    </cfRule>
  </conditionalFormatting>
  <conditionalFormatting sqref="AM259">
    <cfRule type="expression" dxfId="32660" priority="44797">
      <formula>AND(ISNUMBER(AM259),SEARCH("cros",$H259,1))</formula>
    </cfRule>
    <cfRule type="expression" dxfId="32659" priority="44798">
      <formula>AND(ISNUMBER(AM259),SEARCH("duhart",$H259,1))</formula>
    </cfRule>
    <cfRule type="expression" dxfId="32658" priority="44799">
      <formula>AND(ISNUMBER(AM259),SEARCH("busca",$H259,1))</formula>
    </cfRule>
    <cfRule type="expression" dxfId="32657" priority="44800">
      <formula>AND(ISNUMBER(AM259),SEARCH("hernandez",$H259,1))</formula>
    </cfRule>
    <cfRule type="expression" dxfId="32656" priority="44801">
      <formula>AND(ISNUMBER(AM259),SEARCH("diedler",$H259,1))</formula>
    </cfRule>
    <cfRule type="expression" dxfId="32655" priority="44802">
      <formula>AND(ISNUMBER(AM259),SEARCH("fauberteau",$H259,1))</formula>
    </cfRule>
    <cfRule type="expression" dxfId="32654" priority="44803">
      <formula>AND(ISNUMBER(AM259),SEARCH("roberdet",$H259,1))</formula>
    </cfRule>
    <cfRule type="expression" dxfId="32653" priority="44804">
      <formula>AND(ISNUMBER(AM259),SEARCH("guillemot",$H259,1))</formula>
    </cfRule>
    <cfRule type="expression" dxfId="32652" priority="44805">
      <formula>AND(ISNUMBER(AM259),SEARCH("galet",$H259,1))</formula>
    </cfRule>
    <cfRule type="expression" dxfId="32651" priority="44806">
      <formula>AND(ISNUMBER(AM259),SEARCH("ayad",$H259,1))</formula>
    </cfRule>
    <cfRule type="expression" dxfId="32650" priority="44807">
      <formula>AND(ISNUMBER(AM259),SEARCH("lavoillote",$H259,1))</formula>
    </cfRule>
    <cfRule type="expression" dxfId="32649" priority="44808">
      <formula>AND(ISNUMBER(AM259),SEARCH("fancelli",$H259,1))</formula>
    </cfRule>
    <cfRule type="expression" dxfId="32648" priority="44809">
      <formula>AND(ISNUMBER(AM259),SEARCH("morelle",$H259,1))</formula>
    </cfRule>
    <cfRule type="expression" dxfId="32647" priority="44810">
      <formula>AND(ISNUMBER(AM259),SEARCH("rendler",$H259,1))</formula>
    </cfRule>
    <cfRule type="expression" dxfId="32646" priority="44811">
      <formula>AND(ISNUMBER(AM259),SEARCH("palasi",$H259,1))</formula>
    </cfRule>
    <cfRule type="expression" dxfId="32645" priority="44812">
      <formula>AND(ISNUMBER(AM259),SEARCH("fercoq",$H259,1))</formula>
    </cfRule>
    <cfRule type="expression" dxfId="32644" priority="44813">
      <formula>AND(ISNUMBER(AM259),SEARCH("soukane",$H259,1))</formula>
    </cfRule>
    <cfRule type="expression" dxfId="32643" priority="44814">
      <formula>AND(ISNUMBER(AM259),SEARCH("segado",$H259,1))</formula>
    </cfRule>
    <cfRule type="expression" dxfId="32642" priority="44815">
      <formula>AND(ISNUMBER(AM259),SEARCH("ravaut",$H259,1))</formula>
    </cfRule>
  </conditionalFormatting>
  <conditionalFormatting sqref="AW268">
    <cfRule type="expression" dxfId="32641" priority="44775">
      <formula>AND(ISNUMBER(AW268),SEARCH("busca",#REF!,1))</formula>
    </cfRule>
    <cfRule type="expression" dxfId="32640" priority="44776">
      <formula>AND(ISNUMBER(AW268),SEARCH("herradi",#REF!,1))</formula>
    </cfRule>
    <cfRule type="expression" dxfId="32639" priority="44777">
      <formula>AND(ISNUMBER(AW268),SEARCH("kern",#REF!,1))</formula>
    </cfRule>
    <cfRule type="expression" dxfId="32638" priority="44778">
      <formula>AND(ISNUMBER(AW268),SEARCH("cros",#REF!,1))</formula>
    </cfRule>
    <cfRule type="expression" dxfId="32637" priority="44779">
      <formula>AND(ISNUMBER(AW268),SEARCH("duhart",#REF!,1))</formula>
    </cfRule>
    <cfRule type="expression" dxfId="32636" priority="44780">
      <formula>AND(ISNUMBER(AW268),SEARCH("busca",#REF!,1))</formula>
    </cfRule>
    <cfRule type="expression" dxfId="32635" priority="44781">
      <formula>AND(ISNUMBER(AW268),SEARCH("hernandez",#REF!,1))</formula>
    </cfRule>
    <cfRule type="expression" dxfId="32634" priority="44782">
      <formula>AND(ISNUMBER(AW268),SEARCH("diedler",#REF!,1))</formula>
    </cfRule>
    <cfRule type="expression" dxfId="32633" priority="44783">
      <formula>AND(ISNUMBER(AW268),SEARCH("fauberteau",#REF!,1))</formula>
    </cfRule>
    <cfRule type="expression" dxfId="32632" priority="44784">
      <formula>AND(ISNUMBER(AW268),SEARCH("roberdet",#REF!,1))</formula>
    </cfRule>
    <cfRule type="expression" dxfId="32631" priority="44785">
      <formula>AND(ISNUMBER(AW268),SEARCH("guillemot",#REF!,1))</formula>
    </cfRule>
    <cfRule type="expression" dxfId="32630" priority="44786">
      <formula>AND(ISNUMBER(AW268),SEARCH("galet",#REF!,1))</formula>
    </cfRule>
    <cfRule type="expression" dxfId="32629" priority="44787">
      <formula>AND(ISNUMBER(AW268),SEARCH("ayad",#REF!,1))</formula>
    </cfRule>
    <cfRule type="expression" dxfId="32628" priority="44788">
      <formula>AND(ISNUMBER(AW268),SEARCH("lavoillote",#REF!,1))</formula>
    </cfRule>
    <cfRule type="expression" dxfId="32627" priority="44789">
      <formula>AND(ISNUMBER(AW268),SEARCH("fancelli",#REF!,1))</formula>
    </cfRule>
    <cfRule type="expression" dxfId="32626" priority="44790">
      <formula>AND(ISNUMBER(AW268),SEARCH("morelle",#REF!,1))</formula>
    </cfRule>
    <cfRule type="expression" dxfId="32625" priority="44791">
      <formula>AND(ISNUMBER(AW268),SEARCH("rendler",#REF!,1))</formula>
    </cfRule>
    <cfRule type="expression" dxfId="32624" priority="44792">
      <formula>AND(ISNUMBER(AW268),SEARCH("palasi",#REF!,1))</formula>
    </cfRule>
    <cfRule type="expression" dxfId="32623" priority="44793">
      <formula>AND(ISNUMBER(AW268),SEARCH("fercoq",#REF!,1))</formula>
    </cfRule>
    <cfRule type="expression" dxfId="32622" priority="44794">
      <formula>AND(ISNUMBER(AW268),SEARCH("soukane",#REF!,1))</formula>
    </cfRule>
    <cfRule type="expression" dxfId="32621" priority="44795">
      <formula>AND(ISNUMBER(AW268),SEARCH("segado",#REF!,1))</formula>
    </cfRule>
    <cfRule type="expression" dxfId="32620" priority="44796">
      <formula>AND(ISNUMBER(AW268),SEARCH("ravaut",#REF!,1))</formula>
    </cfRule>
  </conditionalFormatting>
  <conditionalFormatting sqref="AW269">
    <cfRule type="expression" dxfId="32619" priority="44753">
      <formula>AND(ISNUMBER(AW269),SEARCH("busca",$H270,1))</formula>
    </cfRule>
    <cfRule type="expression" dxfId="32618" priority="44754">
      <formula>AND(ISNUMBER(AW269),SEARCH("herradi",$H270,1))</formula>
    </cfRule>
    <cfRule type="expression" dxfId="32617" priority="44755">
      <formula>AND(ISNUMBER(AW269),SEARCH("kern",$H270,1))</formula>
    </cfRule>
    <cfRule type="expression" dxfId="32616" priority="44756">
      <formula>AND(ISNUMBER(AW269),SEARCH("cros",$H270,1))</formula>
    </cfRule>
    <cfRule type="expression" dxfId="32615" priority="44757">
      <formula>AND(ISNUMBER(AW269),SEARCH("duhart",$H270,1))</formula>
    </cfRule>
    <cfRule type="expression" dxfId="32614" priority="44758">
      <formula>AND(ISNUMBER(AW269),SEARCH("busca",$H270,1))</formula>
    </cfRule>
    <cfRule type="expression" dxfId="32613" priority="44759">
      <formula>AND(ISNUMBER(AW269),SEARCH("hernandez",$H270,1))</formula>
    </cfRule>
    <cfRule type="expression" dxfId="32612" priority="44760">
      <formula>AND(ISNUMBER(AW269),SEARCH("diedler",$H270,1))</formula>
    </cfRule>
    <cfRule type="expression" dxfId="32611" priority="44761">
      <formula>AND(ISNUMBER(AW269),SEARCH("fauberteau",$H270,1))</formula>
    </cfRule>
    <cfRule type="expression" dxfId="32610" priority="44762">
      <formula>AND(ISNUMBER(AW269),SEARCH("roberdet",$H270,1))</formula>
    </cfRule>
    <cfRule type="expression" dxfId="32609" priority="44763">
      <formula>AND(ISNUMBER(AW269),SEARCH("guillemot",$H270,1))</formula>
    </cfRule>
    <cfRule type="expression" dxfId="32608" priority="44764">
      <formula>AND(ISNUMBER(AW269),SEARCH("galet",$H270,1))</formula>
    </cfRule>
    <cfRule type="expression" dxfId="32607" priority="44765">
      <formula>AND(ISNUMBER(AW269),SEARCH("ayad",$H270,1))</formula>
    </cfRule>
    <cfRule type="expression" dxfId="32606" priority="44766">
      <formula>AND(ISNUMBER(AW269),SEARCH("lavoillote",$H270,1))</formula>
    </cfRule>
    <cfRule type="expression" dxfId="32605" priority="44767">
      <formula>AND(ISNUMBER(AW269),SEARCH("fancelli",$H270,1))</formula>
    </cfRule>
    <cfRule type="expression" dxfId="32604" priority="44768">
      <formula>AND(ISNUMBER(AW269),SEARCH("morelle",$H270,1))</formula>
    </cfRule>
    <cfRule type="expression" dxfId="32603" priority="44769">
      <formula>AND(ISNUMBER(AW269),SEARCH("rendler",$H270,1))</formula>
    </cfRule>
    <cfRule type="expression" dxfId="32602" priority="44770">
      <formula>AND(ISNUMBER(AW269),SEARCH("palasi",$H270,1))</formula>
    </cfRule>
    <cfRule type="expression" dxfId="32601" priority="44771">
      <formula>AND(ISNUMBER(AW269),SEARCH("fercoq",$H270,1))</formula>
    </cfRule>
    <cfRule type="expression" dxfId="32600" priority="44772">
      <formula>AND(ISNUMBER(AW269),SEARCH("soukane",$H270,1))</formula>
    </cfRule>
    <cfRule type="expression" dxfId="32599" priority="44773">
      <formula>AND(ISNUMBER(AW269),SEARCH("segado",$H270,1))</formula>
    </cfRule>
    <cfRule type="expression" dxfId="32598" priority="44774">
      <formula>AND(ISNUMBER(AW269),SEARCH("ravaut",$H270,1))</formula>
    </cfRule>
  </conditionalFormatting>
  <conditionalFormatting sqref="AW268">
    <cfRule type="expression" dxfId="32597" priority="44717">
      <formula>AND(ISNUMBER(AW268),SEARCH("busca",#REF!,1))</formula>
    </cfRule>
    <cfRule type="expression" dxfId="32596" priority="44718">
      <formula>AND(ISNUMBER(AW268),SEARCH("herradi",#REF!,1))</formula>
    </cfRule>
    <cfRule type="expression" dxfId="32595" priority="44719">
      <formula>AND(ISNUMBER(AW268),SEARCH("kern",#REF!,1))</formula>
    </cfRule>
    <cfRule type="expression" dxfId="32594" priority="44720">
      <formula>AND(ISNUMBER(AW268),SEARCH("cros",#REF!,1))</formula>
    </cfRule>
    <cfRule type="expression" dxfId="32593" priority="44721">
      <formula>AND(ISNUMBER(AW268),SEARCH("duhart",#REF!,1))</formula>
    </cfRule>
    <cfRule type="expression" dxfId="32592" priority="44722">
      <formula>AND(ISNUMBER(AW268),SEARCH("busca",#REF!,1))</formula>
    </cfRule>
    <cfRule type="expression" dxfId="32591" priority="44723">
      <formula>AND(ISNUMBER(AW268),SEARCH("hernandez",#REF!,1))</formula>
    </cfRule>
    <cfRule type="expression" dxfId="32590" priority="44724">
      <formula>AND(ISNUMBER(AW268),SEARCH("diedler",#REF!,1))</formula>
    </cfRule>
    <cfRule type="expression" dxfId="32589" priority="44725">
      <formula>AND(ISNUMBER(AW268),SEARCH("fauberteau",#REF!,1))</formula>
    </cfRule>
    <cfRule type="expression" dxfId="32588" priority="44726">
      <formula>AND(ISNUMBER(AW268),SEARCH("roberdet",#REF!,1))</formula>
    </cfRule>
    <cfRule type="expression" dxfId="32587" priority="44727">
      <formula>AND(ISNUMBER(AW268),SEARCH("guillemot",#REF!,1))</formula>
    </cfRule>
    <cfRule type="expression" dxfId="32586" priority="44728">
      <formula>AND(ISNUMBER(AW268),SEARCH("galet",#REF!,1))</formula>
    </cfRule>
    <cfRule type="expression" dxfId="32585" priority="44729">
      <formula>AND(ISNUMBER(AW268),SEARCH("ayad",#REF!,1))</formula>
    </cfRule>
    <cfRule type="expression" dxfId="32584" priority="44730">
      <formula>AND(ISNUMBER(AW268),SEARCH("lavoillote",#REF!,1))</formula>
    </cfRule>
    <cfRule type="expression" dxfId="32583" priority="44731">
      <formula>AND(ISNUMBER(AW268),SEARCH("fancelli",#REF!,1))</formula>
    </cfRule>
    <cfRule type="expression" dxfId="32582" priority="44732">
      <formula>AND(ISNUMBER(AW268),SEARCH("morelle",#REF!,1))</formula>
    </cfRule>
    <cfRule type="expression" dxfId="32581" priority="44733">
      <formula>AND(ISNUMBER(AW268),SEARCH("rendler",#REF!,1))</formula>
    </cfRule>
    <cfRule type="expression" dxfId="32580" priority="44734">
      <formula>AND(ISNUMBER(AW268),SEARCH("palasi",#REF!,1))</formula>
    </cfRule>
    <cfRule type="expression" dxfId="32579" priority="44735">
      <formula>AND(ISNUMBER(AW268),SEARCH("fercoq",#REF!,1))</formula>
    </cfRule>
    <cfRule type="expression" dxfId="32578" priority="44736">
      <formula>AND(ISNUMBER(AW268),SEARCH("soukane",#REF!,1))</formula>
    </cfRule>
    <cfRule type="expression" dxfId="32577" priority="44737">
      <formula>AND(ISNUMBER(AW268),SEARCH("segado",#REF!,1))</formula>
    </cfRule>
    <cfRule type="expression" dxfId="32576" priority="44738">
      <formula>AND(ISNUMBER(AW268),SEARCH("ravaut",#REF!,1))</formula>
    </cfRule>
    <cfRule type="expression" dxfId="32575" priority="44739">
      <formula>AND(ISNUMBER(AW268),SEARCH("diedler",#REF!,1))</formula>
    </cfRule>
    <cfRule type="expression" dxfId="32574" priority="44740">
      <formula>AND(ISNUMBER(AW268),SEARCH("roberdet",#REF!,1))</formula>
    </cfRule>
    <cfRule type="expression" dxfId="32573" priority="44741">
      <formula>AND(ISNUMBER(AW268),SEARCH("guillemot",#REF!,1))</formula>
    </cfRule>
    <cfRule type="expression" dxfId="32572" priority="44742">
      <formula>AND(ISNUMBER(AW268),SEARCH("galet",#REF!,1))</formula>
    </cfRule>
    <cfRule type="expression" dxfId="32571" priority="44743">
      <formula>AND(ISNUMBER(AW268),SEARCH("ayad",#REF!,1))</formula>
    </cfRule>
    <cfRule type="expression" dxfId="32570" priority="44744">
      <formula>AND(ISNUMBER(AW268),SEARCH("lavoillote",#REF!,1))</formula>
    </cfRule>
    <cfRule type="expression" dxfId="32569" priority="44745">
      <formula>AND(ISNUMBER(AW268),SEARCH("fancelli",#REF!,1))</formula>
    </cfRule>
    <cfRule type="expression" dxfId="32568" priority="44746">
      <formula>AND(ISNUMBER(AW268),SEARCH("morelle",#REF!,1))</formula>
    </cfRule>
    <cfRule type="expression" dxfId="32567" priority="44747">
      <formula>AND(ISNUMBER(AW268),SEARCH("rendler",#REF!,1))</formula>
    </cfRule>
    <cfRule type="expression" dxfId="32566" priority="44748">
      <formula>AND(ISNUMBER(AW268),SEARCH("palasi",#REF!,1))</formula>
    </cfRule>
    <cfRule type="expression" dxfId="32565" priority="44749">
      <formula>AND(ISNUMBER(AW268),SEARCH("fercoq",#REF!,1))</formula>
    </cfRule>
    <cfRule type="expression" dxfId="32564" priority="44750">
      <formula>AND(ISNUMBER(AW268),SEARCH("soukane",#REF!,1))</formula>
    </cfRule>
    <cfRule type="expression" dxfId="32563" priority="44751">
      <formula>AND(ISNUMBER(AW268),SEARCH("segado",#REF!,1))</formula>
    </cfRule>
    <cfRule type="expression" dxfId="32562" priority="44752">
      <formula>AND(ISNUMBER(AW268),SEARCH("ravaut",#REF!,1))</formula>
    </cfRule>
  </conditionalFormatting>
  <conditionalFormatting sqref="AW269">
    <cfRule type="expression" dxfId="32561" priority="44681">
      <formula>AND(ISNUMBER(AW269),SEARCH("busca",$H270,1))</formula>
    </cfRule>
    <cfRule type="expression" dxfId="32560" priority="44682">
      <formula>AND(ISNUMBER(AW269),SEARCH("herradi",$H270,1))</formula>
    </cfRule>
    <cfRule type="expression" dxfId="32559" priority="44683">
      <formula>AND(ISNUMBER(AW269),SEARCH("kern",$H270,1))</formula>
    </cfRule>
    <cfRule type="expression" dxfId="32558" priority="44684">
      <formula>AND(ISNUMBER(AW269),SEARCH("cros",$H270,1))</formula>
    </cfRule>
    <cfRule type="expression" dxfId="32557" priority="44685">
      <formula>AND(ISNUMBER(AW269),SEARCH("duhart",$H270,1))</formula>
    </cfRule>
    <cfRule type="expression" dxfId="32556" priority="44686">
      <formula>AND(ISNUMBER(AW269),SEARCH("busca",$H270,1))</formula>
    </cfRule>
    <cfRule type="expression" dxfId="32555" priority="44687">
      <formula>AND(ISNUMBER(AW269),SEARCH("hernandez",$H270,1))</formula>
    </cfRule>
    <cfRule type="expression" dxfId="32554" priority="44688">
      <formula>AND(ISNUMBER(AW269),SEARCH("diedler",$H270,1))</formula>
    </cfRule>
    <cfRule type="expression" dxfId="32553" priority="44689">
      <formula>AND(ISNUMBER(AW269),SEARCH("fauberteau",$H270,1))</formula>
    </cfRule>
    <cfRule type="expression" dxfId="32552" priority="44690">
      <formula>AND(ISNUMBER(AW269),SEARCH("roberdet",$H270,1))</formula>
    </cfRule>
    <cfRule type="expression" dxfId="32551" priority="44691">
      <formula>AND(ISNUMBER(AW269),SEARCH("guillemot",$H270,1))</formula>
    </cfRule>
    <cfRule type="expression" dxfId="32550" priority="44692">
      <formula>AND(ISNUMBER(AW269),SEARCH("galet",$H270,1))</formula>
    </cfRule>
    <cfRule type="expression" dxfId="32549" priority="44693">
      <formula>AND(ISNUMBER(AW269),SEARCH("ayad",$H270,1))</formula>
    </cfRule>
    <cfRule type="expression" dxfId="32548" priority="44694">
      <formula>AND(ISNUMBER(AW269),SEARCH("lavoillote",$H270,1))</formula>
    </cfRule>
    <cfRule type="expression" dxfId="32547" priority="44695">
      <formula>AND(ISNUMBER(AW269),SEARCH("fancelli",$H270,1))</formula>
    </cfRule>
    <cfRule type="expression" dxfId="32546" priority="44696">
      <formula>AND(ISNUMBER(AW269),SEARCH("morelle",$H270,1))</formula>
    </cfRule>
    <cfRule type="expression" dxfId="32545" priority="44697">
      <formula>AND(ISNUMBER(AW269),SEARCH("rendler",$H270,1))</formula>
    </cfRule>
    <cfRule type="expression" dxfId="32544" priority="44698">
      <formula>AND(ISNUMBER(AW269),SEARCH("palasi",$H270,1))</formula>
    </cfRule>
    <cfRule type="expression" dxfId="32543" priority="44699">
      <formula>AND(ISNUMBER(AW269),SEARCH("fercoq",$H270,1))</formula>
    </cfRule>
    <cfRule type="expression" dxfId="32542" priority="44700">
      <formula>AND(ISNUMBER(AW269),SEARCH("soukane",$H270,1))</formula>
    </cfRule>
    <cfRule type="expression" dxfId="32541" priority="44701">
      <formula>AND(ISNUMBER(AW269),SEARCH("segado",$H270,1))</formula>
    </cfRule>
    <cfRule type="expression" dxfId="32540" priority="44702">
      <formula>AND(ISNUMBER(AW269),SEARCH("ravaut",$H270,1))</formula>
    </cfRule>
    <cfRule type="expression" dxfId="32539" priority="44703">
      <formula>AND(ISNUMBER(AW269),SEARCH("diedler",$H270,1))</formula>
    </cfRule>
    <cfRule type="expression" dxfId="32538" priority="44704">
      <formula>AND(ISNUMBER(AW269),SEARCH("roberdet",$H270,1))</formula>
    </cfRule>
    <cfRule type="expression" dxfId="32537" priority="44705">
      <formula>AND(ISNUMBER(AW269),SEARCH("guillemot",$H270,1))</formula>
    </cfRule>
    <cfRule type="expression" dxfId="32536" priority="44706">
      <formula>AND(ISNUMBER(AW269),SEARCH("galet",$H270,1))</formula>
    </cfRule>
    <cfRule type="expression" dxfId="32535" priority="44707">
      <formula>AND(ISNUMBER(AW269),SEARCH("ayad",$H270,1))</formula>
    </cfRule>
    <cfRule type="expression" dxfId="32534" priority="44708">
      <formula>AND(ISNUMBER(AW269),SEARCH("lavoillote",$H270,1))</formula>
    </cfRule>
    <cfRule type="expression" dxfId="32533" priority="44709">
      <formula>AND(ISNUMBER(AW269),SEARCH("fancelli",$H270,1))</formula>
    </cfRule>
    <cfRule type="expression" dxfId="32532" priority="44710">
      <formula>AND(ISNUMBER(AW269),SEARCH("morelle",$H270,1))</formula>
    </cfRule>
    <cfRule type="expression" dxfId="32531" priority="44711">
      <formula>AND(ISNUMBER(AW269),SEARCH("rendler",$H270,1))</formula>
    </cfRule>
    <cfRule type="expression" dxfId="32530" priority="44712">
      <formula>AND(ISNUMBER(AW269),SEARCH("palasi",$H270,1))</formula>
    </cfRule>
    <cfRule type="expression" dxfId="32529" priority="44713">
      <formula>AND(ISNUMBER(AW269),SEARCH("fercoq",$H270,1))</formula>
    </cfRule>
    <cfRule type="expression" dxfId="32528" priority="44714">
      <formula>AND(ISNUMBER(AW269),SEARCH("soukane",$H270,1))</formula>
    </cfRule>
    <cfRule type="expression" dxfId="32527" priority="44715">
      <formula>AND(ISNUMBER(AW269),SEARCH("segado",$H270,1))</formula>
    </cfRule>
    <cfRule type="expression" dxfId="32526" priority="44716">
      <formula>AND(ISNUMBER(AW269),SEARCH("ravaut",$H270,1))</formula>
    </cfRule>
  </conditionalFormatting>
  <conditionalFormatting sqref="AI258:AM258">
    <cfRule type="expression" dxfId="32525" priority="44450">
      <formula>AND(ISNUMBER(AI258),SEARCH("cros",$H258,1))</formula>
    </cfRule>
    <cfRule type="expression" dxfId="32524" priority="44451">
      <formula>AND(ISNUMBER(AI258),SEARCH("duhart",$H258,1))</formula>
    </cfRule>
    <cfRule type="expression" dxfId="32523" priority="44452">
      <formula>AND(ISNUMBER(AI258),SEARCH("busca",$H258,1))</formula>
    </cfRule>
    <cfRule type="expression" dxfId="32522" priority="44453">
      <formula>AND(ISNUMBER(AI258),SEARCH("hernandez",$H258,1))</formula>
    </cfRule>
    <cfRule type="expression" dxfId="32521" priority="44454">
      <formula>AND(ISNUMBER(AI258),SEARCH("diedler",$H258,1))</formula>
    </cfRule>
    <cfRule type="expression" dxfId="32520" priority="44455">
      <formula>AND(ISNUMBER(AI258),SEARCH("fauberteau",$H258,1))</formula>
    </cfRule>
    <cfRule type="expression" dxfId="32519" priority="44456">
      <formula>AND(ISNUMBER(AI258),SEARCH("roberdet",$H258,1))</formula>
    </cfRule>
    <cfRule type="expression" dxfId="32518" priority="44457">
      <formula>AND(ISNUMBER(AI258),SEARCH("guillemot",$H258,1))</formula>
    </cfRule>
    <cfRule type="expression" dxfId="32517" priority="44458">
      <formula>AND(ISNUMBER(AI258),SEARCH("galet",$H258,1))</formula>
    </cfRule>
    <cfRule type="expression" dxfId="32516" priority="44459">
      <formula>AND(ISNUMBER(AI258),SEARCH("ayad",$H258,1))</formula>
    </cfRule>
    <cfRule type="expression" dxfId="32515" priority="44460">
      <formula>AND(ISNUMBER(AI258),SEARCH("lavoillote",$H258,1))</formula>
    </cfRule>
    <cfRule type="expression" dxfId="32514" priority="44461">
      <formula>AND(ISNUMBER(AI258),SEARCH("fancelli",$H258,1))</formula>
    </cfRule>
    <cfRule type="expression" dxfId="32513" priority="44462">
      <formula>AND(ISNUMBER(AI258),SEARCH("morelle",$H258,1))</formula>
    </cfRule>
    <cfRule type="expression" dxfId="32512" priority="44463">
      <formula>AND(ISNUMBER(AI258),SEARCH("rendler",$H258,1))</formula>
    </cfRule>
    <cfRule type="expression" dxfId="32511" priority="44464">
      <formula>AND(ISNUMBER(AI258),SEARCH("palasi",$H258,1))</formula>
    </cfRule>
    <cfRule type="expression" dxfId="32510" priority="44465">
      <formula>AND(ISNUMBER(AI258),SEARCH("fercoq",$H258,1))</formula>
    </cfRule>
    <cfRule type="expression" dxfId="32509" priority="44466">
      <formula>AND(ISNUMBER(AI258),SEARCH("soukane",$H258,1))</formula>
    </cfRule>
    <cfRule type="expression" dxfId="32508" priority="44467">
      <formula>AND(ISNUMBER(AI258),SEARCH("segado",$H258,1))</formula>
    </cfRule>
    <cfRule type="expression" dxfId="32507" priority="44468">
      <formula>AND(ISNUMBER(AI258),SEARCH("ravaut",$H258,1))</formula>
    </cfRule>
  </conditionalFormatting>
  <conditionalFormatting sqref="AI258:AM258">
    <cfRule type="expression" dxfId="32506" priority="44428">
      <formula>AND(ISNUMBER(AI258),SEARCH("busca",$H258,1))</formula>
    </cfRule>
    <cfRule type="expression" dxfId="32505" priority="44429">
      <formula>AND(ISNUMBER(AI258),SEARCH("herradi",$H258,1))</formula>
    </cfRule>
    <cfRule type="expression" dxfId="32504" priority="44430">
      <formula>AND(ISNUMBER(AI258),SEARCH("kern",$H258,1))</formula>
    </cfRule>
    <cfRule type="expression" dxfId="32503" priority="44431">
      <formula>AND(ISNUMBER(AI258),SEARCH("cros",$H258,1))</formula>
    </cfRule>
    <cfRule type="expression" dxfId="32502" priority="44432">
      <formula>AND(ISNUMBER(AI258),SEARCH("duhart",$H258,1))</formula>
    </cfRule>
    <cfRule type="expression" dxfId="32501" priority="44433">
      <formula>AND(ISNUMBER(AI258),SEARCH("busca",$H258,1))</formula>
    </cfRule>
    <cfRule type="expression" dxfId="32500" priority="44434">
      <formula>AND(ISNUMBER(AI258),SEARCH("hernandez",$H258,1))</formula>
    </cfRule>
    <cfRule type="expression" dxfId="32499" priority="44435">
      <formula>AND(ISNUMBER(AI258),SEARCH("diedler",$H258,1))</formula>
    </cfRule>
    <cfRule type="expression" dxfId="32498" priority="44436">
      <formula>AND(ISNUMBER(AI258),SEARCH("fauberteau",$H258,1))</formula>
    </cfRule>
    <cfRule type="expression" dxfId="32497" priority="44437">
      <formula>AND(ISNUMBER(AI258),SEARCH("roberdet",$H258,1))</formula>
    </cfRule>
    <cfRule type="expression" dxfId="32496" priority="44438">
      <formula>AND(ISNUMBER(AI258),SEARCH("guillemot",$H258,1))</formula>
    </cfRule>
    <cfRule type="expression" dxfId="32495" priority="44439">
      <formula>AND(ISNUMBER(AI258),SEARCH("galet",$H258,1))</formula>
    </cfRule>
    <cfRule type="expression" dxfId="32494" priority="44440">
      <formula>AND(ISNUMBER(AI258),SEARCH("ayad",$H258,1))</formula>
    </cfRule>
    <cfRule type="expression" dxfId="32493" priority="44441">
      <formula>AND(ISNUMBER(AI258),SEARCH("lavoillote",$H258,1))</formula>
    </cfRule>
    <cfRule type="expression" dxfId="32492" priority="44442">
      <formula>AND(ISNUMBER(AI258),SEARCH("fancelli",$H258,1))</formula>
    </cfRule>
    <cfRule type="expression" dxfId="32491" priority="44443">
      <formula>AND(ISNUMBER(AI258),SEARCH("morelle",$H258,1))</formula>
    </cfRule>
    <cfRule type="expression" dxfId="32490" priority="44444">
      <formula>AND(ISNUMBER(AI258),SEARCH("rendler",$H258,1))</formula>
    </cfRule>
    <cfRule type="expression" dxfId="32489" priority="44445">
      <formula>AND(ISNUMBER(AI258),SEARCH("palasi",$H258,1))</formula>
    </cfRule>
    <cfRule type="expression" dxfId="32488" priority="44446">
      <formula>AND(ISNUMBER(AI258),SEARCH("fercoq",$H258,1))</formula>
    </cfRule>
    <cfRule type="expression" dxfId="32487" priority="44447">
      <formula>AND(ISNUMBER(AI258),SEARCH("soukane",$H258,1))</formula>
    </cfRule>
    <cfRule type="expression" dxfId="32486" priority="44448">
      <formula>AND(ISNUMBER(AI258),SEARCH("segado",$H258,1))</formula>
    </cfRule>
    <cfRule type="expression" dxfId="32485" priority="44449">
      <formula>AND(ISNUMBER(AI258),SEARCH("ravaut",$H258,1))</formula>
    </cfRule>
  </conditionalFormatting>
  <conditionalFormatting sqref="AI258:AM258">
    <cfRule type="expression" dxfId="32484" priority="44392">
      <formula>AND(ISNUMBER(AI258),SEARCH("busca",$H258,1))</formula>
    </cfRule>
    <cfRule type="expression" dxfId="32483" priority="44393">
      <formula>AND(ISNUMBER(AI258),SEARCH("herradi",$H258,1))</formula>
    </cfRule>
    <cfRule type="expression" dxfId="32482" priority="44394">
      <formula>AND(ISNUMBER(AI258),SEARCH("kern",$H258,1))</formula>
    </cfRule>
    <cfRule type="expression" dxfId="32481" priority="44395">
      <formula>AND(ISNUMBER(AI258),SEARCH("cros",$H258,1))</formula>
    </cfRule>
    <cfRule type="expression" dxfId="32480" priority="44396">
      <formula>AND(ISNUMBER(AI258),SEARCH("duhart",$H258,1))</formula>
    </cfRule>
    <cfRule type="expression" dxfId="32479" priority="44397">
      <formula>AND(ISNUMBER(AI258),SEARCH("busca",$H258,1))</formula>
    </cfRule>
    <cfRule type="expression" dxfId="32478" priority="44398">
      <formula>AND(ISNUMBER(AI258),SEARCH("hernandez",$H258,1))</formula>
    </cfRule>
    <cfRule type="expression" dxfId="32477" priority="44399">
      <formula>AND(ISNUMBER(AI258),SEARCH("diedler",$H258,1))</formula>
    </cfRule>
    <cfRule type="expression" dxfId="32476" priority="44400">
      <formula>AND(ISNUMBER(AI258),SEARCH("fauberteau",$H258,1))</formula>
    </cfRule>
    <cfRule type="expression" dxfId="32475" priority="44401">
      <formula>AND(ISNUMBER(AI258),SEARCH("roberdet",$H258,1))</formula>
    </cfRule>
    <cfRule type="expression" dxfId="32474" priority="44402">
      <formula>AND(ISNUMBER(AI258),SEARCH("guillemot",$H258,1))</formula>
    </cfRule>
    <cfRule type="expression" dxfId="32473" priority="44403">
      <formula>AND(ISNUMBER(AI258),SEARCH("galet",$H258,1))</formula>
    </cfRule>
    <cfRule type="expression" dxfId="32472" priority="44404">
      <formula>AND(ISNUMBER(AI258),SEARCH("ayad",$H258,1))</formula>
    </cfRule>
    <cfRule type="expression" dxfId="32471" priority="44405">
      <formula>AND(ISNUMBER(AI258),SEARCH("lavoillote",$H258,1))</formula>
    </cfRule>
    <cfRule type="expression" dxfId="32470" priority="44406">
      <formula>AND(ISNUMBER(AI258),SEARCH("fancelli",$H258,1))</formula>
    </cfRule>
    <cfRule type="expression" dxfId="32469" priority="44407">
      <formula>AND(ISNUMBER(AI258),SEARCH("morelle",$H258,1))</formula>
    </cfRule>
    <cfRule type="expression" dxfId="32468" priority="44408">
      <formula>AND(ISNUMBER(AI258),SEARCH("rendler",$H258,1))</formula>
    </cfRule>
    <cfRule type="expression" dxfId="32467" priority="44409">
      <formula>AND(ISNUMBER(AI258),SEARCH("palasi",$H258,1))</formula>
    </cfRule>
    <cfRule type="expression" dxfId="32466" priority="44410">
      <formula>AND(ISNUMBER(AI258),SEARCH("fercoq",$H258,1))</formula>
    </cfRule>
    <cfRule type="expression" dxfId="32465" priority="44411">
      <formula>AND(ISNUMBER(AI258),SEARCH("soukane",$H258,1))</formula>
    </cfRule>
    <cfRule type="expression" dxfId="32464" priority="44412">
      <formula>AND(ISNUMBER(AI258),SEARCH("segado",$H258,1))</formula>
    </cfRule>
    <cfRule type="expression" dxfId="32463" priority="44413">
      <formula>AND(ISNUMBER(AI258),SEARCH("ravaut",$H258,1))</formula>
    </cfRule>
    <cfRule type="expression" dxfId="32462" priority="44414">
      <formula>AND(ISNUMBER(AI258),SEARCH("diedler",$H258,1))</formula>
    </cfRule>
    <cfRule type="expression" dxfId="32461" priority="44415">
      <formula>AND(ISNUMBER(AI258),SEARCH("roberdet",$H258,1))</formula>
    </cfRule>
    <cfRule type="expression" dxfId="32460" priority="44416">
      <formula>AND(ISNUMBER(AI258),SEARCH("guillemot",$H258,1))</formula>
    </cfRule>
    <cfRule type="expression" dxfId="32459" priority="44417">
      <formula>AND(ISNUMBER(AI258),SEARCH("galet",$H258,1))</formula>
    </cfRule>
    <cfRule type="expression" dxfId="32458" priority="44418">
      <formula>AND(ISNUMBER(AI258),SEARCH("ayad",$H258,1))</formula>
    </cfRule>
    <cfRule type="expression" dxfId="32457" priority="44419">
      <formula>AND(ISNUMBER(AI258),SEARCH("lavoillote",$H258,1))</formula>
    </cfRule>
    <cfRule type="expression" dxfId="32456" priority="44420">
      <formula>AND(ISNUMBER(AI258),SEARCH("fancelli",$H258,1))</formula>
    </cfRule>
    <cfRule type="expression" dxfId="32455" priority="44421">
      <formula>AND(ISNUMBER(AI258),SEARCH("morelle",$H258,1))</formula>
    </cfRule>
    <cfRule type="expression" dxfId="32454" priority="44422">
      <formula>AND(ISNUMBER(AI258),SEARCH("rendler",$H258,1))</formula>
    </cfRule>
    <cfRule type="expression" dxfId="32453" priority="44423">
      <formula>AND(ISNUMBER(AI258),SEARCH("palasi",$H258,1))</formula>
    </cfRule>
    <cfRule type="expression" dxfId="32452" priority="44424">
      <formula>AND(ISNUMBER(AI258),SEARCH("fercoq",$H258,1))</formula>
    </cfRule>
    <cfRule type="expression" dxfId="32451" priority="44425">
      <formula>AND(ISNUMBER(AI258),SEARCH("soukane",$H258,1))</formula>
    </cfRule>
    <cfRule type="expression" dxfId="32450" priority="44426">
      <formula>AND(ISNUMBER(AI258),SEARCH("segado",$H258,1))</formula>
    </cfRule>
    <cfRule type="expression" dxfId="32449" priority="44427">
      <formula>AND(ISNUMBER(AI258),SEARCH("ravaut",$H258,1))</formula>
    </cfRule>
  </conditionalFormatting>
  <conditionalFormatting sqref="AW258">
    <cfRule type="expression" dxfId="32448" priority="44370">
      <formula>AND(ISNUMBER(AW258),SEARCH("busca",$H260,1))</formula>
    </cfRule>
    <cfRule type="expression" dxfId="32447" priority="44371">
      <formula>AND(ISNUMBER(AW258),SEARCH("herradi",$H260,1))</formula>
    </cfRule>
    <cfRule type="expression" dxfId="32446" priority="44372">
      <formula>AND(ISNUMBER(AW258),SEARCH("kern",$H260,1))</formula>
    </cfRule>
    <cfRule type="expression" dxfId="32445" priority="44373">
      <formula>AND(ISNUMBER(AW258),SEARCH("cros",$H260,1))</formula>
    </cfRule>
    <cfRule type="expression" dxfId="32444" priority="44374">
      <formula>AND(ISNUMBER(AW258),SEARCH("duhart",$H260,1))</formula>
    </cfRule>
    <cfRule type="expression" dxfId="32443" priority="44375">
      <formula>AND(ISNUMBER(AW258),SEARCH("busca",$H260,1))</formula>
    </cfRule>
    <cfRule type="expression" dxfId="32442" priority="44376">
      <formula>AND(ISNUMBER(AW258),SEARCH("hernandez",$H260,1))</formula>
    </cfRule>
    <cfRule type="expression" dxfId="32441" priority="44377">
      <formula>AND(ISNUMBER(AW258),SEARCH("diedler",$H260,1))</formula>
    </cfRule>
    <cfRule type="expression" dxfId="32440" priority="44378">
      <formula>AND(ISNUMBER(AW258),SEARCH("fauberteau",$H260,1))</formula>
    </cfRule>
    <cfRule type="expression" dxfId="32439" priority="44379">
      <formula>AND(ISNUMBER(AW258),SEARCH("roberdet",$H260,1))</formula>
    </cfRule>
    <cfRule type="expression" dxfId="32438" priority="44380">
      <formula>AND(ISNUMBER(AW258),SEARCH("guillemot",$H260,1))</formula>
    </cfRule>
    <cfRule type="expression" dxfId="32437" priority="44381">
      <formula>AND(ISNUMBER(AW258),SEARCH("galet",$H260,1))</formula>
    </cfRule>
    <cfRule type="expression" dxfId="32436" priority="44382">
      <formula>AND(ISNUMBER(AW258),SEARCH("ayad",$H260,1))</formula>
    </cfRule>
    <cfRule type="expression" dxfId="32435" priority="44383">
      <formula>AND(ISNUMBER(AW258),SEARCH("lavoillote",$H260,1))</formula>
    </cfRule>
    <cfRule type="expression" dxfId="32434" priority="44384">
      <formula>AND(ISNUMBER(AW258),SEARCH("fancelli",$H260,1))</formula>
    </cfRule>
    <cfRule type="expression" dxfId="32433" priority="44385">
      <formula>AND(ISNUMBER(AW258),SEARCH("morelle",$H260,1))</formula>
    </cfRule>
    <cfRule type="expression" dxfId="32432" priority="44386">
      <formula>AND(ISNUMBER(AW258),SEARCH("rendler",$H260,1))</formula>
    </cfRule>
    <cfRule type="expression" dxfId="32431" priority="44387">
      <formula>AND(ISNUMBER(AW258),SEARCH("palasi",$H260,1))</formula>
    </cfRule>
    <cfRule type="expression" dxfId="32430" priority="44388">
      <formula>AND(ISNUMBER(AW258),SEARCH("fercoq",$H260,1))</formula>
    </cfRule>
    <cfRule type="expression" dxfId="32429" priority="44389">
      <formula>AND(ISNUMBER(AW258),SEARCH("soukane",$H260,1))</formula>
    </cfRule>
    <cfRule type="expression" dxfId="32428" priority="44390">
      <formula>AND(ISNUMBER(AW258),SEARCH("segado",$H260,1))</formula>
    </cfRule>
    <cfRule type="expression" dxfId="32427" priority="44391">
      <formula>AND(ISNUMBER(AW258),SEARCH("ravaut",$H260,1))</formula>
    </cfRule>
  </conditionalFormatting>
  <conditionalFormatting sqref="AW258">
    <cfRule type="expression" dxfId="32426" priority="44334">
      <formula>AND(ISNUMBER(AW258),SEARCH("busca",$H260,1))</formula>
    </cfRule>
    <cfRule type="expression" dxfId="32425" priority="44335">
      <formula>AND(ISNUMBER(AW258),SEARCH("herradi",$H260,1))</formula>
    </cfRule>
    <cfRule type="expression" dxfId="32424" priority="44336">
      <formula>AND(ISNUMBER(AW258),SEARCH("kern",$H260,1))</formula>
    </cfRule>
    <cfRule type="expression" dxfId="32423" priority="44337">
      <formula>AND(ISNUMBER(AW258),SEARCH("cros",$H260,1))</formula>
    </cfRule>
    <cfRule type="expression" dxfId="32422" priority="44338">
      <formula>AND(ISNUMBER(AW258),SEARCH("duhart",$H260,1))</formula>
    </cfRule>
    <cfRule type="expression" dxfId="32421" priority="44339">
      <formula>AND(ISNUMBER(AW258),SEARCH("busca",$H260,1))</formula>
    </cfRule>
    <cfRule type="expression" dxfId="32420" priority="44340">
      <formula>AND(ISNUMBER(AW258),SEARCH("hernandez",$H260,1))</formula>
    </cfRule>
    <cfRule type="expression" dxfId="32419" priority="44341">
      <formula>AND(ISNUMBER(AW258),SEARCH("diedler",$H260,1))</formula>
    </cfRule>
    <cfRule type="expression" dxfId="32418" priority="44342">
      <formula>AND(ISNUMBER(AW258),SEARCH("fauberteau",$H260,1))</formula>
    </cfRule>
    <cfRule type="expression" dxfId="32417" priority="44343">
      <formula>AND(ISNUMBER(AW258),SEARCH("roberdet",$H260,1))</formula>
    </cfRule>
    <cfRule type="expression" dxfId="32416" priority="44344">
      <formula>AND(ISNUMBER(AW258),SEARCH("guillemot",$H260,1))</formula>
    </cfRule>
    <cfRule type="expression" dxfId="32415" priority="44345">
      <formula>AND(ISNUMBER(AW258),SEARCH("galet",$H260,1))</formula>
    </cfRule>
    <cfRule type="expression" dxfId="32414" priority="44346">
      <formula>AND(ISNUMBER(AW258),SEARCH("ayad",$H260,1))</formula>
    </cfRule>
    <cfRule type="expression" dxfId="32413" priority="44347">
      <formula>AND(ISNUMBER(AW258),SEARCH("lavoillote",$H260,1))</formula>
    </cfRule>
    <cfRule type="expression" dxfId="32412" priority="44348">
      <formula>AND(ISNUMBER(AW258),SEARCH("fancelli",$H260,1))</formula>
    </cfRule>
    <cfRule type="expression" dxfId="32411" priority="44349">
      <formula>AND(ISNUMBER(AW258),SEARCH("morelle",$H260,1))</formula>
    </cfRule>
    <cfRule type="expression" dxfId="32410" priority="44350">
      <formula>AND(ISNUMBER(AW258),SEARCH("rendler",$H260,1))</formula>
    </cfRule>
    <cfRule type="expression" dxfId="32409" priority="44351">
      <formula>AND(ISNUMBER(AW258),SEARCH("palasi",$H260,1))</formula>
    </cfRule>
    <cfRule type="expression" dxfId="32408" priority="44352">
      <formula>AND(ISNUMBER(AW258),SEARCH("fercoq",$H260,1))</formula>
    </cfRule>
    <cfRule type="expression" dxfId="32407" priority="44353">
      <formula>AND(ISNUMBER(AW258),SEARCH("soukane",$H260,1))</formula>
    </cfRule>
    <cfRule type="expression" dxfId="32406" priority="44354">
      <formula>AND(ISNUMBER(AW258),SEARCH("segado",$H260,1))</formula>
    </cfRule>
    <cfRule type="expression" dxfId="32405" priority="44355">
      <formula>AND(ISNUMBER(AW258),SEARCH("ravaut",$H260,1))</formula>
    </cfRule>
    <cfRule type="expression" dxfId="32404" priority="44356">
      <formula>AND(ISNUMBER(AW258),SEARCH("diedler",$H260,1))</formula>
    </cfRule>
    <cfRule type="expression" dxfId="32403" priority="44357">
      <formula>AND(ISNUMBER(AW258),SEARCH("roberdet",$H260,1))</formula>
    </cfRule>
    <cfRule type="expression" dxfId="32402" priority="44358">
      <formula>AND(ISNUMBER(AW258),SEARCH("guillemot",$H260,1))</formula>
    </cfRule>
    <cfRule type="expression" dxfId="32401" priority="44359">
      <formula>AND(ISNUMBER(AW258),SEARCH("galet",$H260,1))</formula>
    </cfRule>
    <cfRule type="expression" dxfId="32400" priority="44360">
      <formula>AND(ISNUMBER(AW258),SEARCH("ayad",$H260,1))</formula>
    </cfRule>
    <cfRule type="expression" dxfId="32399" priority="44361">
      <formula>AND(ISNUMBER(AW258),SEARCH("lavoillote",$H260,1))</formula>
    </cfRule>
    <cfRule type="expression" dxfId="32398" priority="44362">
      <formula>AND(ISNUMBER(AW258),SEARCH("fancelli",$H260,1))</formula>
    </cfRule>
    <cfRule type="expression" dxfId="32397" priority="44363">
      <formula>AND(ISNUMBER(AW258),SEARCH("morelle",$H260,1))</formula>
    </cfRule>
    <cfRule type="expression" dxfId="32396" priority="44364">
      <formula>AND(ISNUMBER(AW258),SEARCH("rendler",$H260,1))</formula>
    </cfRule>
    <cfRule type="expression" dxfId="32395" priority="44365">
      <formula>AND(ISNUMBER(AW258),SEARCH("palasi",$H260,1))</formula>
    </cfRule>
    <cfRule type="expression" dxfId="32394" priority="44366">
      <formula>AND(ISNUMBER(AW258),SEARCH("fercoq",$H260,1))</formula>
    </cfRule>
    <cfRule type="expression" dxfId="32393" priority="44367">
      <formula>AND(ISNUMBER(AW258),SEARCH("soukane",$H260,1))</formula>
    </cfRule>
    <cfRule type="expression" dxfId="32392" priority="44368">
      <formula>AND(ISNUMBER(AW258),SEARCH("segado",$H260,1))</formula>
    </cfRule>
    <cfRule type="expression" dxfId="32391" priority="44369">
      <formula>AND(ISNUMBER(AW258),SEARCH("ravaut",$H260,1))</formula>
    </cfRule>
  </conditionalFormatting>
  <conditionalFormatting sqref="AI258:AL258">
    <cfRule type="expression" dxfId="32390" priority="44312">
      <formula>AND(ISNUMBER(AI258),SEARCH("busca",$H258,1))</formula>
    </cfRule>
    <cfRule type="expression" dxfId="32389" priority="44313">
      <formula>AND(ISNUMBER(AI258),SEARCH("herradi",$H258,1))</formula>
    </cfRule>
    <cfRule type="expression" dxfId="32388" priority="44314">
      <formula>AND(ISNUMBER(AI258),SEARCH("kern",$H258,1))</formula>
    </cfRule>
    <cfRule type="expression" dxfId="32387" priority="44315">
      <formula>AND(ISNUMBER(AI258),SEARCH("cros",$H258,1))</formula>
    </cfRule>
    <cfRule type="expression" dxfId="32386" priority="44316">
      <formula>AND(ISNUMBER(AI258),SEARCH("duhart",$H258,1))</formula>
    </cfRule>
    <cfRule type="expression" dxfId="32385" priority="44317">
      <formula>AND(ISNUMBER(AI258),SEARCH("busca",$H258,1))</formula>
    </cfRule>
    <cfRule type="expression" dxfId="32384" priority="44318">
      <formula>AND(ISNUMBER(AI258),SEARCH("hernandez",$H258,1))</formula>
    </cfRule>
    <cfRule type="expression" dxfId="32383" priority="44319">
      <formula>AND(ISNUMBER(AI258),SEARCH("diedler",$H258,1))</formula>
    </cfRule>
    <cfRule type="expression" dxfId="32382" priority="44320">
      <formula>AND(ISNUMBER(AI258),SEARCH("fauberteau",$H258,1))</formula>
    </cfRule>
    <cfRule type="expression" dxfId="32381" priority="44321">
      <formula>AND(ISNUMBER(AI258),SEARCH("roberdet",$H258,1))</formula>
    </cfRule>
    <cfRule type="expression" dxfId="32380" priority="44322">
      <formula>AND(ISNUMBER(AI258),SEARCH("guillemot",$H258,1))</formula>
    </cfRule>
    <cfRule type="expression" dxfId="32379" priority="44323">
      <formula>AND(ISNUMBER(AI258),SEARCH("galet",$H258,1))</formula>
    </cfRule>
    <cfRule type="expression" dxfId="32378" priority="44324">
      <formula>AND(ISNUMBER(AI258),SEARCH("ayad",$H258,1))</formula>
    </cfRule>
    <cfRule type="expression" dxfId="32377" priority="44325">
      <formula>AND(ISNUMBER(AI258),SEARCH("lavoillote",$H258,1))</formula>
    </cfRule>
    <cfRule type="expression" dxfId="32376" priority="44326">
      <formula>AND(ISNUMBER(AI258),SEARCH("fancelli",$H258,1))</formula>
    </cfRule>
    <cfRule type="expression" dxfId="32375" priority="44327">
      <formula>AND(ISNUMBER(AI258),SEARCH("morelle",$H258,1))</formula>
    </cfRule>
    <cfRule type="expression" dxfId="32374" priority="44328">
      <formula>AND(ISNUMBER(AI258),SEARCH("rendler",$H258,1))</formula>
    </cfRule>
    <cfRule type="expression" dxfId="32373" priority="44329">
      <formula>AND(ISNUMBER(AI258),SEARCH("palasi",$H258,1))</formula>
    </cfRule>
    <cfRule type="expression" dxfId="32372" priority="44330">
      <formula>AND(ISNUMBER(AI258),SEARCH("fercoq",$H258,1))</formula>
    </cfRule>
    <cfRule type="expression" dxfId="32371" priority="44331">
      <formula>AND(ISNUMBER(AI258),SEARCH("soukane",$H258,1))</formula>
    </cfRule>
    <cfRule type="expression" dxfId="32370" priority="44332">
      <formula>AND(ISNUMBER(AI258),SEARCH("segado",$H258,1))</formula>
    </cfRule>
    <cfRule type="expression" dxfId="32369" priority="44333">
      <formula>AND(ISNUMBER(AI258),SEARCH("ravaut",$H258,1))</formula>
    </cfRule>
  </conditionalFormatting>
  <conditionalFormatting sqref="AI258:AL258">
    <cfRule type="expression" dxfId="32368" priority="44276">
      <formula>AND(ISNUMBER(AI258),SEARCH("busca",$H258,1))</formula>
    </cfRule>
    <cfRule type="expression" dxfId="32367" priority="44277">
      <formula>AND(ISNUMBER(AI258),SEARCH("herradi",$H258,1))</formula>
    </cfRule>
    <cfRule type="expression" dxfId="32366" priority="44278">
      <formula>AND(ISNUMBER(AI258),SEARCH("kern",$H258,1))</formula>
    </cfRule>
    <cfRule type="expression" dxfId="32365" priority="44279">
      <formula>AND(ISNUMBER(AI258),SEARCH("cros",$H258,1))</formula>
    </cfRule>
    <cfRule type="expression" dxfId="32364" priority="44280">
      <formula>AND(ISNUMBER(AI258),SEARCH("duhart",$H258,1))</formula>
    </cfRule>
    <cfRule type="expression" dxfId="32363" priority="44281">
      <formula>AND(ISNUMBER(AI258),SEARCH("busca",$H258,1))</formula>
    </cfRule>
    <cfRule type="expression" dxfId="32362" priority="44282">
      <formula>AND(ISNUMBER(AI258),SEARCH("hernandez",$H258,1))</formula>
    </cfRule>
    <cfRule type="expression" dxfId="32361" priority="44283">
      <formula>AND(ISNUMBER(AI258),SEARCH("diedler",$H258,1))</formula>
    </cfRule>
    <cfRule type="expression" dxfId="32360" priority="44284">
      <formula>AND(ISNUMBER(AI258),SEARCH("fauberteau",$H258,1))</formula>
    </cfRule>
    <cfRule type="expression" dxfId="32359" priority="44285">
      <formula>AND(ISNUMBER(AI258),SEARCH("roberdet",$H258,1))</formula>
    </cfRule>
    <cfRule type="expression" dxfId="32358" priority="44286">
      <formula>AND(ISNUMBER(AI258),SEARCH("guillemot",$H258,1))</formula>
    </cfRule>
    <cfRule type="expression" dxfId="32357" priority="44287">
      <formula>AND(ISNUMBER(AI258),SEARCH("galet",$H258,1))</formula>
    </cfRule>
    <cfRule type="expression" dxfId="32356" priority="44288">
      <formula>AND(ISNUMBER(AI258),SEARCH("ayad",$H258,1))</formula>
    </cfRule>
    <cfRule type="expression" dxfId="32355" priority="44289">
      <formula>AND(ISNUMBER(AI258),SEARCH("lavoillote",$H258,1))</formula>
    </cfRule>
    <cfRule type="expression" dxfId="32354" priority="44290">
      <formula>AND(ISNUMBER(AI258),SEARCH("fancelli",$H258,1))</formula>
    </cfRule>
    <cfRule type="expression" dxfId="32353" priority="44291">
      <formula>AND(ISNUMBER(AI258),SEARCH("morelle",$H258,1))</formula>
    </cfRule>
    <cfRule type="expression" dxfId="32352" priority="44292">
      <formula>AND(ISNUMBER(AI258),SEARCH("rendler",$H258,1))</formula>
    </cfRule>
    <cfRule type="expression" dxfId="32351" priority="44293">
      <formula>AND(ISNUMBER(AI258),SEARCH("palasi",$H258,1))</formula>
    </cfRule>
    <cfRule type="expression" dxfId="32350" priority="44294">
      <formula>AND(ISNUMBER(AI258),SEARCH("fercoq",$H258,1))</formula>
    </cfRule>
    <cfRule type="expression" dxfId="32349" priority="44295">
      <formula>AND(ISNUMBER(AI258),SEARCH("soukane",$H258,1))</formula>
    </cfRule>
    <cfRule type="expression" dxfId="32348" priority="44296">
      <formula>AND(ISNUMBER(AI258),SEARCH("segado",$H258,1))</formula>
    </cfRule>
    <cfRule type="expression" dxfId="32347" priority="44297">
      <formula>AND(ISNUMBER(AI258),SEARCH("ravaut",$H258,1))</formula>
    </cfRule>
    <cfRule type="expression" dxfId="32346" priority="44298">
      <formula>AND(ISNUMBER(AI258),SEARCH("diedler",$H258,1))</formula>
    </cfRule>
    <cfRule type="expression" dxfId="32345" priority="44299">
      <formula>AND(ISNUMBER(AI258),SEARCH("roberdet",$H258,1))</formula>
    </cfRule>
    <cfRule type="expression" dxfId="32344" priority="44300">
      <formula>AND(ISNUMBER(AI258),SEARCH("guillemot",$H258,1))</formula>
    </cfRule>
    <cfRule type="expression" dxfId="32343" priority="44301">
      <formula>AND(ISNUMBER(AI258),SEARCH("galet",$H258,1))</formula>
    </cfRule>
    <cfRule type="expression" dxfId="32342" priority="44302">
      <formula>AND(ISNUMBER(AI258),SEARCH("ayad",$H258,1))</formula>
    </cfRule>
    <cfRule type="expression" dxfId="32341" priority="44303">
      <formula>AND(ISNUMBER(AI258),SEARCH("lavoillote",$H258,1))</formula>
    </cfRule>
    <cfRule type="expression" dxfId="32340" priority="44304">
      <formula>AND(ISNUMBER(AI258),SEARCH("fancelli",$H258,1))</formula>
    </cfRule>
    <cfRule type="expression" dxfId="32339" priority="44305">
      <formula>AND(ISNUMBER(AI258),SEARCH("morelle",$H258,1))</formula>
    </cfRule>
    <cfRule type="expression" dxfId="32338" priority="44306">
      <formula>AND(ISNUMBER(AI258),SEARCH("rendler",$H258,1))</formula>
    </cfRule>
    <cfRule type="expression" dxfId="32337" priority="44307">
      <formula>AND(ISNUMBER(AI258),SEARCH("palasi",$H258,1))</formula>
    </cfRule>
    <cfRule type="expression" dxfId="32336" priority="44308">
      <formula>AND(ISNUMBER(AI258),SEARCH("fercoq",$H258,1))</formula>
    </cfRule>
    <cfRule type="expression" dxfId="32335" priority="44309">
      <formula>AND(ISNUMBER(AI258),SEARCH("soukane",$H258,1))</formula>
    </cfRule>
    <cfRule type="expression" dxfId="32334" priority="44310">
      <formula>AND(ISNUMBER(AI258),SEARCH("segado",$H258,1))</formula>
    </cfRule>
    <cfRule type="expression" dxfId="32333" priority="44311">
      <formula>AND(ISNUMBER(AI258),SEARCH("ravaut",$H258,1))</formula>
    </cfRule>
  </conditionalFormatting>
  <conditionalFormatting sqref="AI258:AL258">
    <cfRule type="expression" dxfId="32332" priority="44257">
      <formula>AND(ISNUMBER(AI258),SEARCH("cros",$H258,1))</formula>
    </cfRule>
    <cfRule type="expression" dxfId="32331" priority="44258">
      <formula>AND(ISNUMBER(AI258),SEARCH("duhart",$H258,1))</formula>
    </cfRule>
    <cfRule type="expression" dxfId="32330" priority="44259">
      <formula>AND(ISNUMBER(AI258),SEARCH("busca",$H258,1))</formula>
    </cfRule>
    <cfRule type="expression" dxfId="32329" priority="44260">
      <formula>AND(ISNUMBER(AI258),SEARCH("hernandez",$H258,1))</formula>
    </cfRule>
    <cfRule type="expression" dxfId="32328" priority="44261">
      <formula>AND(ISNUMBER(AI258),SEARCH("diedler",$H258,1))</formula>
    </cfRule>
    <cfRule type="expression" dxfId="32327" priority="44262">
      <formula>AND(ISNUMBER(AI258),SEARCH("fauberteau",$H258,1))</formula>
    </cfRule>
    <cfRule type="expression" dxfId="32326" priority="44263">
      <formula>AND(ISNUMBER(AI258),SEARCH("roberdet",$H258,1))</formula>
    </cfRule>
    <cfRule type="expression" dxfId="32325" priority="44264">
      <formula>AND(ISNUMBER(AI258),SEARCH("guillemot",$H258,1))</formula>
    </cfRule>
    <cfRule type="expression" dxfId="32324" priority="44265">
      <formula>AND(ISNUMBER(AI258),SEARCH("galet",$H258,1))</formula>
    </cfRule>
    <cfRule type="expression" dxfId="32323" priority="44266">
      <formula>AND(ISNUMBER(AI258),SEARCH("ayad",$H258,1))</formula>
    </cfRule>
    <cfRule type="expression" dxfId="32322" priority="44267">
      <formula>AND(ISNUMBER(AI258),SEARCH("lavoillote",$H258,1))</formula>
    </cfRule>
    <cfRule type="expression" dxfId="32321" priority="44268">
      <formula>AND(ISNUMBER(AI258),SEARCH("fancelli",$H258,1))</formula>
    </cfRule>
    <cfRule type="expression" dxfId="32320" priority="44269">
      <formula>AND(ISNUMBER(AI258),SEARCH("morelle",$H258,1))</formula>
    </cfRule>
    <cfRule type="expression" dxfId="32319" priority="44270">
      <formula>AND(ISNUMBER(AI258),SEARCH("rendler",$H258,1))</formula>
    </cfRule>
    <cfRule type="expression" dxfId="32318" priority="44271">
      <formula>AND(ISNUMBER(AI258),SEARCH("palasi",$H258,1))</formula>
    </cfRule>
    <cfRule type="expression" dxfId="32317" priority="44272">
      <formula>AND(ISNUMBER(AI258),SEARCH("fercoq",$H258,1))</formula>
    </cfRule>
    <cfRule type="expression" dxfId="32316" priority="44273">
      <formula>AND(ISNUMBER(AI258),SEARCH("soukane",$H258,1))</formula>
    </cfRule>
    <cfRule type="expression" dxfId="32315" priority="44274">
      <formula>AND(ISNUMBER(AI258),SEARCH("segado",$H258,1))</formula>
    </cfRule>
    <cfRule type="expression" dxfId="32314" priority="44275">
      <formula>AND(ISNUMBER(AI258),SEARCH("ravaut",$H258,1))</formula>
    </cfRule>
  </conditionalFormatting>
  <conditionalFormatting sqref="AM258">
    <cfRule type="expression" dxfId="32313" priority="44235">
      <formula>AND(ISNUMBER(AM258),SEARCH("busca",$H258,1))</formula>
    </cfRule>
    <cfRule type="expression" dxfId="32312" priority="44236">
      <formula>AND(ISNUMBER(AM258),SEARCH("herradi",$H258,1))</formula>
    </cfRule>
    <cfRule type="expression" dxfId="32311" priority="44237">
      <formula>AND(ISNUMBER(AM258),SEARCH("kern",$H258,1))</formula>
    </cfRule>
    <cfRule type="expression" dxfId="32310" priority="44238">
      <formula>AND(ISNUMBER(AM258),SEARCH("cros",$H258,1))</formula>
    </cfRule>
    <cfRule type="expression" dxfId="32309" priority="44239">
      <formula>AND(ISNUMBER(AM258),SEARCH("duhart",$H258,1))</formula>
    </cfRule>
    <cfRule type="expression" dxfId="32308" priority="44240">
      <formula>AND(ISNUMBER(AM258),SEARCH("busca",$H258,1))</formula>
    </cfRule>
    <cfRule type="expression" dxfId="32307" priority="44241">
      <formula>AND(ISNUMBER(AM258),SEARCH("hernandez",$H258,1))</formula>
    </cfRule>
    <cfRule type="expression" dxfId="32306" priority="44242">
      <formula>AND(ISNUMBER(AM258),SEARCH("diedler",$H258,1))</formula>
    </cfRule>
    <cfRule type="expression" dxfId="32305" priority="44243">
      <formula>AND(ISNUMBER(AM258),SEARCH("fauberteau",$H258,1))</formula>
    </cfRule>
    <cfRule type="expression" dxfId="32304" priority="44244">
      <formula>AND(ISNUMBER(AM258),SEARCH("roberdet",$H258,1))</formula>
    </cfRule>
    <cfRule type="expression" dxfId="32303" priority="44245">
      <formula>AND(ISNUMBER(AM258),SEARCH("guillemot",$H258,1))</formula>
    </cfRule>
    <cfRule type="expression" dxfId="32302" priority="44246">
      <formula>AND(ISNUMBER(AM258),SEARCH("galet",$H258,1))</formula>
    </cfRule>
    <cfRule type="expression" dxfId="32301" priority="44247">
      <formula>AND(ISNUMBER(AM258),SEARCH("ayad",$H258,1))</formula>
    </cfRule>
    <cfRule type="expression" dxfId="32300" priority="44248">
      <formula>AND(ISNUMBER(AM258),SEARCH("lavoillote",$H258,1))</formula>
    </cfRule>
    <cfRule type="expression" dxfId="32299" priority="44249">
      <formula>AND(ISNUMBER(AM258),SEARCH("fancelli",$H258,1))</formula>
    </cfRule>
    <cfRule type="expression" dxfId="32298" priority="44250">
      <formula>AND(ISNUMBER(AM258),SEARCH("morelle",$H258,1))</formula>
    </cfRule>
    <cfRule type="expression" dxfId="32297" priority="44251">
      <formula>AND(ISNUMBER(AM258),SEARCH("rendler",$H258,1))</formula>
    </cfRule>
    <cfRule type="expression" dxfId="32296" priority="44252">
      <formula>AND(ISNUMBER(AM258),SEARCH("palasi",$H258,1))</formula>
    </cfRule>
    <cfRule type="expression" dxfId="32295" priority="44253">
      <formula>AND(ISNUMBER(AM258),SEARCH("fercoq",$H258,1))</formula>
    </cfRule>
    <cfRule type="expression" dxfId="32294" priority="44254">
      <formula>AND(ISNUMBER(AM258),SEARCH("soukane",$H258,1))</formula>
    </cfRule>
    <cfRule type="expression" dxfId="32293" priority="44255">
      <formula>AND(ISNUMBER(AM258),SEARCH("segado",$H258,1))</formula>
    </cfRule>
    <cfRule type="expression" dxfId="32292" priority="44256">
      <formula>AND(ISNUMBER(AM258),SEARCH("ravaut",$H258,1))</formula>
    </cfRule>
  </conditionalFormatting>
  <conditionalFormatting sqref="AM258">
    <cfRule type="expression" dxfId="32291" priority="44199">
      <formula>AND(ISNUMBER(AM258),SEARCH("busca",$H258,1))</formula>
    </cfRule>
    <cfRule type="expression" dxfId="32290" priority="44200">
      <formula>AND(ISNUMBER(AM258),SEARCH("herradi",$H258,1))</formula>
    </cfRule>
    <cfRule type="expression" dxfId="32289" priority="44201">
      <formula>AND(ISNUMBER(AM258),SEARCH("kern",$H258,1))</formula>
    </cfRule>
    <cfRule type="expression" dxfId="32288" priority="44202">
      <formula>AND(ISNUMBER(AM258),SEARCH("cros",$H258,1))</formula>
    </cfRule>
    <cfRule type="expression" dxfId="32287" priority="44203">
      <formula>AND(ISNUMBER(AM258),SEARCH("duhart",$H258,1))</formula>
    </cfRule>
    <cfRule type="expression" dxfId="32286" priority="44204">
      <formula>AND(ISNUMBER(AM258),SEARCH("busca",$H258,1))</formula>
    </cfRule>
    <cfRule type="expression" dxfId="32285" priority="44205">
      <formula>AND(ISNUMBER(AM258),SEARCH("hernandez",$H258,1))</formula>
    </cfRule>
    <cfRule type="expression" dxfId="32284" priority="44206">
      <formula>AND(ISNUMBER(AM258),SEARCH("diedler",$H258,1))</formula>
    </cfRule>
    <cfRule type="expression" dxfId="32283" priority="44207">
      <formula>AND(ISNUMBER(AM258),SEARCH("fauberteau",$H258,1))</formula>
    </cfRule>
    <cfRule type="expression" dxfId="32282" priority="44208">
      <formula>AND(ISNUMBER(AM258),SEARCH("roberdet",$H258,1))</formula>
    </cfRule>
    <cfRule type="expression" dxfId="32281" priority="44209">
      <formula>AND(ISNUMBER(AM258),SEARCH("guillemot",$H258,1))</formula>
    </cfRule>
    <cfRule type="expression" dxfId="32280" priority="44210">
      <formula>AND(ISNUMBER(AM258),SEARCH("galet",$H258,1))</formula>
    </cfRule>
    <cfRule type="expression" dxfId="32279" priority="44211">
      <formula>AND(ISNUMBER(AM258),SEARCH("ayad",$H258,1))</formula>
    </cfRule>
    <cfRule type="expression" dxfId="32278" priority="44212">
      <formula>AND(ISNUMBER(AM258),SEARCH("lavoillote",$H258,1))</formula>
    </cfRule>
    <cfRule type="expression" dxfId="32277" priority="44213">
      <formula>AND(ISNUMBER(AM258),SEARCH("fancelli",$H258,1))</formula>
    </cfRule>
    <cfRule type="expression" dxfId="32276" priority="44214">
      <formula>AND(ISNUMBER(AM258),SEARCH("morelle",$H258,1))</formula>
    </cfRule>
    <cfRule type="expression" dxfId="32275" priority="44215">
      <formula>AND(ISNUMBER(AM258),SEARCH("rendler",$H258,1))</formula>
    </cfRule>
    <cfRule type="expression" dxfId="32274" priority="44216">
      <formula>AND(ISNUMBER(AM258),SEARCH("palasi",$H258,1))</formula>
    </cfRule>
    <cfRule type="expression" dxfId="32273" priority="44217">
      <formula>AND(ISNUMBER(AM258),SEARCH("fercoq",$H258,1))</formula>
    </cfRule>
    <cfRule type="expression" dxfId="32272" priority="44218">
      <formula>AND(ISNUMBER(AM258),SEARCH("soukane",$H258,1))</formula>
    </cfRule>
    <cfRule type="expression" dxfId="32271" priority="44219">
      <formula>AND(ISNUMBER(AM258),SEARCH("segado",$H258,1))</formula>
    </cfRule>
    <cfRule type="expression" dxfId="32270" priority="44220">
      <formula>AND(ISNUMBER(AM258),SEARCH("ravaut",$H258,1))</formula>
    </cfRule>
    <cfRule type="expression" dxfId="32269" priority="44221">
      <formula>AND(ISNUMBER(AM258),SEARCH("diedler",$H258,1))</formula>
    </cfRule>
    <cfRule type="expression" dxfId="32268" priority="44222">
      <formula>AND(ISNUMBER(AM258),SEARCH("roberdet",$H258,1))</formula>
    </cfRule>
    <cfRule type="expression" dxfId="32267" priority="44223">
      <formula>AND(ISNUMBER(AM258),SEARCH("guillemot",$H258,1))</formula>
    </cfRule>
    <cfRule type="expression" dxfId="32266" priority="44224">
      <formula>AND(ISNUMBER(AM258),SEARCH("galet",$H258,1))</formula>
    </cfRule>
    <cfRule type="expression" dxfId="32265" priority="44225">
      <formula>AND(ISNUMBER(AM258),SEARCH("ayad",$H258,1))</formula>
    </cfRule>
    <cfRule type="expression" dxfId="32264" priority="44226">
      <formula>AND(ISNUMBER(AM258),SEARCH("lavoillote",$H258,1))</formula>
    </cfRule>
    <cfRule type="expression" dxfId="32263" priority="44227">
      <formula>AND(ISNUMBER(AM258),SEARCH("fancelli",$H258,1))</formula>
    </cfRule>
    <cfRule type="expression" dxfId="32262" priority="44228">
      <formula>AND(ISNUMBER(AM258),SEARCH("morelle",$H258,1))</formula>
    </cfRule>
    <cfRule type="expression" dxfId="32261" priority="44229">
      <formula>AND(ISNUMBER(AM258),SEARCH("rendler",$H258,1))</formula>
    </cfRule>
    <cfRule type="expression" dxfId="32260" priority="44230">
      <formula>AND(ISNUMBER(AM258),SEARCH("palasi",$H258,1))</formula>
    </cfRule>
    <cfRule type="expression" dxfId="32259" priority="44231">
      <formula>AND(ISNUMBER(AM258),SEARCH("fercoq",$H258,1))</formula>
    </cfRule>
    <cfRule type="expression" dxfId="32258" priority="44232">
      <formula>AND(ISNUMBER(AM258),SEARCH("soukane",$H258,1))</formula>
    </cfRule>
    <cfRule type="expression" dxfId="32257" priority="44233">
      <formula>AND(ISNUMBER(AM258),SEARCH("segado",$H258,1))</formula>
    </cfRule>
    <cfRule type="expression" dxfId="32256" priority="44234">
      <formula>AND(ISNUMBER(AM258),SEARCH("ravaut",$H258,1))</formula>
    </cfRule>
  </conditionalFormatting>
  <conditionalFormatting sqref="AM258">
    <cfRule type="expression" dxfId="32255" priority="44180">
      <formula>AND(ISNUMBER(AM258),SEARCH("cros",$H258,1))</formula>
    </cfRule>
    <cfRule type="expression" dxfId="32254" priority="44181">
      <formula>AND(ISNUMBER(AM258),SEARCH("duhart",$H258,1))</formula>
    </cfRule>
    <cfRule type="expression" dxfId="32253" priority="44182">
      <formula>AND(ISNUMBER(AM258),SEARCH("busca",$H258,1))</formula>
    </cfRule>
    <cfRule type="expression" dxfId="32252" priority="44183">
      <formula>AND(ISNUMBER(AM258),SEARCH("hernandez",$H258,1))</formula>
    </cfRule>
    <cfRule type="expression" dxfId="32251" priority="44184">
      <formula>AND(ISNUMBER(AM258),SEARCH("diedler",$H258,1))</formula>
    </cfRule>
    <cfRule type="expression" dxfId="32250" priority="44185">
      <formula>AND(ISNUMBER(AM258),SEARCH("fauberteau",$H258,1))</formula>
    </cfRule>
    <cfRule type="expression" dxfId="32249" priority="44186">
      <formula>AND(ISNUMBER(AM258),SEARCH("roberdet",$H258,1))</formula>
    </cfRule>
    <cfRule type="expression" dxfId="32248" priority="44187">
      <formula>AND(ISNUMBER(AM258),SEARCH("guillemot",$H258,1))</formula>
    </cfRule>
    <cfRule type="expression" dxfId="32247" priority="44188">
      <formula>AND(ISNUMBER(AM258),SEARCH("galet",$H258,1))</formula>
    </cfRule>
    <cfRule type="expression" dxfId="32246" priority="44189">
      <formula>AND(ISNUMBER(AM258),SEARCH("ayad",$H258,1))</formula>
    </cfRule>
    <cfRule type="expression" dxfId="32245" priority="44190">
      <formula>AND(ISNUMBER(AM258),SEARCH("lavoillote",$H258,1))</formula>
    </cfRule>
    <cfRule type="expression" dxfId="32244" priority="44191">
      <formula>AND(ISNUMBER(AM258),SEARCH("fancelli",$H258,1))</formula>
    </cfRule>
    <cfRule type="expression" dxfId="32243" priority="44192">
      <formula>AND(ISNUMBER(AM258),SEARCH("morelle",$H258,1))</formula>
    </cfRule>
    <cfRule type="expression" dxfId="32242" priority="44193">
      <formula>AND(ISNUMBER(AM258),SEARCH("rendler",$H258,1))</formula>
    </cfRule>
    <cfRule type="expression" dxfId="32241" priority="44194">
      <formula>AND(ISNUMBER(AM258),SEARCH("palasi",$H258,1))</formula>
    </cfRule>
    <cfRule type="expression" dxfId="32240" priority="44195">
      <formula>AND(ISNUMBER(AM258),SEARCH("fercoq",$H258,1))</formula>
    </cfRule>
    <cfRule type="expression" dxfId="32239" priority="44196">
      <formula>AND(ISNUMBER(AM258),SEARCH("soukane",$H258,1))</formula>
    </cfRule>
    <cfRule type="expression" dxfId="32238" priority="44197">
      <formula>AND(ISNUMBER(AM258),SEARCH("segado",$H258,1))</formula>
    </cfRule>
    <cfRule type="expression" dxfId="32237" priority="44198">
      <formula>AND(ISNUMBER(AM258),SEARCH("ravaut",$H258,1))</formula>
    </cfRule>
  </conditionalFormatting>
  <conditionalFormatting sqref="AO258">
    <cfRule type="expression" dxfId="32236" priority="44158">
      <formula>AND(ISNUMBER(AO258),SEARCH("busca",$H258,1))</formula>
    </cfRule>
    <cfRule type="expression" dxfId="32235" priority="44159">
      <formula>AND(ISNUMBER(AO258),SEARCH("herradi",$H258,1))</formula>
    </cfRule>
    <cfRule type="expression" dxfId="32234" priority="44160">
      <formula>AND(ISNUMBER(AO258),SEARCH("kern",$H258,1))</formula>
    </cfRule>
    <cfRule type="expression" dxfId="32233" priority="44161">
      <formula>AND(ISNUMBER(AO258),SEARCH("cros",$H258,1))</formula>
    </cfRule>
    <cfRule type="expression" dxfId="32232" priority="44162">
      <formula>AND(ISNUMBER(AO258),SEARCH("duhart",$H258,1))</formula>
    </cfRule>
    <cfRule type="expression" dxfId="32231" priority="44163">
      <formula>AND(ISNUMBER(AO258),SEARCH("busca",$H258,1))</formula>
    </cfRule>
    <cfRule type="expression" dxfId="32230" priority="44164">
      <formula>AND(ISNUMBER(AO258),SEARCH("hernandez",$H258,1))</formula>
    </cfRule>
    <cfRule type="expression" dxfId="32229" priority="44165">
      <formula>AND(ISNUMBER(AO258),SEARCH("diedler",$H258,1))</formula>
    </cfRule>
    <cfRule type="expression" dxfId="32228" priority="44166">
      <formula>AND(ISNUMBER(AO258),SEARCH("fauberteau",$H258,1))</formula>
    </cfRule>
    <cfRule type="expression" dxfId="32227" priority="44167">
      <formula>AND(ISNUMBER(AO258),SEARCH("roberdet",$H258,1))</formula>
    </cfRule>
    <cfRule type="expression" dxfId="32226" priority="44168">
      <formula>AND(ISNUMBER(AO258),SEARCH("guillemot",$H258,1))</formula>
    </cfRule>
    <cfRule type="expression" dxfId="32225" priority="44169">
      <formula>AND(ISNUMBER(AO258),SEARCH("galet",$H258,1))</formula>
    </cfRule>
    <cfRule type="expression" dxfId="32224" priority="44170">
      <formula>AND(ISNUMBER(AO258),SEARCH("ayad",$H258,1))</formula>
    </cfRule>
    <cfRule type="expression" dxfId="32223" priority="44171">
      <formula>AND(ISNUMBER(AO258),SEARCH("lavoillote",$H258,1))</formula>
    </cfRule>
    <cfRule type="expression" dxfId="32222" priority="44172">
      <formula>AND(ISNUMBER(AO258),SEARCH("fancelli",$H258,1))</formula>
    </cfRule>
    <cfRule type="expression" dxfId="32221" priority="44173">
      <formula>AND(ISNUMBER(AO258),SEARCH("morelle",$H258,1))</formula>
    </cfRule>
    <cfRule type="expression" dxfId="32220" priority="44174">
      <formula>AND(ISNUMBER(AO258),SEARCH("rendler",$H258,1))</formula>
    </cfRule>
    <cfRule type="expression" dxfId="32219" priority="44175">
      <formula>AND(ISNUMBER(AO258),SEARCH("palasi",$H258,1))</formula>
    </cfRule>
    <cfRule type="expression" dxfId="32218" priority="44176">
      <formula>AND(ISNUMBER(AO258),SEARCH("fercoq",$H258,1))</formula>
    </cfRule>
    <cfRule type="expression" dxfId="32217" priority="44177">
      <formula>AND(ISNUMBER(AO258),SEARCH("soukane",$H258,1))</formula>
    </cfRule>
    <cfRule type="expression" dxfId="32216" priority="44178">
      <formula>AND(ISNUMBER(AO258),SEARCH("segado",$H258,1))</formula>
    </cfRule>
    <cfRule type="expression" dxfId="32215" priority="44179">
      <formula>AND(ISNUMBER(AO258),SEARCH("ravaut",$H258,1))</formula>
    </cfRule>
  </conditionalFormatting>
  <conditionalFormatting sqref="AO258">
    <cfRule type="expression" dxfId="32214" priority="44122">
      <formula>AND(ISNUMBER(AO258),SEARCH("busca",$H258,1))</formula>
    </cfRule>
    <cfRule type="expression" dxfId="32213" priority="44123">
      <formula>AND(ISNUMBER(AO258),SEARCH("herradi",$H258,1))</formula>
    </cfRule>
    <cfRule type="expression" dxfId="32212" priority="44124">
      <formula>AND(ISNUMBER(AO258),SEARCH("kern",$H258,1))</formula>
    </cfRule>
    <cfRule type="expression" dxfId="32211" priority="44125">
      <formula>AND(ISNUMBER(AO258),SEARCH("cros",$H258,1))</formula>
    </cfRule>
    <cfRule type="expression" dxfId="32210" priority="44126">
      <formula>AND(ISNUMBER(AO258),SEARCH("duhart",$H258,1))</formula>
    </cfRule>
    <cfRule type="expression" dxfId="32209" priority="44127">
      <formula>AND(ISNUMBER(AO258),SEARCH("busca",$H258,1))</formula>
    </cfRule>
    <cfRule type="expression" dxfId="32208" priority="44128">
      <formula>AND(ISNUMBER(AO258),SEARCH("hernandez",$H258,1))</formula>
    </cfRule>
    <cfRule type="expression" dxfId="32207" priority="44129">
      <formula>AND(ISNUMBER(AO258),SEARCH("diedler",$H258,1))</formula>
    </cfRule>
    <cfRule type="expression" dxfId="32206" priority="44130">
      <formula>AND(ISNUMBER(AO258),SEARCH("fauberteau",$H258,1))</formula>
    </cfRule>
    <cfRule type="expression" dxfId="32205" priority="44131">
      <formula>AND(ISNUMBER(AO258),SEARCH("roberdet",$H258,1))</formula>
    </cfRule>
    <cfRule type="expression" dxfId="32204" priority="44132">
      <formula>AND(ISNUMBER(AO258),SEARCH("guillemot",$H258,1))</formula>
    </cfRule>
    <cfRule type="expression" dxfId="32203" priority="44133">
      <formula>AND(ISNUMBER(AO258),SEARCH("galet",$H258,1))</formula>
    </cfRule>
    <cfRule type="expression" dxfId="32202" priority="44134">
      <formula>AND(ISNUMBER(AO258),SEARCH("ayad",$H258,1))</formula>
    </cfRule>
    <cfRule type="expression" dxfId="32201" priority="44135">
      <formula>AND(ISNUMBER(AO258),SEARCH("lavoillote",$H258,1))</formula>
    </cfRule>
    <cfRule type="expression" dxfId="32200" priority="44136">
      <formula>AND(ISNUMBER(AO258),SEARCH("fancelli",$H258,1))</formula>
    </cfRule>
    <cfRule type="expression" dxfId="32199" priority="44137">
      <formula>AND(ISNUMBER(AO258),SEARCH("morelle",$H258,1))</formula>
    </cfRule>
    <cfRule type="expression" dxfId="32198" priority="44138">
      <formula>AND(ISNUMBER(AO258),SEARCH("rendler",$H258,1))</formula>
    </cfRule>
    <cfRule type="expression" dxfId="32197" priority="44139">
      <formula>AND(ISNUMBER(AO258),SEARCH("palasi",$H258,1))</formula>
    </cfRule>
    <cfRule type="expression" dxfId="32196" priority="44140">
      <formula>AND(ISNUMBER(AO258),SEARCH("fercoq",$H258,1))</formula>
    </cfRule>
    <cfRule type="expression" dxfId="32195" priority="44141">
      <formula>AND(ISNUMBER(AO258),SEARCH("soukane",$H258,1))</formula>
    </cfRule>
    <cfRule type="expression" dxfId="32194" priority="44142">
      <formula>AND(ISNUMBER(AO258),SEARCH("segado",$H258,1))</formula>
    </cfRule>
    <cfRule type="expression" dxfId="32193" priority="44143">
      <formula>AND(ISNUMBER(AO258),SEARCH("ravaut",$H258,1))</formula>
    </cfRule>
    <cfRule type="expression" dxfId="32192" priority="44144">
      <formula>AND(ISNUMBER(AO258),SEARCH("diedler",$H258,1))</formula>
    </cfRule>
    <cfRule type="expression" dxfId="32191" priority="44145">
      <formula>AND(ISNUMBER(AO258),SEARCH("roberdet",$H258,1))</formula>
    </cfRule>
    <cfRule type="expression" dxfId="32190" priority="44146">
      <formula>AND(ISNUMBER(AO258),SEARCH("guillemot",$H258,1))</formula>
    </cfRule>
    <cfRule type="expression" dxfId="32189" priority="44147">
      <formula>AND(ISNUMBER(AO258),SEARCH("galet",$H258,1))</formula>
    </cfRule>
    <cfRule type="expression" dxfId="32188" priority="44148">
      <formula>AND(ISNUMBER(AO258),SEARCH("ayad",$H258,1))</formula>
    </cfRule>
    <cfRule type="expression" dxfId="32187" priority="44149">
      <formula>AND(ISNUMBER(AO258),SEARCH("lavoillote",$H258,1))</formula>
    </cfRule>
    <cfRule type="expression" dxfId="32186" priority="44150">
      <formula>AND(ISNUMBER(AO258),SEARCH("fancelli",$H258,1))</formula>
    </cfRule>
    <cfRule type="expression" dxfId="32185" priority="44151">
      <formula>AND(ISNUMBER(AO258),SEARCH("morelle",$H258,1))</formula>
    </cfRule>
    <cfRule type="expression" dxfId="32184" priority="44152">
      <formula>AND(ISNUMBER(AO258),SEARCH("rendler",$H258,1))</formula>
    </cfRule>
    <cfRule type="expression" dxfId="32183" priority="44153">
      <formula>AND(ISNUMBER(AO258),SEARCH("palasi",$H258,1))</formula>
    </cfRule>
    <cfRule type="expression" dxfId="32182" priority="44154">
      <formula>AND(ISNUMBER(AO258),SEARCH("fercoq",$H258,1))</formula>
    </cfRule>
    <cfRule type="expression" dxfId="32181" priority="44155">
      <formula>AND(ISNUMBER(AO258),SEARCH("soukane",$H258,1))</formula>
    </cfRule>
    <cfRule type="expression" dxfId="32180" priority="44156">
      <formula>AND(ISNUMBER(AO258),SEARCH("segado",$H258,1))</formula>
    </cfRule>
    <cfRule type="expression" dxfId="32179" priority="44157">
      <formula>AND(ISNUMBER(AO258),SEARCH("ravaut",$H258,1))</formula>
    </cfRule>
  </conditionalFormatting>
  <conditionalFormatting sqref="AO258">
    <cfRule type="expression" dxfId="32178" priority="44103">
      <formula>AND(ISNUMBER(AO258),SEARCH("cros",$H258,1))</formula>
    </cfRule>
    <cfRule type="expression" dxfId="32177" priority="44104">
      <formula>AND(ISNUMBER(AO258),SEARCH("duhart",$H258,1))</formula>
    </cfRule>
    <cfRule type="expression" dxfId="32176" priority="44105">
      <formula>AND(ISNUMBER(AO258),SEARCH("busca",$H258,1))</formula>
    </cfRule>
    <cfRule type="expression" dxfId="32175" priority="44106">
      <formula>AND(ISNUMBER(AO258),SEARCH("hernandez",$H258,1))</formula>
    </cfRule>
    <cfRule type="expression" dxfId="32174" priority="44107">
      <formula>AND(ISNUMBER(AO258),SEARCH("diedler",$H258,1))</formula>
    </cfRule>
    <cfRule type="expression" dxfId="32173" priority="44108">
      <formula>AND(ISNUMBER(AO258),SEARCH("fauberteau",$H258,1))</formula>
    </cfRule>
    <cfRule type="expression" dxfId="32172" priority="44109">
      <formula>AND(ISNUMBER(AO258),SEARCH("roberdet",$H258,1))</formula>
    </cfRule>
    <cfRule type="expression" dxfId="32171" priority="44110">
      <formula>AND(ISNUMBER(AO258),SEARCH("guillemot",$H258,1))</formula>
    </cfRule>
    <cfRule type="expression" dxfId="32170" priority="44111">
      <formula>AND(ISNUMBER(AO258),SEARCH("galet",$H258,1))</formula>
    </cfRule>
    <cfRule type="expression" dxfId="32169" priority="44112">
      <formula>AND(ISNUMBER(AO258),SEARCH("ayad",$H258,1))</formula>
    </cfRule>
    <cfRule type="expression" dxfId="32168" priority="44113">
      <formula>AND(ISNUMBER(AO258),SEARCH("lavoillote",$H258,1))</formula>
    </cfRule>
    <cfRule type="expression" dxfId="32167" priority="44114">
      <formula>AND(ISNUMBER(AO258),SEARCH("fancelli",$H258,1))</formula>
    </cfRule>
    <cfRule type="expression" dxfId="32166" priority="44115">
      <formula>AND(ISNUMBER(AO258),SEARCH("morelle",$H258,1))</formula>
    </cfRule>
    <cfRule type="expression" dxfId="32165" priority="44116">
      <formula>AND(ISNUMBER(AO258),SEARCH("rendler",$H258,1))</formula>
    </cfRule>
    <cfRule type="expression" dxfId="32164" priority="44117">
      <formula>AND(ISNUMBER(AO258),SEARCH("palasi",$H258,1))</formula>
    </cfRule>
    <cfRule type="expression" dxfId="32163" priority="44118">
      <formula>AND(ISNUMBER(AO258),SEARCH("fercoq",$H258,1))</formula>
    </cfRule>
    <cfRule type="expression" dxfId="32162" priority="44119">
      <formula>AND(ISNUMBER(AO258),SEARCH("soukane",$H258,1))</formula>
    </cfRule>
    <cfRule type="expression" dxfId="32161" priority="44120">
      <formula>AND(ISNUMBER(AO258),SEARCH("segado",$H258,1))</formula>
    </cfRule>
    <cfRule type="expression" dxfId="32160" priority="44121">
      <formula>AND(ISNUMBER(AO258),SEARCH("ravaut",$H258,1))</formula>
    </cfRule>
  </conditionalFormatting>
  <conditionalFormatting sqref="AP258">
    <cfRule type="expression" dxfId="32159" priority="44081">
      <formula>AND(ISNUMBER(AP258),SEARCH("busca",$H258,1))</formula>
    </cfRule>
    <cfRule type="expression" dxfId="32158" priority="44082">
      <formula>AND(ISNUMBER(AP258),SEARCH("herradi",$H258,1))</formula>
    </cfRule>
    <cfRule type="expression" dxfId="32157" priority="44083">
      <formula>AND(ISNUMBER(AP258),SEARCH("kern",$H258,1))</formula>
    </cfRule>
    <cfRule type="expression" dxfId="32156" priority="44084">
      <formula>AND(ISNUMBER(AP258),SEARCH("cros",$H258,1))</formula>
    </cfRule>
    <cfRule type="expression" dxfId="32155" priority="44085">
      <formula>AND(ISNUMBER(AP258),SEARCH("duhart",$H258,1))</formula>
    </cfRule>
    <cfRule type="expression" dxfId="32154" priority="44086">
      <formula>AND(ISNUMBER(AP258),SEARCH("busca",$H258,1))</formula>
    </cfRule>
    <cfRule type="expression" dxfId="32153" priority="44087">
      <formula>AND(ISNUMBER(AP258),SEARCH("hernandez",$H258,1))</formula>
    </cfRule>
    <cfRule type="expression" dxfId="32152" priority="44088">
      <formula>AND(ISNUMBER(AP258),SEARCH("diedler",$H258,1))</formula>
    </cfRule>
    <cfRule type="expression" dxfId="32151" priority="44089">
      <formula>AND(ISNUMBER(AP258),SEARCH("fauberteau",$H258,1))</formula>
    </cfRule>
    <cfRule type="expression" dxfId="32150" priority="44090">
      <formula>AND(ISNUMBER(AP258),SEARCH("roberdet",$H258,1))</formula>
    </cfRule>
    <cfRule type="expression" dxfId="32149" priority="44091">
      <formula>AND(ISNUMBER(AP258),SEARCH("guillemot",$H258,1))</formula>
    </cfRule>
    <cfRule type="expression" dxfId="32148" priority="44092">
      <formula>AND(ISNUMBER(AP258),SEARCH("galet",$H258,1))</formula>
    </cfRule>
    <cfRule type="expression" dxfId="32147" priority="44093">
      <formula>AND(ISNUMBER(AP258),SEARCH("ayad",$H258,1))</formula>
    </cfRule>
    <cfRule type="expression" dxfId="32146" priority="44094">
      <formula>AND(ISNUMBER(AP258),SEARCH("lavoillote",$H258,1))</formula>
    </cfRule>
    <cfRule type="expression" dxfId="32145" priority="44095">
      <formula>AND(ISNUMBER(AP258),SEARCH("fancelli",$H258,1))</formula>
    </cfRule>
    <cfRule type="expression" dxfId="32144" priority="44096">
      <formula>AND(ISNUMBER(AP258),SEARCH("morelle",$H258,1))</formula>
    </cfRule>
    <cfRule type="expression" dxfId="32143" priority="44097">
      <formula>AND(ISNUMBER(AP258),SEARCH("rendler",$H258,1))</formula>
    </cfRule>
    <cfRule type="expression" dxfId="32142" priority="44098">
      <formula>AND(ISNUMBER(AP258),SEARCH("palasi",$H258,1))</formula>
    </cfRule>
    <cfRule type="expression" dxfId="32141" priority="44099">
      <formula>AND(ISNUMBER(AP258),SEARCH("fercoq",$H258,1))</formula>
    </cfRule>
    <cfRule type="expression" dxfId="32140" priority="44100">
      <formula>AND(ISNUMBER(AP258),SEARCH("soukane",$H258,1))</formula>
    </cfRule>
    <cfRule type="expression" dxfId="32139" priority="44101">
      <formula>AND(ISNUMBER(AP258),SEARCH("segado",$H258,1))</formula>
    </cfRule>
    <cfRule type="expression" dxfId="32138" priority="44102">
      <formula>AND(ISNUMBER(AP258),SEARCH("ravaut",$H258,1))</formula>
    </cfRule>
  </conditionalFormatting>
  <conditionalFormatting sqref="AP258">
    <cfRule type="expression" dxfId="32137" priority="44045">
      <formula>AND(ISNUMBER(AP258),SEARCH("busca",$H258,1))</formula>
    </cfRule>
    <cfRule type="expression" dxfId="32136" priority="44046">
      <formula>AND(ISNUMBER(AP258),SEARCH("herradi",$H258,1))</formula>
    </cfRule>
    <cfRule type="expression" dxfId="32135" priority="44047">
      <formula>AND(ISNUMBER(AP258),SEARCH("kern",$H258,1))</formula>
    </cfRule>
    <cfRule type="expression" dxfId="32134" priority="44048">
      <formula>AND(ISNUMBER(AP258),SEARCH("cros",$H258,1))</formula>
    </cfRule>
    <cfRule type="expression" dxfId="32133" priority="44049">
      <formula>AND(ISNUMBER(AP258),SEARCH("duhart",$H258,1))</formula>
    </cfRule>
    <cfRule type="expression" dxfId="32132" priority="44050">
      <formula>AND(ISNUMBER(AP258),SEARCH("busca",$H258,1))</formula>
    </cfRule>
    <cfRule type="expression" dxfId="32131" priority="44051">
      <formula>AND(ISNUMBER(AP258),SEARCH("hernandez",$H258,1))</formula>
    </cfRule>
    <cfRule type="expression" dxfId="32130" priority="44052">
      <formula>AND(ISNUMBER(AP258),SEARCH("diedler",$H258,1))</formula>
    </cfRule>
    <cfRule type="expression" dxfId="32129" priority="44053">
      <formula>AND(ISNUMBER(AP258),SEARCH("fauberteau",$H258,1))</formula>
    </cfRule>
    <cfRule type="expression" dxfId="32128" priority="44054">
      <formula>AND(ISNUMBER(AP258),SEARCH("roberdet",$H258,1))</formula>
    </cfRule>
    <cfRule type="expression" dxfId="32127" priority="44055">
      <formula>AND(ISNUMBER(AP258),SEARCH("guillemot",$H258,1))</formula>
    </cfRule>
    <cfRule type="expression" dxfId="32126" priority="44056">
      <formula>AND(ISNUMBER(AP258),SEARCH("galet",$H258,1))</formula>
    </cfRule>
    <cfRule type="expression" dxfId="32125" priority="44057">
      <formula>AND(ISNUMBER(AP258),SEARCH("ayad",$H258,1))</formula>
    </cfRule>
    <cfRule type="expression" dxfId="32124" priority="44058">
      <formula>AND(ISNUMBER(AP258),SEARCH("lavoillote",$H258,1))</formula>
    </cfRule>
    <cfRule type="expression" dxfId="32123" priority="44059">
      <formula>AND(ISNUMBER(AP258),SEARCH("fancelli",$H258,1))</formula>
    </cfRule>
    <cfRule type="expression" dxfId="32122" priority="44060">
      <formula>AND(ISNUMBER(AP258),SEARCH("morelle",$H258,1))</formula>
    </cfRule>
    <cfRule type="expression" dxfId="32121" priority="44061">
      <formula>AND(ISNUMBER(AP258),SEARCH("rendler",$H258,1))</formula>
    </cfRule>
    <cfRule type="expression" dxfId="32120" priority="44062">
      <formula>AND(ISNUMBER(AP258),SEARCH("palasi",$H258,1))</formula>
    </cfRule>
    <cfRule type="expression" dxfId="32119" priority="44063">
      <formula>AND(ISNUMBER(AP258),SEARCH("fercoq",$H258,1))</formula>
    </cfRule>
    <cfRule type="expression" dxfId="32118" priority="44064">
      <formula>AND(ISNUMBER(AP258),SEARCH("soukane",$H258,1))</formula>
    </cfRule>
    <cfRule type="expression" dxfId="32117" priority="44065">
      <formula>AND(ISNUMBER(AP258),SEARCH("segado",$H258,1))</formula>
    </cfRule>
    <cfRule type="expression" dxfId="32116" priority="44066">
      <formula>AND(ISNUMBER(AP258),SEARCH("ravaut",$H258,1))</formula>
    </cfRule>
    <cfRule type="expression" dxfId="32115" priority="44067">
      <formula>AND(ISNUMBER(AP258),SEARCH("diedler",$H258,1))</formula>
    </cfRule>
    <cfRule type="expression" dxfId="32114" priority="44068">
      <formula>AND(ISNUMBER(AP258),SEARCH("roberdet",$H258,1))</formula>
    </cfRule>
    <cfRule type="expression" dxfId="32113" priority="44069">
      <formula>AND(ISNUMBER(AP258),SEARCH("guillemot",$H258,1))</formula>
    </cfRule>
    <cfRule type="expression" dxfId="32112" priority="44070">
      <formula>AND(ISNUMBER(AP258),SEARCH("galet",$H258,1))</formula>
    </cfRule>
    <cfRule type="expression" dxfId="32111" priority="44071">
      <formula>AND(ISNUMBER(AP258),SEARCH("ayad",$H258,1))</formula>
    </cfRule>
    <cfRule type="expression" dxfId="32110" priority="44072">
      <formula>AND(ISNUMBER(AP258),SEARCH("lavoillote",$H258,1))</formula>
    </cfRule>
    <cfRule type="expression" dxfId="32109" priority="44073">
      <formula>AND(ISNUMBER(AP258),SEARCH("fancelli",$H258,1))</formula>
    </cfRule>
    <cfRule type="expression" dxfId="32108" priority="44074">
      <formula>AND(ISNUMBER(AP258),SEARCH("morelle",$H258,1))</formula>
    </cfRule>
    <cfRule type="expression" dxfId="32107" priority="44075">
      <formula>AND(ISNUMBER(AP258),SEARCH("rendler",$H258,1))</formula>
    </cfRule>
    <cfRule type="expression" dxfId="32106" priority="44076">
      <formula>AND(ISNUMBER(AP258),SEARCH("palasi",$H258,1))</formula>
    </cfRule>
    <cfRule type="expression" dxfId="32105" priority="44077">
      <formula>AND(ISNUMBER(AP258),SEARCH("fercoq",$H258,1))</formula>
    </cfRule>
    <cfRule type="expression" dxfId="32104" priority="44078">
      <formula>AND(ISNUMBER(AP258),SEARCH("soukane",$H258,1))</formula>
    </cfRule>
    <cfRule type="expression" dxfId="32103" priority="44079">
      <formula>AND(ISNUMBER(AP258),SEARCH("segado",$H258,1))</formula>
    </cfRule>
    <cfRule type="expression" dxfId="32102" priority="44080">
      <formula>AND(ISNUMBER(AP258),SEARCH("ravaut",$H258,1))</formula>
    </cfRule>
  </conditionalFormatting>
  <conditionalFormatting sqref="AP258">
    <cfRule type="expression" dxfId="32101" priority="44026">
      <formula>AND(ISNUMBER(AP258),SEARCH("cros",$H258,1))</formula>
    </cfRule>
    <cfRule type="expression" dxfId="32100" priority="44027">
      <formula>AND(ISNUMBER(AP258),SEARCH("duhart",$H258,1))</formula>
    </cfRule>
    <cfRule type="expression" dxfId="32099" priority="44028">
      <formula>AND(ISNUMBER(AP258),SEARCH("busca",$H258,1))</formula>
    </cfRule>
    <cfRule type="expression" dxfId="32098" priority="44029">
      <formula>AND(ISNUMBER(AP258),SEARCH("hernandez",$H258,1))</formula>
    </cfRule>
    <cfRule type="expression" dxfId="32097" priority="44030">
      <formula>AND(ISNUMBER(AP258),SEARCH("diedler",$H258,1))</formula>
    </cfRule>
    <cfRule type="expression" dxfId="32096" priority="44031">
      <formula>AND(ISNUMBER(AP258),SEARCH("fauberteau",$H258,1))</formula>
    </cfRule>
    <cfRule type="expression" dxfId="32095" priority="44032">
      <formula>AND(ISNUMBER(AP258),SEARCH("roberdet",$H258,1))</formula>
    </cfRule>
    <cfRule type="expression" dxfId="32094" priority="44033">
      <formula>AND(ISNUMBER(AP258),SEARCH("guillemot",$H258,1))</formula>
    </cfRule>
    <cfRule type="expression" dxfId="32093" priority="44034">
      <formula>AND(ISNUMBER(AP258),SEARCH("galet",$H258,1))</formula>
    </cfRule>
    <cfRule type="expression" dxfId="32092" priority="44035">
      <formula>AND(ISNUMBER(AP258),SEARCH("ayad",$H258,1))</formula>
    </cfRule>
    <cfRule type="expression" dxfId="32091" priority="44036">
      <formula>AND(ISNUMBER(AP258),SEARCH("lavoillote",$H258,1))</formula>
    </cfRule>
    <cfRule type="expression" dxfId="32090" priority="44037">
      <formula>AND(ISNUMBER(AP258),SEARCH("fancelli",$H258,1))</formula>
    </cfRule>
    <cfRule type="expression" dxfId="32089" priority="44038">
      <formula>AND(ISNUMBER(AP258),SEARCH("morelle",$H258,1))</formula>
    </cfRule>
    <cfRule type="expression" dxfId="32088" priority="44039">
      <formula>AND(ISNUMBER(AP258),SEARCH("rendler",$H258,1))</formula>
    </cfRule>
    <cfRule type="expression" dxfId="32087" priority="44040">
      <formula>AND(ISNUMBER(AP258),SEARCH("palasi",$H258,1))</formula>
    </cfRule>
    <cfRule type="expression" dxfId="32086" priority="44041">
      <formula>AND(ISNUMBER(AP258),SEARCH("fercoq",$H258,1))</formula>
    </cfRule>
    <cfRule type="expression" dxfId="32085" priority="44042">
      <formula>AND(ISNUMBER(AP258),SEARCH("soukane",$H258,1))</formula>
    </cfRule>
    <cfRule type="expression" dxfId="32084" priority="44043">
      <formula>AND(ISNUMBER(AP258),SEARCH("segado",$H258,1))</formula>
    </cfRule>
    <cfRule type="expression" dxfId="32083" priority="44044">
      <formula>AND(ISNUMBER(AP258),SEARCH("ravaut",$H258,1))</formula>
    </cfRule>
  </conditionalFormatting>
  <conditionalFormatting sqref="AQ258:AS258">
    <cfRule type="expression" dxfId="32082" priority="44007">
      <formula>AND(ISNUMBER(AQ258),SEARCH("cros",$H258,1))</formula>
    </cfRule>
    <cfRule type="expression" dxfId="32081" priority="44008">
      <formula>AND(ISNUMBER(AQ258),SEARCH("duhart",$H258,1))</formula>
    </cfRule>
    <cfRule type="expression" dxfId="32080" priority="44009">
      <formula>AND(ISNUMBER(AQ258),SEARCH("busca",$H258,1))</formula>
    </cfRule>
    <cfRule type="expression" dxfId="32079" priority="44010">
      <formula>AND(ISNUMBER(AQ258),SEARCH("hernandez",$H258,1))</formula>
    </cfRule>
    <cfRule type="expression" dxfId="32078" priority="44011">
      <formula>AND(ISNUMBER(AQ258),SEARCH("diedler",$H258,1))</formula>
    </cfRule>
    <cfRule type="expression" dxfId="32077" priority="44012">
      <formula>AND(ISNUMBER(AQ258),SEARCH("fauberteau",$H258,1))</formula>
    </cfRule>
    <cfRule type="expression" dxfId="32076" priority="44013">
      <formula>AND(ISNUMBER(AQ258),SEARCH("roberdet",$H258,1))</formula>
    </cfRule>
    <cfRule type="expression" dxfId="32075" priority="44014">
      <formula>AND(ISNUMBER(AQ258),SEARCH("guillemot",$H258,1))</formula>
    </cfRule>
    <cfRule type="expression" dxfId="32074" priority="44015">
      <formula>AND(ISNUMBER(AQ258),SEARCH("galet",$H258,1))</formula>
    </cfRule>
    <cfRule type="expression" dxfId="32073" priority="44016">
      <formula>AND(ISNUMBER(AQ258),SEARCH("ayad",$H258,1))</formula>
    </cfRule>
    <cfRule type="expression" dxfId="32072" priority="44017">
      <formula>AND(ISNUMBER(AQ258),SEARCH("lavoillote",$H258,1))</formula>
    </cfRule>
    <cfRule type="expression" dxfId="32071" priority="44018">
      <formula>AND(ISNUMBER(AQ258),SEARCH("fancelli",$H258,1))</formula>
    </cfRule>
    <cfRule type="expression" dxfId="32070" priority="44019">
      <formula>AND(ISNUMBER(AQ258),SEARCH("morelle",$H258,1))</formula>
    </cfRule>
    <cfRule type="expression" dxfId="32069" priority="44020">
      <formula>AND(ISNUMBER(AQ258),SEARCH("rendler",$H258,1))</formula>
    </cfRule>
    <cfRule type="expression" dxfId="32068" priority="44021">
      <formula>AND(ISNUMBER(AQ258),SEARCH("palasi",$H258,1))</formula>
    </cfRule>
    <cfRule type="expression" dxfId="32067" priority="44022">
      <formula>AND(ISNUMBER(AQ258),SEARCH("fercoq",$H258,1))</formula>
    </cfRule>
    <cfRule type="expression" dxfId="32066" priority="44023">
      <formula>AND(ISNUMBER(AQ258),SEARCH("soukane",$H258,1))</formula>
    </cfRule>
    <cfRule type="expression" dxfId="32065" priority="44024">
      <formula>AND(ISNUMBER(AQ258),SEARCH("segado",$H258,1))</formula>
    </cfRule>
    <cfRule type="expression" dxfId="32064" priority="44025">
      <formula>AND(ISNUMBER(AQ258),SEARCH("ravaut",$H258,1))</formula>
    </cfRule>
  </conditionalFormatting>
  <conditionalFormatting sqref="AQ258:AS258">
    <cfRule type="expression" dxfId="32063" priority="43985">
      <formula>AND(ISNUMBER(AQ258),SEARCH("busca",$H258,1))</formula>
    </cfRule>
    <cfRule type="expression" dxfId="32062" priority="43986">
      <formula>AND(ISNUMBER(AQ258),SEARCH("herradi",$H258,1))</formula>
    </cfRule>
    <cfRule type="expression" dxfId="32061" priority="43987">
      <formula>AND(ISNUMBER(AQ258),SEARCH("kern",$H258,1))</formula>
    </cfRule>
    <cfRule type="expression" dxfId="32060" priority="43988">
      <formula>AND(ISNUMBER(AQ258),SEARCH("cros",$H258,1))</formula>
    </cfRule>
    <cfRule type="expression" dxfId="32059" priority="43989">
      <formula>AND(ISNUMBER(AQ258),SEARCH("duhart",$H258,1))</formula>
    </cfRule>
    <cfRule type="expression" dxfId="32058" priority="43990">
      <formula>AND(ISNUMBER(AQ258),SEARCH("busca",$H258,1))</formula>
    </cfRule>
    <cfRule type="expression" dxfId="32057" priority="43991">
      <formula>AND(ISNUMBER(AQ258),SEARCH("hernandez",$H258,1))</formula>
    </cfRule>
    <cfRule type="expression" dxfId="32056" priority="43992">
      <formula>AND(ISNUMBER(AQ258),SEARCH("diedler",$H258,1))</formula>
    </cfRule>
    <cfRule type="expression" dxfId="32055" priority="43993">
      <formula>AND(ISNUMBER(AQ258),SEARCH("fauberteau",$H258,1))</formula>
    </cfRule>
    <cfRule type="expression" dxfId="32054" priority="43994">
      <formula>AND(ISNUMBER(AQ258),SEARCH("roberdet",$H258,1))</formula>
    </cfRule>
    <cfRule type="expression" dxfId="32053" priority="43995">
      <formula>AND(ISNUMBER(AQ258),SEARCH("guillemot",$H258,1))</formula>
    </cfRule>
    <cfRule type="expression" dxfId="32052" priority="43996">
      <formula>AND(ISNUMBER(AQ258),SEARCH("galet",$H258,1))</formula>
    </cfRule>
    <cfRule type="expression" dxfId="32051" priority="43997">
      <formula>AND(ISNUMBER(AQ258),SEARCH("ayad",$H258,1))</formula>
    </cfRule>
    <cfRule type="expression" dxfId="32050" priority="43998">
      <formula>AND(ISNUMBER(AQ258),SEARCH("lavoillote",$H258,1))</formula>
    </cfRule>
    <cfRule type="expression" dxfId="32049" priority="43999">
      <formula>AND(ISNUMBER(AQ258),SEARCH("fancelli",$H258,1))</formula>
    </cfRule>
    <cfRule type="expression" dxfId="32048" priority="44000">
      <formula>AND(ISNUMBER(AQ258),SEARCH("morelle",$H258,1))</formula>
    </cfRule>
    <cfRule type="expression" dxfId="32047" priority="44001">
      <formula>AND(ISNUMBER(AQ258),SEARCH("rendler",$H258,1))</formula>
    </cfRule>
    <cfRule type="expression" dxfId="32046" priority="44002">
      <formula>AND(ISNUMBER(AQ258),SEARCH("palasi",$H258,1))</formula>
    </cfRule>
    <cfRule type="expression" dxfId="32045" priority="44003">
      <formula>AND(ISNUMBER(AQ258),SEARCH("fercoq",$H258,1))</formula>
    </cfRule>
    <cfRule type="expression" dxfId="32044" priority="44004">
      <formula>AND(ISNUMBER(AQ258),SEARCH("soukane",$H258,1))</formula>
    </cfRule>
    <cfRule type="expression" dxfId="32043" priority="44005">
      <formula>AND(ISNUMBER(AQ258),SEARCH("segado",$H258,1))</formula>
    </cfRule>
    <cfRule type="expression" dxfId="32042" priority="44006">
      <formula>AND(ISNUMBER(AQ258),SEARCH("ravaut",$H258,1))</formula>
    </cfRule>
  </conditionalFormatting>
  <conditionalFormatting sqref="AQ258:AS258">
    <cfRule type="expression" dxfId="32041" priority="43949">
      <formula>AND(ISNUMBER(AQ258),SEARCH("busca",$H258,1))</formula>
    </cfRule>
    <cfRule type="expression" dxfId="32040" priority="43950">
      <formula>AND(ISNUMBER(AQ258),SEARCH("herradi",$H258,1))</formula>
    </cfRule>
    <cfRule type="expression" dxfId="32039" priority="43951">
      <formula>AND(ISNUMBER(AQ258),SEARCH("kern",$H258,1))</formula>
    </cfRule>
    <cfRule type="expression" dxfId="32038" priority="43952">
      <formula>AND(ISNUMBER(AQ258),SEARCH("cros",$H258,1))</formula>
    </cfRule>
    <cfRule type="expression" dxfId="32037" priority="43953">
      <formula>AND(ISNUMBER(AQ258),SEARCH("duhart",$H258,1))</formula>
    </cfRule>
    <cfRule type="expression" dxfId="32036" priority="43954">
      <formula>AND(ISNUMBER(AQ258),SEARCH("busca",$H258,1))</formula>
    </cfRule>
    <cfRule type="expression" dxfId="32035" priority="43955">
      <formula>AND(ISNUMBER(AQ258),SEARCH("hernandez",$H258,1))</formula>
    </cfRule>
    <cfRule type="expression" dxfId="32034" priority="43956">
      <formula>AND(ISNUMBER(AQ258),SEARCH("diedler",$H258,1))</formula>
    </cfRule>
    <cfRule type="expression" dxfId="32033" priority="43957">
      <formula>AND(ISNUMBER(AQ258),SEARCH("fauberteau",$H258,1))</formula>
    </cfRule>
    <cfRule type="expression" dxfId="32032" priority="43958">
      <formula>AND(ISNUMBER(AQ258),SEARCH("roberdet",$H258,1))</formula>
    </cfRule>
    <cfRule type="expression" dxfId="32031" priority="43959">
      <formula>AND(ISNUMBER(AQ258),SEARCH("guillemot",$H258,1))</formula>
    </cfRule>
    <cfRule type="expression" dxfId="32030" priority="43960">
      <formula>AND(ISNUMBER(AQ258),SEARCH("galet",$H258,1))</formula>
    </cfRule>
    <cfRule type="expression" dxfId="32029" priority="43961">
      <formula>AND(ISNUMBER(AQ258),SEARCH("ayad",$H258,1))</formula>
    </cfRule>
    <cfRule type="expression" dxfId="32028" priority="43962">
      <formula>AND(ISNUMBER(AQ258),SEARCH("lavoillote",$H258,1))</formula>
    </cfRule>
    <cfRule type="expression" dxfId="32027" priority="43963">
      <formula>AND(ISNUMBER(AQ258),SEARCH("fancelli",$H258,1))</formula>
    </cfRule>
    <cfRule type="expression" dxfId="32026" priority="43964">
      <formula>AND(ISNUMBER(AQ258),SEARCH("morelle",$H258,1))</formula>
    </cfRule>
    <cfRule type="expression" dxfId="32025" priority="43965">
      <formula>AND(ISNUMBER(AQ258),SEARCH("rendler",$H258,1))</formula>
    </cfRule>
    <cfRule type="expression" dxfId="32024" priority="43966">
      <formula>AND(ISNUMBER(AQ258),SEARCH("palasi",$H258,1))</formula>
    </cfRule>
    <cfRule type="expression" dxfId="32023" priority="43967">
      <formula>AND(ISNUMBER(AQ258),SEARCH("fercoq",$H258,1))</formula>
    </cfRule>
    <cfRule type="expression" dxfId="32022" priority="43968">
      <formula>AND(ISNUMBER(AQ258),SEARCH("soukane",$H258,1))</formula>
    </cfRule>
    <cfRule type="expression" dxfId="32021" priority="43969">
      <formula>AND(ISNUMBER(AQ258),SEARCH("segado",$H258,1))</formula>
    </cfRule>
    <cfRule type="expression" dxfId="32020" priority="43970">
      <formula>AND(ISNUMBER(AQ258),SEARCH("ravaut",$H258,1))</formula>
    </cfRule>
    <cfRule type="expression" dxfId="32019" priority="43971">
      <formula>AND(ISNUMBER(AQ258),SEARCH("diedler",$H258,1))</formula>
    </cfRule>
    <cfRule type="expression" dxfId="32018" priority="43972">
      <formula>AND(ISNUMBER(AQ258),SEARCH("roberdet",$H258,1))</formula>
    </cfRule>
    <cfRule type="expression" dxfId="32017" priority="43973">
      <formula>AND(ISNUMBER(AQ258),SEARCH("guillemot",$H258,1))</formula>
    </cfRule>
    <cfRule type="expression" dxfId="32016" priority="43974">
      <formula>AND(ISNUMBER(AQ258),SEARCH("galet",$H258,1))</formula>
    </cfRule>
    <cfRule type="expression" dxfId="32015" priority="43975">
      <formula>AND(ISNUMBER(AQ258),SEARCH("ayad",$H258,1))</formula>
    </cfRule>
    <cfRule type="expression" dxfId="32014" priority="43976">
      <formula>AND(ISNUMBER(AQ258),SEARCH("lavoillote",$H258,1))</formula>
    </cfRule>
    <cfRule type="expression" dxfId="32013" priority="43977">
      <formula>AND(ISNUMBER(AQ258),SEARCH("fancelli",$H258,1))</formula>
    </cfRule>
    <cfRule type="expression" dxfId="32012" priority="43978">
      <formula>AND(ISNUMBER(AQ258),SEARCH("morelle",$H258,1))</formula>
    </cfRule>
    <cfRule type="expression" dxfId="32011" priority="43979">
      <formula>AND(ISNUMBER(AQ258),SEARCH("rendler",$H258,1))</formula>
    </cfRule>
    <cfRule type="expression" dxfId="32010" priority="43980">
      <formula>AND(ISNUMBER(AQ258),SEARCH("palasi",$H258,1))</formula>
    </cfRule>
    <cfRule type="expression" dxfId="32009" priority="43981">
      <formula>AND(ISNUMBER(AQ258),SEARCH("fercoq",$H258,1))</formula>
    </cfRule>
    <cfRule type="expression" dxfId="32008" priority="43982">
      <formula>AND(ISNUMBER(AQ258),SEARCH("soukane",$H258,1))</formula>
    </cfRule>
    <cfRule type="expression" dxfId="32007" priority="43983">
      <formula>AND(ISNUMBER(AQ258),SEARCH("segado",$H258,1))</formula>
    </cfRule>
    <cfRule type="expression" dxfId="32006" priority="43984">
      <formula>AND(ISNUMBER(AQ258),SEARCH("ravaut",$H258,1))</formula>
    </cfRule>
  </conditionalFormatting>
  <conditionalFormatting sqref="AQ258:AS258">
    <cfRule type="expression" dxfId="32005" priority="43930">
      <formula>AND(ISNUMBER(AQ258),SEARCH("cros",$H258,1))</formula>
    </cfRule>
    <cfRule type="expression" dxfId="32004" priority="43931">
      <formula>AND(ISNUMBER(AQ258),SEARCH("duhart",$H258,1))</formula>
    </cfRule>
    <cfRule type="expression" dxfId="32003" priority="43932">
      <formula>AND(ISNUMBER(AQ258),SEARCH("busca",$H258,1))</formula>
    </cfRule>
    <cfRule type="expression" dxfId="32002" priority="43933">
      <formula>AND(ISNUMBER(AQ258),SEARCH("hernandez",$H258,1))</formula>
    </cfRule>
    <cfRule type="expression" dxfId="32001" priority="43934">
      <formula>AND(ISNUMBER(AQ258),SEARCH("diedler",$H258,1))</formula>
    </cfRule>
    <cfRule type="expression" dxfId="32000" priority="43935">
      <formula>AND(ISNUMBER(AQ258),SEARCH("fauberteau",$H258,1))</formula>
    </cfRule>
    <cfRule type="expression" dxfId="31999" priority="43936">
      <formula>AND(ISNUMBER(AQ258),SEARCH("roberdet",$H258,1))</formula>
    </cfRule>
    <cfRule type="expression" dxfId="31998" priority="43937">
      <formula>AND(ISNUMBER(AQ258),SEARCH("guillemot",$H258,1))</formula>
    </cfRule>
    <cfRule type="expression" dxfId="31997" priority="43938">
      <formula>AND(ISNUMBER(AQ258),SEARCH("galet",$H258,1))</formula>
    </cfRule>
    <cfRule type="expression" dxfId="31996" priority="43939">
      <formula>AND(ISNUMBER(AQ258),SEARCH("ayad",$H258,1))</formula>
    </cfRule>
    <cfRule type="expression" dxfId="31995" priority="43940">
      <formula>AND(ISNUMBER(AQ258),SEARCH("lavoillote",$H258,1))</formula>
    </cfRule>
    <cfRule type="expression" dxfId="31994" priority="43941">
      <formula>AND(ISNUMBER(AQ258),SEARCH("fancelli",$H258,1))</formula>
    </cfRule>
    <cfRule type="expression" dxfId="31993" priority="43942">
      <formula>AND(ISNUMBER(AQ258),SEARCH("morelle",$H258,1))</formula>
    </cfRule>
    <cfRule type="expression" dxfId="31992" priority="43943">
      <formula>AND(ISNUMBER(AQ258),SEARCH("rendler",$H258,1))</formula>
    </cfRule>
    <cfRule type="expression" dxfId="31991" priority="43944">
      <formula>AND(ISNUMBER(AQ258),SEARCH("palasi",$H258,1))</formula>
    </cfRule>
    <cfRule type="expression" dxfId="31990" priority="43945">
      <formula>AND(ISNUMBER(AQ258),SEARCH("fercoq",$H258,1))</formula>
    </cfRule>
    <cfRule type="expression" dxfId="31989" priority="43946">
      <formula>AND(ISNUMBER(AQ258),SEARCH("soukane",$H258,1))</formula>
    </cfRule>
    <cfRule type="expression" dxfId="31988" priority="43947">
      <formula>AND(ISNUMBER(AQ258),SEARCH("segado",$H258,1))</formula>
    </cfRule>
    <cfRule type="expression" dxfId="31987" priority="43948">
      <formula>AND(ISNUMBER(AQ258),SEARCH("ravaut",$H258,1))</formula>
    </cfRule>
  </conditionalFormatting>
  <conditionalFormatting sqref="AQ258:AS258">
    <cfRule type="expression" dxfId="31986" priority="43908">
      <formula>AND(ISNUMBER(AQ258),SEARCH("busca",$H258,1))</formula>
    </cfRule>
    <cfRule type="expression" dxfId="31985" priority="43909">
      <formula>AND(ISNUMBER(AQ258),SEARCH("herradi",$H258,1))</formula>
    </cfRule>
    <cfRule type="expression" dxfId="31984" priority="43910">
      <formula>AND(ISNUMBER(AQ258),SEARCH("kern",$H258,1))</formula>
    </cfRule>
    <cfRule type="expression" dxfId="31983" priority="43911">
      <formula>AND(ISNUMBER(AQ258),SEARCH("cros",$H258,1))</formula>
    </cfRule>
    <cfRule type="expression" dxfId="31982" priority="43912">
      <formula>AND(ISNUMBER(AQ258),SEARCH("duhart",$H258,1))</formula>
    </cfRule>
    <cfRule type="expression" dxfId="31981" priority="43913">
      <formula>AND(ISNUMBER(AQ258),SEARCH("busca",$H258,1))</formula>
    </cfRule>
    <cfRule type="expression" dxfId="31980" priority="43914">
      <formula>AND(ISNUMBER(AQ258),SEARCH("hernandez",$H258,1))</formula>
    </cfRule>
    <cfRule type="expression" dxfId="31979" priority="43915">
      <formula>AND(ISNUMBER(AQ258),SEARCH("diedler",$H258,1))</formula>
    </cfRule>
    <cfRule type="expression" dxfId="31978" priority="43916">
      <formula>AND(ISNUMBER(AQ258),SEARCH("fauberteau",$H258,1))</formula>
    </cfRule>
    <cfRule type="expression" dxfId="31977" priority="43917">
      <formula>AND(ISNUMBER(AQ258),SEARCH("roberdet",$H258,1))</formula>
    </cfRule>
    <cfRule type="expression" dxfId="31976" priority="43918">
      <formula>AND(ISNUMBER(AQ258),SEARCH("guillemot",$H258,1))</formula>
    </cfRule>
    <cfRule type="expression" dxfId="31975" priority="43919">
      <formula>AND(ISNUMBER(AQ258),SEARCH("galet",$H258,1))</formula>
    </cfRule>
    <cfRule type="expression" dxfId="31974" priority="43920">
      <formula>AND(ISNUMBER(AQ258),SEARCH("ayad",$H258,1))</formula>
    </cfRule>
    <cfRule type="expression" dxfId="31973" priority="43921">
      <formula>AND(ISNUMBER(AQ258),SEARCH("lavoillote",$H258,1))</formula>
    </cfRule>
    <cfRule type="expression" dxfId="31972" priority="43922">
      <formula>AND(ISNUMBER(AQ258),SEARCH("fancelli",$H258,1))</formula>
    </cfRule>
    <cfRule type="expression" dxfId="31971" priority="43923">
      <formula>AND(ISNUMBER(AQ258),SEARCH("morelle",$H258,1))</formula>
    </cfRule>
    <cfRule type="expression" dxfId="31970" priority="43924">
      <formula>AND(ISNUMBER(AQ258),SEARCH("rendler",$H258,1))</formula>
    </cfRule>
    <cfRule type="expression" dxfId="31969" priority="43925">
      <formula>AND(ISNUMBER(AQ258),SEARCH("palasi",$H258,1))</formula>
    </cfRule>
    <cfRule type="expression" dxfId="31968" priority="43926">
      <formula>AND(ISNUMBER(AQ258),SEARCH("fercoq",$H258,1))</formula>
    </cfRule>
    <cfRule type="expression" dxfId="31967" priority="43927">
      <formula>AND(ISNUMBER(AQ258),SEARCH("soukane",$H258,1))</formula>
    </cfRule>
    <cfRule type="expression" dxfId="31966" priority="43928">
      <formula>AND(ISNUMBER(AQ258),SEARCH("segado",$H258,1))</formula>
    </cfRule>
    <cfRule type="expression" dxfId="31965" priority="43929">
      <formula>AND(ISNUMBER(AQ258),SEARCH("ravaut",$H258,1))</formula>
    </cfRule>
  </conditionalFormatting>
  <conditionalFormatting sqref="AQ258:AS258">
    <cfRule type="expression" dxfId="31964" priority="43872">
      <formula>AND(ISNUMBER(AQ258),SEARCH("busca",$H258,1))</formula>
    </cfRule>
    <cfRule type="expression" dxfId="31963" priority="43873">
      <formula>AND(ISNUMBER(AQ258),SEARCH("herradi",$H258,1))</formula>
    </cfRule>
    <cfRule type="expression" dxfId="31962" priority="43874">
      <formula>AND(ISNUMBER(AQ258),SEARCH("kern",$H258,1))</formula>
    </cfRule>
    <cfRule type="expression" dxfId="31961" priority="43875">
      <formula>AND(ISNUMBER(AQ258),SEARCH("cros",$H258,1))</formula>
    </cfRule>
    <cfRule type="expression" dxfId="31960" priority="43876">
      <formula>AND(ISNUMBER(AQ258),SEARCH("duhart",$H258,1))</formula>
    </cfRule>
    <cfRule type="expression" dxfId="31959" priority="43877">
      <formula>AND(ISNUMBER(AQ258),SEARCH("busca",$H258,1))</formula>
    </cfRule>
    <cfRule type="expression" dxfId="31958" priority="43878">
      <formula>AND(ISNUMBER(AQ258),SEARCH("hernandez",$H258,1))</formula>
    </cfRule>
    <cfRule type="expression" dxfId="31957" priority="43879">
      <formula>AND(ISNUMBER(AQ258),SEARCH("diedler",$H258,1))</formula>
    </cfRule>
    <cfRule type="expression" dxfId="31956" priority="43880">
      <formula>AND(ISNUMBER(AQ258),SEARCH("fauberteau",$H258,1))</formula>
    </cfRule>
    <cfRule type="expression" dxfId="31955" priority="43881">
      <formula>AND(ISNUMBER(AQ258),SEARCH("roberdet",$H258,1))</formula>
    </cfRule>
    <cfRule type="expression" dxfId="31954" priority="43882">
      <formula>AND(ISNUMBER(AQ258),SEARCH("guillemot",$H258,1))</formula>
    </cfRule>
    <cfRule type="expression" dxfId="31953" priority="43883">
      <formula>AND(ISNUMBER(AQ258),SEARCH("galet",$H258,1))</formula>
    </cfRule>
    <cfRule type="expression" dxfId="31952" priority="43884">
      <formula>AND(ISNUMBER(AQ258),SEARCH("ayad",$H258,1))</formula>
    </cfRule>
    <cfRule type="expression" dxfId="31951" priority="43885">
      <formula>AND(ISNUMBER(AQ258),SEARCH("lavoillote",$H258,1))</formula>
    </cfRule>
    <cfRule type="expression" dxfId="31950" priority="43886">
      <formula>AND(ISNUMBER(AQ258),SEARCH("fancelli",$H258,1))</formula>
    </cfRule>
    <cfRule type="expression" dxfId="31949" priority="43887">
      <formula>AND(ISNUMBER(AQ258),SEARCH("morelle",$H258,1))</formula>
    </cfRule>
    <cfRule type="expression" dxfId="31948" priority="43888">
      <formula>AND(ISNUMBER(AQ258),SEARCH("rendler",$H258,1))</formula>
    </cfRule>
    <cfRule type="expression" dxfId="31947" priority="43889">
      <formula>AND(ISNUMBER(AQ258),SEARCH("palasi",$H258,1))</formula>
    </cfRule>
    <cfRule type="expression" dxfId="31946" priority="43890">
      <formula>AND(ISNUMBER(AQ258),SEARCH("fercoq",$H258,1))</formula>
    </cfRule>
    <cfRule type="expression" dxfId="31945" priority="43891">
      <formula>AND(ISNUMBER(AQ258),SEARCH("soukane",$H258,1))</formula>
    </cfRule>
    <cfRule type="expression" dxfId="31944" priority="43892">
      <formula>AND(ISNUMBER(AQ258),SEARCH("segado",$H258,1))</formula>
    </cfRule>
    <cfRule type="expression" dxfId="31943" priority="43893">
      <formula>AND(ISNUMBER(AQ258),SEARCH("ravaut",$H258,1))</formula>
    </cfRule>
    <cfRule type="expression" dxfId="31942" priority="43894">
      <formula>AND(ISNUMBER(AQ258),SEARCH("diedler",$H258,1))</formula>
    </cfRule>
    <cfRule type="expression" dxfId="31941" priority="43895">
      <formula>AND(ISNUMBER(AQ258),SEARCH("roberdet",$H258,1))</formula>
    </cfRule>
    <cfRule type="expression" dxfId="31940" priority="43896">
      <formula>AND(ISNUMBER(AQ258),SEARCH("guillemot",$H258,1))</formula>
    </cfRule>
    <cfRule type="expression" dxfId="31939" priority="43897">
      <formula>AND(ISNUMBER(AQ258),SEARCH("galet",$H258,1))</formula>
    </cfRule>
    <cfRule type="expression" dxfId="31938" priority="43898">
      <formula>AND(ISNUMBER(AQ258),SEARCH("ayad",$H258,1))</formula>
    </cfRule>
    <cfRule type="expression" dxfId="31937" priority="43899">
      <formula>AND(ISNUMBER(AQ258),SEARCH("lavoillote",$H258,1))</formula>
    </cfRule>
    <cfRule type="expression" dxfId="31936" priority="43900">
      <formula>AND(ISNUMBER(AQ258),SEARCH("fancelli",$H258,1))</formula>
    </cfRule>
    <cfRule type="expression" dxfId="31935" priority="43901">
      <formula>AND(ISNUMBER(AQ258),SEARCH("morelle",$H258,1))</formula>
    </cfRule>
    <cfRule type="expression" dxfId="31934" priority="43902">
      <formula>AND(ISNUMBER(AQ258),SEARCH("rendler",$H258,1))</formula>
    </cfRule>
    <cfRule type="expression" dxfId="31933" priority="43903">
      <formula>AND(ISNUMBER(AQ258),SEARCH("palasi",$H258,1))</formula>
    </cfRule>
    <cfRule type="expression" dxfId="31932" priority="43904">
      <formula>AND(ISNUMBER(AQ258),SEARCH("fercoq",$H258,1))</formula>
    </cfRule>
    <cfRule type="expression" dxfId="31931" priority="43905">
      <formula>AND(ISNUMBER(AQ258),SEARCH("soukane",$H258,1))</formula>
    </cfRule>
    <cfRule type="expression" dxfId="31930" priority="43906">
      <formula>AND(ISNUMBER(AQ258),SEARCH("segado",$H258,1))</formula>
    </cfRule>
    <cfRule type="expression" dxfId="31929" priority="43907">
      <formula>AND(ISNUMBER(AQ258),SEARCH("ravaut",$H258,1))</formula>
    </cfRule>
  </conditionalFormatting>
  <conditionalFormatting sqref="AN261:AN262">
    <cfRule type="expression" dxfId="31928" priority="43253">
      <formula>AND(ISNUMBER(AN261),SEARCH("busca",$H261,1))</formula>
    </cfRule>
    <cfRule type="expression" dxfId="31927" priority="43254">
      <formula>AND(ISNUMBER(AN261),SEARCH("herradi",$H261,1))</formula>
    </cfRule>
    <cfRule type="expression" dxfId="31926" priority="43255">
      <formula>AND(ISNUMBER(AN261),SEARCH("kern",$H261,1))</formula>
    </cfRule>
    <cfRule type="expression" dxfId="31925" priority="43256">
      <formula>AND(ISNUMBER(AN261),SEARCH("cros",$H261,1))</formula>
    </cfRule>
    <cfRule type="expression" dxfId="31924" priority="43257">
      <formula>AND(ISNUMBER(AN261),SEARCH("duhart",$H261,1))</formula>
    </cfRule>
    <cfRule type="expression" dxfId="31923" priority="43258">
      <formula>AND(ISNUMBER(AN261),SEARCH("busca",$H261,1))</formula>
    </cfRule>
    <cfRule type="expression" dxfId="31922" priority="43259">
      <formula>AND(ISNUMBER(AN261),SEARCH("hernandez",$H261,1))</formula>
    </cfRule>
    <cfRule type="expression" dxfId="31921" priority="43260">
      <formula>AND(ISNUMBER(AN261),SEARCH("diedler",$H261,1))</formula>
    </cfRule>
    <cfRule type="expression" dxfId="31920" priority="43261">
      <formula>AND(ISNUMBER(AN261),SEARCH("fauberteau",$H261,1))</formula>
    </cfRule>
    <cfRule type="expression" dxfId="31919" priority="43262">
      <formula>AND(ISNUMBER(AN261),SEARCH("roberdet",$H261,1))</formula>
    </cfRule>
    <cfRule type="expression" dxfId="31918" priority="43263">
      <formula>AND(ISNUMBER(AN261),SEARCH("guillemot",$H261,1))</formula>
    </cfRule>
    <cfRule type="expression" dxfId="31917" priority="43264">
      <formula>AND(ISNUMBER(AN261),SEARCH("galet",$H261,1))</formula>
    </cfRule>
    <cfRule type="expression" dxfId="31916" priority="43265">
      <formula>AND(ISNUMBER(AN261),SEARCH("ayad",$H261,1))</formula>
    </cfRule>
    <cfRule type="expression" dxfId="31915" priority="43266">
      <formula>AND(ISNUMBER(AN261),SEARCH("lavoillote",$H261,1))</formula>
    </cfRule>
    <cfRule type="expression" dxfId="31914" priority="43267">
      <formula>AND(ISNUMBER(AN261),SEARCH("fancelli",$H261,1))</formula>
    </cfRule>
    <cfRule type="expression" dxfId="31913" priority="43268">
      <formula>AND(ISNUMBER(AN261),SEARCH("morelle",$H261,1))</formula>
    </cfRule>
    <cfRule type="expression" dxfId="31912" priority="43269">
      <formula>AND(ISNUMBER(AN261),SEARCH("rendler",$H261,1))</formula>
    </cfRule>
    <cfRule type="expression" dxfId="31911" priority="43270">
      <formula>AND(ISNUMBER(AN261),SEARCH("palasi",$H261,1))</formula>
    </cfRule>
    <cfRule type="expression" dxfId="31910" priority="43271">
      <formula>AND(ISNUMBER(AN261),SEARCH("fercoq",$H261,1))</formula>
    </cfRule>
    <cfRule type="expression" dxfId="31909" priority="43272">
      <formula>AND(ISNUMBER(AN261),SEARCH("soukane",$H261,1))</formula>
    </cfRule>
    <cfRule type="expression" dxfId="31908" priority="43273">
      <formula>AND(ISNUMBER(AN261),SEARCH("segado",$H261,1))</formula>
    </cfRule>
    <cfRule type="expression" dxfId="31907" priority="43274">
      <formula>AND(ISNUMBER(AN261),SEARCH("ravaut",$H261,1))</formula>
    </cfRule>
  </conditionalFormatting>
  <conditionalFormatting sqref="AN261:AN262">
    <cfRule type="expression" dxfId="31906" priority="43217">
      <formula>AND(ISNUMBER(AN261),SEARCH("busca",$H261,1))</formula>
    </cfRule>
    <cfRule type="expression" dxfId="31905" priority="43218">
      <formula>AND(ISNUMBER(AN261),SEARCH("herradi",$H261,1))</formula>
    </cfRule>
    <cfRule type="expression" dxfId="31904" priority="43219">
      <formula>AND(ISNUMBER(AN261),SEARCH("kern",$H261,1))</formula>
    </cfRule>
    <cfRule type="expression" dxfId="31903" priority="43220">
      <formula>AND(ISNUMBER(AN261),SEARCH("cros",$H261,1))</formula>
    </cfRule>
    <cfRule type="expression" dxfId="31902" priority="43221">
      <formula>AND(ISNUMBER(AN261),SEARCH("duhart",$H261,1))</formula>
    </cfRule>
    <cfRule type="expression" dxfId="31901" priority="43222">
      <formula>AND(ISNUMBER(AN261),SEARCH("busca",$H261,1))</formula>
    </cfRule>
    <cfRule type="expression" dxfId="31900" priority="43223">
      <formula>AND(ISNUMBER(AN261),SEARCH("hernandez",$H261,1))</formula>
    </cfRule>
    <cfRule type="expression" dxfId="31899" priority="43224">
      <formula>AND(ISNUMBER(AN261),SEARCH("diedler",$H261,1))</formula>
    </cfRule>
    <cfRule type="expression" dxfId="31898" priority="43225">
      <formula>AND(ISNUMBER(AN261),SEARCH("fauberteau",$H261,1))</formula>
    </cfRule>
    <cfRule type="expression" dxfId="31897" priority="43226">
      <formula>AND(ISNUMBER(AN261),SEARCH("roberdet",$H261,1))</formula>
    </cfRule>
    <cfRule type="expression" dxfId="31896" priority="43227">
      <formula>AND(ISNUMBER(AN261),SEARCH("guillemot",$H261,1))</formula>
    </cfRule>
    <cfRule type="expression" dxfId="31895" priority="43228">
      <formula>AND(ISNUMBER(AN261),SEARCH("galet",$H261,1))</formula>
    </cfRule>
    <cfRule type="expression" dxfId="31894" priority="43229">
      <formula>AND(ISNUMBER(AN261),SEARCH("ayad",$H261,1))</formula>
    </cfRule>
    <cfRule type="expression" dxfId="31893" priority="43230">
      <formula>AND(ISNUMBER(AN261),SEARCH("lavoillote",$H261,1))</formula>
    </cfRule>
    <cfRule type="expression" dxfId="31892" priority="43231">
      <formula>AND(ISNUMBER(AN261),SEARCH("fancelli",$H261,1))</formula>
    </cfRule>
    <cfRule type="expression" dxfId="31891" priority="43232">
      <formula>AND(ISNUMBER(AN261),SEARCH("morelle",$H261,1))</formula>
    </cfRule>
    <cfRule type="expression" dxfId="31890" priority="43233">
      <formula>AND(ISNUMBER(AN261),SEARCH("rendler",$H261,1))</formula>
    </cfRule>
    <cfRule type="expression" dxfId="31889" priority="43234">
      <formula>AND(ISNUMBER(AN261),SEARCH("palasi",$H261,1))</formula>
    </cfRule>
    <cfRule type="expression" dxfId="31888" priority="43235">
      <formula>AND(ISNUMBER(AN261),SEARCH("fercoq",$H261,1))</formula>
    </cfRule>
    <cfRule type="expression" dxfId="31887" priority="43236">
      <formula>AND(ISNUMBER(AN261),SEARCH("soukane",$H261,1))</formula>
    </cfRule>
    <cfRule type="expression" dxfId="31886" priority="43237">
      <formula>AND(ISNUMBER(AN261),SEARCH("segado",$H261,1))</formula>
    </cfRule>
    <cfRule type="expression" dxfId="31885" priority="43238">
      <formula>AND(ISNUMBER(AN261),SEARCH("ravaut",$H261,1))</formula>
    </cfRule>
    <cfRule type="expression" dxfId="31884" priority="43239">
      <formula>AND(ISNUMBER(AN261),SEARCH("diedler",$H261,1))</formula>
    </cfRule>
    <cfRule type="expression" dxfId="31883" priority="43240">
      <formula>AND(ISNUMBER(AN261),SEARCH("roberdet",$H261,1))</formula>
    </cfRule>
    <cfRule type="expression" dxfId="31882" priority="43241">
      <formula>AND(ISNUMBER(AN261),SEARCH("guillemot",$H261,1))</formula>
    </cfRule>
    <cfRule type="expression" dxfId="31881" priority="43242">
      <formula>AND(ISNUMBER(AN261),SEARCH("galet",$H261,1))</formula>
    </cfRule>
    <cfRule type="expression" dxfId="31880" priority="43243">
      <formula>AND(ISNUMBER(AN261),SEARCH("ayad",$H261,1))</formula>
    </cfRule>
    <cfRule type="expression" dxfId="31879" priority="43244">
      <formula>AND(ISNUMBER(AN261),SEARCH("lavoillote",$H261,1))</formula>
    </cfRule>
    <cfRule type="expression" dxfId="31878" priority="43245">
      <formula>AND(ISNUMBER(AN261),SEARCH("fancelli",$H261,1))</formula>
    </cfRule>
    <cfRule type="expression" dxfId="31877" priority="43246">
      <formula>AND(ISNUMBER(AN261),SEARCH("morelle",$H261,1))</formula>
    </cfRule>
    <cfRule type="expression" dxfId="31876" priority="43247">
      <formula>AND(ISNUMBER(AN261),SEARCH("rendler",$H261,1))</formula>
    </cfRule>
    <cfRule type="expression" dxfId="31875" priority="43248">
      <formula>AND(ISNUMBER(AN261),SEARCH("palasi",$H261,1))</formula>
    </cfRule>
    <cfRule type="expression" dxfId="31874" priority="43249">
      <formula>AND(ISNUMBER(AN261),SEARCH("fercoq",$H261,1))</formula>
    </cfRule>
    <cfRule type="expression" dxfId="31873" priority="43250">
      <formula>AND(ISNUMBER(AN261),SEARCH("soukane",$H261,1))</formula>
    </cfRule>
    <cfRule type="expression" dxfId="31872" priority="43251">
      <formula>AND(ISNUMBER(AN261),SEARCH("segado",$H261,1))</formula>
    </cfRule>
    <cfRule type="expression" dxfId="31871" priority="43252">
      <formula>AND(ISNUMBER(AN261),SEARCH("ravaut",$H261,1))</formula>
    </cfRule>
  </conditionalFormatting>
  <conditionalFormatting sqref="AN261:AN262">
    <cfRule type="expression" dxfId="31870" priority="43198">
      <formula>AND(ISNUMBER(AN261),SEARCH("cros",$H261,1))</formula>
    </cfRule>
    <cfRule type="expression" dxfId="31869" priority="43199">
      <formula>AND(ISNUMBER(AN261),SEARCH("duhart",$H261,1))</formula>
    </cfRule>
    <cfRule type="expression" dxfId="31868" priority="43200">
      <formula>AND(ISNUMBER(AN261),SEARCH("busca",$H261,1))</formula>
    </cfRule>
    <cfRule type="expression" dxfId="31867" priority="43201">
      <formula>AND(ISNUMBER(AN261),SEARCH("hernandez",$H261,1))</formula>
    </cfRule>
    <cfRule type="expression" dxfId="31866" priority="43202">
      <formula>AND(ISNUMBER(AN261),SEARCH("diedler",$H261,1))</formula>
    </cfRule>
    <cfRule type="expression" dxfId="31865" priority="43203">
      <formula>AND(ISNUMBER(AN261),SEARCH("fauberteau",$H261,1))</formula>
    </cfRule>
    <cfRule type="expression" dxfId="31864" priority="43204">
      <formula>AND(ISNUMBER(AN261),SEARCH("roberdet",$H261,1))</formula>
    </cfRule>
    <cfRule type="expression" dxfId="31863" priority="43205">
      <formula>AND(ISNUMBER(AN261),SEARCH("guillemot",$H261,1))</formula>
    </cfRule>
    <cfRule type="expression" dxfId="31862" priority="43206">
      <formula>AND(ISNUMBER(AN261),SEARCH("galet",$H261,1))</formula>
    </cfRule>
    <cfRule type="expression" dxfId="31861" priority="43207">
      <formula>AND(ISNUMBER(AN261),SEARCH("ayad",$H261,1))</formula>
    </cfRule>
    <cfRule type="expression" dxfId="31860" priority="43208">
      <formula>AND(ISNUMBER(AN261),SEARCH("lavoillote",$H261,1))</formula>
    </cfRule>
    <cfRule type="expression" dxfId="31859" priority="43209">
      <formula>AND(ISNUMBER(AN261),SEARCH("fancelli",$H261,1))</formula>
    </cfRule>
    <cfRule type="expression" dxfId="31858" priority="43210">
      <formula>AND(ISNUMBER(AN261),SEARCH("morelle",$H261,1))</formula>
    </cfRule>
    <cfRule type="expression" dxfId="31857" priority="43211">
      <formula>AND(ISNUMBER(AN261),SEARCH("rendler",$H261,1))</formula>
    </cfRule>
    <cfRule type="expression" dxfId="31856" priority="43212">
      <formula>AND(ISNUMBER(AN261),SEARCH("palasi",$H261,1))</formula>
    </cfRule>
    <cfRule type="expression" dxfId="31855" priority="43213">
      <formula>AND(ISNUMBER(AN261),SEARCH("fercoq",$H261,1))</formula>
    </cfRule>
    <cfRule type="expression" dxfId="31854" priority="43214">
      <formula>AND(ISNUMBER(AN261),SEARCH("soukane",$H261,1))</formula>
    </cfRule>
    <cfRule type="expression" dxfId="31853" priority="43215">
      <formula>AND(ISNUMBER(AN261),SEARCH("segado",$H261,1))</formula>
    </cfRule>
    <cfRule type="expression" dxfId="31852" priority="43216">
      <formula>AND(ISNUMBER(AN261),SEARCH("ravaut",$H261,1))</formula>
    </cfRule>
  </conditionalFormatting>
  <conditionalFormatting sqref="AN259">
    <cfRule type="expression" dxfId="31851" priority="43176">
      <formula>AND(ISNUMBER(AN259),SEARCH("busca",$H259,1))</formula>
    </cfRule>
    <cfRule type="expression" dxfId="31850" priority="43177">
      <formula>AND(ISNUMBER(AN259),SEARCH("herradi",$H259,1))</formula>
    </cfRule>
    <cfRule type="expression" dxfId="31849" priority="43178">
      <formula>AND(ISNUMBER(AN259),SEARCH("kern",$H259,1))</formula>
    </cfRule>
    <cfRule type="expression" dxfId="31848" priority="43179">
      <formula>AND(ISNUMBER(AN259),SEARCH("cros",$H259,1))</formula>
    </cfRule>
    <cfRule type="expression" dxfId="31847" priority="43180">
      <formula>AND(ISNUMBER(AN259),SEARCH("duhart",$H259,1))</formula>
    </cfRule>
    <cfRule type="expression" dxfId="31846" priority="43181">
      <formula>AND(ISNUMBER(AN259),SEARCH("busca",$H259,1))</formula>
    </cfRule>
    <cfRule type="expression" dxfId="31845" priority="43182">
      <formula>AND(ISNUMBER(AN259),SEARCH("hernandez",$H259,1))</formula>
    </cfRule>
    <cfRule type="expression" dxfId="31844" priority="43183">
      <formula>AND(ISNUMBER(AN259),SEARCH("diedler",$H259,1))</formula>
    </cfRule>
    <cfRule type="expression" dxfId="31843" priority="43184">
      <formula>AND(ISNUMBER(AN259),SEARCH("fauberteau",$H259,1))</formula>
    </cfRule>
    <cfRule type="expression" dxfId="31842" priority="43185">
      <formula>AND(ISNUMBER(AN259),SEARCH("roberdet",$H259,1))</formula>
    </cfRule>
    <cfRule type="expression" dxfId="31841" priority="43186">
      <formula>AND(ISNUMBER(AN259),SEARCH("guillemot",$H259,1))</formula>
    </cfRule>
    <cfRule type="expression" dxfId="31840" priority="43187">
      <formula>AND(ISNUMBER(AN259),SEARCH("galet",$H259,1))</formula>
    </cfRule>
    <cfRule type="expression" dxfId="31839" priority="43188">
      <formula>AND(ISNUMBER(AN259),SEARCH("ayad",$H259,1))</formula>
    </cfRule>
    <cfRule type="expression" dxfId="31838" priority="43189">
      <formula>AND(ISNUMBER(AN259),SEARCH("lavoillote",$H259,1))</formula>
    </cfRule>
    <cfRule type="expression" dxfId="31837" priority="43190">
      <formula>AND(ISNUMBER(AN259),SEARCH("fancelli",$H259,1))</formula>
    </cfRule>
    <cfRule type="expression" dxfId="31836" priority="43191">
      <formula>AND(ISNUMBER(AN259),SEARCH("morelle",$H259,1))</formula>
    </cfRule>
    <cfRule type="expression" dxfId="31835" priority="43192">
      <formula>AND(ISNUMBER(AN259),SEARCH("rendler",$H259,1))</formula>
    </cfRule>
    <cfRule type="expression" dxfId="31834" priority="43193">
      <formula>AND(ISNUMBER(AN259),SEARCH("palasi",$H259,1))</formula>
    </cfRule>
    <cfRule type="expression" dxfId="31833" priority="43194">
      <formula>AND(ISNUMBER(AN259),SEARCH("fercoq",$H259,1))</formula>
    </cfRule>
    <cfRule type="expression" dxfId="31832" priority="43195">
      <formula>AND(ISNUMBER(AN259),SEARCH("soukane",$H259,1))</formula>
    </cfRule>
    <cfRule type="expression" dxfId="31831" priority="43196">
      <formula>AND(ISNUMBER(AN259),SEARCH("segado",$H259,1))</formula>
    </cfRule>
    <cfRule type="expression" dxfId="31830" priority="43197">
      <formula>AND(ISNUMBER(AN259),SEARCH("ravaut",$H259,1))</formula>
    </cfRule>
  </conditionalFormatting>
  <conditionalFormatting sqref="AN259">
    <cfRule type="expression" dxfId="31829" priority="43140">
      <formula>AND(ISNUMBER(AN259),SEARCH("busca",$H259,1))</formula>
    </cfRule>
    <cfRule type="expression" dxfId="31828" priority="43141">
      <formula>AND(ISNUMBER(AN259),SEARCH("herradi",$H259,1))</formula>
    </cfRule>
    <cfRule type="expression" dxfId="31827" priority="43142">
      <formula>AND(ISNUMBER(AN259),SEARCH("kern",$H259,1))</formula>
    </cfRule>
    <cfRule type="expression" dxfId="31826" priority="43143">
      <formula>AND(ISNUMBER(AN259),SEARCH("cros",$H259,1))</formula>
    </cfRule>
    <cfRule type="expression" dxfId="31825" priority="43144">
      <formula>AND(ISNUMBER(AN259),SEARCH("duhart",$H259,1))</formula>
    </cfRule>
    <cfRule type="expression" dxfId="31824" priority="43145">
      <formula>AND(ISNUMBER(AN259),SEARCH("busca",$H259,1))</formula>
    </cfRule>
    <cfRule type="expression" dxfId="31823" priority="43146">
      <formula>AND(ISNUMBER(AN259),SEARCH("hernandez",$H259,1))</formula>
    </cfRule>
    <cfRule type="expression" dxfId="31822" priority="43147">
      <formula>AND(ISNUMBER(AN259),SEARCH("diedler",$H259,1))</formula>
    </cfRule>
    <cfRule type="expression" dxfId="31821" priority="43148">
      <formula>AND(ISNUMBER(AN259),SEARCH("fauberteau",$H259,1))</formula>
    </cfRule>
    <cfRule type="expression" dxfId="31820" priority="43149">
      <formula>AND(ISNUMBER(AN259),SEARCH("roberdet",$H259,1))</formula>
    </cfRule>
    <cfRule type="expression" dxfId="31819" priority="43150">
      <formula>AND(ISNUMBER(AN259),SEARCH("guillemot",$H259,1))</formula>
    </cfRule>
    <cfRule type="expression" dxfId="31818" priority="43151">
      <formula>AND(ISNUMBER(AN259),SEARCH("galet",$H259,1))</formula>
    </cfRule>
    <cfRule type="expression" dxfId="31817" priority="43152">
      <formula>AND(ISNUMBER(AN259),SEARCH("ayad",$H259,1))</formula>
    </cfRule>
    <cfRule type="expression" dxfId="31816" priority="43153">
      <formula>AND(ISNUMBER(AN259),SEARCH("lavoillote",$H259,1))</formula>
    </cfRule>
    <cfRule type="expression" dxfId="31815" priority="43154">
      <formula>AND(ISNUMBER(AN259),SEARCH("fancelli",$H259,1))</formula>
    </cfRule>
    <cfRule type="expression" dxfId="31814" priority="43155">
      <formula>AND(ISNUMBER(AN259),SEARCH("morelle",$H259,1))</formula>
    </cfRule>
    <cfRule type="expression" dxfId="31813" priority="43156">
      <formula>AND(ISNUMBER(AN259),SEARCH("rendler",$H259,1))</formula>
    </cfRule>
    <cfRule type="expression" dxfId="31812" priority="43157">
      <formula>AND(ISNUMBER(AN259),SEARCH("palasi",$H259,1))</formula>
    </cfRule>
    <cfRule type="expression" dxfId="31811" priority="43158">
      <formula>AND(ISNUMBER(AN259),SEARCH("fercoq",$H259,1))</formula>
    </cfRule>
    <cfRule type="expression" dxfId="31810" priority="43159">
      <formula>AND(ISNUMBER(AN259),SEARCH("soukane",$H259,1))</formula>
    </cfRule>
    <cfRule type="expression" dxfId="31809" priority="43160">
      <formula>AND(ISNUMBER(AN259),SEARCH("segado",$H259,1))</formula>
    </cfRule>
    <cfRule type="expression" dxfId="31808" priority="43161">
      <formula>AND(ISNUMBER(AN259),SEARCH("ravaut",$H259,1))</formula>
    </cfRule>
    <cfRule type="expression" dxfId="31807" priority="43162">
      <formula>AND(ISNUMBER(AN259),SEARCH("diedler",$H259,1))</formula>
    </cfRule>
    <cfRule type="expression" dxfId="31806" priority="43163">
      <formula>AND(ISNUMBER(AN259),SEARCH("roberdet",$H259,1))</formula>
    </cfRule>
    <cfRule type="expression" dxfId="31805" priority="43164">
      <formula>AND(ISNUMBER(AN259),SEARCH("guillemot",$H259,1))</formula>
    </cfRule>
    <cfRule type="expression" dxfId="31804" priority="43165">
      <formula>AND(ISNUMBER(AN259),SEARCH("galet",$H259,1))</formula>
    </cfRule>
    <cfRule type="expression" dxfId="31803" priority="43166">
      <formula>AND(ISNUMBER(AN259),SEARCH("ayad",$H259,1))</formula>
    </cfRule>
    <cfRule type="expression" dxfId="31802" priority="43167">
      <formula>AND(ISNUMBER(AN259),SEARCH("lavoillote",$H259,1))</formula>
    </cfRule>
    <cfRule type="expression" dxfId="31801" priority="43168">
      <formula>AND(ISNUMBER(AN259),SEARCH("fancelli",$H259,1))</formula>
    </cfRule>
    <cfRule type="expression" dxfId="31800" priority="43169">
      <formula>AND(ISNUMBER(AN259),SEARCH("morelle",$H259,1))</formula>
    </cfRule>
    <cfRule type="expression" dxfId="31799" priority="43170">
      <formula>AND(ISNUMBER(AN259),SEARCH("rendler",$H259,1))</formula>
    </cfRule>
    <cfRule type="expression" dxfId="31798" priority="43171">
      <formula>AND(ISNUMBER(AN259),SEARCH("palasi",$H259,1))</formula>
    </cfRule>
    <cfRule type="expression" dxfId="31797" priority="43172">
      <formula>AND(ISNUMBER(AN259),SEARCH("fercoq",$H259,1))</formula>
    </cfRule>
    <cfRule type="expression" dxfId="31796" priority="43173">
      <formula>AND(ISNUMBER(AN259),SEARCH("soukane",$H259,1))</formula>
    </cfRule>
    <cfRule type="expression" dxfId="31795" priority="43174">
      <formula>AND(ISNUMBER(AN259),SEARCH("segado",$H259,1))</formula>
    </cfRule>
    <cfRule type="expression" dxfId="31794" priority="43175">
      <formula>AND(ISNUMBER(AN259),SEARCH("ravaut",$H259,1))</formula>
    </cfRule>
  </conditionalFormatting>
  <conditionalFormatting sqref="AM258">
    <cfRule type="expression" dxfId="31793" priority="43696">
      <formula>AND(ISNUMBER(AM258),SEARCH("busca",$H258,1))</formula>
    </cfRule>
    <cfRule type="expression" dxfId="31792" priority="43697">
      <formula>AND(ISNUMBER(AM258),SEARCH("herradi",$H258,1))</formula>
    </cfRule>
    <cfRule type="expression" dxfId="31791" priority="43698">
      <formula>AND(ISNUMBER(AM258),SEARCH("kern",$H258,1))</formula>
    </cfRule>
    <cfRule type="expression" dxfId="31790" priority="43699">
      <formula>AND(ISNUMBER(AM258),SEARCH("cros",$H258,1))</formula>
    </cfRule>
    <cfRule type="expression" dxfId="31789" priority="43700">
      <formula>AND(ISNUMBER(AM258),SEARCH("duhart",$H258,1))</formula>
    </cfRule>
    <cfRule type="expression" dxfId="31788" priority="43701">
      <formula>AND(ISNUMBER(AM258),SEARCH("busca",$H258,1))</formula>
    </cfRule>
    <cfRule type="expression" dxfId="31787" priority="43702">
      <formula>AND(ISNUMBER(AM258),SEARCH("hernandez",$H258,1))</formula>
    </cfRule>
    <cfRule type="expression" dxfId="31786" priority="43703">
      <formula>AND(ISNUMBER(AM258),SEARCH("diedler",$H258,1))</formula>
    </cfRule>
    <cfRule type="expression" dxfId="31785" priority="43704">
      <formula>AND(ISNUMBER(AM258),SEARCH("fauberteau",$H258,1))</formula>
    </cfRule>
    <cfRule type="expression" dxfId="31784" priority="43705">
      <formula>AND(ISNUMBER(AM258),SEARCH("roberdet",$H258,1))</formula>
    </cfRule>
    <cfRule type="expression" dxfId="31783" priority="43706">
      <formula>AND(ISNUMBER(AM258),SEARCH("guillemot",$H258,1))</formula>
    </cfRule>
    <cfRule type="expression" dxfId="31782" priority="43707">
      <formula>AND(ISNUMBER(AM258),SEARCH("galet",$H258,1))</formula>
    </cfRule>
    <cfRule type="expression" dxfId="31781" priority="43708">
      <formula>AND(ISNUMBER(AM258),SEARCH("ayad",$H258,1))</formula>
    </cfRule>
    <cfRule type="expression" dxfId="31780" priority="43709">
      <formula>AND(ISNUMBER(AM258),SEARCH("lavoillote",$H258,1))</formula>
    </cfRule>
    <cfRule type="expression" dxfId="31779" priority="43710">
      <formula>AND(ISNUMBER(AM258),SEARCH("fancelli",$H258,1))</formula>
    </cfRule>
    <cfRule type="expression" dxfId="31778" priority="43711">
      <formula>AND(ISNUMBER(AM258),SEARCH("morelle",$H258,1))</formula>
    </cfRule>
    <cfRule type="expression" dxfId="31777" priority="43712">
      <formula>AND(ISNUMBER(AM258),SEARCH("rendler",$H258,1))</formula>
    </cfRule>
    <cfRule type="expression" dxfId="31776" priority="43713">
      <formula>AND(ISNUMBER(AM258),SEARCH("palasi",$H258,1))</formula>
    </cfRule>
    <cfRule type="expression" dxfId="31775" priority="43714">
      <formula>AND(ISNUMBER(AM258),SEARCH("fercoq",$H258,1))</formula>
    </cfRule>
    <cfRule type="expression" dxfId="31774" priority="43715">
      <formula>AND(ISNUMBER(AM258),SEARCH("soukane",$H258,1))</formula>
    </cfRule>
    <cfRule type="expression" dxfId="31773" priority="43716">
      <formula>AND(ISNUMBER(AM258),SEARCH("segado",$H258,1))</formula>
    </cfRule>
    <cfRule type="expression" dxfId="31772" priority="43717">
      <formula>AND(ISNUMBER(AM258),SEARCH("ravaut",$H258,1))</formula>
    </cfRule>
  </conditionalFormatting>
  <conditionalFormatting sqref="AM258">
    <cfRule type="expression" dxfId="31771" priority="43660">
      <formula>AND(ISNUMBER(AM258),SEARCH("busca",$H258,1))</formula>
    </cfRule>
    <cfRule type="expression" dxfId="31770" priority="43661">
      <formula>AND(ISNUMBER(AM258),SEARCH("herradi",$H258,1))</formula>
    </cfRule>
    <cfRule type="expression" dxfId="31769" priority="43662">
      <formula>AND(ISNUMBER(AM258),SEARCH("kern",$H258,1))</formula>
    </cfRule>
    <cfRule type="expression" dxfId="31768" priority="43663">
      <formula>AND(ISNUMBER(AM258),SEARCH("cros",$H258,1))</formula>
    </cfRule>
    <cfRule type="expression" dxfId="31767" priority="43664">
      <formula>AND(ISNUMBER(AM258),SEARCH("duhart",$H258,1))</formula>
    </cfRule>
    <cfRule type="expression" dxfId="31766" priority="43665">
      <formula>AND(ISNUMBER(AM258),SEARCH("busca",$H258,1))</formula>
    </cfRule>
    <cfRule type="expression" dxfId="31765" priority="43666">
      <formula>AND(ISNUMBER(AM258),SEARCH("hernandez",$H258,1))</formula>
    </cfRule>
    <cfRule type="expression" dxfId="31764" priority="43667">
      <formula>AND(ISNUMBER(AM258),SEARCH("diedler",$H258,1))</formula>
    </cfRule>
    <cfRule type="expression" dxfId="31763" priority="43668">
      <formula>AND(ISNUMBER(AM258),SEARCH("fauberteau",$H258,1))</formula>
    </cfRule>
    <cfRule type="expression" dxfId="31762" priority="43669">
      <formula>AND(ISNUMBER(AM258),SEARCH("roberdet",$H258,1))</formula>
    </cfRule>
    <cfRule type="expression" dxfId="31761" priority="43670">
      <formula>AND(ISNUMBER(AM258),SEARCH("guillemot",$H258,1))</formula>
    </cfRule>
    <cfRule type="expression" dxfId="31760" priority="43671">
      <formula>AND(ISNUMBER(AM258),SEARCH("galet",$H258,1))</formula>
    </cfRule>
    <cfRule type="expression" dxfId="31759" priority="43672">
      <formula>AND(ISNUMBER(AM258),SEARCH("ayad",$H258,1))</formula>
    </cfRule>
    <cfRule type="expression" dxfId="31758" priority="43673">
      <formula>AND(ISNUMBER(AM258),SEARCH("lavoillote",$H258,1))</formula>
    </cfRule>
    <cfRule type="expression" dxfId="31757" priority="43674">
      <formula>AND(ISNUMBER(AM258),SEARCH("fancelli",$H258,1))</formula>
    </cfRule>
    <cfRule type="expression" dxfId="31756" priority="43675">
      <formula>AND(ISNUMBER(AM258),SEARCH("morelle",$H258,1))</formula>
    </cfRule>
    <cfRule type="expression" dxfId="31755" priority="43676">
      <formula>AND(ISNUMBER(AM258),SEARCH("rendler",$H258,1))</formula>
    </cfRule>
    <cfRule type="expression" dxfId="31754" priority="43677">
      <formula>AND(ISNUMBER(AM258),SEARCH("palasi",$H258,1))</formula>
    </cfRule>
    <cfRule type="expression" dxfId="31753" priority="43678">
      <formula>AND(ISNUMBER(AM258),SEARCH("fercoq",$H258,1))</formula>
    </cfRule>
    <cfRule type="expression" dxfId="31752" priority="43679">
      <formula>AND(ISNUMBER(AM258),SEARCH("soukane",$H258,1))</formula>
    </cfRule>
    <cfRule type="expression" dxfId="31751" priority="43680">
      <formula>AND(ISNUMBER(AM258),SEARCH("segado",$H258,1))</formula>
    </cfRule>
    <cfRule type="expression" dxfId="31750" priority="43681">
      <formula>AND(ISNUMBER(AM258),SEARCH("ravaut",$H258,1))</formula>
    </cfRule>
    <cfRule type="expression" dxfId="31749" priority="43682">
      <formula>AND(ISNUMBER(AM258),SEARCH("diedler",$H258,1))</formula>
    </cfRule>
    <cfRule type="expression" dxfId="31748" priority="43683">
      <formula>AND(ISNUMBER(AM258),SEARCH("roberdet",$H258,1))</formula>
    </cfRule>
    <cfRule type="expression" dxfId="31747" priority="43684">
      <formula>AND(ISNUMBER(AM258),SEARCH("guillemot",$H258,1))</formula>
    </cfRule>
    <cfRule type="expression" dxfId="31746" priority="43685">
      <formula>AND(ISNUMBER(AM258),SEARCH("galet",$H258,1))</formula>
    </cfRule>
    <cfRule type="expression" dxfId="31745" priority="43686">
      <formula>AND(ISNUMBER(AM258),SEARCH("ayad",$H258,1))</formula>
    </cfRule>
    <cfRule type="expression" dxfId="31744" priority="43687">
      <formula>AND(ISNUMBER(AM258),SEARCH("lavoillote",$H258,1))</formula>
    </cfRule>
    <cfRule type="expression" dxfId="31743" priority="43688">
      <formula>AND(ISNUMBER(AM258),SEARCH("fancelli",$H258,1))</formula>
    </cfRule>
    <cfRule type="expression" dxfId="31742" priority="43689">
      <formula>AND(ISNUMBER(AM258),SEARCH("morelle",$H258,1))</formula>
    </cfRule>
    <cfRule type="expression" dxfId="31741" priority="43690">
      <formula>AND(ISNUMBER(AM258),SEARCH("rendler",$H258,1))</formula>
    </cfRule>
    <cfRule type="expression" dxfId="31740" priority="43691">
      <formula>AND(ISNUMBER(AM258),SEARCH("palasi",$H258,1))</formula>
    </cfRule>
    <cfRule type="expression" dxfId="31739" priority="43692">
      <formula>AND(ISNUMBER(AM258),SEARCH("fercoq",$H258,1))</formula>
    </cfRule>
    <cfRule type="expression" dxfId="31738" priority="43693">
      <formula>AND(ISNUMBER(AM258),SEARCH("soukane",$H258,1))</formula>
    </cfRule>
    <cfRule type="expression" dxfId="31737" priority="43694">
      <formula>AND(ISNUMBER(AM258),SEARCH("segado",$H258,1))</formula>
    </cfRule>
    <cfRule type="expression" dxfId="31736" priority="43695">
      <formula>AND(ISNUMBER(AM258),SEARCH("ravaut",$H258,1))</formula>
    </cfRule>
  </conditionalFormatting>
  <conditionalFormatting sqref="AM258">
    <cfRule type="expression" dxfId="31735" priority="43641">
      <formula>AND(ISNUMBER(AM258),SEARCH("cros",$H258,1))</formula>
    </cfRule>
    <cfRule type="expression" dxfId="31734" priority="43642">
      <formula>AND(ISNUMBER(AM258),SEARCH("duhart",$H258,1))</formula>
    </cfRule>
    <cfRule type="expression" dxfId="31733" priority="43643">
      <formula>AND(ISNUMBER(AM258),SEARCH("busca",$H258,1))</formula>
    </cfRule>
    <cfRule type="expression" dxfId="31732" priority="43644">
      <formula>AND(ISNUMBER(AM258),SEARCH("hernandez",$H258,1))</formula>
    </cfRule>
    <cfRule type="expression" dxfId="31731" priority="43645">
      <formula>AND(ISNUMBER(AM258),SEARCH("diedler",$H258,1))</formula>
    </cfRule>
    <cfRule type="expression" dxfId="31730" priority="43646">
      <formula>AND(ISNUMBER(AM258),SEARCH("fauberteau",$H258,1))</formula>
    </cfRule>
    <cfRule type="expression" dxfId="31729" priority="43647">
      <formula>AND(ISNUMBER(AM258),SEARCH("roberdet",$H258,1))</formula>
    </cfRule>
    <cfRule type="expression" dxfId="31728" priority="43648">
      <formula>AND(ISNUMBER(AM258),SEARCH("guillemot",$H258,1))</formula>
    </cfRule>
    <cfRule type="expression" dxfId="31727" priority="43649">
      <formula>AND(ISNUMBER(AM258),SEARCH("galet",$H258,1))</formula>
    </cfRule>
    <cfRule type="expression" dxfId="31726" priority="43650">
      <formula>AND(ISNUMBER(AM258),SEARCH("ayad",$H258,1))</formula>
    </cfRule>
    <cfRule type="expression" dxfId="31725" priority="43651">
      <formula>AND(ISNUMBER(AM258),SEARCH("lavoillote",$H258,1))</formula>
    </cfRule>
    <cfRule type="expression" dxfId="31724" priority="43652">
      <formula>AND(ISNUMBER(AM258),SEARCH("fancelli",$H258,1))</formula>
    </cfRule>
    <cfRule type="expression" dxfId="31723" priority="43653">
      <formula>AND(ISNUMBER(AM258),SEARCH("morelle",$H258,1))</formula>
    </cfRule>
    <cfRule type="expression" dxfId="31722" priority="43654">
      <formula>AND(ISNUMBER(AM258),SEARCH("rendler",$H258,1))</formula>
    </cfRule>
    <cfRule type="expression" dxfId="31721" priority="43655">
      <formula>AND(ISNUMBER(AM258),SEARCH("palasi",$H258,1))</formula>
    </cfRule>
    <cfRule type="expression" dxfId="31720" priority="43656">
      <formula>AND(ISNUMBER(AM258),SEARCH("fercoq",$H258,1))</formula>
    </cfRule>
    <cfRule type="expression" dxfId="31719" priority="43657">
      <formula>AND(ISNUMBER(AM258),SEARCH("soukane",$H258,1))</formula>
    </cfRule>
    <cfRule type="expression" dxfId="31718" priority="43658">
      <formula>AND(ISNUMBER(AM258),SEARCH("segado",$H258,1))</formula>
    </cfRule>
    <cfRule type="expression" dxfId="31717" priority="43659">
      <formula>AND(ISNUMBER(AM258),SEARCH("ravaut",$H258,1))</formula>
    </cfRule>
  </conditionalFormatting>
  <conditionalFormatting sqref="AN259:AN269">
    <cfRule type="expression" dxfId="31716" priority="43468">
      <formula>AND(ISNUMBER(AN259),SEARCH("cros",$H259,1))</formula>
    </cfRule>
    <cfRule type="expression" dxfId="31715" priority="43469">
      <formula>AND(ISNUMBER(AN259),SEARCH("duhart",$H259,1))</formula>
    </cfRule>
    <cfRule type="expression" dxfId="31714" priority="43470">
      <formula>AND(ISNUMBER(AN259),SEARCH("busca",$H259,1))</formula>
    </cfRule>
    <cfRule type="expression" dxfId="31713" priority="43471">
      <formula>AND(ISNUMBER(AN259),SEARCH("hernandez",$H259,1))</formula>
    </cfRule>
    <cfRule type="expression" dxfId="31712" priority="43472">
      <formula>AND(ISNUMBER(AN259),SEARCH("diedler",$H259,1))</formula>
    </cfRule>
    <cfRule type="expression" dxfId="31711" priority="43473">
      <formula>AND(ISNUMBER(AN259),SEARCH("fauberteau",$H259,1))</formula>
    </cfRule>
    <cfRule type="expression" dxfId="31710" priority="43474">
      <formula>AND(ISNUMBER(AN259),SEARCH("roberdet",$H259,1))</formula>
    </cfRule>
    <cfRule type="expression" dxfId="31709" priority="43475">
      <formula>AND(ISNUMBER(AN259),SEARCH("guillemot",$H259,1))</formula>
    </cfRule>
    <cfRule type="expression" dxfId="31708" priority="43476">
      <formula>AND(ISNUMBER(AN259),SEARCH("galet",$H259,1))</formula>
    </cfRule>
    <cfRule type="expression" dxfId="31707" priority="43477">
      <formula>AND(ISNUMBER(AN259),SEARCH("ayad",$H259,1))</formula>
    </cfRule>
    <cfRule type="expression" dxfId="31706" priority="43478">
      <formula>AND(ISNUMBER(AN259),SEARCH("lavoillote",$H259,1))</formula>
    </cfRule>
    <cfRule type="expression" dxfId="31705" priority="43479">
      <formula>AND(ISNUMBER(AN259),SEARCH("fancelli",$H259,1))</formula>
    </cfRule>
    <cfRule type="expression" dxfId="31704" priority="43480">
      <formula>AND(ISNUMBER(AN259),SEARCH("morelle",$H259,1))</formula>
    </cfRule>
    <cfRule type="expression" dxfId="31703" priority="43481">
      <formula>AND(ISNUMBER(AN259),SEARCH("rendler",$H259,1))</formula>
    </cfRule>
    <cfRule type="expression" dxfId="31702" priority="43482">
      <formula>AND(ISNUMBER(AN259),SEARCH("palasi",$H259,1))</formula>
    </cfRule>
    <cfRule type="expression" dxfId="31701" priority="43483">
      <formula>AND(ISNUMBER(AN259),SEARCH("fercoq",$H259,1))</formula>
    </cfRule>
    <cfRule type="expression" dxfId="31700" priority="43484">
      <formula>AND(ISNUMBER(AN259),SEARCH("soukane",$H259,1))</formula>
    </cfRule>
    <cfRule type="expression" dxfId="31699" priority="43485">
      <formula>AND(ISNUMBER(AN259),SEARCH("segado",$H259,1))</formula>
    </cfRule>
    <cfRule type="expression" dxfId="31698" priority="43486">
      <formula>AND(ISNUMBER(AN259),SEARCH("ravaut",$H259,1))</formula>
    </cfRule>
  </conditionalFormatting>
  <conditionalFormatting sqref="AN259:AN269">
    <cfRule type="expression" dxfId="31697" priority="43446">
      <formula>AND(ISNUMBER(AN259),SEARCH("busca",$H259,1))</formula>
    </cfRule>
    <cfRule type="expression" dxfId="31696" priority="43447">
      <formula>AND(ISNUMBER(AN259),SEARCH("herradi",$H259,1))</formula>
    </cfRule>
    <cfRule type="expression" dxfId="31695" priority="43448">
      <formula>AND(ISNUMBER(AN259),SEARCH("kern",$H259,1))</formula>
    </cfRule>
    <cfRule type="expression" dxfId="31694" priority="43449">
      <formula>AND(ISNUMBER(AN259),SEARCH("cros",$H259,1))</formula>
    </cfRule>
    <cfRule type="expression" dxfId="31693" priority="43450">
      <formula>AND(ISNUMBER(AN259),SEARCH("duhart",$H259,1))</formula>
    </cfRule>
    <cfRule type="expression" dxfId="31692" priority="43451">
      <formula>AND(ISNUMBER(AN259),SEARCH("busca",$H259,1))</formula>
    </cfRule>
    <cfRule type="expression" dxfId="31691" priority="43452">
      <formula>AND(ISNUMBER(AN259),SEARCH("hernandez",$H259,1))</formula>
    </cfRule>
    <cfRule type="expression" dxfId="31690" priority="43453">
      <formula>AND(ISNUMBER(AN259),SEARCH("diedler",$H259,1))</formula>
    </cfRule>
    <cfRule type="expression" dxfId="31689" priority="43454">
      <formula>AND(ISNUMBER(AN259),SEARCH("fauberteau",$H259,1))</formula>
    </cfRule>
    <cfRule type="expression" dxfId="31688" priority="43455">
      <formula>AND(ISNUMBER(AN259),SEARCH("roberdet",$H259,1))</formula>
    </cfRule>
    <cfRule type="expression" dxfId="31687" priority="43456">
      <formula>AND(ISNUMBER(AN259),SEARCH("guillemot",$H259,1))</formula>
    </cfRule>
    <cfRule type="expression" dxfId="31686" priority="43457">
      <formula>AND(ISNUMBER(AN259),SEARCH("galet",$H259,1))</formula>
    </cfRule>
    <cfRule type="expression" dxfId="31685" priority="43458">
      <formula>AND(ISNUMBER(AN259),SEARCH("ayad",$H259,1))</formula>
    </cfRule>
    <cfRule type="expression" dxfId="31684" priority="43459">
      <formula>AND(ISNUMBER(AN259),SEARCH("lavoillote",$H259,1))</formula>
    </cfRule>
    <cfRule type="expression" dxfId="31683" priority="43460">
      <formula>AND(ISNUMBER(AN259),SEARCH("fancelli",$H259,1))</formula>
    </cfRule>
    <cfRule type="expression" dxfId="31682" priority="43461">
      <formula>AND(ISNUMBER(AN259),SEARCH("morelle",$H259,1))</formula>
    </cfRule>
    <cfRule type="expression" dxfId="31681" priority="43462">
      <formula>AND(ISNUMBER(AN259),SEARCH("rendler",$H259,1))</formula>
    </cfRule>
    <cfRule type="expression" dxfId="31680" priority="43463">
      <formula>AND(ISNUMBER(AN259),SEARCH("palasi",$H259,1))</formula>
    </cfRule>
    <cfRule type="expression" dxfId="31679" priority="43464">
      <formula>AND(ISNUMBER(AN259),SEARCH("fercoq",$H259,1))</formula>
    </cfRule>
    <cfRule type="expression" dxfId="31678" priority="43465">
      <formula>AND(ISNUMBER(AN259),SEARCH("soukane",$H259,1))</formula>
    </cfRule>
    <cfRule type="expression" dxfId="31677" priority="43466">
      <formula>AND(ISNUMBER(AN259),SEARCH("segado",$H259,1))</formula>
    </cfRule>
    <cfRule type="expression" dxfId="31676" priority="43467">
      <formula>AND(ISNUMBER(AN259),SEARCH("ravaut",$H259,1))</formula>
    </cfRule>
  </conditionalFormatting>
  <conditionalFormatting sqref="AN259:AN269">
    <cfRule type="expression" dxfId="31675" priority="43410">
      <formula>AND(ISNUMBER(AN259),SEARCH("busca",$H259,1))</formula>
    </cfRule>
    <cfRule type="expression" dxfId="31674" priority="43411">
      <formula>AND(ISNUMBER(AN259),SEARCH("herradi",$H259,1))</formula>
    </cfRule>
    <cfRule type="expression" dxfId="31673" priority="43412">
      <formula>AND(ISNUMBER(AN259),SEARCH("kern",$H259,1))</formula>
    </cfRule>
    <cfRule type="expression" dxfId="31672" priority="43413">
      <formula>AND(ISNUMBER(AN259),SEARCH("cros",$H259,1))</formula>
    </cfRule>
    <cfRule type="expression" dxfId="31671" priority="43414">
      <formula>AND(ISNUMBER(AN259),SEARCH("duhart",$H259,1))</formula>
    </cfRule>
    <cfRule type="expression" dxfId="31670" priority="43415">
      <formula>AND(ISNUMBER(AN259),SEARCH("busca",$H259,1))</formula>
    </cfRule>
    <cfRule type="expression" dxfId="31669" priority="43416">
      <formula>AND(ISNUMBER(AN259),SEARCH("hernandez",$H259,1))</formula>
    </cfRule>
    <cfRule type="expression" dxfId="31668" priority="43417">
      <formula>AND(ISNUMBER(AN259),SEARCH("diedler",$H259,1))</formula>
    </cfRule>
    <cfRule type="expression" dxfId="31667" priority="43418">
      <formula>AND(ISNUMBER(AN259),SEARCH("fauberteau",$H259,1))</formula>
    </cfRule>
    <cfRule type="expression" dxfId="31666" priority="43419">
      <formula>AND(ISNUMBER(AN259),SEARCH("roberdet",$H259,1))</formula>
    </cfRule>
    <cfRule type="expression" dxfId="31665" priority="43420">
      <formula>AND(ISNUMBER(AN259),SEARCH("guillemot",$H259,1))</formula>
    </cfRule>
    <cfRule type="expression" dxfId="31664" priority="43421">
      <formula>AND(ISNUMBER(AN259),SEARCH("galet",$H259,1))</formula>
    </cfRule>
    <cfRule type="expression" dxfId="31663" priority="43422">
      <formula>AND(ISNUMBER(AN259),SEARCH("ayad",$H259,1))</formula>
    </cfRule>
    <cfRule type="expression" dxfId="31662" priority="43423">
      <formula>AND(ISNUMBER(AN259),SEARCH("lavoillote",$H259,1))</formula>
    </cfRule>
    <cfRule type="expression" dxfId="31661" priority="43424">
      <formula>AND(ISNUMBER(AN259),SEARCH("fancelli",$H259,1))</formula>
    </cfRule>
    <cfRule type="expression" dxfId="31660" priority="43425">
      <formula>AND(ISNUMBER(AN259),SEARCH("morelle",$H259,1))</formula>
    </cfRule>
    <cfRule type="expression" dxfId="31659" priority="43426">
      <formula>AND(ISNUMBER(AN259),SEARCH("rendler",$H259,1))</formula>
    </cfRule>
    <cfRule type="expression" dxfId="31658" priority="43427">
      <formula>AND(ISNUMBER(AN259),SEARCH("palasi",$H259,1))</formula>
    </cfRule>
    <cfRule type="expression" dxfId="31657" priority="43428">
      <formula>AND(ISNUMBER(AN259),SEARCH("fercoq",$H259,1))</formula>
    </cfRule>
    <cfRule type="expression" dxfId="31656" priority="43429">
      <formula>AND(ISNUMBER(AN259),SEARCH("soukane",$H259,1))</formula>
    </cfRule>
    <cfRule type="expression" dxfId="31655" priority="43430">
      <formula>AND(ISNUMBER(AN259),SEARCH("segado",$H259,1))</formula>
    </cfRule>
    <cfRule type="expression" dxfId="31654" priority="43431">
      <formula>AND(ISNUMBER(AN259),SEARCH("ravaut",$H259,1))</formula>
    </cfRule>
    <cfRule type="expression" dxfId="31653" priority="43432">
      <formula>AND(ISNUMBER(AN259),SEARCH("diedler",$H259,1))</formula>
    </cfRule>
    <cfRule type="expression" dxfId="31652" priority="43433">
      <formula>AND(ISNUMBER(AN259),SEARCH("roberdet",$H259,1))</formula>
    </cfRule>
    <cfRule type="expression" dxfId="31651" priority="43434">
      <formula>AND(ISNUMBER(AN259),SEARCH("guillemot",$H259,1))</formula>
    </cfRule>
    <cfRule type="expression" dxfId="31650" priority="43435">
      <formula>AND(ISNUMBER(AN259),SEARCH("galet",$H259,1))</formula>
    </cfRule>
    <cfRule type="expression" dxfId="31649" priority="43436">
      <formula>AND(ISNUMBER(AN259),SEARCH("ayad",$H259,1))</formula>
    </cfRule>
    <cfRule type="expression" dxfId="31648" priority="43437">
      <formula>AND(ISNUMBER(AN259),SEARCH("lavoillote",$H259,1))</formula>
    </cfRule>
    <cfRule type="expression" dxfId="31647" priority="43438">
      <formula>AND(ISNUMBER(AN259),SEARCH("fancelli",$H259,1))</formula>
    </cfRule>
    <cfRule type="expression" dxfId="31646" priority="43439">
      <formula>AND(ISNUMBER(AN259),SEARCH("morelle",$H259,1))</formula>
    </cfRule>
    <cfRule type="expression" dxfId="31645" priority="43440">
      <formula>AND(ISNUMBER(AN259),SEARCH("rendler",$H259,1))</formula>
    </cfRule>
    <cfRule type="expression" dxfId="31644" priority="43441">
      <formula>AND(ISNUMBER(AN259),SEARCH("palasi",$H259,1))</formula>
    </cfRule>
    <cfRule type="expression" dxfId="31643" priority="43442">
      <formula>AND(ISNUMBER(AN259),SEARCH("fercoq",$H259,1))</formula>
    </cfRule>
    <cfRule type="expression" dxfId="31642" priority="43443">
      <formula>AND(ISNUMBER(AN259),SEARCH("soukane",$H259,1))</formula>
    </cfRule>
    <cfRule type="expression" dxfId="31641" priority="43444">
      <formula>AND(ISNUMBER(AN259),SEARCH("segado",$H259,1))</formula>
    </cfRule>
    <cfRule type="expression" dxfId="31640" priority="43445">
      <formula>AND(ISNUMBER(AN259),SEARCH("ravaut",$H259,1))</formula>
    </cfRule>
  </conditionalFormatting>
  <conditionalFormatting sqref="AN259:AN269">
    <cfRule type="expression" dxfId="31639" priority="43388">
      <formula>AND(ISNUMBER(AN259),SEARCH("busca",$H259,1))</formula>
    </cfRule>
    <cfRule type="expression" dxfId="31638" priority="43389">
      <formula>AND(ISNUMBER(AN259),SEARCH("herradi",$H259,1))</formula>
    </cfRule>
    <cfRule type="expression" dxfId="31637" priority="43390">
      <formula>AND(ISNUMBER(AN259),SEARCH("kern",$H259,1))</formula>
    </cfRule>
    <cfRule type="expression" dxfId="31636" priority="43391">
      <formula>AND(ISNUMBER(AN259),SEARCH("cros",$H259,1))</formula>
    </cfRule>
    <cfRule type="expression" dxfId="31635" priority="43392">
      <formula>AND(ISNUMBER(AN259),SEARCH("duhart",$H259,1))</formula>
    </cfRule>
    <cfRule type="expression" dxfId="31634" priority="43393">
      <formula>AND(ISNUMBER(AN259),SEARCH("busca",$H259,1))</formula>
    </cfRule>
    <cfRule type="expression" dxfId="31633" priority="43394">
      <formula>AND(ISNUMBER(AN259),SEARCH("hernandez",$H259,1))</formula>
    </cfRule>
    <cfRule type="expression" dxfId="31632" priority="43395">
      <formula>AND(ISNUMBER(AN259),SEARCH("diedler",$H259,1))</formula>
    </cfRule>
    <cfRule type="expression" dxfId="31631" priority="43396">
      <formula>AND(ISNUMBER(AN259),SEARCH("fauberteau",$H259,1))</formula>
    </cfRule>
    <cfRule type="expression" dxfId="31630" priority="43397">
      <formula>AND(ISNUMBER(AN259),SEARCH("roberdet",$H259,1))</formula>
    </cfRule>
    <cfRule type="expression" dxfId="31629" priority="43398">
      <formula>AND(ISNUMBER(AN259),SEARCH("guillemot",$H259,1))</formula>
    </cfRule>
    <cfRule type="expression" dxfId="31628" priority="43399">
      <formula>AND(ISNUMBER(AN259),SEARCH("galet",$H259,1))</formula>
    </cfRule>
    <cfRule type="expression" dxfId="31627" priority="43400">
      <formula>AND(ISNUMBER(AN259),SEARCH("ayad",$H259,1))</formula>
    </cfRule>
    <cfRule type="expression" dxfId="31626" priority="43401">
      <formula>AND(ISNUMBER(AN259),SEARCH("lavoillote",$H259,1))</formula>
    </cfRule>
    <cfRule type="expression" dxfId="31625" priority="43402">
      <formula>AND(ISNUMBER(AN259),SEARCH("fancelli",$H259,1))</formula>
    </cfRule>
    <cfRule type="expression" dxfId="31624" priority="43403">
      <formula>AND(ISNUMBER(AN259),SEARCH("morelle",$H259,1))</formula>
    </cfRule>
    <cfRule type="expression" dxfId="31623" priority="43404">
      <formula>AND(ISNUMBER(AN259),SEARCH("rendler",$H259,1))</formula>
    </cfRule>
    <cfRule type="expression" dxfId="31622" priority="43405">
      <formula>AND(ISNUMBER(AN259),SEARCH("palasi",$H259,1))</formula>
    </cfRule>
    <cfRule type="expression" dxfId="31621" priority="43406">
      <formula>AND(ISNUMBER(AN259),SEARCH("fercoq",$H259,1))</formula>
    </cfRule>
    <cfRule type="expression" dxfId="31620" priority="43407">
      <formula>AND(ISNUMBER(AN259),SEARCH("soukane",$H259,1))</formula>
    </cfRule>
    <cfRule type="expression" dxfId="31619" priority="43408">
      <formula>AND(ISNUMBER(AN259),SEARCH("segado",$H259,1))</formula>
    </cfRule>
    <cfRule type="expression" dxfId="31618" priority="43409">
      <formula>AND(ISNUMBER(AN259),SEARCH("ravaut",$H259,1))</formula>
    </cfRule>
  </conditionalFormatting>
  <conditionalFormatting sqref="AN259:AN269">
    <cfRule type="expression" dxfId="31617" priority="43352">
      <formula>AND(ISNUMBER(AN259),SEARCH("busca",$H259,1))</formula>
    </cfRule>
    <cfRule type="expression" dxfId="31616" priority="43353">
      <formula>AND(ISNUMBER(AN259),SEARCH("herradi",$H259,1))</formula>
    </cfRule>
    <cfRule type="expression" dxfId="31615" priority="43354">
      <formula>AND(ISNUMBER(AN259),SEARCH("kern",$H259,1))</formula>
    </cfRule>
    <cfRule type="expression" dxfId="31614" priority="43355">
      <formula>AND(ISNUMBER(AN259),SEARCH("cros",$H259,1))</formula>
    </cfRule>
    <cfRule type="expression" dxfId="31613" priority="43356">
      <formula>AND(ISNUMBER(AN259),SEARCH("duhart",$H259,1))</formula>
    </cfRule>
    <cfRule type="expression" dxfId="31612" priority="43357">
      <formula>AND(ISNUMBER(AN259),SEARCH("busca",$H259,1))</formula>
    </cfRule>
    <cfRule type="expression" dxfId="31611" priority="43358">
      <formula>AND(ISNUMBER(AN259),SEARCH("hernandez",$H259,1))</formula>
    </cfRule>
    <cfRule type="expression" dxfId="31610" priority="43359">
      <formula>AND(ISNUMBER(AN259),SEARCH("diedler",$H259,1))</formula>
    </cfRule>
    <cfRule type="expression" dxfId="31609" priority="43360">
      <formula>AND(ISNUMBER(AN259),SEARCH("fauberteau",$H259,1))</formula>
    </cfRule>
    <cfRule type="expression" dxfId="31608" priority="43361">
      <formula>AND(ISNUMBER(AN259),SEARCH("roberdet",$H259,1))</formula>
    </cfRule>
    <cfRule type="expression" dxfId="31607" priority="43362">
      <formula>AND(ISNUMBER(AN259),SEARCH("guillemot",$H259,1))</formula>
    </cfRule>
    <cfRule type="expression" dxfId="31606" priority="43363">
      <formula>AND(ISNUMBER(AN259),SEARCH("galet",$H259,1))</formula>
    </cfRule>
    <cfRule type="expression" dxfId="31605" priority="43364">
      <formula>AND(ISNUMBER(AN259),SEARCH("ayad",$H259,1))</formula>
    </cfRule>
    <cfRule type="expression" dxfId="31604" priority="43365">
      <formula>AND(ISNUMBER(AN259),SEARCH("lavoillote",$H259,1))</formula>
    </cfRule>
    <cfRule type="expression" dxfId="31603" priority="43366">
      <formula>AND(ISNUMBER(AN259),SEARCH("fancelli",$H259,1))</formula>
    </cfRule>
    <cfRule type="expression" dxfId="31602" priority="43367">
      <formula>AND(ISNUMBER(AN259),SEARCH("morelle",$H259,1))</formula>
    </cfRule>
    <cfRule type="expression" dxfId="31601" priority="43368">
      <formula>AND(ISNUMBER(AN259),SEARCH("rendler",$H259,1))</formula>
    </cfRule>
    <cfRule type="expression" dxfId="31600" priority="43369">
      <formula>AND(ISNUMBER(AN259),SEARCH("palasi",$H259,1))</formula>
    </cfRule>
    <cfRule type="expression" dxfId="31599" priority="43370">
      <formula>AND(ISNUMBER(AN259),SEARCH("fercoq",$H259,1))</formula>
    </cfRule>
    <cfRule type="expression" dxfId="31598" priority="43371">
      <formula>AND(ISNUMBER(AN259),SEARCH("soukane",$H259,1))</formula>
    </cfRule>
    <cfRule type="expression" dxfId="31597" priority="43372">
      <formula>AND(ISNUMBER(AN259),SEARCH("segado",$H259,1))</formula>
    </cfRule>
    <cfRule type="expression" dxfId="31596" priority="43373">
      <formula>AND(ISNUMBER(AN259),SEARCH("ravaut",$H259,1))</formula>
    </cfRule>
    <cfRule type="expression" dxfId="31595" priority="43374">
      <formula>AND(ISNUMBER(AN259),SEARCH("diedler",$H259,1))</formula>
    </cfRule>
    <cfRule type="expression" dxfId="31594" priority="43375">
      <formula>AND(ISNUMBER(AN259),SEARCH("roberdet",$H259,1))</formula>
    </cfRule>
    <cfRule type="expression" dxfId="31593" priority="43376">
      <formula>AND(ISNUMBER(AN259),SEARCH("guillemot",$H259,1))</formula>
    </cfRule>
    <cfRule type="expression" dxfId="31592" priority="43377">
      <formula>AND(ISNUMBER(AN259),SEARCH("galet",$H259,1))</formula>
    </cfRule>
    <cfRule type="expression" dxfId="31591" priority="43378">
      <formula>AND(ISNUMBER(AN259),SEARCH("ayad",$H259,1))</formula>
    </cfRule>
    <cfRule type="expression" dxfId="31590" priority="43379">
      <formula>AND(ISNUMBER(AN259),SEARCH("lavoillote",$H259,1))</formula>
    </cfRule>
    <cfRule type="expression" dxfId="31589" priority="43380">
      <formula>AND(ISNUMBER(AN259),SEARCH("fancelli",$H259,1))</formula>
    </cfRule>
    <cfRule type="expression" dxfId="31588" priority="43381">
      <formula>AND(ISNUMBER(AN259),SEARCH("morelle",$H259,1))</formula>
    </cfRule>
    <cfRule type="expression" dxfId="31587" priority="43382">
      <formula>AND(ISNUMBER(AN259),SEARCH("rendler",$H259,1))</formula>
    </cfRule>
    <cfRule type="expression" dxfId="31586" priority="43383">
      <formula>AND(ISNUMBER(AN259),SEARCH("palasi",$H259,1))</formula>
    </cfRule>
    <cfRule type="expression" dxfId="31585" priority="43384">
      <formula>AND(ISNUMBER(AN259),SEARCH("fercoq",$H259,1))</formula>
    </cfRule>
    <cfRule type="expression" dxfId="31584" priority="43385">
      <formula>AND(ISNUMBER(AN259),SEARCH("soukane",$H259,1))</formula>
    </cfRule>
    <cfRule type="expression" dxfId="31583" priority="43386">
      <formula>AND(ISNUMBER(AN259),SEARCH("segado",$H259,1))</formula>
    </cfRule>
    <cfRule type="expression" dxfId="31582" priority="43387">
      <formula>AND(ISNUMBER(AN259),SEARCH("ravaut",$H259,1))</formula>
    </cfRule>
  </conditionalFormatting>
  <conditionalFormatting sqref="AN259:AN269">
    <cfRule type="expression" dxfId="31581" priority="43333">
      <formula>AND(ISNUMBER(AN259),SEARCH("cros",$H259,1))</formula>
    </cfRule>
    <cfRule type="expression" dxfId="31580" priority="43334">
      <formula>AND(ISNUMBER(AN259),SEARCH("duhart",$H259,1))</formula>
    </cfRule>
    <cfRule type="expression" dxfId="31579" priority="43335">
      <formula>AND(ISNUMBER(AN259),SEARCH("busca",$H259,1))</formula>
    </cfRule>
    <cfRule type="expression" dxfId="31578" priority="43336">
      <formula>AND(ISNUMBER(AN259),SEARCH("hernandez",$H259,1))</formula>
    </cfRule>
    <cfRule type="expression" dxfId="31577" priority="43337">
      <formula>AND(ISNUMBER(AN259),SEARCH("diedler",$H259,1))</formula>
    </cfRule>
    <cfRule type="expression" dxfId="31576" priority="43338">
      <formula>AND(ISNUMBER(AN259),SEARCH("fauberteau",$H259,1))</formula>
    </cfRule>
    <cfRule type="expression" dxfId="31575" priority="43339">
      <formula>AND(ISNUMBER(AN259),SEARCH("roberdet",$H259,1))</formula>
    </cfRule>
    <cfRule type="expression" dxfId="31574" priority="43340">
      <formula>AND(ISNUMBER(AN259),SEARCH("guillemot",$H259,1))</formula>
    </cfRule>
    <cfRule type="expression" dxfId="31573" priority="43341">
      <formula>AND(ISNUMBER(AN259),SEARCH("galet",$H259,1))</formula>
    </cfRule>
    <cfRule type="expression" dxfId="31572" priority="43342">
      <formula>AND(ISNUMBER(AN259),SEARCH("ayad",$H259,1))</formula>
    </cfRule>
    <cfRule type="expression" dxfId="31571" priority="43343">
      <formula>AND(ISNUMBER(AN259),SEARCH("lavoillote",$H259,1))</formula>
    </cfRule>
    <cfRule type="expression" dxfId="31570" priority="43344">
      <formula>AND(ISNUMBER(AN259),SEARCH("fancelli",$H259,1))</formula>
    </cfRule>
    <cfRule type="expression" dxfId="31569" priority="43345">
      <formula>AND(ISNUMBER(AN259),SEARCH("morelle",$H259,1))</formula>
    </cfRule>
    <cfRule type="expression" dxfId="31568" priority="43346">
      <formula>AND(ISNUMBER(AN259),SEARCH("rendler",$H259,1))</formula>
    </cfRule>
    <cfRule type="expression" dxfId="31567" priority="43347">
      <formula>AND(ISNUMBER(AN259),SEARCH("palasi",$H259,1))</formula>
    </cfRule>
    <cfRule type="expression" dxfId="31566" priority="43348">
      <formula>AND(ISNUMBER(AN259),SEARCH("fercoq",$H259,1))</formula>
    </cfRule>
    <cfRule type="expression" dxfId="31565" priority="43349">
      <formula>AND(ISNUMBER(AN259),SEARCH("soukane",$H259,1))</formula>
    </cfRule>
    <cfRule type="expression" dxfId="31564" priority="43350">
      <formula>AND(ISNUMBER(AN259),SEARCH("segado",$H259,1))</formula>
    </cfRule>
    <cfRule type="expression" dxfId="31563" priority="43351">
      <formula>AND(ISNUMBER(AN259),SEARCH("ravaut",$H259,1))</formula>
    </cfRule>
  </conditionalFormatting>
  <conditionalFormatting sqref="AN255:AN257">
    <cfRule type="expression" dxfId="31562" priority="43311">
      <formula>AND(ISNUMBER(AN255),SEARCH("busca",$H255,1))</formula>
    </cfRule>
    <cfRule type="expression" dxfId="31561" priority="43312">
      <formula>AND(ISNUMBER(AN255),SEARCH("herradi",$H255,1))</formula>
    </cfRule>
    <cfRule type="expression" dxfId="31560" priority="43313">
      <formula>AND(ISNUMBER(AN255),SEARCH("kern",$H255,1))</formula>
    </cfRule>
    <cfRule type="expression" dxfId="31559" priority="43314">
      <formula>AND(ISNUMBER(AN255),SEARCH("cros",$H255,1))</formula>
    </cfRule>
    <cfRule type="expression" dxfId="31558" priority="43315">
      <formula>AND(ISNUMBER(AN255),SEARCH("duhart",$H255,1))</formula>
    </cfRule>
    <cfRule type="expression" dxfId="31557" priority="43316">
      <formula>AND(ISNUMBER(AN255),SEARCH("busca",$H255,1))</formula>
    </cfRule>
    <cfRule type="expression" dxfId="31556" priority="43317">
      <formula>AND(ISNUMBER(AN255),SEARCH("hernandez",$H255,1))</formula>
    </cfRule>
    <cfRule type="expression" dxfId="31555" priority="43318">
      <formula>AND(ISNUMBER(AN255),SEARCH("diedler",$H255,1))</formula>
    </cfRule>
    <cfRule type="expression" dxfId="31554" priority="43319">
      <formula>AND(ISNUMBER(AN255),SEARCH("fauberteau",$H255,1))</formula>
    </cfRule>
    <cfRule type="expression" dxfId="31553" priority="43320">
      <formula>AND(ISNUMBER(AN255),SEARCH("roberdet",$H255,1))</formula>
    </cfRule>
    <cfRule type="expression" dxfId="31552" priority="43321">
      <formula>AND(ISNUMBER(AN255),SEARCH("guillemot",$H255,1))</formula>
    </cfRule>
    <cfRule type="expression" dxfId="31551" priority="43322">
      <formula>AND(ISNUMBER(AN255),SEARCH("galet",$H255,1))</formula>
    </cfRule>
    <cfRule type="expression" dxfId="31550" priority="43323">
      <formula>AND(ISNUMBER(AN255),SEARCH("ayad",$H255,1))</formula>
    </cfRule>
    <cfRule type="expression" dxfId="31549" priority="43324">
      <formula>AND(ISNUMBER(AN255),SEARCH("lavoillote",$H255,1))</formula>
    </cfRule>
    <cfRule type="expression" dxfId="31548" priority="43325">
      <formula>AND(ISNUMBER(AN255),SEARCH("fancelli",$H255,1))</formula>
    </cfRule>
    <cfRule type="expression" dxfId="31547" priority="43326">
      <formula>AND(ISNUMBER(AN255),SEARCH("morelle",$H255,1))</formula>
    </cfRule>
    <cfRule type="expression" dxfId="31546" priority="43327">
      <formula>AND(ISNUMBER(AN255),SEARCH("rendler",$H255,1))</formula>
    </cfRule>
    <cfRule type="expression" dxfId="31545" priority="43328">
      <formula>AND(ISNUMBER(AN255),SEARCH("palasi",$H255,1))</formula>
    </cfRule>
    <cfRule type="expression" dxfId="31544" priority="43329">
      <formula>AND(ISNUMBER(AN255),SEARCH("fercoq",$H255,1))</formula>
    </cfRule>
    <cfRule type="expression" dxfId="31543" priority="43330">
      <formula>AND(ISNUMBER(AN255),SEARCH("soukane",$H255,1))</formula>
    </cfRule>
    <cfRule type="expression" dxfId="31542" priority="43331">
      <formula>AND(ISNUMBER(AN255),SEARCH("segado",$H255,1))</formula>
    </cfRule>
    <cfRule type="expression" dxfId="31541" priority="43332">
      <formula>AND(ISNUMBER(AN255),SEARCH("ravaut",$H255,1))</formula>
    </cfRule>
  </conditionalFormatting>
  <conditionalFormatting sqref="AN255:AN257">
    <cfRule type="expression" dxfId="31540" priority="43275">
      <formula>AND(ISNUMBER(AN255),SEARCH("busca",$H255,1))</formula>
    </cfRule>
    <cfRule type="expression" dxfId="31539" priority="43276">
      <formula>AND(ISNUMBER(AN255),SEARCH("herradi",$H255,1))</formula>
    </cfRule>
    <cfRule type="expression" dxfId="31538" priority="43277">
      <formula>AND(ISNUMBER(AN255),SEARCH("kern",$H255,1))</formula>
    </cfRule>
    <cfRule type="expression" dxfId="31537" priority="43278">
      <formula>AND(ISNUMBER(AN255),SEARCH("cros",$H255,1))</formula>
    </cfRule>
    <cfRule type="expression" dxfId="31536" priority="43279">
      <formula>AND(ISNUMBER(AN255),SEARCH("duhart",$H255,1))</formula>
    </cfRule>
    <cfRule type="expression" dxfId="31535" priority="43280">
      <formula>AND(ISNUMBER(AN255),SEARCH("busca",$H255,1))</formula>
    </cfRule>
    <cfRule type="expression" dxfId="31534" priority="43281">
      <formula>AND(ISNUMBER(AN255),SEARCH("hernandez",$H255,1))</formula>
    </cfRule>
    <cfRule type="expression" dxfId="31533" priority="43282">
      <formula>AND(ISNUMBER(AN255),SEARCH("diedler",$H255,1))</formula>
    </cfRule>
    <cfRule type="expression" dxfId="31532" priority="43283">
      <formula>AND(ISNUMBER(AN255),SEARCH("fauberteau",$H255,1))</formula>
    </cfRule>
    <cfRule type="expression" dxfId="31531" priority="43284">
      <formula>AND(ISNUMBER(AN255),SEARCH("roberdet",$H255,1))</formula>
    </cfRule>
    <cfRule type="expression" dxfId="31530" priority="43285">
      <formula>AND(ISNUMBER(AN255),SEARCH("guillemot",$H255,1))</formula>
    </cfRule>
    <cfRule type="expression" dxfId="31529" priority="43286">
      <formula>AND(ISNUMBER(AN255),SEARCH("galet",$H255,1))</formula>
    </cfRule>
    <cfRule type="expression" dxfId="31528" priority="43287">
      <formula>AND(ISNUMBER(AN255),SEARCH("ayad",$H255,1))</formula>
    </cfRule>
    <cfRule type="expression" dxfId="31527" priority="43288">
      <formula>AND(ISNUMBER(AN255),SEARCH("lavoillote",$H255,1))</formula>
    </cfRule>
    <cfRule type="expression" dxfId="31526" priority="43289">
      <formula>AND(ISNUMBER(AN255),SEARCH("fancelli",$H255,1))</formula>
    </cfRule>
    <cfRule type="expression" dxfId="31525" priority="43290">
      <formula>AND(ISNUMBER(AN255),SEARCH("morelle",$H255,1))</formula>
    </cfRule>
    <cfRule type="expression" dxfId="31524" priority="43291">
      <formula>AND(ISNUMBER(AN255),SEARCH("rendler",$H255,1))</formula>
    </cfRule>
    <cfRule type="expression" dxfId="31523" priority="43292">
      <formula>AND(ISNUMBER(AN255),SEARCH("palasi",$H255,1))</formula>
    </cfRule>
    <cfRule type="expression" dxfId="31522" priority="43293">
      <formula>AND(ISNUMBER(AN255),SEARCH("fercoq",$H255,1))</formula>
    </cfRule>
    <cfRule type="expression" dxfId="31521" priority="43294">
      <formula>AND(ISNUMBER(AN255),SEARCH("soukane",$H255,1))</formula>
    </cfRule>
    <cfRule type="expression" dxfId="31520" priority="43295">
      <formula>AND(ISNUMBER(AN255),SEARCH("segado",$H255,1))</formula>
    </cfRule>
    <cfRule type="expression" dxfId="31519" priority="43296">
      <formula>AND(ISNUMBER(AN255),SEARCH("ravaut",$H255,1))</formula>
    </cfRule>
    <cfRule type="expression" dxfId="31518" priority="43297">
      <formula>AND(ISNUMBER(AN255),SEARCH("diedler",$H255,1))</formula>
    </cfRule>
    <cfRule type="expression" dxfId="31517" priority="43298">
      <formula>AND(ISNUMBER(AN255),SEARCH("roberdet",$H255,1))</formula>
    </cfRule>
    <cfRule type="expression" dxfId="31516" priority="43299">
      <formula>AND(ISNUMBER(AN255),SEARCH("guillemot",$H255,1))</formula>
    </cfRule>
    <cfRule type="expression" dxfId="31515" priority="43300">
      <formula>AND(ISNUMBER(AN255),SEARCH("galet",$H255,1))</formula>
    </cfRule>
    <cfRule type="expression" dxfId="31514" priority="43301">
      <formula>AND(ISNUMBER(AN255),SEARCH("ayad",$H255,1))</formula>
    </cfRule>
    <cfRule type="expression" dxfId="31513" priority="43302">
      <formula>AND(ISNUMBER(AN255),SEARCH("lavoillote",$H255,1))</formula>
    </cfRule>
    <cfRule type="expression" dxfId="31512" priority="43303">
      <formula>AND(ISNUMBER(AN255),SEARCH("fancelli",$H255,1))</formula>
    </cfRule>
    <cfRule type="expression" dxfId="31511" priority="43304">
      <formula>AND(ISNUMBER(AN255),SEARCH("morelle",$H255,1))</formula>
    </cfRule>
    <cfRule type="expression" dxfId="31510" priority="43305">
      <formula>AND(ISNUMBER(AN255),SEARCH("rendler",$H255,1))</formula>
    </cfRule>
    <cfRule type="expression" dxfId="31509" priority="43306">
      <formula>AND(ISNUMBER(AN255),SEARCH("palasi",$H255,1))</formula>
    </cfRule>
    <cfRule type="expression" dxfId="31508" priority="43307">
      <formula>AND(ISNUMBER(AN255),SEARCH("fercoq",$H255,1))</formula>
    </cfRule>
    <cfRule type="expression" dxfId="31507" priority="43308">
      <formula>AND(ISNUMBER(AN255),SEARCH("soukane",$H255,1))</formula>
    </cfRule>
    <cfRule type="expression" dxfId="31506" priority="43309">
      <formula>AND(ISNUMBER(AN255),SEARCH("segado",$H255,1))</formula>
    </cfRule>
    <cfRule type="expression" dxfId="31505" priority="43310">
      <formula>AND(ISNUMBER(AN255),SEARCH("ravaut",$H255,1))</formula>
    </cfRule>
  </conditionalFormatting>
  <conditionalFormatting sqref="AN259">
    <cfRule type="expression" dxfId="31504" priority="43121">
      <formula>AND(ISNUMBER(AN259),SEARCH("cros",$H259,1))</formula>
    </cfRule>
    <cfRule type="expression" dxfId="31503" priority="43122">
      <formula>AND(ISNUMBER(AN259),SEARCH("duhart",$H259,1))</formula>
    </cfRule>
    <cfRule type="expression" dxfId="31502" priority="43123">
      <formula>AND(ISNUMBER(AN259),SEARCH("busca",$H259,1))</formula>
    </cfRule>
    <cfRule type="expression" dxfId="31501" priority="43124">
      <formula>AND(ISNUMBER(AN259),SEARCH("hernandez",$H259,1))</formula>
    </cfRule>
    <cfRule type="expression" dxfId="31500" priority="43125">
      <formula>AND(ISNUMBER(AN259),SEARCH("diedler",$H259,1))</formula>
    </cfRule>
    <cfRule type="expression" dxfId="31499" priority="43126">
      <formula>AND(ISNUMBER(AN259),SEARCH("fauberteau",$H259,1))</formula>
    </cfRule>
    <cfRule type="expression" dxfId="31498" priority="43127">
      <formula>AND(ISNUMBER(AN259),SEARCH("roberdet",$H259,1))</formula>
    </cfRule>
    <cfRule type="expression" dxfId="31497" priority="43128">
      <formula>AND(ISNUMBER(AN259),SEARCH("guillemot",$H259,1))</formula>
    </cfRule>
    <cfRule type="expression" dxfId="31496" priority="43129">
      <formula>AND(ISNUMBER(AN259),SEARCH("galet",$H259,1))</formula>
    </cfRule>
    <cfRule type="expression" dxfId="31495" priority="43130">
      <formula>AND(ISNUMBER(AN259),SEARCH("ayad",$H259,1))</formula>
    </cfRule>
    <cfRule type="expression" dxfId="31494" priority="43131">
      <formula>AND(ISNUMBER(AN259),SEARCH("lavoillote",$H259,1))</formula>
    </cfRule>
    <cfRule type="expression" dxfId="31493" priority="43132">
      <formula>AND(ISNUMBER(AN259),SEARCH("fancelli",$H259,1))</formula>
    </cfRule>
    <cfRule type="expression" dxfId="31492" priority="43133">
      <formula>AND(ISNUMBER(AN259),SEARCH("morelle",$H259,1))</formula>
    </cfRule>
    <cfRule type="expression" dxfId="31491" priority="43134">
      <formula>AND(ISNUMBER(AN259),SEARCH("rendler",$H259,1))</formula>
    </cfRule>
    <cfRule type="expression" dxfId="31490" priority="43135">
      <formula>AND(ISNUMBER(AN259),SEARCH("palasi",$H259,1))</formula>
    </cfRule>
    <cfRule type="expression" dxfId="31489" priority="43136">
      <formula>AND(ISNUMBER(AN259),SEARCH("fercoq",$H259,1))</formula>
    </cfRule>
    <cfRule type="expression" dxfId="31488" priority="43137">
      <formula>AND(ISNUMBER(AN259),SEARCH("soukane",$H259,1))</formula>
    </cfRule>
    <cfRule type="expression" dxfId="31487" priority="43138">
      <formula>AND(ISNUMBER(AN259),SEARCH("segado",$H259,1))</formula>
    </cfRule>
    <cfRule type="expression" dxfId="31486" priority="43139">
      <formula>AND(ISNUMBER(AN259),SEARCH("ravaut",$H259,1))</formula>
    </cfRule>
  </conditionalFormatting>
  <conditionalFormatting sqref="AN258">
    <cfRule type="expression" dxfId="31485" priority="43102">
      <formula>AND(ISNUMBER(AN258),SEARCH("cros",$H258,1))</formula>
    </cfRule>
    <cfRule type="expression" dxfId="31484" priority="43103">
      <formula>AND(ISNUMBER(AN258),SEARCH("duhart",$H258,1))</formula>
    </cfRule>
    <cfRule type="expression" dxfId="31483" priority="43104">
      <formula>AND(ISNUMBER(AN258),SEARCH("busca",$H258,1))</formula>
    </cfRule>
    <cfRule type="expression" dxfId="31482" priority="43105">
      <formula>AND(ISNUMBER(AN258),SEARCH("hernandez",$H258,1))</formula>
    </cfRule>
    <cfRule type="expression" dxfId="31481" priority="43106">
      <formula>AND(ISNUMBER(AN258),SEARCH("diedler",$H258,1))</formula>
    </cfRule>
    <cfRule type="expression" dxfId="31480" priority="43107">
      <formula>AND(ISNUMBER(AN258),SEARCH("fauberteau",$H258,1))</formula>
    </cfRule>
    <cfRule type="expression" dxfId="31479" priority="43108">
      <formula>AND(ISNUMBER(AN258),SEARCH("roberdet",$H258,1))</formula>
    </cfRule>
    <cfRule type="expression" dxfId="31478" priority="43109">
      <formula>AND(ISNUMBER(AN258),SEARCH("guillemot",$H258,1))</formula>
    </cfRule>
    <cfRule type="expression" dxfId="31477" priority="43110">
      <formula>AND(ISNUMBER(AN258),SEARCH("galet",$H258,1))</formula>
    </cfRule>
    <cfRule type="expression" dxfId="31476" priority="43111">
      <formula>AND(ISNUMBER(AN258),SEARCH("ayad",$H258,1))</formula>
    </cfRule>
    <cfRule type="expression" dxfId="31475" priority="43112">
      <formula>AND(ISNUMBER(AN258),SEARCH("lavoillote",$H258,1))</formula>
    </cfRule>
    <cfRule type="expression" dxfId="31474" priority="43113">
      <formula>AND(ISNUMBER(AN258),SEARCH("fancelli",$H258,1))</formula>
    </cfRule>
    <cfRule type="expression" dxfId="31473" priority="43114">
      <formula>AND(ISNUMBER(AN258),SEARCH("morelle",$H258,1))</formula>
    </cfRule>
    <cfRule type="expression" dxfId="31472" priority="43115">
      <formula>AND(ISNUMBER(AN258),SEARCH("rendler",$H258,1))</formula>
    </cfRule>
    <cfRule type="expression" dxfId="31471" priority="43116">
      <formula>AND(ISNUMBER(AN258),SEARCH("palasi",$H258,1))</formula>
    </cfRule>
    <cfRule type="expression" dxfId="31470" priority="43117">
      <formula>AND(ISNUMBER(AN258),SEARCH("fercoq",$H258,1))</formula>
    </cfRule>
    <cfRule type="expression" dxfId="31469" priority="43118">
      <formula>AND(ISNUMBER(AN258),SEARCH("soukane",$H258,1))</formula>
    </cfRule>
    <cfRule type="expression" dxfId="31468" priority="43119">
      <formula>AND(ISNUMBER(AN258),SEARCH("segado",$H258,1))</formula>
    </cfRule>
    <cfRule type="expression" dxfId="31467" priority="43120">
      <formula>AND(ISNUMBER(AN258),SEARCH("ravaut",$H258,1))</formula>
    </cfRule>
  </conditionalFormatting>
  <conditionalFormatting sqref="AN258">
    <cfRule type="expression" dxfId="31466" priority="43080">
      <formula>AND(ISNUMBER(AN258),SEARCH("busca",$H258,1))</formula>
    </cfRule>
    <cfRule type="expression" dxfId="31465" priority="43081">
      <formula>AND(ISNUMBER(AN258),SEARCH("herradi",$H258,1))</formula>
    </cfRule>
    <cfRule type="expression" dxfId="31464" priority="43082">
      <formula>AND(ISNUMBER(AN258),SEARCH("kern",$H258,1))</formula>
    </cfRule>
    <cfRule type="expression" dxfId="31463" priority="43083">
      <formula>AND(ISNUMBER(AN258),SEARCH("cros",$H258,1))</formula>
    </cfRule>
    <cfRule type="expression" dxfId="31462" priority="43084">
      <formula>AND(ISNUMBER(AN258),SEARCH("duhart",$H258,1))</formula>
    </cfRule>
    <cfRule type="expression" dxfId="31461" priority="43085">
      <formula>AND(ISNUMBER(AN258),SEARCH("busca",$H258,1))</formula>
    </cfRule>
    <cfRule type="expression" dxfId="31460" priority="43086">
      <formula>AND(ISNUMBER(AN258),SEARCH("hernandez",$H258,1))</formula>
    </cfRule>
    <cfRule type="expression" dxfId="31459" priority="43087">
      <formula>AND(ISNUMBER(AN258),SEARCH("diedler",$H258,1))</formula>
    </cfRule>
    <cfRule type="expression" dxfId="31458" priority="43088">
      <formula>AND(ISNUMBER(AN258),SEARCH("fauberteau",$H258,1))</formula>
    </cfRule>
    <cfRule type="expression" dxfId="31457" priority="43089">
      <formula>AND(ISNUMBER(AN258),SEARCH("roberdet",$H258,1))</formula>
    </cfRule>
    <cfRule type="expression" dxfId="31456" priority="43090">
      <formula>AND(ISNUMBER(AN258),SEARCH("guillemot",$H258,1))</formula>
    </cfRule>
    <cfRule type="expression" dxfId="31455" priority="43091">
      <formula>AND(ISNUMBER(AN258),SEARCH("galet",$H258,1))</formula>
    </cfRule>
    <cfRule type="expression" dxfId="31454" priority="43092">
      <formula>AND(ISNUMBER(AN258),SEARCH("ayad",$H258,1))</formula>
    </cfRule>
    <cfRule type="expression" dxfId="31453" priority="43093">
      <formula>AND(ISNUMBER(AN258),SEARCH("lavoillote",$H258,1))</formula>
    </cfRule>
    <cfRule type="expression" dxfId="31452" priority="43094">
      <formula>AND(ISNUMBER(AN258),SEARCH("fancelli",$H258,1))</formula>
    </cfRule>
    <cfRule type="expression" dxfId="31451" priority="43095">
      <formula>AND(ISNUMBER(AN258),SEARCH("morelle",$H258,1))</formula>
    </cfRule>
    <cfRule type="expression" dxfId="31450" priority="43096">
      <formula>AND(ISNUMBER(AN258),SEARCH("rendler",$H258,1))</formula>
    </cfRule>
    <cfRule type="expression" dxfId="31449" priority="43097">
      <formula>AND(ISNUMBER(AN258),SEARCH("palasi",$H258,1))</formula>
    </cfRule>
    <cfRule type="expression" dxfId="31448" priority="43098">
      <formula>AND(ISNUMBER(AN258),SEARCH("fercoq",$H258,1))</formula>
    </cfRule>
    <cfRule type="expression" dxfId="31447" priority="43099">
      <formula>AND(ISNUMBER(AN258),SEARCH("soukane",$H258,1))</formula>
    </cfRule>
    <cfRule type="expression" dxfId="31446" priority="43100">
      <formula>AND(ISNUMBER(AN258),SEARCH("segado",$H258,1))</formula>
    </cfRule>
    <cfRule type="expression" dxfId="31445" priority="43101">
      <formula>AND(ISNUMBER(AN258),SEARCH("ravaut",$H258,1))</formula>
    </cfRule>
  </conditionalFormatting>
  <conditionalFormatting sqref="AN258">
    <cfRule type="expression" dxfId="31444" priority="43044">
      <formula>AND(ISNUMBER(AN258),SEARCH("busca",$H258,1))</formula>
    </cfRule>
    <cfRule type="expression" dxfId="31443" priority="43045">
      <formula>AND(ISNUMBER(AN258),SEARCH("herradi",$H258,1))</formula>
    </cfRule>
    <cfRule type="expression" dxfId="31442" priority="43046">
      <formula>AND(ISNUMBER(AN258),SEARCH("kern",$H258,1))</formula>
    </cfRule>
    <cfRule type="expression" dxfId="31441" priority="43047">
      <formula>AND(ISNUMBER(AN258),SEARCH("cros",$H258,1))</formula>
    </cfRule>
    <cfRule type="expression" dxfId="31440" priority="43048">
      <formula>AND(ISNUMBER(AN258),SEARCH("duhart",$H258,1))</formula>
    </cfRule>
    <cfRule type="expression" dxfId="31439" priority="43049">
      <formula>AND(ISNUMBER(AN258),SEARCH("busca",$H258,1))</formula>
    </cfRule>
    <cfRule type="expression" dxfId="31438" priority="43050">
      <formula>AND(ISNUMBER(AN258),SEARCH("hernandez",$H258,1))</formula>
    </cfRule>
    <cfRule type="expression" dxfId="31437" priority="43051">
      <formula>AND(ISNUMBER(AN258),SEARCH("diedler",$H258,1))</formula>
    </cfRule>
    <cfRule type="expression" dxfId="31436" priority="43052">
      <formula>AND(ISNUMBER(AN258),SEARCH("fauberteau",$H258,1))</formula>
    </cfRule>
    <cfRule type="expression" dxfId="31435" priority="43053">
      <formula>AND(ISNUMBER(AN258),SEARCH("roberdet",$H258,1))</formula>
    </cfRule>
    <cfRule type="expression" dxfId="31434" priority="43054">
      <formula>AND(ISNUMBER(AN258),SEARCH("guillemot",$H258,1))</formula>
    </cfRule>
    <cfRule type="expression" dxfId="31433" priority="43055">
      <formula>AND(ISNUMBER(AN258),SEARCH("galet",$H258,1))</formula>
    </cfRule>
    <cfRule type="expression" dxfId="31432" priority="43056">
      <formula>AND(ISNUMBER(AN258),SEARCH("ayad",$H258,1))</formula>
    </cfRule>
    <cfRule type="expression" dxfId="31431" priority="43057">
      <formula>AND(ISNUMBER(AN258),SEARCH("lavoillote",$H258,1))</formula>
    </cfRule>
    <cfRule type="expression" dxfId="31430" priority="43058">
      <formula>AND(ISNUMBER(AN258),SEARCH("fancelli",$H258,1))</formula>
    </cfRule>
    <cfRule type="expression" dxfId="31429" priority="43059">
      <formula>AND(ISNUMBER(AN258),SEARCH("morelle",$H258,1))</formula>
    </cfRule>
    <cfRule type="expression" dxfId="31428" priority="43060">
      <formula>AND(ISNUMBER(AN258),SEARCH("rendler",$H258,1))</formula>
    </cfRule>
    <cfRule type="expression" dxfId="31427" priority="43061">
      <formula>AND(ISNUMBER(AN258),SEARCH("palasi",$H258,1))</formula>
    </cfRule>
    <cfRule type="expression" dxfId="31426" priority="43062">
      <formula>AND(ISNUMBER(AN258),SEARCH("fercoq",$H258,1))</formula>
    </cfRule>
    <cfRule type="expression" dxfId="31425" priority="43063">
      <formula>AND(ISNUMBER(AN258),SEARCH("soukane",$H258,1))</formula>
    </cfRule>
    <cfRule type="expression" dxfId="31424" priority="43064">
      <formula>AND(ISNUMBER(AN258),SEARCH("segado",$H258,1))</formula>
    </cfRule>
    <cfRule type="expression" dxfId="31423" priority="43065">
      <formula>AND(ISNUMBER(AN258),SEARCH("ravaut",$H258,1))</formula>
    </cfRule>
    <cfRule type="expression" dxfId="31422" priority="43066">
      <formula>AND(ISNUMBER(AN258),SEARCH("diedler",$H258,1))</formula>
    </cfRule>
    <cfRule type="expression" dxfId="31421" priority="43067">
      <formula>AND(ISNUMBER(AN258),SEARCH("roberdet",$H258,1))</formula>
    </cfRule>
    <cfRule type="expression" dxfId="31420" priority="43068">
      <formula>AND(ISNUMBER(AN258),SEARCH("guillemot",$H258,1))</formula>
    </cfRule>
    <cfRule type="expression" dxfId="31419" priority="43069">
      <formula>AND(ISNUMBER(AN258),SEARCH("galet",$H258,1))</formula>
    </cfRule>
    <cfRule type="expression" dxfId="31418" priority="43070">
      <formula>AND(ISNUMBER(AN258),SEARCH("ayad",$H258,1))</formula>
    </cfRule>
    <cfRule type="expression" dxfId="31417" priority="43071">
      <formula>AND(ISNUMBER(AN258),SEARCH("lavoillote",$H258,1))</formula>
    </cfRule>
    <cfRule type="expression" dxfId="31416" priority="43072">
      <formula>AND(ISNUMBER(AN258),SEARCH("fancelli",$H258,1))</formula>
    </cfRule>
    <cfRule type="expression" dxfId="31415" priority="43073">
      <formula>AND(ISNUMBER(AN258),SEARCH("morelle",$H258,1))</formula>
    </cfRule>
    <cfRule type="expression" dxfId="31414" priority="43074">
      <formula>AND(ISNUMBER(AN258),SEARCH("rendler",$H258,1))</formula>
    </cfRule>
    <cfRule type="expression" dxfId="31413" priority="43075">
      <formula>AND(ISNUMBER(AN258),SEARCH("palasi",$H258,1))</formula>
    </cfRule>
    <cfRule type="expression" dxfId="31412" priority="43076">
      <formula>AND(ISNUMBER(AN258),SEARCH("fercoq",$H258,1))</formula>
    </cfRule>
    <cfRule type="expression" dxfId="31411" priority="43077">
      <formula>AND(ISNUMBER(AN258),SEARCH("soukane",$H258,1))</formula>
    </cfRule>
    <cfRule type="expression" dxfId="31410" priority="43078">
      <formula>AND(ISNUMBER(AN258),SEARCH("segado",$H258,1))</formula>
    </cfRule>
    <cfRule type="expression" dxfId="31409" priority="43079">
      <formula>AND(ISNUMBER(AN258),SEARCH("ravaut",$H258,1))</formula>
    </cfRule>
  </conditionalFormatting>
  <conditionalFormatting sqref="AN258">
    <cfRule type="expression" dxfId="31408" priority="43022">
      <formula>AND(ISNUMBER(AN258),SEARCH("busca",$H258,1))</formula>
    </cfRule>
    <cfRule type="expression" dxfId="31407" priority="43023">
      <formula>AND(ISNUMBER(AN258),SEARCH("herradi",$H258,1))</formula>
    </cfRule>
    <cfRule type="expression" dxfId="31406" priority="43024">
      <formula>AND(ISNUMBER(AN258),SEARCH("kern",$H258,1))</formula>
    </cfRule>
    <cfRule type="expression" dxfId="31405" priority="43025">
      <formula>AND(ISNUMBER(AN258),SEARCH("cros",$H258,1))</formula>
    </cfRule>
    <cfRule type="expression" dxfId="31404" priority="43026">
      <formula>AND(ISNUMBER(AN258),SEARCH("duhart",$H258,1))</formula>
    </cfRule>
    <cfRule type="expression" dxfId="31403" priority="43027">
      <formula>AND(ISNUMBER(AN258),SEARCH("busca",$H258,1))</formula>
    </cfRule>
    <cfRule type="expression" dxfId="31402" priority="43028">
      <formula>AND(ISNUMBER(AN258),SEARCH("hernandez",$H258,1))</formula>
    </cfRule>
    <cfRule type="expression" dxfId="31401" priority="43029">
      <formula>AND(ISNUMBER(AN258),SEARCH("diedler",$H258,1))</formula>
    </cfRule>
    <cfRule type="expression" dxfId="31400" priority="43030">
      <formula>AND(ISNUMBER(AN258),SEARCH("fauberteau",$H258,1))</formula>
    </cfRule>
    <cfRule type="expression" dxfId="31399" priority="43031">
      <formula>AND(ISNUMBER(AN258),SEARCH("roberdet",$H258,1))</formula>
    </cfRule>
    <cfRule type="expression" dxfId="31398" priority="43032">
      <formula>AND(ISNUMBER(AN258),SEARCH("guillemot",$H258,1))</formula>
    </cfRule>
    <cfRule type="expression" dxfId="31397" priority="43033">
      <formula>AND(ISNUMBER(AN258),SEARCH("galet",$H258,1))</formula>
    </cfRule>
    <cfRule type="expression" dxfId="31396" priority="43034">
      <formula>AND(ISNUMBER(AN258),SEARCH("ayad",$H258,1))</formula>
    </cfRule>
    <cfRule type="expression" dxfId="31395" priority="43035">
      <formula>AND(ISNUMBER(AN258),SEARCH("lavoillote",$H258,1))</formula>
    </cfRule>
    <cfRule type="expression" dxfId="31394" priority="43036">
      <formula>AND(ISNUMBER(AN258),SEARCH("fancelli",$H258,1))</formula>
    </cfRule>
    <cfRule type="expression" dxfId="31393" priority="43037">
      <formula>AND(ISNUMBER(AN258),SEARCH("morelle",$H258,1))</formula>
    </cfRule>
    <cfRule type="expression" dxfId="31392" priority="43038">
      <formula>AND(ISNUMBER(AN258),SEARCH("rendler",$H258,1))</formula>
    </cfRule>
    <cfRule type="expression" dxfId="31391" priority="43039">
      <formula>AND(ISNUMBER(AN258),SEARCH("palasi",$H258,1))</formula>
    </cfRule>
    <cfRule type="expression" dxfId="31390" priority="43040">
      <formula>AND(ISNUMBER(AN258),SEARCH("fercoq",$H258,1))</formula>
    </cfRule>
    <cfRule type="expression" dxfId="31389" priority="43041">
      <formula>AND(ISNUMBER(AN258),SEARCH("soukane",$H258,1))</formula>
    </cfRule>
    <cfRule type="expression" dxfId="31388" priority="43042">
      <formula>AND(ISNUMBER(AN258),SEARCH("segado",$H258,1))</formula>
    </cfRule>
    <cfRule type="expression" dxfId="31387" priority="43043">
      <formula>AND(ISNUMBER(AN258),SEARCH("ravaut",$H258,1))</formula>
    </cfRule>
  </conditionalFormatting>
  <conditionalFormatting sqref="AN258">
    <cfRule type="expression" dxfId="31386" priority="42986">
      <formula>AND(ISNUMBER(AN258),SEARCH("busca",$H258,1))</formula>
    </cfRule>
    <cfRule type="expression" dxfId="31385" priority="42987">
      <formula>AND(ISNUMBER(AN258),SEARCH("herradi",$H258,1))</formula>
    </cfRule>
    <cfRule type="expression" dxfId="31384" priority="42988">
      <formula>AND(ISNUMBER(AN258),SEARCH("kern",$H258,1))</formula>
    </cfRule>
    <cfRule type="expression" dxfId="31383" priority="42989">
      <formula>AND(ISNUMBER(AN258),SEARCH("cros",$H258,1))</formula>
    </cfRule>
    <cfRule type="expression" dxfId="31382" priority="42990">
      <formula>AND(ISNUMBER(AN258),SEARCH("duhart",$H258,1))</formula>
    </cfRule>
    <cfRule type="expression" dxfId="31381" priority="42991">
      <formula>AND(ISNUMBER(AN258),SEARCH("busca",$H258,1))</formula>
    </cfRule>
    <cfRule type="expression" dxfId="31380" priority="42992">
      <formula>AND(ISNUMBER(AN258),SEARCH("hernandez",$H258,1))</formula>
    </cfRule>
    <cfRule type="expression" dxfId="31379" priority="42993">
      <formula>AND(ISNUMBER(AN258),SEARCH("diedler",$H258,1))</formula>
    </cfRule>
    <cfRule type="expression" dxfId="31378" priority="42994">
      <formula>AND(ISNUMBER(AN258),SEARCH("fauberteau",$H258,1))</formula>
    </cfRule>
    <cfRule type="expression" dxfId="31377" priority="42995">
      <formula>AND(ISNUMBER(AN258),SEARCH("roberdet",$H258,1))</formula>
    </cfRule>
    <cfRule type="expression" dxfId="31376" priority="42996">
      <formula>AND(ISNUMBER(AN258),SEARCH("guillemot",$H258,1))</formula>
    </cfRule>
    <cfRule type="expression" dxfId="31375" priority="42997">
      <formula>AND(ISNUMBER(AN258),SEARCH("galet",$H258,1))</formula>
    </cfRule>
    <cfRule type="expression" dxfId="31374" priority="42998">
      <formula>AND(ISNUMBER(AN258),SEARCH("ayad",$H258,1))</formula>
    </cfRule>
    <cfRule type="expression" dxfId="31373" priority="42999">
      <formula>AND(ISNUMBER(AN258),SEARCH("lavoillote",$H258,1))</formula>
    </cfRule>
    <cfRule type="expression" dxfId="31372" priority="43000">
      <formula>AND(ISNUMBER(AN258),SEARCH("fancelli",$H258,1))</formula>
    </cfRule>
    <cfRule type="expression" dxfId="31371" priority="43001">
      <formula>AND(ISNUMBER(AN258),SEARCH("morelle",$H258,1))</formula>
    </cfRule>
    <cfRule type="expression" dxfId="31370" priority="43002">
      <formula>AND(ISNUMBER(AN258),SEARCH("rendler",$H258,1))</formula>
    </cfRule>
    <cfRule type="expression" dxfId="31369" priority="43003">
      <formula>AND(ISNUMBER(AN258),SEARCH("palasi",$H258,1))</formula>
    </cfRule>
    <cfRule type="expression" dxfId="31368" priority="43004">
      <formula>AND(ISNUMBER(AN258),SEARCH("fercoq",$H258,1))</formula>
    </cfRule>
    <cfRule type="expression" dxfId="31367" priority="43005">
      <formula>AND(ISNUMBER(AN258),SEARCH("soukane",$H258,1))</formula>
    </cfRule>
    <cfRule type="expression" dxfId="31366" priority="43006">
      <formula>AND(ISNUMBER(AN258),SEARCH("segado",$H258,1))</formula>
    </cfRule>
    <cfRule type="expression" dxfId="31365" priority="43007">
      <formula>AND(ISNUMBER(AN258),SEARCH("ravaut",$H258,1))</formula>
    </cfRule>
    <cfRule type="expression" dxfId="31364" priority="43008">
      <formula>AND(ISNUMBER(AN258),SEARCH("diedler",$H258,1))</formula>
    </cfRule>
    <cfRule type="expression" dxfId="31363" priority="43009">
      <formula>AND(ISNUMBER(AN258),SEARCH("roberdet",$H258,1))</formula>
    </cfRule>
    <cfRule type="expression" dxfId="31362" priority="43010">
      <formula>AND(ISNUMBER(AN258),SEARCH("guillemot",$H258,1))</formula>
    </cfRule>
    <cfRule type="expression" dxfId="31361" priority="43011">
      <formula>AND(ISNUMBER(AN258),SEARCH("galet",$H258,1))</formula>
    </cfRule>
    <cfRule type="expression" dxfId="31360" priority="43012">
      <formula>AND(ISNUMBER(AN258),SEARCH("ayad",$H258,1))</formula>
    </cfRule>
    <cfRule type="expression" dxfId="31359" priority="43013">
      <formula>AND(ISNUMBER(AN258),SEARCH("lavoillote",$H258,1))</formula>
    </cfRule>
    <cfRule type="expression" dxfId="31358" priority="43014">
      <formula>AND(ISNUMBER(AN258),SEARCH("fancelli",$H258,1))</formula>
    </cfRule>
    <cfRule type="expression" dxfId="31357" priority="43015">
      <formula>AND(ISNUMBER(AN258),SEARCH("morelle",$H258,1))</formula>
    </cfRule>
    <cfRule type="expression" dxfId="31356" priority="43016">
      <formula>AND(ISNUMBER(AN258),SEARCH("rendler",$H258,1))</formula>
    </cfRule>
    <cfRule type="expression" dxfId="31355" priority="43017">
      <formula>AND(ISNUMBER(AN258),SEARCH("palasi",$H258,1))</formula>
    </cfRule>
    <cfRule type="expression" dxfId="31354" priority="43018">
      <formula>AND(ISNUMBER(AN258),SEARCH("fercoq",$H258,1))</formula>
    </cfRule>
    <cfRule type="expression" dxfId="31353" priority="43019">
      <formula>AND(ISNUMBER(AN258),SEARCH("soukane",$H258,1))</formula>
    </cfRule>
    <cfRule type="expression" dxfId="31352" priority="43020">
      <formula>AND(ISNUMBER(AN258),SEARCH("segado",$H258,1))</formula>
    </cfRule>
    <cfRule type="expression" dxfId="31351" priority="43021">
      <formula>AND(ISNUMBER(AN258),SEARCH("ravaut",$H258,1))</formula>
    </cfRule>
  </conditionalFormatting>
  <conditionalFormatting sqref="AN258">
    <cfRule type="expression" dxfId="31350" priority="42967">
      <formula>AND(ISNUMBER(AN258),SEARCH("cros",$H258,1))</formula>
    </cfRule>
    <cfRule type="expression" dxfId="31349" priority="42968">
      <formula>AND(ISNUMBER(AN258),SEARCH("duhart",$H258,1))</formula>
    </cfRule>
    <cfRule type="expression" dxfId="31348" priority="42969">
      <formula>AND(ISNUMBER(AN258),SEARCH("busca",$H258,1))</formula>
    </cfRule>
    <cfRule type="expression" dxfId="31347" priority="42970">
      <formula>AND(ISNUMBER(AN258),SEARCH("hernandez",$H258,1))</formula>
    </cfRule>
    <cfRule type="expression" dxfId="31346" priority="42971">
      <formula>AND(ISNUMBER(AN258),SEARCH("diedler",$H258,1))</formula>
    </cfRule>
    <cfRule type="expression" dxfId="31345" priority="42972">
      <formula>AND(ISNUMBER(AN258),SEARCH("fauberteau",$H258,1))</formula>
    </cfRule>
    <cfRule type="expression" dxfId="31344" priority="42973">
      <formula>AND(ISNUMBER(AN258),SEARCH("roberdet",$H258,1))</formula>
    </cfRule>
    <cfRule type="expression" dxfId="31343" priority="42974">
      <formula>AND(ISNUMBER(AN258),SEARCH("guillemot",$H258,1))</formula>
    </cfRule>
    <cfRule type="expression" dxfId="31342" priority="42975">
      <formula>AND(ISNUMBER(AN258),SEARCH("galet",$H258,1))</formula>
    </cfRule>
    <cfRule type="expression" dxfId="31341" priority="42976">
      <formula>AND(ISNUMBER(AN258),SEARCH("ayad",$H258,1))</formula>
    </cfRule>
    <cfRule type="expression" dxfId="31340" priority="42977">
      <formula>AND(ISNUMBER(AN258),SEARCH("lavoillote",$H258,1))</formula>
    </cfRule>
    <cfRule type="expression" dxfId="31339" priority="42978">
      <formula>AND(ISNUMBER(AN258),SEARCH("fancelli",$H258,1))</formula>
    </cfRule>
    <cfRule type="expression" dxfId="31338" priority="42979">
      <formula>AND(ISNUMBER(AN258),SEARCH("morelle",$H258,1))</formula>
    </cfRule>
    <cfRule type="expression" dxfId="31337" priority="42980">
      <formula>AND(ISNUMBER(AN258),SEARCH("rendler",$H258,1))</formula>
    </cfRule>
    <cfRule type="expression" dxfId="31336" priority="42981">
      <formula>AND(ISNUMBER(AN258),SEARCH("palasi",$H258,1))</formula>
    </cfRule>
    <cfRule type="expression" dxfId="31335" priority="42982">
      <formula>AND(ISNUMBER(AN258),SEARCH("fercoq",$H258,1))</formula>
    </cfRule>
    <cfRule type="expression" dxfId="31334" priority="42983">
      <formula>AND(ISNUMBER(AN258),SEARCH("soukane",$H258,1))</formula>
    </cfRule>
    <cfRule type="expression" dxfId="31333" priority="42984">
      <formula>AND(ISNUMBER(AN258),SEARCH("segado",$H258,1))</formula>
    </cfRule>
    <cfRule type="expression" dxfId="31332" priority="42985">
      <formula>AND(ISNUMBER(AN258),SEARCH("ravaut",$H258,1))</formula>
    </cfRule>
  </conditionalFormatting>
  <conditionalFormatting sqref="AN258">
    <cfRule type="expression" dxfId="31331" priority="42945">
      <formula>AND(ISNUMBER(AN258),SEARCH("busca",$H258,1))</formula>
    </cfRule>
    <cfRule type="expression" dxfId="31330" priority="42946">
      <formula>AND(ISNUMBER(AN258),SEARCH("herradi",$H258,1))</formula>
    </cfRule>
    <cfRule type="expression" dxfId="31329" priority="42947">
      <formula>AND(ISNUMBER(AN258),SEARCH("kern",$H258,1))</formula>
    </cfRule>
    <cfRule type="expression" dxfId="31328" priority="42948">
      <formula>AND(ISNUMBER(AN258),SEARCH("cros",$H258,1))</formula>
    </cfRule>
    <cfRule type="expression" dxfId="31327" priority="42949">
      <formula>AND(ISNUMBER(AN258),SEARCH("duhart",$H258,1))</formula>
    </cfRule>
    <cfRule type="expression" dxfId="31326" priority="42950">
      <formula>AND(ISNUMBER(AN258),SEARCH("busca",$H258,1))</formula>
    </cfRule>
    <cfRule type="expression" dxfId="31325" priority="42951">
      <formula>AND(ISNUMBER(AN258),SEARCH("hernandez",$H258,1))</formula>
    </cfRule>
    <cfRule type="expression" dxfId="31324" priority="42952">
      <formula>AND(ISNUMBER(AN258),SEARCH("diedler",$H258,1))</formula>
    </cfRule>
    <cfRule type="expression" dxfId="31323" priority="42953">
      <formula>AND(ISNUMBER(AN258),SEARCH("fauberteau",$H258,1))</formula>
    </cfRule>
    <cfRule type="expression" dxfId="31322" priority="42954">
      <formula>AND(ISNUMBER(AN258),SEARCH("roberdet",$H258,1))</formula>
    </cfRule>
    <cfRule type="expression" dxfId="31321" priority="42955">
      <formula>AND(ISNUMBER(AN258),SEARCH("guillemot",$H258,1))</formula>
    </cfRule>
    <cfRule type="expression" dxfId="31320" priority="42956">
      <formula>AND(ISNUMBER(AN258),SEARCH("galet",$H258,1))</formula>
    </cfRule>
    <cfRule type="expression" dxfId="31319" priority="42957">
      <formula>AND(ISNUMBER(AN258),SEARCH("ayad",$H258,1))</formula>
    </cfRule>
    <cfRule type="expression" dxfId="31318" priority="42958">
      <formula>AND(ISNUMBER(AN258),SEARCH("lavoillote",$H258,1))</formula>
    </cfRule>
    <cfRule type="expression" dxfId="31317" priority="42959">
      <formula>AND(ISNUMBER(AN258),SEARCH("fancelli",$H258,1))</formula>
    </cfRule>
    <cfRule type="expression" dxfId="31316" priority="42960">
      <formula>AND(ISNUMBER(AN258),SEARCH("morelle",$H258,1))</formula>
    </cfRule>
    <cfRule type="expression" dxfId="31315" priority="42961">
      <formula>AND(ISNUMBER(AN258),SEARCH("rendler",$H258,1))</formula>
    </cfRule>
    <cfRule type="expression" dxfId="31314" priority="42962">
      <formula>AND(ISNUMBER(AN258),SEARCH("palasi",$H258,1))</formula>
    </cfRule>
    <cfRule type="expression" dxfId="31313" priority="42963">
      <formula>AND(ISNUMBER(AN258),SEARCH("fercoq",$H258,1))</formula>
    </cfRule>
    <cfRule type="expression" dxfId="31312" priority="42964">
      <formula>AND(ISNUMBER(AN258),SEARCH("soukane",$H258,1))</formula>
    </cfRule>
    <cfRule type="expression" dxfId="31311" priority="42965">
      <formula>AND(ISNUMBER(AN258),SEARCH("segado",$H258,1))</formula>
    </cfRule>
    <cfRule type="expression" dxfId="31310" priority="42966">
      <formula>AND(ISNUMBER(AN258),SEARCH("ravaut",$H258,1))</formula>
    </cfRule>
  </conditionalFormatting>
  <conditionalFormatting sqref="AN258">
    <cfRule type="expression" dxfId="31309" priority="42909">
      <formula>AND(ISNUMBER(AN258),SEARCH("busca",$H258,1))</formula>
    </cfRule>
    <cfRule type="expression" dxfId="31308" priority="42910">
      <formula>AND(ISNUMBER(AN258),SEARCH("herradi",$H258,1))</formula>
    </cfRule>
    <cfRule type="expression" dxfId="31307" priority="42911">
      <formula>AND(ISNUMBER(AN258),SEARCH("kern",$H258,1))</formula>
    </cfRule>
    <cfRule type="expression" dxfId="31306" priority="42912">
      <formula>AND(ISNUMBER(AN258),SEARCH("cros",$H258,1))</formula>
    </cfRule>
    <cfRule type="expression" dxfId="31305" priority="42913">
      <formula>AND(ISNUMBER(AN258),SEARCH("duhart",$H258,1))</formula>
    </cfRule>
    <cfRule type="expression" dxfId="31304" priority="42914">
      <formula>AND(ISNUMBER(AN258),SEARCH("busca",$H258,1))</formula>
    </cfRule>
    <cfRule type="expression" dxfId="31303" priority="42915">
      <formula>AND(ISNUMBER(AN258),SEARCH("hernandez",$H258,1))</formula>
    </cfRule>
    <cfRule type="expression" dxfId="31302" priority="42916">
      <formula>AND(ISNUMBER(AN258),SEARCH("diedler",$H258,1))</formula>
    </cfRule>
    <cfRule type="expression" dxfId="31301" priority="42917">
      <formula>AND(ISNUMBER(AN258),SEARCH("fauberteau",$H258,1))</formula>
    </cfRule>
    <cfRule type="expression" dxfId="31300" priority="42918">
      <formula>AND(ISNUMBER(AN258),SEARCH("roberdet",$H258,1))</formula>
    </cfRule>
    <cfRule type="expression" dxfId="31299" priority="42919">
      <formula>AND(ISNUMBER(AN258),SEARCH("guillemot",$H258,1))</formula>
    </cfRule>
    <cfRule type="expression" dxfId="31298" priority="42920">
      <formula>AND(ISNUMBER(AN258),SEARCH("galet",$H258,1))</formula>
    </cfRule>
    <cfRule type="expression" dxfId="31297" priority="42921">
      <formula>AND(ISNUMBER(AN258),SEARCH("ayad",$H258,1))</formula>
    </cfRule>
    <cfRule type="expression" dxfId="31296" priority="42922">
      <formula>AND(ISNUMBER(AN258),SEARCH("lavoillote",$H258,1))</formula>
    </cfRule>
    <cfRule type="expression" dxfId="31295" priority="42923">
      <formula>AND(ISNUMBER(AN258),SEARCH("fancelli",$H258,1))</formula>
    </cfRule>
    <cfRule type="expression" dxfId="31294" priority="42924">
      <formula>AND(ISNUMBER(AN258),SEARCH("morelle",$H258,1))</formula>
    </cfRule>
    <cfRule type="expression" dxfId="31293" priority="42925">
      <formula>AND(ISNUMBER(AN258),SEARCH("rendler",$H258,1))</formula>
    </cfRule>
    <cfRule type="expression" dxfId="31292" priority="42926">
      <formula>AND(ISNUMBER(AN258),SEARCH("palasi",$H258,1))</formula>
    </cfRule>
    <cfRule type="expression" dxfId="31291" priority="42927">
      <formula>AND(ISNUMBER(AN258),SEARCH("fercoq",$H258,1))</formula>
    </cfRule>
    <cfRule type="expression" dxfId="31290" priority="42928">
      <formula>AND(ISNUMBER(AN258),SEARCH("soukane",$H258,1))</formula>
    </cfRule>
    <cfRule type="expression" dxfId="31289" priority="42929">
      <formula>AND(ISNUMBER(AN258),SEARCH("segado",$H258,1))</formula>
    </cfRule>
    <cfRule type="expression" dxfId="31288" priority="42930">
      <formula>AND(ISNUMBER(AN258),SEARCH("ravaut",$H258,1))</formula>
    </cfRule>
    <cfRule type="expression" dxfId="31287" priority="42931">
      <formula>AND(ISNUMBER(AN258),SEARCH("diedler",$H258,1))</formula>
    </cfRule>
    <cfRule type="expression" dxfId="31286" priority="42932">
      <formula>AND(ISNUMBER(AN258),SEARCH("roberdet",$H258,1))</formula>
    </cfRule>
    <cfRule type="expression" dxfId="31285" priority="42933">
      <formula>AND(ISNUMBER(AN258),SEARCH("guillemot",$H258,1))</formula>
    </cfRule>
    <cfRule type="expression" dxfId="31284" priority="42934">
      <formula>AND(ISNUMBER(AN258),SEARCH("galet",$H258,1))</formula>
    </cfRule>
    <cfRule type="expression" dxfId="31283" priority="42935">
      <formula>AND(ISNUMBER(AN258),SEARCH("ayad",$H258,1))</formula>
    </cfRule>
    <cfRule type="expression" dxfId="31282" priority="42936">
      <formula>AND(ISNUMBER(AN258),SEARCH("lavoillote",$H258,1))</formula>
    </cfRule>
    <cfRule type="expression" dxfId="31281" priority="42937">
      <formula>AND(ISNUMBER(AN258),SEARCH("fancelli",$H258,1))</formula>
    </cfRule>
    <cfRule type="expression" dxfId="31280" priority="42938">
      <formula>AND(ISNUMBER(AN258),SEARCH("morelle",$H258,1))</formula>
    </cfRule>
    <cfRule type="expression" dxfId="31279" priority="42939">
      <formula>AND(ISNUMBER(AN258),SEARCH("rendler",$H258,1))</formula>
    </cfRule>
    <cfRule type="expression" dxfId="31278" priority="42940">
      <formula>AND(ISNUMBER(AN258),SEARCH("palasi",$H258,1))</formula>
    </cfRule>
    <cfRule type="expression" dxfId="31277" priority="42941">
      <formula>AND(ISNUMBER(AN258),SEARCH("fercoq",$H258,1))</formula>
    </cfRule>
    <cfRule type="expression" dxfId="31276" priority="42942">
      <formula>AND(ISNUMBER(AN258),SEARCH("soukane",$H258,1))</formula>
    </cfRule>
    <cfRule type="expression" dxfId="31275" priority="42943">
      <formula>AND(ISNUMBER(AN258),SEARCH("segado",$H258,1))</formula>
    </cfRule>
    <cfRule type="expression" dxfId="31274" priority="42944">
      <formula>AND(ISNUMBER(AN258),SEARCH("ravaut",$H258,1))</formula>
    </cfRule>
  </conditionalFormatting>
  <conditionalFormatting sqref="AN258">
    <cfRule type="expression" dxfId="31273" priority="42890">
      <formula>AND(ISNUMBER(AN258),SEARCH("cros",$H258,1))</formula>
    </cfRule>
    <cfRule type="expression" dxfId="31272" priority="42891">
      <formula>AND(ISNUMBER(AN258),SEARCH("duhart",$H258,1))</formula>
    </cfRule>
    <cfRule type="expression" dxfId="31271" priority="42892">
      <formula>AND(ISNUMBER(AN258),SEARCH("busca",$H258,1))</formula>
    </cfRule>
    <cfRule type="expression" dxfId="31270" priority="42893">
      <formula>AND(ISNUMBER(AN258),SEARCH("hernandez",$H258,1))</formula>
    </cfRule>
    <cfRule type="expression" dxfId="31269" priority="42894">
      <formula>AND(ISNUMBER(AN258),SEARCH("diedler",$H258,1))</formula>
    </cfRule>
    <cfRule type="expression" dxfId="31268" priority="42895">
      <formula>AND(ISNUMBER(AN258),SEARCH("fauberteau",$H258,1))</formula>
    </cfRule>
    <cfRule type="expression" dxfId="31267" priority="42896">
      <formula>AND(ISNUMBER(AN258),SEARCH("roberdet",$H258,1))</formula>
    </cfRule>
    <cfRule type="expression" dxfId="31266" priority="42897">
      <formula>AND(ISNUMBER(AN258),SEARCH("guillemot",$H258,1))</formula>
    </cfRule>
    <cfRule type="expression" dxfId="31265" priority="42898">
      <formula>AND(ISNUMBER(AN258),SEARCH("galet",$H258,1))</formula>
    </cfRule>
    <cfRule type="expression" dxfId="31264" priority="42899">
      <formula>AND(ISNUMBER(AN258),SEARCH("ayad",$H258,1))</formula>
    </cfRule>
    <cfRule type="expression" dxfId="31263" priority="42900">
      <formula>AND(ISNUMBER(AN258),SEARCH("lavoillote",$H258,1))</formula>
    </cfRule>
    <cfRule type="expression" dxfId="31262" priority="42901">
      <formula>AND(ISNUMBER(AN258),SEARCH("fancelli",$H258,1))</formula>
    </cfRule>
    <cfRule type="expression" dxfId="31261" priority="42902">
      <formula>AND(ISNUMBER(AN258),SEARCH("morelle",$H258,1))</formula>
    </cfRule>
    <cfRule type="expression" dxfId="31260" priority="42903">
      <formula>AND(ISNUMBER(AN258),SEARCH("rendler",$H258,1))</formula>
    </cfRule>
    <cfRule type="expression" dxfId="31259" priority="42904">
      <formula>AND(ISNUMBER(AN258),SEARCH("palasi",$H258,1))</formula>
    </cfRule>
    <cfRule type="expression" dxfId="31258" priority="42905">
      <formula>AND(ISNUMBER(AN258),SEARCH("fercoq",$H258,1))</formula>
    </cfRule>
    <cfRule type="expression" dxfId="31257" priority="42906">
      <formula>AND(ISNUMBER(AN258),SEARCH("soukane",$H258,1))</formula>
    </cfRule>
    <cfRule type="expression" dxfId="31256" priority="42907">
      <formula>AND(ISNUMBER(AN258),SEARCH("segado",$H258,1))</formula>
    </cfRule>
    <cfRule type="expression" dxfId="31255" priority="42908">
      <formula>AND(ISNUMBER(AN258),SEARCH("ravaut",$H258,1))</formula>
    </cfRule>
  </conditionalFormatting>
  <conditionalFormatting sqref="AV255:AV256">
    <cfRule type="expression" dxfId="31254" priority="42868">
      <formula>AND(ISNUMBER(AV255),SEARCH("busca",$H255,1))</formula>
    </cfRule>
    <cfRule type="expression" dxfId="31253" priority="42869">
      <formula>AND(ISNUMBER(AV255),SEARCH("herradi",$H255,1))</formula>
    </cfRule>
    <cfRule type="expression" dxfId="31252" priority="42870">
      <formula>AND(ISNUMBER(AV255),SEARCH("kern",$H255,1))</formula>
    </cfRule>
    <cfRule type="expression" dxfId="31251" priority="42871">
      <formula>AND(ISNUMBER(AV255),SEARCH("cros",$H255,1))</formula>
    </cfRule>
    <cfRule type="expression" dxfId="31250" priority="42872">
      <formula>AND(ISNUMBER(AV255),SEARCH("duhart",$H255,1))</formula>
    </cfRule>
    <cfRule type="expression" dxfId="31249" priority="42873">
      <formula>AND(ISNUMBER(AV255),SEARCH("busca",$H255,1))</formula>
    </cfRule>
    <cfRule type="expression" dxfId="31248" priority="42874">
      <formula>AND(ISNUMBER(AV255),SEARCH("hernandez",$H255,1))</formula>
    </cfRule>
    <cfRule type="expression" dxfId="31247" priority="42875">
      <formula>AND(ISNUMBER(AV255),SEARCH("diedler",$H255,1))</formula>
    </cfRule>
    <cfRule type="expression" dxfId="31246" priority="42876">
      <formula>AND(ISNUMBER(AV255),SEARCH("fauberteau",$H255,1))</formula>
    </cfRule>
    <cfRule type="expression" dxfId="31245" priority="42877">
      <formula>AND(ISNUMBER(AV255),SEARCH("roberdet",$H255,1))</formula>
    </cfRule>
    <cfRule type="expression" dxfId="31244" priority="42878">
      <formula>AND(ISNUMBER(AV255),SEARCH("guillemot",$H255,1))</formula>
    </cfRule>
    <cfRule type="expression" dxfId="31243" priority="42879">
      <formula>AND(ISNUMBER(AV255),SEARCH("galet",$H255,1))</formula>
    </cfRule>
    <cfRule type="expression" dxfId="31242" priority="42880">
      <formula>AND(ISNUMBER(AV255),SEARCH("ayad",$H255,1))</formula>
    </cfRule>
    <cfRule type="expression" dxfId="31241" priority="42881">
      <formula>AND(ISNUMBER(AV255),SEARCH("lavoillote",$H255,1))</formula>
    </cfRule>
    <cfRule type="expression" dxfId="31240" priority="42882">
      <formula>AND(ISNUMBER(AV255),SEARCH("fancelli",$H255,1))</formula>
    </cfRule>
    <cfRule type="expression" dxfId="31239" priority="42883">
      <formula>AND(ISNUMBER(AV255),SEARCH("morelle",$H255,1))</formula>
    </cfRule>
    <cfRule type="expression" dxfId="31238" priority="42884">
      <formula>AND(ISNUMBER(AV255),SEARCH("rendler",$H255,1))</formula>
    </cfRule>
    <cfRule type="expression" dxfId="31237" priority="42885">
      <formula>AND(ISNUMBER(AV255),SEARCH("palasi",$H255,1))</formula>
    </cfRule>
    <cfRule type="expression" dxfId="31236" priority="42886">
      <formula>AND(ISNUMBER(AV255),SEARCH("fercoq",$H255,1))</formula>
    </cfRule>
    <cfRule type="expression" dxfId="31235" priority="42887">
      <formula>AND(ISNUMBER(AV255),SEARCH("soukane",$H255,1))</formula>
    </cfRule>
    <cfRule type="expression" dxfId="31234" priority="42888">
      <formula>AND(ISNUMBER(AV255),SEARCH("segado",$H255,1))</formula>
    </cfRule>
    <cfRule type="expression" dxfId="31233" priority="42889">
      <formula>AND(ISNUMBER(AV255),SEARCH("ravaut",$H255,1))</formula>
    </cfRule>
  </conditionalFormatting>
  <conditionalFormatting sqref="AV255:AV256">
    <cfRule type="expression" dxfId="31232" priority="42832">
      <formula>AND(ISNUMBER(AV255),SEARCH("busca",$H255,1))</formula>
    </cfRule>
    <cfRule type="expression" dxfId="31231" priority="42833">
      <formula>AND(ISNUMBER(AV255),SEARCH("herradi",$H255,1))</formula>
    </cfRule>
    <cfRule type="expression" dxfId="31230" priority="42834">
      <formula>AND(ISNUMBER(AV255),SEARCH("kern",$H255,1))</formula>
    </cfRule>
    <cfRule type="expression" dxfId="31229" priority="42835">
      <formula>AND(ISNUMBER(AV255),SEARCH("cros",$H255,1))</formula>
    </cfRule>
    <cfRule type="expression" dxfId="31228" priority="42836">
      <formula>AND(ISNUMBER(AV255),SEARCH("duhart",$H255,1))</formula>
    </cfRule>
    <cfRule type="expression" dxfId="31227" priority="42837">
      <formula>AND(ISNUMBER(AV255),SEARCH("busca",$H255,1))</formula>
    </cfRule>
    <cfRule type="expression" dxfId="31226" priority="42838">
      <formula>AND(ISNUMBER(AV255),SEARCH("hernandez",$H255,1))</formula>
    </cfRule>
    <cfRule type="expression" dxfId="31225" priority="42839">
      <formula>AND(ISNUMBER(AV255),SEARCH("diedler",$H255,1))</formula>
    </cfRule>
    <cfRule type="expression" dxfId="31224" priority="42840">
      <formula>AND(ISNUMBER(AV255),SEARCH("fauberteau",$H255,1))</formula>
    </cfRule>
    <cfRule type="expression" dxfId="31223" priority="42841">
      <formula>AND(ISNUMBER(AV255),SEARCH("roberdet",$H255,1))</formula>
    </cfRule>
    <cfRule type="expression" dxfId="31222" priority="42842">
      <formula>AND(ISNUMBER(AV255),SEARCH("guillemot",$H255,1))</formula>
    </cfRule>
    <cfRule type="expression" dxfId="31221" priority="42843">
      <formula>AND(ISNUMBER(AV255),SEARCH("galet",$H255,1))</formula>
    </cfRule>
    <cfRule type="expression" dxfId="31220" priority="42844">
      <formula>AND(ISNUMBER(AV255),SEARCH("ayad",$H255,1))</formula>
    </cfRule>
    <cfRule type="expression" dxfId="31219" priority="42845">
      <formula>AND(ISNUMBER(AV255),SEARCH("lavoillote",$H255,1))</formula>
    </cfRule>
    <cfRule type="expression" dxfId="31218" priority="42846">
      <formula>AND(ISNUMBER(AV255),SEARCH("fancelli",$H255,1))</formula>
    </cfRule>
    <cfRule type="expression" dxfId="31217" priority="42847">
      <formula>AND(ISNUMBER(AV255),SEARCH("morelle",$H255,1))</formula>
    </cfRule>
    <cfRule type="expression" dxfId="31216" priority="42848">
      <formula>AND(ISNUMBER(AV255),SEARCH("rendler",$H255,1))</formula>
    </cfRule>
    <cfRule type="expression" dxfId="31215" priority="42849">
      <formula>AND(ISNUMBER(AV255),SEARCH("palasi",$H255,1))</formula>
    </cfRule>
    <cfRule type="expression" dxfId="31214" priority="42850">
      <formula>AND(ISNUMBER(AV255),SEARCH("fercoq",$H255,1))</formula>
    </cfRule>
    <cfRule type="expression" dxfId="31213" priority="42851">
      <formula>AND(ISNUMBER(AV255),SEARCH("soukane",$H255,1))</formula>
    </cfRule>
    <cfRule type="expression" dxfId="31212" priority="42852">
      <formula>AND(ISNUMBER(AV255),SEARCH("segado",$H255,1))</formula>
    </cfRule>
    <cfRule type="expression" dxfId="31211" priority="42853">
      <formula>AND(ISNUMBER(AV255),SEARCH("ravaut",$H255,1))</formula>
    </cfRule>
    <cfRule type="expression" dxfId="31210" priority="42854">
      <formula>AND(ISNUMBER(AV255),SEARCH("diedler",$H255,1))</formula>
    </cfRule>
    <cfRule type="expression" dxfId="31209" priority="42855">
      <formula>AND(ISNUMBER(AV255),SEARCH("roberdet",$H255,1))</formula>
    </cfRule>
    <cfRule type="expression" dxfId="31208" priority="42856">
      <formula>AND(ISNUMBER(AV255),SEARCH("guillemot",$H255,1))</formula>
    </cfRule>
    <cfRule type="expression" dxfId="31207" priority="42857">
      <formula>AND(ISNUMBER(AV255),SEARCH("galet",$H255,1))</formula>
    </cfRule>
    <cfRule type="expression" dxfId="31206" priority="42858">
      <formula>AND(ISNUMBER(AV255),SEARCH("ayad",$H255,1))</formula>
    </cfRule>
    <cfRule type="expression" dxfId="31205" priority="42859">
      <formula>AND(ISNUMBER(AV255),SEARCH("lavoillote",$H255,1))</formula>
    </cfRule>
    <cfRule type="expression" dxfId="31204" priority="42860">
      <formula>AND(ISNUMBER(AV255),SEARCH("fancelli",$H255,1))</formula>
    </cfRule>
    <cfRule type="expression" dxfId="31203" priority="42861">
      <formula>AND(ISNUMBER(AV255),SEARCH("morelle",$H255,1))</formula>
    </cfRule>
    <cfRule type="expression" dxfId="31202" priority="42862">
      <formula>AND(ISNUMBER(AV255),SEARCH("rendler",$H255,1))</formula>
    </cfRule>
    <cfRule type="expression" dxfId="31201" priority="42863">
      <formula>AND(ISNUMBER(AV255),SEARCH("palasi",$H255,1))</formula>
    </cfRule>
    <cfRule type="expression" dxfId="31200" priority="42864">
      <formula>AND(ISNUMBER(AV255),SEARCH("fercoq",$H255,1))</formula>
    </cfRule>
    <cfRule type="expression" dxfId="31199" priority="42865">
      <formula>AND(ISNUMBER(AV255),SEARCH("soukane",$H255,1))</formula>
    </cfRule>
    <cfRule type="expression" dxfId="31198" priority="42866">
      <formula>AND(ISNUMBER(AV255),SEARCH("segado",$H255,1))</formula>
    </cfRule>
    <cfRule type="expression" dxfId="31197" priority="42867">
      <formula>AND(ISNUMBER(AV255),SEARCH("ravaut",$H255,1))</formula>
    </cfRule>
  </conditionalFormatting>
  <conditionalFormatting sqref="AV257">
    <cfRule type="expression" dxfId="31196" priority="42810">
      <formula>AND(ISNUMBER(AV257),SEARCH("busca",$H257,1))</formula>
    </cfRule>
    <cfRule type="expression" dxfId="31195" priority="42811">
      <formula>AND(ISNUMBER(AV257),SEARCH("herradi",$H257,1))</formula>
    </cfRule>
    <cfRule type="expression" dxfId="31194" priority="42812">
      <formula>AND(ISNUMBER(AV257),SEARCH("kern",$H257,1))</formula>
    </cfRule>
    <cfRule type="expression" dxfId="31193" priority="42813">
      <formula>AND(ISNUMBER(AV257),SEARCH("cros",$H257,1))</formula>
    </cfRule>
    <cfRule type="expression" dxfId="31192" priority="42814">
      <formula>AND(ISNUMBER(AV257),SEARCH("duhart",$H257,1))</formula>
    </cfRule>
    <cfRule type="expression" dxfId="31191" priority="42815">
      <formula>AND(ISNUMBER(AV257),SEARCH("busca",$H257,1))</formula>
    </cfRule>
    <cfRule type="expression" dxfId="31190" priority="42816">
      <formula>AND(ISNUMBER(AV257),SEARCH("hernandez",$H257,1))</formula>
    </cfRule>
    <cfRule type="expression" dxfId="31189" priority="42817">
      <formula>AND(ISNUMBER(AV257),SEARCH("diedler",$H257,1))</formula>
    </cfRule>
    <cfRule type="expression" dxfId="31188" priority="42818">
      <formula>AND(ISNUMBER(AV257),SEARCH("fauberteau",$H257,1))</formula>
    </cfRule>
    <cfRule type="expression" dxfId="31187" priority="42819">
      <formula>AND(ISNUMBER(AV257),SEARCH("roberdet",$H257,1))</formula>
    </cfRule>
    <cfRule type="expression" dxfId="31186" priority="42820">
      <formula>AND(ISNUMBER(AV257),SEARCH("guillemot",$H257,1))</formula>
    </cfRule>
    <cfRule type="expression" dxfId="31185" priority="42821">
      <formula>AND(ISNUMBER(AV257),SEARCH("galet",$H257,1))</formula>
    </cfRule>
    <cfRule type="expression" dxfId="31184" priority="42822">
      <formula>AND(ISNUMBER(AV257),SEARCH("ayad",$H257,1))</formula>
    </cfRule>
    <cfRule type="expression" dxfId="31183" priority="42823">
      <formula>AND(ISNUMBER(AV257),SEARCH("lavoillote",$H257,1))</formula>
    </cfRule>
    <cfRule type="expression" dxfId="31182" priority="42824">
      <formula>AND(ISNUMBER(AV257),SEARCH("fancelli",$H257,1))</formula>
    </cfRule>
    <cfRule type="expression" dxfId="31181" priority="42825">
      <formula>AND(ISNUMBER(AV257),SEARCH("morelle",$H257,1))</formula>
    </cfRule>
    <cfRule type="expression" dxfId="31180" priority="42826">
      <formula>AND(ISNUMBER(AV257),SEARCH("rendler",$H257,1))</formula>
    </cfRule>
    <cfRule type="expression" dxfId="31179" priority="42827">
      <formula>AND(ISNUMBER(AV257),SEARCH("palasi",$H257,1))</formula>
    </cfRule>
    <cfRule type="expression" dxfId="31178" priority="42828">
      <formula>AND(ISNUMBER(AV257),SEARCH("fercoq",$H257,1))</formula>
    </cfRule>
    <cfRule type="expression" dxfId="31177" priority="42829">
      <formula>AND(ISNUMBER(AV257),SEARCH("soukane",$H257,1))</formula>
    </cfRule>
    <cfRule type="expression" dxfId="31176" priority="42830">
      <formula>AND(ISNUMBER(AV257),SEARCH("segado",$H257,1))</formula>
    </cfRule>
    <cfRule type="expression" dxfId="31175" priority="42831">
      <formula>AND(ISNUMBER(AV257),SEARCH("ravaut",$H257,1))</formula>
    </cfRule>
  </conditionalFormatting>
  <conditionalFormatting sqref="AV257">
    <cfRule type="expression" dxfId="31174" priority="42774">
      <formula>AND(ISNUMBER(AV257),SEARCH("busca",$H257,1))</formula>
    </cfRule>
    <cfRule type="expression" dxfId="31173" priority="42775">
      <formula>AND(ISNUMBER(AV257),SEARCH("herradi",$H257,1))</formula>
    </cfRule>
    <cfRule type="expression" dxfId="31172" priority="42776">
      <formula>AND(ISNUMBER(AV257),SEARCH("kern",$H257,1))</formula>
    </cfRule>
    <cfRule type="expression" dxfId="31171" priority="42777">
      <formula>AND(ISNUMBER(AV257),SEARCH("cros",$H257,1))</formula>
    </cfRule>
    <cfRule type="expression" dxfId="31170" priority="42778">
      <formula>AND(ISNUMBER(AV257),SEARCH("duhart",$H257,1))</formula>
    </cfRule>
    <cfRule type="expression" dxfId="31169" priority="42779">
      <formula>AND(ISNUMBER(AV257),SEARCH("busca",$H257,1))</formula>
    </cfRule>
    <cfRule type="expression" dxfId="31168" priority="42780">
      <formula>AND(ISNUMBER(AV257),SEARCH("hernandez",$H257,1))</formula>
    </cfRule>
    <cfRule type="expression" dxfId="31167" priority="42781">
      <formula>AND(ISNUMBER(AV257),SEARCH("diedler",$H257,1))</formula>
    </cfRule>
    <cfRule type="expression" dxfId="31166" priority="42782">
      <formula>AND(ISNUMBER(AV257),SEARCH("fauberteau",$H257,1))</formula>
    </cfRule>
    <cfRule type="expression" dxfId="31165" priority="42783">
      <formula>AND(ISNUMBER(AV257),SEARCH("roberdet",$H257,1))</formula>
    </cfRule>
    <cfRule type="expression" dxfId="31164" priority="42784">
      <formula>AND(ISNUMBER(AV257),SEARCH("guillemot",$H257,1))</formula>
    </cfRule>
    <cfRule type="expression" dxfId="31163" priority="42785">
      <formula>AND(ISNUMBER(AV257),SEARCH("galet",$H257,1))</formula>
    </cfRule>
    <cfRule type="expression" dxfId="31162" priority="42786">
      <formula>AND(ISNUMBER(AV257),SEARCH("ayad",$H257,1))</formula>
    </cfRule>
    <cfRule type="expression" dxfId="31161" priority="42787">
      <formula>AND(ISNUMBER(AV257),SEARCH("lavoillote",$H257,1))</formula>
    </cfRule>
    <cfRule type="expression" dxfId="31160" priority="42788">
      <formula>AND(ISNUMBER(AV257),SEARCH("fancelli",$H257,1))</formula>
    </cfRule>
    <cfRule type="expression" dxfId="31159" priority="42789">
      <formula>AND(ISNUMBER(AV257),SEARCH("morelle",$H257,1))</formula>
    </cfRule>
    <cfRule type="expression" dxfId="31158" priority="42790">
      <formula>AND(ISNUMBER(AV257),SEARCH("rendler",$H257,1))</formula>
    </cfRule>
    <cfRule type="expression" dxfId="31157" priority="42791">
      <formula>AND(ISNUMBER(AV257),SEARCH("palasi",$H257,1))</formula>
    </cfRule>
    <cfRule type="expression" dxfId="31156" priority="42792">
      <formula>AND(ISNUMBER(AV257),SEARCH("fercoq",$H257,1))</formula>
    </cfRule>
    <cfRule type="expression" dxfId="31155" priority="42793">
      <formula>AND(ISNUMBER(AV257),SEARCH("soukane",$H257,1))</formula>
    </cfRule>
    <cfRule type="expression" dxfId="31154" priority="42794">
      <formula>AND(ISNUMBER(AV257),SEARCH("segado",$H257,1))</formula>
    </cfRule>
    <cfRule type="expression" dxfId="31153" priority="42795">
      <formula>AND(ISNUMBER(AV257),SEARCH("ravaut",$H257,1))</formula>
    </cfRule>
    <cfRule type="expression" dxfId="31152" priority="42796">
      <formula>AND(ISNUMBER(AV257),SEARCH("diedler",$H257,1))</formula>
    </cfRule>
    <cfRule type="expression" dxfId="31151" priority="42797">
      <formula>AND(ISNUMBER(AV257),SEARCH("roberdet",$H257,1))</formula>
    </cfRule>
    <cfRule type="expression" dxfId="31150" priority="42798">
      <formula>AND(ISNUMBER(AV257),SEARCH("guillemot",$H257,1))</formula>
    </cfRule>
    <cfRule type="expression" dxfId="31149" priority="42799">
      <formula>AND(ISNUMBER(AV257),SEARCH("galet",$H257,1))</formula>
    </cfRule>
    <cfRule type="expression" dxfId="31148" priority="42800">
      <formula>AND(ISNUMBER(AV257),SEARCH("ayad",$H257,1))</formula>
    </cfRule>
    <cfRule type="expression" dxfId="31147" priority="42801">
      <formula>AND(ISNUMBER(AV257),SEARCH("lavoillote",$H257,1))</formula>
    </cfRule>
    <cfRule type="expression" dxfId="31146" priority="42802">
      <formula>AND(ISNUMBER(AV257),SEARCH("fancelli",$H257,1))</formula>
    </cfRule>
    <cfRule type="expression" dxfId="31145" priority="42803">
      <formula>AND(ISNUMBER(AV257),SEARCH("morelle",$H257,1))</formula>
    </cfRule>
    <cfRule type="expression" dxfId="31144" priority="42804">
      <formula>AND(ISNUMBER(AV257),SEARCH("rendler",$H257,1))</formula>
    </cfRule>
    <cfRule type="expression" dxfId="31143" priority="42805">
      <formula>AND(ISNUMBER(AV257),SEARCH("palasi",$H257,1))</formula>
    </cfRule>
    <cfRule type="expression" dxfId="31142" priority="42806">
      <formula>AND(ISNUMBER(AV257),SEARCH("fercoq",$H257,1))</formula>
    </cfRule>
    <cfRule type="expression" dxfId="31141" priority="42807">
      <formula>AND(ISNUMBER(AV257),SEARCH("soukane",$H257,1))</formula>
    </cfRule>
    <cfRule type="expression" dxfId="31140" priority="42808">
      <formula>AND(ISNUMBER(AV257),SEARCH("segado",$H257,1))</formula>
    </cfRule>
    <cfRule type="expression" dxfId="31139" priority="42809">
      <formula>AND(ISNUMBER(AV257),SEARCH("ravaut",$H257,1))</formula>
    </cfRule>
  </conditionalFormatting>
  <conditionalFormatting sqref="AY270">
    <cfRule type="expression" dxfId="31138" priority="42389">
      <formula>AND(ISNUMBER(AY270),SEARCH("cros",$H270,1))</formula>
    </cfRule>
    <cfRule type="expression" dxfId="31137" priority="42390">
      <formula>AND(ISNUMBER(AY270),SEARCH("duhart",$H270,1))</formula>
    </cfRule>
    <cfRule type="expression" dxfId="31136" priority="42391">
      <formula>AND(ISNUMBER(AY270),SEARCH("busca",$H270,1))</formula>
    </cfRule>
    <cfRule type="expression" dxfId="31135" priority="42392">
      <formula>AND(ISNUMBER(AY270),SEARCH("hernandez",$H270,1))</formula>
    </cfRule>
    <cfRule type="expression" dxfId="31134" priority="42393">
      <formula>AND(ISNUMBER(AY270),SEARCH("diedler",$H270,1))</formula>
    </cfRule>
    <cfRule type="expression" dxfId="31133" priority="42394">
      <formula>AND(ISNUMBER(AY270),SEARCH("fauberteau",$H270,1))</formula>
    </cfRule>
    <cfRule type="expression" dxfId="31132" priority="42395">
      <formula>AND(ISNUMBER(AY270),SEARCH("roberdet",$H270,1))</formula>
    </cfRule>
    <cfRule type="expression" dxfId="31131" priority="42396">
      <formula>AND(ISNUMBER(AY270),SEARCH("guillemot",$H270,1))</formula>
    </cfRule>
    <cfRule type="expression" dxfId="31130" priority="42397">
      <formula>AND(ISNUMBER(AY270),SEARCH("galet",$H270,1))</formula>
    </cfRule>
    <cfRule type="expression" dxfId="31129" priority="42398">
      <formula>AND(ISNUMBER(AY270),SEARCH("ayad",$H270,1))</formula>
    </cfRule>
    <cfRule type="expression" dxfId="31128" priority="42399">
      <formula>AND(ISNUMBER(AY270),SEARCH("lavoillote",$H270,1))</formula>
    </cfRule>
    <cfRule type="expression" dxfId="31127" priority="42400">
      <formula>AND(ISNUMBER(AY270),SEARCH("fancelli",$H270,1))</formula>
    </cfRule>
    <cfRule type="expression" dxfId="31126" priority="42401">
      <formula>AND(ISNUMBER(AY270),SEARCH("morelle",$H270,1))</formula>
    </cfRule>
    <cfRule type="expression" dxfId="31125" priority="42402">
      <formula>AND(ISNUMBER(AY270),SEARCH("rendler",$H270,1))</formula>
    </cfRule>
    <cfRule type="expression" dxfId="31124" priority="42403">
      <formula>AND(ISNUMBER(AY270),SEARCH("palasi",$H270,1))</formula>
    </cfRule>
    <cfRule type="expression" dxfId="31123" priority="42404">
      <formula>AND(ISNUMBER(AY270),SEARCH("fercoq",$H270,1))</formula>
    </cfRule>
    <cfRule type="expression" dxfId="31122" priority="42405">
      <formula>AND(ISNUMBER(AY270),SEARCH("soukane",$H270,1))</formula>
    </cfRule>
    <cfRule type="expression" dxfId="31121" priority="42406">
      <formula>AND(ISNUMBER(AY270),SEARCH("segado",$H270,1))</formula>
    </cfRule>
    <cfRule type="expression" dxfId="31120" priority="42407">
      <formula>AND(ISNUMBER(AY270),SEARCH("ravaut",$H270,1))</formula>
    </cfRule>
  </conditionalFormatting>
  <conditionalFormatting sqref="AW201:BH201 AN199:BH200 AN201:AT201 AX202:BH202 Y199:AF200 W199:W202 AH201:AJ201">
    <cfRule type="expression" dxfId="31119" priority="42367">
      <formula>AND(ISNUMBER(W199),SEARCH("busca",$H199,1))</formula>
    </cfRule>
    <cfRule type="expression" dxfId="31118" priority="42368">
      <formula>AND(ISNUMBER(W199),SEARCH("herradi",$H199,1))</formula>
    </cfRule>
    <cfRule type="expression" dxfId="31117" priority="42369">
      <formula>AND(ISNUMBER(W199),SEARCH("kern",$H199,1))</formula>
    </cfRule>
    <cfRule type="expression" dxfId="31116" priority="42370">
      <formula>AND(ISNUMBER(W199),SEARCH("cros",$H199,1))</formula>
    </cfRule>
    <cfRule type="expression" dxfId="31115" priority="42371">
      <formula>AND(ISNUMBER(W199),SEARCH("duhart",$H199,1))</formula>
    </cfRule>
    <cfRule type="expression" dxfId="31114" priority="42372">
      <formula>AND(ISNUMBER(W199),SEARCH("busca",$H199,1))</formula>
    </cfRule>
    <cfRule type="expression" dxfId="31113" priority="42373">
      <formula>AND(ISNUMBER(W199),SEARCH("hernandez",$H199,1))</formula>
    </cfRule>
    <cfRule type="expression" dxfId="31112" priority="42374">
      <formula>AND(ISNUMBER(W199),SEARCH("diedler",$H199,1))</formula>
    </cfRule>
    <cfRule type="expression" dxfId="31111" priority="42375">
      <formula>AND(ISNUMBER(W199),SEARCH("fauberteau",$H199,1))</formula>
    </cfRule>
    <cfRule type="expression" dxfId="31110" priority="42376">
      <formula>AND(ISNUMBER(W199),SEARCH("roberdet",$H199,1))</formula>
    </cfRule>
    <cfRule type="expression" dxfId="31109" priority="42377">
      <formula>AND(ISNUMBER(W199),SEARCH("guillemot",$H199,1))</formula>
    </cfRule>
    <cfRule type="expression" dxfId="31108" priority="42378">
      <formula>AND(ISNUMBER(W199),SEARCH("galet",$H199,1))</formula>
    </cfRule>
    <cfRule type="expression" dxfId="31107" priority="42379">
      <formula>AND(ISNUMBER(W199),SEARCH("ayad",$H199,1))</formula>
    </cfRule>
    <cfRule type="expression" dxfId="31106" priority="42380">
      <formula>AND(ISNUMBER(W199),SEARCH("lavoillote",$H199,1))</formula>
    </cfRule>
    <cfRule type="expression" dxfId="31105" priority="42381">
      <formula>AND(ISNUMBER(W199),SEARCH("fancelli",$H199,1))</formula>
    </cfRule>
    <cfRule type="expression" dxfId="31104" priority="42382">
      <formula>AND(ISNUMBER(W199),SEARCH("morelle",$H199,1))</formula>
    </cfRule>
    <cfRule type="expression" dxfId="31103" priority="42383">
      <formula>AND(ISNUMBER(W199),SEARCH("rendler",$H199,1))</formula>
    </cfRule>
    <cfRule type="expression" dxfId="31102" priority="42384">
      <formula>AND(ISNUMBER(W199),SEARCH("palasi",$H199,1))</formula>
    </cfRule>
    <cfRule type="expression" dxfId="31101" priority="42385">
      <formula>AND(ISNUMBER(W199),SEARCH("fercoq",$H199,1))</formula>
    </cfRule>
    <cfRule type="expression" dxfId="31100" priority="42386">
      <formula>AND(ISNUMBER(W199),SEARCH("soukane",$H199,1))</formula>
    </cfRule>
    <cfRule type="expression" dxfId="31099" priority="42387">
      <formula>AND(ISNUMBER(W199),SEARCH("segado",$H199,1))</formula>
    </cfRule>
    <cfRule type="expression" dxfId="31098" priority="42388">
      <formula>AND(ISNUMBER(W199),SEARCH("ravaut",$H199,1))</formula>
    </cfRule>
  </conditionalFormatting>
  <conditionalFormatting sqref="AW201:BH201 AN201:AT201 AX202:BH202 AL198:BH198 AN199:BH200 Y198:AF200 AH201:AJ201 AH198:AK200 W198:W202">
    <cfRule type="expression" dxfId="31097" priority="42331">
      <formula>AND(ISNUMBER(W198),SEARCH("busca",$H198,1))</formula>
    </cfRule>
    <cfRule type="expression" dxfId="31096" priority="42332">
      <formula>AND(ISNUMBER(W198),SEARCH("herradi",$H198,1))</formula>
    </cfRule>
    <cfRule type="expression" dxfId="31095" priority="42333">
      <formula>AND(ISNUMBER(W198),SEARCH("kern",$H198,1))</formula>
    </cfRule>
    <cfRule type="expression" dxfId="31094" priority="42334">
      <formula>AND(ISNUMBER(W198),SEARCH("cros",$H198,1))</formula>
    </cfRule>
    <cfRule type="expression" dxfId="31093" priority="42335">
      <formula>AND(ISNUMBER(W198),SEARCH("duhart",$H198,1))</formula>
    </cfRule>
    <cfRule type="expression" dxfId="31092" priority="42336">
      <formula>AND(ISNUMBER(W198),SEARCH("busca",$H198,1))</formula>
    </cfRule>
    <cfRule type="expression" dxfId="31091" priority="42337">
      <formula>AND(ISNUMBER(W198),SEARCH("hernandez",$H198,1))</formula>
    </cfRule>
    <cfRule type="expression" dxfId="31090" priority="42338">
      <formula>AND(ISNUMBER(W198),SEARCH("diedler",$H198,1))</formula>
    </cfRule>
    <cfRule type="expression" dxfId="31089" priority="42339">
      <formula>AND(ISNUMBER(W198),SEARCH("fauberteau",$H198,1))</formula>
    </cfRule>
    <cfRule type="expression" dxfId="31088" priority="42340">
      <formula>AND(ISNUMBER(W198),SEARCH("roberdet",$H198,1))</formula>
    </cfRule>
    <cfRule type="expression" dxfId="31087" priority="42341">
      <formula>AND(ISNUMBER(W198),SEARCH("guillemot",$H198,1))</formula>
    </cfRule>
    <cfRule type="expression" dxfId="31086" priority="42342">
      <formula>AND(ISNUMBER(W198),SEARCH("galet",$H198,1))</formula>
    </cfRule>
    <cfRule type="expression" dxfId="31085" priority="42343">
      <formula>AND(ISNUMBER(W198),SEARCH("ayad",$H198,1))</formula>
    </cfRule>
    <cfRule type="expression" dxfId="31084" priority="42344">
      <formula>AND(ISNUMBER(W198),SEARCH("lavoillote",$H198,1))</formula>
    </cfRule>
    <cfRule type="expression" dxfId="31083" priority="42345">
      <formula>AND(ISNUMBER(W198),SEARCH("fancelli",$H198,1))</formula>
    </cfRule>
    <cfRule type="expression" dxfId="31082" priority="42346">
      <formula>AND(ISNUMBER(W198),SEARCH("morelle",$H198,1))</formula>
    </cfRule>
    <cfRule type="expression" dxfId="31081" priority="42347">
      <formula>AND(ISNUMBER(W198),SEARCH("rendler",$H198,1))</formula>
    </cfRule>
    <cfRule type="expression" dxfId="31080" priority="42348">
      <formula>AND(ISNUMBER(W198),SEARCH("palasi",$H198,1))</formula>
    </cfRule>
    <cfRule type="expression" dxfId="31079" priority="42349">
      <formula>AND(ISNUMBER(W198),SEARCH("fercoq",$H198,1))</formula>
    </cfRule>
    <cfRule type="expression" dxfId="31078" priority="42350">
      <formula>AND(ISNUMBER(W198),SEARCH("soukane",$H198,1))</formula>
    </cfRule>
    <cfRule type="expression" dxfId="31077" priority="42351">
      <formula>AND(ISNUMBER(W198),SEARCH("segado",$H198,1))</formula>
    </cfRule>
    <cfRule type="expression" dxfId="31076" priority="42352">
      <formula>AND(ISNUMBER(W198),SEARCH("ravaut",$H198,1))</formula>
    </cfRule>
    <cfRule type="expression" dxfId="31075" priority="42353">
      <formula>AND(ISNUMBER(W198),SEARCH("diedler",$H198,1))</formula>
    </cfRule>
    <cfRule type="expression" dxfId="31074" priority="42354">
      <formula>AND(ISNUMBER(W198),SEARCH("roberdet",$H198,1))</formula>
    </cfRule>
    <cfRule type="expression" dxfId="31073" priority="42355">
      <formula>AND(ISNUMBER(W198),SEARCH("guillemot",$H198,1))</formula>
    </cfRule>
    <cfRule type="expression" dxfId="31072" priority="42356">
      <formula>AND(ISNUMBER(W198),SEARCH("galet",$H198,1))</formula>
    </cfRule>
    <cfRule type="expression" dxfId="31071" priority="42357">
      <formula>AND(ISNUMBER(W198),SEARCH("ayad",$H198,1))</formula>
    </cfRule>
    <cfRule type="expression" dxfId="31070" priority="42358">
      <formula>AND(ISNUMBER(W198),SEARCH("lavoillote",$H198,1))</formula>
    </cfRule>
    <cfRule type="expression" dxfId="31069" priority="42359">
      <formula>AND(ISNUMBER(W198),SEARCH("fancelli",$H198,1))</formula>
    </cfRule>
    <cfRule type="expression" dxfId="31068" priority="42360">
      <formula>AND(ISNUMBER(W198),SEARCH("morelle",$H198,1))</formula>
    </cfRule>
    <cfRule type="expression" dxfId="31067" priority="42361">
      <formula>AND(ISNUMBER(W198),SEARCH("rendler",$H198,1))</formula>
    </cfRule>
    <cfRule type="expression" dxfId="31066" priority="42362">
      <formula>AND(ISNUMBER(W198),SEARCH("palasi",$H198,1))</formula>
    </cfRule>
    <cfRule type="expression" dxfId="31065" priority="42363">
      <formula>AND(ISNUMBER(W198),SEARCH("fercoq",$H198,1))</formula>
    </cfRule>
    <cfRule type="expression" dxfId="31064" priority="42364">
      <formula>AND(ISNUMBER(W198),SEARCH("soukane",$H198,1))</formula>
    </cfRule>
    <cfRule type="expression" dxfId="31063" priority="42365">
      <formula>AND(ISNUMBER(W198),SEARCH("segado",$H198,1))</formula>
    </cfRule>
    <cfRule type="expression" dxfId="31062" priority="42366">
      <formula>AND(ISNUMBER(W198),SEARCH("ravaut",$H198,1))</formula>
    </cfRule>
  </conditionalFormatting>
  <conditionalFormatting sqref="AH199:AK200">
    <cfRule type="expression" dxfId="31061" priority="42295">
      <formula>AND(ISNUMBER(AH199),SEARCH("busca",$H199,1))</formula>
    </cfRule>
    <cfRule type="expression" dxfId="31060" priority="42296">
      <formula>AND(ISNUMBER(AH199),SEARCH("herradi",$H199,1))</formula>
    </cfRule>
    <cfRule type="expression" dxfId="31059" priority="42297">
      <formula>AND(ISNUMBER(AH199),SEARCH("kern",$H199,1))</formula>
    </cfRule>
    <cfRule type="expression" dxfId="31058" priority="42298">
      <formula>AND(ISNUMBER(AH199),SEARCH("cros",$H199,1))</formula>
    </cfRule>
    <cfRule type="expression" dxfId="31057" priority="42299">
      <formula>AND(ISNUMBER(AH199),SEARCH("duhart",$H199,1))</formula>
    </cfRule>
    <cfRule type="expression" dxfId="31056" priority="42300">
      <formula>AND(ISNUMBER(AH199),SEARCH("busca",$H199,1))</formula>
    </cfRule>
    <cfRule type="expression" dxfId="31055" priority="42301">
      <formula>AND(ISNUMBER(AH199),SEARCH("hernandez",$H199,1))</formula>
    </cfRule>
    <cfRule type="expression" dxfId="31054" priority="42302">
      <formula>AND(ISNUMBER(AH199),SEARCH("diedler",$H199,1))</formula>
    </cfRule>
    <cfRule type="expression" dxfId="31053" priority="42303">
      <formula>AND(ISNUMBER(AH199),SEARCH("fauberteau",$H199,1))</formula>
    </cfRule>
    <cfRule type="expression" dxfId="31052" priority="42304">
      <formula>AND(ISNUMBER(AH199),SEARCH("roberdet",$H199,1))</formula>
    </cfRule>
    <cfRule type="expression" dxfId="31051" priority="42305">
      <formula>AND(ISNUMBER(AH199),SEARCH("guillemot",$H199,1))</formula>
    </cfRule>
    <cfRule type="expression" dxfId="31050" priority="42306">
      <formula>AND(ISNUMBER(AH199),SEARCH("galet",$H199,1))</formula>
    </cfRule>
    <cfRule type="expression" dxfId="31049" priority="42307">
      <formula>AND(ISNUMBER(AH199),SEARCH("ayad",$H199,1))</formula>
    </cfRule>
    <cfRule type="expression" dxfId="31048" priority="42308">
      <formula>AND(ISNUMBER(AH199),SEARCH("lavoillote",$H199,1))</formula>
    </cfRule>
    <cfRule type="expression" dxfId="31047" priority="42309">
      <formula>AND(ISNUMBER(AH199),SEARCH("fancelli",$H199,1))</formula>
    </cfRule>
    <cfRule type="expression" dxfId="31046" priority="42310">
      <formula>AND(ISNUMBER(AH199),SEARCH("morelle",$H199,1))</formula>
    </cfRule>
    <cfRule type="expression" dxfId="31045" priority="42311">
      <formula>AND(ISNUMBER(AH199),SEARCH("rendler",$H199,1))</formula>
    </cfRule>
    <cfRule type="expression" dxfId="31044" priority="42312">
      <formula>AND(ISNUMBER(AH199),SEARCH("palasi",$H199,1))</formula>
    </cfRule>
    <cfRule type="expression" dxfId="31043" priority="42313">
      <formula>AND(ISNUMBER(AH199),SEARCH("fercoq",$H199,1))</formula>
    </cfRule>
    <cfRule type="expression" dxfId="31042" priority="42314">
      <formula>AND(ISNUMBER(AH199),SEARCH("soukane",$H199,1))</formula>
    </cfRule>
    <cfRule type="expression" dxfId="31041" priority="42315">
      <formula>AND(ISNUMBER(AH199),SEARCH("segado",$H199,1))</formula>
    </cfRule>
    <cfRule type="expression" dxfId="31040" priority="42316">
      <formula>AND(ISNUMBER(AH199),SEARCH("ravaut",$H199,1))</formula>
    </cfRule>
  </conditionalFormatting>
  <conditionalFormatting sqref="Y201:AD202">
    <cfRule type="expression" dxfId="31039" priority="42273">
      <formula>AND(ISNUMBER(Y201),SEARCH("busca",$H201,1))</formula>
    </cfRule>
    <cfRule type="expression" dxfId="31038" priority="42274">
      <formula>AND(ISNUMBER(Y201),SEARCH("herradi",$H201,1))</formula>
    </cfRule>
    <cfRule type="expression" dxfId="31037" priority="42275">
      <formula>AND(ISNUMBER(Y201),SEARCH("kern",$H201,1))</formula>
    </cfRule>
    <cfRule type="expression" dxfId="31036" priority="42276">
      <formula>AND(ISNUMBER(Y201),SEARCH("cros",$H201,1))</formula>
    </cfRule>
    <cfRule type="expression" dxfId="31035" priority="42277">
      <formula>AND(ISNUMBER(Y201),SEARCH("duhart",$H201,1))</formula>
    </cfRule>
    <cfRule type="expression" dxfId="31034" priority="42278">
      <formula>AND(ISNUMBER(Y201),SEARCH("busca",$H201,1))</formula>
    </cfRule>
    <cfRule type="expression" dxfId="31033" priority="42279">
      <formula>AND(ISNUMBER(Y201),SEARCH("hernandez",$H201,1))</formula>
    </cfRule>
    <cfRule type="expression" dxfId="31032" priority="42280">
      <formula>AND(ISNUMBER(Y201),SEARCH("diedler",$H201,1))</formula>
    </cfRule>
    <cfRule type="expression" dxfId="31031" priority="42281">
      <formula>AND(ISNUMBER(Y201),SEARCH("fauberteau",$H201,1))</formula>
    </cfRule>
    <cfRule type="expression" dxfId="31030" priority="42282">
      <formula>AND(ISNUMBER(Y201),SEARCH("roberdet",$H201,1))</formula>
    </cfRule>
    <cfRule type="expression" dxfId="31029" priority="42283">
      <formula>AND(ISNUMBER(Y201),SEARCH("guillemot",$H201,1))</formula>
    </cfRule>
    <cfRule type="expression" dxfId="31028" priority="42284">
      <formula>AND(ISNUMBER(Y201),SEARCH("galet",$H201,1))</formula>
    </cfRule>
    <cfRule type="expression" dxfId="31027" priority="42285">
      <formula>AND(ISNUMBER(Y201),SEARCH("ayad",$H201,1))</formula>
    </cfRule>
    <cfRule type="expression" dxfId="31026" priority="42286">
      <formula>AND(ISNUMBER(Y201),SEARCH("lavoillote",$H201,1))</formula>
    </cfRule>
    <cfRule type="expression" dxfId="31025" priority="42287">
      <formula>AND(ISNUMBER(Y201),SEARCH("fancelli",$H201,1))</formula>
    </cfRule>
    <cfRule type="expression" dxfId="31024" priority="42288">
      <formula>AND(ISNUMBER(Y201),SEARCH("morelle",$H201,1))</formula>
    </cfRule>
    <cfRule type="expression" dxfId="31023" priority="42289">
      <formula>AND(ISNUMBER(Y201),SEARCH("rendler",$H201,1))</formula>
    </cfRule>
    <cfRule type="expression" dxfId="31022" priority="42290">
      <formula>AND(ISNUMBER(Y201),SEARCH("palasi",$H201,1))</formula>
    </cfRule>
    <cfRule type="expression" dxfId="31021" priority="42291">
      <formula>AND(ISNUMBER(Y201),SEARCH("fercoq",$H201,1))</formula>
    </cfRule>
    <cfRule type="expression" dxfId="31020" priority="42292">
      <formula>AND(ISNUMBER(Y201),SEARCH("soukane",$H201,1))</formula>
    </cfRule>
    <cfRule type="expression" dxfId="31019" priority="42293">
      <formula>AND(ISNUMBER(Y201),SEARCH("segado",$H201,1))</formula>
    </cfRule>
    <cfRule type="expression" dxfId="31018" priority="42294">
      <formula>AND(ISNUMBER(Y201),SEARCH("ravaut",$H201,1))</formula>
    </cfRule>
  </conditionalFormatting>
  <conditionalFormatting sqref="Y198:AC198">
    <cfRule type="expression" dxfId="31017" priority="42251">
      <formula>AND(ISNUMBER(Y198),SEARCH("busca",$H198,1))</formula>
    </cfRule>
    <cfRule type="expression" dxfId="31016" priority="42252">
      <formula>AND(ISNUMBER(Y198),SEARCH("herradi",$H198,1))</formula>
    </cfRule>
    <cfRule type="expression" dxfId="31015" priority="42253">
      <formula>AND(ISNUMBER(Y198),SEARCH("kern",$H198,1))</formula>
    </cfRule>
    <cfRule type="expression" dxfId="31014" priority="42254">
      <formula>AND(ISNUMBER(Y198),SEARCH("cros",$H198,1))</formula>
    </cfRule>
    <cfRule type="expression" dxfId="31013" priority="42255">
      <formula>AND(ISNUMBER(Y198),SEARCH("duhart",$H198,1))</formula>
    </cfRule>
    <cfRule type="expression" dxfId="31012" priority="42256">
      <formula>AND(ISNUMBER(Y198),SEARCH("busca",$H198,1))</formula>
    </cfRule>
    <cfRule type="expression" dxfId="31011" priority="42257">
      <formula>AND(ISNUMBER(Y198),SEARCH("hernandez",$H198,1))</formula>
    </cfRule>
    <cfRule type="expression" dxfId="31010" priority="42258">
      <formula>AND(ISNUMBER(Y198),SEARCH("diedler",$H198,1))</formula>
    </cfRule>
    <cfRule type="expression" dxfId="31009" priority="42259">
      <formula>AND(ISNUMBER(Y198),SEARCH("fauberteau",$H198,1))</formula>
    </cfRule>
    <cfRule type="expression" dxfId="31008" priority="42260">
      <formula>AND(ISNUMBER(Y198),SEARCH("roberdet",$H198,1))</formula>
    </cfRule>
    <cfRule type="expression" dxfId="31007" priority="42261">
      <formula>AND(ISNUMBER(Y198),SEARCH("guillemot",$H198,1))</formula>
    </cfRule>
    <cfRule type="expression" dxfId="31006" priority="42262">
      <formula>AND(ISNUMBER(Y198),SEARCH("galet",$H198,1))</formula>
    </cfRule>
    <cfRule type="expression" dxfId="31005" priority="42263">
      <formula>AND(ISNUMBER(Y198),SEARCH("ayad",$H198,1))</formula>
    </cfRule>
    <cfRule type="expression" dxfId="31004" priority="42264">
      <formula>AND(ISNUMBER(Y198),SEARCH("lavoillote",$H198,1))</formula>
    </cfRule>
    <cfRule type="expression" dxfId="31003" priority="42265">
      <formula>AND(ISNUMBER(Y198),SEARCH("fancelli",$H198,1))</formula>
    </cfRule>
    <cfRule type="expression" dxfId="31002" priority="42266">
      <formula>AND(ISNUMBER(Y198),SEARCH("morelle",$H198,1))</formula>
    </cfRule>
    <cfRule type="expression" dxfId="31001" priority="42267">
      <formula>AND(ISNUMBER(Y198),SEARCH("rendler",$H198,1))</formula>
    </cfRule>
    <cfRule type="expression" dxfId="31000" priority="42268">
      <formula>AND(ISNUMBER(Y198),SEARCH("palasi",$H198,1))</formula>
    </cfRule>
    <cfRule type="expression" dxfId="30999" priority="42269">
      <formula>AND(ISNUMBER(Y198),SEARCH("fercoq",$H198,1))</formula>
    </cfRule>
    <cfRule type="expression" dxfId="30998" priority="42270">
      <formula>AND(ISNUMBER(Y198),SEARCH("soukane",$H198,1))</formula>
    </cfRule>
    <cfRule type="expression" dxfId="30997" priority="42271">
      <formula>AND(ISNUMBER(Y198),SEARCH("segado",$H198,1))</formula>
    </cfRule>
    <cfRule type="expression" dxfId="30996" priority="42272">
      <formula>AND(ISNUMBER(Y198),SEARCH("ravaut",$H198,1))</formula>
    </cfRule>
  </conditionalFormatting>
  <conditionalFormatting sqref="Y201:AD202">
    <cfRule type="expression" dxfId="30995" priority="42215">
      <formula>AND(ISNUMBER(Y201),SEARCH("busca",$H201,1))</formula>
    </cfRule>
    <cfRule type="expression" dxfId="30994" priority="42216">
      <formula>AND(ISNUMBER(Y201),SEARCH("herradi",$H201,1))</formula>
    </cfRule>
    <cfRule type="expression" dxfId="30993" priority="42217">
      <formula>AND(ISNUMBER(Y201),SEARCH("kern",$H201,1))</formula>
    </cfRule>
    <cfRule type="expression" dxfId="30992" priority="42218">
      <formula>AND(ISNUMBER(Y201),SEARCH("cros",$H201,1))</formula>
    </cfRule>
    <cfRule type="expression" dxfId="30991" priority="42219">
      <formula>AND(ISNUMBER(Y201),SEARCH("duhart",$H201,1))</formula>
    </cfRule>
    <cfRule type="expression" dxfId="30990" priority="42220">
      <formula>AND(ISNUMBER(Y201),SEARCH("busca",$H201,1))</formula>
    </cfRule>
    <cfRule type="expression" dxfId="30989" priority="42221">
      <formula>AND(ISNUMBER(Y201),SEARCH("hernandez",$H201,1))</formula>
    </cfRule>
    <cfRule type="expression" dxfId="30988" priority="42222">
      <formula>AND(ISNUMBER(Y201),SEARCH("diedler",$H201,1))</formula>
    </cfRule>
    <cfRule type="expression" dxfId="30987" priority="42223">
      <formula>AND(ISNUMBER(Y201),SEARCH("fauberteau",$H201,1))</formula>
    </cfRule>
    <cfRule type="expression" dxfId="30986" priority="42224">
      <formula>AND(ISNUMBER(Y201),SEARCH("roberdet",$H201,1))</formula>
    </cfRule>
    <cfRule type="expression" dxfId="30985" priority="42225">
      <formula>AND(ISNUMBER(Y201),SEARCH("guillemot",$H201,1))</formula>
    </cfRule>
    <cfRule type="expression" dxfId="30984" priority="42226">
      <formula>AND(ISNUMBER(Y201),SEARCH("galet",$H201,1))</formula>
    </cfRule>
    <cfRule type="expression" dxfId="30983" priority="42227">
      <formula>AND(ISNUMBER(Y201),SEARCH("ayad",$H201,1))</formula>
    </cfRule>
    <cfRule type="expression" dxfId="30982" priority="42228">
      <formula>AND(ISNUMBER(Y201),SEARCH("lavoillote",$H201,1))</formula>
    </cfRule>
    <cfRule type="expression" dxfId="30981" priority="42229">
      <formula>AND(ISNUMBER(Y201),SEARCH("fancelli",$H201,1))</formula>
    </cfRule>
    <cfRule type="expression" dxfId="30980" priority="42230">
      <formula>AND(ISNUMBER(Y201),SEARCH("morelle",$H201,1))</formula>
    </cfRule>
    <cfRule type="expression" dxfId="30979" priority="42231">
      <formula>AND(ISNUMBER(Y201),SEARCH("rendler",$H201,1))</formula>
    </cfRule>
    <cfRule type="expression" dxfId="30978" priority="42232">
      <formula>AND(ISNUMBER(Y201),SEARCH("palasi",$H201,1))</formula>
    </cfRule>
    <cfRule type="expression" dxfId="30977" priority="42233">
      <formula>AND(ISNUMBER(Y201),SEARCH("fercoq",$H201,1))</formula>
    </cfRule>
    <cfRule type="expression" dxfId="30976" priority="42234">
      <formula>AND(ISNUMBER(Y201),SEARCH("soukane",$H201,1))</formula>
    </cfRule>
    <cfRule type="expression" dxfId="30975" priority="42235">
      <formula>AND(ISNUMBER(Y201),SEARCH("segado",$H201,1))</formula>
    </cfRule>
    <cfRule type="expression" dxfId="30974" priority="42236">
      <formula>AND(ISNUMBER(Y201),SEARCH("ravaut",$H201,1))</formula>
    </cfRule>
    <cfRule type="expression" dxfId="30973" priority="42237">
      <formula>AND(ISNUMBER(Y201),SEARCH("diedler",$H201,1))</formula>
    </cfRule>
    <cfRule type="expression" dxfId="30972" priority="42238">
      <formula>AND(ISNUMBER(Y201),SEARCH("roberdet",$H201,1))</formula>
    </cfRule>
    <cfRule type="expression" dxfId="30971" priority="42239">
      <formula>AND(ISNUMBER(Y201),SEARCH("guillemot",$H201,1))</formula>
    </cfRule>
    <cfRule type="expression" dxfId="30970" priority="42240">
      <formula>AND(ISNUMBER(Y201),SEARCH("galet",$H201,1))</formula>
    </cfRule>
    <cfRule type="expression" dxfId="30969" priority="42241">
      <formula>AND(ISNUMBER(Y201),SEARCH("ayad",$H201,1))</formula>
    </cfRule>
    <cfRule type="expression" dxfId="30968" priority="42242">
      <formula>AND(ISNUMBER(Y201),SEARCH("lavoillote",$H201,1))</formula>
    </cfRule>
    <cfRule type="expression" dxfId="30967" priority="42243">
      <formula>AND(ISNUMBER(Y201),SEARCH("fancelli",$H201,1))</formula>
    </cfRule>
    <cfRule type="expression" dxfId="30966" priority="42244">
      <formula>AND(ISNUMBER(Y201),SEARCH("morelle",$H201,1))</formula>
    </cfRule>
    <cfRule type="expression" dxfId="30965" priority="42245">
      <formula>AND(ISNUMBER(Y201),SEARCH("rendler",$H201,1))</formula>
    </cfRule>
    <cfRule type="expression" dxfId="30964" priority="42246">
      <formula>AND(ISNUMBER(Y201),SEARCH("palasi",$H201,1))</formula>
    </cfRule>
    <cfRule type="expression" dxfId="30963" priority="42247">
      <formula>AND(ISNUMBER(Y201),SEARCH("fercoq",$H201,1))</formula>
    </cfRule>
    <cfRule type="expression" dxfId="30962" priority="42248">
      <formula>AND(ISNUMBER(Y201),SEARCH("soukane",$H201,1))</formula>
    </cfRule>
    <cfRule type="expression" dxfId="30961" priority="42249">
      <formula>AND(ISNUMBER(Y201),SEARCH("segado",$H201,1))</formula>
    </cfRule>
    <cfRule type="expression" dxfId="30960" priority="42250">
      <formula>AND(ISNUMBER(Y201),SEARCH("ravaut",$H201,1))</formula>
    </cfRule>
  </conditionalFormatting>
  <conditionalFormatting sqref="AT202">
    <cfRule type="expression" dxfId="30959" priority="42143">
      <formula>AND(ISNUMBER(AT202),SEARCH("diedler",$H202,1))</formula>
    </cfRule>
    <cfRule type="expression" dxfId="30958" priority="42144">
      <formula>AND(ISNUMBER(AT202),SEARCH("roberdet",$H202,1))</formula>
    </cfRule>
    <cfRule type="expression" dxfId="30957" priority="42145">
      <formula>AND(ISNUMBER(AT202),SEARCH("guillemot",$H202,1))</formula>
    </cfRule>
    <cfRule type="expression" dxfId="30956" priority="42146">
      <formula>AND(ISNUMBER(AT202),SEARCH("galet",$H202,1))</formula>
    </cfRule>
    <cfRule type="expression" dxfId="30955" priority="42147">
      <formula>AND(ISNUMBER(AT202),SEARCH("ayad",$H202,1))</formula>
    </cfRule>
    <cfRule type="expression" dxfId="30954" priority="42148">
      <formula>AND(ISNUMBER(AT202),SEARCH("lavoillote",$H202,1))</formula>
    </cfRule>
    <cfRule type="expression" dxfId="30953" priority="42149">
      <formula>AND(ISNUMBER(AT202),SEARCH("fancelli",$H202,1))</formula>
    </cfRule>
    <cfRule type="expression" dxfId="30952" priority="42150">
      <formula>AND(ISNUMBER(AT202),SEARCH("morelle",$H202,1))</formula>
    </cfRule>
    <cfRule type="expression" dxfId="30951" priority="42151">
      <formula>AND(ISNUMBER(AT202),SEARCH("rendler",$H202,1))</formula>
    </cfRule>
    <cfRule type="expression" dxfId="30950" priority="42152">
      <formula>AND(ISNUMBER(AT202),SEARCH("palasi",$H202,1))</formula>
    </cfRule>
    <cfRule type="expression" dxfId="30949" priority="42153">
      <formula>AND(ISNUMBER(AT202),SEARCH("fercoq",$H202,1))</formula>
    </cfRule>
    <cfRule type="expression" dxfId="30948" priority="42154">
      <formula>AND(ISNUMBER(AT202),SEARCH("soukane",$H202,1))</formula>
    </cfRule>
    <cfRule type="expression" dxfId="30947" priority="42155">
      <formula>AND(ISNUMBER(AT202),SEARCH("segado",$H202,1))</formula>
    </cfRule>
    <cfRule type="expression" dxfId="30946" priority="42156">
      <formula>AND(ISNUMBER(AT202),SEARCH("ravaut",$H202,1))</formula>
    </cfRule>
  </conditionalFormatting>
  <conditionalFormatting sqref="AT202">
    <cfRule type="expression" dxfId="30945" priority="42121">
      <formula>AND(ISNUMBER(AT202),SEARCH("busca",$H227,1))</formula>
    </cfRule>
    <cfRule type="expression" dxfId="30944" priority="42122">
      <formula>AND(ISNUMBER(AT202),SEARCH("herradi",$H227,1))</formula>
    </cfRule>
    <cfRule type="expression" dxfId="30943" priority="42123">
      <formula>AND(ISNUMBER(AT202),SEARCH("kern",$H227,1))</formula>
    </cfRule>
    <cfRule type="expression" dxfId="30942" priority="42124">
      <formula>AND(ISNUMBER(AT202),SEARCH("cros",$H227,1))</formula>
    </cfRule>
    <cfRule type="expression" dxfId="30941" priority="42125">
      <formula>AND(ISNUMBER(AT202),SEARCH("duhart",$H227,1))</formula>
    </cfRule>
    <cfRule type="expression" dxfId="30940" priority="42126">
      <formula>AND(ISNUMBER(AT202),SEARCH("busca",$H227,1))</formula>
    </cfRule>
    <cfRule type="expression" dxfId="30939" priority="42127">
      <formula>AND(ISNUMBER(AT202),SEARCH("hernandez",$H227,1))</formula>
    </cfRule>
    <cfRule type="expression" dxfId="30938" priority="42128">
      <formula>AND(ISNUMBER(AT202),SEARCH("diedler",$H227,1))</formula>
    </cfRule>
    <cfRule type="expression" dxfId="30937" priority="42129">
      <formula>AND(ISNUMBER(AT202),SEARCH("fauberteau",$H227,1))</formula>
    </cfRule>
    <cfRule type="expression" dxfId="30936" priority="42130">
      <formula>AND(ISNUMBER(AT202),SEARCH("roberdet",$H227,1))</formula>
    </cfRule>
    <cfRule type="expression" dxfId="30935" priority="42131">
      <formula>AND(ISNUMBER(AT202),SEARCH("guillemot",$H227,1))</formula>
    </cfRule>
    <cfRule type="expression" dxfId="30934" priority="42132">
      <formula>AND(ISNUMBER(AT202),SEARCH("galet",$H227,1))</formula>
    </cfRule>
    <cfRule type="expression" dxfId="30933" priority="42133">
      <formula>AND(ISNUMBER(AT202),SEARCH("ayad",$H227,1))</formula>
    </cfRule>
    <cfRule type="expression" dxfId="30932" priority="42134">
      <formula>AND(ISNUMBER(AT202),SEARCH("lavoillote",$H227,1))</formula>
    </cfRule>
    <cfRule type="expression" dxfId="30931" priority="42135">
      <formula>AND(ISNUMBER(AT202),SEARCH("fancelli",$H227,1))</formula>
    </cfRule>
    <cfRule type="expression" dxfId="30930" priority="42136">
      <formula>AND(ISNUMBER(AT202),SEARCH("morelle",$H227,1))</formula>
    </cfRule>
    <cfRule type="expression" dxfId="30929" priority="42137">
      <formula>AND(ISNUMBER(AT202),SEARCH("rendler",$H227,1))</formula>
    </cfRule>
    <cfRule type="expression" dxfId="30928" priority="42138">
      <formula>AND(ISNUMBER(AT202),SEARCH("palasi",$H227,1))</formula>
    </cfRule>
    <cfRule type="expression" dxfId="30927" priority="42139">
      <formula>AND(ISNUMBER(AT202),SEARCH("fercoq",$H227,1))</formula>
    </cfRule>
    <cfRule type="expression" dxfId="30926" priority="42140">
      <formula>AND(ISNUMBER(AT202),SEARCH("soukane",$H227,1))</formula>
    </cfRule>
    <cfRule type="expression" dxfId="30925" priority="42141">
      <formula>AND(ISNUMBER(AT202),SEARCH("segado",$H227,1))</formula>
    </cfRule>
    <cfRule type="expression" dxfId="30924" priority="42142">
      <formula>AND(ISNUMBER(AT202),SEARCH("ravaut",$H227,1))</formula>
    </cfRule>
  </conditionalFormatting>
  <conditionalFormatting sqref="AT202">
    <cfRule type="expression" dxfId="30923" priority="42085">
      <formula>AND(ISNUMBER(AT202),SEARCH("busca",$H227,1))</formula>
    </cfRule>
    <cfRule type="expression" dxfId="30922" priority="42086">
      <formula>AND(ISNUMBER(AT202),SEARCH("herradi",$H227,1))</formula>
    </cfRule>
    <cfRule type="expression" dxfId="30921" priority="42087">
      <formula>AND(ISNUMBER(AT202),SEARCH("kern",$H227,1))</formula>
    </cfRule>
    <cfRule type="expression" dxfId="30920" priority="42088">
      <formula>AND(ISNUMBER(AT202),SEARCH("cros",$H227,1))</formula>
    </cfRule>
    <cfRule type="expression" dxfId="30919" priority="42089">
      <formula>AND(ISNUMBER(AT202),SEARCH("duhart",$H227,1))</formula>
    </cfRule>
    <cfRule type="expression" dxfId="30918" priority="42090">
      <formula>AND(ISNUMBER(AT202),SEARCH("busca",$H227,1))</formula>
    </cfRule>
    <cfRule type="expression" dxfId="30917" priority="42091">
      <formula>AND(ISNUMBER(AT202),SEARCH("hernandez",$H227,1))</formula>
    </cfRule>
    <cfRule type="expression" dxfId="30916" priority="42092">
      <formula>AND(ISNUMBER(AT202),SEARCH("diedler",$H227,1))</formula>
    </cfRule>
    <cfRule type="expression" dxfId="30915" priority="42093">
      <formula>AND(ISNUMBER(AT202),SEARCH("fauberteau",$H227,1))</formula>
    </cfRule>
    <cfRule type="expression" dxfId="30914" priority="42094">
      <formula>AND(ISNUMBER(AT202),SEARCH("roberdet",$H227,1))</formula>
    </cfRule>
    <cfRule type="expression" dxfId="30913" priority="42095">
      <formula>AND(ISNUMBER(AT202),SEARCH("guillemot",$H227,1))</formula>
    </cfRule>
    <cfRule type="expression" dxfId="30912" priority="42096">
      <formula>AND(ISNUMBER(AT202),SEARCH("galet",$H227,1))</formula>
    </cfRule>
    <cfRule type="expression" dxfId="30911" priority="42097">
      <formula>AND(ISNUMBER(AT202),SEARCH("ayad",$H227,1))</formula>
    </cfRule>
    <cfRule type="expression" dxfId="30910" priority="42098">
      <formula>AND(ISNUMBER(AT202),SEARCH("lavoillote",$H227,1))</formula>
    </cfRule>
    <cfRule type="expression" dxfId="30909" priority="42099">
      <formula>AND(ISNUMBER(AT202),SEARCH("fancelli",$H227,1))</formula>
    </cfRule>
    <cfRule type="expression" dxfId="30908" priority="42100">
      <formula>AND(ISNUMBER(AT202),SEARCH("morelle",$H227,1))</formula>
    </cfRule>
    <cfRule type="expression" dxfId="30907" priority="42101">
      <formula>AND(ISNUMBER(AT202),SEARCH("rendler",$H227,1))</formula>
    </cfRule>
    <cfRule type="expression" dxfId="30906" priority="42102">
      <formula>AND(ISNUMBER(AT202),SEARCH("palasi",$H227,1))</formula>
    </cfRule>
    <cfRule type="expression" dxfId="30905" priority="42103">
      <formula>AND(ISNUMBER(AT202),SEARCH("fercoq",$H227,1))</formula>
    </cfRule>
    <cfRule type="expression" dxfId="30904" priority="42104">
      <formula>AND(ISNUMBER(AT202),SEARCH("soukane",$H227,1))</formula>
    </cfRule>
    <cfRule type="expression" dxfId="30903" priority="42105">
      <formula>AND(ISNUMBER(AT202),SEARCH("segado",$H227,1))</formula>
    </cfRule>
    <cfRule type="expression" dxfId="30902" priority="42106">
      <formula>AND(ISNUMBER(AT202),SEARCH("ravaut",$H227,1))</formula>
    </cfRule>
    <cfRule type="expression" dxfId="30901" priority="42107">
      <formula>AND(ISNUMBER(AT202),SEARCH("diedler",$H227,1))</formula>
    </cfRule>
    <cfRule type="expression" dxfId="30900" priority="42108">
      <formula>AND(ISNUMBER(AT202),SEARCH("roberdet",$H227,1))</formula>
    </cfRule>
    <cfRule type="expression" dxfId="30899" priority="42109">
      <formula>AND(ISNUMBER(AT202),SEARCH("guillemot",$H227,1))</formula>
    </cfRule>
    <cfRule type="expression" dxfId="30898" priority="42110">
      <formula>AND(ISNUMBER(AT202),SEARCH("galet",$H227,1))</formula>
    </cfRule>
    <cfRule type="expression" dxfId="30897" priority="42111">
      <formula>AND(ISNUMBER(AT202),SEARCH("ayad",$H227,1))</formula>
    </cfRule>
    <cfRule type="expression" dxfId="30896" priority="42112">
      <formula>AND(ISNUMBER(AT202),SEARCH("lavoillote",$H227,1))</formula>
    </cfRule>
    <cfRule type="expression" dxfId="30895" priority="42113">
      <formula>AND(ISNUMBER(AT202),SEARCH("fancelli",$H227,1))</formula>
    </cfRule>
    <cfRule type="expression" dxfId="30894" priority="42114">
      <formula>AND(ISNUMBER(AT202),SEARCH("morelle",$H227,1))</formula>
    </cfRule>
    <cfRule type="expression" dxfId="30893" priority="42115">
      <formula>AND(ISNUMBER(AT202),SEARCH("rendler",$H227,1))</formula>
    </cfRule>
    <cfRule type="expression" dxfId="30892" priority="42116">
      <formula>AND(ISNUMBER(AT202),SEARCH("palasi",$H227,1))</formula>
    </cfRule>
    <cfRule type="expression" dxfId="30891" priority="42117">
      <formula>AND(ISNUMBER(AT202),SEARCH("fercoq",$H227,1))</formula>
    </cfRule>
    <cfRule type="expression" dxfId="30890" priority="42118">
      <formula>AND(ISNUMBER(AT202),SEARCH("soukane",$H227,1))</formula>
    </cfRule>
    <cfRule type="expression" dxfId="30889" priority="42119">
      <formula>AND(ISNUMBER(AT202),SEARCH("segado",$H227,1))</formula>
    </cfRule>
    <cfRule type="expression" dxfId="30888" priority="42120">
      <formula>AND(ISNUMBER(AT202),SEARCH("ravaut",$H227,1))</formula>
    </cfRule>
  </conditionalFormatting>
  <conditionalFormatting sqref="V199:V200">
    <cfRule type="expression" dxfId="30887" priority="42063">
      <formula>AND(ISNUMBER(V199),SEARCH("busca",$H199,1))</formula>
    </cfRule>
    <cfRule type="expression" dxfId="30886" priority="42064">
      <formula>AND(ISNUMBER(V199),SEARCH("herradi",$H199,1))</formula>
    </cfRule>
    <cfRule type="expression" dxfId="30885" priority="42065">
      <formula>AND(ISNUMBER(V199),SEARCH("kern",$H199,1))</formula>
    </cfRule>
    <cfRule type="expression" dxfId="30884" priority="42066">
      <formula>AND(ISNUMBER(V199),SEARCH("cros",$H199,1))</formula>
    </cfRule>
    <cfRule type="expression" dxfId="30883" priority="42067">
      <formula>AND(ISNUMBER(V199),SEARCH("duhart",$H199,1))</formula>
    </cfRule>
    <cfRule type="expression" dxfId="30882" priority="42068">
      <formula>AND(ISNUMBER(V199),SEARCH("busca",$H199,1))</formula>
    </cfRule>
    <cfRule type="expression" dxfId="30881" priority="42069">
      <formula>AND(ISNUMBER(V199),SEARCH("hernandez",$H199,1))</formula>
    </cfRule>
    <cfRule type="expression" dxfId="30880" priority="42070">
      <formula>AND(ISNUMBER(V199),SEARCH("diedler",$H199,1))</formula>
    </cfRule>
    <cfRule type="expression" dxfId="30879" priority="42071">
      <formula>AND(ISNUMBER(V199),SEARCH("fauberteau",$H199,1))</formula>
    </cfRule>
    <cfRule type="expression" dxfId="30878" priority="42072">
      <formula>AND(ISNUMBER(V199),SEARCH("roberdet",$H199,1))</formula>
    </cfRule>
    <cfRule type="expression" dxfId="30877" priority="42073">
      <formula>AND(ISNUMBER(V199),SEARCH("guillemot",$H199,1))</formula>
    </cfRule>
    <cfRule type="expression" dxfId="30876" priority="42074">
      <formula>AND(ISNUMBER(V199),SEARCH("galet",$H199,1))</formula>
    </cfRule>
    <cfRule type="expression" dxfId="30875" priority="42075">
      <formula>AND(ISNUMBER(V199),SEARCH("ayad",$H199,1))</formula>
    </cfRule>
    <cfRule type="expression" dxfId="30874" priority="42076">
      <formula>AND(ISNUMBER(V199),SEARCH("lavoillote",$H199,1))</formula>
    </cfRule>
    <cfRule type="expression" dxfId="30873" priority="42077">
      <formula>AND(ISNUMBER(V199),SEARCH("fancelli",$H199,1))</formula>
    </cfRule>
    <cfRule type="expression" dxfId="30872" priority="42078">
      <formula>AND(ISNUMBER(V199),SEARCH("morelle",$H199,1))</formula>
    </cfRule>
    <cfRule type="expression" dxfId="30871" priority="42079">
      <formula>AND(ISNUMBER(V199),SEARCH("rendler",$H199,1))</formula>
    </cfRule>
    <cfRule type="expression" dxfId="30870" priority="42080">
      <formula>AND(ISNUMBER(V199),SEARCH("palasi",$H199,1))</formula>
    </cfRule>
    <cfRule type="expression" dxfId="30869" priority="42081">
      <formula>AND(ISNUMBER(V199),SEARCH("fercoq",$H199,1))</formula>
    </cfRule>
    <cfRule type="expression" dxfId="30868" priority="42082">
      <formula>AND(ISNUMBER(V199),SEARCH("soukane",$H199,1))</formula>
    </cfRule>
    <cfRule type="expression" dxfId="30867" priority="42083">
      <formula>AND(ISNUMBER(V199),SEARCH("segado",$H199,1))</formula>
    </cfRule>
    <cfRule type="expression" dxfId="30866" priority="42084">
      <formula>AND(ISNUMBER(V199),SEARCH("ravaut",$H199,1))</formula>
    </cfRule>
  </conditionalFormatting>
  <conditionalFormatting sqref="V198:V200">
    <cfRule type="expression" dxfId="30865" priority="42027">
      <formula>AND(ISNUMBER(V198),SEARCH("busca",$H198,1))</formula>
    </cfRule>
    <cfRule type="expression" dxfId="30864" priority="42028">
      <formula>AND(ISNUMBER(V198),SEARCH("herradi",$H198,1))</formula>
    </cfRule>
    <cfRule type="expression" dxfId="30863" priority="42029">
      <formula>AND(ISNUMBER(V198),SEARCH("kern",$H198,1))</formula>
    </cfRule>
    <cfRule type="expression" dxfId="30862" priority="42030">
      <formula>AND(ISNUMBER(V198),SEARCH("cros",$H198,1))</formula>
    </cfRule>
    <cfRule type="expression" dxfId="30861" priority="42031">
      <formula>AND(ISNUMBER(V198),SEARCH("duhart",$H198,1))</formula>
    </cfRule>
    <cfRule type="expression" dxfId="30860" priority="42032">
      <formula>AND(ISNUMBER(V198),SEARCH("busca",$H198,1))</formula>
    </cfRule>
    <cfRule type="expression" dxfId="30859" priority="42033">
      <formula>AND(ISNUMBER(V198),SEARCH("hernandez",$H198,1))</formula>
    </cfRule>
    <cfRule type="expression" dxfId="30858" priority="42034">
      <formula>AND(ISNUMBER(V198),SEARCH("diedler",$H198,1))</formula>
    </cfRule>
    <cfRule type="expression" dxfId="30857" priority="42035">
      <formula>AND(ISNUMBER(V198),SEARCH("fauberteau",$H198,1))</formula>
    </cfRule>
    <cfRule type="expression" dxfId="30856" priority="42036">
      <formula>AND(ISNUMBER(V198),SEARCH("roberdet",$H198,1))</formula>
    </cfRule>
    <cfRule type="expression" dxfId="30855" priority="42037">
      <formula>AND(ISNUMBER(V198),SEARCH("guillemot",$H198,1))</formula>
    </cfRule>
    <cfRule type="expression" dxfId="30854" priority="42038">
      <formula>AND(ISNUMBER(V198),SEARCH("galet",$H198,1))</formula>
    </cfRule>
    <cfRule type="expression" dxfId="30853" priority="42039">
      <formula>AND(ISNUMBER(V198),SEARCH("ayad",$H198,1))</formula>
    </cfRule>
    <cfRule type="expression" dxfId="30852" priority="42040">
      <formula>AND(ISNUMBER(V198),SEARCH("lavoillote",$H198,1))</formula>
    </cfRule>
    <cfRule type="expression" dxfId="30851" priority="42041">
      <formula>AND(ISNUMBER(V198),SEARCH("fancelli",$H198,1))</formula>
    </cfRule>
    <cfRule type="expression" dxfId="30850" priority="42042">
      <formula>AND(ISNUMBER(V198),SEARCH("morelle",$H198,1))</formula>
    </cfRule>
    <cfRule type="expression" dxfId="30849" priority="42043">
      <formula>AND(ISNUMBER(V198),SEARCH("rendler",$H198,1))</formula>
    </cfRule>
    <cfRule type="expression" dxfId="30848" priority="42044">
      <formula>AND(ISNUMBER(V198),SEARCH("palasi",$H198,1))</formula>
    </cfRule>
    <cfRule type="expression" dxfId="30847" priority="42045">
      <formula>AND(ISNUMBER(V198),SEARCH("fercoq",$H198,1))</formula>
    </cfRule>
    <cfRule type="expression" dxfId="30846" priority="42046">
      <formula>AND(ISNUMBER(V198),SEARCH("soukane",$H198,1))</formula>
    </cfRule>
    <cfRule type="expression" dxfId="30845" priority="42047">
      <formula>AND(ISNUMBER(V198),SEARCH("segado",$H198,1))</formula>
    </cfRule>
    <cfRule type="expression" dxfId="30844" priority="42048">
      <formula>AND(ISNUMBER(V198),SEARCH("ravaut",$H198,1))</formula>
    </cfRule>
    <cfRule type="expression" dxfId="30843" priority="42049">
      <formula>AND(ISNUMBER(V198),SEARCH("diedler",$H198,1))</formula>
    </cfRule>
    <cfRule type="expression" dxfId="30842" priority="42050">
      <formula>AND(ISNUMBER(V198),SEARCH("roberdet",$H198,1))</formula>
    </cfRule>
    <cfRule type="expression" dxfId="30841" priority="42051">
      <formula>AND(ISNUMBER(V198),SEARCH("guillemot",$H198,1))</formula>
    </cfRule>
    <cfRule type="expression" dxfId="30840" priority="42052">
      <formula>AND(ISNUMBER(V198),SEARCH("galet",$H198,1))</formula>
    </cfRule>
    <cfRule type="expression" dxfId="30839" priority="42053">
      <formula>AND(ISNUMBER(V198),SEARCH("ayad",$H198,1))</formula>
    </cfRule>
    <cfRule type="expression" dxfId="30838" priority="42054">
      <formula>AND(ISNUMBER(V198),SEARCH("lavoillote",$H198,1))</formula>
    </cfRule>
    <cfRule type="expression" dxfId="30837" priority="42055">
      <formula>AND(ISNUMBER(V198),SEARCH("fancelli",$H198,1))</formula>
    </cfRule>
    <cfRule type="expression" dxfId="30836" priority="42056">
      <formula>AND(ISNUMBER(V198),SEARCH("morelle",$H198,1))</formula>
    </cfRule>
    <cfRule type="expression" dxfId="30835" priority="42057">
      <formula>AND(ISNUMBER(V198),SEARCH("rendler",$H198,1))</formula>
    </cfRule>
    <cfRule type="expression" dxfId="30834" priority="42058">
      <formula>AND(ISNUMBER(V198),SEARCH("palasi",$H198,1))</formula>
    </cfRule>
    <cfRule type="expression" dxfId="30833" priority="42059">
      <formula>AND(ISNUMBER(V198),SEARCH("fercoq",$H198,1))</formula>
    </cfRule>
    <cfRule type="expression" dxfId="30832" priority="42060">
      <formula>AND(ISNUMBER(V198),SEARCH("soukane",$H198,1))</formula>
    </cfRule>
    <cfRule type="expression" dxfId="30831" priority="42061">
      <formula>AND(ISNUMBER(V198),SEARCH("segado",$H198,1))</formula>
    </cfRule>
    <cfRule type="expression" dxfId="30830" priority="42062">
      <formula>AND(ISNUMBER(V198),SEARCH("ravaut",$H198,1))</formula>
    </cfRule>
  </conditionalFormatting>
  <conditionalFormatting sqref="V201:V202">
    <cfRule type="expression" dxfId="30829" priority="42005">
      <formula>AND(ISNUMBER(V201),SEARCH("busca",$H201,1))</formula>
    </cfRule>
    <cfRule type="expression" dxfId="30828" priority="42006">
      <formula>AND(ISNUMBER(V201),SEARCH("herradi",$H201,1))</formula>
    </cfRule>
    <cfRule type="expression" dxfId="30827" priority="42007">
      <formula>AND(ISNUMBER(V201),SEARCH("kern",$H201,1))</formula>
    </cfRule>
    <cfRule type="expression" dxfId="30826" priority="42008">
      <formula>AND(ISNUMBER(V201),SEARCH("cros",$H201,1))</formula>
    </cfRule>
    <cfRule type="expression" dxfId="30825" priority="42009">
      <formula>AND(ISNUMBER(V201),SEARCH("duhart",$H201,1))</formula>
    </cfRule>
    <cfRule type="expression" dxfId="30824" priority="42010">
      <formula>AND(ISNUMBER(V201),SEARCH("busca",$H201,1))</formula>
    </cfRule>
    <cfRule type="expression" dxfId="30823" priority="42011">
      <formula>AND(ISNUMBER(V201),SEARCH("hernandez",$H201,1))</formula>
    </cfRule>
    <cfRule type="expression" dxfId="30822" priority="42012">
      <formula>AND(ISNUMBER(V201),SEARCH("diedler",$H201,1))</formula>
    </cfRule>
    <cfRule type="expression" dxfId="30821" priority="42013">
      <formula>AND(ISNUMBER(V201),SEARCH("fauberteau",$H201,1))</formula>
    </cfRule>
    <cfRule type="expression" dxfId="30820" priority="42014">
      <formula>AND(ISNUMBER(V201),SEARCH("roberdet",$H201,1))</formula>
    </cfRule>
    <cfRule type="expression" dxfId="30819" priority="42015">
      <formula>AND(ISNUMBER(V201),SEARCH("guillemot",$H201,1))</formula>
    </cfRule>
    <cfRule type="expression" dxfId="30818" priority="42016">
      <formula>AND(ISNUMBER(V201),SEARCH("galet",$H201,1))</formula>
    </cfRule>
    <cfRule type="expression" dxfId="30817" priority="42017">
      <formula>AND(ISNUMBER(V201),SEARCH("ayad",$H201,1))</formula>
    </cfRule>
    <cfRule type="expression" dxfId="30816" priority="42018">
      <formula>AND(ISNUMBER(V201),SEARCH("lavoillote",$H201,1))</formula>
    </cfRule>
    <cfRule type="expression" dxfId="30815" priority="42019">
      <formula>AND(ISNUMBER(V201),SEARCH("fancelli",$H201,1))</formula>
    </cfRule>
    <cfRule type="expression" dxfId="30814" priority="42020">
      <formula>AND(ISNUMBER(V201),SEARCH("morelle",$H201,1))</formula>
    </cfRule>
    <cfRule type="expression" dxfId="30813" priority="42021">
      <formula>AND(ISNUMBER(V201),SEARCH("rendler",$H201,1))</formula>
    </cfRule>
    <cfRule type="expression" dxfId="30812" priority="42022">
      <formula>AND(ISNUMBER(V201),SEARCH("palasi",$H201,1))</formula>
    </cfRule>
    <cfRule type="expression" dxfId="30811" priority="42023">
      <formula>AND(ISNUMBER(V201),SEARCH("fercoq",$H201,1))</formula>
    </cfRule>
    <cfRule type="expression" dxfId="30810" priority="42024">
      <formula>AND(ISNUMBER(V201),SEARCH("soukane",$H201,1))</formula>
    </cfRule>
    <cfRule type="expression" dxfId="30809" priority="42025">
      <formula>AND(ISNUMBER(V201),SEARCH("segado",$H201,1))</formula>
    </cfRule>
    <cfRule type="expression" dxfId="30808" priority="42026">
      <formula>AND(ISNUMBER(V201),SEARCH("ravaut",$H201,1))</formula>
    </cfRule>
  </conditionalFormatting>
  <conditionalFormatting sqref="V198">
    <cfRule type="expression" dxfId="30807" priority="41983">
      <formula>AND(ISNUMBER(V198),SEARCH("busca",$H198,1))</formula>
    </cfRule>
    <cfRule type="expression" dxfId="30806" priority="41984">
      <formula>AND(ISNUMBER(V198),SEARCH("herradi",$H198,1))</formula>
    </cfRule>
    <cfRule type="expression" dxfId="30805" priority="41985">
      <formula>AND(ISNUMBER(V198),SEARCH("kern",$H198,1))</formula>
    </cfRule>
    <cfRule type="expression" dxfId="30804" priority="41986">
      <formula>AND(ISNUMBER(V198),SEARCH("cros",$H198,1))</formula>
    </cfRule>
    <cfRule type="expression" dxfId="30803" priority="41987">
      <formula>AND(ISNUMBER(V198),SEARCH("duhart",$H198,1))</formula>
    </cfRule>
    <cfRule type="expression" dxfId="30802" priority="41988">
      <formula>AND(ISNUMBER(V198),SEARCH("busca",$H198,1))</formula>
    </cfRule>
    <cfRule type="expression" dxfId="30801" priority="41989">
      <formula>AND(ISNUMBER(V198),SEARCH("hernandez",$H198,1))</formula>
    </cfRule>
    <cfRule type="expression" dxfId="30800" priority="41990">
      <formula>AND(ISNUMBER(V198),SEARCH("diedler",$H198,1))</formula>
    </cfRule>
    <cfRule type="expression" dxfId="30799" priority="41991">
      <formula>AND(ISNUMBER(V198),SEARCH("fauberteau",$H198,1))</formula>
    </cfRule>
    <cfRule type="expression" dxfId="30798" priority="41992">
      <formula>AND(ISNUMBER(V198),SEARCH("roberdet",$H198,1))</formula>
    </cfRule>
    <cfRule type="expression" dxfId="30797" priority="41993">
      <formula>AND(ISNUMBER(V198),SEARCH("guillemot",$H198,1))</formula>
    </cfRule>
    <cfRule type="expression" dxfId="30796" priority="41994">
      <formula>AND(ISNUMBER(V198),SEARCH("galet",$H198,1))</formula>
    </cfRule>
    <cfRule type="expression" dxfId="30795" priority="41995">
      <formula>AND(ISNUMBER(V198),SEARCH("ayad",$H198,1))</formula>
    </cfRule>
    <cfRule type="expression" dxfId="30794" priority="41996">
      <formula>AND(ISNUMBER(V198),SEARCH("lavoillote",$H198,1))</formula>
    </cfRule>
    <cfRule type="expression" dxfId="30793" priority="41997">
      <formula>AND(ISNUMBER(V198),SEARCH("fancelli",$H198,1))</formula>
    </cfRule>
    <cfRule type="expression" dxfId="30792" priority="41998">
      <formula>AND(ISNUMBER(V198),SEARCH("morelle",$H198,1))</formula>
    </cfRule>
    <cfRule type="expression" dxfId="30791" priority="41999">
      <formula>AND(ISNUMBER(V198),SEARCH("rendler",$H198,1))</formula>
    </cfRule>
    <cfRule type="expression" dxfId="30790" priority="42000">
      <formula>AND(ISNUMBER(V198),SEARCH("palasi",$H198,1))</formula>
    </cfRule>
    <cfRule type="expression" dxfId="30789" priority="42001">
      <formula>AND(ISNUMBER(V198),SEARCH("fercoq",$H198,1))</formula>
    </cfRule>
    <cfRule type="expression" dxfId="30788" priority="42002">
      <formula>AND(ISNUMBER(V198),SEARCH("soukane",$H198,1))</formula>
    </cfRule>
    <cfRule type="expression" dxfId="30787" priority="42003">
      <formula>AND(ISNUMBER(V198),SEARCH("segado",$H198,1))</formula>
    </cfRule>
    <cfRule type="expression" dxfId="30786" priority="42004">
      <formula>AND(ISNUMBER(V198),SEARCH("ravaut",$H198,1))</formula>
    </cfRule>
  </conditionalFormatting>
  <conditionalFormatting sqref="V201:V202">
    <cfRule type="expression" dxfId="30785" priority="41947">
      <formula>AND(ISNUMBER(V201),SEARCH("busca",$H201,1))</formula>
    </cfRule>
    <cfRule type="expression" dxfId="30784" priority="41948">
      <formula>AND(ISNUMBER(V201),SEARCH("herradi",$H201,1))</formula>
    </cfRule>
    <cfRule type="expression" dxfId="30783" priority="41949">
      <formula>AND(ISNUMBER(V201),SEARCH("kern",$H201,1))</formula>
    </cfRule>
    <cfRule type="expression" dxfId="30782" priority="41950">
      <formula>AND(ISNUMBER(V201),SEARCH("cros",$H201,1))</formula>
    </cfRule>
    <cfRule type="expression" dxfId="30781" priority="41951">
      <formula>AND(ISNUMBER(V201),SEARCH("duhart",$H201,1))</formula>
    </cfRule>
    <cfRule type="expression" dxfId="30780" priority="41952">
      <formula>AND(ISNUMBER(V201),SEARCH("busca",$H201,1))</formula>
    </cfRule>
    <cfRule type="expression" dxfId="30779" priority="41953">
      <formula>AND(ISNUMBER(V201),SEARCH("hernandez",$H201,1))</formula>
    </cfRule>
    <cfRule type="expression" dxfId="30778" priority="41954">
      <formula>AND(ISNUMBER(V201),SEARCH("diedler",$H201,1))</formula>
    </cfRule>
    <cfRule type="expression" dxfId="30777" priority="41955">
      <formula>AND(ISNUMBER(V201),SEARCH("fauberteau",$H201,1))</formula>
    </cfRule>
    <cfRule type="expression" dxfId="30776" priority="41956">
      <formula>AND(ISNUMBER(V201),SEARCH("roberdet",$H201,1))</formula>
    </cfRule>
    <cfRule type="expression" dxfId="30775" priority="41957">
      <formula>AND(ISNUMBER(V201),SEARCH("guillemot",$H201,1))</formula>
    </cfRule>
    <cfRule type="expression" dxfId="30774" priority="41958">
      <formula>AND(ISNUMBER(V201),SEARCH("galet",$H201,1))</formula>
    </cfRule>
    <cfRule type="expression" dxfId="30773" priority="41959">
      <formula>AND(ISNUMBER(V201),SEARCH("ayad",$H201,1))</formula>
    </cfRule>
    <cfRule type="expression" dxfId="30772" priority="41960">
      <formula>AND(ISNUMBER(V201),SEARCH("lavoillote",$H201,1))</formula>
    </cfRule>
    <cfRule type="expression" dxfId="30771" priority="41961">
      <formula>AND(ISNUMBER(V201),SEARCH("fancelli",$H201,1))</formula>
    </cfRule>
    <cfRule type="expression" dxfId="30770" priority="41962">
      <formula>AND(ISNUMBER(V201),SEARCH("morelle",$H201,1))</formula>
    </cfRule>
    <cfRule type="expression" dxfId="30769" priority="41963">
      <formula>AND(ISNUMBER(V201),SEARCH("rendler",$H201,1))</formula>
    </cfRule>
    <cfRule type="expression" dxfId="30768" priority="41964">
      <formula>AND(ISNUMBER(V201),SEARCH("palasi",$H201,1))</formula>
    </cfRule>
    <cfRule type="expression" dxfId="30767" priority="41965">
      <formula>AND(ISNUMBER(V201),SEARCH("fercoq",$H201,1))</formula>
    </cfRule>
    <cfRule type="expression" dxfId="30766" priority="41966">
      <formula>AND(ISNUMBER(V201),SEARCH("soukane",$H201,1))</formula>
    </cfRule>
    <cfRule type="expression" dxfId="30765" priority="41967">
      <formula>AND(ISNUMBER(V201),SEARCH("segado",$H201,1))</formula>
    </cfRule>
    <cfRule type="expression" dxfId="30764" priority="41968">
      <formula>AND(ISNUMBER(V201),SEARCH("ravaut",$H201,1))</formula>
    </cfRule>
    <cfRule type="expression" dxfId="30763" priority="41969">
      <formula>AND(ISNUMBER(V201),SEARCH("diedler",$H201,1))</formula>
    </cfRule>
    <cfRule type="expression" dxfId="30762" priority="41970">
      <formula>AND(ISNUMBER(V201),SEARCH("roberdet",$H201,1))</formula>
    </cfRule>
    <cfRule type="expression" dxfId="30761" priority="41971">
      <formula>AND(ISNUMBER(V201),SEARCH("guillemot",$H201,1))</formula>
    </cfRule>
    <cfRule type="expression" dxfId="30760" priority="41972">
      <formula>AND(ISNUMBER(V201),SEARCH("galet",$H201,1))</formula>
    </cfRule>
    <cfRule type="expression" dxfId="30759" priority="41973">
      <formula>AND(ISNUMBER(V201),SEARCH("ayad",$H201,1))</formula>
    </cfRule>
    <cfRule type="expression" dxfId="30758" priority="41974">
      <formula>AND(ISNUMBER(V201),SEARCH("lavoillote",$H201,1))</formula>
    </cfRule>
    <cfRule type="expression" dxfId="30757" priority="41975">
      <formula>AND(ISNUMBER(V201),SEARCH("fancelli",$H201,1))</formula>
    </cfRule>
    <cfRule type="expression" dxfId="30756" priority="41976">
      <formula>AND(ISNUMBER(V201),SEARCH("morelle",$H201,1))</formula>
    </cfRule>
    <cfRule type="expression" dxfId="30755" priority="41977">
      <formula>AND(ISNUMBER(V201),SEARCH("rendler",$H201,1))</formula>
    </cfRule>
    <cfRule type="expression" dxfId="30754" priority="41978">
      <formula>AND(ISNUMBER(V201),SEARCH("palasi",$H201,1))</formula>
    </cfRule>
    <cfRule type="expression" dxfId="30753" priority="41979">
      <formula>AND(ISNUMBER(V201),SEARCH("fercoq",$H201,1))</formula>
    </cfRule>
    <cfRule type="expression" dxfId="30752" priority="41980">
      <formula>AND(ISNUMBER(V201),SEARCH("soukane",$H201,1))</formula>
    </cfRule>
    <cfRule type="expression" dxfId="30751" priority="41981">
      <formula>AND(ISNUMBER(V201),SEARCH("segado",$H201,1))</formula>
    </cfRule>
    <cfRule type="expression" dxfId="30750" priority="41982">
      <formula>AND(ISNUMBER(V201),SEARCH("ravaut",$H201,1))</formula>
    </cfRule>
  </conditionalFormatting>
  <conditionalFormatting sqref="AH202:AJ202">
    <cfRule type="expression" dxfId="30749" priority="41903">
      <formula>AND(ISNUMBER(AH202),SEARCH("busca",$H202,1))</formula>
    </cfRule>
    <cfRule type="expression" dxfId="30748" priority="41904">
      <formula>AND(ISNUMBER(AH202),SEARCH("herradi",$H202,1))</formula>
    </cfRule>
    <cfRule type="expression" dxfId="30747" priority="41905">
      <formula>AND(ISNUMBER(AH202),SEARCH("kern",$H202,1))</formula>
    </cfRule>
    <cfRule type="expression" dxfId="30746" priority="41906">
      <formula>AND(ISNUMBER(AH202),SEARCH("cros",$H202,1))</formula>
    </cfRule>
    <cfRule type="expression" dxfId="30745" priority="41907">
      <formula>AND(ISNUMBER(AH202),SEARCH("duhart",$H202,1))</formula>
    </cfRule>
    <cfRule type="expression" dxfId="30744" priority="41908">
      <formula>AND(ISNUMBER(AH202),SEARCH("busca",$H202,1))</formula>
    </cfRule>
    <cfRule type="expression" dxfId="30743" priority="41909">
      <formula>AND(ISNUMBER(AH202),SEARCH("hernandez",$H202,1))</formula>
    </cfRule>
    <cfRule type="expression" dxfId="30742" priority="41910">
      <formula>AND(ISNUMBER(AH202),SEARCH("diedler",$H202,1))</formula>
    </cfRule>
    <cfRule type="expression" dxfId="30741" priority="41911">
      <formula>AND(ISNUMBER(AH202),SEARCH("fauberteau",$H202,1))</formula>
    </cfRule>
    <cfRule type="expression" dxfId="30740" priority="41912">
      <formula>AND(ISNUMBER(AH202),SEARCH("roberdet",$H202,1))</formula>
    </cfRule>
    <cfRule type="expression" dxfId="30739" priority="41913">
      <formula>AND(ISNUMBER(AH202),SEARCH("guillemot",$H202,1))</formula>
    </cfRule>
    <cfRule type="expression" dxfId="30738" priority="41914">
      <formula>AND(ISNUMBER(AH202),SEARCH("galet",$H202,1))</formula>
    </cfRule>
    <cfRule type="expression" dxfId="30737" priority="41915">
      <formula>AND(ISNUMBER(AH202),SEARCH("ayad",$H202,1))</formula>
    </cfRule>
    <cfRule type="expression" dxfId="30736" priority="41916">
      <formula>AND(ISNUMBER(AH202),SEARCH("lavoillote",$H202,1))</formula>
    </cfRule>
    <cfRule type="expression" dxfId="30735" priority="41917">
      <formula>AND(ISNUMBER(AH202),SEARCH("fancelli",$H202,1))</formula>
    </cfRule>
    <cfRule type="expression" dxfId="30734" priority="41918">
      <formula>AND(ISNUMBER(AH202),SEARCH("morelle",$H202,1))</formula>
    </cfRule>
    <cfRule type="expression" dxfId="30733" priority="41919">
      <formula>AND(ISNUMBER(AH202),SEARCH("rendler",$H202,1))</formula>
    </cfRule>
    <cfRule type="expression" dxfId="30732" priority="41920">
      <formula>AND(ISNUMBER(AH202),SEARCH("palasi",$H202,1))</formula>
    </cfRule>
    <cfRule type="expression" dxfId="30731" priority="41921">
      <formula>AND(ISNUMBER(AH202),SEARCH("fercoq",$H202,1))</formula>
    </cfRule>
    <cfRule type="expression" dxfId="30730" priority="41922">
      <formula>AND(ISNUMBER(AH202),SEARCH("soukane",$H202,1))</formula>
    </cfRule>
    <cfRule type="expression" dxfId="30729" priority="41923">
      <formula>AND(ISNUMBER(AH202),SEARCH("segado",$H202,1))</formula>
    </cfRule>
    <cfRule type="expression" dxfId="30728" priority="41924">
      <formula>AND(ISNUMBER(AH202),SEARCH("ravaut",$H202,1))</formula>
    </cfRule>
  </conditionalFormatting>
  <conditionalFormatting sqref="AH202:AJ202">
    <cfRule type="expression" dxfId="30727" priority="41867">
      <formula>AND(ISNUMBER(AH202),SEARCH("busca",$H202,1))</formula>
    </cfRule>
    <cfRule type="expression" dxfId="30726" priority="41868">
      <formula>AND(ISNUMBER(AH202),SEARCH("herradi",$H202,1))</formula>
    </cfRule>
    <cfRule type="expression" dxfId="30725" priority="41869">
      <formula>AND(ISNUMBER(AH202),SEARCH("kern",$H202,1))</formula>
    </cfRule>
    <cfRule type="expression" dxfId="30724" priority="41870">
      <formula>AND(ISNUMBER(AH202),SEARCH("cros",$H202,1))</formula>
    </cfRule>
    <cfRule type="expression" dxfId="30723" priority="41871">
      <formula>AND(ISNUMBER(AH202),SEARCH("duhart",$H202,1))</formula>
    </cfRule>
    <cfRule type="expression" dxfId="30722" priority="41872">
      <formula>AND(ISNUMBER(AH202),SEARCH("busca",$H202,1))</formula>
    </cfRule>
    <cfRule type="expression" dxfId="30721" priority="41873">
      <formula>AND(ISNUMBER(AH202),SEARCH("hernandez",$H202,1))</formula>
    </cfRule>
    <cfRule type="expression" dxfId="30720" priority="41874">
      <formula>AND(ISNUMBER(AH202),SEARCH("diedler",$H202,1))</formula>
    </cfRule>
    <cfRule type="expression" dxfId="30719" priority="41875">
      <formula>AND(ISNUMBER(AH202),SEARCH("fauberteau",$H202,1))</formula>
    </cfRule>
    <cfRule type="expression" dxfId="30718" priority="41876">
      <formula>AND(ISNUMBER(AH202),SEARCH("roberdet",$H202,1))</formula>
    </cfRule>
    <cfRule type="expression" dxfId="30717" priority="41877">
      <formula>AND(ISNUMBER(AH202),SEARCH("guillemot",$H202,1))</formula>
    </cfRule>
    <cfRule type="expression" dxfId="30716" priority="41878">
      <formula>AND(ISNUMBER(AH202),SEARCH("galet",$H202,1))</formula>
    </cfRule>
    <cfRule type="expression" dxfId="30715" priority="41879">
      <formula>AND(ISNUMBER(AH202),SEARCH("ayad",$H202,1))</formula>
    </cfRule>
    <cfRule type="expression" dxfId="30714" priority="41880">
      <formula>AND(ISNUMBER(AH202),SEARCH("lavoillote",$H202,1))</formula>
    </cfRule>
    <cfRule type="expression" dxfId="30713" priority="41881">
      <formula>AND(ISNUMBER(AH202),SEARCH("fancelli",$H202,1))</formula>
    </cfRule>
    <cfRule type="expression" dxfId="30712" priority="41882">
      <formula>AND(ISNUMBER(AH202),SEARCH("morelle",$H202,1))</formula>
    </cfRule>
    <cfRule type="expression" dxfId="30711" priority="41883">
      <formula>AND(ISNUMBER(AH202),SEARCH("rendler",$H202,1))</formula>
    </cfRule>
    <cfRule type="expression" dxfId="30710" priority="41884">
      <formula>AND(ISNUMBER(AH202),SEARCH("palasi",$H202,1))</formula>
    </cfRule>
    <cfRule type="expression" dxfId="30709" priority="41885">
      <formula>AND(ISNUMBER(AH202),SEARCH("fercoq",$H202,1))</formula>
    </cfRule>
    <cfRule type="expression" dxfId="30708" priority="41886">
      <formula>AND(ISNUMBER(AH202),SEARCH("soukane",$H202,1))</formula>
    </cfRule>
    <cfRule type="expression" dxfId="30707" priority="41887">
      <formula>AND(ISNUMBER(AH202),SEARCH("segado",$H202,1))</formula>
    </cfRule>
    <cfRule type="expression" dxfId="30706" priority="41888">
      <formula>AND(ISNUMBER(AH202),SEARCH("ravaut",$H202,1))</formula>
    </cfRule>
    <cfRule type="expression" dxfId="30705" priority="41889">
      <formula>AND(ISNUMBER(AH202),SEARCH("diedler",$H202,1))</formula>
    </cfRule>
    <cfRule type="expression" dxfId="30704" priority="41890">
      <formula>AND(ISNUMBER(AH202),SEARCH("roberdet",$H202,1))</formula>
    </cfRule>
    <cfRule type="expression" dxfId="30703" priority="41891">
      <formula>AND(ISNUMBER(AH202),SEARCH("guillemot",$H202,1))</formula>
    </cfRule>
    <cfRule type="expression" dxfId="30702" priority="41892">
      <formula>AND(ISNUMBER(AH202),SEARCH("galet",$H202,1))</formula>
    </cfRule>
    <cfRule type="expression" dxfId="30701" priority="41893">
      <formula>AND(ISNUMBER(AH202),SEARCH("ayad",$H202,1))</formula>
    </cfRule>
    <cfRule type="expression" dxfId="30700" priority="41894">
      <formula>AND(ISNUMBER(AH202),SEARCH("lavoillote",$H202,1))</formula>
    </cfRule>
    <cfRule type="expression" dxfId="30699" priority="41895">
      <formula>AND(ISNUMBER(AH202),SEARCH("fancelli",$H202,1))</formula>
    </cfRule>
    <cfRule type="expression" dxfId="30698" priority="41896">
      <formula>AND(ISNUMBER(AH202),SEARCH("morelle",$H202,1))</formula>
    </cfRule>
    <cfRule type="expression" dxfId="30697" priority="41897">
      <formula>AND(ISNUMBER(AH202),SEARCH("rendler",$H202,1))</formula>
    </cfRule>
    <cfRule type="expression" dxfId="30696" priority="41898">
      <formula>AND(ISNUMBER(AH202),SEARCH("palasi",$H202,1))</formula>
    </cfRule>
    <cfRule type="expression" dxfId="30695" priority="41899">
      <formula>AND(ISNUMBER(AH202),SEARCH("fercoq",$H202,1))</formula>
    </cfRule>
    <cfRule type="expression" dxfId="30694" priority="41900">
      <formula>AND(ISNUMBER(AH202),SEARCH("soukane",$H202,1))</formula>
    </cfRule>
    <cfRule type="expression" dxfId="30693" priority="41901">
      <formula>AND(ISNUMBER(AH202),SEARCH("segado",$H202,1))</formula>
    </cfRule>
    <cfRule type="expression" dxfId="30692" priority="41902">
      <formula>AND(ISNUMBER(AH202),SEARCH("ravaut",$H202,1))</formula>
    </cfRule>
  </conditionalFormatting>
  <conditionalFormatting sqref="AO202:AS202">
    <cfRule type="expression" dxfId="30691" priority="41845">
      <formula>AND(ISNUMBER(AO202),SEARCH("busca",$H202,1))</formula>
    </cfRule>
    <cfRule type="expression" dxfId="30690" priority="41846">
      <formula>AND(ISNUMBER(AO202),SEARCH("herradi",$H202,1))</formula>
    </cfRule>
    <cfRule type="expression" dxfId="30689" priority="41847">
      <formula>AND(ISNUMBER(AO202),SEARCH("kern",$H202,1))</formula>
    </cfRule>
    <cfRule type="expression" dxfId="30688" priority="41848">
      <formula>AND(ISNUMBER(AO202),SEARCH("cros",$H202,1))</formula>
    </cfRule>
    <cfRule type="expression" dxfId="30687" priority="41849">
      <formula>AND(ISNUMBER(AO202),SEARCH("duhart",$H202,1))</formula>
    </cfRule>
    <cfRule type="expression" dxfId="30686" priority="41850">
      <formula>AND(ISNUMBER(AO202),SEARCH("busca",$H202,1))</formula>
    </cfRule>
    <cfRule type="expression" dxfId="30685" priority="41851">
      <formula>AND(ISNUMBER(AO202),SEARCH("hernandez",$H202,1))</formula>
    </cfRule>
    <cfRule type="expression" dxfId="30684" priority="41852">
      <formula>AND(ISNUMBER(AO202),SEARCH("diedler",$H202,1))</formula>
    </cfRule>
    <cfRule type="expression" dxfId="30683" priority="41853">
      <formula>AND(ISNUMBER(AO202),SEARCH("fauberteau",$H202,1))</formula>
    </cfRule>
    <cfRule type="expression" dxfId="30682" priority="41854">
      <formula>AND(ISNUMBER(AO202),SEARCH("roberdet",$H202,1))</formula>
    </cfRule>
    <cfRule type="expression" dxfId="30681" priority="41855">
      <formula>AND(ISNUMBER(AO202),SEARCH("guillemot",$H202,1))</formula>
    </cfRule>
    <cfRule type="expression" dxfId="30680" priority="41856">
      <formula>AND(ISNUMBER(AO202),SEARCH("galet",$H202,1))</formula>
    </cfRule>
    <cfRule type="expression" dxfId="30679" priority="41857">
      <formula>AND(ISNUMBER(AO202),SEARCH("ayad",$H202,1))</formula>
    </cfRule>
    <cfRule type="expression" dxfId="30678" priority="41858">
      <formula>AND(ISNUMBER(AO202),SEARCH("lavoillote",$H202,1))</formula>
    </cfRule>
    <cfRule type="expression" dxfId="30677" priority="41859">
      <formula>AND(ISNUMBER(AO202),SEARCH("fancelli",$H202,1))</formula>
    </cfRule>
    <cfRule type="expression" dxfId="30676" priority="41860">
      <formula>AND(ISNUMBER(AO202),SEARCH("morelle",$H202,1))</formula>
    </cfRule>
    <cfRule type="expression" dxfId="30675" priority="41861">
      <formula>AND(ISNUMBER(AO202),SEARCH("rendler",$H202,1))</formula>
    </cfRule>
    <cfRule type="expression" dxfId="30674" priority="41862">
      <formula>AND(ISNUMBER(AO202),SEARCH("palasi",$H202,1))</formula>
    </cfRule>
    <cfRule type="expression" dxfId="30673" priority="41863">
      <formula>AND(ISNUMBER(AO202),SEARCH("fercoq",$H202,1))</formula>
    </cfRule>
    <cfRule type="expression" dxfId="30672" priority="41864">
      <formula>AND(ISNUMBER(AO202),SEARCH("soukane",$H202,1))</formula>
    </cfRule>
    <cfRule type="expression" dxfId="30671" priority="41865">
      <formula>AND(ISNUMBER(AO202),SEARCH("segado",$H202,1))</formula>
    </cfRule>
    <cfRule type="expression" dxfId="30670" priority="41866">
      <formula>AND(ISNUMBER(AO202),SEARCH("ravaut",$H202,1))</formula>
    </cfRule>
  </conditionalFormatting>
  <conditionalFormatting sqref="AO202:AS202">
    <cfRule type="expression" dxfId="30669" priority="41809">
      <formula>AND(ISNUMBER(AO202),SEARCH("busca",$H202,1))</formula>
    </cfRule>
    <cfRule type="expression" dxfId="30668" priority="41810">
      <formula>AND(ISNUMBER(AO202),SEARCH("herradi",$H202,1))</formula>
    </cfRule>
    <cfRule type="expression" dxfId="30667" priority="41811">
      <formula>AND(ISNUMBER(AO202),SEARCH("kern",$H202,1))</formula>
    </cfRule>
    <cfRule type="expression" dxfId="30666" priority="41812">
      <formula>AND(ISNUMBER(AO202),SEARCH("cros",$H202,1))</formula>
    </cfRule>
    <cfRule type="expression" dxfId="30665" priority="41813">
      <formula>AND(ISNUMBER(AO202),SEARCH("duhart",$H202,1))</formula>
    </cfRule>
    <cfRule type="expression" dxfId="30664" priority="41814">
      <formula>AND(ISNUMBER(AO202),SEARCH("busca",$H202,1))</formula>
    </cfRule>
    <cfRule type="expression" dxfId="30663" priority="41815">
      <formula>AND(ISNUMBER(AO202),SEARCH("hernandez",$H202,1))</formula>
    </cfRule>
    <cfRule type="expression" dxfId="30662" priority="41816">
      <formula>AND(ISNUMBER(AO202),SEARCH("diedler",$H202,1))</formula>
    </cfRule>
    <cfRule type="expression" dxfId="30661" priority="41817">
      <formula>AND(ISNUMBER(AO202),SEARCH("fauberteau",$H202,1))</formula>
    </cfRule>
    <cfRule type="expression" dxfId="30660" priority="41818">
      <formula>AND(ISNUMBER(AO202),SEARCH("roberdet",$H202,1))</formula>
    </cfRule>
    <cfRule type="expression" dxfId="30659" priority="41819">
      <formula>AND(ISNUMBER(AO202),SEARCH("guillemot",$H202,1))</formula>
    </cfRule>
    <cfRule type="expression" dxfId="30658" priority="41820">
      <formula>AND(ISNUMBER(AO202),SEARCH("galet",$H202,1))</formula>
    </cfRule>
    <cfRule type="expression" dxfId="30657" priority="41821">
      <formula>AND(ISNUMBER(AO202),SEARCH("ayad",$H202,1))</formula>
    </cfRule>
    <cfRule type="expression" dxfId="30656" priority="41822">
      <formula>AND(ISNUMBER(AO202),SEARCH("lavoillote",$H202,1))</formula>
    </cfRule>
    <cfRule type="expression" dxfId="30655" priority="41823">
      <formula>AND(ISNUMBER(AO202),SEARCH("fancelli",$H202,1))</formula>
    </cfRule>
    <cfRule type="expression" dxfId="30654" priority="41824">
      <formula>AND(ISNUMBER(AO202),SEARCH("morelle",$H202,1))</formula>
    </cfRule>
    <cfRule type="expression" dxfId="30653" priority="41825">
      <formula>AND(ISNUMBER(AO202),SEARCH("rendler",$H202,1))</formula>
    </cfRule>
    <cfRule type="expression" dxfId="30652" priority="41826">
      <formula>AND(ISNUMBER(AO202),SEARCH("palasi",$H202,1))</formula>
    </cfRule>
    <cfRule type="expression" dxfId="30651" priority="41827">
      <formula>AND(ISNUMBER(AO202),SEARCH("fercoq",$H202,1))</formula>
    </cfRule>
    <cfRule type="expression" dxfId="30650" priority="41828">
      <formula>AND(ISNUMBER(AO202),SEARCH("soukane",$H202,1))</formula>
    </cfRule>
    <cfRule type="expression" dxfId="30649" priority="41829">
      <formula>AND(ISNUMBER(AO202),SEARCH("segado",$H202,1))</formula>
    </cfRule>
    <cfRule type="expression" dxfId="30648" priority="41830">
      <formula>AND(ISNUMBER(AO202),SEARCH("ravaut",$H202,1))</formula>
    </cfRule>
    <cfRule type="expression" dxfId="30647" priority="41831">
      <formula>AND(ISNUMBER(AO202),SEARCH("diedler",$H202,1))</formula>
    </cfRule>
    <cfRule type="expression" dxfId="30646" priority="41832">
      <formula>AND(ISNUMBER(AO202),SEARCH("roberdet",$H202,1))</formula>
    </cfRule>
    <cfRule type="expression" dxfId="30645" priority="41833">
      <formula>AND(ISNUMBER(AO202),SEARCH("guillemot",$H202,1))</formula>
    </cfRule>
    <cfRule type="expression" dxfId="30644" priority="41834">
      <formula>AND(ISNUMBER(AO202),SEARCH("galet",$H202,1))</formula>
    </cfRule>
    <cfRule type="expression" dxfId="30643" priority="41835">
      <formula>AND(ISNUMBER(AO202),SEARCH("ayad",$H202,1))</formula>
    </cfRule>
    <cfRule type="expression" dxfId="30642" priority="41836">
      <formula>AND(ISNUMBER(AO202),SEARCH("lavoillote",$H202,1))</formula>
    </cfRule>
    <cfRule type="expression" dxfId="30641" priority="41837">
      <formula>AND(ISNUMBER(AO202),SEARCH("fancelli",$H202,1))</formula>
    </cfRule>
    <cfRule type="expression" dxfId="30640" priority="41838">
      <formula>AND(ISNUMBER(AO202),SEARCH("morelle",$H202,1))</formula>
    </cfRule>
    <cfRule type="expression" dxfId="30639" priority="41839">
      <formula>AND(ISNUMBER(AO202),SEARCH("rendler",$H202,1))</formula>
    </cfRule>
    <cfRule type="expression" dxfId="30638" priority="41840">
      <formula>AND(ISNUMBER(AO202),SEARCH("palasi",$H202,1))</formula>
    </cfRule>
    <cfRule type="expression" dxfId="30637" priority="41841">
      <formula>AND(ISNUMBER(AO202),SEARCH("fercoq",$H202,1))</formula>
    </cfRule>
    <cfRule type="expression" dxfId="30636" priority="41842">
      <formula>AND(ISNUMBER(AO202),SEARCH("soukane",$H202,1))</formula>
    </cfRule>
    <cfRule type="expression" dxfId="30635" priority="41843">
      <formula>AND(ISNUMBER(AO202),SEARCH("segado",$H202,1))</formula>
    </cfRule>
    <cfRule type="expression" dxfId="30634" priority="41844">
      <formula>AND(ISNUMBER(AO202),SEARCH("ravaut",$H202,1))</formula>
    </cfRule>
  </conditionalFormatting>
  <conditionalFormatting sqref="AL201">
    <cfRule type="expression" dxfId="30633" priority="41787">
      <formula>AND(ISNUMBER(AL201),SEARCH("busca",$H201,1))</formula>
    </cfRule>
    <cfRule type="expression" dxfId="30632" priority="41788">
      <formula>AND(ISNUMBER(AL201),SEARCH("herradi",$H201,1))</formula>
    </cfRule>
    <cfRule type="expression" dxfId="30631" priority="41789">
      <formula>AND(ISNUMBER(AL201),SEARCH("kern",$H201,1))</formula>
    </cfRule>
    <cfRule type="expression" dxfId="30630" priority="41790">
      <formula>AND(ISNUMBER(AL201),SEARCH("cros",$H201,1))</formula>
    </cfRule>
    <cfRule type="expression" dxfId="30629" priority="41791">
      <formula>AND(ISNUMBER(AL201),SEARCH("duhart",$H201,1))</formula>
    </cfRule>
    <cfRule type="expression" dxfId="30628" priority="41792">
      <formula>AND(ISNUMBER(AL201),SEARCH("busca",$H201,1))</formula>
    </cfRule>
    <cfRule type="expression" dxfId="30627" priority="41793">
      <formula>AND(ISNUMBER(AL201),SEARCH("hernandez",$H201,1))</formula>
    </cfRule>
    <cfRule type="expression" dxfId="30626" priority="41794">
      <formula>AND(ISNUMBER(AL201),SEARCH("diedler",$H201,1))</formula>
    </cfRule>
    <cfRule type="expression" dxfId="30625" priority="41795">
      <formula>AND(ISNUMBER(AL201),SEARCH("fauberteau",$H201,1))</formula>
    </cfRule>
    <cfRule type="expression" dxfId="30624" priority="41796">
      <formula>AND(ISNUMBER(AL201),SEARCH("roberdet",$H201,1))</formula>
    </cfRule>
    <cfRule type="expression" dxfId="30623" priority="41797">
      <formula>AND(ISNUMBER(AL201),SEARCH("guillemot",$H201,1))</formula>
    </cfRule>
    <cfRule type="expression" dxfId="30622" priority="41798">
      <formula>AND(ISNUMBER(AL201),SEARCH("galet",$H201,1))</formula>
    </cfRule>
    <cfRule type="expression" dxfId="30621" priority="41799">
      <formula>AND(ISNUMBER(AL201),SEARCH("ayad",$H201,1))</formula>
    </cfRule>
    <cfRule type="expression" dxfId="30620" priority="41800">
      <formula>AND(ISNUMBER(AL201),SEARCH("lavoillote",$H201,1))</formula>
    </cfRule>
    <cfRule type="expression" dxfId="30619" priority="41801">
      <formula>AND(ISNUMBER(AL201),SEARCH("fancelli",$H201,1))</formula>
    </cfRule>
    <cfRule type="expression" dxfId="30618" priority="41802">
      <formula>AND(ISNUMBER(AL201),SEARCH("morelle",$H201,1))</formula>
    </cfRule>
    <cfRule type="expression" dxfId="30617" priority="41803">
      <formula>AND(ISNUMBER(AL201),SEARCH("rendler",$H201,1))</formula>
    </cfRule>
    <cfRule type="expression" dxfId="30616" priority="41804">
      <formula>AND(ISNUMBER(AL201),SEARCH("palasi",$H201,1))</formula>
    </cfRule>
    <cfRule type="expression" dxfId="30615" priority="41805">
      <formula>AND(ISNUMBER(AL201),SEARCH("fercoq",$H201,1))</formula>
    </cfRule>
    <cfRule type="expression" dxfId="30614" priority="41806">
      <formula>AND(ISNUMBER(AL201),SEARCH("soukane",$H201,1))</formula>
    </cfRule>
    <cfRule type="expression" dxfId="30613" priority="41807">
      <formula>AND(ISNUMBER(AL201),SEARCH("segado",$H201,1))</formula>
    </cfRule>
    <cfRule type="expression" dxfId="30612" priority="41808">
      <formula>AND(ISNUMBER(AL201),SEARCH("ravaut",$H201,1))</formula>
    </cfRule>
  </conditionalFormatting>
  <conditionalFormatting sqref="AL201 AL199:AM200">
    <cfRule type="expression" dxfId="30611" priority="41751">
      <formula>AND(ISNUMBER(AL199),SEARCH("busca",$H199,1))</formula>
    </cfRule>
    <cfRule type="expression" dxfId="30610" priority="41752">
      <formula>AND(ISNUMBER(AL199),SEARCH("herradi",$H199,1))</formula>
    </cfRule>
    <cfRule type="expression" dxfId="30609" priority="41753">
      <formula>AND(ISNUMBER(AL199),SEARCH("kern",$H199,1))</formula>
    </cfRule>
    <cfRule type="expression" dxfId="30608" priority="41754">
      <formula>AND(ISNUMBER(AL199),SEARCH("cros",$H199,1))</formula>
    </cfRule>
    <cfRule type="expression" dxfId="30607" priority="41755">
      <formula>AND(ISNUMBER(AL199),SEARCH("duhart",$H199,1))</formula>
    </cfRule>
    <cfRule type="expression" dxfId="30606" priority="41756">
      <formula>AND(ISNUMBER(AL199),SEARCH("busca",$H199,1))</formula>
    </cfRule>
    <cfRule type="expression" dxfId="30605" priority="41757">
      <formula>AND(ISNUMBER(AL199),SEARCH("hernandez",$H199,1))</formula>
    </cfRule>
    <cfRule type="expression" dxfId="30604" priority="41758">
      <formula>AND(ISNUMBER(AL199),SEARCH("diedler",$H199,1))</formula>
    </cfRule>
    <cfRule type="expression" dxfId="30603" priority="41759">
      <formula>AND(ISNUMBER(AL199),SEARCH("fauberteau",$H199,1))</formula>
    </cfRule>
    <cfRule type="expression" dxfId="30602" priority="41760">
      <formula>AND(ISNUMBER(AL199),SEARCH("roberdet",$H199,1))</formula>
    </cfRule>
    <cfRule type="expression" dxfId="30601" priority="41761">
      <formula>AND(ISNUMBER(AL199),SEARCH("guillemot",$H199,1))</formula>
    </cfRule>
    <cfRule type="expression" dxfId="30600" priority="41762">
      <formula>AND(ISNUMBER(AL199),SEARCH("galet",$H199,1))</formula>
    </cfRule>
    <cfRule type="expression" dxfId="30599" priority="41763">
      <formula>AND(ISNUMBER(AL199),SEARCH("ayad",$H199,1))</formula>
    </cfRule>
    <cfRule type="expression" dxfId="30598" priority="41764">
      <formula>AND(ISNUMBER(AL199),SEARCH("lavoillote",$H199,1))</formula>
    </cfRule>
    <cfRule type="expression" dxfId="30597" priority="41765">
      <formula>AND(ISNUMBER(AL199),SEARCH("fancelli",$H199,1))</formula>
    </cfRule>
    <cfRule type="expression" dxfId="30596" priority="41766">
      <formula>AND(ISNUMBER(AL199),SEARCH("morelle",$H199,1))</formula>
    </cfRule>
    <cfRule type="expression" dxfId="30595" priority="41767">
      <formula>AND(ISNUMBER(AL199),SEARCH("rendler",$H199,1))</formula>
    </cfRule>
    <cfRule type="expression" dxfId="30594" priority="41768">
      <formula>AND(ISNUMBER(AL199),SEARCH("palasi",$H199,1))</formula>
    </cfRule>
    <cfRule type="expression" dxfId="30593" priority="41769">
      <formula>AND(ISNUMBER(AL199),SEARCH("fercoq",$H199,1))</formula>
    </cfRule>
    <cfRule type="expression" dxfId="30592" priority="41770">
      <formula>AND(ISNUMBER(AL199),SEARCH("soukane",$H199,1))</formula>
    </cfRule>
    <cfRule type="expression" dxfId="30591" priority="41771">
      <formula>AND(ISNUMBER(AL199),SEARCH("segado",$H199,1))</formula>
    </cfRule>
    <cfRule type="expression" dxfId="30590" priority="41772">
      <formula>AND(ISNUMBER(AL199),SEARCH("ravaut",$H199,1))</formula>
    </cfRule>
    <cfRule type="expression" dxfId="30589" priority="41773">
      <formula>AND(ISNUMBER(AL199),SEARCH("diedler",$H199,1))</formula>
    </cfRule>
    <cfRule type="expression" dxfId="30588" priority="41774">
      <formula>AND(ISNUMBER(AL199),SEARCH("roberdet",$H199,1))</formula>
    </cfRule>
    <cfRule type="expression" dxfId="30587" priority="41775">
      <formula>AND(ISNUMBER(AL199),SEARCH("guillemot",$H199,1))</formula>
    </cfRule>
    <cfRule type="expression" dxfId="30586" priority="41776">
      <formula>AND(ISNUMBER(AL199),SEARCH("galet",$H199,1))</formula>
    </cfRule>
    <cfRule type="expression" dxfId="30585" priority="41777">
      <formula>AND(ISNUMBER(AL199),SEARCH("ayad",$H199,1))</formula>
    </cfRule>
    <cfRule type="expression" dxfId="30584" priority="41778">
      <formula>AND(ISNUMBER(AL199),SEARCH("lavoillote",$H199,1))</formula>
    </cfRule>
    <cfRule type="expression" dxfId="30583" priority="41779">
      <formula>AND(ISNUMBER(AL199),SEARCH("fancelli",$H199,1))</formula>
    </cfRule>
    <cfRule type="expression" dxfId="30582" priority="41780">
      <formula>AND(ISNUMBER(AL199),SEARCH("morelle",$H199,1))</formula>
    </cfRule>
    <cfRule type="expression" dxfId="30581" priority="41781">
      <formula>AND(ISNUMBER(AL199),SEARCH("rendler",$H199,1))</formula>
    </cfRule>
    <cfRule type="expression" dxfId="30580" priority="41782">
      <formula>AND(ISNUMBER(AL199),SEARCH("palasi",$H199,1))</formula>
    </cfRule>
    <cfRule type="expression" dxfId="30579" priority="41783">
      <formula>AND(ISNUMBER(AL199),SEARCH("fercoq",$H199,1))</formula>
    </cfRule>
    <cfRule type="expression" dxfId="30578" priority="41784">
      <formula>AND(ISNUMBER(AL199),SEARCH("soukane",$H199,1))</formula>
    </cfRule>
    <cfRule type="expression" dxfId="30577" priority="41785">
      <formula>AND(ISNUMBER(AL199),SEARCH("segado",$H199,1))</formula>
    </cfRule>
    <cfRule type="expression" dxfId="30576" priority="41786">
      <formula>AND(ISNUMBER(AL199),SEARCH("ravaut",$H199,1))</formula>
    </cfRule>
  </conditionalFormatting>
  <conditionalFormatting sqref="AL199:AM200">
    <cfRule type="expression" dxfId="30575" priority="41729">
      <formula>AND(ISNUMBER(AL199),SEARCH("busca",$H199,1))</formula>
    </cfRule>
    <cfRule type="expression" dxfId="30574" priority="41730">
      <formula>AND(ISNUMBER(AL199),SEARCH("herradi",$H199,1))</formula>
    </cfRule>
    <cfRule type="expression" dxfId="30573" priority="41731">
      <formula>AND(ISNUMBER(AL199),SEARCH("kern",$H199,1))</formula>
    </cfRule>
    <cfRule type="expression" dxfId="30572" priority="41732">
      <formula>AND(ISNUMBER(AL199),SEARCH("cros",$H199,1))</formula>
    </cfRule>
    <cfRule type="expression" dxfId="30571" priority="41733">
      <formula>AND(ISNUMBER(AL199),SEARCH("duhart",$H199,1))</formula>
    </cfRule>
    <cfRule type="expression" dxfId="30570" priority="41734">
      <formula>AND(ISNUMBER(AL199),SEARCH("busca",$H199,1))</formula>
    </cfRule>
    <cfRule type="expression" dxfId="30569" priority="41735">
      <formula>AND(ISNUMBER(AL199),SEARCH("hernandez",$H199,1))</formula>
    </cfRule>
    <cfRule type="expression" dxfId="30568" priority="41736">
      <formula>AND(ISNUMBER(AL199),SEARCH("diedler",$H199,1))</formula>
    </cfRule>
    <cfRule type="expression" dxfId="30567" priority="41737">
      <formula>AND(ISNUMBER(AL199),SEARCH("fauberteau",$H199,1))</formula>
    </cfRule>
    <cfRule type="expression" dxfId="30566" priority="41738">
      <formula>AND(ISNUMBER(AL199),SEARCH("roberdet",$H199,1))</formula>
    </cfRule>
    <cfRule type="expression" dxfId="30565" priority="41739">
      <formula>AND(ISNUMBER(AL199),SEARCH("guillemot",$H199,1))</formula>
    </cfRule>
    <cfRule type="expression" dxfId="30564" priority="41740">
      <formula>AND(ISNUMBER(AL199),SEARCH("galet",$H199,1))</formula>
    </cfRule>
    <cfRule type="expression" dxfId="30563" priority="41741">
      <formula>AND(ISNUMBER(AL199),SEARCH("ayad",$H199,1))</formula>
    </cfRule>
    <cfRule type="expression" dxfId="30562" priority="41742">
      <formula>AND(ISNUMBER(AL199),SEARCH("lavoillote",$H199,1))</formula>
    </cfRule>
    <cfRule type="expression" dxfId="30561" priority="41743">
      <formula>AND(ISNUMBER(AL199),SEARCH("fancelli",$H199,1))</formula>
    </cfRule>
    <cfRule type="expression" dxfId="30560" priority="41744">
      <formula>AND(ISNUMBER(AL199),SEARCH("morelle",$H199,1))</formula>
    </cfRule>
    <cfRule type="expression" dxfId="30559" priority="41745">
      <formula>AND(ISNUMBER(AL199),SEARCH("rendler",$H199,1))</formula>
    </cfRule>
    <cfRule type="expression" dxfId="30558" priority="41746">
      <formula>AND(ISNUMBER(AL199),SEARCH("palasi",$H199,1))</formula>
    </cfRule>
    <cfRule type="expression" dxfId="30557" priority="41747">
      <formula>AND(ISNUMBER(AL199),SEARCH("fercoq",$H199,1))</formula>
    </cfRule>
    <cfRule type="expression" dxfId="30556" priority="41748">
      <formula>AND(ISNUMBER(AL199),SEARCH("soukane",$H199,1))</formula>
    </cfRule>
    <cfRule type="expression" dxfId="30555" priority="41749">
      <formula>AND(ISNUMBER(AL199),SEARCH("segado",$H199,1))</formula>
    </cfRule>
    <cfRule type="expression" dxfId="30554" priority="41750">
      <formula>AND(ISNUMBER(AL199),SEARCH("ravaut",$H199,1))</formula>
    </cfRule>
  </conditionalFormatting>
  <conditionalFormatting sqref="AL202">
    <cfRule type="expression" dxfId="30553" priority="41707">
      <formula>AND(ISNUMBER(AL202),SEARCH("busca",$H202,1))</formula>
    </cfRule>
    <cfRule type="expression" dxfId="30552" priority="41708">
      <formula>AND(ISNUMBER(AL202),SEARCH("herradi",$H202,1))</formula>
    </cfRule>
    <cfRule type="expression" dxfId="30551" priority="41709">
      <formula>AND(ISNUMBER(AL202),SEARCH("kern",$H202,1))</formula>
    </cfRule>
    <cfRule type="expression" dxfId="30550" priority="41710">
      <formula>AND(ISNUMBER(AL202),SEARCH("cros",$H202,1))</formula>
    </cfRule>
    <cfRule type="expression" dxfId="30549" priority="41711">
      <formula>AND(ISNUMBER(AL202),SEARCH("duhart",$H202,1))</formula>
    </cfRule>
    <cfRule type="expression" dxfId="30548" priority="41712">
      <formula>AND(ISNUMBER(AL202),SEARCH("busca",$H202,1))</formula>
    </cfRule>
    <cfRule type="expression" dxfId="30547" priority="41713">
      <formula>AND(ISNUMBER(AL202),SEARCH("hernandez",$H202,1))</formula>
    </cfRule>
    <cfRule type="expression" dxfId="30546" priority="41714">
      <formula>AND(ISNUMBER(AL202),SEARCH("diedler",$H202,1))</formula>
    </cfRule>
    <cfRule type="expression" dxfId="30545" priority="41715">
      <formula>AND(ISNUMBER(AL202),SEARCH("fauberteau",$H202,1))</formula>
    </cfRule>
    <cfRule type="expression" dxfId="30544" priority="41716">
      <formula>AND(ISNUMBER(AL202),SEARCH("roberdet",$H202,1))</formula>
    </cfRule>
    <cfRule type="expression" dxfId="30543" priority="41717">
      <formula>AND(ISNUMBER(AL202),SEARCH("guillemot",$H202,1))</formula>
    </cfRule>
    <cfRule type="expression" dxfId="30542" priority="41718">
      <formula>AND(ISNUMBER(AL202),SEARCH("galet",$H202,1))</formula>
    </cfRule>
    <cfRule type="expression" dxfId="30541" priority="41719">
      <formula>AND(ISNUMBER(AL202),SEARCH("ayad",$H202,1))</formula>
    </cfRule>
    <cfRule type="expression" dxfId="30540" priority="41720">
      <formula>AND(ISNUMBER(AL202),SEARCH("lavoillote",$H202,1))</formula>
    </cfRule>
    <cfRule type="expression" dxfId="30539" priority="41721">
      <formula>AND(ISNUMBER(AL202),SEARCH("fancelli",$H202,1))</formula>
    </cfRule>
    <cfRule type="expression" dxfId="30538" priority="41722">
      <formula>AND(ISNUMBER(AL202),SEARCH("morelle",$H202,1))</formula>
    </cfRule>
    <cfRule type="expression" dxfId="30537" priority="41723">
      <formula>AND(ISNUMBER(AL202),SEARCH("rendler",$H202,1))</formula>
    </cfRule>
    <cfRule type="expression" dxfId="30536" priority="41724">
      <formula>AND(ISNUMBER(AL202),SEARCH("palasi",$H202,1))</formula>
    </cfRule>
    <cfRule type="expression" dxfId="30535" priority="41725">
      <formula>AND(ISNUMBER(AL202),SEARCH("fercoq",$H202,1))</formula>
    </cfRule>
    <cfRule type="expression" dxfId="30534" priority="41726">
      <formula>AND(ISNUMBER(AL202),SEARCH("soukane",$H202,1))</formula>
    </cfRule>
    <cfRule type="expression" dxfId="30533" priority="41727">
      <formula>AND(ISNUMBER(AL202),SEARCH("segado",$H202,1))</formula>
    </cfRule>
    <cfRule type="expression" dxfId="30532" priority="41728">
      <formula>AND(ISNUMBER(AL202),SEARCH("ravaut",$H202,1))</formula>
    </cfRule>
  </conditionalFormatting>
  <conditionalFormatting sqref="AL202">
    <cfRule type="expression" dxfId="30531" priority="41671">
      <formula>AND(ISNUMBER(AL202),SEARCH("busca",$H202,1))</formula>
    </cfRule>
    <cfRule type="expression" dxfId="30530" priority="41672">
      <formula>AND(ISNUMBER(AL202),SEARCH("herradi",$H202,1))</formula>
    </cfRule>
    <cfRule type="expression" dxfId="30529" priority="41673">
      <formula>AND(ISNUMBER(AL202),SEARCH("kern",$H202,1))</formula>
    </cfRule>
    <cfRule type="expression" dxfId="30528" priority="41674">
      <formula>AND(ISNUMBER(AL202),SEARCH("cros",$H202,1))</formula>
    </cfRule>
    <cfRule type="expression" dxfId="30527" priority="41675">
      <formula>AND(ISNUMBER(AL202),SEARCH("duhart",$H202,1))</formula>
    </cfRule>
    <cfRule type="expression" dxfId="30526" priority="41676">
      <formula>AND(ISNUMBER(AL202),SEARCH("busca",$H202,1))</formula>
    </cfRule>
    <cfRule type="expression" dxfId="30525" priority="41677">
      <formula>AND(ISNUMBER(AL202),SEARCH("hernandez",$H202,1))</formula>
    </cfRule>
    <cfRule type="expression" dxfId="30524" priority="41678">
      <formula>AND(ISNUMBER(AL202),SEARCH("diedler",$H202,1))</formula>
    </cfRule>
    <cfRule type="expression" dxfId="30523" priority="41679">
      <formula>AND(ISNUMBER(AL202),SEARCH("fauberteau",$H202,1))</formula>
    </cfRule>
    <cfRule type="expression" dxfId="30522" priority="41680">
      <formula>AND(ISNUMBER(AL202),SEARCH("roberdet",$H202,1))</formula>
    </cfRule>
    <cfRule type="expression" dxfId="30521" priority="41681">
      <formula>AND(ISNUMBER(AL202),SEARCH("guillemot",$H202,1))</formula>
    </cfRule>
    <cfRule type="expression" dxfId="30520" priority="41682">
      <formula>AND(ISNUMBER(AL202),SEARCH("galet",$H202,1))</formula>
    </cfRule>
    <cfRule type="expression" dxfId="30519" priority="41683">
      <formula>AND(ISNUMBER(AL202),SEARCH("ayad",$H202,1))</formula>
    </cfRule>
    <cfRule type="expression" dxfId="30518" priority="41684">
      <formula>AND(ISNUMBER(AL202),SEARCH("lavoillote",$H202,1))</formula>
    </cfRule>
    <cfRule type="expression" dxfId="30517" priority="41685">
      <formula>AND(ISNUMBER(AL202),SEARCH("fancelli",$H202,1))</formula>
    </cfRule>
    <cfRule type="expression" dxfId="30516" priority="41686">
      <formula>AND(ISNUMBER(AL202),SEARCH("morelle",$H202,1))</formula>
    </cfRule>
    <cfRule type="expression" dxfId="30515" priority="41687">
      <formula>AND(ISNUMBER(AL202),SEARCH("rendler",$H202,1))</formula>
    </cfRule>
    <cfRule type="expression" dxfId="30514" priority="41688">
      <formula>AND(ISNUMBER(AL202),SEARCH("palasi",$H202,1))</formula>
    </cfRule>
    <cfRule type="expression" dxfId="30513" priority="41689">
      <formula>AND(ISNUMBER(AL202),SEARCH("fercoq",$H202,1))</formula>
    </cfRule>
    <cfRule type="expression" dxfId="30512" priority="41690">
      <formula>AND(ISNUMBER(AL202),SEARCH("soukane",$H202,1))</formula>
    </cfRule>
    <cfRule type="expression" dxfId="30511" priority="41691">
      <formula>AND(ISNUMBER(AL202),SEARCH("segado",$H202,1))</formula>
    </cfRule>
    <cfRule type="expression" dxfId="30510" priority="41692">
      <formula>AND(ISNUMBER(AL202),SEARCH("ravaut",$H202,1))</formula>
    </cfRule>
    <cfRule type="expression" dxfId="30509" priority="41693">
      <formula>AND(ISNUMBER(AL202),SEARCH("diedler",$H202,1))</formula>
    </cfRule>
    <cfRule type="expression" dxfId="30508" priority="41694">
      <formula>AND(ISNUMBER(AL202),SEARCH("roberdet",$H202,1))</formula>
    </cfRule>
    <cfRule type="expression" dxfId="30507" priority="41695">
      <formula>AND(ISNUMBER(AL202),SEARCH("guillemot",$H202,1))</formula>
    </cfRule>
    <cfRule type="expression" dxfId="30506" priority="41696">
      <formula>AND(ISNUMBER(AL202),SEARCH("galet",$H202,1))</formula>
    </cfRule>
    <cfRule type="expression" dxfId="30505" priority="41697">
      <formula>AND(ISNUMBER(AL202),SEARCH("ayad",$H202,1))</formula>
    </cfRule>
    <cfRule type="expression" dxfId="30504" priority="41698">
      <formula>AND(ISNUMBER(AL202),SEARCH("lavoillote",$H202,1))</formula>
    </cfRule>
    <cfRule type="expression" dxfId="30503" priority="41699">
      <formula>AND(ISNUMBER(AL202),SEARCH("fancelli",$H202,1))</formula>
    </cfRule>
    <cfRule type="expression" dxfId="30502" priority="41700">
      <formula>AND(ISNUMBER(AL202),SEARCH("morelle",$H202,1))</formula>
    </cfRule>
    <cfRule type="expression" dxfId="30501" priority="41701">
      <formula>AND(ISNUMBER(AL202),SEARCH("rendler",$H202,1))</formula>
    </cfRule>
    <cfRule type="expression" dxfId="30500" priority="41702">
      <formula>AND(ISNUMBER(AL202),SEARCH("palasi",$H202,1))</formula>
    </cfRule>
    <cfRule type="expression" dxfId="30499" priority="41703">
      <formula>AND(ISNUMBER(AL202),SEARCH("fercoq",$H202,1))</formula>
    </cfRule>
    <cfRule type="expression" dxfId="30498" priority="41704">
      <formula>AND(ISNUMBER(AL202),SEARCH("soukane",$H202,1))</formula>
    </cfRule>
    <cfRule type="expression" dxfId="30497" priority="41705">
      <formula>AND(ISNUMBER(AL202),SEARCH("segado",$H202,1))</formula>
    </cfRule>
    <cfRule type="expression" dxfId="30496" priority="41706">
      <formula>AND(ISNUMBER(AL202),SEARCH("ravaut",$H202,1))</formula>
    </cfRule>
  </conditionalFormatting>
  <conditionalFormatting sqref="AU201:AU202">
    <cfRule type="expression" dxfId="30495" priority="41500">
      <formula>AND(ISNUMBER(AU201),SEARCH("busca",$H201,1))</formula>
    </cfRule>
    <cfRule type="expression" dxfId="30494" priority="41501">
      <formula>AND(ISNUMBER(AU201),SEARCH("herradi",$H201,1))</formula>
    </cfRule>
    <cfRule type="expression" dxfId="30493" priority="41502">
      <formula>AND(ISNUMBER(AU201),SEARCH("kern",$H201,1))</formula>
    </cfRule>
    <cfRule type="expression" dxfId="30492" priority="41503">
      <formula>AND(ISNUMBER(AU201),SEARCH("cros",$H201,1))</formula>
    </cfRule>
    <cfRule type="expression" dxfId="30491" priority="41504">
      <formula>AND(ISNUMBER(AU201),SEARCH("duhart",$H201,1))</formula>
    </cfRule>
    <cfRule type="expression" dxfId="30490" priority="41505">
      <formula>AND(ISNUMBER(AU201),SEARCH("busca",$H201,1))</formula>
    </cfRule>
    <cfRule type="expression" dxfId="30489" priority="41506">
      <formula>AND(ISNUMBER(AU201),SEARCH("hernandez",$H201,1))</formula>
    </cfRule>
    <cfRule type="expression" dxfId="30488" priority="41507">
      <formula>AND(ISNUMBER(AU201),SEARCH("diedler",$H201,1))</formula>
    </cfRule>
    <cfRule type="expression" dxfId="30487" priority="41508">
      <formula>AND(ISNUMBER(AU201),SEARCH("fauberteau",$H201,1))</formula>
    </cfRule>
    <cfRule type="expression" dxfId="30486" priority="41509">
      <formula>AND(ISNUMBER(AU201),SEARCH("roberdet",$H201,1))</formula>
    </cfRule>
    <cfRule type="expression" dxfId="30485" priority="41510">
      <formula>AND(ISNUMBER(AU201),SEARCH("guillemot",$H201,1))</formula>
    </cfRule>
    <cfRule type="expression" dxfId="30484" priority="41511">
      <formula>AND(ISNUMBER(AU201),SEARCH("galet",$H201,1))</formula>
    </cfRule>
    <cfRule type="expression" dxfId="30483" priority="41512">
      <formula>AND(ISNUMBER(AU201),SEARCH("ayad",$H201,1))</formula>
    </cfRule>
    <cfRule type="expression" dxfId="30482" priority="41513">
      <formula>AND(ISNUMBER(AU201),SEARCH("lavoillote",$H201,1))</formula>
    </cfRule>
    <cfRule type="expression" dxfId="30481" priority="41514">
      <formula>AND(ISNUMBER(AU201),SEARCH("fancelli",$H201,1))</formula>
    </cfRule>
    <cfRule type="expression" dxfId="30480" priority="41515">
      <formula>AND(ISNUMBER(AU201),SEARCH("morelle",$H201,1))</formula>
    </cfRule>
    <cfRule type="expression" dxfId="30479" priority="41516">
      <formula>AND(ISNUMBER(AU201),SEARCH("rendler",$H201,1))</formula>
    </cfRule>
    <cfRule type="expression" dxfId="30478" priority="41517">
      <formula>AND(ISNUMBER(AU201),SEARCH("palasi",$H201,1))</formula>
    </cfRule>
    <cfRule type="expression" dxfId="30477" priority="41518">
      <formula>AND(ISNUMBER(AU201),SEARCH("fercoq",$H201,1))</formula>
    </cfRule>
    <cfRule type="expression" dxfId="30476" priority="41519">
      <formula>AND(ISNUMBER(AU201),SEARCH("soukane",$H201,1))</formula>
    </cfRule>
    <cfRule type="expression" dxfId="30475" priority="41520">
      <formula>AND(ISNUMBER(AU201),SEARCH("segado",$H201,1))</formula>
    </cfRule>
    <cfRule type="expression" dxfId="30474" priority="41521">
      <formula>AND(ISNUMBER(AU201),SEARCH("ravaut",$H201,1))</formula>
    </cfRule>
  </conditionalFormatting>
  <conditionalFormatting sqref="AU201:AU202">
    <cfRule type="expression" dxfId="30473" priority="41464">
      <formula>AND(ISNUMBER(AU201),SEARCH("busca",$H201,1))</formula>
    </cfRule>
    <cfRule type="expression" dxfId="30472" priority="41465">
      <formula>AND(ISNUMBER(AU201),SEARCH("herradi",$H201,1))</formula>
    </cfRule>
    <cfRule type="expression" dxfId="30471" priority="41466">
      <formula>AND(ISNUMBER(AU201),SEARCH("kern",$H201,1))</formula>
    </cfRule>
    <cfRule type="expression" dxfId="30470" priority="41467">
      <formula>AND(ISNUMBER(AU201),SEARCH("cros",$H201,1))</formula>
    </cfRule>
    <cfRule type="expression" dxfId="30469" priority="41468">
      <formula>AND(ISNUMBER(AU201),SEARCH("duhart",$H201,1))</formula>
    </cfRule>
    <cfRule type="expression" dxfId="30468" priority="41469">
      <formula>AND(ISNUMBER(AU201),SEARCH("busca",$H201,1))</formula>
    </cfRule>
    <cfRule type="expression" dxfId="30467" priority="41470">
      <formula>AND(ISNUMBER(AU201),SEARCH("hernandez",$H201,1))</formula>
    </cfRule>
    <cfRule type="expression" dxfId="30466" priority="41471">
      <formula>AND(ISNUMBER(AU201),SEARCH("diedler",$H201,1))</formula>
    </cfRule>
    <cfRule type="expression" dxfId="30465" priority="41472">
      <formula>AND(ISNUMBER(AU201),SEARCH("fauberteau",$H201,1))</formula>
    </cfRule>
    <cfRule type="expression" dxfId="30464" priority="41473">
      <formula>AND(ISNUMBER(AU201),SEARCH("roberdet",$H201,1))</formula>
    </cfRule>
    <cfRule type="expression" dxfId="30463" priority="41474">
      <formula>AND(ISNUMBER(AU201),SEARCH("guillemot",$H201,1))</formula>
    </cfRule>
    <cfRule type="expression" dxfId="30462" priority="41475">
      <formula>AND(ISNUMBER(AU201),SEARCH("galet",$H201,1))</formula>
    </cfRule>
    <cfRule type="expression" dxfId="30461" priority="41476">
      <formula>AND(ISNUMBER(AU201),SEARCH("ayad",$H201,1))</formula>
    </cfRule>
    <cfRule type="expression" dxfId="30460" priority="41477">
      <formula>AND(ISNUMBER(AU201),SEARCH("lavoillote",$H201,1))</formula>
    </cfRule>
    <cfRule type="expression" dxfId="30459" priority="41478">
      <formula>AND(ISNUMBER(AU201),SEARCH("fancelli",$H201,1))</formula>
    </cfRule>
    <cfRule type="expression" dxfId="30458" priority="41479">
      <formula>AND(ISNUMBER(AU201),SEARCH("morelle",$H201,1))</formula>
    </cfRule>
    <cfRule type="expression" dxfId="30457" priority="41480">
      <formula>AND(ISNUMBER(AU201),SEARCH("rendler",$H201,1))</formula>
    </cfRule>
    <cfRule type="expression" dxfId="30456" priority="41481">
      <formula>AND(ISNUMBER(AU201),SEARCH("palasi",$H201,1))</formula>
    </cfRule>
    <cfRule type="expression" dxfId="30455" priority="41482">
      <formula>AND(ISNUMBER(AU201),SEARCH("fercoq",$H201,1))</formula>
    </cfRule>
    <cfRule type="expression" dxfId="30454" priority="41483">
      <formula>AND(ISNUMBER(AU201),SEARCH("soukane",$H201,1))</formula>
    </cfRule>
    <cfRule type="expression" dxfId="30453" priority="41484">
      <formula>AND(ISNUMBER(AU201),SEARCH("segado",$H201,1))</formula>
    </cfRule>
    <cfRule type="expression" dxfId="30452" priority="41485">
      <formula>AND(ISNUMBER(AU201),SEARCH("ravaut",$H201,1))</formula>
    </cfRule>
    <cfRule type="expression" dxfId="30451" priority="41486">
      <formula>AND(ISNUMBER(AU201),SEARCH("diedler",$H201,1))</formula>
    </cfRule>
    <cfRule type="expression" dxfId="30450" priority="41487">
      <formula>AND(ISNUMBER(AU201),SEARCH("roberdet",$H201,1))</formula>
    </cfRule>
    <cfRule type="expression" dxfId="30449" priority="41488">
      <formula>AND(ISNUMBER(AU201),SEARCH("guillemot",$H201,1))</formula>
    </cfRule>
    <cfRule type="expression" dxfId="30448" priority="41489">
      <formula>AND(ISNUMBER(AU201),SEARCH("galet",$H201,1))</formula>
    </cfRule>
    <cfRule type="expression" dxfId="30447" priority="41490">
      <formula>AND(ISNUMBER(AU201),SEARCH("ayad",$H201,1))</formula>
    </cfRule>
    <cfRule type="expression" dxfId="30446" priority="41491">
      <formula>AND(ISNUMBER(AU201),SEARCH("lavoillote",$H201,1))</formula>
    </cfRule>
    <cfRule type="expression" dxfId="30445" priority="41492">
      <formula>AND(ISNUMBER(AU201),SEARCH("fancelli",$H201,1))</formula>
    </cfRule>
    <cfRule type="expression" dxfId="30444" priority="41493">
      <formula>AND(ISNUMBER(AU201),SEARCH("morelle",$H201,1))</formula>
    </cfRule>
    <cfRule type="expression" dxfId="30443" priority="41494">
      <formula>AND(ISNUMBER(AU201),SEARCH("rendler",$H201,1))</formula>
    </cfRule>
    <cfRule type="expression" dxfId="30442" priority="41495">
      <formula>AND(ISNUMBER(AU201),SEARCH("palasi",$H201,1))</formula>
    </cfRule>
    <cfRule type="expression" dxfId="30441" priority="41496">
      <formula>AND(ISNUMBER(AU201),SEARCH("fercoq",$H201,1))</formula>
    </cfRule>
    <cfRule type="expression" dxfId="30440" priority="41497">
      <formula>AND(ISNUMBER(AU201),SEARCH("soukane",$H201,1))</formula>
    </cfRule>
    <cfRule type="expression" dxfId="30439" priority="41498">
      <formula>AND(ISNUMBER(AU201),SEARCH("segado",$H201,1))</formula>
    </cfRule>
    <cfRule type="expression" dxfId="30438" priority="41499">
      <formula>AND(ISNUMBER(AU201),SEARCH("ravaut",$H201,1))</formula>
    </cfRule>
  </conditionalFormatting>
  <conditionalFormatting sqref="AW202">
    <cfRule type="expression" dxfId="30437" priority="41326">
      <formula>AND(ISNUMBER(AW202),SEARCH("busca",$H202,1))</formula>
    </cfRule>
    <cfRule type="expression" dxfId="30436" priority="41327">
      <formula>AND(ISNUMBER(AW202),SEARCH("herradi",$H202,1))</formula>
    </cfRule>
    <cfRule type="expression" dxfId="30435" priority="41328">
      <formula>AND(ISNUMBER(AW202),SEARCH("kern",$H202,1))</formula>
    </cfRule>
    <cfRule type="expression" dxfId="30434" priority="41329">
      <formula>AND(ISNUMBER(AW202),SEARCH("cros",$H202,1))</formula>
    </cfRule>
    <cfRule type="expression" dxfId="30433" priority="41330">
      <formula>AND(ISNUMBER(AW202),SEARCH("duhart",$H202,1))</formula>
    </cfRule>
    <cfRule type="expression" dxfId="30432" priority="41331">
      <formula>AND(ISNUMBER(AW202),SEARCH("busca",$H202,1))</formula>
    </cfRule>
    <cfRule type="expression" dxfId="30431" priority="41332">
      <formula>AND(ISNUMBER(AW202),SEARCH("hernandez",$H202,1))</formula>
    </cfRule>
    <cfRule type="expression" dxfId="30430" priority="41333">
      <formula>AND(ISNUMBER(AW202),SEARCH("diedler",$H202,1))</formula>
    </cfRule>
    <cfRule type="expression" dxfId="30429" priority="41334">
      <formula>AND(ISNUMBER(AW202),SEARCH("fauberteau",$H202,1))</formula>
    </cfRule>
    <cfRule type="expression" dxfId="30428" priority="41335">
      <formula>AND(ISNUMBER(AW202),SEARCH("roberdet",$H202,1))</formula>
    </cfRule>
    <cfRule type="expression" dxfId="30427" priority="41336">
      <formula>AND(ISNUMBER(AW202),SEARCH("guillemot",$H202,1))</formula>
    </cfRule>
    <cfRule type="expression" dxfId="30426" priority="41337">
      <formula>AND(ISNUMBER(AW202),SEARCH("galet",$H202,1))</formula>
    </cfRule>
    <cfRule type="expression" dxfId="30425" priority="41338">
      <formula>AND(ISNUMBER(AW202),SEARCH("ayad",$H202,1))</formula>
    </cfRule>
    <cfRule type="expression" dxfId="30424" priority="41339">
      <formula>AND(ISNUMBER(AW202),SEARCH("lavoillote",$H202,1))</formula>
    </cfRule>
    <cfRule type="expression" dxfId="30423" priority="41340">
      <formula>AND(ISNUMBER(AW202),SEARCH("fancelli",$H202,1))</formula>
    </cfRule>
    <cfRule type="expression" dxfId="30422" priority="41341">
      <formula>AND(ISNUMBER(AW202),SEARCH("morelle",$H202,1))</formula>
    </cfRule>
    <cfRule type="expression" dxfId="30421" priority="41342">
      <formula>AND(ISNUMBER(AW202),SEARCH("rendler",$H202,1))</formula>
    </cfRule>
    <cfRule type="expression" dxfId="30420" priority="41343">
      <formula>AND(ISNUMBER(AW202),SEARCH("palasi",$H202,1))</formula>
    </cfRule>
    <cfRule type="expression" dxfId="30419" priority="41344">
      <formula>AND(ISNUMBER(AW202),SEARCH("fercoq",$H202,1))</formula>
    </cfRule>
    <cfRule type="expression" dxfId="30418" priority="41345">
      <formula>AND(ISNUMBER(AW202),SEARCH("soukane",$H202,1))</formula>
    </cfRule>
    <cfRule type="expression" dxfId="30417" priority="41346">
      <formula>AND(ISNUMBER(AW202),SEARCH("segado",$H202,1))</formula>
    </cfRule>
    <cfRule type="expression" dxfId="30416" priority="41347">
      <formula>AND(ISNUMBER(AW202),SEARCH("ravaut",$H202,1))</formula>
    </cfRule>
  </conditionalFormatting>
  <conditionalFormatting sqref="AW202">
    <cfRule type="expression" dxfId="30415" priority="41290">
      <formula>AND(ISNUMBER(AW202),SEARCH("busca",$H202,1))</formula>
    </cfRule>
    <cfRule type="expression" dxfId="30414" priority="41291">
      <formula>AND(ISNUMBER(AW202),SEARCH("herradi",$H202,1))</formula>
    </cfRule>
    <cfRule type="expression" dxfId="30413" priority="41292">
      <formula>AND(ISNUMBER(AW202),SEARCH("kern",$H202,1))</formula>
    </cfRule>
    <cfRule type="expression" dxfId="30412" priority="41293">
      <formula>AND(ISNUMBER(AW202),SEARCH("cros",$H202,1))</formula>
    </cfRule>
    <cfRule type="expression" dxfId="30411" priority="41294">
      <formula>AND(ISNUMBER(AW202),SEARCH("duhart",$H202,1))</formula>
    </cfRule>
    <cfRule type="expression" dxfId="30410" priority="41295">
      <formula>AND(ISNUMBER(AW202),SEARCH("busca",$H202,1))</formula>
    </cfRule>
    <cfRule type="expression" dxfId="30409" priority="41296">
      <formula>AND(ISNUMBER(AW202),SEARCH("hernandez",$H202,1))</formula>
    </cfRule>
    <cfRule type="expression" dxfId="30408" priority="41297">
      <formula>AND(ISNUMBER(AW202),SEARCH("diedler",$H202,1))</formula>
    </cfRule>
    <cfRule type="expression" dxfId="30407" priority="41298">
      <formula>AND(ISNUMBER(AW202),SEARCH("fauberteau",$H202,1))</formula>
    </cfRule>
    <cfRule type="expression" dxfId="30406" priority="41299">
      <formula>AND(ISNUMBER(AW202),SEARCH("roberdet",$H202,1))</formula>
    </cfRule>
    <cfRule type="expression" dxfId="30405" priority="41300">
      <formula>AND(ISNUMBER(AW202),SEARCH("guillemot",$H202,1))</formula>
    </cfRule>
    <cfRule type="expression" dxfId="30404" priority="41301">
      <formula>AND(ISNUMBER(AW202),SEARCH("galet",$H202,1))</formula>
    </cfRule>
    <cfRule type="expression" dxfId="30403" priority="41302">
      <formula>AND(ISNUMBER(AW202),SEARCH("ayad",$H202,1))</formula>
    </cfRule>
    <cfRule type="expression" dxfId="30402" priority="41303">
      <formula>AND(ISNUMBER(AW202),SEARCH("lavoillote",$H202,1))</formula>
    </cfRule>
    <cfRule type="expression" dxfId="30401" priority="41304">
      <formula>AND(ISNUMBER(AW202),SEARCH("fancelli",$H202,1))</formula>
    </cfRule>
    <cfRule type="expression" dxfId="30400" priority="41305">
      <formula>AND(ISNUMBER(AW202),SEARCH("morelle",$H202,1))</formula>
    </cfRule>
    <cfRule type="expression" dxfId="30399" priority="41306">
      <formula>AND(ISNUMBER(AW202),SEARCH("rendler",$H202,1))</formula>
    </cfRule>
    <cfRule type="expression" dxfId="30398" priority="41307">
      <formula>AND(ISNUMBER(AW202),SEARCH("palasi",$H202,1))</formula>
    </cfRule>
    <cfRule type="expression" dxfId="30397" priority="41308">
      <formula>AND(ISNUMBER(AW202),SEARCH("fercoq",$H202,1))</formula>
    </cfRule>
    <cfRule type="expression" dxfId="30396" priority="41309">
      <formula>AND(ISNUMBER(AW202),SEARCH("soukane",$H202,1))</formula>
    </cfRule>
    <cfRule type="expression" dxfId="30395" priority="41310">
      <formula>AND(ISNUMBER(AW202),SEARCH("segado",$H202,1))</formula>
    </cfRule>
    <cfRule type="expression" dxfId="30394" priority="41311">
      <formula>AND(ISNUMBER(AW202),SEARCH("ravaut",$H202,1))</formula>
    </cfRule>
    <cfRule type="expression" dxfId="30393" priority="41312">
      <formula>AND(ISNUMBER(AW202),SEARCH("diedler",$H202,1))</formula>
    </cfRule>
    <cfRule type="expression" dxfId="30392" priority="41313">
      <formula>AND(ISNUMBER(AW202),SEARCH("roberdet",$H202,1))</formula>
    </cfRule>
    <cfRule type="expression" dxfId="30391" priority="41314">
      <formula>AND(ISNUMBER(AW202),SEARCH("guillemot",$H202,1))</formula>
    </cfRule>
    <cfRule type="expression" dxfId="30390" priority="41315">
      <formula>AND(ISNUMBER(AW202),SEARCH("galet",$H202,1))</formula>
    </cfRule>
    <cfRule type="expression" dxfId="30389" priority="41316">
      <formula>AND(ISNUMBER(AW202),SEARCH("ayad",$H202,1))</formula>
    </cfRule>
    <cfRule type="expression" dxfId="30388" priority="41317">
      <formula>AND(ISNUMBER(AW202),SEARCH("lavoillote",$H202,1))</formula>
    </cfRule>
    <cfRule type="expression" dxfId="30387" priority="41318">
      <formula>AND(ISNUMBER(AW202),SEARCH("fancelli",$H202,1))</formula>
    </cfRule>
    <cfRule type="expression" dxfId="30386" priority="41319">
      <formula>AND(ISNUMBER(AW202),SEARCH("morelle",$H202,1))</formula>
    </cfRule>
    <cfRule type="expression" dxfId="30385" priority="41320">
      <formula>AND(ISNUMBER(AW202),SEARCH("rendler",$H202,1))</formula>
    </cfRule>
    <cfRule type="expression" dxfId="30384" priority="41321">
      <formula>AND(ISNUMBER(AW202),SEARCH("palasi",$H202,1))</formula>
    </cfRule>
    <cfRule type="expression" dxfId="30383" priority="41322">
      <formula>AND(ISNUMBER(AW202),SEARCH("fercoq",$H202,1))</formula>
    </cfRule>
    <cfRule type="expression" dxfId="30382" priority="41323">
      <formula>AND(ISNUMBER(AW202),SEARCH("soukane",$H202,1))</formula>
    </cfRule>
    <cfRule type="expression" dxfId="30381" priority="41324">
      <formula>AND(ISNUMBER(AW202),SEARCH("segado",$H202,1))</formula>
    </cfRule>
    <cfRule type="expression" dxfId="30380" priority="41325">
      <formula>AND(ISNUMBER(AW202),SEARCH("ravaut",$H202,1))</formula>
    </cfRule>
  </conditionalFormatting>
  <conditionalFormatting sqref="AH205:AL208 Y205:AF206 X205:X208 K205:U208 AY205:BH208 AQ205:AS208 AY226:BH226 K226:U226 X226:AF226 AH226:AK226 AO226:AT226">
    <cfRule type="expression" dxfId="30379" priority="40978">
      <formula>AND(ISNUMBER(K205),SEARCH("busca",$H205,1))</formula>
    </cfRule>
    <cfRule type="expression" dxfId="30378" priority="40979">
      <formula>AND(ISNUMBER(K205),SEARCH("herradi",$H205,1))</formula>
    </cfRule>
    <cfRule type="expression" dxfId="30377" priority="40980">
      <formula>AND(ISNUMBER(K205),SEARCH("kern",$H205,1))</formula>
    </cfRule>
    <cfRule type="expression" dxfId="30376" priority="40981">
      <formula>AND(ISNUMBER(K205),SEARCH("cros",$H205,1))</formula>
    </cfRule>
    <cfRule type="expression" dxfId="30375" priority="40982">
      <formula>AND(ISNUMBER(K205),SEARCH("duhart",$H205,1))</formula>
    </cfRule>
    <cfRule type="expression" dxfId="30374" priority="40983">
      <formula>AND(ISNUMBER(K205),SEARCH("busca",$H205,1))</formula>
    </cfRule>
    <cfRule type="expression" dxfId="30373" priority="40984">
      <formula>AND(ISNUMBER(K205),SEARCH("hernandez",$H205,1))</formula>
    </cfRule>
    <cfRule type="expression" dxfId="30372" priority="40985">
      <formula>AND(ISNUMBER(K205),SEARCH("diedler",$H205,1))</formula>
    </cfRule>
    <cfRule type="expression" dxfId="30371" priority="40986">
      <formula>AND(ISNUMBER(K205),SEARCH("fauberteau",$H205,1))</formula>
    </cfRule>
    <cfRule type="expression" dxfId="30370" priority="40987">
      <formula>AND(ISNUMBER(K205),SEARCH("roberdet",$H205,1))</formula>
    </cfRule>
    <cfRule type="expression" dxfId="30369" priority="40988">
      <formula>AND(ISNUMBER(K205),SEARCH("guillemot",$H205,1))</formula>
    </cfRule>
    <cfRule type="expression" dxfId="30368" priority="40989">
      <formula>AND(ISNUMBER(K205),SEARCH("galet",$H205,1))</formula>
    </cfRule>
    <cfRule type="expression" dxfId="30367" priority="40990">
      <formula>AND(ISNUMBER(K205),SEARCH("ayad",$H205,1))</formula>
    </cfRule>
    <cfRule type="expression" dxfId="30366" priority="40991">
      <formula>AND(ISNUMBER(K205),SEARCH("lavoillote",$H205,1))</formula>
    </cfRule>
    <cfRule type="expression" dxfId="30365" priority="40992">
      <formula>AND(ISNUMBER(K205),SEARCH("fancelli",$H205,1))</formula>
    </cfRule>
    <cfRule type="expression" dxfId="30364" priority="40993">
      <formula>AND(ISNUMBER(K205),SEARCH("morelle",$H205,1))</formula>
    </cfRule>
    <cfRule type="expression" dxfId="30363" priority="40994">
      <formula>AND(ISNUMBER(K205),SEARCH("rendler",$H205,1))</formula>
    </cfRule>
    <cfRule type="expression" dxfId="30362" priority="40995">
      <formula>AND(ISNUMBER(K205),SEARCH("palasi",$H205,1))</formula>
    </cfRule>
    <cfRule type="expression" dxfId="30361" priority="40996">
      <formula>AND(ISNUMBER(K205),SEARCH("fercoq",$H205,1))</formula>
    </cfRule>
    <cfRule type="expression" dxfId="30360" priority="40997">
      <formula>AND(ISNUMBER(K205),SEARCH("soukane",$H205,1))</formula>
    </cfRule>
    <cfRule type="expression" dxfId="30359" priority="40998">
      <formula>AND(ISNUMBER(K205),SEARCH("segado",$H205,1))</formula>
    </cfRule>
    <cfRule type="expression" dxfId="30358" priority="40999">
      <formula>AND(ISNUMBER(K205),SEARCH("ravaut",$H205,1))</formula>
    </cfRule>
  </conditionalFormatting>
  <conditionalFormatting sqref="AH205:AL208 Y205:AG206 K205:U208 AY205:BH208 AQ205:AS208 X205:X208 X226:AF226 AY226:BH226 K226:U226 AH226:AK226 AO226:AT226">
    <cfRule type="expression" dxfId="30357" priority="40942">
      <formula>AND(ISNUMBER(K205),SEARCH("busca",$H205,1))</formula>
    </cfRule>
    <cfRule type="expression" dxfId="30356" priority="40943">
      <formula>AND(ISNUMBER(K205),SEARCH("herradi",$H205,1))</formula>
    </cfRule>
    <cfRule type="expression" dxfId="30355" priority="40944">
      <formula>AND(ISNUMBER(K205),SEARCH("kern",$H205,1))</formula>
    </cfRule>
    <cfRule type="expression" dxfId="30354" priority="40945">
      <formula>AND(ISNUMBER(K205),SEARCH("cros",$H205,1))</formula>
    </cfRule>
    <cfRule type="expression" dxfId="30353" priority="40946">
      <formula>AND(ISNUMBER(K205),SEARCH("duhart",$H205,1))</formula>
    </cfRule>
    <cfRule type="expression" dxfId="30352" priority="40947">
      <formula>AND(ISNUMBER(K205),SEARCH("busca",$H205,1))</formula>
    </cfRule>
    <cfRule type="expression" dxfId="30351" priority="40948">
      <formula>AND(ISNUMBER(K205),SEARCH("hernandez",$H205,1))</formula>
    </cfRule>
    <cfRule type="expression" dxfId="30350" priority="40949">
      <formula>AND(ISNUMBER(K205),SEARCH("diedler",$H205,1))</formula>
    </cfRule>
    <cfRule type="expression" dxfId="30349" priority="40950">
      <formula>AND(ISNUMBER(K205),SEARCH("fauberteau",$H205,1))</formula>
    </cfRule>
    <cfRule type="expression" dxfId="30348" priority="40951">
      <formula>AND(ISNUMBER(K205),SEARCH("roberdet",$H205,1))</formula>
    </cfRule>
    <cfRule type="expression" dxfId="30347" priority="40952">
      <formula>AND(ISNUMBER(K205),SEARCH("guillemot",$H205,1))</formula>
    </cfRule>
    <cfRule type="expression" dxfId="30346" priority="40953">
      <formula>AND(ISNUMBER(K205),SEARCH("galet",$H205,1))</formula>
    </cfRule>
    <cfRule type="expression" dxfId="30345" priority="40954">
      <formula>AND(ISNUMBER(K205),SEARCH("ayad",$H205,1))</formula>
    </cfRule>
    <cfRule type="expression" dxfId="30344" priority="40955">
      <formula>AND(ISNUMBER(K205),SEARCH("lavoillote",$H205,1))</formula>
    </cfRule>
    <cfRule type="expression" dxfId="30343" priority="40956">
      <formula>AND(ISNUMBER(K205),SEARCH("fancelli",$H205,1))</formula>
    </cfRule>
    <cfRule type="expression" dxfId="30342" priority="40957">
      <formula>AND(ISNUMBER(K205),SEARCH("morelle",$H205,1))</formula>
    </cfRule>
    <cfRule type="expression" dxfId="30341" priority="40958">
      <formula>AND(ISNUMBER(K205),SEARCH("rendler",$H205,1))</formula>
    </cfRule>
    <cfRule type="expression" dxfId="30340" priority="40959">
      <formula>AND(ISNUMBER(K205),SEARCH("palasi",$H205,1))</formula>
    </cfRule>
    <cfRule type="expression" dxfId="30339" priority="40960">
      <formula>AND(ISNUMBER(K205),SEARCH("fercoq",$H205,1))</formula>
    </cfRule>
    <cfRule type="expression" dxfId="30338" priority="40961">
      <formula>AND(ISNUMBER(K205),SEARCH("soukane",$H205,1))</formula>
    </cfRule>
    <cfRule type="expression" dxfId="30337" priority="40962">
      <formula>AND(ISNUMBER(K205),SEARCH("segado",$H205,1))</formula>
    </cfRule>
    <cfRule type="expression" dxfId="30336" priority="40963">
      <formula>AND(ISNUMBER(K205),SEARCH("ravaut",$H205,1))</formula>
    </cfRule>
    <cfRule type="expression" dxfId="30335" priority="40964">
      <formula>AND(ISNUMBER(K205),SEARCH("diedler",$H205,1))</formula>
    </cfRule>
    <cfRule type="expression" dxfId="30334" priority="40965">
      <formula>AND(ISNUMBER(K205),SEARCH("roberdet",$H205,1))</formula>
    </cfRule>
    <cfRule type="expression" dxfId="30333" priority="40966">
      <formula>AND(ISNUMBER(K205),SEARCH("guillemot",$H205,1))</formula>
    </cfRule>
    <cfRule type="expression" dxfId="30332" priority="40967">
      <formula>AND(ISNUMBER(K205),SEARCH("galet",$H205,1))</formula>
    </cfRule>
    <cfRule type="expression" dxfId="30331" priority="40968">
      <formula>AND(ISNUMBER(K205),SEARCH("ayad",$H205,1))</formula>
    </cfRule>
    <cfRule type="expression" dxfId="30330" priority="40969">
      <formula>AND(ISNUMBER(K205),SEARCH("lavoillote",$H205,1))</formula>
    </cfRule>
    <cfRule type="expression" dxfId="30329" priority="40970">
      <formula>AND(ISNUMBER(K205),SEARCH("fancelli",$H205,1))</formula>
    </cfRule>
    <cfRule type="expression" dxfId="30328" priority="40971">
      <formula>AND(ISNUMBER(K205),SEARCH("morelle",$H205,1))</formula>
    </cfRule>
    <cfRule type="expression" dxfId="30327" priority="40972">
      <formula>AND(ISNUMBER(K205),SEARCH("rendler",$H205,1))</formula>
    </cfRule>
    <cfRule type="expression" dxfId="30326" priority="40973">
      <formula>AND(ISNUMBER(K205),SEARCH("palasi",$H205,1))</formula>
    </cfRule>
    <cfRule type="expression" dxfId="30325" priority="40974">
      <formula>AND(ISNUMBER(K205),SEARCH("fercoq",$H205,1))</formula>
    </cfRule>
    <cfRule type="expression" dxfId="30324" priority="40975">
      <formula>AND(ISNUMBER(K205),SEARCH("soukane",$H205,1))</formula>
    </cfRule>
    <cfRule type="expression" dxfId="30323" priority="40976">
      <formula>AND(ISNUMBER(K205),SEARCH("segado",$H205,1))</formula>
    </cfRule>
    <cfRule type="expression" dxfId="30322" priority="40977">
      <formula>AND(ISNUMBER(K205),SEARCH("ravaut",$H205,1))</formula>
    </cfRule>
  </conditionalFormatting>
  <conditionalFormatting sqref="Y207:AF208">
    <cfRule type="expression" dxfId="30321" priority="40898">
      <formula>AND(ISNUMBER(Y207),SEARCH("busca",$H207,1))</formula>
    </cfRule>
    <cfRule type="expression" dxfId="30320" priority="40899">
      <formula>AND(ISNUMBER(Y207),SEARCH("herradi",$H207,1))</formula>
    </cfRule>
    <cfRule type="expression" dxfId="30319" priority="40900">
      <formula>AND(ISNUMBER(Y207),SEARCH("kern",$H207,1))</formula>
    </cfRule>
    <cfRule type="expression" dxfId="30318" priority="40901">
      <formula>AND(ISNUMBER(Y207),SEARCH("cros",$H207,1))</formula>
    </cfRule>
    <cfRule type="expression" dxfId="30317" priority="40902">
      <formula>AND(ISNUMBER(Y207),SEARCH("duhart",$H207,1))</formula>
    </cfRule>
    <cfRule type="expression" dxfId="30316" priority="40903">
      <formula>AND(ISNUMBER(Y207),SEARCH("busca",$H207,1))</formula>
    </cfRule>
    <cfRule type="expression" dxfId="30315" priority="40904">
      <formula>AND(ISNUMBER(Y207),SEARCH("hernandez",$H207,1))</formula>
    </cfRule>
    <cfRule type="expression" dxfId="30314" priority="40905">
      <formula>AND(ISNUMBER(Y207),SEARCH("diedler",$H207,1))</formula>
    </cfRule>
    <cfRule type="expression" dxfId="30313" priority="40906">
      <formula>AND(ISNUMBER(Y207),SEARCH("fauberteau",$H207,1))</formula>
    </cfRule>
    <cfRule type="expression" dxfId="30312" priority="40907">
      <formula>AND(ISNUMBER(Y207),SEARCH("roberdet",$H207,1))</formula>
    </cfRule>
    <cfRule type="expression" dxfId="30311" priority="40908">
      <formula>AND(ISNUMBER(Y207),SEARCH("guillemot",$H207,1))</formula>
    </cfRule>
    <cfRule type="expression" dxfId="30310" priority="40909">
      <formula>AND(ISNUMBER(Y207),SEARCH("galet",$H207,1))</formula>
    </cfRule>
    <cfRule type="expression" dxfId="30309" priority="40910">
      <formula>AND(ISNUMBER(Y207),SEARCH("ayad",$H207,1))</formula>
    </cfRule>
    <cfRule type="expression" dxfId="30308" priority="40911">
      <formula>AND(ISNUMBER(Y207),SEARCH("lavoillote",$H207,1))</formula>
    </cfRule>
    <cfRule type="expression" dxfId="30307" priority="40912">
      <formula>AND(ISNUMBER(Y207),SEARCH("fancelli",$H207,1))</formula>
    </cfRule>
    <cfRule type="expression" dxfId="30306" priority="40913">
      <formula>AND(ISNUMBER(Y207),SEARCH("morelle",$H207,1))</formula>
    </cfRule>
    <cfRule type="expression" dxfId="30305" priority="40914">
      <formula>AND(ISNUMBER(Y207),SEARCH("rendler",$H207,1))</formula>
    </cfRule>
    <cfRule type="expression" dxfId="30304" priority="40915">
      <formula>AND(ISNUMBER(Y207),SEARCH("palasi",$H207,1))</formula>
    </cfRule>
    <cfRule type="expression" dxfId="30303" priority="40916">
      <formula>AND(ISNUMBER(Y207),SEARCH("fercoq",$H207,1))</formula>
    </cfRule>
    <cfRule type="expression" dxfId="30302" priority="40917">
      <formula>AND(ISNUMBER(Y207),SEARCH("soukane",$H207,1))</formula>
    </cfRule>
    <cfRule type="expression" dxfId="30301" priority="40918">
      <formula>AND(ISNUMBER(Y207),SEARCH("segado",$H207,1))</formula>
    </cfRule>
    <cfRule type="expression" dxfId="30300" priority="40919">
      <formula>AND(ISNUMBER(Y207),SEARCH("ravaut",$H207,1))</formula>
    </cfRule>
  </conditionalFormatting>
  <conditionalFormatting sqref="Y207:AF208">
    <cfRule type="expression" dxfId="30299" priority="40862">
      <formula>AND(ISNUMBER(Y207),SEARCH("busca",$H207,1))</formula>
    </cfRule>
    <cfRule type="expression" dxfId="30298" priority="40863">
      <formula>AND(ISNUMBER(Y207),SEARCH("herradi",$H207,1))</formula>
    </cfRule>
    <cfRule type="expression" dxfId="30297" priority="40864">
      <formula>AND(ISNUMBER(Y207),SEARCH("kern",$H207,1))</formula>
    </cfRule>
    <cfRule type="expression" dxfId="30296" priority="40865">
      <formula>AND(ISNUMBER(Y207),SEARCH("cros",$H207,1))</formula>
    </cfRule>
    <cfRule type="expression" dxfId="30295" priority="40866">
      <formula>AND(ISNUMBER(Y207),SEARCH("duhart",$H207,1))</formula>
    </cfRule>
    <cfRule type="expression" dxfId="30294" priority="40867">
      <formula>AND(ISNUMBER(Y207),SEARCH("busca",$H207,1))</formula>
    </cfRule>
    <cfRule type="expression" dxfId="30293" priority="40868">
      <formula>AND(ISNUMBER(Y207),SEARCH("hernandez",$H207,1))</formula>
    </cfRule>
    <cfRule type="expression" dxfId="30292" priority="40869">
      <formula>AND(ISNUMBER(Y207),SEARCH("diedler",$H207,1))</formula>
    </cfRule>
    <cfRule type="expression" dxfId="30291" priority="40870">
      <formula>AND(ISNUMBER(Y207),SEARCH("fauberteau",$H207,1))</formula>
    </cfRule>
    <cfRule type="expression" dxfId="30290" priority="40871">
      <formula>AND(ISNUMBER(Y207),SEARCH("roberdet",$H207,1))</formula>
    </cfRule>
    <cfRule type="expression" dxfId="30289" priority="40872">
      <formula>AND(ISNUMBER(Y207),SEARCH("guillemot",$H207,1))</formula>
    </cfRule>
    <cfRule type="expression" dxfId="30288" priority="40873">
      <formula>AND(ISNUMBER(Y207),SEARCH("galet",$H207,1))</formula>
    </cfRule>
    <cfRule type="expression" dxfId="30287" priority="40874">
      <formula>AND(ISNUMBER(Y207),SEARCH("ayad",$H207,1))</formula>
    </cfRule>
    <cfRule type="expression" dxfId="30286" priority="40875">
      <formula>AND(ISNUMBER(Y207),SEARCH("lavoillote",$H207,1))</formula>
    </cfRule>
    <cfRule type="expression" dxfId="30285" priority="40876">
      <formula>AND(ISNUMBER(Y207),SEARCH("fancelli",$H207,1))</formula>
    </cfRule>
    <cfRule type="expression" dxfId="30284" priority="40877">
      <formula>AND(ISNUMBER(Y207),SEARCH("morelle",$H207,1))</formula>
    </cfRule>
    <cfRule type="expression" dxfId="30283" priority="40878">
      <formula>AND(ISNUMBER(Y207),SEARCH("rendler",$H207,1))</formula>
    </cfRule>
    <cfRule type="expression" dxfId="30282" priority="40879">
      <formula>AND(ISNUMBER(Y207),SEARCH("palasi",$H207,1))</formula>
    </cfRule>
    <cfRule type="expression" dxfId="30281" priority="40880">
      <formula>AND(ISNUMBER(Y207),SEARCH("fercoq",$H207,1))</formula>
    </cfRule>
    <cfRule type="expression" dxfId="30280" priority="40881">
      <formula>AND(ISNUMBER(Y207),SEARCH("soukane",$H207,1))</formula>
    </cfRule>
    <cfRule type="expression" dxfId="30279" priority="40882">
      <formula>AND(ISNUMBER(Y207),SEARCH("segado",$H207,1))</formula>
    </cfRule>
    <cfRule type="expression" dxfId="30278" priority="40883">
      <formula>AND(ISNUMBER(Y207),SEARCH("ravaut",$H207,1))</formula>
    </cfRule>
    <cfRule type="expression" dxfId="30277" priority="40884">
      <formula>AND(ISNUMBER(Y207),SEARCH("diedler",$H207,1))</formula>
    </cfRule>
    <cfRule type="expression" dxfId="30276" priority="40885">
      <formula>AND(ISNUMBER(Y207),SEARCH("roberdet",$H207,1))</formula>
    </cfRule>
    <cfRule type="expression" dxfId="30275" priority="40886">
      <formula>AND(ISNUMBER(Y207),SEARCH("guillemot",$H207,1))</formula>
    </cfRule>
    <cfRule type="expression" dxfId="30274" priority="40887">
      <formula>AND(ISNUMBER(Y207),SEARCH("galet",$H207,1))</formula>
    </cfRule>
    <cfRule type="expression" dxfId="30273" priority="40888">
      <formula>AND(ISNUMBER(Y207),SEARCH("ayad",$H207,1))</formula>
    </cfRule>
    <cfRule type="expression" dxfId="30272" priority="40889">
      <formula>AND(ISNUMBER(Y207),SEARCH("lavoillote",$H207,1))</formula>
    </cfRule>
    <cfRule type="expression" dxfId="30271" priority="40890">
      <formula>AND(ISNUMBER(Y207),SEARCH("fancelli",$H207,1))</formula>
    </cfRule>
    <cfRule type="expression" dxfId="30270" priority="40891">
      <formula>AND(ISNUMBER(Y207),SEARCH("morelle",$H207,1))</formula>
    </cfRule>
    <cfRule type="expression" dxfId="30269" priority="40892">
      <formula>AND(ISNUMBER(Y207),SEARCH("rendler",$H207,1))</formula>
    </cfRule>
    <cfRule type="expression" dxfId="30268" priority="40893">
      <formula>AND(ISNUMBER(Y207),SEARCH("palasi",$H207,1))</formula>
    </cfRule>
    <cfRule type="expression" dxfId="30267" priority="40894">
      <formula>AND(ISNUMBER(Y207),SEARCH("fercoq",$H207,1))</formula>
    </cfRule>
    <cfRule type="expression" dxfId="30266" priority="40895">
      <formula>AND(ISNUMBER(Y207),SEARCH("soukane",$H207,1))</formula>
    </cfRule>
    <cfRule type="expression" dxfId="30265" priority="40896">
      <formula>AND(ISNUMBER(Y207),SEARCH("segado",$H207,1))</formula>
    </cfRule>
    <cfRule type="expression" dxfId="30264" priority="40897">
      <formula>AND(ISNUMBER(Y207),SEARCH("ravaut",$H207,1))</formula>
    </cfRule>
  </conditionalFormatting>
  <conditionalFormatting sqref="AL205:AL208">
    <cfRule type="expression" dxfId="30263" priority="40790">
      <formula>AND(ISNUMBER(AL205),SEARCH("busca",$H205,1))</formula>
    </cfRule>
    <cfRule type="expression" dxfId="30262" priority="40791">
      <formula>AND(ISNUMBER(AL205),SEARCH("herradi",$H205,1))</formula>
    </cfRule>
    <cfRule type="expression" dxfId="30261" priority="40792">
      <formula>AND(ISNUMBER(AL205),SEARCH("kern",$H205,1))</formula>
    </cfRule>
    <cfRule type="expression" dxfId="30260" priority="40793">
      <formula>AND(ISNUMBER(AL205),SEARCH("cros",$H205,1))</formula>
    </cfRule>
    <cfRule type="expression" dxfId="30259" priority="40794">
      <formula>AND(ISNUMBER(AL205),SEARCH("duhart",$H205,1))</formula>
    </cfRule>
    <cfRule type="expression" dxfId="30258" priority="40795">
      <formula>AND(ISNUMBER(AL205),SEARCH("busca",$H205,1))</formula>
    </cfRule>
    <cfRule type="expression" dxfId="30257" priority="40796">
      <formula>AND(ISNUMBER(AL205),SEARCH("hernandez",$H205,1))</formula>
    </cfRule>
    <cfRule type="expression" dxfId="30256" priority="40797">
      <formula>AND(ISNUMBER(AL205),SEARCH("diedler",$H205,1))</formula>
    </cfRule>
    <cfRule type="expression" dxfId="30255" priority="40798">
      <formula>AND(ISNUMBER(AL205),SEARCH("fauberteau",$H205,1))</formula>
    </cfRule>
    <cfRule type="expression" dxfId="30254" priority="40799">
      <formula>AND(ISNUMBER(AL205),SEARCH("roberdet",$H205,1))</formula>
    </cfRule>
    <cfRule type="expression" dxfId="30253" priority="40800">
      <formula>AND(ISNUMBER(AL205),SEARCH("guillemot",$H205,1))</formula>
    </cfRule>
    <cfRule type="expression" dxfId="30252" priority="40801">
      <formula>AND(ISNUMBER(AL205),SEARCH("galet",$H205,1))</formula>
    </cfRule>
    <cfRule type="expression" dxfId="30251" priority="40802">
      <formula>AND(ISNUMBER(AL205),SEARCH("ayad",$H205,1))</formula>
    </cfRule>
    <cfRule type="expression" dxfId="30250" priority="40803">
      <formula>AND(ISNUMBER(AL205),SEARCH("lavoillote",$H205,1))</formula>
    </cfRule>
    <cfRule type="expression" dxfId="30249" priority="40804">
      <formula>AND(ISNUMBER(AL205),SEARCH("fancelli",$H205,1))</formula>
    </cfRule>
    <cfRule type="expression" dxfId="30248" priority="40805">
      <formula>AND(ISNUMBER(AL205),SEARCH("morelle",$H205,1))</formula>
    </cfRule>
    <cfRule type="expression" dxfId="30247" priority="40806">
      <formula>AND(ISNUMBER(AL205),SEARCH("rendler",$H205,1))</formula>
    </cfRule>
    <cfRule type="expression" dxfId="30246" priority="40807">
      <formula>AND(ISNUMBER(AL205),SEARCH("palasi",$H205,1))</formula>
    </cfRule>
    <cfRule type="expression" dxfId="30245" priority="40808">
      <formula>AND(ISNUMBER(AL205),SEARCH("fercoq",$H205,1))</formula>
    </cfRule>
    <cfRule type="expression" dxfId="30244" priority="40809">
      <formula>AND(ISNUMBER(AL205),SEARCH("soukane",$H205,1))</formula>
    </cfRule>
    <cfRule type="expression" dxfId="30243" priority="40810">
      <formula>AND(ISNUMBER(AL205),SEARCH("segado",$H205,1))</formula>
    </cfRule>
    <cfRule type="expression" dxfId="30242" priority="40811">
      <formula>AND(ISNUMBER(AL205),SEARCH("ravaut",$H205,1))</formula>
    </cfRule>
  </conditionalFormatting>
  <conditionalFormatting sqref="AL205:AL208">
    <cfRule type="expression" dxfId="30241" priority="40754">
      <formula>AND(ISNUMBER(AL205),SEARCH("busca",$H205,1))</formula>
    </cfRule>
    <cfRule type="expression" dxfId="30240" priority="40755">
      <formula>AND(ISNUMBER(AL205),SEARCH("herradi",$H205,1))</formula>
    </cfRule>
    <cfRule type="expression" dxfId="30239" priority="40756">
      <formula>AND(ISNUMBER(AL205),SEARCH("kern",$H205,1))</formula>
    </cfRule>
    <cfRule type="expression" dxfId="30238" priority="40757">
      <formula>AND(ISNUMBER(AL205),SEARCH("cros",$H205,1))</formula>
    </cfRule>
    <cfRule type="expression" dxfId="30237" priority="40758">
      <formula>AND(ISNUMBER(AL205),SEARCH("duhart",$H205,1))</formula>
    </cfRule>
    <cfRule type="expression" dxfId="30236" priority="40759">
      <formula>AND(ISNUMBER(AL205),SEARCH("busca",$H205,1))</formula>
    </cfRule>
    <cfRule type="expression" dxfId="30235" priority="40760">
      <formula>AND(ISNUMBER(AL205),SEARCH("hernandez",$H205,1))</formula>
    </cfRule>
    <cfRule type="expression" dxfId="30234" priority="40761">
      <formula>AND(ISNUMBER(AL205),SEARCH("diedler",$H205,1))</formula>
    </cfRule>
    <cfRule type="expression" dxfId="30233" priority="40762">
      <formula>AND(ISNUMBER(AL205),SEARCH("fauberteau",$H205,1))</formula>
    </cfRule>
    <cfRule type="expression" dxfId="30232" priority="40763">
      <formula>AND(ISNUMBER(AL205),SEARCH("roberdet",$H205,1))</formula>
    </cfRule>
    <cfRule type="expression" dxfId="30231" priority="40764">
      <formula>AND(ISNUMBER(AL205),SEARCH("guillemot",$H205,1))</formula>
    </cfRule>
    <cfRule type="expression" dxfId="30230" priority="40765">
      <formula>AND(ISNUMBER(AL205),SEARCH("galet",$H205,1))</formula>
    </cfRule>
    <cfRule type="expression" dxfId="30229" priority="40766">
      <formula>AND(ISNUMBER(AL205),SEARCH("ayad",$H205,1))</formula>
    </cfRule>
    <cfRule type="expression" dxfId="30228" priority="40767">
      <formula>AND(ISNUMBER(AL205),SEARCH("lavoillote",$H205,1))</formula>
    </cfRule>
    <cfRule type="expression" dxfId="30227" priority="40768">
      <formula>AND(ISNUMBER(AL205),SEARCH("fancelli",$H205,1))</formula>
    </cfRule>
    <cfRule type="expression" dxfId="30226" priority="40769">
      <formula>AND(ISNUMBER(AL205),SEARCH("morelle",$H205,1))</formula>
    </cfRule>
    <cfRule type="expression" dxfId="30225" priority="40770">
      <formula>AND(ISNUMBER(AL205),SEARCH("rendler",$H205,1))</formula>
    </cfRule>
    <cfRule type="expression" dxfId="30224" priority="40771">
      <formula>AND(ISNUMBER(AL205),SEARCH("palasi",$H205,1))</formula>
    </cfRule>
    <cfRule type="expression" dxfId="30223" priority="40772">
      <formula>AND(ISNUMBER(AL205),SEARCH("fercoq",$H205,1))</formula>
    </cfRule>
    <cfRule type="expression" dxfId="30222" priority="40773">
      <formula>AND(ISNUMBER(AL205),SEARCH("soukane",$H205,1))</formula>
    </cfRule>
    <cfRule type="expression" dxfId="30221" priority="40774">
      <formula>AND(ISNUMBER(AL205),SEARCH("segado",$H205,1))</formula>
    </cfRule>
    <cfRule type="expression" dxfId="30220" priority="40775">
      <formula>AND(ISNUMBER(AL205),SEARCH("ravaut",$H205,1))</formula>
    </cfRule>
    <cfRule type="expression" dxfId="30219" priority="40776">
      <formula>AND(ISNUMBER(AL205),SEARCH("diedler",$H205,1))</formula>
    </cfRule>
    <cfRule type="expression" dxfId="30218" priority="40777">
      <formula>AND(ISNUMBER(AL205),SEARCH("roberdet",$H205,1))</formula>
    </cfRule>
    <cfRule type="expression" dxfId="30217" priority="40778">
      <formula>AND(ISNUMBER(AL205),SEARCH("guillemot",$H205,1))</formula>
    </cfRule>
    <cfRule type="expression" dxfId="30216" priority="40779">
      <formula>AND(ISNUMBER(AL205),SEARCH("galet",$H205,1))</formula>
    </cfRule>
    <cfRule type="expression" dxfId="30215" priority="40780">
      <formula>AND(ISNUMBER(AL205),SEARCH("ayad",$H205,1))</formula>
    </cfRule>
    <cfRule type="expression" dxfId="30214" priority="40781">
      <formula>AND(ISNUMBER(AL205),SEARCH("lavoillote",$H205,1))</formula>
    </cfRule>
    <cfRule type="expression" dxfId="30213" priority="40782">
      <formula>AND(ISNUMBER(AL205),SEARCH("fancelli",$H205,1))</formula>
    </cfRule>
    <cfRule type="expression" dxfId="30212" priority="40783">
      <formula>AND(ISNUMBER(AL205),SEARCH("morelle",$H205,1))</formula>
    </cfRule>
    <cfRule type="expression" dxfId="30211" priority="40784">
      <formula>AND(ISNUMBER(AL205),SEARCH("rendler",$H205,1))</formula>
    </cfRule>
    <cfRule type="expression" dxfId="30210" priority="40785">
      <formula>AND(ISNUMBER(AL205),SEARCH("palasi",$H205,1))</formula>
    </cfRule>
    <cfRule type="expression" dxfId="30209" priority="40786">
      <formula>AND(ISNUMBER(AL205),SEARCH("fercoq",$H205,1))</formula>
    </cfRule>
    <cfRule type="expression" dxfId="30208" priority="40787">
      <formula>AND(ISNUMBER(AL205),SEARCH("soukane",$H205,1))</formula>
    </cfRule>
    <cfRule type="expression" dxfId="30207" priority="40788">
      <formula>AND(ISNUMBER(AL205),SEARCH("segado",$H205,1))</formula>
    </cfRule>
    <cfRule type="expression" dxfId="30206" priority="40789">
      <formula>AND(ISNUMBER(AL205),SEARCH("ravaut",$H205,1))</formula>
    </cfRule>
  </conditionalFormatting>
  <conditionalFormatting sqref="V205:V206 V226">
    <cfRule type="expression" dxfId="30205" priority="40674">
      <formula>AND(ISNUMBER(V205),SEARCH("busca",$H205,1))</formula>
    </cfRule>
    <cfRule type="expression" dxfId="30204" priority="40675">
      <formula>AND(ISNUMBER(V205),SEARCH("herradi",$H205,1))</formula>
    </cfRule>
    <cfRule type="expression" dxfId="30203" priority="40676">
      <formula>AND(ISNUMBER(V205),SEARCH("kern",$H205,1))</formula>
    </cfRule>
    <cfRule type="expression" dxfId="30202" priority="40677">
      <formula>AND(ISNUMBER(V205),SEARCH("cros",$H205,1))</formula>
    </cfRule>
    <cfRule type="expression" dxfId="30201" priority="40678">
      <formula>AND(ISNUMBER(V205),SEARCH("duhart",$H205,1))</formula>
    </cfRule>
    <cfRule type="expression" dxfId="30200" priority="40679">
      <formula>AND(ISNUMBER(V205),SEARCH("busca",$H205,1))</formula>
    </cfRule>
    <cfRule type="expression" dxfId="30199" priority="40680">
      <formula>AND(ISNUMBER(V205),SEARCH("hernandez",$H205,1))</formula>
    </cfRule>
    <cfRule type="expression" dxfId="30198" priority="40681">
      <formula>AND(ISNUMBER(V205),SEARCH("diedler",$H205,1))</formula>
    </cfRule>
    <cfRule type="expression" dxfId="30197" priority="40682">
      <formula>AND(ISNUMBER(V205),SEARCH("fauberteau",$H205,1))</formula>
    </cfRule>
    <cfRule type="expression" dxfId="30196" priority="40683">
      <formula>AND(ISNUMBER(V205),SEARCH("roberdet",$H205,1))</formula>
    </cfRule>
    <cfRule type="expression" dxfId="30195" priority="40684">
      <formula>AND(ISNUMBER(V205),SEARCH("guillemot",$H205,1))</formula>
    </cfRule>
    <cfRule type="expression" dxfId="30194" priority="40685">
      <formula>AND(ISNUMBER(V205),SEARCH("galet",$H205,1))</formula>
    </cfRule>
    <cfRule type="expression" dxfId="30193" priority="40686">
      <formula>AND(ISNUMBER(V205),SEARCH("ayad",$H205,1))</formula>
    </cfRule>
    <cfRule type="expression" dxfId="30192" priority="40687">
      <formula>AND(ISNUMBER(V205),SEARCH("lavoillote",$H205,1))</formula>
    </cfRule>
    <cfRule type="expression" dxfId="30191" priority="40688">
      <formula>AND(ISNUMBER(V205),SEARCH("fancelli",$H205,1))</formula>
    </cfRule>
    <cfRule type="expression" dxfId="30190" priority="40689">
      <formula>AND(ISNUMBER(V205),SEARCH("morelle",$H205,1))</formula>
    </cfRule>
    <cfRule type="expression" dxfId="30189" priority="40690">
      <formula>AND(ISNUMBER(V205),SEARCH("rendler",$H205,1))</formula>
    </cfRule>
    <cfRule type="expression" dxfId="30188" priority="40691">
      <formula>AND(ISNUMBER(V205),SEARCH("palasi",$H205,1))</formula>
    </cfRule>
    <cfRule type="expression" dxfId="30187" priority="40692">
      <formula>AND(ISNUMBER(V205),SEARCH("fercoq",$H205,1))</formula>
    </cfRule>
    <cfRule type="expression" dxfId="30186" priority="40693">
      <formula>AND(ISNUMBER(V205),SEARCH("soukane",$H205,1))</formula>
    </cfRule>
    <cfRule type="expression" dxfId="30185" priority="40694">
      <formula>AND(ISNUMBER(V205),SEARCH("segado",$H205,1))</formula>
    </cfRule>
    <cfRule type="expression" dxfId="30184" priority="40695">
      <formula>AND(ISNUMBER(V205),SEARCH("ravaut",$H205,1))</formula>
    </cfRule>
  </conditionalFormatting>
  <conditionalFormatting sqref="V205:V206 V226">
    <cfRule type="expression" dxfId="30183" priority="40638">
      <formula>AND(ISNUMBER(V205),SEARCH("busca",$H205,1))</formula>
    </cfRule>
    <cfRule type="expression" dxfId="30182" priority="40639">
      <formula>AND(ISNUMBER(V205),SEARCH("herradi",$H205,1))</formula>
    </cfRule>
    <cfRule type="expression" dxfId="30181" priority="40640">
      <formula>AND(ISNUMBER(V205),SEARCH("kern",$H205,1))</formula>
    </cfRule>
    <cfRule type="expression" dxfId="30180" priority="40641">
      <formula>AND(ISNUMBER(V205),SEARCH("cros",$H205,1))</formula>
    </cfRule>
    <cfRule type="expression" dxfId="30179" priority="40642">
      <formula>AND(ISNUMBER(V205),SEARCH("duhart",$H205,1))</formula>
    </cfRule>
    <cfRule type="expression" dxfId="30178" priority="40643">
      <formula>AND(ISNUMBER(V205),SEARCH("busca",$H205,1))</formula>
    </cfRule>
    <cfRule type="expression" dxfId="30177" priority="40644">
      <formula>AND(ISNUMBER(V205),SEARCH("hernandez",$H205,1))</formula>
    </cfRule>
    <cfRule type="expression" dxfId="30176" priority="40645">
      <formula>AND(ISNUMBER(V205),SEARCH("diedler",$H205,1))</formula>
    </cfRule>
    <cfRule type="expression" dxfId="30175" priority="40646">
      <formula>AND(ISNUMBER(V205),SEARCH("fauberteau",$H205,1))</formula>
    </cfRule>
    <cfRule type="expression" dxfId="30174" priority="40647">
      <formula>AND(ISNUMBER(V205),SEARCH("roberdet",$H205,1))</formula>
    </cfRule>
    <cfRule type="expression" dxfId="30173" priority="40648">
      <formula>AND(ISNUMBER(V205),SEARCH("guillemot",$H205,1))</formula>
    </cfRule>
    <cfRule type="expression" dxfId="30172" priority="40649">
      <formula>AND(ISNUMBER(V205),SEARCH("galet",$H205,1))</formula>
    </cfRule>
    <cfRule type="expression" dxfId="30171" priority="40650">
      <formula>AND(ISNUMBER(V205),SEARCH("ayad",$H205,1))</formula>
    </cfRule>
    <cfRule type="expression" dxfId="30170" priority="40651">
      <formula>AND(ISNUMBER(V205),SEARCH("lavoillote",$H205,1))</formula>
    </cfRule>
    <cfRule type="expression" dxfId="30169" priority="40652">
      <formula>AND(ISNUMBER(V205),SEARCH("fancelli",$H205,1))</formula>
    </cfRule>
    <cfRule type="expression" dxfId="30168" priority="40653">
      <formula>AND(ISNUMBER(V205),SEARCH("morelle",$H205,1))</formula>
    </cfRule>
    <cfRule type="expression" dxfId="30167" priority="40654">
      <formula>AND(ISNUMBER(V205),SEARCH("rendler",$H205,1))</formula>
    </cfRule>
    <cfRule type="expression" dxfId="30166" priority="40655">
      <formula>AND(ISNUMBER(V205),SEARCH("palasi",$H205,1))</formula>
    </cfRule>
    <cfRule type="expression" dxfId="30165" priority="40656">
      <formula>AND(ISNUMBER(V205),SEARCH("fercoq",$H205,1))</formula>
    </cfRule>
    <cfRule type="expression" dxfId="30164" priority="40657">
      <formula>AND(ISNUMBER(V205),SEARCH("soukane",$H205,1))</formula>
    </cfRule>
    <cfRule type="expression" dxfId="30163" priority="40658">
      <formula>AND(ISNUMBER(V205),SEARCH("segado",$H205,1))</formula>
    </cfRule>
    <cfRule type="expression" dxfId="30162" priority="40659">
      <formula>AND(ISNUMBER(V205),SEARCH("ravaut",$H205,1))</formula>
    </cfRule>
    <cfRule type="expression" dxfId="30161" priority="40660">
      <formula>AND(ISNUMBER(V205),SEARCH("diedler",$H205,1))</formula>
    </cfRule>
    <cfRule type="expression" dxfId="30160" priority="40661">
      <formula>AND(ISNUMBER(V205),SEARCH("roberdet",$H205,1))</formula>
    </cfRule>
    <cfRule type="expression" dxfId="30159" priority="40662">
      <formula>AND(ISNUMBER(V205),SEARCH("guillemot",$H205,1))</formula>
    </cfRule>
    <cfRule type="expression" dxfId="30158" priority="40663">
      <formula>AND(ISNUMBER(V205),SEARCH("galet",$H205,1))</formula>
    </cfRule>
    <cfRule type="expression" dxfId="30157" priority="40664">
      <formula>AND(ISNUMBER(V205),SEARCH("ayad",$H205,1))</formula>
    </cfRule>
    <cfRule type="expression" dxfId="30156" priority="40665">
      <formula>AND(ISNUMBER(V205),SEARCH("lavoillote",$H205,1))</formula>
    </cfRule>
    <cfRule type="expression" dxfId="30155" priority="40666">
      <formula>AND(ISNUMBER(V205),SEARCH("fancelli",$H205,1))</formula>
    </cfRule>
    <cfRule type="expression" dxfId="30154" priority="40667">
      <formula>AND(ISNUMBER(V205),SEARCH("morelle",$H205,1))</formula>
    </cfRule>
    <cfRule type="expression" dxfId="30153" priority="40668">
      <formula>AND(ISNUMBER(V205),SEARCH("rendler",$H205,1))</formula>
    </cfRule>
    <cfRule type="expression" dxfId="30152" priority="40669">
      <formula>AND(ISNUMBER(V205),SEARCH("palasi",$H205,1))</formula>
    </cfRule>
    <cfRule type="expression" dxfId="30151" priority="40670">
      <formula>AND(ISNUMBER(V205),SEARCH("fercoq",$H205,1))</formula>
    </cfRule>
    <cfRule type="expression" dxfId="30150" priority="40671">
      <formula>AND(ISNUMBER(V205),SEARCH("soukane",$H205,1))</formula>
    </cfRule>
    <cfRule type="expression" dxfId="30149" priority="40672">
      <formula>AND(ISNUMBER(V205),SEARCH("segado",$H205,1))</formula>
    </cfRule>
    <cfRule type="expression" dxfId="30148" priority="40673">
      <formula>AND(ISNUMBER(V205),SEARCH("ravaut",$H205,1))</formula>
    </cfRule>
  </conditionalFormatting>
  <conditionalFormatting sqref="V207:V208">
    <cfRule type="expression" dxfId="30147" priority="40616">
      <formula>AND(ISNUMBER(V207),SEARCH("busca",$H207,1))</formula>
    </cfRule>
    <cfRule type="expression" dxfId="30146" priority="40617">
      <formula>AND(ISNUMBER(V207),SEARCH("herradi",$H207,1))</formula>
    </cfRule>
    <cfRule type="expression" dxfId="30145" priority="40618">
      <formula>AND(ISNUMBER(V207),SEARCH("kern",$H207,1))</formula>
    </cfRule>
    <cfRule type="expression" dxfId="30144" priority="40619">
      <formula>AND(ISNUMBER(V207),SEARCH("cros",$H207,1))</formula>
    </cfRule>
    <cfRule type="expression" dxfId="30143" priority="40620">
      <formula>AND(ISNUMBER(V207),SEARCH("duhart",$H207,1))</formula>
    </cfRule>
    <cfRule type="expression" dxfId="30142" priority="40621">
      <formula>AND(ISNUMBER(V207),SEARCH("busca",$H207,1))</formula>
    </cfRule>
    <cfRule type="expression" dxfId="30141" priority="40622">
      <formula>AND(ISNUMBER(V207),SEARCH("hernandez",$H207,1))</formula>
    </cfRule>
    <cfRule type="expression" dxfId="30140" priority="40623">
      <formula>AND(ISNUMBER(V207),SEARCH("diedler",$H207,1))</formula>
    </cfRule>
    <cfRule type="expression" dxfId="30139" priority="40624">
      <formula>AND(ISNUMBER(V207),SEARCH("fauberteau",$H207,1))</formula>
    </cfRule>
    <cfRule type="expression" dxfId="30138" priority="40625">
      <formula>AND(ISNUMBER(V207),SEARCH("roberdet",$H207,1))</formula>
    </cfRule>
    <cfRule type="expression" dxfId="30137" priority="40626">
      <formula>AND(ISNUMBER(V207),SEARCH("guillemot",$H207,1))</formula>
    </cfRule>
    <cfRule type="expression" dxfId="30136" priority="40627">
      <formula>AND(ISNUMBER(V207),SEARCH("galet",$H207,1))</formula>
    </cfRule>
    <cfRule type="expression" dxfId="30135" priority="40628">
      <formula>AND(ISNUMBER(V207),SEARCH("ayad",$H207,1))</formula>
    </cfRule>
    <cfRule type="expression" dxfId="30134" priority="40629">
      <formula>AND(ISNUMBER(V207),SEARCH("lavoillote",$H207,1))</formula>
    </cfRule>
    <cfRule type="expression" dxfId="30133" priority="40630">
      <formula>AND(ISNUMBER(V207),SEARCH("fancelli",$H207,1))</formula>
    </cfRule>
    <cfRule type="expression" dxfId="30132" priority="40631">
      <formula>AND(ISNUMBER(V207),SEARCH("morelle",$H207,1))</formula>
    </cfRule>
    <cfRule type="expression" dxfId="30131" priority="40632">
      <formula>AND(ISNUMBER(V207),SEARCH("rendler",$H207,1))</formula>
    </cfRule>
    <cfRule type="expression" dxfId="30130" priority="40633">
      <formula>AND(ISNUMBER(V207),SEARCH("palasi",$H207,1))</formula>
    </cfRule>
    <cfRule type="expression" dxfId="30129" priority="40634">
      <formula>AND(ISNUMBER(V207),SEARCH("fercoq",$H207,1))</formula>
    </cfRule>
    <cfRule type="expression" dxfId="30128" priority="40635">
      <formula>AND(ISNUMBER(V207),SEARCH("soukane",$H207,1))</formula>
    </cfRule>
    <cfRule type="expression" dxfId="30127" priority="40636">
      <formula>AND(ISNUMBER(V207),SEARCH("segado",$H207,1))</formula>
    </cfRule>
    <cfRule type="expression" dxfId="30126" priority="40637">
      <formula>AND(ISNUMBER(V207),SEARCH("ravaut",$H207,1))</formula>
    </cfRule>
  </conditionalFormatting>
  <conditionalFormatting sqref="V207:V208">
    <cfRule type="expression" dxfId="30125" priority="40580">
      <formula>AND(ISNUMBER(V207),SEARCH("busca",$H207,1))</formula>
    </cfRule>
    <cfRule type="expression" dxfId="30124" priority="40581">
      <formula>AND(ISNUMBER(V207),SEARCH("herradi",$H207,1))</formula>
    </cfRule>
    <cfRule type="expression" dxfId="30123" priority="40582">
      <formula>AND(ISNUMBER(V207),SEARCH("kern",$H207,1))</formula>
    </cfRule>
    <cfRule type="expression" dxfId="30122" priority="40583">
      <formula>AND(ISNUMBER(V207),SEARCH("cros",$H207,1))</formula>
    </cfRule>
    <cfRule type="expression" dxfId="30121" priority="40584">
      <formula>AND(ISNUMBER(V207),SEARCH("duhart",$H207,1))</formula>
    </cfRule>
    <cfRule type="expression" dxfId="30120" priority="40585">
      <formula>AND(ISNUMBER(V207),SEARCH("busca",$H207,1))</formula>
    </cfRule>
    <cfRule type="expression" dxfId="30119" priority="40586">
      <formula>AND(ISNUMBER(V207),SEARCH("hernandez",$H207,1))</formula>
    </cfRule>
    <cfRule type="expression" dxfId="30118" priority="40587">
      <formula>AND(ISNUMBER(V207),SEARCH("diedler",$H207,1))</formula>
    </cfRule>
    <cfRule type="expression" dxfId="30117" priority="40588">
      <formula>AND(ISNUMBER(V207),SEARCH("fauberteau",$H207,1))</formula>
    </cfRule>
    <cfRule type="expression" dxfId="30116" priority="40589">
      <formula>AND(ISNUMBER(V207),SEARCH("roberdet",$H207,1))</formula>
    </cfRule>
    <cfRule type="expression" dxfId="30115" priority="40590">
      <formula>AND(ISNUMBER(V207),SEARCH("guillemot",$H207,1))</formula>
    </cfRule>
    <cfRule type="expression" dxfId="30114" priority="40591">
      <formula>AND(ISNUMBER(V207),SEARCH("galet",$H207,1))</formula>
    </cfRule>
    <cfRule type="expression" dxfId="30113" priority="40592">
      <formula>AND(ISNUMBER(V207),SEARCH("ayad",$H207,1))</formula>
    </cfRule>
    <cfRule type="expression" dxfId="30112" priority="40593">
      <formula>AND(ISNUMBER(V207),SEARCH("lavoillote",$H207,1))</formula>
    </cfRule>
    <cfRule type="expression" dxfId="30111" priority="40594">
      <formula>AND(ISNUMBER(V207),SEARCH("fancelli",$H207,1))</formula>
    </cfRule>
    <cfRule type="expression" dxfId="30110" priority="40595">
      <formula>AND(ISNUMBER(V207),SEARCH("morelle",$H207,1))</formula>
    </cfRule>
    <cfRule type="expression" dxfId="30109" priority="40596">
      <formula>AND(ISNUMBER(V207),SEARCH("rendler",$H207,1))</formula>
    </cfRule>
    <cfRule type="expression" dxfId="30108" priority="40597">
      <formula>AND(ISNUMBER(V207),SEARCH("palasi",$H207,1))</formula>
    </cfRule>
    <cfRule type="expression" dxfId="30107" priority="40598">
      <formula>AND(ISNUMBER(V207),SEARCH("fercoq",$H207,1))</formula>
    </cfRule>
    <cfRule type="expression" dxfId="30106" priority="40599">
      <formula>AND(ISNUMBER(V207),SEARCH("soukane",$H207,1))</formula>
    </cfRule>
    <cfRule type="expression" dxfId="30105" priority="40600">
      <formula>AND(ISNUMBER(V207),SEARCH("segado",$H207,1))</formula>
    </cfRule>
    <cfRule type="expression" dxfId="30104" priority="40601">
      <formula>AND(ISNUMBER(V207),SEARCH("ravaut",$H207,1))</formula>
    </cfRule>
    <cfRule type="expression" dxfId="30103" priority="40602">
      <formula>AND(ISNUMBER(V207),SEARCH("diedler",$H207,1))</formula>
    </cfRule>
    <cfRule type="expression" dxfId="30102" priority="40603">
      <formula>AND(ISNUMBER(V207),SEARCH("roberdet",$H207,1))</formula>
    </cfRule>
    <cfRule type="expression" dxfId="30101" priority="40604">
      <formula>AND(ISNUMBER(V207),SEARCH("guillemot",$H207,1))</formula>
    </cfRule>
    <cfRule type="expression" dxfId="30100" priority="40605">
      <formula>AND(ISNUMBER(V207),SEARCH("galet",$H207,1))</formula>
    </cfRule>
    <cfRule type="expression" dxfId="30099" priority="40606">
      <formula>AND(ISNUMBER(V207),SEARCH("ayad",$H207,1))</formula>
    </cfRule>
    <cfRule type="expression" dxfId="30098" priority="40607">
      <formula>AND(ISNUMBER(V207),SEARCH("lavoillote",$H207,1))</formula>
    </cfRule>
    <cfRule type="expression" dxfId="30097" priority="40608">
      <formula>AND(ISNUMBER(V207),SEARCH("fancelli",$H207,1))</formula>
    </cfRule>
    <cfRule type="expression" dxfId="30096" priority="40609">
      <formula>AND(ISNUMBER(V207),SEARCH("morelle",$H207,1))</formula>
    </cfRule>
    <cfRule type="expression" dxfId="30095" priority="40610">
      <formula>AND(ISNUMBER(V207),SEARCH("rendler",$H207,1))</formula>
    </cfRule>
    <cfRule type="expression" dxfId="30094" priority="40611">
      <formula>AND(ISNUMBER(V207),SEARCH("palasi",$H207,1))</formula>
    </cfRule>
    <cfRule type="expression" dxfId="30093" priority="40612">
      <formula>AND(ISNUMBER(V207),SEARCH("fercoq",$H207,1))</formula>
    </cfRule>
    <cfRule type="expression" dxfId="30092" priority="40613">
      <formula>AND(ISNUMBER(V207),SEARCH("soukane",$H207,1))</formula>
    </cfRule>
    <cfRule type="expression" dxfId="30091" priority="40614">
      <formula>AND(ISNUMBER(V207),SEARCH("segado",$H207,1))</formula>
    </cfRule>
    <cfRule type="expression" dxfId="30090" priority="40615">
      <formula>AND(ISNUMBER(V207),SEARCH("ravaut",$H207,1))</formula>
    </cfRule>
  </conditionalFormatting>
  <conditionalFormatting sqref="AG205:AG206 AG226">
    <cfRule type="expression" dxfId="30089" priority="40558">
      <formula>AND(ISNUMBER(AG205),SEARCH("busca",$H205,1))</formula>
    </cfRule>
    <cfRule type="expression" dxfId="30088" priority="40559">
      <formula>AND(ISNUMBER(AG205),SEARCH("herradi",$H205,1))</formula>
    </cfRule>
    <cfRule type="expression" dxfId="30087" priority="40560">
      <formula>AND(ISNUMBER(AG205),SEARCH("kern",$H205,1))</formula>
    </cfRule>
    <cfRule type="expression" dxfId="30086" priority="40561">
      <formula>AND(ISNUMBER(AG205),SEARCH("cros",$H205,1))</formula>
    </cfRule>
    <cfRule type="expression" dxfId="30085" priority="40562">
      <formula>AND(ISNUMBER(AG205),SEARCH("duhart",$H205,1))</formula>
    </cfRule>
    <cfRule type="expression" dxfId="30084" priority="40563">
      <formula>AND(ISNUMBER(AG205),SEARCH("busca",$H205,1))</formula>
    </cfRule>
    <cfRule type="expression" dxfId="30083" priority="40564">
      <formula>AND(ISNUMBER(AG205),SEARCH("hernandez",$H205,1))</formula>
    </cfRule>
    <cfRule type="expression" dxfId="30082" priority="40565">
      <formula>AND(ISNUMBER(AG205),SEARCH("diedler",$H205,1))</formula>
    </cfRule>
    <cfRule type="expression" dxfId="30081" priority="40566">
      <formula>AND(ISNUMBER(AG205),SEARCH("fauberteau",$H205,1))</formula>
    </cfRule>
    <cfRule type="expression" dxfId="30080" priority="40567">
      <formula>AND(ISNUMBER(AG205),SEARCH("roberdet",$H205,1))</formula>
    </cfRule>
    <cfRule type="expression" dxfId="30079" priority="40568">
      <formula>AND(ISNUMBER(AG205),SEARCH("guillemot",$H205,1))</formula>
    </cfRule>
    <cfRule type="expression" dxfId="30078" priority="40569">
      <formula>AND(ISNUMBER(AG205),SEARCH("galet",$H205,1))</formula>
    </cfRule>
    <cfRule type="expression" dxfId="30077" priority="40570">
      <formula>AND(ISNUMBER(AG205),SEARCH("ayad",$H205,1))</formula>
    </cfRule>
    <cfRule type="expression" dxfId="30076" priority="40571">
      <formula>AND(ISNUMBER(AG205),SEARCH("lavoillote",$H205,1))</formula>
    </cfRule>
    <cfRule type="expression" dxfId="30075" priority="40572">
      <formula>AND(ISNUMBER(AG205),SEARCH("fancelli",$H205,1))</formula>
    </cfRule>
    <cfRule type="expression" dxfId="30074" priority="40573">
      <formula>AND(ISNUMBER(AG205),SEARCH("morelle",$H205,1))</formula>
    </cfRule>
    <cfRule type="expression" dxfId="30073" priority="40574">
      <formula>AND(ISNUMBER(AG205),SEARCH("rendler",$H205,1))</formula>
    </cfRule>
    <cfRule type="expression" dxfId="30072" priority="40575">
      <formula>AND(ISNUMBER(AG205),SEARCH("palasi",$H205,1))</formula>
    </cfRule>
    <cfRule type="expression" dxfId="30071" priority="40576">
      <formula>AND(ISNUMBER(AG205),SEARCH("fercoq",$H205,1))</formula>
    </cfRule>
    <cfRule type="expression" dxfId="30070" priority="40577">
      <formula>AND(ISNUMBER(AG205),SEARCH("soukane",$H205,1))</formula>
    </cfRule>
    <cfRule type="expression" dxfId="30069" priority="40578">
      <formula>AND(ISNUMBER(AG205),SEARCH("segado",$H205,1))</formula>
    </cfRule>
    <cfRule type="expression" dxfId="30068" priority="40579">
      <formula>AND(ISNUMBER(AG205),SEARCH("ravaut",$H205,1))</formula>
    </cfRule>
  </conditionalFormatting>
  <conditionalFormatting sqref="AG226">
    <cfRule type="expression" dxfId="30067" priority="40522">
      <formula>AND(ISNUMBER(AG226),SEARCH("busca",$H226,1))</formula>
    </cfRule>
    <cfRule type="expression" dxfId="30066" priority="40523">
      <formula>AND(ISNUMBER(AG226),SEARCH("herradi",$H226,1))</formula>
    </cfRule>
    <cfRule type="expression" dxfId="30065" priority="40524">
      <formula>AND(ISNUMBER(AG226),SEARCH("kern",$H226,1))</formula>
    </cfRule>
    <cfRule type="expression" dxfId="30064" priority="40525">
      <formula>AND(ISNUMBER(AG226),SEARCH("cros",$H226,1))</formula>
    </cfRule>
    <cfRule type="expression" dxfId="30063" priority="40526">
      <formula>AND(ISNUMBER(AG226),SEARCH("duhart",$H226,1))</formula>
    </cfRule>
    <cfRule type="expression" dxfId="30062" priority="40527">
      <formula>AND(ISNUMBER(AG226),SEARCH("busca",$H226,1))</formula>
    </cfRule>
    <cfRule type="expression" dxfId="30061" priority="40528">
      <formula>AND(ISNUMBER(AG226),SEARCH("hernandez",$H226,1))</formula>
    </cfRule>
    <cfRule type="expression" dxfId="30060" priority="40529">
      <formula>AND(ISNUMBER(AG226),SEARCH("diedler",$H226,1))</formula>
    </cfRule>
    <cfRule type="expression" dxfId="30059" priority="40530">
      <formula>AND(ISNUMBER(AG226),SEARCH("fauberteau",$H226,1))</formula>
    </cfRule>
    <cfRule type="expression" dxfId="30058" priority="40531">
      <formula>AND(ISNUMBER(AG226),SEARCH("roberdet",$H226,1))</formula>
    </cfRule>
    <cfRule type="expression" dxfId="30057" priority="40532">
      <formula>AND(ISNUMBER(AG226),SEARCH("guillemot",$H226,1))</formula>
    </cfRule>
    <cfRule type="expression" dxfId="30056" priority="40533">
      <formula>AND(ISNUMBER(AG226),SEARCH("galet",$H226,1))</formula>
    </cfRule>
    <cfRule type="expression" dxfId="30055" priority="40534">
      <formula>AND(ISNUMBER(AG226),SEARCH("ayad",$H226,1))</formula>
    </cfRule>
    <cfRule type="expression" dxfId="30054" priority="40535">
      <formula>AND(ISNUMBER(AG226),SEARCH("lavoillote",$H226,1))</formula>
    </cfRule>
    <cfRule type="expression" dxfId="30053" priority="40536">
      <formula>AND(ISNUMBER(AG226),SEARCH("fancelli",$H226,1))</formula>
    </cfRule>
    <cfRule type="expression" dxfId="30052" priority="40537">
      <formula>AND(ISNUMBER(AG226),SEARCH("morelle",$H226,1))</formula>
    </cfRule>
    <cfRule type="expression" dxfId="30051" priority="40538">
      <formula>AND(ISNUMBER(AG226),SEARCH("rendler",$H226,1))</formula>
    </cfRule>
    <cfRule type="expression" dxfId="30050" priority="40539">
      <formula>AND(ISNUMBER(AG226),SEARCH("palasi",$H226,1))</formula>
    </cfRule>
    <cfRule type="expression" dxfId="30049" priority="40540">
      <formula>AND(ISNUMBER(AG226),SEARCH("fercoq",$H226,1))</formula>
    </cfRule>
    <cfRule type="expression" dxfId="30048" priority="40541">
      <formula>AND(ISNUMBER(AG226),SEARCH("soukane",$H226,1))</formula>
    </cfRule>
    <cfRule type="expression" dxfId="30047" priority="40542">
      <formula>AND(ISNUMBER(AG226),SEARCH("segado",$H226,1))</formula>
    </cfRule>
    <cfRule type="expression" dxfId="30046" priority="40543">
      <formula>AND(ISNUMBER(AG226),SEARCH("ravaut",$H226,1))</formula>
    </cfRule>
    <cfRule type="expression" dxfId="30045" priority="40544">
      <formula>AND(ISNUMBER(AG226),SEARCH("diedler",$H226,1))</formula>
    </cfRule>
    <cfRule type="expression" dxfId="30044" priority="40545">
      <formula>AND(ISNUMBER(AG226),SEARCH("roberdet",$H226,1))</formula>
    </cfRule>
    <cfRule type="expression" dxfId="30043" priority="40546">
      <formula>AND(ISNUMBER(AG226),SEARCH("guillemot",$H226,1))</formula>
    </cfRule>
    <cfRule type="expression" dxfId="30042" priority="40547">
      <formula>AND(ISNUMBER(AG226),SEARCH("galet",$H226,1))</formula>
    </cfRule>
    <cfRule type="expression" dxfId="30041" priority="40548">
      <formula>AND(ISNUMBER(AG226),SEARCH("ayad",$H226,1))</formula>
    </cfRule>
    <cfRule type="expression" dxfId="30040" priority="40549">
      <formula>AND(ISNUMBER(AG226),SEARCH("lavoillote",$H226,1))</formula>
    </cfRule>
    <cfRule type="expression" dxfId="30039" priority="40550">
      <formula>AND(ISNUMBER(AG226),SEARCH("fancelli",$H226,1))</formula>
    </cfRule>
    <cfRule type="expression" dxfId="30038" priority="40551">
      <formula>AND(ISNUMBER(AG226),SEARCH("morelle",$H226,1))</formula>
    </cfRule>
    <cfRule type="expression" dxfId="30037" priority="40552">
      <formula>AND(ISNUMBER(AG226),SEARCH("rendler",$H226,1))</formula>
    </cfRule>
    <cfRule type="expression" dxfId="30036" priority="40553">
      <formula>AND(ISNUMBER(AG226),SEARCH("palasi",$H226,1))</formula>
    </cfRule>
    <cfRule type="expression" dxfId="30035" priority="40554">
      <formula>AND(ISNUMBER(AG226),SEARCH("fercoq",$H226,1))</formula>
    </cfRule>
    <cfRule type="expression" dxfId="30034" priority="40555">
      <formula>AND(ISNUMBER(AG226),SEARCH("soukane",$H226,1))</formula>
    </cfRule>
    <cfRule type="expression" dxfId="30033" priority="40556">
      <formula>AND(ISNUMBER(AG226),SEARCH("segado",$H226,1))</formula>
    </cfRule>
    <cfRule type="expression" dxfId="30032" priority="40557">
      <formula>AND(ISNUMBER(AG226),SEARCH("ravaut",$H226,1))</formula>
    </cfRule>
  </conditionalFormatting>
  <conditionalFormatting sqref="AG207:AG208">
    <cfRule type="expression" dxfId="30031" priority="40500">
      <formula>AND(ISNUMBER(AG207),SEARCH("busca",$H207,1))</formula>
    </cfRule>
    <cfRule type="expression" dxfId="30030" priority="40501">
      <formula>AND(ISNUMBER(AG207),SEARCH("herradi",$H207,1))</formula>
    </cfRule>
    <cfRule type="expression" dxfId="30029" priority="40502">
      <formula>AND(ISNUMBER(AG207),SEARCH("kern",$H207,1))</formula>
    </cfRule>
    <cfRule type="expression" dxfId="30028" priority="40503">
      <formula>AND(ISNUMBER(AG207),SEARCH("cros",$H207,1))</formula>
    </cfRule>
    <cfRule type="expression" dxfId="30027" priority="40504">
      <formula>AND(ISNUMBER(AG207),SEARCH("duhart",$H207,1))</formula>
    </cfRule>
    <cfRule type="expression" dxfId="30026" priority="40505">
      <formula>AND(ISNUMBER(AG207),SEARCH("busca",$H207,1))</formula>
    </cfRule>
    <cfRule type="expression" dxfId="30025" priority="40506">
      <formula>AND(ISNUMBER(AG207),SEARCH("hernandez",$H207,1))</formula>
    </cfRule>
    <cfRule type="expression" dxfId="30024" priority="40507">
      <formula>AND(ISNUMBER(AG207),SEARCH("diedler",$H207,1))</formula>
    </cfRule>
    <cfRule type="expression" dxfId="30023" priority="40508">
      <formula>AND(ISNUMBER(AG207),SEARCH("fauberteau",$H207,1))</formula>
    </cfRule>
    <cfRule type="expression" dxfId="30022" priority="40509">
      <formula>AND(ISNUMBER(AG207),SEARCH("roberdet",$H207,1))</formula>
    </cfRule>
    <cfRule type="expression" dxfId="30021" priority="40510">
      <formula>AND(ISNUMBER(AG207),SEARCH("guillemot",$H207,1))</formula>
    </cfRule>
    <cfRule type="expression" dxfId="30020" priority="40511">
      <formula>AND(ISNUMBER(AG207),SEARCH("galet",$H207,1))</formula>
    </cfRule>
    <cfRule type="expression" dxfId="30019" priority="40512">
      <formula>AND(ISNUMBER(AG207),SEARCH("ayad",$H207,1))</formula>
    </cfRule>
    <cfRule type="expression" dxfId="30018" priority="40513">
      <formula>AND(ISNUMBER(AG207),SEARCH("lavoillote",$H207,1))</formula>
    </cfRule>
    <cfRule type="expression" dxfId="30017" priority="40514">
      <formula>AND(ISNUMBER(AG207),SEARCH("fancelli",$H207,1))</formula>
    </cfRule>
    <cfRule type="expression" dxfId="30016" priority="40515">
      <formula>AND(ISNUMBER(AG207),SEARCH("morelle",$H207,1))</formula>
    </cfRule>
    <cfRule type="expression" dxfId="30015" priority="40516">
      <formula>AND(ISNUMBER(AG207),SEARCH("rendler",$H207,1))</formula>
    </cfRule>
    <cfRule type="expression" dxfId="30014" priority="40517">
      <formula>AND(ISNUMBER(AG207),SEARCH("palasi",$H207,1))</formula>
    </cfRule>
    <cfRule type="expression" dxfId="30013" priority="40518">
      <formula>AND(ISNUMBER(AG207),SEARCH("fercoq",$H207,1))</formula>
    </cfRule>
    <cfRule type="expression" dxfId="30012" priority="40519">
      <formula>AND(ISNUMBER(AG207),SEARCH("soukane",$H207,1))</formula>
    </cfRule>
    <cfRule type="expression" dxfId="30011" priority="40520">
      <formula>AND(ISNUMBER(AG207),SEARCH("segado",$H207,1))</formula>
    </cfRule>
    <cfRule type="expression" dxfId="30010" priority="40521">
      <formula>AND(ISNUMBER(AG207),SEARCH("ravaut",$H207,1))</formula>
    </cfRule>
  </conditionalFormatting>
  <conditionalFormatting sqref="AG207:AG208">
    <cfRule type="expression" dxfId="30009" priority="40464">
      <formula>AND(ISNUMBER(AG207),SEARCH("busca",$H207,1))</formula>
    </cfRule>
    <cfRule type="expression" dxfId="30008" priority="40465">
      <formula>AND(ISNUMBER(AG207),SEARCH("herradi",$H207,1))</formula>
    </cfRule>
    <cfRule type="expression" dxfId="30007" priority="40466">
      <formula>AND(ISNUMBER(AG207),SEARCH("kern",$H207,1))</formula>
    </cfRule>
    <cfRule type="expression" dxfId="30006" priority="40467">
      <formula>AND(ISNUMBER(AG207),SEARCH("cros",$H207,1))</formula>
    </cfRule>
    <cfRule type="expression" dxfId="30005" priority="40468">
      <formula>AND(ISNUMBER(AG207),SEARCH("duhart",$H207,1))</formula>
    </cfRule>
    <cfRule type="expression" dxfId="30004" priority="40469">
      <formula>AND(ISNUMBER(AG207),SEARCH("busca",$H207,1))</formula>
    </cfRule>
    <cfRule type="expression" dxfId="30003" priority="40470">
      <formula>AND(ISNUMBER(AG207),SEARCH("hernandez",$H207,1))</formula>
    </cfRule>
    <cfRule type="expression" dxfId="30002" priority="40471">
      <formula>AND(ISNUMBER(AG207),SEARCH("diedler",$H207,1))</formula>
    </cfRule>
    <cfRule type="expression" dxfId="30001" priority="40472">
      <formula>AND(ISNUMBER(AG207),SEARCH("fauberteau",$H207,1))</formula>
    </cfRule>
    <cfRule type="expression" dxfId="30000" priority="40473">
      <formula>AND(ISNUMBER(AG207),SEARCH("roberdet",$H207,1))</formula>
    </cfRule>
    <cfRule type="expression" dxfId="29999" priority="40474">
      <formula>AND(ISNUMBER(AG207),SEARCH("guillemot",$H207,1))</formula>
    </cfRule>
    <cfRule type="expression" dxfId="29998" priority="40475">
      <formula>AND(ISNUMBER(AG207),SEARCH("galet",$H207,1))</formula>
    </cfRule>
    <cfRule type="expression" dxfId="29997" priority="40476">
      <formula>AND(ISNUMBER(AG207),SEARCH("ayad",$H207,1))</formula>
    </cfRule>
    <cfRule type="expression" dxfId="29996" priority="40477">
      <formula>AND(ISNUMBER(AG207),SEARCH("lavoillote",$H207,1))</formula>
    </cfRule>
    <cfRule type="expression" dxfId="29995" priority="40478">
      <formula>AND(ISNUMBER(AG207),SEARCH("fancelli",$H207,1))</formula>
    </cfRule>
    <cfRule type="expression" dxfId="29994" priority="40479">
      <formula>AND(ISNUMBER(AG207),SEARCH("morelle",$H207,1))</formula>
    </cfRule>
    <cfRule type="expression" dxfId="29993" priority="40480">
      <formula>AND(ISNUMBER(AG207),SEARCH("rendler",$H207,1))</formula>
    </cfRule>
    <cfRule type="expression" dxfId="29992" priority="40481">
      <formula>AND(ISNUMBER(AG207),SEARCH("palasi",$H207,1))</formula>
    </cfRule>
    <cfRule type="expression" dxfId="29991" priority="40482">
      <formula>AND(ISNUMBER(AG207),SEARCH("fercoq",$H207,1))</formula>
    </cfRule>
    <cfRule type="expression" dxfId="29990" priority="40483">
      <formula>AND(ISNUMBER(AG207),SEARCH("soukane",$H207,1))</formula>
    </cfRule>
    <cfRule type="expression" dxfId="29989" priority="40484">
      <formula>AND(ISNUMBER(AG207),SEARCH("segado",$H207,1))</formula>
    </cfRule>
    <cfRule type="expression" dxfId="29988" priority="40485">
      <formula>AND(ISNUMBER(AG207),SEARCH("ravaut",$H207,1))</formula>
    </cfRule>
    <cfRule type="expression" dxfId="29987" priority="40486">
      <formula>AND(ISNUMBER(AG207),SEARCH("diedler",$H207,1))</formula>
    </cfRule>
    <cfRule type="expression" dxfId="29986" priority="40487">
      <formula>AND(ISNUMBER(AG207),SEARCH("roberdet",$H207,1))</formula>
    </cfRule>
    <cfRule type="expression" dxfId="29985" priority="40488">
      <formula>AND(ISNUMBER(AG207),SEARCH("guillemot",$H207,1))</formula>
    </cfRule>
    <cfRule type="expression" dxfId="29984" priority="40489">
      <formula>AND(ISNUMBER(AG207),SEARCH("galet",$H207,1))</formula>
    </cfRule>
    <cfRule type="expression" dxfId="29983" priority="40490">
      <formula>AND(ISNUMBER(AG207),SEARCH("ayad",$H207,1))</formula>
    </cfRule>
    <cfRule type="expression" dxfId="29982" priority="40491">
      <formula>AND(ISNUMBER(AG207),SEARCH("lavoillote",$H207,1))</formula>
    </cfRule>
    <cfRule type="expression" dxfId="29981" priority="40492">
      <formula>AND(ISNUMBER(AG207),SEARCH("fancelli",$H207,1))</formula>
    </cfRule>
    <cfRule type="expression" dxfId="29980" priority="40493">
      <formula>AND(ISNUMBER(AG207),SEARCH("morelle",$H207,1))</formula>
    </cfRule>
    <cfRule type="expression" dxfId="29979" priority="40494">
      <formula>AND(ISNUMBER(AG207),SEARCH("rendler",$H207,1))</formula>
    </cfRule>
    <cfRule type="expression" dxfId="29978" priority="40495">
      <formula>AND(ISNUMBER(AG207),SEARCH("palasi",$H207,1))</formula>
    </cfRule>
    <cfRule type="expression" dxfId="29977" priority="40496">
      <formula>AND(ISNUMBER(AG207),SEARCH("fercoq",$H207,1))</formula>
    </cfRule>
    <cfRule type="expression" dxfId="29976" priority="40497">
      <formula>AND(ISNUMBER(AG207),SEARCH("soukane",$H207,1))</formula>
    </cfRule>
    <cfRule type="expression" dxfId="29975" priority="40498">
      <formula>AND(ISNUMBER(AG207),SEARCH("segado",$H207,1))</formula>
    </cfRule>
    <cfRule type="expression" dxfId="29974" priority="40499">
      <formula>AND(ISNUMBER(AG207),SEARCH("ravaut",$H207,1))</formula>
    </cfRule>
  </conditionalFormatting>
  <conditionalFormatting sqref="AL226:AM226">
    <cfRule type="expression" dxfId="29973" priority="40442">
      <formula>AND(ISNUMBER(AL226),SEARCH("busca",$H226,1))</formula>
    </cfRule>
    <cfRule type="expression" dxfId="29972" priority="40443">
      <formula>AND(ISNUMBER(AL226),SEARCH("herradi",$H226,1))</formula>
    </cfRule>
    <cfRule type="expression" dxfId="29971" priority="40444">
      <formula>AND(ISNUMBER(AL226),SEARCH("kern",$H226,1))</formula>
    </cfRule>
    <cfRule type="expression" dxfId="29970" priority="40445">
      <formula>AND(ISNUMBER(AL226),SEARCH("cros",$H226,1))</formula>
    </cfRule>
    <cfRule type="expression" dxfId="29969" priority="40446">
      <formula>AND(ISNUMBER(AL226),SEARCH("duhart",$H226,1))</formula>
    </cfRule>
    <cfRule type="expression" dxfId="29968" priority="40447">
      <formula>AND(ISNUMBER(AL226),SEARCH("busca",$H226,1))</formula>
    </cfRule>
    <cfRule type="expression" dxfId="29967" priority="40448">
      <formula>AND(ISNUMBER(AL226),SEARCH("hernandez",$H226,1))</formula>
    </cfRule>
    <cfRule type="expression" dxfId="29966" priority="40449">
      <formula>AND(ISNUMBER(AL226),SEARCH("diedler",$H226,1))</formula>
    </cfRule>
    <cfRule type="expression" dxfId="29965" priority="40450">
      <formula>AND(ISNUMBER(AL226),SEARCH("fauberteau",$H226,1))</formula>
    </cfRule>
    <cfRule type="expression" dxfId="29964" priority="40451">
      <formula>AND(ISNUMBER(AL226),SEARCH("roberdet",$H226,1))</formula>
    </cfRule>
    <cfRule type="expression" dxfId="29963" priority="40452">
      <formula>AND(ISNUMBER(AL226),SEARCH("guillemot",$H226,1))</formula>
    </cfRule>
    <cfRule type="expression" dxfId="29962" priority="40453">
      <formula>AND(ISNUMBER(AL226),SEARCH("galet",$H226,1))</formula>
    </cfRule>
    <cfRule type="expression" dxfId="29961" priority="40454">
      <formula>AND(ISNUMBER(AL226),SEARCH("ayad",$H226,1))</formula>
    </cfRule>
    <cfRule type="expression" dxfId="29960" priority="40455">
      <formula>AND(ISNUMBER(AL226),SEARCH("lavoillote",$H226,1))</formula>
    </cfRule>
    <cfRule type="expression" dxfId="29959" priority="40456">
      <formula>AND(ISNUMBER(AL226),SEARCH("fancelli",$H226,1))</formula>
    </cfRule>
    <cfRule type="expression" dxfId="29958" priority="40457">
      <formula>AND(ISNUMBER(AL226),SEARCH("morelle",$H226,1))</formula>
    </cfRule>
    <cfRule type="expression" dxfId="29957" priority="40458">
      <formula>AND(ISNUMBER(AL226),SEARCH("rendler",$H226,1))</formula>
    </cfRule>
    <cfRule type="expression" dxfId="29956" priority="40459">
      <formula>AND(ISNUMBER(AL226),SEARCH("palasi",$H226,1))</formula>
    </cfRule>
    <cfRule type="expression" dxfId="29955" priority="40460">
      <formula>AND(ISNUMBER(AL226),SEARCH("fercoq",$H226,1))</formula>
    </cfRule>
    <cfRule type="expression" dxfId="29954" priority="40461">
      <formula>AND(ISNUMBER(AL226),SEARCH("soukane",$H226,1))</formula>
    </cfRule>
    <cfRule type="expression" dxfId="29953" priority="40462">
      <formula>AND(ISNUMBER(AL226),SEARCH("segado",$H226,1))</formula>
    </cfRule>
    <cfRule type="expression" dxfId="29952" priority="40463">
      <formula>AND(ISNUMBER(AL226),SEARCH("ravaut",$H226,1))</formula>
    </cfRule>
  </conditionalFormatting>
  <conditionalFormatting sqref="AL226:AM226">
    <cfRule type="expression" dxfId="29951" priority="40406">
      <formula>AND(ISNUMBER(AL226),SEARCH("busca",$H226,1))</formula>
    </cfRule>
    <cfRule type="expression" dxfId="29950" priority="40407">
      <formula>AND(ISNUMBER(AL226),SEARCH("herradi",$H226,1))</formula>
    </cfRule>
    <cfRule type="expression" dxfId="29949" priority="40408">
      <formula>AND(ISNUMBER(AL226),SEARCH("kern",$H226,1))</formula>
    </cfRule>
    <cfRule type="expression" dxfId="29948" priority="40409">
      <formula>AND(ISNUMBER(AL226),SEARCH("cros",$H226,1))</formula>
    </cfRule>
    <cfRule type="expression" dxfId="29947" priority="40410">
      <formula>AND(ISNUMBER(AL226),SEARCH("duhart",$H226,1))</formula>
    </cfRule>
    <cfRule type="expression" dxfId="29946" priority="40411">
      <formula>AND(ISNUMBER(AL226),SEARCH("busca",$H226,1))</formula>
    </cfRule>
    <cfRule type="expression" dxfId="29945" priority="40412">
      <formula>AND(ISNUMBER(AL226),SEARCH("hernandez",$H226,1))</formula>
    </cfRule>
    <cfRule type="expression" dxfId="29944" priority="40413">
      <formula>AND(ISNUMBER(AL226),SEARCH("diedler",$H226,1))</formula>
    </cfRule>
    <cfRule type="expression" dxfId="29943" priority="40414">
      <formula>AND(ISNUMBER(AL226),SEARCH("fauberteau",$H226,1))</formula>
    </cfRule>
    <cfRule type="expression" dxfId="29942" priority="40415">
      <formula>AND(ISNUMBER(AL226),SEARCH("roberdet",$H226,1))</formula>
    </cfRule>
    <cfRule type="expression" dxfId="29941" priority="40416">
      <formula>AND(ISNUMBER(AL226),SEARCH("guillemot",$H226,1))</formula>
    </cfRule>
    <cfRule type="expression" dxfId="29940" priority="40417">
      <formula>AND(ISNUMBER(AL226),SEARCH("galet",$H226,1))</formula>
    </cfRule>
    <cfRule type="expression" dxfId="29939" priority="40418">
      <formula>AND(ISNUMBER(AL226),SEARCH("ayad",$H226,1))</formula>
    </cfRule>
    <cfRule type="expression" dxfId="29938" priority="40419">
      <formula>AND(ISNUMBER(AL226),SEARCH("lavoillote",$H226,1))</formula>
    </cfRule>
    <cfRule type="expression" dxfId="29937" priority="40420">
      <formula>AND(ISNUMBER(AL226),SEARCH("fancelli",$H226,1))</formula>
    </cfRule>
    <cfRule type="expression" dxfId="29936" priority="40421">
      <formula>AND(ISNUMBER(AL226),SEARCH("morelle",$H226,1))</formula>
    </cfRule>
    <cfRule type="expression" dxfId="29935" priority="40422">
      <formula>AND(ISNUMBER(AL226),SEARCH("rendler",$H226,1))</formula>
    </cfRule>
    <cfRule type="expression" dxfId="29934" priority="40423">
      <formula>AND(ISNUMBER(AL226),SEARCH("palasi",$H226,1))</formula>
    </cfRule>
    <cfRule type="expression" dxfId="29933" priority="40424">
      <formula>AND(ISNUMBER(AL226),SEARCH("fercoq",$H226,1))</formula>
    </cfRule>
    <cfRule type="expression" dxfId="29932" priority="40425">
      <formula>AND(ISNUMBER(AL226),SEARCH("soukane",$H226,1))</formula>
    </cfRule>
    <cfRule type="expression" dxfId="29931" priority="40426">
      <formula>AND(ISNUMBER(AL226),SEARCH("segado",$H226,1))</formula>
    </cfRule>
    <cfRule type="expression" dxfId="29930" priority="40427">
      <formula>AND(ISNUMBER(AL226),SEARCH("ravaut",$H226,1))</formula>
    </cfRule>
    <cfRule type="expression" dxfId="29929" priority="40428">
      <formula>AND(ISNUMBER(AL226),SEARCH("diedler",$H226,1))</formula>
    </cfRule>
    <cfRule type="expression" dxfId="29928" priority="40429">
      <formula>AND(ISNUMBER(AL226),SEARCH("roberdet",$H226,1))</formula>
    </cfRule>
    <cfRule type="expression" dxfId="29927" priority="40430">
      <formula>AND(ISNUMBER(AL226),SEARCH("guillemot",$H226,1))</formula>
    </cfRule>
    <cfRule type="expression" dxfId="29926" priority="40431">
      <formula>AND(ISNUMBER(AL226),SEARCH("galet",$H226,1))</formula>
    </cfRule>
    <cfRule type="expression" dxfId="29925" priority="40432">
      <formula>AND(ISNUMBER(AL226),SEARCH("ayad",$H226,1))</formula>
    </cfRule>
    <cfRule type="expression" dxfId="29924" priority="40433">
      <formula>AND(ISNUMBER(AL226),SEARCH("lavoillote",$H226,1))</formula>
    </cfRule>
    <cfRule type="expression" dxfId="29923" priority="40434">
      <formula>AND(ISNUMBER(AL226),SEARCH("fancelli",$H226,1))</formula>
    </cfRule>
    <cfRule type="expression" dxfId="29922" priority="40435">
      <formula>AND(ISNUMBER(AL226),SEARCH("morelle",$H226,1))</formula>
    </cfRule>
    <cfRule type="expression" dxfId="29921" priority="40436">
      <formula>AND(ISNUMBER(AL226),SEARCH("rendler",$H226,1))</formula>
    </cfRule>
    <cfRule type="expression" dxfId="29920" priority="40437">
      <formula>AND(ISNUMBER(AL226),SEARCH("palasi",$H226,1))</formula>
    </cfRule>
    <cfRule type="expression" dxfId="29919" priority="40438">
      <formula>AND(ISNUMBER(AL226),SEARCH("fercoq",$H226,1))</formula>
    </cfRule>
    <cfRule type="expression" dxfId="29918" priority="40439">
      <formula>AND(ISNUMBER(AL226),SEARCH("soukane",$H226,1))</formula>
    </cfRule>
    <cfRule type="expression" dxfId="29917" priority="40440">
      <formula>AND(ISNUMBER(AL226),SEARCH("segado",$H226,1))</formula>
    </cfRule>
    <cfRule type="expression" dxfId="29916" priority="40441">
      <formula>AND(ISNUMBER(AL226),SEARCH("ravaut",$H226,1))</formula>
    </cfRule>
  </conditionalFormatting>
  <conditionalFormatting sqref="AO205:AP208">
    <cfRule type="expression" dxfId="29915" priority="40387">
      <formula>AND(ISNUMBER(AO205),SEARCH("cros",$H205,1))</formula>
    </cfRule>
    <cfRule type="expression" dxfId="29914" priority="40388">
      <formula>AND(ISNUMBER(AO205),SEARCH("duhart",$H205,1))</formula>
    </cfRule>
    <cfRule type="expression" dxfId="29913" priority="40389">
      <formula>AND(ISNUMBER(AO205),SEARCH("busca",$H205,1))</formula>
    </cfRule>
    <cfRule type="expression" dxfId="29912" priority="40390">
      <formula>AND(ISNUMBER(AO205),SEARCH("hernandez",$H205,1))</formula>
    </cfRule>
    <cfRule type="expression" dxfId="29911" priority="40391">
      <formula>AND(ISNUMBER(AO205),SEARCH("diedler",$H205,1))</formula>
    </cfRule>
    <cfRule type="expression" dxfId="29910" priority="40392">
      <formula>AND(ISNUMBER(AO205),SEARCH("fauberteau",$H205,1))</formula>
    </cfRule>
    <cfRule type="expression" dxfId="29909" priority="40393">
      <formula>AND(ISNUMBER(AO205),SEARCH("roberdet",$H205,1))</formula>
    </cfRule>
    <cfRule type="expression" dxfId="29908" priority="40394">
      <formula>AND(ISNUMBER(AO205),SEARCH("guillemot",$H205,1))</formula>
    </cfRule>
    <cfRule type="expression" dxfId="29907" priority="40395">
      <formula>AND(ISNUMBER(AO205),SEARCH("galet",$H205,1))</formula>
    </cfRule>
    <cfRule type="expression" dxfId="29906" priority="40396">
      <formula>AND(ISNUMBER(AO205),SEARCH("ayad",$H205,1))</formula>
    </cfRule>
    <cfRule type="expression" dxfId="29905" priority="40397">
      <formula>AND(ISNUMBER(AO205),SEARCH("lavoillote",$H205,1))</formula>
    </cfRule>
    <cfRule type="expression" dxfId="29904" priority="40398">
      <formula>AND(ISNUMBER(AO205),SEARCH("fancelli",$H205,1))</formula>
    </cfRule>
    <cfRule type="expression" dxfId="29903" priority="40399">
      <formula>AND(ISNUMBER(AO205),SEARCH("morelle",$H205,1))</formula>
    </cfRule>
    <cfRule type="expression" dxfId="29902" priority="40400">
      <formula>AND(ISNUMBER(AO205),SEARCH("rendler",$H205,1))</formula>
    </cfRule>
    <cfRule type="expression" dxfId="29901" priority="40401">
      <formula>AND(ISNUMBER(AO205),SEARCH("palasi",$H205,1))</formula>
    </cfRule>
    <cfRule type="expression" dxfId="29900" priority="40402">
      <formula>AND(ISNUMBER(AO205),SEARCH("fercoq",$H205,1))</formula>
    </cfRule>
    <cfRule type="expression" dxfId="29899" priority="40403">
      <formula>AND(ISNUMBER(AO205),SEARCH("soukane",$H205,1))</formula>
    </cfRule>
    <cfRule type="expression" dxfId="29898" priority="40404">
      <formula>AND(ISNUMBER(AO205),SEARCH("segado",$H205,1))</formula>
    </cfRule>
    <cfRule type="expression" dxfId="29897" priority="40405">
      <formula>AND(ISNUMBER(AO205),SEARCH("ravaut",$H205,1))</formula>
    </cfRule>
  </conditionalFormatting>
  <conditionalFormatting sqref="AO205:AP208">
    <cfRule type="expression" dxfId="29896" priority="40365">
      <formula>AND(ISNUMBER(AO205),SEARCH("busca",$H205,1))</formula>
    </cfRule>
    <cfRule type="expression" dxfId="29895" priority="40366">
      <formula>AND(ISNUMBER(AO205),SEARCH("herradi",$H205,1))</formula>
    </cfRule>
    <cfRule type="expression" dxfId="29894" priority="40367">
      <formula>AND(ISNUMBER(AO205),SEARCH("kern",$H205,1))</formula>
    </cfRule>
    <cfRule type="expression" dxfId="29893" priority="40368">
      <formula>AND(ISNUMBER(AO205),SEARCH("cros",$H205,1))</formula>
    </cfRule>
    <cfRule type="expression" dxfId="29892" priority="40369">
      <formula>AND(ISNUMBER(AO205),SEARCH("duhart",$H205,1))</formula>
    </cfRule>
    <cfRule type="expression" dxfId="29891" priority="40370">
      <formula>AND(ISNUMBER(AO205),SEARCH("busca",$H205,1))</formula>
    </cfRule>
    <cfRule type="expression" dxfId="29890" priority="40371">
      <formula>AND(ISNUMBER(AO205),SEARCH("hernandez",$H205,1))</formula>
    </cfRule>
    <cfRule type="expression" dxfId="29889" priority="40372">
      <formula>AND(ISNUMBER(AO205),SEARCH("diedler",$H205,1))</formula>
    </cfRule>
    <cfRule type="expression" dxfId="29888" priority="40373">
      <formula>AND(ISNUMBER(AO205),SEARCH("fauberteau",$H205,1))</formula>
    </cfRule>
    <cfRule type="expression" dxfId="29887" priority="40374">
      <formula>AND(ISNUMBER(AO205),SEARCH("roberdet",$H205,1))</formula>
    </cfRule>
    <cfRule type="expression" dxfId="29886" priority="40375">
      <formula>AND(ISNUMBER(AO205),SEARCH("guillemot",$H205,1))</formula>
    </cfRule>
    <cfRule type="expression" dxfId="29885" priority="40376">
      <formula>AND(ISNUMBER(AO205),SEARCH("galet",$H205,1))</formula>
    </cfRule>
    <cfRule type="expression" dxfId="29884" priority="40377">
      <formula>AND(ISNUMBER(AO205),SEARCH("ayad",$H205,1))</formula>
    </cfRule>
    <cfRule type="expression" dxfId="29883" priority="40378">
      <formula>AND(ISNUMBER(AO205),SEARCH("lavoillote",$H205,1))</formula>
    </cfRule>
    <cfRule type="expression" dxfId="29882" priority="40379">
      <formula>AND(ISNUMBER(AO205),SEARCH("fancelli",$H205,1))</formula>
    </cfRule>
    <cfRule type="expression" dxfId="29881" priority="40380">
      <formula>AND(ISNUMBER(AO205),SEARCH("morelle",$H205,1))</formula>
    </cfRule>
    <cfRule type="expression" dxfId="29880" priority="40381">
      <formula>AND(ISNUMBER(AO205),SEARCH("rendler",$H205,1))</formula>
    </cfRule>
    <cfRule type="expression" dxfId="29879" priority="40382">
      <formula>AND(ISNUMBER(AO205),SEARCH("palasi",$H205,1))</formula>
    </cfRule>
    <cfRule type="expression" dxfId="29878" priority="40383">
      <formula>AND(ISNUMBER(AO205),SEARCH("fercoq",$H205,1))</formula>
    </cfRule>
    <cfRule type="expression" dxfId="29877" priority="40384">
      <formula>AND(ISNUMBER(AO205),SEARCH("soukane",$H205,1))</formula>
    </cfRule>
    <cfRule type="expression" dxfId="29876" priority="40385">
      <formula>AND(ISNUMBER(AO205),SEARCH("segado",$H205,1))</formula>
    </cfRule>
    <cfRule type="expression" dxfId="29875" priority="40386">
      <formula>AND(ISNUMBER(AO205),SEARCH("ravaut",$H205,1))</formula>
    </cfRule>
  </conditionalFormatting>
  <conditionalFormatting sqref="AO205:AP208">
    <cfRule type="expression" dxfId="29874" priority="40329">
      <formula>AND(ISNUMBER(AO205),SEARCH("busca",$H205,1))</formula>
    </cfRule>
    <cfRule type="expression" dxfId="29873" priority="40330">
      <formula>AND(ISNUMBER(AO205),SEARCH("herradi",$H205,1))</formula>
    </cfRule>
    <cfRule type="expression" dxfId="29872" priority="40331">
      <formula>AND(ISNUMBER(AO205),SEARCH("kern",$H205,1))</formula>
    </cfRule>
    <cfRule type="expression" dxfId="29871" priority="40332">
      <formula>AND(ISNUMBER(AO205),SEARCH("cros",$H205,1))</formula>
    </cfRule>
    <cfRule type="expression" dxfId="29870" priority="40333">
      <formula>AND(ISNUMBER(AO205),SEARCH("duhart",$H205,1))</formula>
    </cfRule>
    <cfRule type="expression" dxfId="29869" priority="40334">
      <formula>AND(ISNUMBER(AO205),SEARCH("busca",$H205,1))</formula>
    </cfRule>
    <cfRule type="expression" dxfId="29868" priority="40335">
      <formula>AND(ISNUMBER(AO205),SEARCH("hernandez",$H205,1))</formula>
    </cfRule>
    <cfRule type="expression" dxfId="29867" priority="40336">
      <formula>AND(ISNUMBER(AO205),SEARCH("diedler",$H205,1))</formula>
    </cfRule>
    <cfRule type="expression" dxfId="29866" priority="40337">
      <formula>AND(ISNUMBER(AO205),SEARCH("fauberteau",$H205,1))</formula>
    </cfRule>
    <cfRule type="expression" dxfId="29865" priority="40338">
      <formula>AND(ISNUMBER(AO205),SEARCH("roberdet",$H205,1))</formula>
    </cfRule>
    <cfRule type="expression" dxfId="29864" priority="40339">
      <formula>AND(ISNUMBER(AO205),SEARCH("guillemot",$H205,1))</formula>
    </cfRule>
    <cfRule type="expression" dxfId="29863" priority="40340">
      <formula>AND(ISNUMBER(AO205),SEARCH("galet",$H205,1))</formula>
    </cfRule>
    <cfRule type="expression" dxfId="29862" priority="40341">
      <formula>AND(ISNUMBER(AO205),SEARCH("ayad",$H205,1))</formula>
    </cfRule>
    <cfRule type="expression" dxfId="29861" priority="40342">
      <formula>AND(ISNUMBER(AO205),SEARCH("lavoillote",$H205,1))</formula>
    </cfRule>
    <cfRule type="expression" dxfId="29860" priority="40343">
      <formula>AND(ISNUMBER(AO205),SEARCH("fancelli",$H205,1))</formula>
    </cfRule>
    <cfRule type="expression" dxfId="29859" priority="40344">
      <formula>AND(ISNUMBER(AO205),SEARCH("morelle",$H205,1))</formula>
    </cfRule>
    <cfRule type="expression" dxfId="29858" priority="40345">
      <formula>AND(ISNUMBER(AO205),SEARCH("rendler",$H205,1))</formula>
    </cfRule>
    <cfRule type="expression" dxfId="29857" priority="40346">
      <formula>AND(ISNUMBER(AO205),SEARCH("palasi",$H205,1))</formula>
    </cfRule>
    <cfRule type="expression" dxfId="29856" priority="40347">
      <formula>AND(ISNUMBER(AO205),SEARCH("fercoq",$H205,1))</formula>
    </cfRule>
    <cfRule type="expression" dxfId="29855" priority="40348">
      <formula>AND(ISNUMBER(AO205),SEARCH("soukane",$H205,1))</formula>
    </cfRule>
    <cfRule type="expression" dxfId="29854" priority="40349">
      <formula>AND(ISNUMBER(AO205),SEARCH("segado",$H205,1))</formula>
    </cfRule>
    <cfRule type="expression" dxfId="29853" priority="40350">
      <formula>AND(ISNUMBER(AO205),SEARCH("ravaut",$H205,1))</formula>
    </cfRule>
    <cfRule type="expression" dxfId="29852" priority="40351">
      <formula>AND(ISNUMBER(AO205),SEARCH("diedler",$H205,1))</formula>
    </cfRule>
    <cfRule type="expression" dxfId="29851" priority="40352">
      <formula>AND(ISNUMBER(AO205),SEARCH("roberdet",$H205,1))</formula>
    </cfRule>
    <cfRule type="expression" dxfId="29850" priority="40353">
      <formula>AND(ISNUMBER(AO205),SEARCH("guillemot",$H205,1))</formula>
    </cfRule>
    <cfRule type="expression" dxfId="29849" priority="40354">
      <formula>AND(ISNUMBER(AO205),SEARCH("galet",$H205,1))</formula>
    </cfRule>
    <cfRule type="expression" dxfId="29848" priority="40355">
      <formula>AND(ISNUMBER(AO205),SEARCH("ayad",$H205,1))</formula>
    </cfRule>
    <cfRule type="expression" dxfId="29847" priority="40356">
      <formula>AND(ISNUMBER(AO205),SEARCH("lavoillote",$H205,1))</formula>
    </cfRule>
    <cfRule type="expression" dxfId="29846" priority="40357">
      <formula>AND(ISNUMBER(AO205),SEARCH("fancelli",$H205,1))</formula>
    </cfRule>
    <cfRule type="expression" dxfId="29845" priority="40358">
      <formula>AND(ISNUMBER(AO205),SEARCH("morelle",$H205,1))</formula>
    </cfRule>
    <cfRule type="expression" dxfId="29844" priority="40359">
      <formula>AND(ISNUMBER(AO205),SEARCH("rendler",$H205,1))</formula>
    </cfRule>
    <cfRule type="expression" dxfId="29843" priority="40360">
      <formula>AND(ISNUMBER(AO205),SEARCH("palasi",$H205,1))</formula>
    </cfRule>
    <cfRule type="expression" dxfId="29842" priority="40361">
      <formula>AND(ISNUMBER(AO205),SEARCH("fercoq",$H205,1))</formula>
    </cfRule>
    <cfRule type="expression" dxfId="29841" priority="40362">
      <formula>AND(ISNUMBER(AO205),SEARCH("soukane",$H205,1))</formula>
    </cfRule>
    <cfRule type="expression" dxfId="29840" priority="40363">
      <formula>AND(ISNUMBER(AO205),SEARCH("segado",$H205,1))</formula>
    </cfRule>
    <cfRule type="expression" dxfId="29839" priority="40364">
      <formula>AND(ISNUMBER(AO205),SEARCH("ravaut",$H205,1))</formula>
    </cfRule>
  </conditionalFormatting>
  <conditionalFormatting sqref="AQ205:AS208">
    <cfRule type="expression" dxfId="29838" priority="40307">
      <formula>AND(ISNUMBER(AQ205),SEARCH("busca",$H205,1))</formula>
    </cfRule>
    <cfRule type="expression" dxfId="29837" priority="40308">
      <formula>AND(ISNUMBER(AQ205),SEARCH("herradi",$H205,1))</formula>
    </cfRule>
    <cfRule type="expression" dxfId="29836" priority="40309">
      <formula>AND(ISNUMBER(AQ205),SEARCH("kern",$H205,1))</formula>
    </cfRule>
    <cfRule type="expression" dxfId="29835" priority="40310">
      <formula>AND(ISNUMBER(AQ205),SEARCH("cros",$H205,1))</formula>
    </cfRule>
    <cfRule type="expression" dxfId="29834" priority="40311">
      <formula>AND(ISNUMBER(AQ205),SEARCH("duhart",$H205,1))</formula>
    </cfRule>
    <cfRule type="expression" dxfId="29833" priority="40312">
      <formula>AND(ISNUMBER(AQ205),SEARCH("busca",$H205,1))</formula>
    </cfRule>
    <cfRule type="expression" dxfId="29832" priority="40313">
      <formula>AND(ISNUMBER(AQ205),SEARCH("hernandez",$H205,1))</formula>
    </cfRule>
    <cfRule type="expression" dxfId="29831" priority="40314">
      <formula>AND(ISNUMBER(AQ205),SEARCH("diedler",$H205,1))</formula>
    </cfRule>
    <cfRule type="expression" dxfId="29830" priority="40315">
      <formula>AND(ISNUMBER(AQ205),SEARCH("fauberteau",$H205,1))</formula>
    </cfRule>
    <cfRule type="expression" dxfId="29829" priority="40316">
      <formula>AND(ISNUMBER(AQ205),SEARCH("roberdet",$H205,1))</formula>
    </cfRule>
    <cfRule type="expression" dxfId="29828" priority="40317">
      <formula>AND(ISNUMBER(AQ205),SEARCH("guillemot",$H205,1))</formula>
    </cfRule>
    <cfRule type="expression" dxfId="29827" priority="40318">
      <formula>AND(ISNUMBER(AQ205),SEARCH("galet",$H205,1))</formula>
    </cfRule>
    <cfRule type="expression" dxfId="29826" priority="40319">
      <formula>AND(ISNUMBER(AQ205),SEARCH("ayad",$H205,1))</formula>
    </cfRule>
    <cfRule type="expression" dxfId="29825" priority="40320">
      <formula>AND(ISNUMBER(AQ205),SEARCH("lavoillote",$H205,1))</formula>
    </cfRule>
    <cfRule type="expression" dxfId="29824" priority="40321">
      <formula>AND(ISNUMBER(AQ205),SEARCH("fancelli",$H205,1))</formula>
    </cfRule>
    <cfRule type="expression" dxfId="29823" priority="40322">
      <formula>AND(ISNUMBER(AQ205),SEARCH("morelle",$H205,1))</formula>
    </cfRule>
    <cfRule type="expression" dxfId="29822" priority="40323">
      <formula>AND(ISNUMBER(AQ205),SEARCH("rendler",$H205,1))</formula>
    </cfRule>
    <cfRule type="expression" dxfId="29821" priority="40324">
      <formula>AND(ISNUMBER(AQ205),SEARCH("palasi",$H205,1))</formula>
    </cfRule>
    <cfRule type="expression" dxfId="29820" priority="40325">
      <formula>AND(ISNUMBER(AQ205),SEARCH("fercoq",$H205,1))</formula>
    </cfRule>
    <cfRule type="expression" dxfId="29819" priority="40326">
      <formula>AND(ISNUMBER(AQ205),SEARCH("soukane",$H205,1))</formula>
    </cfRule>
    <cfRule type="expression" dxfId="29818" priority="40327">
      <formula>AND(ISNUMBER(AQ205),SEARCH("segado",$H205,1))</formula>
    </cfRule>
    <cfRule type="expression" dxfId="29817" priority="40328">
      <formula>AND(ISNUMBER(AQ205),SEARCH("ravaut",$H205,1))</formula>
    </cfRule>
  </conditionalFormatting>
  <conditionalFormatting sqref="AQ205:AS208">
    <cfRule type="expression" dxfId="29816" priority="40271">
      <formula>AND(ISNUMBER(AQ205),SEARCH("busca",$H205,1))</formula>
    </cfRule>
    <cfRule type="expression" dxfId="29815" priority="40272">
      <formula>AND(ISNUMBER(AQ205),SEARCH("herradi",$H205,1))</formula>
    </cfRule>
    <cfRule type="expression" dxfId="29814" priority="40273">
      <formula>AND(ISNUMBER(AQ205),SEARCH("kern",$H205,1))</formula>
    </cfRule>
    <cfRule type="expression" dxfId="29813" priority="40274">
      <formula>AND(ISNUMBER(AQ205),SEARCH("cros",$H205,1))</formula>
    </cfRule>
    <cfRule type="expression" dxfId="29812" priority="40275">
      <formula>AND(ISNUMBER(AQ205),SEARCH("duhart",$H205,1))</formula>
    </cfRule>
    <cfRule type="expression" dxfId="29811" priority="40276">
      <formula>AND(ISNUMBER(AQ205),SEARCH("busca",$H205,1))</formula>
    </cfRule>
    <cfRule type="expression" dxfId="29810" priority="40277">
      <formula>AND(ISNUMBER(AQ205),SEARCH("hernandez",$H205,1))</formula>
    </cfRule>
    <cfRule type="expression" dxfId="29809" priority="40278">
      <formula>AND(ISNUMBER(AQ205),SEARCH("diedler",$H205,1))</formula>
    </cfRule>
    <cfRule type="expression" dxfId="29808" priority="40279">
      <formula>AND(ISNUMBER(AQ205),SEARCH("fauberteau",$H205,1))</formula>
    </cfRule>
    <cfRule type="expression" dxfId="29807" priority="40280">
      <formula>AND(ISNUMBER(AQ205),SEARCH("roberdet",$H205,1))</formula>
    </cfRule>
    <cfRule type="expression" dxfId="29806" priority="40281">
      <formula>AND(ISNUMBER(AQ205),SEARCH("guillemot",$H205,1))</formula>
    </cfRule>
    <cfRule type="expression" dxfId="29805" priority="40282">
      <formula>AND(ISNUMBER(AQ205),SEARCH("galet",$H205,1))</formula>
    </cfRule>
    <cfRule type="expression" dxfId="29804" priority="40283">
      <formula>AND(ISNUMBER(AQ205),SEARCH("ayad",$H205,1))</formula>
    </cfRule>
    <cfRule type="expression" dxfId="29803" priority="40284">
      <formula>AND(ISNUMBER(AQ205),SEARCH("lavoillote",$H205,1))</formula>
    </cfRule>
    <cfRule type="expression" dxfId="29802" priority="40285">
      <formula>AND(ISNUMBER(AQ205),SEARCH("fancelli",$H205,1))</formula>
    </cfRule>
    <cfRule type="expression" dxfId="29801" priority="40286">
      <formula>AND(ISNUMBER(AQ205),SEARCH("morelle",$H205,1))</formula>
    </cfRule>
    <cfRule type="expression" dxfId="29800" priority="40287">
      <formula>AND(ISNUMBER(AQ205),SEARCH("rendler",$H205,1))</formula>
    </cfRule>
    <cfRule type="expression" dxfId="29799" priority="40288">
      <formula>AND(ISNUMBER(AQ205),SEARCH("palasi",$H205,1))</formula>
    </cfRule>
    <cfRule type="expression" dxfId="29798" priority="40289">
      <formula>AND(ISNUMBER(AQ205),SEARCH("fercoq",$H205,1))</formula>
    </cfRule>
    <cfRule type="expression" dxfId="29797" priority="40290">
      <formula>AND(ISNUMBER(AQ205),SEARCH("soukane",$H205,1))</formula>
    </cfRule>
    <cfRule type="expression" dxfId="29796" priority="40291">
      <formula>AND(ISNUMBER(AQ205),SEARCH("segado",$H205,1))</formula>
    </cfRule>
    <cfRule type="expression" dxfId="29795" priority="40292">
      <formula>AND(ISNUMBER(AQ205),SEARCH("ravaut",$H205,1))</formula>
    </cfRule>
    <cfRule type="expression" dxfId="29794" priority="40293">
      <formula>AND(ISNUMBER(AQ205),SEARCH("diedler",$H205,1))</formula>
    </cfRule>
    <cfRule type="expression" dxfId="29793" priority="40294">
      <formula>AND(ISNUMBER(AQ205),SEARCH("roberdet",$H205,1))</formula>
    </cfRule>
    <cfRule type="expression" dxfId="29792" priority="40295">
      <formula>AND(ISNUMBER(AQ205),SEARCH("guillemot",$H205,1))</formula>
    </cfRule>
    <cfRule type="expression" dxfId="29791" priority="40296">
      <formula>AND(ISNUMBER(AQ205),SEARCH("galet",$H205,1))</formula>
    </cfRule>
    <cfRule type="expression" dxfId="29790" priority="40297">
      <formula>AND(ISNUMBER(AQ205),SEARCH("ayad",$H205,1))</formula>
    </cfRule>
    <cfRule type="expression" dxfId="29789" priority="40298">
      <formula>AND(ISNUMBER(AQ205),SEARCH("lavoillote",$H205,1))</formula>
    </cfRule>
    <cfRule type="expression" dxfId="29788" priority="40299">
      <formula>AND(ISNUMBER(AQ205),SEARCH("fancelli",$H205,1))</formula>
    </cfRule>
    <cfRule type="expression" dxfId="29787" priority="40300">
      <formula>AND(ISNUMBER(AQ205),SEARCH("morelle",$H205,1))</formula>
    </cfRule>
    <cfRule type="expression" dxfId="29786" priority="40301">
      <formula>AND(ISNUMBER(AQ205),SEARCH("rendler",$H205,1))</formula>
    </cfRule>
    <cfRule type="expression" dxfId="29785" priority="40302">
      <formula>AND(ISNUMBER(AQ205),SEARCH("palasi",$H205,1))</formula>
    </cfRule>
    <cfRule type="expression" dxfId="29784" priority="40303">
      <formula>AND(ISNUMBER(AQ205),SEARCH("fercoq",$H205,1))</formula>
    </cfRule>
    <cfRule type="expression" dxfId="29783" priority="40304">
      <formula>AND(ISNUMBER(AQ205),SEARCH("soukane",$H205,1))</formula>
    </cfRule>
    <cfRule type="expression" dxfId="29782" priority="40305">
      <formula>AND(ISNUMBER(AQ205),SEARCH("segado",$H205,1))</formula>
    </cfRule>
    <cfRule type="expression" dxfId="29781" priority="40306">
      <formula>AND(ISNUMBER(AQ205),SEARCH("ravaut",$H205,1))</formula>
    </cfRule>
  </conditionalFormatting>
  <conditionalFormatting sqref="AW205:AW208">
    <cfRule type="expression" dxfId="29780" priority="40257">
      <formula>AND(ISNUMBER(AW205),SEARCH("diedler",$H205,1))</formula>
    </cfRule>
    <cfRule type="expression" dxfId="29779" priority="40258">
      <formula>AND(ISNUMBER(AW205),SEARCH("roberdet",$H205,1))</formula>
    </cfRule>
    <cfRule type="expression" dxfId="29778" priority="40259">
      <formula>AND(ISNUMBER(AW205),SEARCH("guillemot",$H205,1))</formula>
    </cfRule>
    <cfRule type="expression" dxfId="29777" priority="40260">
      <formula>AND(ISNUMBER(AW205),SEARCH("galet",$H205,1))</formula>
    </cfRule>
    <cfRule type="expression" dxfId="29776" priority="40261">
      <formula>AND(ISNUMBER(AW205),SEARCH("ayad",$H205,1))</formula>
    </cfRule>
    <cfRule type="expression" dxfId="29775" priority="40262">
      <formula>AND(ISNUMBER(AW205),SEARCH("lavoillote",$H205,1))</formula>
    </cfRule>
    <cfRule type="expression" dxfId="29774" priority="40263">
      <formula>AND(ISNUMBER(AW205),SEARCH("fancelli",$H205,1))</formula>
    </cfRule>
    <cfRule type="expression" dxfId="29773" priority="40264">
      <formula>AND(ISNUMBER(AW205),SEARCH("morelle",$H205,1))</formula>
    </cfRule>
    <cfRule type="expression" dxfId="29772" priority="40265">
      <formula>AND(ISNUMBER(AW205),SEARCH("rendler",$H205,1))</formula>
    </cfRule>
    <cfRule type="expression" dxfId="29771" priority="40266">
      <formula>AND(ISNUMBER(AW205),SEARCH("palasi",$H205,1))</formula>
    </cfRule>
    <cfRule type="expression" dxfId="29770" priority="40267">
      <formula>AND(ISNUMBER(AW205),SEARCH("fercoq",$H205,1))</formula>
    </cfRule>
    <cfRule type="expression" dxfId="29769" priority="40268">
      <formula>AND(ISNUMBER(AW205),SEARCH("soukane",$H205,1))</formula>
    </cfRule>
    <cfRule type="expression" dxfId="29768" priority="40269">
      <formula>AND(ISNUMBER(AW205),SEARCH("segado",$H205,1))</formula>
    </cfRule>
    <cfRule type="expression" dxfId="29767" priority="40270">
      <formula>AND(ISNUMBER(AW205),SEARCH("ravaut",$H205,1))</formula>
    </cfRule>
  </conditionalFormatting>
  <conditionalFormatting sqref="AU205:AU208 AU226">
    <cfRule type="expression" dxfId="29766" priority="40235">
      <formula>AND(ISNUMBER(AU205),SEARCH("busca",$H205,1))</formula>
    </cfRule>
    <cfRule type="expression" dxfId="29765" priority="40236">
      <formula>AND(ISNUMBER(AU205),SEARCH("herradi",$H205,1))</formula>
    </cfRule>
    <cfRule type="expression" dxfId="29764" priority="40237">
      <formula>AND(ISNUMBER(AU205),SEARCH("kern",$H205,1))</formula>
    </cfRule>
    <cfRule type="expression" dxfId="29763" priority="40238">
      <formula>AND(ISNUMBER(AU205),SEARCH("cros",$H205,1))</formula>
    </cfRule>
    <cfRule type="expression" dxfId="29762" priority="40239">
      <formula>AND(ISNUMBER(AU205),SEARCH("duhart",$H205,1))</formula>
    </cfRule>
    <cfRule type="expression" dxfId="29761" priority="40240">
      <formula>AND(ISNUMBER(AU205),SEARCH("busca",$H205,1))</formula>
    </cfRule>
    <cfRule type="expression" dxfId="29760" priority="40241">
      <formula>AND(ISNUMBER(AU205),SEARCH("hernandez",$H205,1))</formula>
    </cfRule>
    <cfRule type="expression" dxfId="29759" priority="40242">
      <formula>AND(ISNUMBER(AU205),SEARCH("diedler",$H205,1))</formula>
    </cfRule>
    <cfRule type="expression" dxfId="29758" priority="40243">
      <formula>AND(ISNUMBER(AU205),SEARCH("fauberteau",$H205,1))</formula>
    </cfRule>
    <cfRule type="expression" dxfId="29757" priority="40244">
      <formula>AND(ISNUMBER(AU205),SEARCH("roberdet",$H205,1))</formula>
    </cfRule>
    <cfRule type="expression" dxfId="29756" priority="40245">
      <formula>AND(ISNUMBER(AU205),SEARCH("guillemot",$H205,1))</formula>
    </cfRule>
    <cfRule type="expression" dxfId="29755" priority="40246">
      <formula>AND(ISNUMBER(AU205),SEARCH("galet",$H205,1))</formula>
    </cfRule>
    <cfRule type="expression" dxfId="29754" priority="40247">
      <formula>AND(ISNUMBER(AU205),SEARCH("ayad",$H205,1))</formula>
    </cfRule>
    <cfRule type="expression" dxfId="29753" priority="40248">
      <formula>AND(ISNUMBER(AU205),SEARCH("lavoillote",$H205,1))</formula>
    </cfRule>
    <cfRule type="expression" dxfId="29752" priority="40249">
      <formula>AND(ISNUMBER(AU205),SEARCH("fancelli",$H205,1))</formula>
    </cfRule>
    <cfRule type="expression" dxfId="29751" priority="40250">
      <formula>AND(ISNUMBER(AU205),SEARCH("morelle",$H205,1))</formula>
    </cfRule>
    <cfRule type="expression" dxfId="29750" priority="40251">
      <formula>AND(ISNUMBER(AU205),SEARCH("rendler",$H205,1))</formula>
    </cfRule>
    <cfRule type="expression" dxfId="29749" priority="40252">
      <formula>AND(ISNUMBER(AU205),SEARCH("palasi",$H205,1))</formula>
    </cfRule>
    <cfRule type="expression" dxfId="29748" priority="40253">
      <formula>AND(ISNUMBER(AU205),SEARCH("fercoq",$H205,1))</formula>
    </cfRule>
    <cfRule type="expression" dxfId="29747" priority="40254">
      <formula>AND(ISNUMBER(AU205),SEARCH("soukane",$H205,1))</formula>
    </cfRule>
    <cfRule type="expression" dxfId="29746" priority="40255">
      <formula>AND(ISNUMBER(AU205),SEARCH("segado",$H205,1))</formula>
    </cfRule>
    <cfRule type="expression" dxfId="29745" priority="40256">
      <formula>AND(ISNUMBER(AU205),SEARCH("ravaut",$H205,1))</formula>
    </cfRule>
  </conditionalFormatting>
  <conditionalFormatting sqref="AU205:AU208 AU226">
    <cfRule type="expression" dxfId="29744" priority="40199">
      <formula>AND(ISNUMBER(AU205),SEARCH("busca",$H205,1))</formula>
    </cfRule>
    <cfRule type="expression" dxfId="29743" priority="40200">
      <formula>AND(ISNUMBER(AU205),SEARCH("herradi",$H205,1))</formula>
    </cfRule>
    <cfRule type="expression" dxfId="29742" priority="40201">
      <formula>AND(ISNUMBER(AU205),SEARCH("kern",$H205,1))</formula>
    </cfRule>
    <cfRule type="expression" dxfId="29741" priority="40202">
      <formula>AND(ISNUMBER(AU205),SEARCH("cros",$H205,1))</formula>
    </cfRule>
    <cfRule type="expression" dxfId="29740" priority="40203">
      <formula>AND(ISNUMBER(AU205),SEARCH("duhart",$H205,1))</formula>
    </cfRule>
    <cfRule type="expression" dxfId="29739" priority="40204">
      <formula>AND(ISNUMBER(AU205),SEARCH("busca",$H205,1))</formula>
    </cfRule>
    <cfRule type="expression" dxfId="29738" priority="40205">
      <formula>AND(ISNUMBER(AU205),SEARCH("hernandez",$H205,1))</formula>
    </cfRule>
    <cfRule type="expression" dxfId="29737" priority="40206">
      <formula>AND(ISNUMBER(AU205),SEARCH("diedler",$H205,1))</formula>
    </cfRule>
    <cfRule type="expression" dxfId="29736" priority="40207">
      <formula>AND(ISNUMBER(AU205),SEARCH("fauberteau",$H205,1))</formula>
    </cfRule>
    <cfRule type="expression" dxfId="29735" priority="40208">
      <formula>AND(ISNUMBER(AU205),SEARCH("roberdet",$H205,1))</formula>
    </cfRule>
    <cfRule type="expression" dxfId="29734" priority="40209">
      <formula>AND(ISNUMBER(AU205),SEARCH("guillemot",$H205,1))</formula>
    </cfRule>
    <cfRule type="expression" dxfId="29733" priority="40210">
      <formula>AND(ISNUMBER(AU205),SEARCH("galet",$H205,1))</formula>
    </cfRule>
    <cfRule type="expression" dxfId="29732" priority="40211">
      <formula>AND(ISNUMBER(AU205),SEARCH("ayad",$H205,1))</formula>
    </cfRule>
    <cfRule type="expression" dxfId="29731" priority="40212">
      <formula>AND(ISNUMBER(AU205),SEARCH("lavoillote",$H205,1))</formula>
    </cfRule>
    <cfRule type="expression" dxfId="29730" priority="40213">
      <formula>AND(ISNUMBER(AU205),SEARCH("fancelli",$H205,1))</formula>
    </cfRule>
    <cfRule type="expression" dxfId="29729" priority="40214">
      <formula>AND(ISNUMBER(AU205),SEARCH("morelle",$H205,1))</formula>
    </cfRule>
    <cfRule type="expression" dxfId="29728" priority="40215">
      <formula>AND(ISNUMBER(AU205),SEARCH("rendler",$H205,1))</formula>
    </cfRule>
    <cfRule type="expression" dxfId="29727" priority="40216">
      <formula>AND(ISNUMBER(AU205),SEARCH("palasi",$H205,1))</formula>
    </cfRule>
    <cfRule type="expression" dxfId="29726" priority="40217">
      <formula>AND(ISNUMBER(AU205),SEARCH("fercoq",$H205,1))</formula>
    </cfRule>
    <cfRule type="expression" dxfId="29725" priority="40218">
      <formula>AND(ISNUMBER(AU205),SEARCH("soukane",$H205,1))</formula>
    </cfRule>
    <cfRule type="expression" dxfId="29724" priority="40219">
      <formula>AND(ISNUMBER(AU205),SEARCH("segado",$H205,1))</formula>
    </cfRule>
    <cfRule type="expression" dxfId="29723" priority="40220">
      <formula>AND(ISNUMBER(AU205),SEARCH("ravaut",$H205,1))</formula>
    </cfRule>
    <cfRule type="expression" dxfId="29722" priority="40221">
      <formula>AND(ISNUMBER(AU205),SEARCH("diedler",$H205,1))</formula>
    </cfRule>
    <cfRule type="expression" dxfId="29721" priority="40222">
      <formula>AND(ISNUMBER(AU205),SEARCH("roberdet",$H205,1))</formula>
    </cfRule>
    <cfRule type="expression" dxfId="29720" priority="40223">
      <formula>AND(ISNUMBER(AU205),SEARCH("guillemot",$H205,1))</formula>
    </cfRule>
    <cfRule type="expression" dxfId="29719" priority="40224">
      <formula>AND(ISNUMBER(AU205),SEARCH("galet",$H205,1))</formula>
    </cfRule>
    <cfRule type="expression" dxfId="29718" priority="40225">
      <formula>AND(ISNUMBER(AU205),SEARCH("ayad",$H205,1))</formula>
    </cfRule>
    <cfRule type="expression" dxfId="29717" priority="40226">
      <formula>AND(ISNUMBER(AU205),SEARCH("lavoillote",$H205,1))</formula>
    </cfRule>
    <cfRule type="expression" dxfId="29716" priority="40227">
      <formula>AND(ISNUMBER(AU205),SEARCH("fancelli",$H205,1))</formula>
    </cfRule>
    <cfRule type="expression" dxfId="29715" priority="40228">
      <formula>AND(ISNUMBER(AU205),SEARCH("morelle",$H205,1))</formula>
    </cfRule>
    <cfRule type="expression" dxfId="29714" priority="40229">
      <formula>AND(ISNUMBER(AU205),SEARCH("rendler",$H205,1))</formula>
    </cfRule>
    <cfRule type="expression" dxfId="29713" priority="40230">
      <formula>AND(ISNUMBER(AU205),SEARCH("palasi",$H205,1))</formula>
    </cfRule>
    <cfRule type="expression" dxfId="29712" priority="40231">
      <formula>AND(ISNUMBER(AU205),SEARCH("fercoq",$H205,1))</formula>
    </cfRule>
    <cfRule type="expression" dxfId="29711" priority="40232">
      <formula>AND(ISNUMBER(AU205),SEARCH("soukane",$H205,1))</formula>
    </cfRule>
    <cfRule type="expression" dxfId="29710" priority="40233">
      <formula>AND(ISNUMBER(AU205),SEARCH("segado",$H205,1))</formula>
    </cfRule>
    <cfRule type="expression" dxfId="29709" priority="40234">
      <formula>AND(ISNUMBER(AU205),SEARCH("ravaut",$H205,1))</formula>
    </cfRule>
  </conditionalFormatting>
  <conditionalFormatting sqref="AU205:AU208">
    <cfRule type="expression" dxfId="29708" priority="40177">
      <formula>AND(ISNUMBER(AU205),SEARCH("busca",$H205,1))</formula>
    </cfRule>
    <cfRule type="expression" dxfId="29707" priority="40178">
      <formula>AND(ISNUMBER(AU205),SEARCH("herradi",$H205,1))</formula>
    </cfRule>
    <cfRule type="expression" dxfId="29706" priority="40179">
      <formula>AND(ISNUMBER(AU205),SEARCH("kern",$H205,1))</formula>
    </cfRule>
    <cfRule type="expression" dxfId="29705" priority="40180">
      <formula>AND(ISNUMBER(AU205),SEARCH("cros",$H205,1))</formula>
    </cfRule>
    <cfRule type="expression" dxfId="29704" priority="40181">
      <formula>AND(ISNUMBER(AU205),SEARCH("duhart",$H205,1))</formula>
    </cfRule>
    <cfRule type="expression" dxfId="29703" priority="40182">
      <formula>AND(ISNUMBER(AU205),SEARCH("busca",$H205,1))</formula>
    </cfRule>
    <cfRule type="expression" dxfId="29702" priority="40183">
      <formula>AND(ISNUMBER(AU205),SEARCH("hernandez",$H205,1))</formula>
    </cfRule>
    <cfRule type="expression" dxfId="29701" priority="40184">
      <formula>AND(ISNUMBER(AU205),SEARCH("diedler",$H205,1))</formula>
    </cfRule>
    <cfRule type="expression" dxfId="29700" priority="40185">
      <formula>AND(ISNUMBER(AU205),SEARCH("fauberteau",$H205,1))</formula>
    </cfRule>
    <cfRule type="expression" dxfId="29699" priority="40186">
      <formula>AND(ISNUMBER(AU205),SEARCH("roberdet",$H205,1))</formula>
    </cfRule>
    <cfRule type="expression" dxfId="29698" priority="40187">
      <formula>AND(ISNUMBER(AU205),SEARCH("guillemot",$H205,1))</formula>
    </cfRule>
    <cfRule type="expression" dxfId="29697" priority="40188">
      <formula>AND(ISNUMBER(AU205),SEARCH("galet",$H205,1))</formula>
    </cfRule>
    <cfRule type="expression" dxfId="29696" priority="40189">
      <formula>AND(ISNUMBER(AU205),SEARCH("ayad",$H205,1))</formula>
    </cfRule>
    <cfRule type="expression" dxfId="29695" priority="40190">
      <formula>AND(ISNUMBER(AU205),SEARCH("lavoillote",$H205,1))</formula>
    </cfRule>
    <cfRule type="expression" dxfId="29694" priority="40191">
      <formula>AND(ISNUMBER(AU205),SEARCH("fancelli",$H205,1))</formula>
    </cfRule>
    <cfRule type="expression" dxfId="29693" priority="40192">
      <formula>AND(ISNUMBER(AU205),SEARCH("morelle",$H205,1))</formula>
    </cfRule>
    <cfRule type="expression" dxfId="29692" priority="40193">
      <formula>AND(ISNUMBER(AU205),SEARCH("rendler",$H205,1))</formula>
    </cfRule>
    <cfRule type="expression" dxfId="29691" priority="40194">
      <formula>AND(ISNUMBER(AU205),SEARCH("palasi",$H205,1))</formula>
    </cfRule>
    <cfRule type="expression" dxfId="29690" priority="40195">
      <formula>AND(ISNUMBER(AU205),SEARCH("fercoq",$H205,1))</formula>
    </cfRule>
    <cfRule type="expression" dxfId="29689" priority="40196">
      <formula>AND(ISNUMBER(AU205),SEARCH("soukane",$H205,1))</formula>
    </cfRule>
    <cfRule type="expression" dxfId="29688" priority="40197">
      <formula>AND(ISNUMBER(AU205),SEARCH("segado",$H205,1))</formula>
    </cfRule>
    <cfRule type="expression" dxfId="29687" priority="40198">
      <formula>AND(ISNUMBER(AU205),SEARCH("ravaut",$H205,1))</formula>
    </cfRule>
  </conditionalFormatting>
  <conditionalFormatting sqref="AU205:AU208">
    <cfRule type="expression" dxfId="29686" priority="40141">
      <formula>AND(ISNUMBER(AU205),SEARCH("busca",$H205,1))</formula>
    </cfRule>
    <cfRule type="expression" dxfId="29685" priority="40142">
      <formula>AND(ISNUMBER(AU205),SEARCH("herradi",$H205,1))</formula>
    </cfRule>
    <cfRule type="expression" dxfId="29684" priority="40143">
      <formula>AND(ISNUMBER(AU205),SEARCH("kern",$H205,1))</formula>
    </cfRule>
    <cfRule type="expression" dxfId="29683" priority="40144">
      <formula>AND(ISNUMBER(AU205),SEARCH("cros",$H205,1))</formula>
    </cfRule>
    <cfRule type="expression" dxfId="29682" priority="40145">
      <formula>AND(ISNUMBER(AU205),SEARCH("duhart",$H205,1))</formula>
    </cfRule>
    <cfRule type="expression" dxfId="29681" priority="40146">
      <formula>AND(ISNUMBER(AU205),SEARCH("busca",$H205,1))</formula>
    </cfRule>
    <cfRule type="expression" dxfId="29680" priority="40147">
      <formula>AND(ISNUMBER(AU205),SEARCH("hernandez",$H205,1))</formula>
    </cfRule>
    <cfRule type="expression" dxfId="29679" priority="40148">
      <formula>AND(ISNUMBER(AU205),SEARCH("diedler",$H205,1))</formula>
    </cfRule>
    <cfRule type="expression" dxfId="29678" priority="40149">
      <formula>AND(ISNUMBER(AU205),SEARCH("fauberteau",$H205,1))</formula>
    </cfRule>
    <cfRule type="expression" dxfId="29677" priority="40150">
      <formula>AND(ISNUMBER(AU205),SEARCH("roberdet",$H205,1))</formula>
    </cfRule>
    <cfRule type="expression" dxfId="29676" priority="40151">
      <formula>AND(ISNUMBER(AU205),SEARCH("guillemot",$H205,1))</formula>
    </cfRule>
    <cfRule type="expression" dxfId="29675" priority="40152">
      <formula>AND(ISNUMBER(AU205),SEARCH("galet",$H205,1))</formula>
    </cfRule>
    <cfRule type="expression" dxfId="29674" priority="40153">
      <formula>AND(ISNUMBER(AU205),SEARCH("ayad",$H205,1))</formula>
    </cfRule>
    <cfRule type="expression" dxfId="29673" priority="40154">
      <formula>AND(ISNUMBER(AU205),SEARCH("lavoillote",$H205,1))</formula>
    </cfRule>
    <cfRule type="expression" dxfId="29672" priority="40155">
      <formula>AND(ISNUMBER(AU205),SEARCH("fancelli",$H205,1))</formula>
    </cfRule>
    <cfRule type="expression" dxfId="29671" priority="40156">
      <formula>AND(ISNUMBER(AU205),SEARCH("morelle",$H205,1))</formula>
    </cfRule>
    <cfRule type="expression" dxfId="29670" priority="40157">
      <formula>AND(ISNUMBER(AU205),SEARCH("rendler",$H205,1))</formula>
    </cfRule>
    <cfRule type="expression" dxfId="29669" priority="40158">
      <formula>AND(ISNUMBER(AU205),SEARCH("palasi",$H205,1))</formula>
    </cfRule>
    <cfRule type="expression" dxfId="29668" priority="40159">
      <formula>AND(ISNUMBER(AU205),SEARCH("fercoq",$H205,1))</formula>
    </cfRule>
    <cfRule type="expression" dxfId="29667" priority="40160">
      <formula>AND(ISNUMBER(AU205),SEARCH("soukane",$H205,1))</formula>
    </cfRule>
    <cfRule type="expression" dxfId="29666" priority="40161">
      <formula>AND(ISNUMBER(AU205),SEARCH("segado",$H205,1))</formula>
    </cfRule>
    <cfRule type="expression" dxfId="29665" priority="40162">
      <formula>AND(ISNUMBER(AU205),SEARCH("ravaut",$H205,1))</formula>
    </cfRule>
    <cfRule type="expression" dxfId="29664" priority="40163">
      <formula>AND(ISNUMBER(AU205),SEARCH("diedler",$H205,1))</formula>
    </cfRule>
    <cfRule type="expression" dxfId="29663" priority="40164">
      <formula>AND(ISNUMBER(AU205),SEARCH("roberdet",$H205,1))</formula>
    </cfRule>
    <cfRule type="expression" dxfId="29662" priority="40165">
      <formula>AND(ISNUMBER(AU205),SEARCH("guillemot",$H205,1))</formula>
    </cfRule>
    <cfRule type="expression" dxfId="29661" priority="40166">
      <formula>AND(ISNUMBER(AU205),SEARCH("galet",$H205,1))</formula>
    </cfRule>
    <cfRule type="expression" dxfId="29660" priority="40167">
      <formula>AND(ISNUMBER(AU205),SEARCH("ayad",$H205,1))</formula>
    </cfRule>
    <cfRule type="expression" dxfId="29659" priority="40168">
      <formula>AND(ISNUMBER(AU205),SEARCH("lavoillote",$H205,1))</formula>
    </cfRule>
    <cfRule type="expression" dxfId="29658" priority="40169">
      <formula>AND(ISNUMBER(AU205),SEARCH("fancelli",$H205,1))</formula>
    </cfRule>
    <cfRule type="expression" dxfId="29657" priority="40170">
      <formula>AND(ISNUMBER(AU205),SEARCH("morelle",$H205,1))</formula>
    </cfRule>
    <cfRule type="expression" dxfId="29656" priority="40171">
      <formula>AND(ISNUMBER(AU205),SEARCH("rendler",$H205,1))</formula>
    </cfRule>
    <cfRule type="expression" dxfId="29655" priority="40172">
      <formula>AND(ISNUMBER(AU205),SEARCH("palasi",$H205,1))</formula>
    </cfRule>
    <cfRule type="expression" dxfId="29654" priority="40173">
      <formula>AND(ISNUMBER(AU205),SEARCH("fercoq",$H205,1))</formula>
    </cfRule>
    <cfRule type="expression" dxfId="29653" priority="40174">
      <formula>AND(ISNUMBER(AU205),SEARCH("soukane",$H205,1))</formula>
    </cfRule>
    <cfRule type="expression" dxfId="29652" priority="40175">
      <formula>AND(ISNUMBER(AU205),SEARCH("segado",$H205,1))</formula>
    </cfRule>
    <cfRule type="expression" dxfId="29651" priority="40176">
      <formula>AND(ISNUMBER(AU205),SEARCH("ravaut",$H205,1))</formula>
    </cfRule>
  </conditionalFormatting>
  <conditionalFormatting sqref="AX205:AX208">
    <cfRule type="expression" dxfId="29650" priority="40119">
      <formula>AND(ISNUMBER(AX205),SEARCH("busca",$H205,1))</formula>
    </cfRule>
    <cfRule type="expression" dxfId="29649" priority="40120">
      <formula>AND(ISNUMBER(AX205),SEARCH("herradi",$H205,1))</formula>
    </cfRule>
    <cfRule type="expression" dxfId="29648" priority="40121">
      <formula>AND(ISNUMBER(AX205),SEARCH("kern",$H205,1))</formula>
    </cfRule>
    <cfRule type="expression" dxfId="29647" priority="40122">
      <formula>AND(ISNUMBER(AX205),SEARCH("cros",$H205,1))</formula>
    </cfRule>
    <cfRule type="expression" dxfId="29646" priority="40123">
      <formula>AND(ISNUMBER(AX205),SEARCH("duhart",$H205,1))</formula>
    </cfRule>
    <cfRule type="expression" dxfId="29645" priority="40124">
      <formula>AND(ISNUMBER(AX205),SEARCH("busca",$H205,1))</formula>
    </cfRule>
    <cfRule type="expression" dxfId="29644" priority="40125">
      <formula>AND(ISNUMBER(AX205),SEARCH("hernandez",$H205,1))</formula>
    </cfRule>
    <cfRule type="expression" dxfId="29643" priority="40126">
      <formula>AND(ISNUMBER(AX205),SEARCH("diedler",$H205,1))</formula>
    </cfRule>
    <cfRule type="expression" dxfId="29642" priority="40127">
      <formula>AND(ISNUMBER(AX205),SEARCH("fauberteau",$H205,1))</formula>
    </cfRule>
    <cfRule type="expression" dxfId="29641" priority="40128">
      <formula>AND(ISNUMBER(AX205),SEARCH("roberdet",$H205,1))</formula>
    </cfRule>
    <cfRule type="expression" dxfId="29640" priority="40129">
      <formula>AND(ISNUMBER(AX205),SEARCH("guillemot",$H205,1))</formula>
    </cfRule>
    <cfRule type="expression" dxfId="29639" priority="40130">
      <formula>AND(ISNUMBER(AX205),SEARCH("galet",$H205,1))</formula>
    </cfRule>
    <cfRule type="expression" dxfId="29638" priority="40131">
      <formula>AND(ISNUMBER(AX205),SEARCH("ayad",$H205,1))</formula>
    </cfRule>
    <cfRule type="expression" dxfId="29637" priority="40132">
      <formula>AND(ISNUMBER(AX205),SEARCH("lavoillote",$H205,1))</formula>
    </cfRule>
    <cfRule type="expression" dxfId="29636" priority="40133">
      <formula>AND(ISNUMBER(AX205),SEARCH("fancelli",$H205,1))</formula>
    </cfRule>
    <cfRule type="expression" dxfId="29635" priority="40134">
      <formula>AND(ISNUMBER(AX205),SEARCH("morelle",$H205,1))</formula>
    </cfRule>
    <cfRule type="expression" dxfId="29634" priority="40135">
      <formula>AND(ISNUMBER(AX205),SEARCH("rendler",$H205,1))</formula>
    </cfRule>
    <cfRule type="expression" dxfId="29633" priority="40136">
      <formula>AND(ISNUMBER(AX205),SEARCH("palasi",$H205,1))</formula>
    </cfRule>
    <cfRule type="expression" dxfId="29632" priority="40137">
      <formula>AND(ISNUMBER(AX205),SEARCH("fercoq",$H205,1))</formula>
    </cfRule>
    <cfRule type="expression" dxfId="29631" priority="40138">
      <formula>AND(ISNUMBER(AX205),SEARCH("soukane",$H205,1))</formula>
    </cfRule>
    <cfRule type="expression" dxfId="29630" priority="40139">
      <formula>AND(ISNUMBER(AX205),SEARCH("segado",$H205,1))</formula>
    </cfRule>
    <cfRule type="expression" dxfId="29629" priority="40140">
      <formula>AND(ISNUMBER(AX205),SEARCH("ravaut",$H205,1))</formula>
    </cfRule>
  </conditionalFormatting>
  <conditionalFormatting sqref="AX205:AX208">
    <cfRule type="expression" dxfId="29628" priority="40083">
      <formula>AND(ISNUMBER(AX205),SEARCH("busca",$H205,1))</formula>
    </cfRule>
    <cfRule type="expression" dxfId="29627" priority="40084">
      <formula>AND(ISNUMBER(AX205),SEARCH("herradi",$H205,1))</formula>
    </cfRule>
    <cfRule type="expression" dxfId="29626" priority="40085">
      <formula>AND(ISNUMBER(AX205),SEARCH("kern",$H205,1))</formula>
    </cfRule>
    <cfRule type="expression" dxfId="29625" priority="40086">
      <formula>AND(ISNUMBER(AX205),SEARCH("cros",$H205,1))</formula>
    </cfRule>
    <cfRule type="expression" dxfId="29624" priority="40087">
      <formula>AND(ISNUMBER(AX205),SEARCH("duhart",$H205,1))</formula>
    </cfRule>
    <cfRule type="expression" dxfId="29623" priority="40088">
      <formula>AND(ISNUMBER(AX205),SEARCH("busca",$H205,1))</formula>
    </cfRule>
    <cfRule type="expression" dxfId="29622" priority="40089">
      <formula>AND(ISNUMBER(AX205),SEARCH("hernandez",$H205,1))</formula>
    </cfRule>
    <cfRule type="expression" dxfId="29621" priority="40090">
      <formula>AND(ISNUMBER(AX205),SEARCH("diedler",$H205,1))</formula>
    </cfRule>
    <cfRule type="expression" dxfId="29620" priority="40091">
      <formula>AND(ISNUMBER(AX205),SEARCH("fauberteau",$H205,1))</formula>
    </cfRule>
    <cfRule type="expression" dxfId="29619" priority="40092">
      <formula>AND(ISNUMBER(AX205),SEARCH("roberdet",$H205,1))</formula>
    </cfRule>
    <cfRule type="expression" dxfId="29618" priority="40093">
      <formula>AND(ISNUMBER(AX205),SEARCH("guillemot",$H205,1))</formula>
    </cfRule>
    <cfRule type="expression" dxfId="29617" priority="40094">
      <formula>AND(ISNUMBER(AX205),SEARCH("galet",$H205,1))</formula>
    </cfRule>
    <cfRule type="expression" dxfId="29616" priority="40095">
      <formula>AND(ISNUMBER(AX205),SEARCH("ayad",$H205,1))</formula>
    </cfRule>
    <cfRule type="expression" dxfId="29615" priority="40096">
      <formula>AND(ISNUMBER(AX205),SEARCH("lavoillote",$H205,1))</formula>
    </cfRule>
    <cfRule type="expression" dxfId="29614" priority="40097">
      <formula>AND(ISNUMBER(AX205),SEARCH("fancelli",$H205,1))</formula>
    </cfRule>
    <cfRule type="expression" dxfId="29613" priority="40098">
      <formula>AND(ISNUMBER(AX205),SEARCH("morelle",$H205,1))</formula>
    </cfRule>
    <cfRule type="expression" dxfId="29612" priority="40099">
      <formula>AND(ISNUMBER(AX205),SEARCH("rendler",$H205,1))</formula>
    </cfRule>
    <cfRule type="expression" dxfId="29611" priority="40100">
      <formula>AND(ISNUMBER(AX205),SEARCH("palasi",$H205,1))</formula>
    </cfRule>
    <cfRule type="expression" dxfId="29610" priority="40101">
      <formula>AND(ISNUMBER(AX205),SEARCH("fercoq",$H205,1))</formula>
    </cfRule>
    <cfRule type="expression" dxfId="29609" priority="40102">
      <formula>AND(ISNUMBER(AX205),SEARCH("soukane",$H205,1))</formula>
    </cfRule>
    <cfRule type="expression" dxfId="29608" priority="40103">
      <formula>AND(ISNUMBER(AX205),SEARCH("segado",$H205,1))</formula>
    </cfRule>
    <cfRule type="expression" dxfId="29607" priority="40104">
      <formula>AND(ISNUMBER(AX205),SEARCH("ravaut",$H205,1))</formula>
    </cfRule>
    <cfRule type="expression" dxfId="29606" priority="40105">
      <formula>AND(ISNUMBER(AX205),SEARCH("diedler",$H205,1))</formula>
    </cfRule>
    <cfRule type="expression" dxfId="29605" priority="40106">
      <formula>AND(ISNUMBER(AX205),SEARCH("roberdet",$H205,1))</formula>
    </cfRule>
    <cfRule type="expression" dxfId="29604" priority="40107">
      <formula>AND(ISNUMBER(AX205),SEARCH("guillemot",$H205,1))</formula>
    </cfRule>
    <cfRule type="expression" dxfId="29603" priority="40108">
      <formula>AND(ISNUMBER(AX205),SEARCH("galet",$H205,1))</formula>
    </cfRule>
    <cfRule type="expression" dxfId="29602" priority="40109">
      <formula>AND(ISNUMBER(AX205),SEARCH("ayad",$H205,1))</formula>
    </cfRule>
    <cfRule type="expression" dxfId="29601" priority="40110">
      <formula>AND(ISNUMBER(AX205),SEARCH("lavoillote",$H205,1))</formula>
    </cfRule>
    <cfRule type="expression" dxfId="29600" priority="40111">
      <formula>AND(ISNUMBER(AX205),SEARCH("fancelli",$H205,1))</formula>
    </cfRule>
    <cfRule type="expression" dxfId="29599" priority="40112">
      <formula>AND(ISNUMBER(AX205),SEARCH("morelle",$H205,1))</formula>
    </cfRule>
    <cfRule type="expression" dxfId="29598" priority="40113">
      <formula>AND(ISNUMBER(AX205),SEARCH("rendler",$H205,1))</formula>
    </cfRule>
    <cfRule type="expression" dxfId="29597" priority="40114">
      <formula>AND(ISNUMBER(AX205),SEARCH("palasi",$H205,1))</formula>
    </cfRule>
    <cfRule type="expression" dxfId="29596" priority="40115">
      <formula>AND(ISNUMBER(AX205),SEARCH("fercoq",$H205,1))</formula>
    </cfRule>
    <cfRule type="expression" dxfId="29595" priority="40116">
      <formula>AND(ISNUMBER(AX205),SEARCH("soukane",$H205,1))</formula>
    </cfRule>
    <cfRule type="expression" dxfId="29594" priority="40117">
      <formula>AND(ISNUMBER(AX205),SEARCH("segado",$H205,1))</formula>
    </cfRule>
    <cfRule type="expression" dxfId="29593" priority="40118">
      <formula>AND(ISNUMBER(AX205),SEARCH("ravaut",$H205,1))</formula>
    </cfRule>
  </conditionalFormatting>
  <conditionalFormatting sqref="AX205:AX208">
    <cfRule type="expression" dxfId="29592" priority="40061">
      <formula>AND(ISNUMBER(AX205),SEARCH("busca",$H205,1))</formula>
    </cfRule>
    <cfRule type="expression" dxfId="29591" priority="40062">
      <formula>AND(ISNUMBER(AX205),SEARCH("herradi",$H205,1))</formula>
    </cfRule>
    <cfRule type="expression" dxfId="29590" priority="40063">
      <formula>AND(ISNUMBER(AX205),SEARCH("kern",$H205,1))</formula>
    </cfRule>
    <cfRule type="expression" dxfId="29589" priority="40064">
      <formula>AND(ISNUMBER(AX205),SEARCH("cros",$H205,1))</formula>
    </cfRule>
    <cfRule type="expression" dxfId="29588" priority="40065">
      <formula>AND(ISNUMBER(AX205),SEARCH("duhart",$H205,1))</formula>
    </cfRule>
    <cfRule type="expression" dxfId="29587" priority="40066">
      <formula>AND(ISNUMBER(AX205),SEARCH("busca",$H205,1))</formula>
    </cfRule>
    <cfRule type="expression" dxfId="29586" priority="40067">
      <formula>AND(ISNUMBER(AX205),SEARCH("hernandez",$H205,1))</formula>
    </cfRule>
    <cfRule type="expression" dxfId="29585" priority="40068">
      <formula>AND(ISNUMBER(AX205),SEARCH("diedler",$H205,1))</formula>
    </cfRule>
    <cfRule type="expression" dxfId="29584" priority="40069">
      <formula>AND(ISNUMBER(AX205),SEARCH("fauberteau",$H205,1))</formula>
    </cfRule>
    <cfRule type="expression" dxfId="29583" priority="40070">
      <formula>AND(ISNUMBER(AX205),SEARCH("roberdet",$H205,1))</formula>
    </cfRule>
    <cfRule type="expression" dxfId="29582" priority="40071">
      <formula>AND(ISNUMBER(AX205),SEARCH("guillemot",$H205,1))</formula>
    </cfRule>
    <cfRule type="expression" dxfId="29581" priority="40072">
      <formula>AND(ISNUMBER(AX205),SEARCH("galet",$H205,1))</formula>
    </cfRule>
    <cfRule type="expression" dxfId="29580" priority="40073">
      <formula>AND(ISNUMBER(AX205),SEARCH("ayad",$H205,1))</formula>
    </cfRule>
    <cfRule type="expression" dxfId="29579" priority="40074">
      <formula>AND(ISNUMBER(AX205),SEARCH("lavoillote",$H205,1))</formula>
    </cfRule>
    <cfRule type="expression" dxfId="29578" priority="40075">
      <formula>AND(ISNUMBER(AX205),SEARCH("fancelli",$H205,1))</formula>
    </cfRule>
    <cfRule type="expression" dxfId="29577" priority="40076">
      <formula>AND(ISNUMBER(AX205),SEARCH("morelle",$H205,1))</formula>
    </cfRule>
    <cfRule type="expression" dxfId="29576" priority="40077">
      <formula>AND(ISNUMBER(AX205),SEARCH("rendler",$H205,1))</formula>
    </cfRule>
    <cfRule type="expression" dxfId="29575" priority="40078">
      <formula>AND(ISNUMBER(AX205),SEARCH("palasi",$H205,1))</formula>
    </cfRule>
    <cfRule type="expression" dxfId="29574" priority="40079">
      <formula>AND(ISNUMBER(AX205),SEARCH("fercoq",$H205,1))</formula>
    </cfRule>
    <cfRule type="expression" dxfId="29573" priority="40080">
      <formula>AND(ISNUMBER(AX205),SEARCH("soukane",$H205,1))</formula>
    </cfRule>
    <cfRule type="expression" dxfId="29572" priority="40081">
      <formula>AND(ISNUMBER(AX205),SEARCH("segado",$H205,1))</formula>
    </cfRule>
    <cfRule type="expression" dxfId="29571" priority="40082">
      <formula>AND(ISNUMBER(AX205),SEARCH("ravaut",$H205,1))</formula>
    </cfRule>
  </conditionalFormatting>
  <conditionalFormatting sqref="AX205:AX208">
    <cfRule type="expression" dxfId="29570" priority="40025">
      <formula>AND(ISNUMBER(AX205),SEARCH("busca",$H205,1))</formula>
    </cfRule>
    <cfRule type="expression" dxfId="29569" priority="40026">
      <formula>AND(ISNUMBER(AX205),SEARCH("herradi",$H205,1))</formula>
    </cfRule>
    <cfRule type="expression" dxfId="29568" priority="40027">
      <formula>AND(ISNUMBER(AX205),SEARCH("kern",$H205,1))</formula>
    </cfRule>
    <cfRule type="expression" dxfId="29567" priority="40028">
      <formula>AND(ISNUMBER(AX205),SEARCH("cros",$H205,1))</formula>
    </cfRule>
    <cfRule type="expression" dxfId="29566" priority="40029">
      <formula>AND(ISNUMBER(AX205),SEARCH("duhart",$H205,1))</formula>
    </cfRule>
    <cfRule type="expression" dxfId="29565" priority="40030">
      <formula>AND(ISNUMBER(AX205),SEARCH("busca",$H205,1))</formula>
    </cfRule>
    <cfRule type="expression" dxfId="29564" priority="40031">
      <formula>AND(ISNUMBER(AX205),SEARCH("hernandez",$H205,1))</formula>
    </cfRule>
    <cfRule type="expression" dxfId="29563" priority="40032">
      <formula>AND(ISNUMBER(AX205),SEARCH("diedler",$H205,1))</formula>
    </cfRule>
    <cfRule type="expression" dxfId="29562" priority="40033">
      <formula>AND(ISNUMBER(AX205),SEARCH("fauberteau",$H205,1))</formula>
    </cfRule>
    <cfRule type="expression" dxfId="29561" priority="40034">
      <formula>AND(ISNUMBER(AX205),SEARCH("roberdet",$H205,1))</formula>
    </cfRule>
    <cfRule type="expression" dxfId="29560" priority="40035">
      <formula>AND(ISNUMBER(AX205),SEARCH("guillemot",$H205,1))</formula>
    </cfRule>
    <cfRule type="expression" dxfId="29559" priority="40036">
      <formula>AND(ISNUMBER(AX205),SEARCH("galet",$H205,1))</formula>
    </cfRule>
    <cfRule type="expression" dxfId="29558" priority="40037">
      <formula>AND(ISNUMBER(AX205),SEARCH("ayad",$H205,1))</formula>
    </cfRule>
    <cfRule type="expression" dxfId="29557" priority="40038">
      <formula>AND(ISNUMBER(AX205),SEARCH("lavoillote",$H205,1))</formula>
    </cfRule>
    <cfRule type="expression" dxfId="29556" priority="40039">
      <formula>AND(ISNUMBER(AX205),SEARCH("fancelli",$H205,1))</formula>
    </cfRule>
    <cfRule type="expression" dxfId="29555" priority="40040">
      <formula>AND(ISNUMBER(AX205),SEARCH("morelle",$H205,1))</formula>
    </cfRule>
    <cfRule type="expression" dxfId="29554" priority="40041">
      <formula>AND(ISNUMBER(AX205),SEARCH("rendler",$H205,1))</formula>
    </cfRule>
    <cfRule type="expression" dxfId="29553" priority="40042">
      <formula>AND(ISNUMBER(AX205),SEARCH("palasi",$H205,1))</formula>
    </cfRule>
    <cfRule type="expression" dxfId="29552" priority="40043">
      <formula>AND(ISNUMBER(AX205),SEARCH("fercoq",$H205,1))</formula>
    </cfRule>
    <cfRule type="expression" dxfId="29551" priority="40044">
      <formula>AND(ISNUMBER(AX205),SEARCH("soukane",$H205,1))</formula>
    </cfRule>
    <cfRule type="expression" dxfId="29550" priority="40045">
      <formula>AND(ISNUMBER(AX205),SEARCH("segado",$H205,1))</formula>
    </cfRule>
    <cfRule type="expression" dxfId="29549" priority="40046">
      <formula>AND(ISNUMBER(AX205),SEARCH("ravaut",$H205,1))</formula>
    </cfRule>
    <cfRule type="expression" dxfId="29548" priority="40047">
      <formula>AND(ISNUMBER(AX205),SEARCH("diedler",$H205,1))</formula>
    </cfRule>
    <cfRule type="expression" dxfId="29547" priority="40048">
      <formula>AND(ISNUMBER(AX205),SEARCH("roberdet",$H205,1))</formula>
    </cfRule>
    <cfRule type="expression" dxfId="29546" priority="40049">
      <formula>AND(ISNUMBER(AX205),SEARCH("guillemot",$H205,1))</formula>
    </cfRule>
    <cfRule type="expression" dxfId="29545" priority="40050">
      <formula>AND(ISNUMBER(AX205),SEARCH("galet",$H205,1))</formula>
    </cfRule>
    <cfRule type="expression" dxfId="29544" priority="40051">
      <formula>AND(ISNUMBER(AX205),SEARCH("ayad",$H205,1))</formula>
    </cfRule>
    <cfRule type="expression" dxfId="29543" priority="40052">
      <formula>AND(ISNUMBER(AX205),SEARCH("lavoillote",$H205,1))</formula>
    </cfRule>
    <cfRule type="expression" dxfId="29542" priority="40053">
      <formula>AND(ISNUMBER(AX205),SEARCH("fancelli",$H205,1))</formula>
    </cfRule>
    <cfRule type="expression" dxfId="29541" priority="40054">
      <formula>AND(ISNUMBER(AX205),SEARCH("morelle",$H205,1))</formula>
    </cfRule>
    <cfRule type="expression" dxfId="29540" priority="40055">
      <formula>AND(ISNUMBER(AX205),SEARCH("rendler",$H205,1))</formula>
    </cfRule>
    <cfRule type="expression" dxfId="29539" priority="40056">
      <formula>AND(ISNUMBER(AX205),SEARCH("palasi",$H205,1))</formula>
    </cfRule>
    <cfRule type="expression" dxfId="29538" priority="40057">
      <formula>AND(ISNUMBER(AX205),SEARCH("fercoq",$H205,1))</formula>
    </cfRule>
    <cfRule type="expression" dxfId="29537" priority="40058">
      <formula>AND(ISNUMBER(AX205),SEARCH("soukane",$H205,1))</formula>
    </cfRule>
    <cfRule type="expression" dxfId="29536" priority="40059">
      <formula>AND(ISNUMBER(AX205),SEARCH("segado",$H205,1))</formula>
    </cfRule>
    <cfRule type="expression" dxfId="29535" priority="40060">
      <formula>AND(ISNUMBER(AX205),SEARCH("ravaut",$H205,1))</formula>
    </cfRule>
  </conditionalFormatting>
  <conditionalFormatting sqref="AX226">
    <cfRule type="expression" dxfId="29534" priority="40003">
      <formula>AND(ISNUMBER(AX226),SEARCH("busca",$H226,1))</formula>
    </cfRule>
    <cfRule type="expression" dxfId="29533" priority="40004">
      <formula>AND(ISNUMBER(AX226),SEARCH("herradi",$H226,1))</formula>
    </cfRule>
    <cfRule type="expression" dxfId="29532" priority="40005">
      <formula>AND(ISNUMBER(AX226),SEARCH("kern",$H226,1))</formula>
    </cfRule>
    <cfRule type="expression" dxfId="29531" priority="40006">
      <formula>AND(ISNUMBER(AX226),SEARCH("cros",$H226,1))</formula>
    </cfRule>
    <cfRule type="expression" dxfId="29530" priority="40007">
      <formula>AND(ISNUMBER(AX226),SEARCH("duhart",$H226,1))</formula>
    </cfRule>
    <cfRule type="expression" dxfId="29529" priority="40008">
      <formula>AND(ISNUMBER(AX226),SEARCH("busca",$H226,1))</formula>
    </cfRule>
    <cfRule type="expression" dxfId="29528" priority="40009">
      <formula>AND(ISNUMBER(AX226),SEARCH("hernandez",$H226,1))</formula>
    </cfRule>
    <cfRule type="expression" dxfId="29527" priority="40010">
      <formula>AND(ISNUMBER(AX226),SEARCH("diedler",$H226,1))</formula>
    </cfRule>
    <cfRule type="expression" dxfId="29526" priority="40011">
      <formula>AND(ISNUMBER(AX226),SEARCH("fauberteau",$H226,1))</formula>
    </cfRule>
    <cfRule type="expression" dxfId="29525" priority="40012">
      <formula>AND(ISNUMBER(AX226),SEARCH("roberdet",$H226,1))</formula>
    </cfRule>
    <cfRule type="expression" dxfId="29524" priority="40013">
      <formula>AND(ISNUMBER(AX226),SEARCH("guillemot",$H226,1))</formula>
    </cfRule>
    <cfRule type="expression" dxfId="29523" priority="40014">
      <formula>AND(ISNUMBER(AX226),SEARCH("galet",$H226,1))</formula>
    </cfRule>
    <cfRule type="expression" dxfId="29522" priority="40015">
      <formula>AND(ISNUMBER(AX226),SEARCH("ayad",$H226,1))</formula>
    </cfRule>
    <cfRule type="expression" dxfId="29521" priority="40016">
      <formula>AND(ISNUMBER(AX226),SEARCH("lavoillote",$H226,1))</formula>
    </cfRule>
    <cfRule type="expression" dxfId="29520" priority="40017">
      <formula>AND(ISNUMBER(AX226),SEARCH("fancelli",$H226,1))</formula>
    </cfRule>
    <cfRule type="expression" dxfId="29519" priority="40018">
      <formula>AND(ISNUMBER(AX226),SEARCH("morelle",$H226,1))</formula>
    </cfRule>
    <cfRule type="expression" dxfId="29518" priority="40019">
      <formula>AND(ISNUMBER(AX226),SEARCH("rendler",$H226,1))</formula>
    </cfRule>
    <cfRule type="expression" dxfId="29517" priority="40020">
      <formula>AND(ISNUMBER(AX226),SEARCH("palasi",$H226,1))</formula>
    </cfRule>
    <cfRule type="expression" dxfId="29516" priority="40021">
      <formula>AND(ISNUMBER(AX226),SEARCH("fercoq",$H226,1))</formula>
    </cfRule>
    <cfRule type="expression" dxfId="29515" priority="40022">
      <formula>AND(ISNUMBER(AX226),SEARCH("soukane",$H226,1))</formula>
    </cfRule>
    <cfRule type="expression" dxfId="29514" priority="40023">
      <formula>AND(ISNUMBER(AX226),SEARCH("segado",$H226,1))</formula>
    </cfRule>
    <cfRule type="expression" dxfId="29513" priority="40024">
      <formula>AND(ISNUMBER(AX226),SEARCH("ravaut",$H226,1))</formula>
    </cfRule>
  </conditionalFormatting>
  <conditionalFormatting sqref="AX226">
    <cfRule type="expression" dxfId="29512" priority="39967">
      <formula>AND(ISNUMBER(AX226),SEARCH("busca",$H226,1))</formula>
    </cfRule>
    <cfRule type="expression" dxfId="29511" priority="39968">
      <formula>AND(ISNUMBER(AX226),SEARCH("herradi",$H226,1))</formula>
    </cfRule>
    <cfRule type="expression" dxfId="29510" priority="39969">
      <formula>AND(ISNUMBER(AX226),SEARCH("kern",$H226,1))</formula>
    </cfRule>
    <cfRule type="expression" dxfId="29509" priority="39970">
      <formula>AND(ISNUMBER(AX226),SEARCH("cros",$H226,1))</formula>
    </cfRule>
    <cfRule type="expression" dxfId="29508" priority="39971">
      <formula>AND(ISNUMBER(AX226),SEARCH("duhart",$H226,1))</formula>
    </cfRule>
    <cfRule type="expression" dxfId="29507" priority="39972">
      <formula>AND(ISNUMBER(AX226),SEARCH("busca",$H226,1))</formula>
    </cfRule>
    <cfRule type="expression" dxfId="29506" priority="39973">
      <formula>AND(ISNUMBER(AX226),SEARCH("hernandez",$H226,1))</formula>
    </cfRule>
    <cfRule type="expression" dxfId="29505" priority="39974">
      <formula>AND(ISNUMBER(AX226),SEARCH("diedler",$H226,1))</formula>
    </cfRule>
    <cfRule type="expression" dxfId="29504" priority="39975">
      <formula>AND(ISNUMBER(AX226),SEARCH("fauberteau",$H226,1))</formula>
    </cfRule>
    <cfRule type="expression" dxfId="29503" priority="39976">
      <formula>AND(ISNUMBER(AX226),SEARCH("roberdet",$H226,1))</formula>
    </cfRule>
    <cfRule type="expression" dxfId="29502" priority="39977">
      <formula>AND(ISNUMBER(AX226),SEARCH("guillemot",$H226,1))</formula>
    </cfRule>
    <cfRule type="expression" dxfId="29501" priority="39978">
      <formula>AND(ISNUMBER(AX226),SEARCH("galet",$H226,1))</formula>
    </cfRule>
    <cfRule type="expression" dxfId="29500" priority="39979">
      <formula>AND(ISNUMBER(AX226),SEARCH("ayad",$H226,1))</formula>
    </cfRule>
    <cfRule type="expression" dxfId="29499" priority="39980">
      <formula>AND(ISNUMBER(AX226),SEARCH("lavoillote",$H226,1))</formula>
    </cfRule>
    <cfRule type="expression" dxfId="29498" priority="39981">
      <formula>AND(ISNUMBER(AX226),SEARCH("fancelli",$H226,1))</formula>
    </cfRule>
    <cfRule type="expression" dxfId="29497" priority="39982">
      <formula>AND(ISNUMBER(AX226),SEARCH("morelle",$H226,1))</formula>
    </cfRule>
    <cfRule type="expression" dxfId="29496" priority="39983">
      <formula>AND(ISNUMBER(AX226),SEARCH("rendler",$H226,1))</formula>
    </cfRule>
    <cfRule type="expression" dxfId="29495" priority="39984">
      <formula>AND(ISNUMBER(AX226),SEARCH("palasi",$H226,1))</formula>
    </cfRule>
    <cfRule type="expression" dxfId="29494" priority="39985">
      <formula>AND(ISNUMBER(AX226),SEARCH("fercoq",$H226,1))</formula>
    </cfRule>
    <cfRule type="expression" dxfId="29493" priority="39986">
      <formula>AND(ISNUMBER(AX226),SEARCH("soukane",$H226,1))</formula>
    </cfRule>
    <cfRule type="expression" dxfId="29492" priority="39987">
      <formula>AND(ISNUMBER(AX226),SEARCH("segado",$H226,1))</formula>
    </cfRule>
    <cfRule type="expression" dxfId="29491" priority="39988">
      <formula>AND(ISNUMBER(AX226),SEARCH("ravaut",$H226,1))</formula>
    </cfRule>
    <cfRule type="expression" dxfId="29490" priority="39989">
      <formula>AND(ISNUMBER(AX226),SEARCH("diedler",$H226,1))</formula>
    </cfRule>
    <cfRule type="expression" dxfId="29489" priority="39990">
      <formula>AND(ISNUMBER(AX226),SEARCH("roberdet",$H226,1))</formula>
    </cfRule>
    <cfRule type="expression" dxfId="29488" priority="39991">
      <formula>AND(ISNUMBER(AX226),SEARCH("guillemot",$H226,1))</formula>
    </cfRule>
    <cfRule type="expression" dxfId="29487" priority="39992">
      <formula>AND(ISNUMBER(AX226),SEARCH("galet",$H226,1))</formula>
    </cfRule>
    <cfRule type="expression" dxfId="29486" priority="39993">
      <formula>AND(ISNUMBER(AX226),SEARCH("ayad",$H226,1))</formula>
    </cfRule>
    <cfRule type="expression" dxfId="29485" priority="39994">
      <formula>AND(ISNUMBER(AX226),SEARCH("lavoillote",$H226,1))</formula>
    </cfRule>
    <cfRule type="expression" dxfId="29484" priority="39995">
      <formula>AND(ISNUMBER(AX226),SEARCH("fancelli",$H226,1))</formula>
    </cfRule>
    <cfRule type="expression" dxfId="29483" priority="39996">
      <formula>AND(ISNUMBER(AX226),SEARCH("morelle",$H226,1))</formula>
    </cfRule>
    <cfRule type="expression" dxfId="29482" priority="39997">
      <formula>AND(ISNUMBER(AX226),SEARCH("rendler",$H226,1))</formula>
    </cfRule>
    <cfRule type="expression" dxfId="29481" priority="39998">
      <formula>AND(ISNUMBER(AX226),SEARCH("palasi",$H226,1))</formula>
    </cfRule>
    <cfRule type="expression" dxfId="29480" priority="39999">
      <formula>AND(ISNUMBER(AX226),SEARCH("fercoq",$H226,1))</formula>
    </cfRule>
    <cfRule type="expression" dxfId="29479" priority="40000">
      <formula>AND(ISNUMBER(AX226),SEARCH("soukane",$H226,1))</formula>
    </cfRule>
    <cfRule type="expression" dxfId="29478" priority="40001">
      <formula>AND(ISNUMBER(AX226),SEARCH("segado",$H226,1))</formula>
    </cfRule>
    <cfRule type="expression" dxfId="29477" priority="40002">
      <formula>AND(ISNUMBER(AX226),SEARCH("ravaut",$H226,1))</formula>
    </cfRule>
  </conditionalFormatting>
  <conditionalFormatting sqref="AH203:AK204 X203:AF204 K203:U204 AQ203:AS204 AY203:BH204">
    <cfRule type="expression" dxfId="29476" priority="39887">
      <formula>AND(ISNUMBER(K203),SEARCH("busca",$H203,1))</formula>
    </cfRule>
    <cfRule type="expression" dxfId="29475" priority="39888">
      <formula>AND(ISNUMBER(K203),SEARCH("herradi",$H203,1))</formula>
    </cfRule>
    <cfRule type="expression" dxfId="29474" priority="39889">
      <formula>AND(ISNUMBER(K203),SEARCH("kern",$H203,1))</formula>
    </cfRule>
    <cfRule type="expression" dxfId="29473" priority="39890">
      <formula>AND(ISNUMBER(K203),SEARCH("cros",$H203,1))</formula>
    </cfRule>
    <cfRule type="expression" dxfId="29472" priority="39891">
      <formula>AND(ISNUMBER(K203),SEARCH("duhart",$H203,1))</formula>
    </cfRule>
    <cfRule type="expression" dxfId="29471" priority="39892">
      <formula>AND(ISNUMBER(K203),SEARCH("busca",$H203,1))</formula>
    </cfRule>
    <cfRule type="expression" dxfId="29470" priority="39893">
      <formula>AND(ISNUMBER(K203),SEARCH("hernandez",$H203,1))</formula>
    </cfRule>
    <cfRule type="expression" dxfId="29469" priority="39894">
      <formula>AND(ISNUMBER(K203),SEARCH("diedler",$H203,1))</formula>
    </cfRule>
    <cfRule type="expression" dxfId="29468" priority="39895">
      <formula>AND(ISNUMBER(K203),SEARCH("fauberteau",$H203,1))</formula>
    </cfRule>
    <cfRule type="expression" dxfId="29467" priority="39896">
      <formula>AND(ISNUMBER(K203),SEARCH("roberdet",$H203,1))</formula>
    </cfRule>
    <cfRule type="expression" dxfId="29466" priority="39897">
      <formula>AND(ISNUMBER(K203),SEARCH("guillemot",$H203,1))</formula>
    </cfRule>
    <cfRule type="expression" dxfId="29465" priority="39898">
      <formula>AND(ISNUMBER(K203),SEARCH("galet",$H203,1))</formula>
    </cfRule>
    <cfRule type="expression" dxfId="29464" priority="39899">
      <formula>AND(ISNUMBER(K203),SEARCH("ayad",$H203,1))</formula>
    </cfRule>
    <cfRule type="expression" dxfId="29463" priority="39900">
      <formula>AND(ISNUMBER(K203),SEARCH("lavoillote",$H203,1))</formula>
    </cfRule>
    <cfRule type="expression" dxfId="29462" priority="39901">
      <formula>AND(ISNUMBER(K203),SEARCH("fancelli",$H203,1))</formula>
    </cfRule>
    <cfRule type="expression" dxfId="29461" priority="39902">
      <formula>AND(ISNUMBER(K203),SEARCH("morelle",$H203,1))</formula>
    </cfRule>
    <cfRule type="expression" dxfId="29460" priority="39903">
      <formula>AND(ISNUMBER(K203),SEARCH("rendler",$H203,1))</formula>
    </cfRule>
    <cfRule type="expression" dxfId="29459" priority="39904">
      <formula>AND(ISNUMBER(K203),SEARCH("palasi",$H203,1))</formula>
    </cfRule>
    <cfRule type="expression" dxfId="29458" priority="39905">
      <formula>AND(ISNUMBER(K203),SEARCH("fercoq",$H203,1))</formula>
    </cfRule>
    <cfRule type="expression" dxfId="29457" priority="39906">
      <formula>AND(ISNUMBER(K203),SEARCH("soukane",$H203,1))</formula>
    </cfRule>
    <cfRule type="expression" dxfId="29456" priority="39907">
      <formula>AND(ISNUMBER(K203),SEARCH("segado",$H203,1))</formula>
    </cfRule>
    <cfRule type="expression" dxfId="29455" priority="39908">
      <formula>AND(ISNUMBER(K203),SEARCH("ravaut",$H203,1))</formula>
    </cfRule>
  </conditionalFormatting>
  <conditionalFormatting sqref="X203:AK204 K203:U204 AQ203:AS204 AY203:BH204">
    <cfRule type="expression" dxfId="29454" priority="39851">
      <formula>AND(ISNUMBER(K203),SEARCH("busca",$H203,1))</formula>
    </cfRule>
    <cfRule type="expression" dxfId="29453" priority="39852">
      <formula>AND(ISNUMBER(K203),SEARCH("herradi",$H203,1))</formula>
    </cfRule>
    <cfRule type="expression" dxfId="29452" priority="39853">
      <formula>AND(ISNUMBER(K203),SEARCH("kern",$H203,1))</formula>
    </cfRule>
    <cfRule type="expression" dxfId="29451" priority="39854">
      <formula>AND(ISNUMBER(K203),SEARCH("cros",$H203,1))</formula>
    </cfRule>
    <cfRule type="expression" dxfId="29450" priority="39855">
      <formula>AND(ISNUMBER(K203),SEARCH("duhart",$H203,1))</formula>
    </cfRule>
    <cfRule type="expression" dxfId="29449" priority="39856">
      <formula>AND(ISNUMBER(K203),SEARCH("busca",$H203,1))</formula>
    </cfRule>
    <cfRule type="expression" dxfId="29448" priority="39857">
      <formula>AND(ISNUMBER(K203),SEARCH("hernandez",$H203,1))</formula>
    </cfRule>
    <cfRule type="expression" dxfId="29447" priority="39858">
      <formula>AND(ISNUMBER(K203),SEARCH("diedler",$H203,1))</formula>
    </cfRule>
    <cfRule type="expression" dxfId="29446" priority="39859">
      <formula>AND(ISNUMBER(K203),SEARCH("fauberteau",$H203,1))</formula>
    </cfRule>
    <cfRule type="expression" dxfId="29445" priority="39860">
      <formula>AND(ISNUMBER(K203),SEARCH("roberdet",$H203,1))</formula>
    </cfRule>
    <cfRule type="expression" dxfId="29444" priority="39861">
      <formula>AND(ISNUMBER(K203),SEARCH("guillemot",$H203,1))</formula>
    </cfRule>
    <cfRule type="expression" dxfId="29443" priority="39862">
      <formula>AND(ISNUMBER(K203),SEARCH("galet",$H203,1))</formula>
    </cfRule>
    <cfRule type="expression" dxfId="29442" priority="39863">
      <formula>AND(ISNUMBER(K203),SEARCH("ayad",$H203,1))</formula>
    </cfRule>
    <cfRule type="expression" dxfId="29441" priority="39864">
      <formula>AND(ISNUMBER(K203),SEARCH("lavoillote",$H203,1))</formula>
    </cfRule>
    <cfRule type="expression" dxfId="29440" priority="39865">
      <formula>AND(ISNUMBER(K203),SEARCH("fancelli",$H203,1))</formula>
    </cfRule>
    <cfRule type="expression" dxfId="29439" priority="39866">
      <formula>AND(ISNUMBER(K203),SEARCH("morelle",$H203,1))</formula>
    </cfRule>
    <cfRule type="expression" dxfId="29438" priority="39867">
      <formula>AND(ISNUMBER(K203),SEARCH("rendler",$H203,1))</formula>
    </cfRule>
    <cfRule type="expression" dxfId="29437" priority="39868">
      <formula>AND(ISNUMBER(K203),SEARCH("palasi",$H203,1))</formula>
    </cfRule>
    <cfRule type="expression" dxfId="29436" priority="39869">
      <formula>AND(ISNUMBER(K203),SEARCH("fercoq",$H203,1))</formula>
    </cfRule>
    <cfRule type="expression" dxfId="29435" priority="39870">
      <formula>AND(ISNUMBER(K203),SEARCH("soukane",$H203,1))</formula>
    </cfRule>
    <cfRule type="expression" dxfId="29434" priority="39871">
      <formula>AND(ISNUMBER(K203),SEARCH("segado",$H203,1))</formula>
    </cfRule>
    <cfRule type="expression" dxfId="29433" priority="39872">
      <formula>AND(ISNUMBER(K203),SEARCH("ravaut",$H203,1))</formula>
    </cfRule>
    <cfRule type="expression" dxfId="29432" priority="39873">
      <formula>AND(ISNUMBER(K203),SEARCH("diedler",$H203,1))</formula>
    </cfRule>
    <cfRule type="expression" dxfId="29431" priority="39874">
      <formula>AND(ISNUMBER(K203),SEARCH("roberdet",$H203,1))</formula>
    </cfRule>
    <cfRule type="expression" dxfId="29430" priority="39875">
      <formula>AND(ISNUMBER(K203),SEARCH("guillemot",$H203,1))</formula>
    </cfRule>
    <cfRule type="expression" dxfId="29429" priority="39876">
      <formula>AND(ISNUMBER(K203),SEARCH("galet",$H203,1))</formula>
    </cfRule>
    <cfRule type="expression" dxfId="29428" priority="39877">
      <formula>AND(ISNUMBER(K203),SEARCH("ayad",$H203,1))</formula>
    </cfRule>
    <cfRule type="expression" dxfId="29427" priority="39878">
      <formula>AND(ISNUMBER(K203),SEARCH("lavoillote",$H203,1))</formula>
    </cfRule>
    <cfRule type="expression" dxfId="29426" priority="39879">
      <formula>AND(ISNUMBER(K203),SEARCH("fancelli",$H203,1))</formula>
    </cfRule>
    <cfRule type="expression" dxfId="29425" priority="39880">
      <formula>AND(ISNUMBER(K203),SEARCH("morelle",$H203,1))</formula>
    </cfRule>
    <cfRule type="expression" dxfId="29424" priority="39881">
      <formula>AND(ISNUMBER(K203),SEARCH("rendler",$H203,1))</formula>
    </cfRule>
    <cfRule type="expression" dxfId="29423" priority="39882">
      <formula>AND(ISNUMBER(K203),SEARCH("palasi",$H203,1))</formula>
    </cfRule>
    <cfRule type="expression" dxfId="29422" priority="39883">
      <formula>AND(ISNUMBER(K203),SEARCH("fercoq",$H203,1))</formula>
    </cfRule>
    <cfRule type="expression" dxfId="29421" priority="39884">
      <formula>AND(ISNUMBER(K203),SEARCH("soukane",$H203,1))</formula>
    </cfRule>
    <cfRule type="expression" dxfId="29420" priority="39885">
      <formula>AND(ISNUMBER(K203),SEARCH("segado",$H203,1))</formula>
    </cfRule>
    <cfRule type="expression" dxfId="29419" priority="39886">
      <formula>AND(ISNUMBER(K203),SEARCH("ravaut",$H203,1))</formula>
    </cfRule>
  </conditionalFormatting>
  <conditionalFormatting sqref="V203:V204">
    <cfRule type="expression" dxfId="29418" priority="39801">
      <formula>AND(ISNUMBER(V203),SEARCH("busca",$H203,1))</formula>
    </cfRule>
    <cfRule type="expression" dxfId="29417" priority="39802">
      <formula>AND(ISNUMBER(V203),SEARCH("herradi",$H203,1))</formula>
    </cfRule>
    <cfRule type="expression" dxfId="29416" priority="39803">
      <formula>AND(ISNUMBER(V203),SEARCH("kern",$H203,1))</formula>
    </cfRule>
    <cfRule type="expression" dxfId="29415" priority="39804">
      <formula>AND(ISNUMBER(V203),SEARCH("cros",$H203,1))</formula>
    </cfRule>
    <cfRule type="expression" dxfId="29414" priority="39805">
      <formula>AND(ISNUMBER(V203),SEARCH("duhart",$H203,1))</formula>
    </cfRule>
    <cfRule type="expression" dxfId="29413" priority="39806">
      <formula>AND(ISNUMBER(V203),SEARCH("busca",$H203,1))</formula>
    </cfRule>
    <cfRule type="expression" dxfId="29412" priority="39807">
      <formula>AND(ISNUMBER(V203),SEARCH("hernandez",$H203,1))</formula>
    </cfRule>
    <cfRule type="expression" dxfId="29411" priority="39808">
      <formula>AND(ISNUMBER(V203),SEARCH("diedler",$H203,1))</formula>
    </cfRule>
    <cfRule type="expression" dxfId="29410" priority="39809">
      <formula>AND(ISNUMBER(V203),SEARCH("fauberteau",$H203,1))</formula>
    </cfRule>
    <cfRule type="expression" dxfId="29409" priority="39810">
      <formula>AND(ISNUMBER(V203),SEARCH("roberdet",$H203,1))</formula>
    </cfRule>
    <cfRule type="expression" dxfId="29408" priority="39811">
      <formula>AND(ISNUMBER(V203),SEARCH("guillemot",$H203,1))</formula>
    </cfRule>
    <cfRule type="expression" dxfId="29407" priority="39812">
      <formula>AND(ISNUMBER(V203),SEARCH("galet",$H203,1))</formula>
    </cfRule>
    <cfRule type="expression" dxfId="29406" priority="39813">
      <formula>AND(ISNUMBER(V203),SEARCH("ayad",$H203,1))</formula>
    </cfRule>
    <cfRule type="expression" dxfId="29405" priority="39814">
      <formula>AND(ISNUMBER(V203),SEARCH("lavoillote",$H203,1))</formula>
    </cfRule>
    <cfRule type="expression" dxfId="29404" priority="39815">
      <formula>AND(ISNUMBER(V203),SEARCH("fancelli",$H203,1))</formula>
    </cfRule>
    <cfRule type="expression" dxfId="29403" priority="39816">
      <formula>AND(ISNUMBER(V203),SEARCH("morelle",$H203,1))</formula>
    </cfRule>
    <cfRule type="expression" dxfId="29402" priority="39817">
      <formula>AND(ISNUMBER(V203),SEARCH("rendler",$H203,1))</formula>
    </cfRule>
    <cfRule type="expression" dxfId="29401" priority="39818">
      <formula>AND(ISNUMBER(V203),SEARCH("palasi",$H203,1))</formula>
    </cfRule>
    <cfRule type="expression" dxfId="29400" priority="39819">
      <formula>AND(ISNUMBER(V203),SEARCH("fercoq",$H203,1))</formula>
    </cfRule>
    <cfRule type="expression" dxfId="29399" priority="39820">
      <formula>AND(ISNUMBER(V203),SEARCH("soukane",$H203,1))</formula>
    </cfRule>
    <cfRule type="expression" dxfId="29398" priority="39821">
      <formula>AND(ISNUMBER(V203),SEARCH("segado",$H203,1))</formula>
    </cfRule>
    <cfRule type="expression" dxfId="29397" priority="39822">
      <formula>AND(ISNUMBER(V203),SEARCH("ravaut",$H203,1))</formula>
    </cfRule>
  </conditionalFormatting>
  <conditionalFormatting sqref="V203:V204">
    <cfRule type="expression" dxfId="29396" priority="39765">
      <formula>AND(ISNUMBER(V203),SEARCH("busca",$H203,1))</formula>
    </cfRule>
    <cfRule type="expression" dxfId="29395" priority="39766">
      <formula>AND(ISNUMBER(V203),SEARCH("herradi",$H203,1))</formula>
    </cfRule>
    <cfRule type="expression" dxfId="29394" priority="39767">
      <formula>AND(ISNUMBER(V203),SEARCH("kern",$H203,1))</formula>
    </cfRule>
    <cfRule type="expression" dxfId="29393" priority="39768">
      <formula>AND(ISNUMBER(V203),SEARCH("cros",$H203,1))</formula>
    </cfRule>
    <cfRule type="expression" dxfId="29392" priority="39769">
      <formula>AND(ISNUMBER(V203),SEARCH("duhart",$H203,1))</formula>
    </cfRule>
    <cfRule type="expression" dxfId="29391" priority="39770">
      <formula>AND(ISNUMBER(V203),SEARCH("busca",$H203,1))</formula>
    </cfRule>
    <cfRule type="expression" dxfId="29390" priority="39771">
      <formula>AND(ISNUMBER(V203),SEARCH("hernandez",$H203,1))</formula>
    </cfRule>
    <cfRule type="expression" dxfId="29389" priority="39772">
      <formula>AND(ISNUMBER(V203),SEARCH("diedler",$H203,1))</formula>
    </cfRule>
    <cfRule type="expression" dxfId="29388" priority="39773">
      <formula>AND(ISNUMBER(V203),SEARCH("fauberteau",$H203,1))</formula>
    </cfRule>
    <cfRule type="expression" dxfId="29387" priority="39774">
      <formula>AND(ISNUMBER(V203),SEARCH("roberdet",$H203,1))</formula>
    </cfRule>
    <cfRule type="expression" dxfId="29386" priority="39775">
      <formula>AND(ISNUMBER(V203),SEARCH("guillemot",$H203,1))</formula>
    </cfRule>
    <cfRule type="expression" dxfId="29385" priority="39776">
      <formula>AND(ISNUMBER(V203),SEARCH("galet",$H203,1))</formula>
    </cfRule>
    <cfRule type="expression" dxfId="29384" priority="39777">
      <formula>AND(ISNUMBER(V203),SEARCH("ayad",$H203,1))</formula>
    </cfRule>
    <cfRule type="expression" dxfId="29383" priority="39778">
      <formula>AND(ISNUMBER(V203),SEARCH("lavoillote",$H203,1))</formula>
    </cfRule>
    <cfRule type="expression" dxfId="29382" priority="39779">
      <formula>AND(ISNUMBER(V203),SEARCH("fancelli",$H203,1))</formula>
    </cfRule>
    <cfRule type="expression" dxfId="29381" priority="39780">
      <formula>AND(ISNUMBER(V203),SEARCH("morelle",$H203,1))</formula>
    </cfRule>
    <cfRule type="expression" dxfId="29380" priority="39781">
      <formula>AND(ISNUMBER(V203),SEARCH("rendler",$H203,1))</formula>
    </cfRule>
    <cfRule type="expression" dxfId="29379" priority="39782">
      <formula>AND(ISNUMBER(V203),SEARCH("palasi",$H203,1))</formula>
    </cfRule>
    <cfRule type="expression" dxfId="29378" priority="39783">
      <formula>AND(ISNUMBER(V203),SEARCH("fercoq",$H203,1))</formula>
    </cfRule>
    <cfRule type="expression" dxfId="29377" priority="39784">
      <formula>AND(ISNUMBER(V203),SEARCH("soukane",$H203,1))</formula>
    </cfRule>
    <cfRule type="expression" dxfId="29376" priority="39785">
      <formula>AND(ISNUMBER(V203),SEARCH("segado",$H203,1))</formula>
    </cfRule>
    <cfRule type="expression" dxfId="29375" priority="39786">
      <formula>AND(ISNUMBER(V203),SEARCH("ravaut",$H203,1))</formula>
    </cfRule>
    <cfRule type="expression" dxfId="29374" priority="39787">
      <formula>AND(ISNUMBER(V203),SEARCH("diedler",$H203,1))</formula>
    </cfRule>
    <cfRule type="expression" dxfId="29373" priority="39788">
      <formula>AND(ISNUMBER(V203),SEARCH("roberdet",$H203,1))</formula>
    </cfRule>
    <cfRule type="expression" dxfId="29372" priority="39789">
      <formula>AND(ISNUMBER(V203),SEARCH("guillemot",$H203,1))</formula>
    </cfRule>
    <cfRule type="expression" dxfId="29371" priority="39790">
      <formula>AND(ISNUMBER(V203),SEARCH("galet",$H203,1))</formula>
    </cfRule>
    <cfRule type="expression" dxfId="29370" priority="39791">
      <formula>AND(ISNUMBER(V203),SEARCH("ayad",$H203,1))</formula>
    </cfRule>
    <cfRule type="expression" dxfId="29369" priority="39792">
      <formula>AND(ISNUMBER(V203),SEARCH("lavoillote",$H203,1))</formula>
    </cfRule>
    <cfRule type="expression" dxfId="29368" priority="39793">
      <formula>AND(ISNUMBER(V203),SEARCH("fancelli",$H203,1))</formula>
    </cfRule>
    <cfRule type="expression" dxfId="29367" priority="39794">
      <formula>AND(ISNUMBER(V203),SEARCH("morelle",$H203,1))</formula>
    </cfRule>
    <cfRule type="expression" dxfId="29366" priority="39795">
      <formula>AND(ISNUMBER(V203),SEARCH("rendler",$H203,1))</formula>
    </cfRule>
    <cfRule type="expression" dxfId="29365" priority="39796">
      <formula>AND(ISNUMBER(V203),SEARCH("palasi",$H203,1))</formula>
    </cfRule>
    <cfRule type="expression" dxfId="29364" priority="39797">
      <formula>AND(ISNUMBER(V203),SEARCH("fercoq",$H203,1))</formula>
    </cfRule>
    <cfRule type="expression" dxfId="29363" priority="39798">
      <formula>AND(ISNUMBER(V203),SEARCH("soukane",$H203,1))</formula>
    </cfRule>
    <cfRule type="expression" dxfId="29362" priority="39799">
      <formula>AND(ISNUMBER(V203),SEARCH("segado",$H203,1))</formula>
    </cfRule>
    <cfRule type="expression" dxfId="29361" priority="39800">
      <formula>AND(ISNUMBER(V203),SEARCH("ravaut",$H203,1))</formula>
    </cfRule>
  </conditionalFormatting>
  <conditionalFormatting sqref="AG203:AG204">
    <cfRule type="expression" dxfId="29360" priority="39743">
      <formula>AND(ISNUMBER(AG203),SEARCH("busca",$H203,1))</formula>
    </cfRule>
    <cfRule type="expression" dxfId="29359" priority="39744">
      <formula>AND(ISNUMBER(AG203),SEARCH("herradi",$H203,1))</formula>
    </cfRule>
    <cfRule type="expression" dxfId="29358" priority="39745">
      <formula>AND(ISNUMBER(AG203),SEARCH("kern",$H203,1))</formula>
    </cfRule>
    <cfRule type="expression" dxfId="29357" priority="39746">
      <formula>AND(ISNUMBER(AG203),SEARCH("cros",$H203,1))</formula>
    </cfRule>
    <cfRule type="expression" dxfId="29356" priority="39747">
      <formula>AND(ISNUMBER(AG203),SEARCH("duhart",$H203,1))</formula>
    </cfRule>
    <cfRule type="expression" dxfId="29355" priority="39748">
      <formula>AND(ISNUMBER(AG203),SEARCH("busca",$H203,1))</formula>
    </cfRule>
    <cfRule type="expression" dxfId="29354" priority="39749">
      <formula>AND(ISNUMBER(AG203),SEARCH("hernandez",$H203,1))</formula>
    </cfRule>
    <cfRule type="expression" dxfId="29353" priority="39750">
      <formula>AND(ISNUMBER(AG203),SEARCH("diedler",$H203,1))</formula>
    </cfRule>
    <cfRule type="expression" dxfId="29352" priority="39751">
      <formula>AND(ISNUMBER(AG203),SEARCH("fauberteau",$H203,1))</formula>
    </cfRule>
    <cfRule type="expression" dxfId="29351" priority="39752">
      <formula>AND(ISNUMBER(AG203),SEARCH("roberdet",$H203,1))</formula>
    </cfRule>
    <cfRule type="expression" dxfId="29350" priority="39753">
      <formula>AND(ISNUMBER(AG203),SEARCH("guillemot",$H203,1))</formula>
    </cfRule>
    <cfRule type="expression" dxfId="29349" priority="39754">
      <formula>AND(ISNUMBER(AG203),SEARCH("galet",$H203,1))</formula>
    </cfRule>
    <cfRule type="expression" dxfId="29348" priority="39755">
      <formula>AND(ISNUMBER(AG203),SEARCH("ayad",$H203,1))</formula>
    </cfRule>
    <cfRule type="expression" dxfId="29347" priority="39756">
      <formula>AND(ISNUMBER(AG203),SEARCH("lavoillote",$H203,1))</formula>
    </cfRule>
    <cfRule type="expression" dxfId="29346" priority="39757">
      <formula>AND(ISNUMBER(AG203),SEARCH("fancelli",$H203,1))</formula>
    </cfRule>
    <cfRule type="expression" dxfId="29345" priority="39758">
      <formula>AND(ISNUMBER(AG203),SEARCH("morelle",$H203,1))</formula>
    </cfRule>
    <cfRule type="expression" dxfId="29344" priority="39759">
      <formula>AND(ISNUMBER(AG203),SEARCH("rendler",$H203,1))</formula>
    </cfRule>
    <cfRule type="expression" dxfId="29343" priority="39760">
      <formula>AND(ISNUMBER(AG203),SEARCH("palasi",$H203,1))</formula>
    </cfRule>
    <cfRule type="expression" dxfId="29342" priority="39761">
      <formula>AND(ISNUMBER(AG203),SEARCH("fercoq",$H203,1))</formula>
    </cfRule>
    <cfRule type="expression" dxfId="29341" priority="39762">
      <formula>AND(ISNUMBER(AG203),SEARCH("soukane",$H203,1))</formula>
    </cfRule>
    <cfRule type="expression" dxfId="29340" priority="39763">
      <formula>AND(ISNUMBER(AG203),SEARCH("segado",$H203,1))</formula>
    </cfRule>
    <cfRule type="expression" dxfId="29339" priority="39764">
      <formula>AND(ISNUMBER(AG203),SEARCH("ravaut",$H203,1))</formula>
    </cfRule>
  </conditionalFormatting>
  <conditionalFormatting sqref="AO203:AP204">
    <cfRule type="expression" dxfId="29338" priority="39724">
      <formula>AND(ISNUMBER(AO203),SEARCH("cros",$H203,1))</formula>
    </cfRule>
    <cfRule type="expression" dxfId="29337" priority="39725">
      <formula>AND(ISNUMBER(AO203),SEARCH("duhart",$H203,1))</formula>
    </cfRule>
    <cfRule type="expression" dxfId="29336" priority="39726">
      <formula>AND(ISNUMBER(AO203),SEARCH("busca",$H203,1))</formula>
    </cfRule>
    <cfRule type="expression" dxfId="29335" priority="39727">
      <formula>AND(ISNUMBER(AO203),SEARCH("hernandez",$H203,1))</formula>
    </cfRule>
    <cfRule type="expression" dxfId="29334" priority="39728">
      <formula>AND(ISNUMBER(AO203),SEARCH("diedler",$H203,1))</formula>
    </cfRule>
    <cfRule type="expression" dxfId="29333" priority="39729">
      <formula>AND(ISNUMBER(AO203),SEARCH("fauberteau",$H203,1))</formula>
    </cfRule>
    <cfRule type="expression" dxfId="29332" priority="39730">
      <formula>AND(ISNUMBER(AO203),SEARCH("roberdet",$H203,1))</formula>
    </cfRule>
    <cfRule type="expression" dxfId="29331" priority="39731">
      <formula>AND(ISNUMBER(AO203),SEARCH("guillemot",$H203,1))</formula>
    </cfRule>
    <cfRule type="expression" dxfId="29330" priority="39732">
      <formula>AND(ISNUMBER(AO203),SEARCH("galet",$H203,1))</formula>
    </cfRule>
    <cfRule type="expression" dxfId="29329" priority="39733">
      <formula>AND(ISNUMBER(AO203),SEARCH("ayad",$H203,1))</formula>
    </cfRule>
    <cfRule type="expression" dxfId="29328" priority="39734">
      <formula>AND(ISNUMBER(AO203),SEARCH("lavoillote",$H203,1))</formula>
    </cfRule>
    <cfRule type="expression" dxfId="29327" priority="39735">
      <formula>AND(ISNUMBER(AO203),SEARCH("fancelli",$H203,1))</formula>
    </cfRule>
    <cfRule type="expression" dxfId="29326" priority="39736">
      <formula>AND(ISNUMBER(AO203),SEARCH("morelle",$H203,1))</formula>
    </cfRule>
    <cfRule type="expression" dxfId="29325" priority="39737">
      <formula>AND(ISNUMBER(AO203),SEARCH("rendler",$H203,1))</formula>
    </cfRule>
    <cfRule type="expression" dxfId="29324" priority="39738">
      <formula>AND(ISNUMBER(AO203),SEARCH("palasi",$H203,1))</formula>
    </cfRule>
    <cfRule type="expression" dxfId="29323" priority="39739">
      <formula>AND(ISNUMBER(AO203),SEARCH("fercoq",$H203,1))</formula>
    </cfRule>
    <cfRule type="expression" dxfId="29322" priority="39740">
      <formula>AND(ISNUMBER(AO203),SEARCH("soukane",$H203,1))</formula>
    </cfRule>
    <cfRule type="expression" dxfId="29321" priority="39741">
      <formula>AND(ISNUMBER(AO203),SEARCH("segado",$H203,1))</formula>
    </cfRule>
    <cfRule type="expression" dxfId="29320" priority="39742">
      <formula>AND(ISNUMBER(AO203),SEARCH("ravaut",$H203,1))</formula>
    </cfRule>
  </conditionalFormatting>
  <conditionalFormatting sqref="AO203:AP204">
    <cfRule type="expression" dxfId="29319" priority="39702">
      <formula>AND(ISNUMBER(AO203),SEARCH("busca",$H203,1))</formula>
    </cfRule>
    <cfRule type="expression" dxfId="29318" priority="39703">
      <formula>AND(ISNUMBER(AO203),SEARCH("herradi",$H203,1))</formula>
    </cfRule>
    <cfRule type="expression" dxfId="29317" priority="39704">
      <formula>AND(ISNUMBER(AO203),SEARCH("kern",$H203,1))</formula>
    </cfRule>
    <cfRule type="expression" dxfId="29316" priority="39705">
      <formula>AND(ISNUMBER(AO203),SEARCH("cros",$H203,1))</formula>
    </cfRule>
    <cfRule type="expression" dxfId="29315" priority="39706">
      <formula>AND(ISNUMBER(AO203),SEARCH("duhart",$H203,1))</formula>
    </cfRule>
    <cfRule type="expression" dxfId="29314" priority="39707">
      <formula>AND(ISNUMBER(AO203),SEARCH("busca",$H203,1))</formula>
    </cfRule>
    <cfRule type="expression" dxfId="29313" priority="39708">
      <formula>AND(ISNUMBER(AO203),SEARCH("hernandez",$H203,1))</formula>
    </cfRule>
    <cfRule type="expression" dxfId="29312" priority="39709">
      <formula>AND(ISNUMBER(AO203),SEARCH("diedler",$H203,1))</formula>
    </cfRule>
    <cfRule type="expression" dxfId="29311" priority="39710">
      <formula>AND(ISNUMBER(AO203),SEARCH("fauberteau",$H203,1))</formula>
    </cfRule>
    <cfRule type="expression" dxfId="29310" priority="39711">
      <formula>AND(ISNUMBER(AO203),SEARCH("roberdet",$H203,1))</formula>
    </cfRule>
    <cfRule type="expression" dxfId="29309" priority="39712">
      <formula>AND(ISNUMBER(AO203),SEARCH("guillemot",$H203,1))</formula>
    </cfRule>
    <cfRule type="expression" dxfId="29308" priority="39713">
      <formula>AND(ISNUMBER(AO203),SEARCH("galet",$H203,1))</formula>
    </cfRule>
    <cfRule type="expression" dxfId="29307" priority="39714">
      <formula>AND(ISNUMBER(AO203),SEARCH("ayad",$H203,1))</formula>
    </cfRule>
    <cfRule type="expression" dxfId="29306" priority="39715">
      <formula>AND(ISNUMBER(AO203),SEARCH("lavoillote",$H203,1))</formula>
    </cfRule>
    <cfRule type="expression" dxfId="29305" priority="39716">
      <formula>AND(ISNUMBER(AO203),SEARCH("fancelli",$H203,1))</formula>
    </cfRule>
    <cfRule type="expression" dxfId="29304" priority="39717">
      <formula>AND(ISNUMBER(AO203),SEARCH("morelle",$H203,1))</formula>
    </cfRule>
    <cfRule type="expression" dxfId="29303" priority="39718">
      <formula>AND(ISNUMBER(AO203),SEARCH("rendler",$H203,1))</formula>
    </cfRule>
    <cfRule type="expression" dxfId="29302" priority="39719">
      <formula>AND(ISNUMBER(AO203),SEARCH("palasi",$H203,1))</formula>
    </cfRule>
    <cfRule type="expression" dxfId="29301" priority="39720">
      <formula>AND(ISNUMBER(AO203),SEARCH("fercoq",$H203,1))</formula>
    </cfRule>
    <cfRule type="expression" dxfId="29300" priority="39721">
      <formula>AND(ISNUMBER(AO203),SEARCH("soukane",$H203,1))</formula>
    </cfRule>
    <cfRule type="expression" dxfId="29299" priority="39722">
      <formula>AND(ISNUMBER(AO203),SEARCH("segado",$H203,1))</formula>
    </cfRule>
    <cfRule type="expression" dxfId="29298" priority="39723">
      <formula>AND(ISNUMBER(AO203),SEARCH("ravaut",$H203,1))</formula>
    </cfRule>
  </conditionalFormatting>
  <conditionalFormatting sqref="AO203:AP204">
    <cfRule type="expression" dxfId="29297" priority="39666">
      <formula>AND(ISNUMBER(AO203),SEARCH("busca",$H203,1))</formula>
    </cfRule>
    <cfRule type="expression" dxfId="29296" priority="39667">
      <formula>AND(ISNUMBER(AO203),SEARCH("herradi",$H203,1))</formula>
    </cfRule>
    <cfRule type="expression" dxfId="29295" priority="39668">
      <formula>AND(ISNUMBER(AO203),SEARCH("kern",$H203,1))</formula>
    </cfRule>
    <cfRule type="expression" dxfId="29294" priority="39669">
      <formula>AND(ISNUMBER(AO203),SEARCH("cros",$H203,1))</formula>
    </cfRule>
    <cfRule type="expression" dxfId="29293" priority="39670">
      <formula>AND(ISNUMBER(AO203),SEARCH("duhart",$H203,1))</formula>
    </cfRule>
    <cfRule type="expression" dxfId="29292" priority="39671">
      <formula>AND(ISNUMBER(AO203),SEARCH("busca",$H203,1))</formula>
    </cfRule>
    <cfRule type="expression" dxfId="29291" priority="39672">
      <formula>AND(ISNUMBER(AO203),SEARCH("hernandez",$H203,1))</formula>
    </cfRule>
    <cfRule type="expression" dxfId="29290" priority="39673">
      <formula>AND(ISNUMBER(AO203),SEARCH("diedler",$H203,1))</formula>
    </cfRule>
    <cfRule type="expression" dxfId="29289" priority="39674">
      <formula>AND(ISNUMBER(AO203),SEARCH("fauberteau",$H203,1))</formula>
    </cfRule>
    <cfRule type="expression" dxfId="29288" priority="39675">
      <formula>AND(ISNUMBER(AO203),SEARCH("roberdet",$H203,1))</formula>
    </cfRule>
    <cfRule type="expression" dxfId="29287" priority="39676">
      <formula>AND(ISNUMBER(AO203),SEARCH("guillemot",$H203,1))</formula>
    </cfRule>
    <cfRule type="expression" dxfId="29286" priority="39677">
      <formula>AND(ISNUMBER(AO203),SEARCH("galet",$H203,1))</formula>
    </cfRule>
    <cfRule type="expression" dxfId="29285" priority="39678">
      <formula>AND(ISNUMBER(AO203),SEARCH("ayad",$H203,1))</formula>
    </cfRule>
    <cfRule type="expression" dxfId="29284" priority="39679">
      <formula>AND(ISNUMBER(AO203),SEARCH("lavoillote",$H203,1))</formula>
    </cfRule>
    <cfRule type="expression" dxfId="29283" priority="39680">
      <formula>AND(ISNUMBER(AO203),SEARCH("fancelli",$H203,1))</formula>
    </cfRule>
    <cfRule type="expression" dxfId="29282" priority="39681">
      <formula>AND(ISNUMBER(AO203),SEARCH("morelle",$H203,1))</formula>
    </cfRule>
    <cfRule type="expression" dxfId="29281" priority="39682">
      <formula>AND(ISNUMBER(AO203),SEARCH("rendler",$H203,1))</formula>
    </cfRule>
    <cfRule type="expression" dxfId="29280" priority="39683">
      <formula>AND(ISNUMBER(AO203),SEARCH("palasi",$H203,1))</formula>
    </cfRule>
    <cfRule type="expression" dxfId="29279" priority="39684">
      <formula>AND(ISNUMBER(AO203),SEARCH("fercoq",$H203,1))</formula>
    </cfRule>
    <cfRule type="expression" dxfId="29278" priority="39685">
      <formula>AND(ISNUMBER(AO203),SEARCH("soukane",$H203,1))</formula>
    </cfRule>
    <cfRule type="expression" dxfId="29277" priority="39686">
      <formula>AND(ISNUMBER(AO203),SEARCH("segado",$H203,1))</formula>
    </cfRule>
    <cfRule type="expression" dxfId="29276" priority="39687">
      <formula>AND(ISNUMBER(AO203),SEARCH("ravaut",$H203,1))</formula>
    </cfRule>
    <cfRule type="expression" dxfId="29275" priority="39688">
      <formula>AND(ISNUMBER(AO203),SEARCH("diedler",$H203,1))</formula>
    </cfRule>
    <cfRule type="expression" dxfId="29274" priority="39689">
      <formula>AND(ISNUMBER(AO203),SEARCH("roberdet",$H203,1))</formula>
    </cfRule>
    <cfRule type="expression" dxfId="29273" priority="39690">
      <formula>AND(ISNUMBER(AO203),SEARCH("guillemot",$H203,1))</formula>
    </cfRule>
    <cfRule type="expression" dxfId="29272" priority="39691">
      <formula>AND(ISNUMBER(AO203),SEARCH("galet",$H203,1))</formula>
    </cfRule>
    <cfRule type="expression" dxfId="29271" priority="39692">
      <formula>AND(ISNUMBER(AO203),SEARCH("ayad",$H203,1))</formula>
    </cfRule>
    <cfRule type="expression" dxfId="29270" priority="39693">
      <formula>AND(ISNUMBER(AO203),SEARCH("lavoillote",$H203,1))</formula>
    </cfRule>
    <cfRule type="expression" dxfId="29269" priority="39694">
      <formula>AND(ISNUMBER(AO203),SEARCH("fancelli",$H203,1))</formula>
    </cfRule>
    <cfRule type="expression" dxfId="29268" priority="39695">
      <formula>AND(ISNUMBER(AO203),SEARCH("morelle",$H203,1))</formula>
    </cfRule>
    <cfRule type="expression" dxfId="29267" priority="39696">
      <formula>AND(ISNUMBER(AO203),SEARCH("rendler",$H203,1))</formula>
    </cfRule>
    <cfRule type="expression" dxfId="29266" priority="39697">
      <formula>AND(ISNUMBER(AO203),SEARCH("palasi",$H203,1))</formula>
    </cfRule>
    <cfRule type="expression" dxfId="29265" priority="39698">
      <formula>AND(ISNUMBER(AO203),SEARCH("fercoq",$H203,1))</formula>
    </cfRule>
    <cfRule type="expression" dxfId="29264" priority="39699">
      <formula>AND(ISNUMBER(AO203),SEARCH("soukane",$H203,1))</formula>
    </cfRule>
    <cfRule type="expression" dxfId="29263" priority="39700">
      <formula>AND(ISNUMBER(AO203),SEARCH("segado",$H203,1))</formula>
    </cfRule>
    <cfRule type="expression" dxfId="29262" priority="39701">
      <formula>AND(ISNUMBER(AO203),SEARCH("ravaut",$H203,1))</formula>
    </cfRule>
  </conditionalFormatting>
  <conditionalFormatting sqref="AQ203:AS204">
    <cfRule type="expression" dxfId="29261" priority="39644">
      <formula>AND(ISNUMBER(AQ203),SEARCH("busca",$H203,1))</formula>
    </cfRule>
    <cfRule type="expression" dxfId="29260" priority="39645">
      <formula>AND(ISNUMBER(AQ203),SEARCH("herradi",$H203,1))</formula>
    </cfRule>
    <cfRule type="expression" dxfId="29259" priority="39646">
      <formula>AND(ISNUMBER(AQ203),SEARCH("kern",$H203,1))</formula>
    </cfRule>
    <cfRule type="expression" dxfId="29258" priority="39647">
      <formula>AND(ISNUMBER(AQ203),SEARCH("cros",$H203,1))</formula>
    </cfRule>
    <cfRule type="expression" dxfId="29257" priority="39648">
      <formula>AND(ISNUMBER(AQ203),SEARCH("duhart",$H203,1))</formula>
    </cfRule>
    <cfRule type="expression" dxfId="29256" priority="39649">
      <formula>AND(ISNUMBER(AQ203),SEARCH("busca",$H203,1))</formula>
    </cfRule>
    <cfRule type="expression" dxfId="29255" priority="39650">
      <formula>AND(ISNUMBER(AQ203),SEARCH("hernandez",$H203,1))</formula>
    </cfRule>
    <cfRule type="expression" dxfId="29254" priority="39651">
      <formula>AND(ISNUMBER(AQ203),SEARCH("diedler",$H203,1))</formula>
    </cfRule>
    <cfRule type="expression" dxfId="29253" priority="39652">
      <formula>AND(ISNUMBER(AQ203),SEARCH("fauberteau",$H203,1))</formula>
    </cfRule>
    <cfRule type="expression" dxfId="29252" priority="39653">
      <formula>AND(ISNUMBER(AQ203),SEARCH("roberdet",$H203,1))</formula>
    </cfRule>
    <cfRule type="expression" dxfId="29251" priority="39654">
      <formula>AND(ISNUMBER(AQ203),SEARCH("guillemot",$H203,1))</formula>
    </cfRule>
    <cfRule type="expression" dxfId="29250" priority="39655">
      <formula>AND(ISNUMBER(AQ203),SEARCH("galet",$H203,1))</formula>
    </cfRule>
    <cfRule type="expression" dxfId="29249" priority="39656">
      <formula>AND(ISNUMBER(AQ203),SEARCH("ayad",$H203,1))</formula>
    </cfRule>
    <cfRule type="expression" dxfId="29248" priority="39657">
      <formula>AND(ISNUMBER(AQ203),SEARCH("lavoillote",$H203,1))</formula>
    </cfRule>
    <cfRule type="expression" dxfId="29247" priority="39658">
      <formula>AND(ISNUMBER(AQ203),SEARCH("fancelli",$H203,1))</formula>
    </cfRule>
    <cfRule type="expression" dxfId="29246" priority="39659">
      <formula>AND(ISNUMBER(AQ203),SEARCH("morelle",$H203,1))</formula>
    </cfRule>
    <cfRule type="expression" dxfId="29245" priority="39660">
      <formula>AND(ISNUMBER(AQ203),SEARCH("rendler",$H203,1))</formula>
    </cfRule>
    <cfRule type="expression" dxfId="29244" priority="39661">
      <formula>AND(ISNUMBER(AQ203),SEARCH("palasi",$H203,1))</formula>
    </cfRule>
    <cfRule type="expression" dxfId="29243" priority="39662">
      <formula>AND(ISNUMBER(AQ203),SEARCH("fercoq",$H203,1))</formula>
    </cfRule>
    <cfRule type="expression" dxfId="29242" priority="39663">
      <formula>AND(ISNUMBER(AQ203),SEARCH("soukane",$H203,1))</formula>
    </cfRule>
    <cfRule type="expression" dxfId="29241" priority="39664">
      <formula>AND(ISNUMBER(AQ203),SEARCH("segado",$H203,1))</formula>
    </cfRule>
    <cfRule type="expression" dxfId="29240" priority="39665">
      <formula>AND(ISNUMBER(AQ203),SEARCH("ravaut",$H203,1))</formula>
    </cfRule>
  </conditionalFormatting>
  <conditionalFormatting sqref="AQ203:AS204">
    <cfRule type="expression" dxfId="29239" priority="39608">
      <formula>AND(ISNUMBER(AQ203),SEARCH("busca",$H203,1))</formula>
    </cfRule>
    <cfRule type="expression" dxfId="29238" priority="39609">
      <formula>AND(ISNUMBER(AQ203),SEARCH("herradi",$H203,1))</formula>
    </cfRule>
    <cfRule type="expression" dxfId="29237" priority="39610">
      <formula>AND(ISNUMBER(AQ203),SEARCH("kern",$H203,1))</formula>
    </cfRule>
    <cfRule type="expression" dxfId="29236" priority="39611">
      <formula>AND(ISNUMBER(AQ203),SEARCH("cros",$H203,1))</formula>
    </cfRule>
    <cfRule type="expression" dxfId="29235" priority="39612">
      <formula>AND(ISNUMBER(AQ203),SEARCH("duhart",$H203,1))</formula>
    </cfRule>
    <cfRule type="expression" dxfId="29234" priority="39613">
      <formula>AND(ISNUMBER(AQ203),SEARCH("busca",$H203,1))</formula>
    </cfRule>
    <cfRule type="expression" dxfId="29233" priority="39614">
      <formula>AND(ISNUMBER(AQ203),SEARCH("hernandez",$H203,1))</formula>
    </cfRule>
    <cfRule type="expression" dxfId="29232" priority="39615">
      <formula>AND(ISNUMBER(AQ203),SEARCH("diedler",$H203,1))</formula>
    </cfRule>
    <cfRule type="expression" dxfId="29231" priority="39616">
      <formula>AND(ISNUMBER(AQ203),SEARCH("fauberteau",$H203,1))</formula>
    </cfRule>
    <cfRule type="expression" dxfId="29230" priority="39617">
      <formula>AND(ISNUMBER(AQ203),SEARCH("roberdet",$H203,1))</formula>
    </cfRule>
    <cfRule type="expression" dxfId="29229" priority="39618">
      <formula>AND(ISNUMBER(AQ203),SEARCH("guillemot",$H203,1))</formula>
    </cfRule>
    <cfRule type="expression" dxfId="29228" priority="39619">
      <formula>AND(ISNUMBER(AQ203),SEARCH("galet",$H203,1))</formula>
    </cfRule>
    <cfRule type="expression" dxfId="29227" priority="39620">
      <formula>AND(ISNUMBER(AQ203),SEARCH("ayad",$H203,1))</formula>
    </cfRule>
    <cfRule type="expression" dxfId="29226" priority="39621">
      <formula>AND(ISNUMBER(AQ203),SEARCH("lavoillote",$H203,1))</formula>
    </cfRule>
    <cfRule type="expression" dxfId="29225" priority="39622">
      <formula>AND(ISNUMBER(AQ203),SEARCH("fancelli",$H203,1))</formula>
    </cfRule>
    <cfRule type="expression" dxfId="29224" priority="39623">
      <formula>AND(ISNUMBER(AQ203),SEARCH("morelle",$H203,1))</formula>
    </cfRule>
    <cfRule type="expression" dxfId="29223" priority="39624">
      <formula>AND(ISNUMBER(AQ203),SEARCH("rendler",$H203,1))</formula>
    </cfRule>
    <cfRule type="expression" dxfId="29222" priority="39625">
      <formula>AND(ISNUMBER(AQ203),SEARCH("palasi",$H203,1))</formula>
    </cfRule>
    <cfRule type="expression" dxfId="29221" priority="39626">
      <formula>AND(ISNUMBER(AQ203),SEARCH("fercoq",$H203,1))</formula>
    </cfRule>
    <cfRule type="expression" dxfId="29220" priority="39627">
      <formula>AND(ISNUMBER(AQ203),SEARCH("soukane",$H203,1))</formula>
    </cfRule>
    <cfRule type="expression" dxfId="29219" priority="39628">
      <formula>AND(ISNUMBER(AQ203),SEARCH("segado",$H203,1))</formula>
    </cfRule>
    <cfRule type="expression" dxfId="29218" priority="39629">
      <formula>AND(ISNUMBER(AQ203),SEARCH("ravaut",$H203,1))</formula>
    </cfRule>
    <cfRule type="expression" dxfId="29217" priority="39630">
      <formula>AND(ISNUMBER(AQ203),SEARCH("diedler",$H203,1))</formula>
    </cfRule>
    <cfRule type="expression" dxfId="29216" priority="39631">
      <formula>AND(ISNUMBER(AQ203),SEARCH("roberdet",$H203,1))</formula>
    </cfRule>
    <cfRule type="expression" dxfId="29215" priority="39632">
      <formula>AND(ISNUMBER(AQ203),SEARCH("guillemot",$H203,1))</formula>
    </cfRule>
    <cfRule type="expression" dxfId="29214" priority="39633">
      <formula>AND(ISNUMBER(AQ203),SEARCH("galet",$H203,1))</formula>
    </cfRule>
    <cfRule type="expression" dxfId="29213" priority="39634">
      <formula>AND(ISNUMBER(AQ203),SEARCH("ayad",$H203,1))</formula>
    </cfRule>
    <cfRule type="expression" dxfId="29212" priority="39635">
      <formula>AND(ISNUMBER(AQ203),SEARCH("lavoillote",$H203,1))</formula>
    </cfRule>
    <cfRule type="expression" dxfId="29211" priority="39636">
      <formula>AND(ISNUMBER(AQ203),SEARCH("fancelli",$H203,1))</formula>
    </cfRule>
    <cfRule type="expression" dxfId="29210" priority="39637">
      <formula>AND(ISNUMBER(AQ203),SEARCH("morelle",$H203,1))</formula>
    </cfRule>
    <cfRule type="expression" dxfId="29209" priority="39638">
      <formula>AND(ISNUMBER(AQ203),SEARCH("rendler",$H203,1))</formula>
    </cfRule>
    <cfRule type="expression" dxfId="29208" priority="39639">
      <formula>AND(ISNUMBER(AQ203),SEARCH("palasi",$H203,1))</formula>
    </cfRule>
    <cfRule type="expression" dxfId="29207" priority="39640">
      <formula>AND(ISNUMBER(AQ203),SEARCH("fercoq",$H203,1))</formula>
    </cfRule>
    <cfRule type="expression" dxfId="29206" priority="39641">
      <formula>AND(ISNUMBER(AQ203),SEARCH("soukane",$H203,1))</formula>
    </cfRule>
    <cfRule type="expression" dxfId="29205" priority="39642">
      <formula>AND(ISNUMBER(AQ203),SEARCH("segado",$H203,1))</formula>
    </cfRule>
    <cfRule type="expression" dxfId="29204" priority="39643">
      <formula>AND(ISNUMBER(AQ203),SEARCH("ravaut",$H203,1))</formula>
    </cfRule>
  </conditionalFormatting>
  <conditionalFormatting sqref="AW203">
    <cfRule type="expression" dxfId="29203" priority="39594">
      <formula>AND(ISNUMBER(AW203),SEARCH("diedler",$H203,1))</formula>
    </cfRule>
    <cfRule type="expression" dxfId="29202" priority="39595">
      <formula>AND(ISNUMBER(AW203),SEARCH("roberdet",$H203,1))</formula>
    </cfRule>
    <cfRule type="expression" dxfId="29201" priority="39596">
      <formula>AND(ISNUMBER(AW203),SEARCH("guillemot",$H203,1))</formula>
    </cfRule>
    <cfRule type="expression" dxfId="29200" priority="39597">
      <formula>AND(ISNUMBER(AW203),SEARCH("galet",$H203,1))</formula>
    </cfRule>
    <cfRule type="expression" dxfId="29199" priority="39598">
      <formula>AND(ISNUMBER(AW203),SEARCH("ayad",$H203,1))</formula>
    </cfRule>
    <cfRule type="expression" dxfId="29198" priority="39599">
      <formula>AND(ISNUMBER(AW203),SEARCH("lavoillote",$H203,1))</formula>
    </cfRule>
    <cfRule type="expression" dxfId="29197" priority="39600">
      <formula>AND(ISNUMBER(AW203),SEARCH("fancelli",$H203,1))</formula>
    </cfRule>
    <cfRule type="expression" dxfId="29196" priority="39601">
      <formula>AND(ISNUMBER(AW203),SEARCH("morelle",$H203,1))</formula>
    </cfRule>
    <cfRule type="expression" dxfId="29195" priority="39602">
      <formula>AND(ISNUMBER(AW203),SEARCH("rendler",$H203,1))</formula>
    </cfRule>
    <cfRule type="expression" dxfId="29194" priority="39603">
      <formula>AND(ISNUMBER(AW203),SEARCH("palasi",$H203,1))</formula>
    </cfRule>
    <cfRule type="expression" dxfId="29193" priority="39604">
      <formula>AND(ISNUMBER(AW203),SEARCH("fercoq",$H203,1))</formula>
    </cfRule>
    <cfRule type="expression" dxfId="29192" priority="39605">
      <formula>AND(ISNUMBER(AW203),SEARCH("soukane",$H203,1))</formula>
    </cfRule>
    <cfRule type="expression" dxfId="29191" priority="39606">
      <formula>AND(ISNUMBER(AW203),SEARCH("segado",$H203,1))</formula>
    </cfRule>
    <cfRule type="expression" dxfId="29190" priority="39607">
      <formula>AND(ISNUMBER(AW203),SEARCH("ravaut",$H203,1))</formula>
    </cfRule>
  </conditionalFormatting>
  <conditionalFormatting sqref="AW204">
    <cfRule type="expression" dxfId="29189" priority="39580">
      <formula>AND(ISNUMBER(AW204),SEARCH("diedler",$H204,1))</formula>
    </cfRule>
    <cfRule type="expression" dxfId="29188" priority="39581">
      <formula>AND(ISNUMBER(AW204),SEARCH("roberdet",$H204,1))</formula>
    </cfRule>
    <cfRule type="expression" dxfId="29187" priority="39582">
      <formula>AND(ISNUMBER(AW204),SEARCH("guillemot",$H204,1))</formula>
    </cfRule>
    <cfRule type="expression" dxfId="29186" priority="39583">
      <formula>AND(ISNUMBER(AW204),SEARCH("galet",$H204,1))</formula>
    </cfRule>
    <cfRule type="expression" dxfId="29185" priority="39584">
      <formula>AND(ISNUMBER(AW204),SEARCH("ayad",$H204,1))</formula>
    </cfRule>
    <cfRule type="expression" dxfId="29184" priority="39585">
      <formula>AND(ISNUMBER(AW204),SEARCH("lavoillote",$H204,1))</formula>
    </cfRule>
    <cfRule type="expression" dxfId="29183" priority="39586">
      <formula>AND(ISNUMBER(AW204),SEARCH("fancelli",$H204,1))</formula>
    </cfRule>
    <cfRule type="expression" dxfId="29182" priority="39587">
      <formula>AND(ISNUMBER(AW204),SEARCH("morelle",$H204,1))</formula>
    </cfRule>
    <cfRule type="expression" dxfId="29181" priority="39588">
      <formula>AND(ISNUMBER(AW204),SEARCH("rendler",$H204,1))</formula>
    </cfRule>
    <cfRule type="expression" dxfId="29180" priority="39589">
      <formula>AND(ISNUMBER(AW204),SEARCH("palasi",$H204,1))</formula>
    </cfRule>
    <cfRule type="expression" dxfId="29179" priority="39590">
      <formula>AND(ISNUMBER(AW204),SEARCH("fercoq",$H204,1))</formula>
    </cfRule>
    <cfRule type="expression" dxfId="29178" priority="39591">
      <formula>AND(ISNUMBER(AW204),SEARCH("soukane",$H204,1))</formula>
    </cfRule>
    <cfRule type="expression" dxfId="29177" priority="39592">
      <formula>AND(ISNUMBER(AW204),SEARCH("segado",$H204,1))</formula>
    </cfRule>
    <cfRule type="expression" dxfId="29176" priority="39593">
      <formula>AND(ISNUMBER(AW204),SEARCH("ravaut",$H204,1))</formula>
    </cfRule>
  </conditionalFormatting>
  <conditionalFormatting sqref="AU203:AU204">
    <cfRule type="expression" dxfId="29175" priority="39558">
      <formula>AND(ISNUMBER(AU203),SEARCH("busca",$H203,1))</formula>
    </cfRule>
    <cfRule type="expression" dxfId="29174" priority="39559">
      <formula>AND(ISNUMBER(AU203),SEARCH("herradi",$H203,1))</formula>
    </cfRule>
    <cfRule type="expression" dxfId="29173" priority="39560">
      <formula>AND(ISNUMBER(AU203),SEARCH("kern",$H203,1))</formula>
    </cfRule>
    <cfRule type="expression" dxfId="29172" priority="39561">
      <formula>AND(ISNUMBER(AU203),SEARCH("cros",$H203,1))</formula>
    </cfRule>
    <cfRule type="expression" dxfId="29171" priority="39562">
      <formula>AND(ISNUMBER(AU203),SEARCH("duhart",$H203,1))</formula>
    </cfRule>
    <cfRule type="expression" dxfId="29170" priority="39563">
      <formula>AND(ISNUMBER(AU203),SEARCH("busca",$H203,1))</formula>
    </cfRule>
    <cfRule type="expression" dxfId="29169" priority="39564">
      <formula>AND(ISNUMBER(AU203),SEARCH("hernandez",$H203,1))</formula>
    </cfRule>
    <cfRule type="expression" dxfId="29168" priority="39565">
      <formula>AND(ISNUMBER(AU203),SEARCH("diedler",$H203,1))</formula>
    </cfRule>
    <cfRule type="expression" dxfId="29167" priority="39566">
      <formula>AND(ISNUMBER(AU203),SEARCH("fauberteau",$H203,1))</formula>
    </cfRule>
    <cfRule type="expression" dxfId="29166" priority="39567">
      <formula>AND(ISNUMBER(AU203),SEARCH("roberdet",$H203,1))</formula>
    </cfRule>
    <cfRule type="expression" dxfId="29165" priority="39568">
      <formula>AND(ISNUMBER(AU203),SEARCH("guillemot",$H203,1))</formula>
    </cfRule>
    <cfRule type="expression" dxfId="29164" priority="39569">
      <formula>AND(ISNUMBER(AU203),SEARCH("galet",$H203,1))</formula>
    </cfRule>
    <cfRule type="expression" dxfId="29163" priority="39570">
      <formula>AND(ISNUMBER(AU203),SEARCH("ayad",$H203,1))</formula>
    </cfRule>
    <cfRule type="expression" dxfId="29162" priority="39571">
      <formula>AND(ISNUMBER(AU203),SEARCH("lavoillote",$H203,1))</formula>
    </cfRule>
    <cfRule type="expression" dxfId="29161" priority="39572">
      <formula>AND(ISNUMBER(AU203),SEARCH("fancelli",$H203,1))</formula>
    </cfRule>
    <cfRule type="expression" dxfId="29160" priority="39573">
      <formula>AND(ISNUMBER(AU203),SEARCH("morelle",$H203,1))</formula>
    </cfRule>
    <cfRule type="expression" dxfId="29159" priority="39574">
      <formula>AND(ISNUMBER(AU203),SEARCH("rendler",$H203,1))</formula>
    </cfRule>
    <cfRule type="expression" dxfId="29158" priority="39575">
      <formula>AND(ISNUMBER(AU203),SEARCH("palasi",$H203,1))</formula>
    </cfRule>
    <cfRule type="expression" dxfId="29157" priority="39576">
      <formula>AND(ISNUMBER(AU203),SEARCH("fercoq",$H203,1))</formula>
    </cfRule>
    <cfRule type="expression" dxfId="29156" priority="39577">
      <formula>AND(ISNUMBER(AU203),SEARCH("soukane",$H203,1))</formula>
    </cfRule>
    <cfRule type="expression" dxfId="29155" priority="39578">
      <formula>AND(ISNUMBER(AU203),SEARCH("segado",$H203,1))</formula>
    </cfRule>
    <cfRule type="expression" dxfId="29154" priority="39579">
      <formula>AND(ISNUMBER(AU203),SEARCH("ravaut",$H203,1))</formula>
    </cfRule>
  </conditionalFormatting>
  <conditionalFormatting sqref="AU203:AU204">
    <cfRule type="expression" dxfId="29153" priority="39522">
      <formula>AND(ISNUMBER(AU203),SEARCH("busca",$H203,1))</formula>
    </cfRule>
    <cfRule type="expression" dxfId="29152" priority="39523">
      <formula>AND(ISNUMBER(AU203),SEARCH("herradi",$H203,1))</formula>
    </cfRule>
    <cfRule type="expression" dxfId="29151" priority="39524">
      <formula>AND(ISNUMBER(AU203),SEARCH("kern",$H203,1))</formula>
    </cfRule>
    <cfRule type="expression" dxfId="29150" priority="39525">
      <formula>AND(ISNUMBER(AU203),SEARCH("cros",$H203,1))</formula>
    </cfRule>
    <cfRule type="expression" dxfId="29149" priority="39526">
      <formula>AND(ISNUMBER(AU203),SEARCH("duhart",$H203,1))</formula>
    </cfRule>
    <cfRule type="expression" dxfId="29148" priority="39527">
      <formula>AND(ISNUMBER(AU203),SEARCH("busca",$H203,1))</formula>
    </cfRule>
    <cfRule type="expression" dxfId="29147" priority="39528">
      <formula>AND(ISNUMBER(AU203),SEARCH("hernandez",$H203,1))</formula>
    </cfRule>
    <cfRule type="expression" dxfId="29146" priority="39529">
      <formula>AND(ISNUMBER(AU203),SEARCH("diedler",$H203,1))</formula>
    </cfRule>
    <cfRule type="expression" dxfId="29145" priority="39530">
      <formula>AND(ISNUMBER(AU203),SEARCH("fauberteau",$H203,1))</formula>
    </cfRule>
    <cfRule type="expression" dxfId="29144" priority="39531">
      <formula>AND(ISNUMBER(AU203),SEARCH("roberdet",$H203,1))</formula>
    </cfRule>
    <cfRule type="expression" dxfId="29143" priority="39532">
      <formula>AND(ISNUMBER(AU203),SEARCH("guillemot",$H203,1))</formula>
    </cfRule>
    <cfRule type="expression" dxfId="29142" priority="39533">
      <formula>AND(ISNUMBER(AU203),SEARCH("galet",$H203,1))</formula>
    </cfRule>
    <cfRule type="expression" dxfId="29141" priority="39534">
      <formula>AND(ISNUMBER(AU203),SEARCH("ayad",$H203,1))</formula>
    </cfRule>
    <cfRule type="expression" dxfId="29140" priority="39535">
      <formula>AND(ISNUMBER(AU203),SEARCH("lavoillote",$H203,1))</formula>
    </cfRule>
    <cfRule type="expression" dxfId="29139" priority="39536">
      <formula>AND(ISNUMBER(AU203),SEARCH("fancelli",$H203,1))</formula>
    </cfRule>
    <cfRule type="expression" dxfId="29138" priority="39537">
      <formula>AND(ISNUMBER(AU203),SEARCH("morelle",$H203,1))</formula>
    </cfRule>
    <cfRule type="expression" dxfId="29137" priority="39538">
      <formula>AND(ISNUMBER(AU203),SEARCH("rendler",$H203,1))</formula>
    </cfRule>
    <cfRule type="expression" dxfId="29136" priority="39539">
      <formula>AND(ISNUMBER(AU203),SEARCH("palasi",$H203,1))</formula>
    </cfRule>
    <cfRule type="expression" dxfId="29135" priority="39540">
      <formula>AND(ISNUMBER(AU203),SEARCH("fercoq",$H203,1))</formula>
    </cfRule>
    <cfRule type="expression" dxfId="29134" priority="39541">
      <formula>AND(ISNUMBER(AU203),SEARCH("soukane",$H203,1))</formula>
    </cfRule>
    <cfRule type="expression" dxfId="29133" priority="39542">
      <formula>AND(ISNUMBER(AU203),SEARCH("segado",$H203,1))</formula>
    </cfRule>
    <cfRule type="expression" dxfId="29132" priority="39543">
      <formula>AND(ISNUMBER(AU203),SEARCH("ravaut",$H203,1))</formula>
    </cfRule>
    <cfRule type="expression" dxfId="29131" priority="39544">
      <formula>AND(ISNUMBER(AU203),SEARCH("diedler",$H203,1))</formula>
    </cfRule>
    <cfRule type="expression" dxfId="29130" priority="39545">
      <formula>AND(ISNUMBER(AU203),SEARCH("roberdet",$H203,1))</formula>
    </cfRule>
    <cfRule type="expression" dxfId="29129" priority="39546">
      <formula>AND(ISNUMBER(AU203),SEARCH("guillemot",$H203,1))</formula>
    </cfRule>
    <cfRule type="expression" dxfId="29128" priority="39547">
      <formula>AND(ISNUMBER(AU203),SEARCH("galet",$H203,1))</formula>
    </cfRule>
    <cfRule type="expression" dxfId="29127" priority="39548">
      <formula>AND(ISNUMBER(AU203),SEARCH("ayad",$H203,1))</formula>
    </cfRule>
    <cfRule type="expression" dxfId="29126" priority="39549">
      <formula>AND(ISNUMBER(AU203),SEARCH("lavoillote",$H203,1))</formula>
    </cfRule>
    <cfRule type="expression" dxfId="29125" priority="39550">
      <formula>AND(ISNUMBER(AU203),SEARCH("fancelli",$H203,1))</formula>
    </cfRule>
    <cfRule type="expression" dxfId="29124" priority="39551">
      <formula>AND(ISNUMBER(AU203),SEARCH("morelle",$H203,1))</formula>
    </cfRule>
    <cfRule type="expression" dxfId="29123" priority="39552">
      <formula>AND(ISNUMBER(AU203),SEARCH("rendler",$H203,1))</formula>
    </cfRule>
    <cfRule type="expression" dxfId="29122" priority="39553">
      <formula>AND(ISNUMBER(AU203),SEARCH("palasi",$H203,1))</formula>
    </cfRule>
    <cfRule type="expression" dxfId="29121" priority="39554">
      <formula>AND(ISNUMBER(AU203),SEARCH("fercoq",$H203,1))</formula>
    </cfRule>
    <cfRule type="expression" dxfId="29120" priority="39555">
      <formula>AND(ISNUMBER(AU203),SEARCH("soukane",$H203,1))</formula>
    </cfRule>
    <cfRule type="expression" dxfId="29119" priority="39556">
      <formula>AND(ISNUMBER(AU203),SEARCH("segado",$H203,1))</formula>
    </cfRule>
    <cfRule type="expression" dxfId="29118" priority="39557">
      <formula>AND(ISNUMBER(AU203),SEARCH("ravaut",$H203,1))</formula>
    </cfRule>
  </conditionalFormatting>
  <conditionalFormatting sqref="AU203:AU204">
    <cfRule type="expression" dxfId="29117" priority="39500">
      <formula>AND(ISNUMBER(AU203),SEARCH("busca",$H203,1))</formula>
    </cfRule>
    <cfRule type="expression" dxfId="29116" priority="39501">
      <formula>AND(ISNUMBER(AU203),SEARCH("herradi",$H203,1))</formula>
    </cfRule>
    <cfRule type="expression" dxfId="29115" priority="39502">
      <formula>AND(ISNUMBER(AU203),SEARCH("kern",$H203,1))</formula>
    </cfRule>
    <cfRule type="expression" dxfId="29114" priority="39503">
      <formula>AND(ISNUMBER(AU203),SEARCH("cros",$H203,1))</formula>
    </cfRule>
    <cfRule type="expression" dxfId="29113" priority="39504">
      <formula>AND(ISNUMBER(AU203),SEARCH("duhart",$H203,1))</formula>
    </cfRule>
    <cfRule type="expression" dxfId="29112" priority="39505">
      <formula>AND(ISNUMBER(AU203),SEARCH("busca",$H203,1))</formula>
    </cfRule>
    <cfRule type="expression" dxfId="29111" priority="39506">
      <formula>AND(ISNUMBER(AU203),SEARCH("hernandez",$H203,1))</formula>
    </cfRule>
    <cfRule type="expression" dxfId="29110" priority="39507">
      <formula>AND(ISNUMBER(AU203),SEARCH("diedler",$H203,1))</formula>
    </cfRule>
    <cfRule type="expression" dxfId="29109" priority="39508">
      <formula>AND(ISNUMBER(AU203),SEARCH("fauberteau",$H203,1))</formula>
    </cfRule>
    <cfRule type="expression" dxfId="29108" priority="39509">
      <formula>AND(ISNUMBER(AU203),SEARCH("roberdet",$H203,1))</formula>
    </cfRule>
    <cfRule type="expression" dxfId="29107" priority="39510">
      <formula>AND(ISNUMBER(AU203),SEARCH("guillemot",$H203,1))</formula>
    </cfRule>
    <cfRule type="expression" dxfId="29106" priority="39511">
      <formula>AND(ISNUMBER(AU203),SEARCH("galet",$H203,1))</formula>
    </cfRule>
    <cfRule type="expression" dxfId="29105" priority="39512">
      <formula>AND(ISNUMBER(AU203),SEARCH("ayad",$H203,1))</formula>
    </cfRule>
    <cfRule type="expression" dxfId="29104" priority="39513">
      <formula>AND(ISNUMBER(AU203),SEARCH("lavoillote",$H203,1))</formula>
    </cfRule>
    <cfRule type="expression" dxfId="29103" priority="39514">
      <formula>AND(ISNUMBER(AU203),SEARCH("fancelli",$H203,1))</formula>
    </cfRule>
    <cfRule type="expression" dxfId="29102" priority="39515">
      <formula>AND(ISNUMBER(AU203),SEARCH("morelle",$H203,1))</formula>
    </cfRule>
    <cfRule type="expression" dxfId="29101" priority="39516">
      <formula>AND(ISNUMBER(AU203),SEARCH("rendler",$H203,1))</formula>
    </cfRule>
    <cfRule type="expression" dxfId="29100" priority="39517">
      <formula>AND(ISNUMBER(AU203),SEARCH("palasi",$H203,1))</formula>
    </cfRule>
    <cfRule type="expression" dxfId="29099" priority="39518">
      <formula>AND(ISNUMBER(AU203),SEARCH("fercoq",$H203,1))</formula>
    </cfRule>
    <cfRule type="expression" dxfId="29098" priority="39519">
      <formula>AND(ISNUMBER(AU203),SEARCH("soukane",$H203,1))</formula>
    </cfRule>
    <cfRule type="expression" dxfId="29097" priority="39520">
      <formula>AND(ISNUMBER(AU203),SEARCH("segado",$H203,1))</formula>
    </cfRule>
    <cfRule type="expression" dxfId="29096" priority="39521">
      <formula>AND(ISNUMBER(AU203),SEARCH("ravaut",$H203,1))</formula>
    </cfRule>
  </conditionalFormatting>
  <conditionalFormatting sqref="AU203:AU204">
    <cfRule type="expression" dxfId="29095" priority="39464">
      <formula>AND(ISNUMBER(AU203),SEARCH("busca",$H203,1))</formula>
    </cfRule>
    <cfRule type="expression" dxfId="29094" priority="39465">
      <formula>AND(ISNUMBER(AU203),SEARCH("herradi",$H203,1))</formula>
    </cfRule>
    <cfRule type="expression" dxfId="29093" priority="39466">
      <formula>AND(ISNUMBER(AU203),SEARCH("kern",$H203,1))</formula>
    </cfRule>
    <cfRule type="expression" dxfId="29092" priority="39467">
      <formula>AND(ISNUMBER(AU203),SEARCH("cros",$H203,1))</formula>
    </cfRule>
    <cfRule type="expression" dxfId="29091" priority="39468">
      <formula>AND(ISNUMBER(AU203),SEARCH("duhart",$H203,1))</formula>
    </cfRule>
    <cfRule type="expression" dxfId="29090" priority="39469">
      <formula>AND(ISNUMBER(AU203),SEARCH("busca",$H203,1))</formula>
    </cfRule>
    <cfRule type="expression" dxfId="29089" priority="39470">
      <formula>AND(ISNUMBER(AU203),SEARCH("hernandez",$H203,1))</formula>
    </cfRule>
    <cfRule type="expression" dxfId="29088" priority="39471">
      <formula>AND(ISNUMBER(AU203),SEARCH("diedler",$H203,1))</formula>
    </cfRule>
    <cfRule type="expression" dxfId="29087" priority="39472">
      <formula>AND(ISNUMBER(AU203),SEARCH("fauberteau",$H203,1))</formula>
    </cfRule>
    <cfRule type="expression" dxfId="29086" priority="39473">
      <formula>AND(ISNUMBER(AU203),SEARCH("roberdet",$H203,1))</formula>
    </cfRule>
    <cfRule type="expression" dxfId="29085" priority="39474">
      <formula>AND(ISNUMBER(AU203),SEARCH("guillemot",$H203,1))</formula>
    </cfRule>
    <cfRule type="expression" dxfId="29084" priority="39475">
      <formula>AND(ISNUMBER(AU203),SEARCH("galet",$H203,1))</formula>
    </cfRule>
    <cfRule type="expression" dxfId="29083" priority="39476">
      <formula>AND(ISNUMBER(AU203),SEARCH("ayad",$H203,1))</formula>
    </cfRule>
    <cfRule type="expression" dxfId="29082" priority="39477">
      <formula>AND(ISNUMBER(AU203),SEARCH("lavoillote",$H203,1))</formula>
    </cfRule>
    <cfRule type="expression" dxfId="29081" priority="39478">
      <formula>AND(ISNUMBER(AU203),SEARCH("fancelli",$H203,1))</formula>
    </cfRule>
    <cfRule type="expression" dxfId="29080" priority="39479">
      <formula>AND(ISNUMBER(AU203),SEARCH("morelle",$H203,1))</formula>
    </cfRule>
    <cfRule type="expression" dxfId="29079" priority="39480">
      <formula>AND(ISNUMBER(AU203),SEARCH("rendler",$H203,1))</formula>
    </cfRule>
    <cfRule type="expression" dxfId="29078" priority="39481">
      <formula>AND(ISNUMBER(AU203),SEARCH("palasi",$H203,1))</formula>
    </cfRule>
    <cfRule type="expression" dxfId="29077" priority="39482">
      <formula>AND(ISNUMBER(AU203),SEARCH("fercoq",$H203,1))</formula>
    </cfRule>
    <cfRule type="expression" dxfId="29076" priority="39483">
      <formula>AND(ISNUMBER(AU203),SEARCH("soukane",$H203,1))</formula>
    </cfRule>
    <cfRule type="expression" dxfId="29075" priority="39484">
      <formula>AND(ISNUMBER(AU203),SEARCH("segado",$H203,1))</formula>
    </cfRule>
    <cfRule type="expression" dxfId="29074" priority="39485">
      <formula>AND(ISNUMBER(AU203),SEARCH("ravaut",$H203,1))</formula>
    </cfRule>
    <cfRule type="expression" dxfId="29073" priority="39486">
      <formula>AND(ISNUMBER(AU203),SEARCH("diedler",$H203,1))</formula>
    </cfRule>
    <cfRule type="expression" dxfId="29072" priority="39487">
      <formula>AND(ISNUMBER(AU203),SEARCH("roberdet",$H203,1))</formula>
    </cfRule>
    <cfRule type="expression" dxfId="29071" priority="39488">
      <formula>AND(ISNUMBER(AU203),SEARCH("guillemot",$H203,1))</formula>
    </cfRule>
    <cfRule type="expression" dxfId="29070" priority="39489">
      <formula>AND(ISNUMBER(AU203),SEARCH("galet",$H203,1))</formula>
    </cfRule>
    <cfRule type="expression" dxfId="29069" priority="39490">
      <formula>AND(ISNUMBER(AU203),SEARCH("ayad",$H203,1))</formula>
    </cfRule>
    <cfRule type="expression" dxfId="29068" priority="39491">
      <formula>AND(ISNUMBER(AU203),SEARCH("lavoillote",$H203,1))</formula>
    </cfRule>
    <cfRule type="expression" dxfId="29067" priority="39492">
      <formula>AND(ISNUMBER(AU203),SEARCH("fancelli",$H203,1))</formula>
    </cfRule>
    <cfRule type="expression" dxfId="29066" priority="39493">
      <formula>AND(ISNUMBER(AU203),SEARCH("morelle",$H203,1))</formula>
    </cfRule>
    <cfRule type="expression" dxfId="29065" priority="39494">
      <formula>AND(ISNUMBER(AU203),SEARCH("rendler",$H203,1))</formula>
    </cfRule>
    <cfRule type="expression" dxfId="29064" priority="39495">
      <formula>AND(ISNUMBER(AU203),SEARCH("palasi",$H203,1))</formula>
    </cfRule>
    <cfRule type="expression" dxfId="29063" priority="39496">
      <formula>AND(ISNUMBER(AU203),SEARCH("fercoq",$H203,1))</formula>
    </cfRule>
    <cfRule type="expression" dxfId="29062" priority="39497">
      <formula>AND(ISNUMBER(AU203),SEARCH("soukane",$H203,1))</formula>
    </cfRule>
    <cfRule type="expression" dxfId="29061" priority="39498">
      <formula>AND(ISNUMBER(AU203),SEARCH("segado",$H203,1))</formula>
    </cfRule>
    <cfRule type="expression" dxfId="29060" priority="39499">
      <formula>AND(ISNUMBER(AU203),SEARCH("ravaut",$H203,1))</formula>
    </cfRule>
  </conditionalFormatting>
  <conditionalFormatting sqref="AX203:AX204">
    <cfRule type="expression" dxfId="29059" priority="39442">
      <formula>AND(ISNUMBER(AX203),SEARCH("busca",$H203,1))</formula>
    </cfRule>
    <cfRule type="expression" dxfId="29058" priority="39443">
      <formula>AND(ISNUMBER(AX203),SEARCH("herradi",$H203,1))</formula>
    </cfRule>
    <cfRule type="expression" dxfId="29057" priority="39444">
      <formula>AND(ISNUMBER(AX203),SEARCH("kern",$H203,1))</formula>
    </cfRule>
    <cfRule type="expression" dxfId="29056" priority="39445">
      <formula>AND(ISNUMBER(AX203),SEARCH("cros",$H203,1))</formula>
    </cfRule>
    <cfRule type="expression" dxfId="29055" priority="39446">
      <formula>AND(ISNUMBER(AX203),SEARCH("duhart",$H203,1))</formula>
    </cfRule>
    <cfRule type="expression" dxfId="29054" priority="39447">
      <formula>AND(ISNUMBER(AX203),SEARCH("busca",$H203,1))</formula>
    </cfRule>
    <cfRule type="expression" dxfId="29053" priority="39448">
      <formula>AND(ISNUMBER(AX203),SEARCH("hernandez",$H203,1))</formula>
    </cfRule>
    <cfRule type="expression" dxfId="29052" priority="39449">
      <formula>AND(ISNUMBER(AX203),SEARCH("diedler",$H203,1))</formula>
    </cfRule>
    <cfRule type="expression" dxfId="29051" priority="39450">
      <formula>AND(ISNUMBER(AX203),SEARCH("fauberteau",$H203,1))</formula>
    </cfRule>
    <cfRule type="expression" dxfId="29050" priority="39451">
      <formula>AND(ISNUMBER(AX203),SEARCH("roberdet",$H203,1))</formula>
    </cfRule>
    <cfRule type="expression" dxfId="29049" priority="39452">
      <formula>AND(ISNUMBER(AX203),SEARCH("guillemot",$H203,1))</formula>
    </cfRule>
    <cfRule type="expression" dxfId="29048" priority="39453">
      <formula>AND(ISNUMBER(AX203),SEARCH("galet",$H203,1))</formula>
    </cfRule>
    <cfRule type="expression" dxfId="29047" priority="39454">
      <formula>AND(ISNUMBER(AX203),SEARCH("ayad",$H203,1))</formula>
    </cfRule>
    <cfRule type="expression" dxfId="29046" priority="39455">
      <formula>AND(ISNUMBER(AX203),SEARCH("lavoillote",$H203,1))</formula>
    </cfRule>
    <cfRule type="expression" dxfId="29045" priority="39456">
      <formula>AND(ISNUMBER(AX203),SEARCH("fancelli",$H203,1))</formula>
    </cfRule>
    <cfRule type="expression" dxfId="29044" priority="39457">
      <formula>AND(ISNUMBER(AX203),SEARCH("morelle",$H203,1))</formula>
    </cfRule>
    <cfRule type="expression" dxfId="29043" priority="39458">
      <formula>AND(ISNUMBER(AX203),SEARCH("rendler",$H203,1))</formula>
    </cfRule>
    <cfRule type="expression" dxfId="29042" priority="39459">
      <formula>AND(ISNUMBER(AX203),SEARCH("palasi",$H203,1))</formula>
    </cfRule>
    <cfRule type="expression" dxfId="29041" priority="39460">
      <formula>AND(ISNUMBER(AX203),SEARCH("fercoq",$H203,1))</formula>
    </cfRule>
    <cfRule type="expression" dxfId="29040" priority="39461">
      <formula>AND(ISNUMBER(AX203),SEARCH("soukane",$H203,1))</formula>
    </cfRule>
    <cfRule type="expression" dxfId="29039" priority="39462">
      <formula>AND(ISNUMBER(AX203),SEARCH("segado",$H203,1))</formula>
    </cfRule>
    <cfRule type="expression" dxfId="29038" priority="39463">
      <formula>AND(ISNUMBER(AX203),SEARCH("ravaut",$H203,1))</formula>
    </cfRule>
  </conditionalFormatting>
  <conditionalFormatting sqref="AX203:AX204">
    <cfRule type="expression" dxfId="29037" priority="39406">
      <formula>AND(ISNUMBER(AX203),SEARCH("busca",$H203,1))</formula>
    </cfRule>
    <cfRule type="expression" dxfId="29036" priority="39407">
      <formula>AND(ISNUMBER(AX203),SEARCH("herradi",$H203,1))</formula>
    </cfRule>
    <cfRule type="expression" dxfId="29035" priority="39408">
      <formula>AND(ISNUMBER(AX203),SEARCH("kern",$H203,1))</formula>
    </cfRule>
    <cfRule type="expression" dxfId="29034" priority="39409">
      <formula>AND(ISNUMBER(AX203),SEARCH("cros",$H203,1))</formula>
    </cfRule>
    <cfRule type="expression" dxfId="29033" priority="39410">
      <formula>AND(ISNUMBER(AX203),SEARCH("duhart",$H203,1))</formula>
    </cfRule>
    <cfRule type="expression" dxfId="29032" priority="39411">
      <formula>AND(ISNUMBER(AX203),SEARCH("busca",$H203,1))</formula>
    </cfRule>
    <cfRule type="expression" dxfId="29031" priority="39412">
      <formula>AND(ISNUMBER(AX203),SEARCH("hernandez",$H203,1))</formula>
    </cfRule>
    <cfRule type="expression" dxfId="29030" priority="39413">
      <formula>AND(ISNUMBER(AX203),SEARCH("diedler",$H203,1))</formula>
    </cfRule>
    <cfRule type="expression" dxfId="29029" priority="39414">
      <formula>AND(ISNUMBER(AX203),SEARCH("fauberteau",$H203,1))</formula>
    </cfRule>
    <cfRule type="expression" dxfId="29028" priority="39415">
      <formula>AND(ISNUMBER(AX203),SEARCH("roberdet",$H203,1))</formula>
    </cfRule>
    <cfRule type="expression" dxfId="29027" priority="39416">
      <formula>AND(ISNUMBER(AX203),SEARCH("guillemot",$H203,1))</formula>
    </cfRule>
    <cfRule type="expression" dxfId="29026" priority="39417">
      <formula>AND(ISNUMBER(AX203),SEARCH("galet",$H203,1))</formula>
    </cfRule>
    <cfRule type="expression" dxfId="29025" priority="39418">
      <formula>AND(ISNUMBER(AX203),SEARCH("ayad",$H203,1))</formula>
    </cfRule>
    <cfRule type="expression" dxfId="29024" priority="39419">
      <formula>AND(ISNUMBER(AX203),SEARCH("lavoillote",$H203,1))</formula>
    </cfRule>
    <cfRule type="expression" dxfId="29023" priority="39420">
      <formula>AND(ISNUMBER(AX203),SEARCH("fancelli",$H203,1))</formula>
    </cfRule>
    <cfRule type="expression" dxfId="29022" priority="39421">
      <formula>AND(ISNUMBER(AX203),SEARCH("morelle",$H203,1))</formula>
    </cfRule>
    <cfRule type="expression" dxfId="29021" priority="39422">
      <formula>AND(ISNUMBER(AX203),SEARCH("rendler",$H203,1))</formula>
    </cfRule>
    <cfRule type="expression" dxfId="29020" priority="39423">
      <formula>AND(ISNUMBER(AX203),SEARCH("palasi",$H203,1))</formula>
    </cfRule>
    <cfRule type="expression" dxfId="29019" priority="39424">
      <formula>AND(ISNUMBER(AX203),SEARCH("fercoq",$H203,1))</formula>
    </cfRule>
    <cfRule type="expression" dxfId="29018" priority="39425">
      <formula>AND(ISNUMBER(AX203),SEARCH("soukane",$H203,1))</formula>
    </cfRule>
    <cfRule type="expression" dxfId="29017" priority="39426">
      <formula>AND(ISNUMBER(AX203),SEARCH("segado",$H203,1))</formula>
    </cfRule>
    <cfRule type="expression" dxfId="29016" priority="39427">
      <formula>AND(ISNUMBER(AX203),SEARCH("ravaut",$H203,1))</formula>
    </cfRule>
    <cfRule type="expression" dxfId="29015" priority="39428">
      <formula>AND(ISNUMBER(AX203),SEARCH("diedler",$H203,1))</formula>
    </cfRule>
    <cfRule type="expression" dxfId="29014" priority="39429">
      <formula>AND(ISNUMBER(AX203),SEARCH("roberdet",$H203,1))</formula>
    </cfRule>
    <cfRule type="expression" dxfId="29013" priority="39430">
      <formula>AND(ISNUMBER(AX203),SEARCH("guillemot",$H203,1))</formula>
    </cfRule>
    <cfRule type="expression" dxfId="29012" priority="39431">
      <formula>AND(ISNUMBER(AX203),SEARCH("galet",$H203,1))</formula>
    </cfRule>
    <cfRule type="expression" dxfId="29011" priority="39432">
      <formula>AND(ISNUMBER(AX203),SEARCH("ayad",$H203,1))</formula>
    </cfRule>
    <cfRule type="expression" dxfId="29010" priority="39433">
      <formula>AND(ISNUMBER(AX203),SEARCH("lavoillote",$H203,1))</formula>
    </cfRule>
    <cfRule type="expression" dxfId="29009" priority="39434">
      <formula>AND(ISNUMBER(AX203),SEARCH("fancelli",$H203,1))</formula>
    </cfRule>
    <cfRule type="expression" dxfId="29008" priority="39435">
      <formula>AND(ISNUMBER(AX203),SEARCH("morelle",$H203,1))</formula>
    </cfRule>
    <cfRule type="expression" dxfId="29007" priority="39436">
      <formula>AND(ISNUMBER(AX203),SEARCH("rendler",$H203,1))</formula>
    </cfRule>
    <cfRule type="expression" dxfId="29006" priority="39437">
      <formula>AND(ISNUMBER(AX203),SEARCH("palasi",$H203,1))</formula>
    </cfRule>
    <cfRule type="expression" dxfId="29005" priority="39438">
      <formula>AND(ISNUMBER(AX203),SEARCH("fercoq",$H203,1))</formula>
    </cfRule>
    <cfRule type="expression" dxfId="29004" priority="39439">
      <formula>AND(ISNUMBER(AX203),SEARCH("soukane",$H203,1))</formula>
    </cfRule>
    <cfRule type="expression" dxfId="29003" priority="39440">
      <formula>AND(ISNUMBER(AX203),SEARCH("segado",$H203,1))</formula>
    </cfRule>
    <cfRule type="expression" dxfId="29002" priority="39441">
      <formula>AND(ISNUMBER(AX203),SEARCH("ravaut",$H203,1))</formula>
    </cfRule>
  </conditionalFormatting>
  <conditionalFormatting sqref="AX203:AX204">
    <cfRule type="expression" dxfId="29001" priority="39384">
      <formula>AND(ISNUMBER(AX203),SEARCH("busca",$H203,1))</formula>
    </cfRule>
    <cfRule type="expression" dxfId="29000" priority="39385">
      <formula>AND(ISNUMBER(AX203),SEARCH("herradi",$H203,1))</formula>
    </cfRule>
    <cfRule type="expression" dxfId="28999" priority="39386">
      <formula>AND(ISNUMBER(AX203),SEARCH("kern",$H203,1))</formula>
    </cfRule>
    <cfRule type="expression" dxfId="28998" priority="39387">
      <formula>AND(ISNUMBER(AX203),SEARCH("cros",$H203,1))</formula>
    </cfRule>
    <cfRule type="expression" dxfId="28997" priority="39388">
      <formula>AND(ISNUMBER(AX203),SEARCH("duhart",$H203,1))</formula>
    </cfRule>
    <cfRule type="expression" dxfId="28996" priority="39389">
      <formula>AND(ISNUMBER(AX203),SEARCH("busca",$H203,1))</formula>
    </cfRule>
    <cfRule type="expression" dxfId="28995" priority="39390">
      <formula>AND(ISNUMBER(AX203),SEARCH("hernandez",$H203,1))</formula>
    </cfRule>
    <cfRule type="expression" dxfId="28994" priority="39391">
      <formula>AND(ISNUMBER(AX203),SEARCH("diedler",$H203,1))</formula>
    </cfRule>
    <cfRule type="expression" dxfId="28993" priority="39392">
      <formula>AND(ISNUMBER(AX203),SEARCH("fauberteau",$H203,1))</formula>
    </cfRule>
    <cfRule type="expression" dxfId="28992" priority="39393">
      <formula>AND(ISNUMBER(AX203),SEARCH("roberdet",$H203,1))</formula>
    </cfRule>
    <cfRule type="expression" dxfId="28991" priority="39394">
      <formula>AND(ISNUMBER(AX203),SEARCH("guillemot",$H203,1))</formula>
    </cfRule>
    <cfRule type="expression" dxfId="28990" priority="39395">
      <formula>AND(ISNUMBER(AX203),SEARCH("galet",$H203,1))</formula>
    </cfRule>
    <cfRule type="expression" dxfId="28989" priority="39396">
      <formula>AND(ISNUMBER(AX203),SEARCH("ayad",$H203,1))</formula>
    </cfRule>
    <cfRule type="expression" dxfId="28988" priority="39397">
      <formula>AND(ISNUMBER(AX203),SEARCH("lavoillote",$H203,1))</formula>
    </cfRule>
    <cfRule type="expression" dxfId="28987" priority="39398">
      <formula>AND(ISNUMBER(AX203),SEARCH("fancelli",$H203,1))</formula>
    </cfRule>
    <cfRule type="expression" dxfId="28986" priority="39399">
      <formula>AND(ISNUMBER(AX203),SEARCH("morelle",$H203,1))</formula>
    </cfRule>
    <cfRule type="expression" dxfId="28985" priority="39400">
      <formula>AND(ISNUMBER(AX203),SEARCH("rendler",$H203,1))</formula>
    </cfRule>
    <cfRule type="expression" dxfId="28984" priority="39401">
      <formula>AND(ISNUMBER(AX203),SEARCH("palasi",$H203,1))</formula>
    </cfRule>
    <cfRule type="expression" dxfId="28983" priority="39402">
      <formula>AND(ISNUMBER(AX203),SEARCH("fercoq",$H203,1))</formula>
    </cfRule>
    <cfRule type="expression" dxfId="28982" priority="39403">
      <formula>AND(ISNUMBER(AX203),SEARCH("soukane",$H203,1))</formula>
    </cfRule>
    <cfRule type="expression" dxfId="28981" priority="39404">
      <formula>AND(ISNUMBER(AX203),SEARCH("segado",$H203,1))</formula>
    </cfRule>
    <cfRule type="expression" dxfId="28980" priority="39405">
      <formula>AND(ISNUMBER(AX203),SEARCH("ravaut",$H203,1))</formula>
    </cfRule>
  </conditionalFormatting>
  <conditionalFormatting sqref="AX203:AX204">
    <cfRule type="expression" dxfId="28979" priority="39348">
      <formula>AND(ISNUMBER(AX203),SEARCH("busca",$H203,1))</formula>
    </cfRule>
    <cfRule type="expression" dxfId="28978" priority="39349">
      <formula>AND(ISNUMBER(AX203),SEARCH("herradi",$H203,1))</formula>
    </cfRule>
    <cfRule type="expression" dxfId="28977" priority="39350">
      <formula>AND(ISNUMBER(AX203),SEARCH("kern",$H203,1))</formula>
    </cfRule>
    <cfRule type="expression" dxfId="28976" priority="39351">
      <formula>AND(ISNUMBER(AX203),SEARCH("cros",$H203,1))</formula>
    </cfRule>
    <cfRule type="expression" dxfId="28975" priority="39352">
      <formula>AND(ISNUMBER(AX203),SEARCH("duhart",$H203,1))</formula>
    </cfRule>
    <cfRule type="expression" dxfId="28974" priority="39353">
      <formula>AND(ISNUMBER(AX203),SEARCH("busca",$H203,1))</formula>
    </cfRule>
    <cfRule type="expression" dxfId="28973" priority="39354">
      <formula>AND(ISNUMBER(AX203),SEARCH("hernandez",$H203,1))</formula>
    </cfRule>
    <cfRule type="expression" dxfId="28972" priority="39355">
      <formula>AND(ISNUMBER(AX203),SEARCH("diedler",$H203,1))</formula>
    </cfRule>
    <cfRule type="expression" dxfId="28971" priority="39356">
      <formula>AND(ISNUMBER(AX203),SEARCH("fauberteau",$H203,1))</formula>
    </cfRule>
    <cfRule type="expression" dxfId="28970" priority="39357">
      <formula>AND(ISNUMBER(AX203),SEARCH("roberdet",$H203,1))</formula>
    </cfRule>
    <cfRule type="expression" dxfId="28969" priority="39358">
      <formula>AND(ISNUMBER(AX203),SEARCH("guillemot",$H203,1))</formula>
    </cfRule>
    <cfRule type="expression" dxfId="28968" priority="39359">
      <formula>AND(ISNUMBER(AX203),SEARCH("galet",$H203,1))</formula>
    </cfRule>
    <cfRule type="expression" dxfId="28967" priority="39360">
      <formula>AND(ISNUMBER(AX203),SEARCH("ayad",$H203,1))</formula>
    </cfRule>
    <cfRule type="expression" dxfId="28966" priority="39361">
      <formula>AND(ISNUMBER(AX203),SEARCH("lavoillote",$H203,1))</formula>
    </cfRule>
    <cfRule type="expression" dxfId="28965" priority="39362">
      <formula>AND(ISNUMBER(AX203),SEARCH("fancelli",$H203,1))</formula>
    </cfRule>
    <cfRule type="expression" dxfId="28964" priority="39363">
      <formula>AND(ISNUMBER(AX203),SEARCH("morelle",$H203,1))</formula>
    </cfRule>
    <cfRule type="expression" dxfId="28963" priority="39364">
      <formula>AND(ISNUMBER(AX203),SEARCH("rendler",$H203,1))</formula>
    </cfRule>
    <cfRule type="expression" dxfId="28962" priority="39365">
      <formula>AND(ISNUMBER(AX203),SEARCH("palasi",$H203,1))</formula>
    </cfRule>
    <cfRule type="expression" dxfId="28961" priority="39366">
      <formula>AND(ISNUMBER(AX203),SEARCH("fercoq",$H203,1))</formula>
    </cfRule>
    <cfRule type="expression" dxfId="28960" priority="39367">
      <formula>AND(ISNUMBER(AX203),SEARCH("soukane",$H203,1))</formula>
    </cfRule>
    <cfRule type="expression" dxfId="28959" priority="39368">
      <formula>AND(ISNUMBER(AX203),SEARCH("segado",$H203,1))</formula>
    </cfRule>
    <cfRule type="expression" dxfId="28958" priority="39369">
      <formula>AND(ISNUMBER(AX203),SEARCH("ravaut",$H203,1))</formula>
    </cfRule>
    <cfRule type="expression" dxfId="28957" priority="39370">
      <formula>AND(ISNUMBER(AX203),SEARCH("diedler",$H203,1))</formula>
    </cfRule>
    <cfRule type="expression" dxfId="28956" priority="39371">
      <formula>AND(ISNUMBER(AX203),SEARCH("roberdet",$H203,1))</formula>
    </cfRule>
    <cfRule type="expression" dxfId="28955" priority="39372">
      <formula>AND(ISNUMBER(AX203),SEARCH("guillemot",$H203,1))</formula>
    </cfRule>
    <cfRule type="expression" dxfId="28954" priority="39373">
      <formula>AND(ISNUMBER(AX203),SEARCH("galet",$H203,1))</formula>
    </cfRule>
    <cfRule type="expression" dxfId="28953" priority="39374">
      <formula>AND(ISNUMBER(AX203),SEARCH("ayad",$H203,1))</formula>
    </cfRule>
    <cfRule type="expression" dxfId="28952" priority="39375">
      <formula>AND(ISNUMBER(AX203),SEARCH("lavoillote",$H203,1))</formula>
    </cfRule>
    <cfRule type="expression" dxfId="28951" priority="39376">
      <formula>AND(ISNUMBER(AX203),SEARCH("fancelli",$H203,1))</formula>
    </cfRule>
    <cfRule type="expression" dxfId="28950" priority="39377">
      <formula>AND(ISNUMBER(AX203),SEARCH("morelle",$H203,1))</formula>
    </cfRule>
    <cfRule type="expression" dxfId="28949" priority="39378">
      <formula>AND(ISNUMBER(AX203),SEARCH("rendler",$H203,1))</formula>
    </cfRule>
    <cfRule type="expression" dxfId="28948" priority="39379">
      <formula>AND(ISNUMBER(AX203),SEARCH("palasi",$H203,1))</formula>
    </cfRule>
    <cfRule type="expression" dxfId="28947" priority="39380">
      <formula>AND(ISNUMBER(AX203),SEARCH("fercoq",$H203,1))</formula>
    </cfRule>
    <cfRule type="expression" dxfId="28946" priority="39381">
      <formula>AND(ISNUMBER(AX203),SEARCH("soukane",$H203,1))</formula>
    </cfRule>
    <cfRule type="expression" dxfId="28945" priority="39382">
      <formula>AND(ISNUMBER(AX203),SEARCH("segado",$H203,1))</formula>
    </cfRule>
    <cfRule type="expression" dxfId="28944" priority="39383">
      <formula>AND(ISNUMBER(AX203),SEARCH("ravaut",$H203,1))</formula>
    </cfRule>
  </conditionalFormatting>
  <conditionalFormatting sqref="AW203:AW204">
    <cfRule type="expression" dxfId="28943" priority="39326">
      <formula>AND(ISNUMBER(AW203),SEARCH("busca",$H207,1))</formula>
    </cfRule>
    <cfRule type="expression" dxfId="28942" priority="39327">
      <formula>AND(ISNUMBER(AW203),SEARCH("herradi",$H207,1))</formula>
    </cfRule>
    <cfRule type="expression" dxfId="28941" priority="39328">
      <formula>AND(ISNUMBER(AW203),SEARCH("kern",$H207,1))</formula>
    </cfRule>
    <cfRule type="expression" dxfId="28940" priority="39329">
      <formula>AND(ISNUMBER(AW203),SEARCH("cros",$H207,1))</formula>
    </cfRule>
    <cfRule type="expression" dxfId="28939" priority="39330">
      <formula>AND(ISNUMBER(AW203),SEARCH("duhart",$H207,1))</formula>
    </cfRule>
    <cfRule type="expression" dxfId="28938" priority="39331">
      <formula>AND(ISNUMBER(AW203),SEARCH("busca",$H207,1))</formula>
    </cfRule>
    <cfRule type="expression" dxfId="28937" priority="39332">
      <formula>AND(ISNUMBER(AW203),SEARCH("hernandez",$H207,1))</formula>
    </cfRule>
    <cfRule type="expression" dxfId="28936" priority="39333">
      <formula>AND(ISNUMBER(AW203),SEARCH("diedler",$H207,1))</formula>
    </cfRule>
    <cfRule type="expression" dxfId="28935" priority="39334">
      <formula>AND(ISNUMBER(AW203),SEARCH("fauberteau",$H207,1))</formula>
    </cfRule>
    <cfRule type="expression" dxfId="28934" priority="39335">
      <formula>AND(ISNUMBER(AW203),SEARCH("roberdet",$H207,1))</formula>
    </cfRule>
    <cfRule type="expression" dxfId="28933" priority="39336">
      <formula>AND(ISNUMBER(AW203),SEARCH("guillemot",$H207,1))</formula>
    </cfRule>
    <cfRule type="expression" dxfId="28932" priority="39337">
      <formula>AND(ISNUMBER(AW203),SEARCH("galet",$H207,1))</formula>
    </cfRule>
    <cfRule type="expression" dxfId="28931" priority="39338">
      <formula>AND(ISNUMBER(AW203),SEARCH("ayad",$H207,1))</formula>
    </cfRule>
    <cfRule type="expression" dxfId="28930" priority="39339">
      <formula>AND(ISNUMBER(AW203),SEARCH("lavoillote",$H207,1))</formula>
    </cfRule>
    <cfRule type="expression" dxfId="28929" priority="39340">
      <formula>AND(ISNUMBER(AW203),SEARCH("fancelli",$H207,1))</formula>
    </cfRule>
    <cfRule type="expression" dxfId="28928" priority="39341">
      <formula>AND(ISNUMBER(AW203),SEARCH("morelle",$H207,1))</formula>
    </cfRule>
    <cfRule type="expression" dxfId="28927" priority="39342">
      <formula>AND(ISNUMBER(AW203),SEARCH("rendler",$H207,1))</formula>
    </cfRule>
    <cfRule type="expression" dxfId="28926" priority="39343">
      <formula>AND(ISNUMBER(AW203),SEARCH("palasi",$H207,1))</formula>
    </cfRule>
    <cfRule type="expression" dxfId="28925" priority="39344">
      <formula>AND(ISNUMBER(AW203),SEARCH("fercoq",$H207,1))</formula>
    </cfRule>
    <cfRule type="expression" dxfId="28924" priority="39345">
      <formula>AND(ISNUMBER(AW203),SEARCH("soukane",$H207,1))</formula>
    </cfRule>
    <cfRule type="expression" dxfId="28923" priority="39346">
      <formula>AND(ISNUMBER(AW203),SEARCH("segado",$H207,1))</formula>
    </cfRule>
    <cfRule type="expression" dxfId="28922" priority="39347">
      <formula>AND(ISNUMBER(AW203),SEARCH("ravaut",$H207,1))</formula>
    </cfRule>
  </conditionalFormatting>
  <conditionalFormatting sqref="AW203:AW204">
    <cfRule type="expression" dxfId="28921" priority="39290">
      <formula>AND(ISNUMBER(AW203),SEARCH("busca",$H207,1))</formula>
    </cfRule>
    <cfRule type="expression" dxfId="28920" priority="39291">
      <formula>AND(ISNUMBER(AW203),SEARCH("herradi",$H207,1))</formula>
    </cfRule>
    <cfRule type="expression" dxfId="28919" priority="39292">
      <formula>AND(ISNUMBER(AW203),SEARCH("kern",$H207,1))</formula>
    </cfRule>
    <cfRule type="expression" dxfId="28918" priority="39293">
      <formula>AND(ISNUMBER(AW203),SEARCH("cros",$H207,1))</formula>
    </cfRule>
    <cfRule type="expression" dxfId="28917" priority="39294">
      <formula>AND(ISNUMBER(AW203),SEARCH("duhart",$H207,1))</formula>
    </cfRule>
    <cfRule type="expression" dxfId="28916" priority="39295">
      <formula>AND(ISNUMBER(AW203),SEARCH("busca",$H207,1))</formula>
    </cfRule>
    <cfRule type="expression" dxfId="28915" priority="39296">
      <formula>AND(ISNUMBER(AW203),SEARCH("hernandez",$H207,1))</formula>
    </cfRule>
    <cfRule type="expression" dxfId="28914" priority="39297">
      <formula>AND(ISNUMBER(AW203),SEARCH("diedler",$H207,1))</formula>
    </cfRule>
    <cfRule type="expression" dxfId="28913" priority="39298">
      <formula>AND(ISNUMBER(AW203),SEARCH("fauberteau",$H207,1))</formula>
    </cfRule>
    <cfRule type="expression" dxfId="28912" priority="39299">
      <formula>AND(ISNUMBER(AW203),SEARCH("roberdet",$H207,1))</formula>
    </cfRule>
    <cfRule type="expression" dxfId="28911" priority="39300">
      <formula>AND(ISNUMBER(AW203),SEARCH("guillemot",$H207,1))</formula>
    </cfRule>
    <cfRule type="expression" dxfId="28910" priority="39301">
      <formula>AND(ISNUMBER(AW203),SEARCH("galet",$H207,1))</formula>
    </cfRule>
    <cfRule type="expression" dxfId="28909" priority="39302">
      <formula>AND(ISNUMBER(AW203),SEARCH("ayad",$H207,1))</formula>
    </cfRule>
    <cfRule type="expression" dxfId="28908" priority="39303">
      <formula>AND(ISNUMBER(AW203),SEARCH("lavoillote",$H207,1))</formula>
    </cfRule>
    <cfRule type="expression" dxfId="28907" priority="39304">
      <formula>AND(ISNUMBER(AW203),SEARCH("fancelli",$H207,1))</formula>
    </cfRule>
    <cfRule type="expression" dxfId="28906" priority="39305">
      <formula>AND(ISNUMBER(AW203),SEARCH("morelle",$H207,1))</formula>
    </cfRule>
    <cfRule type="expression" dxfId="28905" priority="39306">
      <formula>AND(ISNUMBER(AW203),SEARCH("rendler",$H207,1))</formula>
    </cfRule>
    <cfRule type="expression" dxfId="28904" priority="39307">
      <formula>AND(ISNUMBER(AW203),SEARCH("palasi",$H207,1))</formula>
    </cfRule>
    <cfRule type="expression" dxfId="28903" priority="39308">
      <formula>AND(ISNUMBER(AW203),SEARCH("fercoq",$H207,1))</formula>
    </cfRule>
    <cfRule type="expression" dxfId="28902" priority="39309">
      <formula>AND(ISNUMBER(AW203),SEARCH("soukane",$H207,1))</formula>
    </cfRule>
    <cfRule type="expression" dxfId="28901" priority="39310">
      <formula>AND(ISNUMBER(AW203),SEARCH("segado",$H207,1))</formula>
    </cfRule>
    <cfRule type="expression" dxfId="28900" priority="39311">
      <formula>AND(ISNUMBER(AW203),SEARCH("ravaut",$H207,1))</formula>
    </cfRule>
    <cfRule type="expression" dxfId="28899" priority="39312">
      <formula>AND(ISNUMBER(AW203),SEARCH("diedler",$H207,1))</formula>
    </cfRule>
    <cfRule type="expression" dxfId="28898" priority="39313">
      <formula>AND(ISNUMBER(AW203),SEARCH("roberdet",$H207,1))</formula>
    </cfRule>
    <cfRule type="expression" dxfId="28897" priority="39314">
      <formula>AND(ISNUMBER(AW203),SEARCH("guillemot",$H207,1))</formula>
    </cfRule>
    <cfRule type="expression" dxfId="28896" priority="39315">
      <formula>AND(ISNUMBER(AW203),SEARCH("galet",$H207,1))</formula>
    </cfRule>
    <cfRule type="expression" dxfId="28895" priority="39316">
      <formula>AND(ISNUMBER(AW203),SEARCH("ayad",$H207,1))</formula>
    </cfRule>
    <cfRule type="expression" dxfId="28894" priority="39317">
      <formula>AND(ISNUMBER(AW203),SEARCH("lavoillote",$H207,1))</formula>
    </cfRule>
    <cfRule type="expression" dxfId="28893" priority="39318">
      <formula>AND(ISNUMBER(AW203),SEARCH("fancelli",$H207,1))</formula>
    </cfRule>
    <cfRule type="expression" dxfId="28892" priority="39319">
      <formula>AND(ISNUMBER(AW203),SEARCH("morelle",$H207,1))</formula>
    </cfRule>
    <cfRule type="expression" dxfId="28891" priority="39320">
      <formula>AND(ISNUMBER(AW203),SEARCH("rendler",$H207,1))</formula>
    </cfRule>
    <cfRule type="expression" dxfId="28890" priority="39321">
      <formula>AND(ISNUMBER(AW203),SEARCH("palasi",$H207,1))</formula>
    </cfRule>
    <cfRule type="expression" dxfId="28889" priority="39322">
      <formula>AND(ISNUMBER(AW203),SEARCH("fercoq",$H207,1))</formula>
    </cfRule>
    <cfRule type="expression" dxfId="28888" priority="39323">
      <formula>AND(ISNUMBER(AW203),SEARCH("soukane",$H207,1))</formula>
    </cfRule>
    <cfRule type="expression" dxfId="28887" priority="39324">
      <formula>AND(ISNUMBER(AW203),SEARCH("segado",$H207,1))</formula>
    </cfRule>
    <cfRule type="expression" dxfId="28886" priority="39325">
      <formula>AND(ISNUMBER(AW203),SEARCH("ravaut",$H207,1))</formula>
    </cfRule>
  </conditionalFormatting>
  <conditionalFormatting sqref="AN226">
    <cfRule type="expression" dxfId="28885" priority="39152">
      <formula>AND(ISNUMBER(AN226),SEARCH("busca",$H226,1))</formula>
    </cfRule>
    <cfRule type="expression" dxfId="28884" priority="39153">
      <formula>AND(ISNUMBER(AN226),SEARCH("herradi",$H226,1))</formula>
    </cfRule>
    <cfRule type="expression" dxfId="28883" priority="39154">
      <formula>AND(ISNUMBER(AN226),SEARCH("kern",$H226,1))</formula>
    </cfRule>
    <cfRule type="expression" dxfId="28882" priority="39155">
      <formula>AND(ISNUMBER(AN226),SEARCH("cros",$H226,1))</formula>
    </cfRule>
    <cfRule type="expression" dxfId="28881" priority="39156">
      <formula>AND(ISNUMBER(AN226),SEARCH("duhart",$H226,1))</formula>
    </cfRule>
    <cfRule type="expression" dxfId="28880" priority="39157">
      <formula>AND(ISNUMBER(AN226),SEARCH("busca",$H226,1))</formula>
    </cfRule>
    <cfRule type="expression" dxfId="28879" priority="39158">
      <formula>AND(ISNUMBER(AN226),SEARCH("hernandez",$H226,1))</formula>
    </cfRule>
    <cfRule type="expression" dxfId="28878" priority="39159">
      <formula>AND(ISNUMBER(AN226),SEARCH("diedler",$H226,1))</formula>
    </cfRule>
    <cfRule type="expression" dxfId="28877" priority="39160">
      <formula>AND(ISNUMBER(AN226),SEARCH("fauberteau",$H226,1))</formula>
    </cfRule>
    <cfRule type="expression" dxfId="28876" priority="39161">
      <formula>AND(ISNUMBER(AN226),SEARCH("roberdet",$H226,1))</formula>
    </cfRule>
    <cfRule type="expression" dxfId="28875" priority="39162">
      <formula>AND(ISNUMBER(AN226),SEARCH("guillemot",$H226,1))</formula>
    </cfRule>
    <cfRule type="expression" dxfId="28874" priority="39163">
      <formula>AND(ISNUMBER(AN226),SEARCH("galet",$H226,1))</formula>
    </cfRule>
    <cfRule type="expression" dxfId="28873" priority="39164">
      <formula>AND(ISNUMBER(AN226),SEARCH("ayad",$H226,1))</formula>
    </cfRule>
    <cfRule type="expression" dxfId="28872" priority="39165">
      <formula>AND(ISNUMBER(AN226),SEARCH("lavoillote",$H226,1))</formula>
    </cfRule>
    <cfRule type="expression" dxfId="28871" priority="39166">
      <formula>AND(ISNUMBER(AN226),SEARCH("fancelli",$H226,1))</formula>
    </cfRule>
    <cfRule type="expression" dxfId="28870" priority="39167">
      <formula>AND(ISNUMBER(AN226),SEARCH("morelle",$H226,1))</formula>
    </cfRule>
    <cfRule type="expression" dxfId="28869" priority="39168">
      <formula>AND(ISNUMBER(AN226),SEARCH("rendler",$H226,1))</formula>
    </cfRule>
    <cfRule type="expression" dxfId="28868" priority="39169">
      <formula>AND(ISNUMBER(AN226),SEARCH("palasi",$H226,1))</formula>
    </cfRule>
    <cfRule type="expression" dxfId="28867" priority="39170">
      <formula>AND(ISNUMBER(AN226),SEARCH("fercoq",$H226,1))</formula>
    </cfRule>
    <cfRule type="expression" dxfId="28866" priority="39171">
      <formula>AND(ISNUMBER(AN226),SEARCH("soukane",$H226,1))</formula>
    </cfRule>
    <cfRule type="expression" dxfId="28865" priority="39172">
      <formula>AND(ISNUMBER(AN226),SEARCH("segado",$H226,1))</formula>
    </cfRule>
    <cfRule type="expression" dxfId="28864" priority="39173">
      <formula>AND(ISNUMBER(AN226),SEARCH("ravaut",$H226,1))</formula>
    </cfRule>
  </conditionalFormatting>
  <conditionalFormatting sqref="AN226">
    <cfRule type="expression" dxfId="28863" priority="39116">
      <formula>AND(ISNUMBER(AN226),SEARCH("busca",$H226,1))</formula>
    </cfRule>
    <cfRule type="expression" dxfId="28862" priority="39117">
      <formula>AND(ISNUMBER(AN226),SEARCH("herradi",$H226,1))</formula>
    </cfRule>
    <cfRule type="expression" dxfId="28861" priority="39118">
      <formula>AND(ISNUMBER(AN226),SEARCH("kern",$H226,1))</formula>
    </cfRule>
    <cfRule type="expression" dxfId="28860" priority="39119">
      <formula>AND(ISNUMBER(AN226),SEARCH("cros",$H226,1))</formula>
    </cfRule>
    <cfRule type="expression" dxfId="28859" priority="39120">
      <formula>AND(ISNUMBER(AN226),SEARCH("duhart",$H226,1))</formula>
    </cfRule>
    <cfRule type="expression" dxfId="28858" priority="39121">
      <formula>AND(ISNUMBER(AN226),SEARCH("busca",$H226,1))</formula>
    </cfRule>
    <cfRule type="expression" dxfId="28857" priority="39122">
      <formula>AND(ISNUMBER(AN226),SEARCH("hernandez",$H226,1))</formula>
    </cfRule>
    <cfRule type="expression" dxfId="28856" priority="39123">
      <formula>AND(ISNUMBER(AN226),SEARCH("diedler",$H226,1))</formula>
    </cfRule>
    <cfRule type="expression" dxfId="28855" priority="39124">
      <formula>AND(ISNUMBER(AN226),SEARCH("fauberteau",$H226,1))</formula>
    </cfRule>
    <cfRule type="expression" dxfId="28854" priority="39125">
      <formula>AND(ISNUMBER(AN226),SEARCH("roberdet",$H226,1))</formula>
    </cfRule>
    <cfRule type="expression" dxfId="28853" priority="39126">
      <formula>AND(ISNUMBER(AN226),SEARCH("guillemot",$H226,1))</formula>
    </cfRule>
    <cfRule type="expression" dxfId="28852" priority="39127">
      <formula>AND(ISNUMBER(AN226),SEARCH("galet",$H226,1))</formula>
    </cfRule>
    <cfRule type="expression" dxfId="28851" priority="39128">
      <formula>AND(ISNUMBER(AN226),SEARCH("ayad",$H226,1))</formula>
    </cfRule>
    <cfRule type="expression" dxfId="28850" priority="39129">
      <formula>AND(ISNUMBER(AN226),SEARCH("lavoillote",$H226,1))</formula>
    </cfRule>
    <cfRule type="expression" dxfId="28849" priority="39130">
      <formula>AND(ISNUMBER(AN226),SEARCH("fancelli",$H226,1))</formula>
    </cfRule>
    <cfRule type="expression" dxfId="28848" priority="39131">
      <formula>AND(ISNUMBER(AN226),SEARCH("morelle",$H226,1))</formula>
    </cfRule>
    <cfRule type="expression" dxfId="28847" priority="39132">
      <formula>AND(ISNUMBER(AN226),SEARCH("rendler",$H226,1))</formula>
    </cfRule>
    <cfRule type="expression" dxfId="28846" priority="39133">
      <formula>AND(ISNUMBER(AN226),SEARCH("palasi",$H226,1))</formula>
    </cfRule>
    <cfRule type="expression" dxfId="28845" priority="39134">
      <formula>AND(ISNUMBER(AN226),SEARCH("fercoq",$H226,1))</formula>
    </cfRule>
    <cfRule type="expression" dxfId="28844" priority="39135">
      <formula>AND(ISNUMBER(AN226),SEARCH("soukane",$H226,1))</formula>
    </cfRule>
    <cfRule type="expression" dxfId="28843" priority="39136">
      <formula>AND(ISNUMBER(AN226),SEARCH("segado",$H226,1))</formula>
    </cfRule>
    <cfRule type="expression" dxfId="28842" priority="39137">
      <formula>AND(ISNUMBER(AN226),SEARCH("ravaut",$H226,1))</formula>
    </cfRule>
    <cfRule type="expression" dxfId="28841" priority="39138">
      <formula>AND(ISNUMBER(AN226),SEARCH("diedler",$H226,1))</formula>
    </cfRule>
    <cfRule type="expression" dxfId="28840" priority="39139">
      <formula>AND(ISNUMBER(AN226),SEARCH("roberdet",$H226,1))</formula>
    </cfRule>
    <cfRule type="expression" dxfId="28839" priority="39140">
      <formula>AND(ISNUMBER(AN226),SEARCH("guillemot",$H226,1))</formula>
    </cfRule>
    <cfRule type="expression" dxfId="28838" priority="39141">
      <formula>AND(ISNUMBER(AN226),SEARCH("galet",$H226,1))</formula>
    </cfRule>
    <cfRule type="expression" dxfId="28837" priority="39142">
      <formula>AND(ISNUMBER(AN226),SEARCH("ayad",$H226,1))</formula>
    </cfRule>
    <cfRule type="expression" dxfId="28836" priority="39143">
      <formula>AND(ISNUMBER(AN226),SEARCH("lavoillote",$H226,1))</formula>
    </cfRule>
    <cfRule type="expression" dxfId="28835" priority="39144">
      <formula>AND(ISNUMBER(AN226),SEARCH("fancelli",$H226,1))</formula>
    </cfRule>
    <cfRule type="expression" dxfId="28834" priority="39145">
      <formula>AND(ISNUMBER(AN226),SEARCH("morelle",$H226,1))</formula>
    </cfRule>
    <cfRule type="expression" dxfId="28833" priority="39146">
      <formula>AND(ISNUMBER(AN226),SEARCH("rendler",$H226,1))</formula>
    </cfRule>
    <cfRule type="expression" dxfId="28832" priority="39147">
      <formula>AND(ISNUMBER(AN226),SEARCH("palasi",$H226,1))</formula>
    </cfRule>
    <cfRule type="expression" dxfId="28831" priority="39148">
      <formula>AND(ISNUMBER(AN226),SEARCH("fercoq",$H226,1))</formula>
    </cfRule>
    <cfRule type="expression" dxfId="28830" priority="39149">
      <formula>AND(ISNUMBER(AN226),SEARCH("soukane",$H226,1))</formula>
    </cfRule>
    <cfRule type="expression" dxfId="28829" priority="39150">
      <formula>AND(ISNUMBER(AN226),SEARCH("segado",$H226,1))</formula>
    </cfRule>
    <cfRule type="expression" dxfId="28828" priority="39151">
      <formula>AND(ISNUMBER(AN226),SEARCH("ravaut",$H226,1))</formula>
    </cfRule>
  </conditionalFormatting>
  <conditionalFormatting sqref="AV226">
    <cfRule type="expression" dxfId="28827" priority="39094">
      <formula>AND(ISNUMBER(AV226),SEARCH("busca",$H226,1))</formula>
    </cfRule>
    <cfRule type="expression" dxfId="28826" priority="39095">
      <formula>AND(ISNUMBER(AV226),SEARCH("herradi",$H226,1))</formula>
    </cfRule>
    <cfRule type="expression" dxfId="28825" priority="39096">
      <formula>AND(ISNUMBER(AV226),SEARCH("kern",$H226,1))</formula>
    </cfRule>
    <cfRule type="expression" dxfId="28824" priority="39097">
      <formula>AND(ISNUMBER(AV226),SEARCH("cros",$H226,1))</formula>
    </cfRule>
    <cfRule type="expression" dxfId="28823" priority="39098">
      <formula>AND(ISNUMBER(AV226),SEARCH("duhart",$H226,1))</formula>
    </cfRule>
    <cfRule type="expression" dxfId="28822" priority="39099">
      <formula>AND(ISNUMBER(AV226),SEARCH("busca",$H226,1))</formula>
    </cfRule>
    <cfRule type="expression" dxfId="28821" priority="39100">
      <formula>AND(ISNUMBER(AV226),SEARCH("hernandez",$H226,1))</formula>
    </cfRule>
    <cfRule type="expression" dxfId="28820" priority="39101">
      <formula>AND(ISNUMBER(AV226),SEARCH("diedler",$H226,1))</formula>
    </cfRule>
    <cfRule type="expression" dxfId="28819" priority="39102">
      <formula>AND(ISNUMBER(AV226),SEARCH("fauberteau",$H226,1))</formula>
    </cfRule>
    <cfRule type="expression" dxfId="28818" priority="39103">
      <formula>AND(ISNUMBER(AV226),SEARCH("roberdet",$H226,1))</formula>
    </cfRule>
    <cfRule type="expression" dxfId="28817" priority="39104">
      <formula>AND(ISNUMBER(AV226),SEARCH("guillemot",$H226,1))</formula>
    </cfRule>
    <cfRule type="expression" dxfId="28816" priority="39105">
      <formula>AND(ISNUMBER(AV226),SEARCH("galet",$H226,1))</formula>
    </cfRule>
    <cfRule type="expression" dxfId="28815" priority="39106">
      <formula>AND(ISNUMBER(AV226),SEARCH("ayad",$H226,1))</formula>
    </cfRule>
    <cfRule type="expression" dxfId="28814" priority="39107">
      <formula>AND(ISNUMBER(AV226),SEARCH("lavoillote",$H226,1))</formula>
    </cfRule>
    <cfRule type="expression" dxfId="28813" priority="39108">
      <formula>AND(ISNUMBER(AV226),SEARCH("fancelli",$H226,1))</formula>
    </cfRule>
    <cfRule type="expression" dxfId="28812" priority="39109">
      <formula>AND(ISNUMBER(AV226),SEARCH("morelle",$H226,1))</formula>
    </cfRule>
    <cfRule type="expression" dxfId="28811" priority="39110">
      <formula>AND(ISNUMBER(AV226),SEARCH("rendler",$H226,1))</formula>
    </cfRule>
    <cfRule type="expression" dxfId="28810" priority="39111">
      <formula>AND(ISNUMBER(AV226),SEARCH("palasi",$H226,1))</formula>
    </cfRule>
    <cfRule type="expression" dxfId="28809" priority="39112">
      <formula>AND(ISNUMBER(AV226),SEARCH("fercoq",$H226,1))</formula>
    </cfRule>
    <cfRule type="expression" dxfId="28808" priority="39113">
      <formula>AND(ISNUMBER(AV226),SEARCH("soukane",$H226,1))</formula>
    </cfRule>
    <cfRule type="expression" dxfId="28807" priority="39114">
      <formula>AND(ISNUMBER(AV226),SEARCH("segado",$H226,1))</formula>
    </cfRule>
    <cfRule type="expression" dxfId="28806" priority="39115">
      <formula>AND(ISNUMBER(AV226),SEARCH("ravaut",$H226,1))</formula>
    </cfRule>
  </conditionalFormatting>
  <conditionalFormatting sqref="AV226">
    <cfRule type="expression" dxfId="28805" priority="39058">
      <formula>AND(ISNUMBER(AV226),SEARCH("busca",$H226,1))</formula>
    </cfRule>
    <cfRule type="expression" dxfId="28804" priority="39059">
      <formula>AND(ISNUMBER(AV226),SEARCH("herradi",$H226,1))</formula>
    </cfRule>
    <cfRule type="expression" dxfId="28803" priority="39060">
      <formula>AND(ISNUMBER(AV226),SEARCH("kern",$H226,1))</formula>
    </cfRule>
    <cfRule type="expression" dxfId="28802" priority="39061">
      <formula>AND(ISNUMBER(AV226),SEARCH("cros",$H226,1))</formula>
    </cfRule>
    <cfRule type="expression" dxfId="28801" priority="39062">
      <formula>AND(ISNUMBER(AV226),SEARCH("duhart",$H226,1))</formula>
    </cfRule>
    <cfRule type="expression" dxfId="28800" priority="39063">
      <formula>AND(ISNUMBER(AV226),SEARCH("busca",$H226,1))</formula>
    </cfRule>
    <cfRule type="expression" dxfId="28799" priority="39064">
      <formula>AND(ISNUMBER(AV226),SEARCH("hernandez",$H226,1))</formula>
    </cfRule>
    <cfRule type="expression" dxfId="28798" priority="39065">
      <formula>AND(ISNUMBER(AV226),SEARCH("diedler",$H226,1))</formula>
    </cfRule>
    <cfRule type="expression" dxfId="28797" priority="39066">
      <formula>AND(ISNUMBER(AV226),SEARCH("fauberteau",$H226,1))</formula>
    </cfRule>
    <cfRule type="expression" dxfId="28796" priority="39067">
      <formula>AND(ISNUMBER(AV226),SEARCH("roberdet",$H226,1))</formula>
    </cfRule>
    <cfRule type="expression" dxfId="28795" priority="39068">
      <formula>AND(ISNUMBER(AV226),SEARCH("guillemot",$H226,1))</formula>
    </cfRule>
    <cfRule type="expression" dxfId="28794" priority="39069">
      <formula>AND(ISNUMBER(AV226),SEARCH("galet",$H226,1))</formula>
    </cfRule>
    <cfRule type="expression" dxfId="28793" priority="39070">
      <formula>AND(ISNUMBER(AV226),SEARCH("ayad",$H226,1))</formula>
    </cfRule>
    <cfRule type="expression" dxfId="28792" priority="39071">
      <formula>AND(ISNUMBER(AV226),SEARCH("lavoillote",$H226,1))</formula>
    </cfRule>
    <cfRule type="expression" dxfId="28791" priority="39072">
      <formula>AND(ISNUMBER(AV226),SEARCH("fancelli",$H226,1))</formula>
    </cfRule>
    <cfRule type="expression" dxfId="28790" priority="39073">
      <formula>AND(ISNUMBER(AV226),SEARCH("morelle",$H226,1))</formula>
    </cfRule>
    <cfRule type="expression" dxfId="28789" priority="39074">
      <formula>AND(ISNUMBER(AV226),SEARCH("rendler",$H226,1))</formula>
    </cfRule>
    <cfRule type="expression" dxfId="28788" priority="39075">
      <formula>AND(ISNUMBER(AV226),SEARCH("palasi",$H226,1))</formula>
    </cfRule>
    <cfRule type="expression" dxfId="28787" priority="39076">
      <formula>AND(ISNUMBER(AV226),SEARCH("fercoq",$H226,1))</formula>
    </cfRule>
    <cfRule type="expression" dxfId="28786" priority="39077">
      <formula>AND(ISNUMBER(AV226),SEARCH("soukane",$H226,1))</formula>
    </cfRule>
    <cfRule type="expression" dxfId="28785" priority="39078">
      <formula>AND(ISNUMBER(AV226),SEARCH("segado",$H226,1))</formula>
    </cfRule>
    <cfRule type="expression" dxfId="28784" priority="39079">
      <formula>AND(ISNUMBER(AV226),SEARCH("ravaut",$H226,1))</formula>
    </cfRule>
    <cfRule type="expression" dxfId="28783" priority="39080">
      <formula>AND(ISNUMBER(AV226),SEARCH("diedler",$H226,1))</formula>
    </cfRule>
    <cfRule type="expression" dxfId="28782" priority="39081">
      <formula>AND(ISNUMBER(AV226),SEARCH("roberdet",$H226,1))</formula>
    </cfRule>
    <cfRule type="expression" dxfId="28781" priority="39082">
      <formula>AND(ISNUMBER(AV226),SEARCH("guillemot",$H226,1))</formula>
    </cfRule>
    <cfRule type="expression" dxfId="28780" priority="39083">
      <formula>AND(ISNUMBER(AV226),SEARCH("galet",$H226,1))</formula>
    </cfRule>
    <cfRule type="expression" dxfId="28779" priority="39084">
      <formula>AND(ISNUMBER(AV226),SEARCH("ayad",$H226,1))</formula>
    </cfRule>
    <cfRule type="expression" dxfId="28778" priority="39085">
      <formula>AND(ISNUMBER(AV226),SEARCH("lavoillote",$H226,1))</formula>
    </cfRule>
    <cfRule type="expression" dxfId="28777" priority="39086">
      <formula>AND(ISNUMBER(AV226),SEARCH("fancelli",$H226,1))</formula>
    </cfRule>
    <cfRule type="expression" dxfId="28776" priority="39087">
      <formula>AND(ISNUMBER(AV226),SEARCH("morelle",$H226,1))</formula>
    </cfRule>
    <cfRule type="expression" dxfId="28775" priority="39088">
      <formula>AND(ISNUMBER(AV226),SEARCH("rendler",$H226,1))</formula>
    </cfRule>
    <cfRule type="expression" dxfId="28774" priority="39089">
      <formula>AND(ISNUMBER(AV226),SEARCH("palasi",$H226,1))</formula>
    </cfRule>
    <cfRule type="expression" dxfId="28773" priority="39090">
      <formula>AND(ISNUMBER(AV226),SEARCH("fercoq",$H226,1))</formula>
    </cfRule>
    <cfRule type="expression" dxfId="28772" priority="39091">
      <formula>AND(ISNUMBER(AV226),SEARCH("soukane",$H226,1))</formula>
    </cfRule>
    <cfRule type="expression" dxfId="28771" priority="39092">
      <formula>AND(ISNUMBER(AV226),SEARCH("segado",$H226,1))</formula>
    </cfRule>
    <cfRule type="expression" dxfId="28770" priority="39093">
      <formula>AND(ISNUMBER(AV226),SEARCH("ravaut",$H226,1))</formula>
    </cfRule>
  </conditionalFormatting>
  <conditionalFormatting sqref="AL203:AL204">
    <cfRule type="expression" dxfId="28769" priority="38804">
      <formula>AND(ISNUMBER(AL203),SEARCH("busca",$H203,1))</formula>
    </cfRule>
    <cfRule type="expression" dxfId="28768" priority="38805">
      <formula>AND(ISNUMBER(AL203),SEARCH("herradi",$H203,1))</formula>
    </cfRule>
    <cfRule type="expression" dxfId="28767" priority="38806">
      <formula>AND(ISNUMBER(AL203),SEARCH("kern",$H203,1))</formula>
    </cfRule>
    <cfRule type="expression" dxfId="28766" priority="38807">
      <formula>AND(ISNUMBER(AL203),SEARCH("cros",$H203,1))</formula>
    </cfRule>
    <cfRule type="expression" dxfId="28765" priority="38808">
      <formula>AND(ISNUMBER(AL203),SEARCH("duhart",$H203,1))</formula>
    </cfRule>
    <cfRule type="expression" dxfId="28764" priority="38809">
      <formula>AND(ISNUMBER(AL203),SEARCH("busca",$H203,1))</formula>
    </cfRule>
    <cfRule type="expression" dxfId="28763" priority="38810">
      <formula>AND(ISNUMBER(AL203),SEARCH("hernandez",$H203,1))</formula>
    </cfRule>
    <cfRule type="expression" dxfId="28762" priority="38811">
      <formula>AND(ISNUMBER(AL203),SEARCH("diedler",$H203,1))</formula>
    </cfRule>
    <cfRule type="expression" dxfId="28761" priority="38812">
      <formula>AND(ISNUMBER(AL203),SEARCH("fauberteau",$H203,1))</formula>
    </cfRule>
    <cfRule type="expression" dxfId="28760" priority="38813">
      <formula>AND(ISNUMBER(AL203),SEARCH("roberdet",$H203,1))</formula>
    </cfRule>
    <cfRule type="expression" dxfId="28759" priority="38814">
      <formula>AND(ISNUMBER(AL203),SEARCH("guillemot",$H203,1))</formula>
    </cfRule>
    <cfRule type="expression" dxfId="28758" priority="38815">
      <formula>AND(ISNUMBER(AL203),SEARCH("galet",$H203,1))</formula>
    </cfRule>
    <cfRule type="expression" dxfId="28757" priority="38816">
      <formula>AND(ISNUMBER(AL203),SEARCH("ayad",$H203,1))</formula>
    </cfRule>
    <cfRule type="expression" dxfId="28756" priority="38817">
      <formula>AND(ISNUMBER(AL203),SEARCH("lavoillote",$H203,1))</formula>
    </cfRule>
    <cfRule type="expression" dxfId="28755" priority="38818">
      <formula>AND(ISNUMBER(AL203),SEARCH("fancelli",$H203,1))</formula>
    </cfRule>
    <cfRule type="expression" dxfId="28754" priority="38819">
      <formula>AND(ISNUMBER(AL203),SEARCH("morelle",$H203,1))</formula>
    </cfRule>
    <cfRule type="expression" dxfId="28753" priority="38820">
      <formula>AND(ISNUMBER(AL203),SEARCH("rendler",$H203,1))</formula>
    </cfRule>
    <cfRule type="expression" dxfId="28752" priority="38821">
      <formula>AND(ISNUMBER(AL203),SEARCH("palasi",$H203,1))</formula>
    </cfRule>
    <cfRule type="expression" dxfId="28751" priority="38822">
      <formula>AND(ISNUMBER(AL203),SEARCH("fercoq",$H203,1))</formula>
    </cfRule>
    <cfRule type="expression" dxfId="28750" priority="38823">
      <formula>AND(ISNUMBER(AL203),SEARCH("soukane",$H203,1))</formula>
    </cfRule>
    <cfRule type="expression" dxfId="28749" priority="38824">
      <formula>AND(ISNUMBER(AL203),SEARCH("segado",$H203,1))</formula>
    </cfRule>
    <cfRule type="expression" dxfId="28748" priority="38825">
      <formula>AND(ISNUMBER(AL203),SEARCH("ravaut",$H203,1))</formula>
    </cfRule>
  </conditionalFormatting>
  <conditionalFormatting sqref="AL203:AL204">
    <cfRule type="expression" dxfId="28747" priority="38768">
      <formula>AND(ISNUMBER(AL203),SEARCH("busca",$H203,1))</formula>
    </cfRule>
    <cfRule type="expression" dxfId="28746" priority="38769">
      <formula>AND(ISNUMBER(AL203),SEARCH("herradi",$H203,1))</formula>
    </cfRule>
    <cfRule type="expression" dxfId="28745" priority="38770">
      <formula>AND(ISNUMBER(AL203),SEARCH("kern",$H203,1))</formula>
    </cfRule>
    <cfRule type="expression" dxfId="28744" priority="38771">
      <formula>AND(ISNUMBER(AL203),SEARCH("cros",$H203,1))</formula>
    </cfRule>
    <cfRule type="expression" dxfId="28743" priority="38772">
      <formula>AND(ISNUMBER(AL203),SEARCH("duhart",$H203,1))</formula>
    </cfRule>
    <cfRule type="expression" dxfId="28742" priority="38773">
      <formula>AND(ISNUMBER(AL203),SEARCH("busca",$H203,1))</formula>
    </cfRule>
    <cfRule type="expression" dxfId="28741" priority="38774">
      <formula>AND(ISNUMBER(AL203),SEARCH("hernandez",$H203,1))</formula>
    </cfRule>
    <cfRule type="expression" dxfId="28740" priority="38775">
      <formula>AND(ISNUMBER(AL203),SEARCH("diedler",$H203,1))</formula>
    </cfRule>
    <cfRule type="expression" dxfId="28739" priority="38776">
      <formula>AND(ISNUMBER(AL203),SEARCH("fauberteau",$H203,1))</formula>
    </cfRule>
    <cfRule type="expression" dxfId="28738" priority="38777">
      <formula>AND(ISNUMBER(AL203),SEARCH("roberdet",$H203,1))</formula>
    </cfRule>
    <cfRule type="expression" dxfId="28737" priority="38778">
      <formula>AND(ISNUMBER(AL203),SEARCH("guillemot",$H203,1))</formula>
    </cfRule>
    <cfRule type="expression" dxfId="28736" priority="38779">
      <formula>AND(ISNUMBER(AL203),SEARCH("galet",$H203,1))</formula>
    </cfRule>
    <cfRule type="expression" dxfId="28735" priority="38780">
      <formula>AND(ISNUMBER(AL203),SEARCH("ayad",$H203,1))</formula>
    </cfRule>
    <cfRule type="expression" dxfId="28734" priority="38781">
      <formula>AND(ISNUMBER(AL203),SEARCH("lavoillote",$H203,1))</formula>
    </cfRule>
    <cfRule type="expression" dxfId="28733" priority="38782">
      <formula>AND(ISNUMBER(AL203),SEARCH("fancelli",$H203,1))</formula>
    </cfRule>
    <cfRule type="expression" dxfId="28732" priority="38783">
      <formula>AND(ISNUMBER(AL203),SEARCH("morelle",$H203,1))</formula>
    </cfRule>
    <cfRule type="expression" dxfId="28731" priority="38784">
      <formula>AND(ISNUMBER(AL203),SEARCH("rendler",$H203,1))</formula>
    </cfRule>
    <cfRule type="expression" dxfId="28730" priority="38785">
      <formula>AND(ISNUMBER(AL203),SEARCH("palasi",$H203,1))</formula>
    </cfRule>
    <cfRule type="expression" dxfId="28729" priority="38786">
      <formula>AND(ISNUMBER(AL203),SEARCH("fercoq",$H203,1))</formula>
    </cfRule>
    <cfRule type="expression" dxfId="28728" priority="38787">
      <formula>AND(ISNUMBER(AL203),SEARCH("soukane",$H203,1))</formula>
    </cfRule>
    <cfRule type="expression" dxfId="28727" priority="38788">
      <formula>AND(ISNUMBER(AL203),SEARCH("segado",$H203,1))</formula>
    </cfRule>
    <cfRule type="expression" dxfId="28726" priority="38789">
      <formula>AND(ISNUMBER(AL203),SEARCH("ravaut",$H203,1))</formula>
    </cfRule>
    <cfRule type="expression" dxfId="28725" priority="38790">
      <formula>AND(ISNUMBER(AL203),SEARCH("diedler",$H203,1))</formula>
    </cfRule>
    <cfRule type="expression" dxfId="28724" priority="38791">
      <formula>AND(ISNUMBER(AL203),SEARCH("roberdet",$H203,1))</formula>
    </cfRule>
    <cfRule type="expression" dxfId="28723" priority="38792">
      <formula>AND(ISNUMBER(AL203),SEARCH("guillemot",$H203,1))</formula>
    </cfRule>
    <cfRule type="expression" dxfId="28722" priority="38793">
      <formula>AND(ISNUMBER(AL203),SEARCH("galet",$H203,1))</formula>
    </cfRule>
    <cfRule type="expression" dxfId="28721" priority="38794">
      <formula>AND(ISNUMBER(AL203),SEARCH("ayad",$H203,1))</formula>
    </cfRule>
    <cfRule type="expression" dxfId="28720" priority="38795">
      <formula>AND(ISNUMBER(AL203),SEARCH("lavoillote",$H203,1))</formula>
    </cfRule>
    <cfRule type="expression" dxfId="28719" priority="38796">
      <formula>AND(ISNUMBER(AL203),SEARCH("fancelli",$H203,1))</formula>
    </cfRule>
    <cfRule type="expression" dxfId="28718" priority="38797">
      <formula>AND(ISNUMBER(AL203),SEARCH("morelle",$H203,1))</formula>
    </cfRule>
    <cfRule type="expression" dxfId="28717" priority="38798">
      <formula>AND(ISNUMBER(AL203),SEARCH("rendler",$H203,1))</formula>
    </cfRule>
    <cfRule type="expression" dxfId="28716" priority="38799">
      <formula>AND(ISNUMBER(AL203),SEARCH("palasi",$H203,1))</formula>
    </cfRule>
    <cfRule type="expression" dxfId="28715" priority="38800">
      <formula>AND(ISNUMBER(AL203),SEARCH("fercoq",$H203,1))</formula>
    </cfRule>
    <cfRule type="expression" dxfId="28714" priority="38801">
      <formula>AND(ISNUMBER(AL203),SEARCH("soukane",$H203,1))</formula>
    </cfRule>
    <cfRule type="expression" dxfId="28713" priority="38802">
      <formula>AND(ISNUMBER(AL203),SEARCH("segado",$H203,1))</formula>
    </cfRule>
    <cfRule type="expression" dxfId="28712" priority="38803">
      <formula>AND(ISNUMBER(AL203),SEARCH("ravaut",$H203,1))</formula>
    </cfRule>
  </conditionalFormatting>
  <conditionalFormatting sqref="AV252:AV254">
    <cfRule type="expression" dxfId="28711" priority="38746">
      <formula>AND(ISNUMBER(AV252),SEARCH("busca",$H252,1))</formula>
    </cfRule>
    <cfRule type="expression" dxfId="28710" priority="38747">
      <formula>AND(ISNUMBER(AV252),SEARCH("herradi",$H252,1))</formula>
    </cfRule>
    <cfRule type="expression" dxfId="28709" priority="38748">
      <formula>AND(ISNUMBER(AV252),SEARCH("kern",$H252,1))</formula>
    </cfRule>
    <cfRule type="expression" dxfId="28708" priority="38749">
      <formula>AND(ISNUMBER(AV252),SEARCH("cros",$H252,1))</formula>
    </cfRule>
    <cfRule type="expression" dxfId="28707" priority="38750">
      <formula>AND(ISNUMBER(AV252),SEARCH("duhart",$H252,1))</formula>
    </cfRule>
    <cfRule type="expression" dxfId="28706" priority="38751">
      <formula>AND(ISNUMBER(AV252),SEARCH("busca",$H252,1))</formula>
    </cfRule>
    <cfRule type="expression" dxfId="28705" priority="38752">
      <formula>AND(ISNUMBER(AV252),SEARCH("hernandez",$H252,1))</formula>
    </cfRule>
    <cfRule type="expression" dxfId="28704" priority="38753">
      <formula>AND(ISNUMBER(AV252),SEARCH("diedler",$H252,1))</formula>
    </cfRule>
    <cfRule type="expression" dxfId="28703" priority="38754">
      <formula>AND(ISNUMBER(AV252),SEARCH("fauberteau",$H252,1))</formula>
    </cfRule>
    <cfRule type="expression" dxfId="28702" priority="38755">
      <formula>AND(ISNUMBER(AV252),SEARCH("roberdet",$H252,1))</formula>
    </cfRule>
    <cfRule type="expression" dxfId="28701" priority="38756">
      <formula>AND(ISNUMBER(AV252),SEARCH("guillemot",$H252,1))</formula>
    </cfRule>
    <cfRule type="expression" dxfId="28700" priority="38757">
      <formula>AND(ISNUMBER(AV252),SEARCH("galet",$H252,1))</formula>
    </cfRule>
    <cfRule type="expression" dxfId="28699" priority="38758">
      <formula>AND(ISNUMBER(AV252),SEARCH("ayad",$H252,1))</formula>
    </cfRule>
    <cfRule type="expression" dxfId="28698" priority="38759">
      <formula>AND(ISNUMBER(AV252),SEARCH("lavoillote",$H252,1))</formula>
    </cfRule>
    <cfRule type="expression" dxfId="28697" priority="38760">
      <formula>AND(ISNUMBER(AV252),SEARCH("fancelli",$H252,1))</formula>
    </cfRule>
    <cfRule type="expression" dxfId="28696" priority="38761">
      <formula>AND(ISNUMBER(AV252),SEARCH("morelle",$H252,1))</formula>
    </cfRule>
    <cfRule type="expression" dxfId="28695" priority="38762">
      <formula>AND(ISNUMBER(AV252),SEARCH("rendler",$H252,1))</formula>
    </cfRule>
    <cfRule type="expression" dxfId="28694" priority="38763">
      <formula>AND(ISNUMBER(AV252),SEARCH("palasi",$H252,1))</formula>
    </cfRule>
    <cfRule type="expression" dxfId="28693" priority="38764">
      <formula>AND(ISNUMBER(AV252),SEARCH("fercoq",$H252,1))</formula>
    </cfRule>
    <cfRule type="expression" dxfId="28692" priority="38765">
      <formula>AND(ISNUMBER(AV252),SEARCH("soukane",$H252,1))</formula>
    </cfRule>
    <cfRule type="expression" dxfId="28691" priority="38766">
      <formula>AND(ISNUMBER(AV252),SEARCH("segado",$H252,1))</formula>
    </cfRule>
    <cfRule type="expression" dxfId="28690" priority="38767">
      <formula>AND(ISNUMBER(AV252),SEARCH("ravaut",$H252,1))</formula>
    </cfRule>
  </conditionalFormatting>
  <conditionalFormatting sqref="AV252:AV254">
    <cfRule type="expression" dxfId="28689" priority="38710">
      <formula>AND(ISNUMBER(AV252),SEARCH("busca",$H252,1))</formula>
    </cfRule>
    <cfRule type="expression" dxfId="28688" priority="38711">
      <formula>AND(ISNUMBER(AV252),SEARCH("herradi",$H252,1))</formula>
    </cfRule>
    <cfRule type="expression" dxfId="28687" priority="38712">
      <formula>AND(ISNUMBER(AV252),SEARCH("kern",$H252,1))</formula>
    </cfRule>
    <cfRule type="expression" dxfId="28686" priority="38713">
      <formula>AND(ISNUMBER(AV252),SEARCH("cros",$H252,1))</formula>
    </cfRule>
    <cfRule type="expression" dxfId="28685" priority="38714">
      <formula>AND(ISNUMBER(AV252),SEARCH("duhart",$H252,1))</formula>
    </cfRule>
    <cfRule type="expression" dxfId="28684" priority="38715">
      <formula>AND(ISNUMBER(AV252),SEARCH("busca",$H252,1))</formula>
    </cfRule>
    <cfRule type="expression" dxfId="28683" priority="38716">
      <formula>AND(ISNUMBER(AV252),SEARCH("hernandez",$H252,1))</formula>
    </cfRule>
    <cfRule type="expression" dxfId="28682" priority="38717">
      <formula>AND(ISNUMBER(AV252),SEARCH("diedler",$H252,1))</formula>
    </cfRule>
    <cfRule type="expression" dxfId="28681" priority="38718">
      <formula>AND(ISNUMBER(AV252),SEARCH("fauberteau",$H252,1))</formula>
    </cfRule>
    <cfRule type="expression" dxfId="28680" priority="38719">
      <formula>AND(ISNUMBER(AV252),SEARCH("roberdet",$H252,1))</formula>
    </cfRule>
    <cfRule type="expression" dxfId="28679" priority="38720">
      <formula>AND(ISNUMBER(AV252),SEARCH("guillemot",$H252,1))</formula>
    </cfRule>
    <cfRule type="expression" dxfId="28678" priority="38721">
      <formula>AND(ISNUMBER(AV252),SEARCH("galet",$H252,1))</formula>
    </cfRule>
    <cfRule type="expression" dxfId="28677" priority="38722">
      <formula>AND(ISNUMBER(AV252),SEARCH("ayad",$H252,1))</formula>
    </cfRule>
    <cfRule type="expression" dxfId="28676" priority="38723">
      <formula>AND(ISNUMBER(AV252),SEARCH("lavoillote",$H252,1))</formula>
    </cfRule>
    <cfRule type="expression" dxfId="28675" priority="38724">
      <formula>AND(ISNUMBER(AV252),SEARCH("fancelli",$H252,1))</formula>
    </cfRule>
    <cfRule type="expression" dxfId="28674" priority="38725">
      <formula>AND(ISNUMBER(AV252),SEARCH("morelle",$H252,1))</formula>
    </cfRule>
    <cfRule type="expression" dxfId="28673" priority="38726">
      <formula>AND(ISNUMBER(AV252),SEARCH("rendler",$H252,1))</formula>
    </cfRule>
    <cfRule type="expression" dxfId="28672" priority="38727">
      <formula>AND(ISNUMBER(AV252),SEARCH("palasi",$H252,1))</formula>
    </cfRule>
    <cfRule type="expression" dxfId="28671" priority="38728">
      <formula>AND(ISNUMBER(AV252),SEARCH("fercoq",$H252,1))</formula>
    </cfRule>
    <cfRule type="expression" dxfId="28670" priority="38729">
      <formula>AND(ISNUMBER(AV252),SEARCH("soukane",$H252,1))</formula>
    </cfRule>
    <cfRule type="expression" dxfId="28669" priority="38730">
      <formula>AND(ISNUMBER(AV252),SEARCH("segado",$H252,1))</formula>
    </cfRule>
    <cfRule type="expression" dxfId="28668" priority="38731">
      <formula>AND(ISNUMBER(AV252),SEARCH("ravaut",$H252,1))</formula>
    </cfRule>
    <cfRule type="expression" dxfId="28667" priority="38732">
      <formula>AND(ISNUMBER(AV252),SEARCH("diedler",$H252,1))</formula>
    </cfRule>
    <cfRule type="expression" dxfId="28666" priority="38733">
      <formula>AND(ISNUMBER(AV252),SEARCH("roberdet",$H252,1))</formula>
    </cfRule>
    <cfRule type="expression" dxfId="28665" priority="38734">
      <formula>AND(ISNUMBER(AV252),SEARCH("guillemot",$H252,1))</formula>
    </cfRule>
    <cfRule type="expression" dxfId="28664" priority="38735">
      <formula>AND(ISNUMBER(AV252),SEARCH("galet",$H252,1))</formula>
    </cfRule>
    <cfRule type="expression" dxfId="28663" priority="38736">
      <formula>AND(ISNUMBER(AV252),SEARCH("ayad",$H252,1))</formula>
    </cfRule>
    <cfRule type="expression" dxfId="28662" priority="38737">
      <formula>AND(ISNUMBER(AV252),SEARCH("lavoillote",$H252,1))</formula>
    </cfRule>
    <cfRule type="expression" dxfId="28661" priority="38738">
      <formula>AND(ISNUMBER(AV252),SEARCH("fancelli",$H252,1))</formula>
    </cfRule>
    <cfRule type="expression" dxfId="28660" priority="38739">
      <formula>AND(ISNUMBER(AV252),SEARCH("morelle",$H252,1))</formula>
    </cfRule>
    <cfRule type="expression" dxfId="28659" priority="38740">
      <formula>AND(ISNUMBER(AV252),SEARCH("rendler",$H252,1))</formula>
    </cfRule>
    <cfRule type="expression" dxfId="28658" priority="38741">
      <formula>AND(ISNUMBER(AV252),SEARCH("palasi",$H252,1))</formula>
    </cfRule>
    <cfRule type="expression" dxfId="28657" priority="38742">
      <formula>AND(ISNUMBER(AV252),SEARCH("fercoq",$H252,1))</formula>
    </cfRule>
    <cfRule type="expression" dxfId="28656" priority="38743">
      <formula>AND(ISNUMBER(AV252),SEARCH("soukane",$H252,1))</formula>
    </cfRule>
    <cfRule type="expression" dxfId="28655" priority="38744">
      <formula>AND(ISNUMBER(AV252),SEARCH("segado",$H252,1))</formula>
    </cfRule>
    <cfRule type="expression" dxfId="28654" priority="38745">
      <formula>AND(ISNUMBER(AV252),SEARCH("ravaut",$H252,1))</formula>
    </cfRule>
  </conditionalFormatting>
  <conditionalFormatting sqref="AL203:AL204">
    <cfRule type="expression" dxfId="28653" priority="38862">
      <formula>AND(ISNUMBER(AL203),SEARCH("busca",$H203,1))</formula>
    </cfRule>
    <cfRule type="expression" dxfId="28652" priority="38863">
      <formula>AND(ISNUMBER(AL203),SEARCH("herradi",$H203,1))</formula>
    </cfRule>
    <cfRule type="expression" dxfId="28651" priority="38864">
      <formula>AND(ISNUMBER(AL203),SEARCH("kern",$H203,1))</formula>
    </cfRule>
    <cfRule type="expression" dxfId="28650" priority="38865">
      <formula>AND(ISNUMBER(AL203),SEARCH("cros",$H203,1))</formula>
    </cfRule>
    <cfRule type="expression" dxfId="28649" priority="38866">
      <formula>AND(ISNUMBER(AL203),SEARCH("duhart",$H203,1))</formula>
    </cfRule>
    <cfRule type="expression" dxfId="28648" priority="38867">
      <formula>AND(ISNUMBER(AL203),SEARCH("busca",$H203,1))</formula>
    </cfRule>
    <cfRule type="expression" dxfId="28647" priority="38868">
      <formula>AND(ISNUMBER(AL203),SEARCH("hernandez",$H203,1))</formula>
    </cfRule>
    <cfRule type="expression" dxfId="28646" priority="38869">
      <formula>AND(ISNUMBER(AL203),SEARCH("diedler",$H203,1))</formula>
    </cfRule>
    <cfRule type="expression" dxfId="28645" priority="38870">
      <formula>AND(ISNUMBER(AL203),SEARCH("fauberteau",$H203,1))</formula>
    </cfRule>
    <cfRule type="expression" dxfId="28644" priority="38871">
      <formula>AND(ISNUMBER(AL203),SEARCH("roberdet",$H203,1))</formula>
    </cfRule>
    <cfRule type="expression" dxfId="28643" priority="38872">
      <formula>AND(ISNUMBER(AL203),SEARCH("guillemot",$H203,1))</formula>
    </cfRule>
    <cfRule type="expression" dxfId="28642" priority="38873">
      <formula>AND(ISNUMBER(AL203),SEARCH("galet",$H203,1))</formula>
    </cfRule>
    <cfRule type="expression" dxfId="28641" priority="38874">
      <formula>AND(ISNUMBER(AL203),SEARCH("ayad",$H203,1))</formula>
    </cfRule>
    <cfRule type="expression" dxfId="28640" priority="38875">
      <formula>AND(ISNUMBER(AL203),SEARCH("lavoillote",$H203,1))</formula>
    </cfRule>
    <cfRule type="expression" dxfId="28639" priority="38876">
      <formula>AND(ISNUMBER(AL203),SEARCH("fancelli",$H203,1))</formula>
    </cfRule>
    <cfRule type="expression" dxfId="28638" priority="38877">
      <formula>AND(ISNUMBER(AL203),SEARCH("morelle",$H203,1))</formula>
    </cfRule>
    <cfRule type="expression" dxfId="28637" priority="38878">
      <formula>AND(ISNUMBER(AL203),SEARCH("rendler",$H203,1))</formula>
    </cfRule>
    <cfRule type="expression" dxfId="28636" priority="38879">
      <formula>AND(ISNUMBER(AL203),SEARCH("palasi",$H203,1))</formula>
    </cfRule>
    <cfRule type="expression" dxfId="28635" priority="38880">
      <formula>AND(ISNUMBER(AL203),SEARCH("fercoq",$H203,1))</formula>
    </cfRule>
    <cfRule type="expression" dxfId="28634" priority="38881">
      <formula>AND(ISNUMBER(AL203),SEARCH("soukane",$H203,1))</formula>
    </cfRule>
    <cfRule type="expression" dxfId="28633" priority="38882">
      <formula>AND(ISNUMBER(AL203),SEARCH("segado",$H203,1))</formula>
    </cfRule>
    <cfRule type="expression" dxfId="28632" priority="38883">
      <formula>AND(ISNUMBER(AL203),SEARCH("ravaut",$H203,1))</formula>
    </cfRule>
  </conditionalFormatting>
  <conditionalFormatting sqref="AL203:AL204">
    <cfRule type="expression" dxfId="28631" priority="38826">
      <formula>AND(ISNUMBER(AL203),SEARCH("busca",$H203,1))</formula>
    </cfRule>
    <cfRule type="expression" dxfId="28630" priority="38827">
      <formula>AND(ISNUMBER(AL203),SEARCH("herradi",$H203,1))</formula>
    </cfRule>
    <cfRule type="expression" dxfId="28629" priority="38828">
      <formula>AND(ISNUMBER(AL203),SEARCH("kern",$H203,1))</formula>
    </cfRule>
    <cfRule type="expression" dxfId="28628" priority="38829">
      <formula>AND(ISNUMBER(AL203),SEARCH("cros",$H203,1))</formula>
    </cfRule>
    <cfRule type="expression" dxfId="28627" priority="38830">
      <formula>AND(ISNUMBER(AL203),SEARCH("duhart",$H203,1))</formula>
    </cfRule>
    <cfRule type="expression" dxfId="28626" priority="38831">
      <formula>AND(ISNUMBER(AL203),SEARCH("busca",$H203,1))</formula>
    </cfRule>
    <cfRule type="expression" dxfId="28625" priority="38832">
      <formula>AND(ISNUMBER(AL203),SEARCH("hernandez",$H203,1))</formula>
    </cfRule>
    <cfRule type="expression" dxfId="28624" priority="38833">
      <formula>AND(ISNUMBER(AL203),SEARCH("diedler",$H203,1))</formula>
    </cfRule>
    <cfRule type="expression" dxfId="28623" priority="38834">
      <formula>AND(ISNUMBER(AL203),SEARCH("fauberteau",$H203,1))</formula>
    </cfRule>
    <cfRule type="expression" dxfId="28622" priority="38835">
      <formula>AND(ISNUMBER(AL203),SEARCH("roberdet",$H203,1))</formula>
    </cfRule>
    <cfRule type="expression" dxfId="28621" priority="38836">
      <formula>AND(ISNUMBER(AL203),SEARCH("guillemot",$H203,1))</formula>
    </cfRule>
    <cfRule type="expression" dxfId="28620" priority="38837">
      <formula>AND(ISNUMBER(AL203),SEARCH("galet",$H203,1))</formula>
    </cfRule>
    <cfRule type="expression" dxfId="28619" priority="38838">
      <formula>AND(ISNUMBER(AL203),SEARCH("ayad",$H203,1))</formula>
    </cfRule>
    <cfRule type="expression" dxfId="28618" priority="38839">
      <formula>AND(ISNUMBER(AL203),SEARCH("lavoillote",$H203,1))</formula>
    </cfRule>
    <cfRule type="expression" dxfId="28617" priority="38840">
      <formula>AND(ISNUMBER(AL203),SEARCH("fancelli",$H203,1))</formula>
    </cfRule>
    <cfRule type="expression" dxfId="28616" priority="38841">
      <formula>AND(ISNUMBER(AL203),SEARCH("morelle",$H203,1))</formula>
    </cfRule>
    <cfRule type="expression" dxfId="28615" priority="38842">
      <formula>AND(ISNUMBER(AL203),SEARCH("rendler",$H203,1))</formula>
    </cfRule>
    <cfRule type="expression" dxfId="28614" priority="38843">
      <formula>AND(ISNUMBER(AL203),SEARCH("palasi",$H203,1))</formula>
    </cfRule>
    <cfRule type="expression" dxfId="28613" priority="38844">
      <formula>AND(ISNUMBER(AL203),SEARCH("fercoq",$H203,1))</formula>
    </cfRule>
    <cfRule type="expression" dxfId="28612" priority="38845">
      <formula>AND(ISNUMBER(AL203),SEARCH("soukane",$H203,1))</formula>
    </cfRule>
    <cfRule type="expression" dxfId="28611" priority="38846">
      <formula>AND(ISNUMBER(AL203),SEARCH("segado",$H203,1))</formula>
    </cfRule>
    <cfRule type="expression" dxfId="28610" priority="38847">
      <formula>AND(ISNUMBER(AL203),SEARCH("ravaut",$H203,1))</formula>
    </cfRule>
    <cfRule type="expression" dxfId="28609" priority="38848">
      <formula>AND(ISNUMBER(AL203),SEARCH("diedler",$H203,1))</formula>
    </cfRule>
    <cfRule type="expression" dxfId="28608" priority="38849">
      <formula>AND(ISNUMBER(AL203),SEARCH("roberdet",$H203,1))</formula>
    </cfRule>
    <cfRule type="expression" dxfId="28607" priority="38850">
      <formula>AND(ISNUMBER(AL203),SEARCH("guillemot",$H203,1))</formula>
    </cfRule>
    <cfRule type="expression" dxfId="28606" priority="38851">
      <formula>AND(ISNUMBER(AL203),SEARCH("galet",$H203,1))</formula>
    </cfRule>
    <cfRule type="expression" dxfId="28605" priority="38852">
      <formula>AND(ISNUMBER(AL203),SEARCH("ayad",$H203,1))</formula>
    </cfRule>
    <cfRule type="expression" dxfId="28604" priority="38853">
      <formula>AND(ISNUMBER(AL203),SEARCH("lavoillote",$H203,1))</formula>
    </cfRule>
    <cfRule type="expression" dxfId="28603" priority="38854">
      <formula>AND(ISNUMBER(AL203),SEARCH("fancelli",$H203,1))</formula>
    </cfRule>
    <cfRule type="expression" dxfId="28602" priority="38855">
      <formula>AND(ISNUMBER(AL203),SEARCH("morelle",$H203,1))</formula>
    </cfRule>
    <cfRule type="expression" dxfId="28601" priority="38856">
      <formula>AND(ISNUMBER(AL203),SEARCH("rendler",$H203,1))</formula>
    </cfRule>
    <cfRule type="expression" dxfId="28600" priority="38857">
      <formula>AND(ISNUMBER(AL203),SEARCH("palasi",$H203,1))</formula>
    </cfRule>
    <cfRule type="expression" dxfId="28599" priority="38858">
      <formula>AND(ISNUMBER(AL203),SEARCH("fercoq",$H203,1))</formula>
    </cfRule>
    <cfRule type="expression" dxfId="28598" priority="38859">
      <formula>AND(ISNUMBER(AL203),SEARCH("soukane",$H203,1))</formula>
    </cfRule>
    <cfRule type="expression" dxfId="28597" priority="38860">
      <formula>AND(ISNUMBER(AL203),SEARCH("segado",$H203,1))</formula>
    </cfRule>
    <cfRule type="expression" dxfId="28596" priority="38861">
      <formula>AND(ISNUMBER(AL203),SEARCH("ravaut",$H203,1))</formula>
    </cfRule>
  </conditionalFormatting>
  <conditionalFormatting sqref="T134:T144">
    <cfRule type="expression" dxfId="28595" priority="38630">
      <formula>AND(ISNUMBER(T134),SEARCH("busca",$H134,1))</formula>
    </cfRule>
    <cfRule type="expression" dxfId="28594" priority="38631">
      <formula>AND(ISNUMBER(T134),SEARCH("herradi",$H134,1))</formula>
    </cfRule>
    <cfRule type="expression" dxfId="28593" priority="38632">
      <formula>AND(ISNUMBER(T134),SEARCH("kern",$H134,1))</formula>
    </cfRule>
    <cfRule type="expression" dxfId="28592" priority="38633">
      <formula>AND(ISNUMBER(T134),SEARCH("cros",$H134,1))</formula>
    </cfRule>
    <cfRule type="expression" dxfId="28591" priority="38634">
      <formula>AND(ISNUMBER(T134),SEARCH("duhart",$H134,1))</formula>
    </cfRule>
    <cfRule type="expression" dxfId="28590" priority="38635">
      <formula>AND(ISNUMBER(T134),SEARCH("busca",$H134,1))</formula>
    </cfRule>
    <cfRule type="expression" dxfId="28589" priority="38636">
      <formula>AND(ISNUMBER(T134),SEARCH("hernandez",$H134,1))</formula>
    </cfRule>
    <cfRule type="expression" dxfId="28588" priority="38637">
      <formula>AND(ISNUMBER(T134),SEARCH("diedler",$H134,1))</formula>
    </cfRule>
    <cfRule type="expression" dxfId="28587" priority="38638">
      <formula>AND(ISNUMBER(T134),SEARCH("fauberteau",$H134,1))</formula>
    </cfRule>
    <cfRule type="expression" dxfId="28586" priority="38639">
      <formula>AND(ISNUMBER(T134),SEARCH("roberdet",$H134,1))</formula>
    </cfRule>
    <cfRule type="expression" dxfId="28585" priority="38640">
      <formula>AND(ISNUMBER(T134),SEARCH("guillemot",$H134,1))</formula>
    </cfRule>
    <cfRule type="expression" dxfId="28584" priority="38641">
      <formula>AND(ISNUMBER(T134),SEARCH("galet",$H134,1))</formula>
    </cfRule>
    <cfRule type="expression" dxfId="28583" priority="38642">
      <formula>AND(ISNUMBER(T134),SEARCH("ayad",$H134,1))</formula>
    </cfRule>
    <cfRule type="expression" dxfId="28582" priority="38643">
      <formula>AND(ISNUMBER(T134),SEARCH("lavoillote",$H134,1))</formula>
    </cfRule>
    <cfRule type="expression" dxfId="28581" priority="38644">
      <formula>AND(ISNUMBER(T134),SEARCH("fancelli",$H134,1))</formula>
    </cfRule>
    <cfRule type="expression" dxfId="28580" priority="38645">
      <formula>AND(ISNUMBER(T134),SEARCH("morelle",$H134,1))</formula>
    </cfRule>
    <cfRule type="expression" dxfId="28579" priority="38646">
      <formula>AND(ISNUMBER(T134),SEARCH("rendler",$H134,1))</formula>
    </cfRule>
    <cfRule type="expression" dxfId="28578" priority="38647">
      <formula>AND(ISNUMBER(T134),SEARCH("palasi",$H134,1))</formula>
    </cfRule>
    <cfRule type="expression" dxfId="28577" priority="38648">
      <formula>AND(ISNUMBER(T134),SEARCH("fercoq",$H134,1))</formula>
    </cfRule>
    <cfRule type="expression" dxfId="28576" priority="38649">
      <formula>AND(ISNUMBER(T134),SEARCH("soukane",$H134,1))</formula>
    </cfRule>
    <cfRule type="expression" dxfId="28575" priority="38650">
      <formula>AND(ISNUMBER(T134),SEARCH("segado",$H134,1))</formula>
    </cfRule>
    <cfRule type="expression" dxfId="28574" priority="38651">
      <formula>AND(ISNUMBER(T134),SEARCH("ravaut",$H134,1))</formula>
    </cfRule>
  </conditionalFormatting>
  <conditionalFormatting sqref="T134:T144">
    <cfRule type="expression" dxfId="28573" priority="38594">
      <formula>AND(ISNUMBER(T134),SEARCH("busca",$H134,1))</formula>
    </cfRule>
    <cfRule type="expression" dxfId="28572" priority="38595">
      <formula>AND(ISNUMBER(T134),SEARCH("herradi",$H134,1))</formula>
    </cfRule>
    <cfRule type="expression" dxfId="28571" priority="38596">
      <formula>AND(ISNUMBER(T134),SEARCH("kern",$H134,1))</formula>
    </cfRule>
    <cfRule type="expression" dxfId="28570" priority="38597">
      <formula>AND(ISNUMBER(T134),SEARCH("cros",$H134,1))</formula>
    </cfRule>
    <cfRule type="expression" dxfId="28569" priority="38598">
      <formula>AND(ISNUMBER(T134),SEARCH("duhart",$H134,1))</formula>
    </cfRule>
    <cfRule type="expression" dxfId="28568" priority="38599">
      <formula>AND(ISNUMBER(T134),SEARCH("busca",$H134,1))</formula>
    </cfRule>
    <cfRule type="expression" dxfId="28567" priority="38600">
      <formula>AND(ISNUMBER(T134),SEARCH("hernandez",$H134,1))</formula>
    </cfRule>
    <cfRule type="expression" dxfId="28566" priority="38601">
      <formula>AND(ISNUMBER(T134),SEARCH("diedler",$H134,1))</formula>
    </cfRule>
    <cfRule type="expression" dxfId="28565" priority="38602">
      <formula>AND(ISNUMBER(T134),SEARCH("fauberteau",$H134,1))</formula>
    </cfRule>
    <cfRule type="expression" dxfId="28564" priority="38603">
      <formula>AND(ISNUMBER(T134),SEARCH("roberdet",$H134,1))</formula>
    </cfRule>
    <cfRule type="expression" dxfId="28563" priority="38604">
      <formula>AND(ISNUMBER(T134),SEARCH("guillemot",$H134,1))</formula>
    </cfRule>
    <cfRule type="expression" dxfId="28562" priority="38605">
      <formula>AND(ISNUMBER(T134),SEARCH("galet",$H134,1))</formula>
    </cfRule>
    <cfRule type="expression" dxfId="28561" priority="38606">
      <formula>AND(ISNUMBER(T134),SEARCH("ayad",$H134,1))</formula>
    </cfRule>
    <cfRule type="expression" dxfId="28560" priority="38607">
      <formula>AND(ISNUMBER(T134),SEARCH("lavoillote",$H134,1))</formula>
    </cfRule>
    <cfRule type="expression" dxfId="28559" priority="38608">
      <formula>AND(ISNUMBER(T134),SEARCH("fancelli",$H134,1))</formula>
    </cfRule>
    <cfRule type="expression" dxfId="28558" priority="38609">
      <formula>AND(ISNUMBER(T134),SEARCH("morelle",$H134,1))</formula>
    </cfRule>
    <cfRule type="expression" dxfId="28557" priority="38610">
      <formula>AND(ISNUMBER(T134),SEARCH("rendler",$H134,1))</formula>
    </cfRule>
    <cfRule type="expression" dxfId="28556" priority="38611">
      <formula>AND(ISNUMBER(T134),SEARCH("palasi",$H134,1))</formula>
    </cfRule>
    <cfRule type="expression" dxfId="28555" priority="38612">
      <formula>AND(ISNUMBER(T134),SEARCH("fercoq",$H134,1))</formula>
    </cfRule>
    <cfRule type="expression" dxfId="28554" priority="38613">
      <formula>AND(ISNUMBER(T134),SEARCH("soukane",$H134,1))</formula>
    </cfRule>
    <cfRule type="expression" dxfId="28553" priority="38614">
      <formula>AND(ISNUMBER(T134),SEARCH("segado",$H134,1))</formula>
    </cfRule>
    <cfRule type="expression" dxfId="28552" priority="38615">
      <formula>AND(ISNUMBER(T134),SEARCH("ravaut",$H134,1))</formula>
    </cfRule>
    <cfRule type="expression" dxfId="28551" priority="38616">
      <formula>AND(ISNUMBER(T134),SEARCH("diedler",$H134,1))</formula>
    </cfRule>
    <cfRule type="expression" dxfId="28550" priority="38617">
      <formula>AND(ISNUMBER(T134),SEARCH("roberdet",$H134,1))</formula>
    </cfRule>
    <cfRule type="expression" dxfId="28549" priority="38618">
      <formula>AND(ISNUMBER(T134),SEARCH("guillemot",$H134,1))</formula>
    </cfRule>
    <cfRule type="expression" dxfId="28548" priority="38619">
      <formula>AND(ISNUMBER(T134),SEARCH("galet",$H134,1))</formula>
    </cfRule>
    <cfRule type="expression" dxfId="28547" priority="38620">
      <formula>AND(ISNUMBER(T134),SEARCH("ayad",$H134,1))</formula>
    </cfRule>
    <cfRule type="expression" dxfId="28546" priority="38621">
      <formula>AND(ISNUMBER(T134),SEARCH("lavoillote",$H134,1))</formula>
    </cfRule>
    <cfRule type="expression" dxfId="28545" priority="38622">
      <formula>AND(ISNUMBER(T134),SEARCH("fancelli",$H134,1))</formula>
    </cfRule>
    <cfRule type="expression" dxfId="28544" priority="38623">
      <formula>AND(ISNUMBER(T134),SEARCH("morelle",$H134,1))</formula>
    </cfRule>
    <cfRule type="expression" dxfId="28543" priority="38624">
      <formula>AND(ISNUMBER(T134),SEARCH("rendler",$H134,1))</formula>
    </cfRule>
    <cfRule type="expression" dxfId="28542" priority="38625">
      <formula>AND(ISNUMBER(T134),SEARCH("palasi",$H134,1))</formula>
    </cfRule>
    <cfRule type="expression" dxfId="28541" priority="38626">
      <formula>AND(ISNUMBER(T134),SEARCH("fercoq",$H134,1))</formula>
    </cfRule>
    <cfRule type="expression" dxfId="28540" priority="38627">
      <formula>AND(ISNUMBER(T134),SEARCH("soukane",$H134,1))</formula>
    </cfRule>
    <cfRule type="expression" dxfId="28539" priority="38628">
      <formula>AND(ISNUMBER(T134),SEARCH("segado",$H134,1))</formula>
    </cfRule>
    <cfRule type="expression" dxfId="28538" priority="38629">
      <formula>AND(ISNUMBER(T134),SEARCH("ravaut",$H134,1))</formula>
    </cfRule>
  </conditionalFormatting>
  <conditionalFormatting sqref="AE133:AE144">
    <cfRule type="expression" dxfId="28537" priority="38572">
      <formula>AND(ISNUMBER(AE133),SEARCH("busca",$H133,1))</formula>
    </cfRule>
    <cfRule type="expression" dxfId="28536" priority="38573">
      <formula>AND(ISNUMBER(AE133),SEARCH("herradi",$H133,1))</formula>
    </cfRule>
    <cfRule type="expression" dxfId="28535" priority="38574">
      <formula>AND(ISNUMBER(AE133),SEARCH("kern",$H133,1))</formula>
    </cfRule>
    <cfRule type="expression" dxfId="28534" priority="38575">
      <formula>AND(ISNUMBER(AE133),SEARCH("cros",$H133,1))</formula>
    </cfRule>
    <cfRule type="expression" dxfId="28533" priority="38576">
      <formula>AND(ISNUMBER(AE133),SEARCH("duhart",$H133,1))</formula>
    </cfRule>
    <cfRule type="expression" dxfId="28532" priority="38577">
      <formula>AND(ISNUMBER(AE133),SEARCH("busca",$H133,1))</formula>
    </cfRule>
    <cfRule type="expression" dxfId="28531" priority="38578">
      <formula>AND(ISNUMBER(AE133),SEARCH("hernandez",$H133,1))</formula>
    </cfRule>
    <cfRule type="expression" dxfId="28530" priority="38579">
      <formula>AND(ISNUMBER(AE133),SEARCH("diedler",$H133,1))</formula>
    </cfRule>
    <cfRule type="expression" dxfId="28529" priority="38580">
      <formula>AND(ISNUMBER(AE133),SEARCH("fauberteau",$H133,1))</formula>
    </cfRule>
    <cfRule type="expression" dxfId="28528" priority="38581">
      <formula>AND(ISNUMBER(AE133),SEARCH("roberdet",$H133,1))</formula>
    </cfRule>
    <cfRule type="expression" dxfId="28527" priority="38582">
      <formula>AND(ISNUMBER(AE133),SEARCH("guillemot",$H133,1))</formula>
    </cfRule>
    <cfRule type="expression" dxfId="28526" priority="38583">
      <formula>AND(ISNUMBER(AE133),SEARCH("galet",$H133,1))</formula>
    </cfRule>
    <cfRule type="expression" dxfId="28525" priority="38584">
      <formula>AND(ISNUMBER(AE133),SEARCH("ayad",$H133,1))</formula>
    </cfRule>
    <cfRule type="expression" dxfId="28524" priority="38585">
      <formula>AND(ISNUMBER(AE133),SEARCH("lavoillote",$H133,1))</formula>
    </cfRule>
    <cfRule type="expression" dxfId="28523" priority="38586">
      <formula>AND(ISNUMBER(AE133),SEARCH("fancelli",$H133,1))</formula>
    </cfRule>
    <cfRule type="expression" dxfId="28522" priority="38587">
      <formula>AND(ISNUMBER(AE133),SEARCH("morelle",$H133,1))</formula>
    </cfRule>
    <cfRule type="expression" dxfId="28521" priority="38588">
      <formula>AND(ISNUMBER(AE133),SEARCH("rendler",$H133,1))</formula>
    </cfRule>
    <cfRule type="expression" dxfId="28520" priority="38589">
      <formula>AND(ISNUMBER(AE133),SEARCH("palasi",$H133,1))</formula>
    </cfRule>
    <cfRule type="expression" dxfId="28519" priority="38590">
      <formula>AND(ISNUMBER(AE133),SEARCH("fercoq",$H133,1))</formula>
    </cfRule>
    <cfRule type="expression" dxfId="28518" priority="38591">
      <formula>AND(ISNUMBER(AE133),SEARCH("soukane",$H133,1))</formula>
    </cfRule>
    <cfRule type="expression" dxfId="28517" priority="38592">
      <formula>AND(ISNUMBER(AE133),SEARCH("segado",$H133,1))</formula>
    </cfRule>
    <cfRule type="expression" dxfId="28516" priority="38593">
      <formula>AND(ISNUMBER(AE133),SEARCH("ravaut",$H133,1))</formula>
    </cfRule>
  </conditionalFormatting>
  <conditionalFormatting sqref="AE133:AE144">
    <cfRule type="expression" dxfId="28515" priority="38536">
      <formula>AND(ISNUMBER(AE133),SEARCH("busca",$H133,1))</formula>
    </cfRule>
    <cfRule type="expression" dxfId="28514" priority="38537">
      <formula>AND(ISNUMBER(AE133),SEARCH("herradi",$H133,1))</formula>
    </cfRule>
    <cfRule type="expression" dxfId="28513" priority="38538">
      <formula>AND(ISNUMBER(AE133),SEARCH("kern",$H133,1))</formula>
    </cfRule>
    <cfRule type="expression" dxfId="28512" priority="38539">
      <formula>AND(ISNUMBER(AE133),SEARCH("cros",$H133,1))</formula>
    </cfRule>
    <cfRule type="expression" dxfId="28511" priority="38540">
      <formula>AND(ISNUMBER(AE133),SEARCH("duhart",$H133,1))</formula>
    </cfRule>
    <cfRule type="expression" dxfId="28510" priority="38541">
      <formula>AND(ISNUMBER(AE133),SEARCH("busca",$H133,1))</formula>
    </cfRule>
    <cfRule type="expression" dxfId="28509" priority="38542">
      <formula>AND(ISNUMBER(AE133),SEARCH("hernandez",$H133,1))</formula>
    </cfRule>
    <cfRule type="expression" dxfId="28508" priority="38543">
      <formula>AND(ISNUMBER(AE133),SEARCH("diedler",$H133,1))</formula>
    </cfRule>
    <cfRule type="expression" dxfId="28507" priority="38544">
      <formula>AND(ISNUMBER(AE133),SEARCH("fauberteau",$H133,1))</formula>
    </cfRule>
    <cfRule type="expression" dxfId="28506" priority="38545">
      <formula>AND(ISNUMBER(AE133),SEARCH("roberdet",$H133,1))</formula>
    </cfRule>
    <cfRule type="expression" dxfId="28505" priority="38546">
      <formula>AND(ISNUMBER(AE133),SEARCH("guillemot",$H133,1))</formula>
    </cfRule>
    <cfRule type="expression" dxfId="28504" priority="38547">
      <formula>AND(ISNUMBER(AE133),SEARCH("galet",$H133,1))</formula>
    </cfRule>
    <cfRule type="expression" dxfId="28503" priority="38548">
      <formula>AND(ISNUMBER(AE133),SEARCH("ayad",$H133,1))</formula>
    </cfRule>
    <cfRule type="expression" dxfId="28502" priority="38549">
      <formula>AND(ISNUMBER(AE133),SEARCH("lavoillote",$H133,1))</formula>
    </cfRule>
    <cfRule type="expression" dxfId="28501" priority="38550">
      <formula>AND(ISNUMBER(AE133),SEARCH("fancelli",$H133,1))</formula>
    </cfRule>
    <cfRule type="expression" dxfId="28500" priority="38551">
      <formula>AND(ISNUMBER(AE133),SEARCH("morelle",$H133,1))</formula>
    </cfRule>
    <cfRule type="expression" dxfId="28499" priority="38552">
      <formula>AND(ISNUMBER(AE133),SEARCH("rendler",$H133,1))</formula>
    </cfRule>
    <cfRule type="expression" dxfId="28498" priority="38553">
      <formula>AND(ISNUMBER(AE133),SEARCH("palasi",$H133,1))</formula>
    </cfRule>
    <cfRule type="expression" dxfId="28497" priority="38554">
      <formula>AND(ISNUMBER(AE133),SEARCH("fercoq",$H133,1))</formula>
    </cfRule>
    <cfRule type="expression" dxfId="28496" priority="38555">
      <formula>AND(ISNUMBER(AE133),SEARCH("soukane",$H133,1))</formula>
    </cfRule>
    <cfRule type="expression" dxfId="28495" priority="38556">
      <formula>AND(ISNUMBER(AE133),SEARCH("segado",$H133,1))</formula>
    </cfRule>
    <cfRule type="expression" dxfId="28494" priority="38557">
      <formula>AND(ISNUMBER(AE133),SEARCH("ravaut",$H133,1))</formula>
    </cfRule>
    <cfRule type="expression" dxfId="28493" priority="38558">
      <formula>AND(ISNUMBER(AE133),SEARCH("diedler",$H133,1))</formula>
    </cfRule>
    <cfRule type="expression" dxfId="28492" priority="38559">
      <formula>AND(ISNUMBER(AE133),SEARCH("roberdet",$H133,1))</formula>
    </cfRule>
    <cfRule type="expression" dxfId="28491" priority="38560">
      <formula>AND(ISNUMBER(AE133),SEARCH("guillemot",$H133,1))</formula>
    </cfRule>
    <cfRule type="expression" dxfId="28490" priority="38561">
      <formula>AND(ISNUMBER(AE133),SEARCH("galet",$H133,1))</formula>
    </cfRule>
    <cfRule type="expression" dxfId="28489" priority="38562">
      <formula>AND(ISNUMBER(AE133),SEARCH("ayad",$H133,1))</formula>
    </cfRule>
    <cfRule type="expression" dxfId="28488" priority="38563">
      <formula>AND(ISNUMBER(AE133),SEARCH("lavoillote",$H133,1))</formula>
    </cfRule>
    <cfRule type="expression" dxfId="28487" priority="38564">
      <formula>AND(ISNUMBER(AE133),SEARCH("fancelli",$H133,1))</formula>
    </cfRule>
    <cfRule type="expression" dxfId="28486" priority="38565">
      <formula>AND(ISNUMBER(AE133),SEARCH("morelle",$H133,1))</formula>
    </cfRule>
    <cfRule type="expression" dxfId="28485" priority="38566">
      <formula>AND(ISNUMBER(AE133),SEARCH("rendler",$H133,1))</formula>
    </cfRule>
    <cfRule type="expression" dxfId="28484" priority="38567">
      <formula>AND(ISNUMBER(AE133),SEARCH("palasi",$H133,1))</formula>
    </cfRule>
    <cfRule type="expression" dxfId="28483" priority="38568">
      <formula>AND(ISNUMBER(AE133),SEARCH("fercoq",$H133,1))</formula>
    </cfRule>
    <cfRule type="expression" dxfId="28482" priority="38569">
      <formula>AND(ISNUMBER(AE133),SEARCH("soukane",$H133,1))</formula>
    </cfRule>
    <cfRule type="expression" dxfId="28481" priority="38570">
      <formula>AND(ISNUMBER(AE133),SEARCH("segado",$H133,1))</formula>
    </cfRule>
    <cfRule type="expression" dxfId="28480" priority="38571">
      <formula>AND(ISNUMBER(AE133),SEARCH("ravaut",$H133,1))</formula>
    </cfRule>
  </conditionalFormatting>
  <conditionalFormatting sqref="U376:U377">
    <cfRule type="expression" dxfId="28479" priority="38464">
      <formula>AND(ISNUMBER(U376),SEARCH("busca",$H376,1))</formula>
    </cfRule>
    <cfRule type="expression" dxfId="28478" priority="38465">
      <formula>AND(ISNUMBER(U376),SEARCH("herradi",$H376,1))</formula>
    </cfRule>
    <cfRule type="expression" dxfId="28477" priority="38466">
      <formula>AND(ISNUMBER(U376),SEARCH("kern",$H376,1))</formula>
    </cfRule>
    <cfRule type="expression" dxfId="28476" priority="38467">
      <formula>AND(ISNUMBER(U376),SEARCH("cros",$H376,1))</formula>
    </cfRule>
    <cfRule type="expression" dxfId="28475" priority="38468">
      <formula>AND(ISNUMBER(U376),SEARCH("duhart",$H376,1))</formula>
    </cfRule>
    <cfRule type="expression" dxfId="28474" priority="38469">
      <formula>AND(ISNUMBER(U376),SEARCH("busca",$H376,1))</formula>
    </cfRule>
    <cfRule type="expression" dxfId="28473" priority="38470">
      <formula>AND(ISNUMBER(U376),SEARCH("hernandez",$H376,1))</formula>
    </cfRule>
    <cfRule type="expression" dxfId="28472" priority="38471">
      <formula>AND(ISNUMBER(U376),SEARCH("diedler",$H376,1))</formula>
    </cfRule>
    <cfRule type="expression" dxfId="28471" priority="38472">
      <formula>AND(ISNUMBER(U376),SEARCH("fauberteau",$H376,1))</formula>
    </cfRule>
    <cfRule type="expression" dxfId="28470" priority="38473">
      <formula>AND(ISNUMBER(U376),SEARCH("roberdet",$H376,1))</formula>
    </cfRule>
    <cfRule type="expression" dxfId="28469" priority="38474">
      <formula>AND(ISNUMBER(U376),SEARCH("guillemot",$H376,1))</formula>
    </cfRule>
    <cfRule type="expression" dxfId="28468" priority="38475">
      <formula>AND(ISNUMBER(U376),SEARCH("galet",$H376,1))</formula>
    </cfRule>
    <cfRule type="expression" dxfId="28467" priority="38476">
      <formula>AND(ISNUMBER(U376),SEARCH("ayad",$H376,1))</formula>
    </cfRule>
    <cfRule type="expression" dxfId="28466" priority="38477">
      <formula>AND(ISNUMBER(U376),SEARCH("lavoillote",$H376,1))</formula>
    </cfRule>
    <cfRule type="expression" dxfId="28465" priority="38478">
      <formula>AND(ISNUMBER(U376),SEARCH("fancelli",$H376,1))</formula>
    </cfRule>
    <cfRule type="expression" dxfId="28464" priority="38479">
      <formula>AND(ISNUMBER(U376),SEARCH("morelle",$H376,1))</formula>
    </cfRule>
    <cfRule type="expression" dxfId="28463" priority="38480">
      <formula>AND(ISNUMBER(U376),SEARCH("rendler",$H376,1))</formula>
    </cfRule>
    <cfRule type="expression" dxfId="28462" priority="38481">
      <formula>AND(ISNUMBER(U376),SEARCH("palasi",$H376,1))</formula>
    </cfRule>
    <cfRule type="expression" dxfId="28461" priority="38482">
      <formula>AND(ISNUMBER(U376),SEARCH("fercoq",$H376,1))</formula>
    </cfRule>
    <cfRule type="expression" dxfId="28460" priority="38483">
      <formula>AND(ISNUMBER(U376),SEARCH("soukane",$H376,1))</formula>
    </cfRule>
    <cfRule type="expression" dxfId="28459" priority="38484">
      <formula>AND(ISNUMBER(U376),SEARCH("segado",$H376,1))</formula>
    </cfRule>
    <cfRule type="expression" dxfId="28458" priority="38485">
      <formula>AND(ISNUMBER(U376),SEARCH("ravaut",$H376,1))</formula>
    </cfRule>
    <cfRule type="expression" dxfId="28457" priority="38486">
      <formula>AND(ISNUMBER(U376),SEARCH("diedler",$H376,1))</formula>
    </cfRule>
    <cfRule type="expression" dxfId="28456" priority="38487">
      <formula>AND(ISNUMBER(U376),SEARCH("roberdet",$H376,1))</formula>
    </cfRule>
    <cfRule type="expression" dxfId="28455" priority="38488">
      <formula>AND(ISNUMBER(U376),SEARCH("guillemot",$H376,1))</formula>
    </cfRule>
    <cfRule type="expression" dxfId="28454" priority="38489">
      <formula>AND(ISNUMBER(U376),SEARCH("galet",$H376,1))</formula>
    </cfRule>
    <cfRule type="expression" dxfId="28453" priority="38490">
      <formula>AND(ISNUMBER(U376),SEARCH("ayad",$H376,1))</formula>
    </cfRule>
    <cfRule type="expression" dxfId="28452" priority="38491">
      <formula>AND(ISNUMBER(U376),SEARCH("lavoillote",$H376,1))</formula>
    </cfRule>
    <cfRule type="expression" dxfId="28451" priority="38492">
      <formula>AND(ISNUMBER(U376),SEARCH("fancelli",$H376,1))</formula>
    </cfRule>
    <cfRule type="expression" dxfId="28450" priority="38493">
      <formula>AND(ISNUMBER(U376),SEARCH("morelle",$H376,1))</formula>
    </cfRule>
    <cfRule type="expression" dxfId="28449" priority="38494">
      <formula>AND(ISNUMBER(U376),SEARCH("rendler",$H376,1))</formula>
    </cfRule>
    <cfRule type="expression" dxfId="28448" priority="38495">
      <formula>AND(ISNUMBER(U376),SEARCH("palasi",$H376,1))</formula>
    </cfRule>
    <cfRule type="expression" dxfId="28447" priority="38496">
      <formula>AND(ISNUMBER(U376),SEARCH("fercoq",$H376,1))</formula>
    </cfRule>
    <cfRule type="expression" dxfId="28446" priority="38497">
      <formula>AND(ISNUMBER(U376),SEARCH("soukane",$H376,1))</formula>
    </cfRule>
    <cfRule type="expression" dxfId="28445" priority="38498">
      <formula>AND(ISNUMBER(U376),SEARCH("segado",$H376,1))</formula>
    </cfRule>
    <cfRule type="expression" dxfId="28444" priority="38499">
      <formula>AND(ISNUMBER(U376),SEARCH("ravaut",$H376,1))</formula>
    </cfRule>
  </conditionalFormatting>
  <conditionalFormatting sqref="T376:T377">
    <cfRule type="expression" dxfId="28443" priority="38392">
      <formula>AND(ISNUMBER(T376),SEARCH("busca",$H376,1))</formula>
    </cfRule>
    <cfRule type="expression" dxfId="28442" priority="38393">
      <formula>AND(ISNUMBER(T376),SEARCH("herradi",$H376,1))</formula>
    </cfRule>
    <cfRule type="expression" dxfId="28441" priority="38394">
      <formula>AND(ISNUMBER(T376),SEARCH("kern",$H376,1))</formula>
    </cfRule>
    <cfRule type="expression" dxfId="28440" priority="38395">
      <formula>AND(ISNUMBER(T376),SEARCH("cros",$H376,1))</formula>
    </cfRule>
    <cfRule type="expression" dxfId="28439" priority="38396">
      <formula>AND(ISNUMBER(T376),SEARCH("duhart",$H376,1))</formula>
    </cfRule>
    <cfRule type="expression" dxfId="28438" priority="38397">
      <formula>AND(ISNUMBER(T376),SEARCH("busca",$H376,1))</formula>
    </cfRule>
    <cfRule type="expression" dxfId="28437" priority="38398">
      <formula>AND(ISNUMBER(T376),SEARCH("hernandez",$H376,1))</formula>
    </cfRule>
    <cfRule type="expression" dxfId="28436" priority="38399">
      <formula>AND(ISNUMBER(T376),SEARCH("diedler",$H376,1))</formula>
    </cfRule>
    <cfRule type="expression" dxfId="28435" priority="38400">
      <formula>AND(ISNUMBER(T376),SEARCH("fauberteau",$H376,1))</formula>
    </cfRule>
    <cfRule type="expression" dxfId="28434" priority="38401">
      <formula>AND(ISNUMBER(T376),SEARCH("roberdet",$H376,1))</formula>
    </cfRule>
    <cfRule type="expression" dxfId="28433" priority="38402">
      <formula>AND(ISNUMBER(T376),SEARCH("guillemot",$H376,1))</formula>
    </cfRule>
    <cfRule type="expression" dxfId="28432" priority="38403">
      <formula>AND(ISNUMBER(T376),SEARCH("galet",$H376,1))</formula>
    </cfRule>
    <cfRule type="expression" dxfId="28431" priority="38404">
      <formula>AND(ISNUMBER(T376),SEARCH("ayad",$H376,1))</formula>
    </cfRule>
    <cfRule type="expression" dxfId="28430" priority="38405">
      <formula>AND(ISNUMBER(T376),SEARCH("lavoillote",$H376,1))</formula>
    </cfRule>
    <cfRule type="expression" dxfId="28429" priority="38406">
      <formula>AND(ISNUMBER(T376),SEARCH("fancelli",$H376,1))</formula>
    </cfRule>
    <cfRule type="expression" dxfId="28428" priority="38407">
      <formula>AND(ISNUMBER(T376),SEARCH("morelle",$H376,1))</formula>
    </cfRule>
    <cfRule type="expression" dxfId="28427" priority="38408">
      <formula>AND(ISNUMBER(T376),SEARCH("rendler",$H376,1))</formula>
    </cfRule>
    <cfRule type="expression" dxfId="28426" priority="38409">
      <formula>AND(ISNUMBER(T376),SEARCH("palasi",$H376,1))</formula>
    </cfRule>
    <cfRule type="expression" dxfId="28425" priority="38410">
      <formula>AND(ISNUMBER(T376),SEARCH("fercoq",$H376,1))</formula>
    </cfRule>
    <cfRule type="expression" dxfId="28424" priority="38411">
      <formula>AND(ISNUMBER(T376),SEARCH("soukane",$H376,1))</formula>
    </cfRule>
    <cfRule type="expression" dxfId="28423" priority="38412">
      <formula>AND(ISNUMBER(T376),SEARCH("segado",$H376,1))</formula>
    </cfRule>
    <cfRule type="expression" dxfId="28422" priority="38413">
      <formula>AND(ISNUMBER(T376),SEARCH("ravaut",$H376,1))</formula>
    </cfRule>
    <cfRule type="expression" dxfId="28421" priority="38414">
      <formula>AND(ISNUMBER(T376),SEARCH("diedler",$H376,1))</formula>
    </cfRule>
    <cfRule type="expression" dxfId="28420" priority="38415">
      <formula>AND(ISNUMBER(T376),SEARCH("roberdet",$H376,1))</formula>
    </cfRule>
    <cfRule type="expression" dxfId="28419" priority="38416">
      <formula>AND(ISNUMBER(T376),SEARCH("guillemot",$H376,1))</formula>
    </cfRule>
    <cfRule type="expression" dxfId="28418" priority="38417">
      <formula>AND(ISNUMBER(T376),SEARCH("galet",$H376,1))</formula>
    </cfRule>
    <cfRule type="expression" dxfId="28417" priority="38418">
      <formula>AND(ISNUMBER(T376),SEARCH("ayad",$H376,1))</formula>
    </cfRule>
    <cfRule type="expression" dxfId="28416" priority="38419">
      <formula>AND(ISNUMBER(T376),SEARCH("lavoillote",$H376,1))</formula>
    </cfRule>
    <cfRule type="expression" dxfId="28415" priority="38420">
      <formula>AND(ISNUMBER(T376),SEARCH("fancelli",$H376,1))</formula>
    </cfRule>
    <cfRule type="expression" dxfId="28414" priority="38421">
      <formula>AND(ISNUMBER(T376),SEARCH("morelle",$H376,1))</formula>
    </cfRule>
    <cfRule type="expression" dxfId="28413" priority="38422">
      <formula>AND(ISNUMBER(T376),SEARCH("rendler",$H376,1))</formula>
    </cfRule>
    <cfRule type="expression" dxfId="28412" priority="38423">
      <formula>AND(ISNUMBER(T376),SEARCH("palasi",$H376,1))</formula>
    </cfRule>
    <cfRule type="expression" dxfId="28411" priority="38424">
      <formula>AND(ISNUMBER(T376),SEARCH("fercoq",$H376,1))</formula>
    </cfRule>
    <cfRule type="expression" dxfId="28410" priority="38425">
      <formula>AND(ISNUMBER(T376),SEARCH("soukane",$H376,1))</formula>
    </cfRule>
    <cfRule type="expression" dxfId="28409" priority="38426">
      <formula>AND(ISNUMBER(T376),SEARCH("segado",$H376,1))</formula>
    </cfRule>
    <cfRule type="expression" dxfId="28408" priority="38427">
      <formula>AND(ISNUMBER(T376),SEARCH("ravaut",$H376,1))</formula>
    </cfRule>
  </conditionalFormatting>
  <conditionalFormatting sqref="Y376:Y377">
    <cfRule type="expression" dxfId="28407" priority="38320">
      <formula>AND(ISNUMBER(Y376),SEARCH("busca",$H376,1))</formula>
    </cfRule>
    <cfRule type="expression" dxfId="28406" priority="38321">
      <formula>AND(ISNUMBER(Y376),SEARCH("herradi",$H376,1))</formula>
    </cfRule>
    <cfRule type="expression" dxfId="28405" priority="38322">
      <formula>AND(ISNUMBER(Y376),SEARCH("kern",$H376,1))</formula>
    </cfRule>
    <cfRule type="expression" dxfId="28404" priority="38323">
      <formula>AND(ISNUMBER(Y376),SEARCH("cros",$H376,1))</formula>
    </cfRule>
    <cfRule type="expression" dxfId="28403" priority="38324">
      <formula>AND(ISNUMBER(Y376),SEARCH("duhart",$H376,1))</formula>
    </cfRule>
    <cfRule type="expression" dxfId="28402" priority="38325">
      <formula>AND(ISNUMBER(Y376),SEARCH("busca",$H376,1))</formula>
    </cfRule>
    <cfRule type="expression" dxfId="28401" priority="38326">
      <formula>AND(ISNUMBER(Y376),SEARCH("hernandez",$H376,1))</formula>
    </cfRule>
    <cfRule type="expression" dxfId="28400" priority="38327">
      <formula>AND(ISNUMBER(Y376),SEARCH("diedler",$H376,1))</formula>
    </cfRule>
    <cfRule type="expression" dxfId="28399" priority="38328">
      <formula>AND(ISNUMBER(Y376),SEARCH("fauberteau",$H376,1))</formula>
    </cfRule>
    <cfRule type="expression" dxfId="28398" priority="38329">
      <formula>AND(ISNUMBER(Y376),SEARCH("roberdet",$H376,1))</formula>
    </cfRule>
    <cfRule type="expression" dxfId="28397" priority="38330">
      <formula>AND(ISNUMBER(Y376),SEARCH("guillemot",$H376,1))</formula>
    </cfRule>
    <cfRule type="expression" dxfId="28396" priority="38331">
      <formula>AND(ISNUMBER(Y376),SEARCH("galet",$H376,1))</formula>
    </cfRule>
    <cfRule type="expression" dxfId="28395" priority="38332">
      <formula>AND(ISNUMBER(Y376),SEARCH("ayad",$H376,1))</formula>
    </cfRule>
    <cfRule type="expression" dxfId="28394" priority="38333">
      <formula>AND(ISNUMBER(Y376),SEARCH("lavoillote",$H376,1))</formula>
    </cfRule>
    <cfRule type="expression" dxfId="28393" priority="38334">
      <formula>AND(ISNUMBER(Y376),SEARCH("fancelli",$H376,1))</formula>
    </cfRule>
    <cfRule type="expression" dxfId="28392" priority="38335">
      <formula>AND(ISNUMBER(Y376),SEARCH("morelle",$H376,1))</formula>
    </cfRule>
    <cfRule type="expression" dxfId="28391" priority="38336">
      <formula>AND(ISNUMBER(Y376),SEARCH("rendler",$H376,1))</formula>
    </cfRule>
    <cfRule type="expression" dxfId="28390" priority="38337">
      <formula>AND(ISNUMBER(Y376),SEARCH("palasi",$H376,1))</formula>
    </cfRule>
    <cfRule type="expression" dxfId="28389" priority="38338">
      <formula>AND(ISNUMBER(Y376),SEARCH("fercoq",$H376,1))</formula>
    </cfRule>
    <cfRule type="expression" dxfId="28388" priority="38339">
      <formula>AND(ISNUMBER(Y376),SEARCH("soukane",$H376,1))</formula>
    </cfRule>
    <cfRule type="expression" dxfId="28387" priority="38340">
      <formula>AND(ISNUMBER(Y376),SEARCH("segado",$H376,1))</formula>
    </cfRule>
    <cfRule type="expression" dxfId="28386" priority="38341">
      <formula>AND(ISNUMBER(Y376),SEARCH("ravaut",$H376,1))</formula>
    </cfRule>
    <cfRule type="expression" dxfId="28385" priority="38342">
      <formula>AND(ISNUMBER(Y376),SEARCH("diedler",$H376,1))</formula>
    </cfRule>
    <cfRule type="expression" dxfId="28384" priority="38343">
      <formula>AND(ISNUMBER(Y376),SEARCH("roberdet",$H376,1))</formula>
    </cfRule>
    <cfRule type="expression" dxfId="28383" priority="38344">
      <formula>AND(ISNUMBER(Y376),SEARCH("guillemot",$H376,1))</formula>
    </cfRule>
    <cfRule type="expression" dxfId="28382" priority="38345">
      <formula>AND(ISNUMBER(Y376),SEARCH("galet",$H376,1))</formula>
    </cfRule>
    <cfRule type="expression" dxfId="28381" priority="38346">
      <formula>AND(ISNUMBER(Y376),SEARCH("ayad",$H376,1))</formula>
    </cfRule>
    <cfRule type="expression" dxfId="28380" priority="38347">
      <formula>AND(ISNUMBER(Y376),SEARCH("lavoillote",$H376,1))</formula>
    </cfRule>
    <cfRule type="expression" dxfId="28379" priority="38348">
      <formula>AND(ISNUMBER(Y376),SEARCH("fancelli",$H376,1))</formula>
    </cfRule>
    <cfRule type="expression" dxfId="28378" priority="38349">
      <formula>AND(ISNUMBER(Y376),SEARCH("morelle",$H376,1))</formula>
    </cfRule>
    <cfRule type="expression" dxfId="28377" priority="38350">
      <formula>AND(ISNUMBER(Y376),SEARCH("rendler",$H376,1))</formula>
    </cfRule>
    <cfRule type="expression" dxfId="28376" priority="38351">
      <formula>AND(ISNUMBER(Y376),SEARCH("palasi",$H376,1))</formula>
    </cfRule>
    <cfRule type="expression" dxfId="28375" priority="38352">
      <formula>AND(ISNUMBER(Y376),SEARCH("fercoq",$H376,1))</formula>
    </cfRule>
    <cfRule type="expression" dxfId="28374" priority="38353">
      <formula>AND(ISNUMBER(Y376),SEARCH("soukane",$H376,1))</formula>
    </cfRule>
    <cfRule type="expression" dxfId="28373" priority="38354">
      <formula>AND(ISNUMBER(Y376),SEARCH("segado",$H376,1))</formula>
    </cfRule>
    <cfRule type="expression" dxfId="28372" priority="38355">
      <formula>AND(ISNUMBER(Y376),SEARCH("ravaut",$H376,1))</formula>
    </cfRule>
  </conditionalFormatting>
  <conditionalFormatting sqref="AW207:AW208">
    <cfRule type="expression" dxfId="28371" priority="194689">
      <formula>AND(ISNUMBER(AW207),SEARCH("busca",$H226,1))</formula>
    </cfRule>
    <cfRule type="expression" dxfId="28370" priority="194690">
      <formula>AND(ISNUMBER(AW207),SEARCH("herradi",$H226,1))</formula>
    </cfRule>
    <cfRule type="expression" dxfId="28369" priority="194691">
      <formula>AND(ISNUMBER(AW207),SEARCH("kern",$H226,1))</formula>
    </cfRule>
    <cfRule type="expression" dxfId="28368" priority="194692">
      <formula>AND(ISNUMBER(AW207),SEARCH("cros",$H226,1))</formula>
    </cfRule>
    <cfRule type="expression" dxfId="28367" priority="194693">
      <formula>AND(ISNUMBER(AW207),SEARCH("duhart",$H226,1))</formula>
    </cfRule>
    <cfRule type="expression" dxfId="28366" priority="194694">
      <formula>AND(ISNUMBER(AW207),SEARCH("busca",$H226,1))</formula>
    </cfRule>
    <cfRule type="expression" dxfId="28365" priority="194695">
      <formula>AND(ISNUMBER(AW207),SEARCH("hernandez",$H226,1))</formula>
    </cfRule>
    <cfRule type="expression" dxfId="28364" priority="194696">
      <formula>AND(ISNUMBER(AW207),SEARCH("diedler",$H226,1))</formula>
    </cfRule>
    <cfRule type="expression" dxfId="28363" priority="194697">
      <formula>AND(ISNUMBER(AW207),SEARCH("fauberteau",$H226,1))</formula>
    </cfRule>
    <cfRule type="expression" dxfId="28362" priority="194698">
      <formula>AND(ISNUMBER(AW207),SEARCH("roberdet",$H226,1))</formula>
    </cfRule>
    <cfRule type="expression" dxfId="28361" priority="194699">
      <formula>AND(ISNUMBER(AW207),SEARCH("guillemot",$H226,1))</formula>
    </cfRule>
    <cfRule type="expression" dxfId="28360" priority="194700">
      <formula>AND(ISNUMBER(AW207),SEARCH("galet",$H226,1))</formula>
    </cfRule>
    <cfRule type="expression" dxfId="28359" priority="194701">
      <formula>AND(ISNUMBER(AW207),SEARCH("ayad",$H226,1))</formula>
    </cfRule>
    <cfRule type="expression" dxfId="28358" priority="194702">
      <formula>AND(ISNUMBER(AW207),SEARCH("lavoillote",$H226,1))</formula>
    </cfRule>
    <cfRule type="expression" dxfId="28357" priority="194703">
      <formula>AND(ISNUMBER(AW207),SEARCH("fancelli",$H226,1))</formula>
    </cfRule>
    <cfRule type="expression" dxfId="28356" priority="194704">
      <formula>AND(ISNUMBER(AW207),SEARCH("morelle",$H226,1))</formula>
    </cfRule>
    <cfRule type="expression" dxfId="28355" priority="194705">
      <formula>AND(ISNUMBER(AW207),SEARCH("rendler",$H226,1))</formula>
    </cfRule>
    <cfRule type="expression" dxfId="28354" priority="194706">
      <formula>AND(ISNUMBER(AW207),SEARCH("palasi",$H226,1))</formula>
    </cfRule>
    <cfRule type="expression" dxfId="28353" priority="194707">
      <formula>AND(ISNUMBER(AW207),SEARCH("fercoq",$H226,1))</formula>
    </cfRule>
    <cfRule type="expression" dxfId="28352" priority="194708">
      <formula>AND(ISNUMBER(AW207),SEARCH("soukane",$H226,1))</formula>
    </cfRule>
    <cfRule type="expression" dxfId="28351" priority="194709">
      <formula>AND(ISNUMBER(AW207),SEARCH("segado",$H226,1))</formula>
    </cfRule>
    <cfRule type="expression" dxfId="28350" priority="194710">
      <formula>AND(ISNUMBER(AW207),SEARCH("ravaut",$H226,1))</formula>
    </cfRule>
  </conditionalFormatting>
  <conditionalFormatting sqref="AW207:AW208">
    <cfRule type="expression" dxfId="28349" priority="194849">
      <formula>AND(ISNUMBER(AW207),SEARCH("busca",$H226,1))</formula>
    </cfRule>
    <cfRule type="expression" dxfId="28348" priority="194850">
      <formula>AND(ISNUMBER(AW207),SEARCH("herradi",$H226,1))</formula>
    </cfRule>
    <cfRule type="expression" dxfId="28347" priority="194851">
      <formula>AND(ISNUMBER(AW207),SEARCH("kern",$H226,1))</formula>
    </cfRule>
    <cfRule type="expression" dxfId="28346" priority="194852">
      <formula>AND(ISNUMBER(AW207),SEARCH("cros",$H226,1))</formula>
    </cfRule>
    <cfRule type="expression" dxfId="28345" priority="194853">
      <formula>AND(ISNUMBER(AW207),SEARCH("duhart",$H226,1))</formula>
    </cfRule>
    <cfRule type="expression" dxfId="28344" priority="194854">
      <formula>AND(ISNUMBER(AW207),SEARCH("busca",$H226,1))</formula>
    </cfRule>
    <cfRule type="expression" dxfId="28343" priority="194855">
      <formula>AND(ISNUMBER(AW207),SEARCH("hernandez",$H226,1))</formula>
    </cfRule>
    <cfRule type="expression" dxfId="28342" priority="194856">
      <formula>AND(ISNUMBER(AW207),SEARCH("diedler",$H226,1))</formula>
    </cfRule>
    <cfRule type="expression" dxfId="28341" priority="194857">
      <formula>AND(ISNUMBER(AW207),SEARCH("fauberteau",$H226,1))</formula>
    </cfRule>
    <cfRule type="expression" dxfId="28340" priority="194858">
      <formula>AND(ISNUMBER(AW207),SEARCH("roberdet",$H226,1))</formula>
    </cfRule>
    <cfRule type="expression" dxfId="28339" priority="194859">
      <formula>AND(ISNUMBER(AW207),SEARCH("guillemot",$H226,1))</formula>
    </cfRule>
    <cfRule type="expression" dxfId="28338" priority="194860">
      <formula>AND(ISNUMBER(AW207),SEARCH("galet",$H226,1))</formula>
    </cfRule>
    <cfRule type="expression" dxfId="28337" priority="194861">
      <formula>AND(ISNUMBER(AW207),SEARCH("ayad",$H226,1))</formula>
    </cfRule>
    <cfRule type="expression" dxfId="28336" priority="194862">
      <formula>AND(ISNUMBER(AW207),SEARCH("lavoillote",$H226,1))</formula>
    </cfRule>
    <cfRule type="expression" dxfId="28335" priority="194863">
      <formula>AND(ISNUMBER(AW207),SEARCH("fancelli",$H226,1))</formula>
    </cfRule>
    <cfRule type="expression" dxfId="28334" priority="194864">
      <formula>AND(ISNUMBER(AW207),SEARCH("morelle",$H226,1))</formula>
    </cfRule>
    <cfRule type="expression" dxfId="28333" priority="194865">
      <formula>AND(ISNUMBER(AW207),SEARCH("rendler",$H226,1))</formula>
    </cfRule>
    <cfRule type="expression" dxfId="28332" priority="194866">
      <formula>AND(ISNUMBER(AW207),SEARCH("palasi",$H226,1))</formula>
    </cfRule>
    <cfRule type="expression" dxfId="28331" priority="194867">
      <formula>AND(ISNUMBER(AW207),SEARCH("fercoq",$H226,1))</formula>
    </cfRule>
    <cfRule type="expression" dxfId="28330" priority="194868">
      <formula>AND(ISNUMBER(AW207),SEARCH("soukane",$H226,1))</formula>
    </cfRule>
    <cfRule type="expression" dxfId="28329" priority="194869">
      <formula>AND(ISNUMBER(AW207),SEARCH("segado",$H226,1))</formula>
    </cfRule>
    <cfRule type="expression" dxfId="28328" priority="194870">
      <formula>AND(ISNUMBER(AW207),SEARCH("ravaut",$H226,1))</formula>
    </cfRule>
    <cfRule type="expression" dxfId="28327" priority="194871">
      <formula>AND(ISNUMBER(AW207),SEARCH("diedler",$H226,1))</formula>
    </cfRule>
    <cfRule type="expression" dxfId="28326" priority="194872">
      <formula>AND(ISNUMBER(AW207),SEARCH("roberdet",$H226,1))</formula>
    </cfRule>
    <cfRule type="expression" dxfId="28325" priority="194873">
      <formula>AND(ISNUMBER(AW207),SEARCH("guillemot",$H226,1))</formula>
    </cfRule>
    <cfRule type="expression" dxfId="28324" priority="194874">
      <formula>AND(ISNUMBER(AW207),SEARCH("galet",$H226,1))</formula>
    </cfRule>
    <cfRule type="expression" dxfId="28323" priority="194875">
      <formula>AND(ISNUMBER(AW207),SEARCH("ayad",$H226,1))</formula>
    </cfRule>
    <cfRule type="expression" dxfId="28322" priority="194876">
      <formula>AND(ISNUMBER(AW207),SEARCH("lavoillote",$H226,1))</formula>
    </cfRule>
    <cfRule type="expression" dxfId="28321" priority="194877">
      <formula>AND(ISNUMBER(AW207),SEARCH("fancelli",$H226,1))</formula>
    </cfRule>
    <cfRule type="expression" dxfId="28320" priority="194878">
      <formula>AND(ISNUMBER(AW207),SEARCH("morelle",$H226,1))</formula>
    </cfRule>
    <cfRule type="expression" dxfId="28319" priority="194879">
      <formula>AND(ISNUMBER(AW207),SEARCH("rendler",$H226,1))</formula>
    </cfRule>
    <cfRule type="expression" dxfId="28318" priority="194880">
      <formula>AND(ISNUMBER(AW207),SEARCH("palasi",$H226,1))</formula>
    </cfRule>
    <cfRule type="expression" dxfId="28317" priority="194881">
      <formula>AND(ISNUMBER(AW207),SEARCH("fercoq",$H226,1))</formula>
    </cfRule>
    <cfRule type="expression" dxfId="28316" priority="194882">
      <formula>AND(ISNUMBER(AW207),SEARCH("soukane",$H226,1))</formula>
    </cfRule>
    <cfRule type="expression" dxfId="28315" priority="194883">
      <formula>AND(ISNUMBER(AW207),SEARCH("segado",$H226,1))</formula>
    </cfRule>
    <cfRule type="expression" dxfId="28314" priority="194884">
      <formula>AND(ISNUMBER(AW207),SEARCH("ravaut",$H226,1))</formula>
    </cfRule>
  </conditionalFormatting>
  <conditionalFormatting sqref="AY219:BH219 AY221:BH221 K219:U219 X219:AF219 K221:U221 X221:AF221">
    <cfRule type="expression" dxfId="28313" priority="38073">
      <formula>AND(ISNUMBER(K219),SEARCH("diedler",$H219,1))</formula>
    </cfRule>
    <cfRule type="expression" dxfId="28312" priority="38074">
      <formula>AND(ISNUMBER(K219),SEARCH("fauberteau",$H219,1))</formula>
    </cfRule>
    <cfRule type="expression" dxfId="28311" priority="38075">
      <formula>AND(ISNUMBER(K219),SEARCH("roberdet",$H219,1))</formula>
    </cfRule>
    <cfRule type="expression" dxfId="28310" priority="38076">
      <formula>AND(ISNUMBER(K219),SEARCH("guillemot",$H219,1))</formula>
    </cfRule>
    <cfRule type="expression" dxfId="28309" priority="38077">
      <formula>AND(ISNUMBER(K219),SEARCH("galet",$H219,1))</formula>
    </cfRule>
    <cfRule type="expression" dxfId="28308" priority="38078">
      <formula>AND(ISNUMBER(K219),SEARCH("ayad",$H219,1))</formula>
    </cfRule>
    <cfRule type="expression" dxfId="28307" priority="38079">
      <formula>AND(ISNUMBER(K219),SEARCH("lavoillote",$H219,1))</formula>
    </cfRule>
    <cfRule type="expression" dxfId="28306" priority="38080">
      <formula>AND(ISNUMBER(K219),SEARCH("fancelli",$H219,1))</formula>
    </cfRule>
    <cfRule type="expression" dxfId="28305" priority="38081">
      <formula>AND(ISNUMBER(K219),SEARCH("morelle",$H219,1))</formula>
    </cfRule>
    <cfRule type="expression" dxfId="28304" priority="38082">
      <formula>AND(ISNUMBER(K219),SEARCH("rendler",$H219,1))</formula>
    </cfRule>
    <cfRule type="expression" dxfId="28303" priority="38083">
      <formula>AND(ISNUMBER(K219),SEARCH("palasi",$H219,1))</formula>
    </cfRule>
    <cfRule type="expression" dxfId="28302" priority="38084">
      <formula>AND(ISNUMBER(K219),SEARCH("fercoq",$H219,1))</formula>
    </cfRule>
    <cfRule type="expression" dxfId="28301" priority="38085">
      <formula>AND(ISNUMBER(K219),SEARCH("soukane",$H219,1))</formula>
    </cfRule>
    <cfRule type="expression" dxfId="28300" priority="38086">
      <formula>AND(ISNUMBER(K219),SEARCH("segado",$H219,1))</formula>
    </cfRule>
    <cfRule type="expression" dxfId="28299" priority="38087">
      <formula>AND(ISNUMBER(K219),SEARCH("ravaut",$H219,1))</formula>
    </cfRule>
  </conditionalFormatting>
  <conditionalFormatting sqref="AY211:BH211 K211:U211 X211:AF211 AH211 AI212:AM222">
    <cfRule type="expression" dxfId="28298" priority="38054">
      <formula>AND(ISNUMBER(K211),SEARCH("cros",$H211,1))</formula>
    </cfRule>
    <cfRule type="expression" dxfId="28297" priority="38055">
      <formula>AND(ISNUMBER(K211),SEARCH("duhart",$H211,1))</formula>
    </cfRule>
    <cfRule type="expression" dxfId="28296" priority="38056">
      <formula>AND(ISNUMBER(K211),SEARCH("busca",$H211,1))</formula>
    </cfRule>
    <cfRule type="expression" dxfId="28295" priority="38057">
      <formula>AND(ISNUMBER(K211),SEARCH("hernandez",$H211,1))</formula>
    </cfRule>
    <cfRule type="expression" dxfId="28294" priority="38058">
      <formula>AND(ISNUMBER(K211),SEARCH("diedler",$H211,1))</formula>
    </cfRule>
    <cfRule type="expression" dxfId="28293" priority="38059">
      <formula>AND(ISNUMBER(K211),SEARCH("fauberteau",$H211,1))</formula>
    </cfRule>
    <cfRule type="expression" dxfId="28292" priority="38060">
      <formula>AND(ISNUMBER(K211),SEARCH("roberdet",$H211,1))</formula>
    </cfRule>
    <cfRule type="expression" dxfId="28291" priority="38061">
      <formula>AND(ISNUMBER(K211),SEARCH("guillemot",$H211,1))</formula>
    </cfRule>
    <cfRule type="expression" dxfId="28290" priority="38062">
      <formula>AND(ISNUMBER(K211),SEARCH("galet",$H211,1))</formula>
    </cfRule>
    <cfRule type="expression" dxfId="28289" priority="38063">
      <formula>AND(ISNUMBER(K211),SEARCH("ayad",$H211,1))</formula>
    </cfRule>
    <cfRule type="expression" dxfId="28288" priority="38064">
      <formula>AND(ISNUMBER(K211),SEARCH("lavoillote",$H211,1))</formula>
    </cfRule>
    <cfRule type="expression" dxfId="28287" priority="38065">
      <formula>AND(ISNUMBER(K211),SEARCH("fancelli",$H211,1))</formula>
    </cfRule>
    <cfRule type="expression" dxfId="28286" priority="38066">
      <formula>AND(ISNUMBER(K211),SEARCH("morelle",$H211,1))</formula>
    </cfRule>
    <cfRule type="expression" dxfId="28285" priority="38067">
      <formula>AND(ISNUMBER(K211),SEARCH("rendler",$H211,1))</formula>
    </cfRule>
    <cfRule type="expression" dxfId="28284" priority="38068">
      <formula>AND(ISNUMBER(K211),SEARCH("palasi",$H211,1))</formula>
    </cfRule>
    <cfRule type="expression" dxfId="28283" priority="38069">
      <formula>AND(ISNUMBER(K211),SEARCH("fercoq",$H211,1))</formula>
    </cfRule>
    <cfRule type="expression" dxfId="28282" priority="38070">
      <formula>AND(ISNUMBER(K211),SEARCH("soukane",$H211,1))</formula>
    </cfRule>
    <cfRule type="expression" dxfId="28281" priority="38071">
      <formula>AND(ISNUMBER(K211),SEARCH("segado",$H211,1))</formula>
    </cfRule>
    <cfRule type="expression" dxfId="28280" priority="38072">
      <formula>AND(ISNUMBER(K211),SEARCH("ravaut",$H211,1))</formula>
    </cfRule>
  </conditionalFormatting>
  <conditionalFormatting sqref="BA224:BH224 AR224:AT224 W225 AH210:AH211 Y217:AG225 V223:V225 AH223:AL225 AH209:AK209 X209:X225 K209:U225 AY209:BH223 AI212:AM222 Y209:AF215 AO209:AS209 AM223 AO223:AU223 AM225:BH225">
    <cfRule type="expression" dxfId="28279" priority="38032">
      <formula>AND(ISNUMBER(K209),SEARCH("busca",$H209,1))</formula>
    </cfRule>
    <cfRule type="expression" dxfId="28278" priority="38033">
      <formula>AND(ISNUMBER(K209),SEARCH("herradi",$H209,1))</formula>
    </cfRule>
    <cfRule type="expression" dxfId="28277" priority="38034">
      <formula>AND(ISNUMBER(K209),SEARCH("kern",$H209,1))</formula>
    </cfRule>
    <cfRule type="expression" dxfId="28276" priority="38035">
      <formula>AND(ISNUMBER(K209),SEARCH("cros",$H209,1))</formula>
    </cfRule>
    <cfRule type="expression" dxfId="28275" priority="38036">
      <formula>AND(ISNUMBER(K209),SEARCH("duhart",$H209,1))</formula>
    </cfRule>
    <cfRule type="expression" dxfId="28274" priority="38037">
      <formula>AND(ISNUMBER(K209),SEARCH("busca",$H209,1))</formula>
    </cfRule>
    <cfRule type="expression" dxfId="28273" priority="38038">
      <formula>AND(ISNUMBER(K209),SEARCH("hernandez",$H209,1))</formula>
    </cfRule>
    <cfRule type="expression" dxfId="28272" priority="38039">
      <formula>AND(ISNUMBER(K209),SEARCH("diedler",$H209,1))</formula>
    </cfRule>
    <cfRule type="expression" dxfId="28271" priority="38040">
      <formula>AND(ISNUMBER(K209),SEARCH("fauberteau",$H209,1))</formula>
    </cfRule>
    <cfRule type="expression" dxfId="28270" priority="38041">
      <formula>AND(ISNUMBER(K209),SEARCH("roberdet",$H209,1))</formula>
    </cfRule>
    <cfRule type="expression" dxfId="28269" priority="38042">
      <formula>AND(ISNUMBER(K209),SEARCH("guillemot",$H209,1))</formula>
    </cfRule>
    <cfRule type="expression" dxfId="28268" priority="38043">
      <formula>AND(ISNUMBER(K209),SEARCH("galet",$H209,1))</formula>
    </cfRule>
    <cfRule type="expression" dxfId="28267" priority="38044">
      <formula>AND(ISNUMBER(K209),SEARCH("ayad",$H209,1))</formula>
    </cfRule>
    <cfRule type="expression" dxfId="28266" priority="38045">
      <formula>AND(ISNUMBER(K209),SEARCH("lavoillote",$H209,1))</formula>
    </cfRule>
    <cfRule type="expression" dxfId="28265" priority="38046">
      <formula>AND(ISNUMBER(K209),SEARCH("fancelli",$H209,1))</formula>
    </cfRule>
    <cfRule type="expression" dxfId="28264" priority="38047">
      <formula>AND(ISNUMBER(K209),SEARCH("morelle",$H209,1))</formula>
    </cfRule>
    <cfRule type="expression" dxfId="28263" priority="38048">
      <formula>AND(ISNUMBER(K209),SEARCH("rendler",$H209,1))</formula>
    </cfRule>
    <cfRule type="expression" dxfId="28262" priority="38049">
      <formula>AND(ISNUMBER(K209),SEARCH("palasi",$H209,1))</formula>
    </cfRule>
    <cfRule type="expression" dxfId="28261" priority="38050">
      <formula>AND(ISNUMBER(K209),SEARCH("fercoq",$H209,1))</formula>
    </cfRule>
    <cfRule type="expression" dxfId="28260" priority="38051">
      <formula>AND(ISNUMBER(K209),SEARCH("soukane",$H209,1))</formula>
    </cfRule>
    <cfRule type="expression" dxfId="28259" priority="38052">
      <formula>AND(ISNUMBER(K209),SEARCH("segado",$H209,1))</formula>
    </cfRule>
    <cfRule type="expression" dxfId="28258" priority="38053">
      <formula>AND(ISNUMBER(K209),SEARCH("ravaut",$H209,1))</formula>
    </cfRule>
  </conditionalFormatting>
  <conditionalFormatting sqref="Y217:AF222 BA224:BH224 AR224:AT224 W225 AH210:AH211 V223:V225 Y223:AL225 AH209:AK209 K209:U225 AY209:BH223 AI212:AM222 Y209:AF215 AO209:AS209 AM223 AO223:AU223 AM225:BH225 X209:X225">
    <cfRule type="expression" dxfId="28257" priority="37996">
      <formula>AND(ISNUMBER(K209),SEARCH("busca",$H209,1))</formula>
    </cfRule>
    <cfRule type="expression" dxfId="28256" priority="37997">
      <formula>AND(ISNUMBER(K209),SEARCH("herradi",$H209,1))</formula>
    </cfRule>
    <cfRule type="expression" dxfId="28255" priority="37998">
      <formula>AND(ISNUMBER(K209),SEARCH("kern",$H209,1))</formula>
    </cfRule>
    <cfRule type="expression" dxfId="28254" priority="37999">
      <formula>AND(ISNUMBER(K209),SEARCH("cros",$H209,1))</formula>
    </cfRule>
    <cfRule type="expression" dxfId="28253" priority="38000">
      <formula>AND(ISNUMBER(K209),SEARCH("duhart",$H209,1))</formula>
    </cfRule>
    <cfRule type="expression" dxfId="28252" priority="38001">
      <formula>AND(ISNUMBER(K209),SEARCH("busca",$H209,1))</formula>
    </cfRule>
    <cfRule type="expression" dxfId="28251" priority="38002">
      <formula>AND(ISNUMBER(K209),SEARCH("hernandez",$H209,1))</formula>
    </cfRule>
    <cfRule type="expression" dxfId="28250" priority="38003">
      <formula>AND(ISNUMBER(K209),SEARCH("diedler",$H209,1))</formula>
    </cfRule>
    <cfRule type="expression" dxfId="28249" priority="38004">
      <formula>AND(ISNUMBER(K209),SEARCH("fauberteau",$H209,1))</formula>
    </cfRule>
    <cfRule type="expression" dxfId="28248" priority="38005">
      <formula>AND(ISNUMBER(K209),SEARCH("roberdet",$H209,1))</formula>
    </cfRule>
    <cfRule type="expression" dxfId="28247" priority="38006">
      <formula>AND(ISNUMBER(K209),SEARCH("guillemot",$H209,1))</formula>
    </cfRule>
    <cfRule type="expression" dxfId="28246" priority="38007">
      <formula>AND(ISNUMBER(K209),SEARCH("galet",$H209,1))</formula>
    </cfRule>
    <cfRule type="expression" dxfId="28245" priority="38008">
      <formula>AND(ISNUMBER(K209),SEARCH("ayad",$H209,1))</formula>
    </cfRule>
    <cfRule type="expression" dxfId="28244" priority="38009">
      <formula>AND(ISNUMBER(K209),SEARCH("lavoillote",$H209,1))</formula>
    </cfRule>
    <cfRule type="expression" dxfId="28243" priority="38010">
      <formula>AND(ISNUMBER(K209),SEARCH("fancelli",$H209,1))</formula>
    </cfRule>
    <cfRule type="expression" dxfId="28242" priority="38011">
      <formula>AND(ISNUMBER(K209),SEARCH("morelle",$H209,1))</formula>
    </cfRule>
    <cfRule type="expression" dxfId="28241" priority="38012">
      <formula>AND(ISNUMBER(K209),SEARCH("rendler",$H209,1))</formula>
    </cfRule>
    <cfRule type="expression" dxfId="28240" priority="38013">
      <formula>AND(ISNUMBER(K209),SEARCH("palasi",$H209,1))</formula>
    </cfRule>
    <cfRule type="expression" dxfId="28239" priority="38014">
      <formula>AND(ISNUMBER(K209),SEARCH("fercoq",$H209,1))</formula>
    </cfRule>
    <cfRule type="expression" dxfId="28238" priority="38015">
      <formula>AND(ISNUMBER(K209),SEARCH("soukane",$H209,1))</formula>
    </cfRule>
    <cfRule type="expression" dxfId="28237" priority="38016">
      <formula>AND(ISNUMBER(K209),SEARCH("segado",$H209,1))</formula>
    </cfRule>
    <cfRule type="expression" dxfId="28236" priority="38017">
      <formula>AND(ISNUMBER(K209),SEARCH("ravaut",$H209,1))</formula>
    </cfRule>
    <cfRule type="expression" dxfId="28235" priority="38018">
      <formula>AND(ISNUMBER(K209),SEARCH("diedler",$H209,1))</formula>
    </cfRule>
    <cfRule type="expression" dxfId="28234" priority="38019">
      <formula>AND(ISNUMBER(K209),SEARCH("roberdet",$H209,1))</formula>
    </cfRule>
    <cfRule type="expression" dxfId="28233" priority="38020">
      <formula>AND(ISNUMBER(K209),SEARCH("guillemot",$H209,1))</formula>
    </cfRule>
    <cfRule type="expression" dxfId="28232" priority="38021">
      <formula>AND(ISNUMBER(K209),SEARCH("galet",$H209,1))</formula>
    </cfRule>
    <cfRule type="expression" dxfId="28231" priority="38022">
      <formula>AND(ISNUMBER(K209),SEARCH("ayad",$H209,1))</formula>
    </cfRule>
    <cfRule type="expression" dxfId="28230" priority="38023">
      <formula>AND(ISNUMBER(K209),SEARCH("lavoillote",$H209,1))</formula>
    </cfRule>
    <cfRule type="expression" dxfId="28229" priority="38024">
      <formula>AND(ISNUMBER(K209),SEARCH("fancelli",$H209,1))</formula>
    </cfRule>
    <cfRule type="expression" dxfId="28228" priority="38025">
      <formula>AND(ISNUMBER(K209),SEARCH("morelle",$H209,1))</formula>
    </cfRule>
    <cfRule type="expression" dxfId="28227" priority="38026">
      <formula>AND(ISNUMBER(K209),SEARCH("rendler",$H209,1))</formula>
    </cfRule>
    <cfRule type="expression" dxfId="28226" priority="38027">
      <formula>AND(ISNUMBER(K209),SEARCH("palasi",$H209,1))</formula>
    </cfRule>
    <cfRule type="expression" dxfId="28225" priority="38028">
      <formula>AND(ISNUMBER(K209),SEARCH("fercoq",$H209,1))</formula>
    </cfRule>
    <cfRule type="expression" dxfId="28224" priority="38029">
      <formula>AND(ISNUMBER(K209),SEARCH("soukane",$H209,1))</formula>
    </cfRule>
    <cfRule type="expression" dxfId="28223" priority="38030">
      <formula>AND(ISNUMBER(K209),SEARCH("segado",$H209,1))</formula>
    </cfRule>
    <cfRule type="expression" dxfId="28222" priority="38031">
      <formula>AND(ISNUMBER(K209),SEARCH("ravaut",$H209,1))</formula>
    </cfRule>
  </conditionalFormatting>
  <conditionalFormatting sqref="AW209:AW210 AW212:AW220">
    <cfRule type="expression" dxfId="28221" priority="37974">
      <formula>AND(ISNUMBER(AW209),SEARCH("busca",$H211,1))</formula>
    </cfRule>
    <cfRule type="expression" dxfId="28220" priority="37975">
      <formula>AND(ISNUMBER(AW209),SEARCH("herradi",$H211,1))</formula>
    </cfRule>
    <cfRule type="expression" dxfId="28219" priority="37976">
      <formula>AND(ISNUMBER(AW209),SEARCH("kern",$H211,1))</formula>
    </cfRule>
    <cfRule type="expression" dxfId="28218" priority="37977">
      <formula>AND(ISNUMBER(AW209),SEARCH("cros",$H211,1))</formula>
    </cfRule>
    <cfRule type="expression" dxfId="28217" priority="37978">
      <formula>AND(ISNUMBER(AW209),SEARCH("duhart",$H211,1))</formula>
    </cfRule>
    <cfRule type="expression" dxfId="28216" priority="37979">
      <formula>AND(ISNUMBER(AW209),SEARCH("busca",$H211,1))</formula>
    </cfRule>
    <cfRule type="expression" dxfId="28215" priority="37980">
      <formula>AND(ISNUMBER(AW209),SEARCH("hernandez",$H211,1))</formula>
    </cfRule>
    <cfRule type="expression" dxfId="28214" priority="37981">
      <formula>AND(ISNUMBER(AW209),SEARCH("diedler",$H211,1))</formula>
    </cfRule>
    <cfRule type="expression" dxfId="28213" priority="37982">
      <formula>AND(ISNUMBER(AW209),SEARCH("fauberteau",$H211,1))</formula>
    </cfRule>
    <cfRule type="expression" dxfId="28212" priority="37983">
      <formula>AND(ISNUMBER(AW209),SEARCH("roberdet",$H211,1))</formula>
    </cfRule>
    <cfRule type="expression" dxfId="28211" priority="37984">
      <formula>AND(ISNUMBER(AW209),SEARCH("guillemot",$H211,1))</formula>
    </cfRule>
    <cfRule type="expression" dxfId="28210" priority="37985">
      <formula>AND(ISNUMBER(AW209),SEARCH("galet",$H211,1))</formula>
    </cfRule>
    <cfRule type="expression" dxfId="28209" priority="37986">
      <formula>AND(ISNUMBER(AW209),SEARCH("ayad",$H211,1))</formula>
    </cfRule>
    <cfRule type="expression" dxfId="28208" priority="37987">
      <formula>AND(ISNUMBER(AW209),SEARCH("lavoillote",$H211,1))</formula>
    </cfRule>
    <cfRule type="expression" dxfId="28207" priority="37988">
      <formula>AND(ISNUMBER(AW209),SEARCH("fancelli",$H211,1))</formula>
    </cfRule>
    <cfRule type="expression" dxfId="28206" priority="37989">
      <formula>AND(ISNUMBER(AW209),SEARCH("morelle",$H211,1))</formula>
    </cfRule>
    <cfRule type="expression" dxfId="28205" priority="37990">
      <formula>AND(ISNUMBER(AW209),SEARCH("rendler",$H211,1))</formula>
    </cfRule>
    <cfRule type="expression" dxfId="28204" priority="37991">
      <formula>AND(ISNUMBER(AW209),SEARCH("palasi",$H211,1))</formula>
    </cfRule>
    <cfRule type="expression" dxfId="28203" priority="37992">
      <formula>AND(ISNUMBER(AW209),SEARCH("fercoq",$H211,1))</formula>
    </cfRule>
    <cfRule type="expression" dxfId="28202" priority="37993">
      <formula>AND(ISNUMBER(AW209),SEARCH("soukane",$H211,1))</formula>
    </cfRule>
    <cfRule type="expression" dxfId="28201" priority="37994">
      <formula>AND(ISNUMBER(AW209),SEARCH("segado",$H211,1))</formula>
    </cfRule>
    <cfRule type="expression" dxfId="28200" priority="37995">
      <formula>AND(ISNUMBER(AW209),SEARCH("ravaut",$H211,1))</formula>
    </cfRule>
  </conditionalFormatting>
  <conditionalFormatting sqref="Y216:AF216">
    <cfRule type="expression" dxfId="28199" priority="37952">
      <formula>AND(ISNUMBER(Y216),SEARCH("busca",$H216,1))</formula>
    </cfRule>
    <cfRule type="expression" dxfId="28198" priority="37953">
      <formula>AND(ISNUMBER(Y216),SEARCH("herradi",$H216,1))</formula>
    </cfRule>
    <cfRule type="expression" dxfId="28197" priority="37954">
      <formula>AND(ISNUMBER(Y216),SEARCH("kern",$H216,1))</formula>
    </cfRule>
    <cfRule type="expression" dxfId="28196" priority="37955">
      <formula>AND(ISNUMBER(Y216),SEARCH("cros",$H216,1))</formula>
    </cfRule>
    <cfRule type="expression" dxfId="28195" priority="37956">
      <formula>AND(ISNUMBER(Y216),SEARCH("duhart",$H216,1))</formula>
    </cfRule>
    <cfRule type="expression" dxfId="28194" priority="37957">
      <formula>AND(ISNUMBER(Y216),SEARCH("busca",$H216,1))</formula>
    </cfRule>
    <cfRule type="expression" dxfId="28193" priority="37958">
      <formula>AND(ISNUMBER(Y216),SEARCH("hernandez",$H216,1))</formula>
    </cfRule>
    <cfRule type="expression" dxfId="28192" priority="37959">
      <formula>AND(ISNUMBER(Y216),SEARCH("diedler",$H216,1))</formula>
    </cfRule>
    <cfRule type="expression" dxfId="28191" priority="37960">
      <formula>AND(ISNUMBER(Y216),SEARCH("fauberteau",$H216,1))</formula>
    </cfRule>
    <cfRule type="expression" dxfId="28190" priority="37961">
      <formula>AND(ISNUMBER(Y216),SEARCH("roberdet",$H216,1))</formula>
    </cfRule>
    <cfRule type="expression" dxfId="28189" priority="37962">
      <formula>AND(ISNUMBER(Y216),SEARCH("guillemot",$H216,1))</formula>
    </cfRule>
    <cfRule type="expression" dxfId="28188" priority="37963">
      <formula>AND(ISNUMBER(Y216),SEARCH("galet",$H216,1))</formula>
    </cfRule>
    <cfRule type="expression" dxfId="28187" priority="37964">
      <formula>AND(ISNUMBER(Y216),SEARCH("ayad",$H216,1))</formula>
    </cfRule>
    <cfRule type="expression" dxfId="28186" priority="37965">
      <formula>AND(ISNUMBER(Y216),SEARCH("lavoillote",$H216,1))</formula>
    </cfRule>
    <cfRule type="expression" dxfId="28185" priority="37966">
      <formula>AND(ISNUMBER(Y216),SEARCH("fancelli",$H216,1))</formula>
    </cfRule>
    <cfRule type="expression" dxfId="28184" priority="37967">
      <formula>AND(ISNUMBER(Y216),SEARCH("morelle",$H216,1))</formula>
    </cfRule>
    <cfRule type="expression" dxfId="28183" priority="37968">
      <formula>AND(ISNUMBER(Y216),SEARCH("rendler",$H216,1))</formula>
    </cfRule>
    <cfRule type="expression" dxfId="28182" priority="37969">
      <formula>AND(ISNUMBER(Y216),SEARCH("palasi",$H216,1))</formula>
    </cfRule>
    <cfRule type="expression" dxfId="28181" priority="37970">
      <formula>AND(ISNUMBER(Y216),SEARCH("fercoq",$H216,1))</formula>
    </cfRule>
    <cfRule type="expression" dxfId="28180" priority="37971">
      <formula>AND(ISNUMBER(Y216),SEARCH("soukane",$H216,1))</formula>
    </cfRule>
    <cfRule type="expression" dxfId="28179" priority="37972">
      <formula>AND(ISNUMBER(Y216),SEARCH("segado",$H216,1))</formula>
    </cfRule>
    <cfRule type="expression" dxfId="28178" priority="37973">
      <formula>AND(ISNUMBER(Y216),SEARCH("ravaut",$H216,1))</formula>
    </cfRule>
  </conditionalFormatting>
  <conditionalFormatting sqref="Y216:AF216">
    <cfRule type="expression" dxfId="28177" priority="37916">
      <formula>AND(ISNUMBER(Y216),SEARCH("busca",$H216,1))</formula>
    </cfRule>
    <cfRule type="expression" dxfId="28176" priority="37917">
      <formula>AND(ISNUMBER(Y216),SEARCH("herradi",$H216,1))</formula>
    </cfRule>
    <cfRule type="expression" dxfId="28175" priority="37918">
      <formula>AND(ISNUMBER(Y216),SEARCH("kern",$H216,1))</formula>
    </cfRule>
    <cfRule type="expression" dxfId="28174" priority="37919">
      <formula>AND(ISNUMBER(Y216),SEARCH("cros",$H216,1))</formula>
    </cfRule>
    <cfRule type="expression" dxfId="28173" priority="37920">
      <formula>AND(ISNUMBER(Y216),SEARCH("duhart",$H216,1))</formula>
    </cfRule>
    <cfRule type="expression" dxfId="28172" priority="37921">
      <formula>AND(ISNUMBER(Y216),SEARCH("busca",$H216,1))</formula>
    </cfRule>
    <cfRule type="expression" dxfId="28171" priority="37922">
      <formula>AND(ISNUMBER(Y216),SEARCH("hernandez",$H216,1))</formula>
    </cfRule>
    <cfRule type="expression" dxfId="28170" priority="37923">
      <formula>AND(ISNUMBER(Y216),SEARCH("diedler",$H216,1))</formula>
    </cfRule>
    <cfRule type="expression" dxfId="28169" priority="37924">
      <formula>AND(ISNUMBER(Y216),SEARCH("fauberteau",$H216,1))</formula>
    </cfRule>
    <cfRule type="expression" dxfId="28168" priority="37925">
      <formula>AND(ISNUMBER(Y216),SEARCH("roberdet",$H216,1))</formula>
    </cfRule>
    <cfRule type="expression" dxfId="28167" priority="37926">
      <formula>AND(ISNUMBER(Y216),SEARCH("guillemot",$H216,1))</formula>
    </cfRule>
    <cfRule type="expression" dxfId="28166" priority="37927">
      <formula>AND(ISNUMBER(Y216),SEARCH("galet",$H216,1))</formula>
    </cfRule>
    <cfRule type="expression" dxfId="28165" priority="37928">
      <formula>AND(ISNUMBER(Y216),SEARCH("ayad",$H216,1))</formula>
    </cfRule>
    <cfRule type="expression" dxfId="28164" priority="37929">
      <formula>AND(ISNUMBER(Y216),SEARCH("lavoillote",$H216,1))</formula>
    </cfRule>
    <cfRule type="expression" dxfId="28163" priority="37930">
      <formula>AND(ISNUMBER(Y216),SEARCH("fancelli",$H216,1))</formula>
    </cfRule>
    <cfRule type="expression" dxfId="28162" priority="37931">
      <formula>AND(ISNUMBER(Y216),SEARCH("morelle",$H216,1))</formula>
    </cfRule>
    <cfRule type="expression" dxfId="28161" priority="37932">
      <formula>AND(ISNUMBER(Y216),SEARCH("rendler",$H216,1))</formula>
    </cfRule>
    <cfRule type="expression" dxfId="28160" priority="37933">
      <formula>AND(ISNUMBER(Y216),SEARCH("palasi",$H216,1))</formula>
    </cfRule>
    <cfRule type="expression" dxfId="28159" priority="37934">
      <formula>AND(ISNUMBER(Y216),SEARCH("fercoq",$H216,1))</formula>
    </cfRule>
    <cfRule type="expression" dxfId="28158" priority="37935">
      <formula>AND(ISNUMBER(Y216),SEARCH("soukane",$H216,1))</formula>
    </cfRule>
    <cfRule type="expression" dxfId="28157" priority="37936">
      <formula>AND(ISNUMBER(Y216),SEARCH("segado",$H216,1))</formula>
    </cfRule>
    <cfRule type="expression" dxfId="28156" priority="37937">
      <formula>AND(ISNUMBER(Y216),SEARCH("ravaut",$H216,1))</formula>
    </cfRule>
    <cfRule type="expression" dxfId="28155" priority="37938">
      <formula>AND(ISNUMBER(Y216),SEARCH("diedler",$H216,1))</formula>
    </cfRule>
    <cfRule type="expression" dxfId="28154" priority="37939">
      <formula>AND(ISNUMBER(Y216),SEARCH("roberdet",$H216,1))</formula>
    </cfRule>
    <cfRule type="expression" dxfId="28153" priority="37940">
      <formula>AND(ISNUMBER(Y216),SEARCH("guillemot",$H216,1))</formula>
    </cfRule>
    <cfRule type="expression" dxfId="28152" priority="37941">
      <formula>AND(ISNUMBER(Y216),SEARCH("galet",$H216,1))</formula>
    </cfRule>
    <cfRule type="expression" dxfId="28151" priority="37942">
      <formula>AND(ISNUMBER(Y216),SEARCH("ayad",$H216,1))</formula>
    </cfRule>
    <cfRule type="expression" dxfId="28150" priority="37943">
      <formula>AND(ISNUMBER(Y216),SEARCH("lavoillote",$H216,1))</formula>
    </cfRule>
    <cfRule type="expression" dxfId="28149" priority="37944">
      <formula>AND(ISNUMBER(Y216),SEARCH("fancelli",$H216,1))</formula>
    </cfRule>
    <cfRule type="expression" dxfId="28148" priority="37945">
      <formula>AND(ISNUMBER(Y216),SEARCH("morelle",$H216,1))</formula>
    </cfRule>
    <cfRule type="expression" dxfId="28147" priority="37946">
      <formula>AND(ISNUMBER(Y216),SEARCH("rendler",$H216,1))</formula>
    </cfRule>
    <cfRule type="expression" dxfId="28146" priority="37947">
      <formula>AND(ISNUMBER(Y216),SEARCH("palasi",$H216,1))</formula>
    </cfRule>
    <cfRule type="expression" dxfId="28145" priority="37948">
      <formula>AND(ISNUMBER(Y216),SEARCH("fercoq",$H216,1))</formula>
    </cfRule>
    <cfRule type="expression" dxfId="28144" priority="37949">
      <formula>AND(ISNUMBER(Y216),SEARCH("soukane",$H216,1))</formula>
    </cfRule>
    <cfRule type="expression" dxfId="28143" priority="37950">
      <formula>AND(ISNUMBER(Y216),SEARCH("segado",$H216,1))</formula>
    </cfRule>
    <cfRule type="expression" dxfId="28142" priority="37951">
      <formula>AND(ISNUMBER(Y216),SEARCH("ravaut",$H216,1))</formula>
    </cfRule>
  </conditionalFormatting>
  <conditionalFormatting sqref="AW209:AW210 AW212:AW220">
    <cfRule type="expression" dxfId="28141" priority="37846">
      <formula>AND(ISNUMBER(AW209),SEARCH("busca",$H211,1))</formula>
    </cfRule>
    <cfRule type="expression" dxfId="28140" priority="37847">
      <formula>AND(ISNUMBER(AW209),SEARCH("herradi",$H211,1))</formula>
    </cfRule>
    <cfRule type="expression" dxfId="28139" priority="37848">
      <formula>AND(ISNUMBER(AW209),SEARCH("kern",$H211,1))</formula>
    </cfRule>
    <cfRule type="expression" dxfId="28138" priority="37849">
      <formula>AND(ISNUMBER(AW209),SEARCH("cros",$H211,1))</formula>
    </cfRule>
    <cfRule type="expression" dxfId="28137" priority="37850">
      <formula>AND(ISNUMBER(AW209),SEARCH("duhart",$H211,1))</formula>
    </cfRule>
    <cfRule type="expression" dxfId="28136" priority="37851">
      <formula>AND(ISNUMBER(AW209),SEARCH("busca",$H211,1))</formula>
    </cfRule>
    <cfRule type="expression" dxfId="28135" priority="37852">
      <formula>AND(ISNUMBER(AW209),SEARCH("hernandez",$H211,1))</formula>
    </cfRule>
    <cfRule type="expression" dxfId="28134" priority="37853">
      <formula>AND(ISNUMBER(AW209),SEARCH("diedler",$H211,1))</formula>
    </cfRule>
    <cfRule type="expression" dxfId="28133" priority="37854">
      <formula>AND(ISNUMBER(AW209),SEARCH("fauberteau",$H211,1))</formula>
    </cfRule>
    <cfRule type="expression" dxfId="28132" priority="37855">
      <formula>AND(ISNUMBER(AW209),SEARCH("roberdet",$H211,1))</formula>
    </cfRule>
    <cfRule type="expression" dxfId="28131" priority="37856">
      <formula>AND(ISNUMBER(AW209),SEARCH("guillemot",$H211,1))</formula>
    </cfRule>
    <cfRule type="expression" dxfId="28130" priority="37857">
      <formula>AND(ISNUMBER(AW209),SEARCH("galet",$H211,1))</formula>
    </cfRule>
    <cfRule type="expression" dxfId="28129" priority="37858">
      <formula>AND(ISNUMBER(AW209),SEARCH("ayad",$H211,1))</formula>
    </cfRule>
    <cfRule type="expression" dxfId="28128" priority="37859">
      <formula>AND(ISNUMBER(AW209),SEARCH("lavoillote",$H211,1))</formula>
    </cfRule>
    <cfRule type="expression" dxfId="28127" priority="37860">
      <formula>AND(ISNUMBER(AW209),SEARCH("fancelli",$H211,1))</formula>
    </cfRule>
    <cfRule type="expression" dxfId="28126" priority="37861">
      <formula>AND(ISNUMBER(AW209),SEARCH("morelle",$H211,1))</formula>
    </cfRule>
    <cfRule type="expression" dxfId="28125" priority="37862">
      <formula>AND(ISNUMBER(AW209),SEARCH("rendler",$H211,1))</formula>
    </cfRule>
    <cfRule type="expression" dxfId="28124" priority="37863">
      <formula>AND(ISNUMBER(AW209),SEARCH("palasi",$H211,1))</formula>
    </cfRule>
    <cfRule type="expression" dxfId="28123" priority="37864">
      <formula>AND(ISNUMBER(AW209),SEARCH("fercoq",$H211,1))</formula>
    </cfRule>
    <cfRule type="expression" dxfId="28122" priority="37865">
      <formula>AND(ISNUMBER(AW209),SEARCH("soukane",$H211,1))</formula>
    </cfRule>
    <cfRule type="expression" dxfId="28121" priority="37866">
      <formula>AND(ISNUMBER(AW209),SEARCH("segado",$H211,1))</formula>
    </cfRule>
    <cfRule type="expression" dxfId="28120" priority="37867">
      <formula>AND(ISNUMBER(AW209),SEARCH("ravaut",$H211,1))</formula>
    </cfRule>
    <cfRule type="expression" dxfId="28119" priority="37868">
      <formula>AND(ISNUMBER(AW209),SEARCH("diedler",$H211,1))</formula>
    </cfRule>
    <cfRule type="expression" dxfId="28118" priority="37869">
      <formula>AND(ISNUMBER(AW209),SEARCH("roberdet",$H211,1))</formula>
    </cfRule>
    <cfRule type="expression" dxfId="28117" priority="37870">
      <formula>AND(ISNUMBER(AW209),SEARCH("guillemot",$H211,1))</formula>
    </cfRule>
    <cfRule type="expression" dxfId="28116" priority="37871">
      <formula>AND(ISNUMBER(AW209),SEARCH("galet",$H211,1))</formula>
    </cfRule>
    <cfRule type="expression" dxfId="28115" priority="37872">
      <formula>AND(ISNUMBER(AW209),SEARCH("ayad",$H211,1))</formula>
    </cfRule>
    <cfRule type="expression" dxfId="28114" priority="37873">
      <formula>AND(ISNUMBER(AW209),SEARCH("lavoillote",$H211,1))</formula>
    </cfRule>
    <cfRule type="expression" dxfId="28113" priority="37874">
      <formula>AND(ISNUMBER(AW209),SEARCH("fancelli",$H211,1))</formula>
    </cfRule>
    <cfRule type="expression" dxfId="28112" priority="37875">
      <formula>AND(ISNUMBER(AW209),SEARCH("morelle",$H211,1))</formula>
    </cfRule>
    <cfRule type="expression" dxfId="28111" priority="37876">
      <formula>AND(ISNUMBER(AW209),SEARCH("rendler",$H211,1))</formula>
    </cfRule>
    <cfRule type="expression" dxfId="28110" priority="37877">
      <formula>AND(ISNUMBER(AW209),SEARCH("palasi",$H211,1))</formula>
    </cfRule>
    <cfRule type="expression" dxfId="28109" priority="37878">
      <formula>AND(ISNUMBER(AW209),SEARCH("fercoq",$H211,1))</formula>
    </cfRule>
    <cfRule type="expression" dxfId="28108" priority="37879">
      <formula>AND(ISNUMBER(AW209),SEARCH("soukane",$H211,1))</formula>
    </cfRule>
    <cfRule type="expression" dxfId="28107" priority="37880">
      <formula>AND(ISNUMBER(AW209),SEARCH("segado",$H211,1))</formula>
    </cfRule>
    <cfRule type="expression" dxfId="28106" priority="37881">
      <formula>AND(ISNUMBER(AW209),SEARCH("ravaut",$H211,1))</formula>
    </cfRule>
  </conditionalFormatting>
  <conditionalFormatting sqref="AH212:AL222">
    <cfRule type="expression" dxfId="28105" priority="37824">
      <formula>AND(ISNUMBER(AH212),SEARCH("busca",$H212,1))</formula>
    </cfRule>
    <cfRule type="expression" dxfId="28104" priority="37825">
      <formula>AND(ISNUMBER(AH212),SEARCH("herradi",$H212,1))</formula>
    </cfRule>
    <cfRule type="expression" dxfId="28103" priority="37826">
      <formula>AND(ISNUMBER(AH212),SEARCH("kern",$H212,1))</formula>
    </cfRule>
    <cfRule type="expression" dxfId="28102" priority="37827">
      <formula>AND(ISNUMBER(AH212),SEARCH("cros",$H212,1))</formula>
    </cfRule>
    <cfRule type="expression" dxfId="28101" priority="37828">
      <formula>AND(ISNUMBER(AH212),SEARCH("duhart",$H212,1))</formula>
    </cfRule>
    <cfRule type="expression" dxfId="28100" priority="37829">
      <formula>AND(ISNUMBER(AH212),SEARCH("busca",$H212,1))</formula>
    </cfRule>
    <cfRule type="expression" dxfId="28099" priority="37830">
      <formula>AND(ISNUMBER(AH212),SEARCH("hernandez",$H212,1))</formula>
    </cfRule>
    <cfRule type="expression" dxfId="28098" priority="37831">
      <formula>AND(ISNUMBER(AH212),SEARCH("diedler",$H212,1))</formula>
    </cfRule>
    <cfRule type="expression" dxfId="28097" priority="37832">
      <formula>AND(ISNUMBER(AH212),SEARCH("fauberteau",$H212,1))</formula>
    </cfRule>
    <cfRule type="expression" dxfId="28096" priority="37833">
      <formula>AND(ISNUMBER(AH212),SEARCH("roberdet",$H212,1))</formula>
    </cfRule>
    <cfRule type="expression" dxfId="28095" priority="37834">
      <formula>AND(ISNUMBER(AH212),SEARCH("guillemot",$H212,1))</formula>
    </cfRule>
    <cfRule type="expression" dxfId="28094" priority="37835">
      <formula>AND(ISNUMBER(AH212),SEARCH("galet",$H212,1))</formula>
    </cfRule>
    <cfRule type="expression" dxfId="28093" priority="37836">
      <formula>AND(ISNUMBER(AH212),SEARCH("ayad",$H212,1))</formula>
    </cfRule>
    <cfRule type="expression" dxfId="28092" priority="37837">
      <formula>AND(ISNUMBER(AH212),SEARCH("lavoillote",$H212,1))</formula>
    </cfRule>
    <cfRule type="expression" dxfId="28091" priority="37838">
      <formula>AND(ISNUMBER(AH212),SEARCH("fancelli",$H212,1))</formula>
    </cfRule>
    <cfRule type="expression" dxfId="28090" priority="37839">
      <formula>AND(ISNUMBER(AH212),SEARCH("morelle",$H212,1))</formula>
    </cfRule>
    <cfRule type="expression" dxfId="28089" priority="37840">
      <formula>AND(ISNUMBER(AH212),SEARCH("rendler",$H212,1))</formula>
    </cfRule>
    <cfRule type="expression" dxfId="28088" priority="37841">
      <formula>AND(ISNUMBER(AH212),SEARCH("palasi",$H212,1))</formula>
    </cfRule>
    <cfRule type="expression" dxfId="28087" priority="37842">
      <formula>AND(ISNUMBER(AH212),SEARCH("fercoq",$H212,1))</formula>
    </cfRule>
    <cfRule type="expression" dxfId="28086" priority="37843">
      <formula>AND(ISNUMBER(AH212),SEARCH("soukane",$H212,1))</formula>
    </cfRule>
    <cfRule type="expression" dxfId="28085" priority="37844">
      <formula>AND(ISNUMBER(AH212),SEARCH("segado",$H212,1))</formula>
    </cfRule>
    <cfRule type="expression" dxfId="28084" priority="37845">
      <formula>AND(ISNUMBER(AH212),SEARCH("ravaut",$H212,1))</formula>
    </cfRule>
  </conditionalFormatting>
  <conditionalFormatting sqref="AH212:AL222">
    <cfRule type="expression" dxfId="28083" priority="37788">
      <formula>AND(ISNUMBER(AH212),SEARCH("busca",$H212,1))</formula>
    </cfRule>
    <cfRule type="expression" dxfId="28082" priority="37789">
      <formula>AND(ISNUMBER(AH212),SEARCH("herradi",$H212,1))</formula>
    </cfRule>
    <cfRule type="expression" dxfId="28081" priority="37790">
      <formula>AND(ISNUMBER(AH212),SEARCH("kern",$H212,1))</formula>
    </cfRule>
    <cfRule type="expression" dxfId="28080" priority="37791">
      <formula>AND(ISNUMBER(AH212),SEARCH("cros",$H212,1))</formula>
    </cfRule>
    <cfRule type="expression" dxfId="28079" priority="37792">
      <formula>AND(ISNUMBER(AH212),SEARCH("duhart",$H212,1))</formula>
    </cfRule>
    <cfRule type="expression" dxfId="28078" priority="37793">
      <formula>AND(ISNUMBER(AH212),SEARCH("busca",$H212,1))</formula>
    </cfRule>
    <cfRule type="expression" dxfId="28077" priority="37794">
      <formula>AND(ISNUMBER(AH212),SEARCH("hernandez",$H212,1))</formula>
    </cfRule>
    <cfRule type="expression" dxfId="28076" priority="37795">
      <formula>AND(ISNUMBER(AH212),SEARCH("diedler",$H212,1))</formula>
    </cfRule>
    <cfRule type="expression" dxfId="28075" priority="37796">
      <formula>AND(ISNUMBER(AH212),SEARCH("fauberteau",$H212,1))</formula>
    </cfRule>
    <cfRule type="expression" dxfId="28074" priority="37797">
      <formula>AND(ISNUMBER(AH212),SEARCH("roberdet",$H212,1))</formula>
    </cfRule>
    <cfRule type="expression" dxfId="28073" priority="37798">
      <formula>AND(ISNUMBER(AH212),SEARCH("guillemot",$H212,1))</formula>
    </cfRule>
    <cfRule type="expression" dxfId="28072" priority="37799">
      <formula>AND(ISNUMBER(AH212),SEARCH("galet",$H212,1))</formula>
    </cfRule>
    <cfRule type="expression" dxfId="28071" priority="37800">
      <formula>AND(ISNUMBER(AH212),SEARCH("ayad",$H212,1))</formula>
    </cfRule>
    <cfRule type="expression" dxfId="28070" priority="37801">
      <formula>AND(ISNUMBER(AH212),SEARCH("lavoillote",$H212,1))</formula>
    </cfRule>
    <cfRule type="expression" dxfId="28069" priority="37802">
      <formula>AND(ISNUMBER(AH212),SEARCH("fancelli",$H212,1))</formula>
    </cfRule>
    <cfRule type="expression" dxfId="28068" priority="37803">
      <formula>AND(ISNUMBER(AH212),SEARCH("morelle",$H212,1))</formula>
    </cfRule>
    <cfRule type="expression" dxfId="28067" priority="37804">
      <formula>AND(ISNUMBER(AH212),SEARCH("rendler",$H212,1))</formula>
    </cfRule>
    <cfRule type="expression" dxfId="28066" priority="37805">
      <formula>AND(ISNUMBER(AH212),SEARCH("palasi",$H212,1))</formula>
    </cfRule>
    <cfRule type="expression" dxfId="28065" priority="37806">
      <formula>AND(ISNUMBER(AH212),SEARCH("fercoq",$H212,1))</formula>
    </cfRule>
    <cfRule type="expression" dxfId="28064" priority="37807">
      <formula>AND(ISNUMBER(AH212),SEARCH("soukane",$H212,1))</formula>
    </cfRule>
    <cfRule type="expression" dxfId="28063" priority="37808">
      <formula>AND(ISNUMBER(AH212),SEARCH("segado",$H212,1))</formula>
    </cfRule>
    <cfRule type="expression" dxfId="28062" priority="37809">
      <formula>AND(ISNUMBER(AH212),SEARCH("ravaut",$H212,1))</formula>
    </cfRule>
    <cfRule type="expression" dxfId="28061" priority="37810">
      <formula>AND(ISNUMBER(AH212),SEARCH("diedler",$H212,1))</formula>
    </cfRule>
    <cfRule type="expression" dxfId="28060" priority="37811">
      <formula>AND(ISNUMBER(AH212),SEARCH("roberdet",$H212,1))</formula>
    </cfRule>
    <cfRule type="expression" dxfId="28059" priority="37812">
      <formula>AND(ISNUMBER(AH212),SEARCH("guillemot",$H212,1))</formula>
    </cfRule>
    <cfRule type="expression" dxfId="28058" priority="37813">
      <formula>AND(ISNUMBER(AH212),SEARCH("galet",$H212,1))</formula>
    </cfRule>
    <cfRule type="expression" dxfId="28057" priority="37814">
      <formula>AND(ISNUMBER(AH212),SEARCH("ayad",$H212,1))</formula>
    </cfRule>
    <cfRule type="expression" dxfId="28056" priority="37815">
      <formula>AND(ISNUMBER(AH212),SEARCH("lavoillote",$H212,1))</formula>
    </cfRule>
    <cfRule type="expression" dxfId="28055" priority="37816">
      <formula>AND(ISNUMBER(AH212),SEARCH("fancelli",$H212,1))</formula>
    </cfRule>
    <cfRule type="expression" dxfId="28054" priority="37817">
      <formula>AND(ISNUMBER(AH212),SEARCH("morelle",$H212,1))</formula>
    </cfRule>
    <cfRule type="expression" dxfId="28053" priority="37818">
      <formula>AND(ISNUMBER(AH212),SEARCH("rendler",$H212,1))</formula>
    </cfRule>
    <cfRule type="expression" dxfId="28052" priority="37819">
      <formula>AND(ISNUMBER(AH212),SEARCH("palasi",$H212,1))</formula>
    </cfRule>
    <cfRule type="expression" dxfId="28051" priority="37820">
      <formula>AND(ISNUMBER(AH212),SEARCH("fercoq",$H212,1))</formula>
    </cfRule>
    <cfRule type="expression" dxfId="28050" priority="37821">
      <formula>AND(ISNUMBER(AH212),SEARCH("soukane",$H212,1))</formula>
    </cfRule>
    <cfRule type="expression" dxfId="28049" priority="37822">
      <formula>AND(ISNUMBER(AH212),SEARCH("segado",$H212,1))</formula>
    </cfRule>
    <cfRule type="expression" dxfId="28048" priority="37823">
      <formula>AND(ISNUMBER(AH212),SEARCH("ravaut",$H212,1))</formula>
    </cfRule>
  </conditionalFormatting>
  <conditionalFormatting sqref="AH212:AL222">
    <cfRule type="expression" dxfId="28047" priority="37769">
      <formula>AND(ISNUMBER(AH212),SEARCH("cros",$H212,1))</formula>
    </cfRule>
    <cfRule type="expression" dxfId="28046" priority="37770">
      <formula>AND(ISNUMBER(AH212),SEARCH("duhart",$H212,1))</formula>
    </cfRule>
    <cfRule type="expression" dxfId="28045" priority="37771">
      <formula>AND(ISNUMBER(AH212),SEARCH("busca",$H212,1))</formula>
    </cfRule>
    <cfRule type="expression" dxfId="28044" priority="37772">
      <formula>AND(ISNUMBER(AH212),SEARCH("hernandez",$H212,1))</formula>
    </cfRule>
    <cfRule type="expression" dxfId="28043" priority="37773">
      <formula>AND(ISNUMBER(AH212),SEARCH("diedler",$H212,1))</formula>
    </cfRule>
    <cfRule type="expression" dxfId="28042" priority="37774">
      <formula>AND(ISNUMBER(AH212),SEARCH("fauberteau",$H212,1))</formula>
    </cfRule>
    <cfRule type="expression" dxfId="28041" priority="37775">
      <formula>AND(ISNUMBER(AH212),SEARCH("roberdet",$H212,1))</formula>
    </cfRule>
    <cfRule type="expression" dxfId="28040" priority="37776">
      <formula>AND(ISNUMBER(AH212),SEARCH("guillemot",$H212,1))</formula>
    </cfRule>
    <cfRule type="expression" dxfId="28039" priority="37777">
      <formula>AND(ISNUMBER(AH212),SEARCH("galet",$H212,1))</formula>
    </cfRule>
    <cfRule type="expression" dxfId="28038" priority="37778">
      <formula>AND(ISNUMBER(AH212),SEARCH("ayad",$H212,1))</formula>
    </cfRule>
    <cfRule type="expression" dxfId="28037" priority="37779">
      <formula>AND(ISNUMBER(AH212),SEARCH("lavoillote",$H212,1))</formula>
    </cfRule>
    <cfRule type="expression" dxfId="28036" priority="37780">
      <formula>AND(ISNUMBER(AH212),SEARCH("fancelli",$H212,1))</formula>
    </cfRule>
    <cfRule type="expression" dxfId="28035" priority="37781">
      <formula>AND(ISNUMBER(AH212),SEARCH("morelle",$H212,1))</formula>
    </cfRule>
    <cfRule type="expression" dxfId="28034" priority="37782">
      <formula>AND(ISNUMBER(AH212),SEARCH("rendler",$H212,1))</formula>
    </cfRule>
    <cfRule type="expression" dxfId="28033" priority="37783">
      <formula>AND(ISNUMBER(AH212),SEARCH("palasi",$H212,1))</formula>
    </cfRule>
    <cfRule type="expression" dxfId="28032" priority="37784">
      <formula>AND(ISNUMBER(AH212),SEARCH("fercoq",$H212,1))</formula>
    </cfRule>
    <cfRule type="expression" dxfId="28031" priority="37785">
      <formula>AND(ISNUMBER(AH212),SEARCH("soukane",$H212,1))</formula>
    </cfRule>
    <cfRule type="expression" dxfId="28030" priority="37786">
      <formula>AND(ISNUMBER(AH212),SEARCH("segado",$H212,1))</formula>
    </cfRule>
    <cfRule type="expression" dxfId="28029" priority="37787">
      <formula>AND(ISNUMBER(AH212),SEARCH("ravaut",$H212,1))</formula>
    </cfRule>
  </conditionalFormatting>
  <conditionalFormatting sqref="AM212:AM222">
    <cfRule type="expression" dxfId="28028" priority="37747">
      <formula>AND(ISNUMBER(AM212),SEARCH("busca",$H212,1))</formula>
    </cfRule>
    <cfRule type="expression" dxfId="28027" priority="37748">
      <formula>AND(ISNUMBER(AM212),SEARCH("herradi",$H212,1))</formula>
    </cfRule>
    <cfRule type="expression" dxfId="28026" priority="37749">
      <formula>AND(ISNUMBER(AM212),SEARCH("kern",$H212,1))</formula>
    </cfRule>
    <cfRule type="expression" dxfId="28025" priority="37750">
      <formula>AND(ISNUMBER(AM212),SEARCH("cros",$H212,1))</formula>
    </cfRule>
    <cfRule type="expression" dxfId="28024" priority="37751">
      <formula>AND(ISNUMBER(AM212),SEARCH("duhart",$H212,1))</formula>
    </cfRule>
    <cfRule type="expression" dxfId="28023" priority="37752">
      <formula>AND(ISNUMBER(AM212),SEARCH("busca",$H212,1))</formula>
    </cfRule>
    <cfRule type="expression" dxfId="28022" priority="37753">
      <formula>AND(ISNUMBER(AM212),SEARCH("hernandez",$H212,1))</formula>
    </cfRule>
    <cfRule type="expression" dxfId="28021" priority="37754">
      <formula>AND(ISNUMBER(AM212),SEARCH("diedler",$H212,1))</formula>
    </cfRule>
    <cfRule type="expression" dxfId="28020" priority="37755">
      <formula>AND(ISNUMBER(AM212),SEARCH("fauberteau",$H212,1))</formula>
    </cfRule>
    <cfRule type="expression" dxfId="28019" priority="37756">
      <formula>AND(ISNUMBER(AM212),SEARCH("roberdet",$H212,1))</formula>
    </cfRule>
    <cfRule type="expression" dxfId="28018" priority="37757">
      <formula>AND(ISNUMBER(AM212),SEARCH("guillemot",$H212,1))</formula>
    </cfRule>
    <cfRule type="expression" dxfId="28017" priority="37758">
      <formula>AND(ISNUMBER(AM212),SEARCH("galet",$H212,1))</formula>
    </cfRule>
    <cfRule type="expression" dxfId="28016" priority="37759">
      <formula>AND(ISNUMBER(AM212),SEARCH("ayad",$H212,1))</formula>
    </cfRule>
    <cfRule type="expression" dxfId="28015" priority="37760">
      <formula>AND(ISNUMBER(AM212),SEARCH("lavoillote",$H212,1))</formula>
    </cfRule>
    <cfRule type="expression" dxfId="28014" priority="37761">
      <formula>AND(ISNUMBER(AM212),SEARCH("fancelli",$H212,1))</formula>
    </cfRule>
    <cfRule type="expression" dxfId="28013" priority="37762">
      <formula>AND(ISNUMBER(AM212),SEARCH("morelle",$H212,1))</formula>
    </cfRule>
    <cfRule type="expression" dxfId="28012" priority="37763">
      <formula>AND(ISNUMBER(AM212),SEARCH("rendler",$H212,1))</formula>
    </cfRule>
    <cfRule type="expression" dxfId="28011" priority="37764">
      <formula>AND(ISNUMBER(AM212),SEARCH("palasi",$H212,1))</formula>
    </cfRule>
    <cfRule type="expression" dxfId="28010" priority="37765">
      <formula>AND(ISNUMBER(AM212),SEARCH("fercoq",$H212,1))</formula>
    </cfRule>
    <cfRule type="expression" dxfId="28009" priority="37766">
      <formula>AND(ISNUMBER(AM212),SEARCH("soukane",$H212,1))</formula>
    </cfRule>
    <cfRule type="expression" dxfId="28008" priority="37767">
      <formula>AND(ISNUMBER(AM212),SEARCH("segado",$H212,1))</formula>
    </cfRule>
    <cfRule type="expression" dxfId="28007" priority="37768">
      <formula>AND(ISNUMBER(AM212),SEARCH("ravaut",$H212,1))</formula>
    </cfRule>
  </conditionalFormatting>
  <conditionalFormatting sqref="AM212:AM222">
    <cfRule type="expression" dxfId="28006" priority="37711">
      <formula>AND(ISNUMBER(AM212),SEARCH("busca",$H212,1))</formula>
    </cfRule>
    <cfRule type="expression" dxfId="28005" priority="37712">
      <formula>AND(ISNUMBER(AM212),SEARCH("herradi",$H212,1))</formula>
    </cfRule>
    <cfRule type="expression" dxfId="28004" priority="37713">
      <formula>AND(ISNUMBER(AM212),SEARCH("kern",$H212,1))</formula>
    </cfRule>
    <cfRule type="expression" dxfId="28003" priority="37714">
      <formula>AND(ISNUMBER(AM212),SEARCH("cros",$H212,1))</formula>
    </cfRule>
    <cfRule type="expression" dxfId="28002" priority="37715">
      <formula>AND(ISNUMBER(AM212),SEARCH("duhart",$H212,1))</formula>
    </cfRule>
    <cfRule type="expression" dxfId="28001" priority="37716">
      <formula>AND(ISNUMBER(AM212),SEARCH("busca",$H212,1))</formula>
    </cfRule>
    <cfRule type="expression" dxfId="28000" priority="37717">
      <formula>AND(ISNUMBER(AM212),SEARCH("hernandez",$H212,1))</formula>
    </cfRule>
    <cfRule type="expression" dxfId="27999" priority="37718">
      <formula>AND(ISNUMBER(AM212),SEARCH("diedler",$H212,1))</formula>
    </cfRule>
    <cfRule type="expression" dxfId="27998" priority="37719">
      <formula>AND(ISNUMBER(AM212),SEARCH("fauberteau",$H212,1))</formula>
    </cfRule>
    <cfRule type="expression" dxfId="27997" priority="37720">
      <formula>AND(ISNUMBER(AM212),SEARCH("roberdet",$H212,1))</formula>
    </cfRule>
    <cfRule type="expression" dxfId="27996" priority="37721">
      <formula>AND(ISNUMBER(AM212),SEARCH("guillemot",$H212,1))</formula>
    </cfRule>
    <cfRule type="expression" dxfId="27995" priority="37722">
      <formula>AND(ISNUMBER(AM212),SEARCH("galet",$H212,1))</formula>
    </cfRule>
    <cfRule type="expression" dxfId="27994" priority="37723">
      <formula>AND(ISNUMBER(AM212),SEARCH("ayad",$H212,1))</formula>
    </cfRule>
    <cfRule type="expression" dxfId="27993" priority="37724">
      <formula>AND(ISNUMBER(AM212),SEARCH("lavoillote",$H212,1))</formula>
    </cfRule>
    <cfRule type="expression" dxfId="27992" priority="37725">
      <formula>AND(ISNUMBER(AM212),SEARCH("fancelli",$H212,1))</formula>
    </cfRule>
    <cfRule type="expression" dxfId="27991" priority="37726">
      <formula>AND(ISNUMBER(AM212),SEARCH("morelle",$H212,1))</formula>
    </cfRule>
    <cfRule type="expression" dxfId="27990" priority="37727">
      <formula>AND(ISNUMBER(AM212),SEARCH("rendler",$H212,1))</formula>
    </cfRule>
    <cfRule type="expression" dxfId="27989" priority="37728">
      <formula>AND(ISNUMBER(AM212),SEARCH("palasi",$H212,1))</formula>
    </cfRule>
    <cfRule type="expression" dxfId="27988" priority="37729">
      <formula>AND(ISNUMBER(AM212),SEARCH("fercoq",$H212,1))</formula>
    </cfRule>
    <cfRule type="expression" dxfId="27987" priority="37730">
      <formula>AND(ISNUMBER(AM212),SEARCH("soukane",$H212,1))</formula>
    </cfRule>
    <cfRule type="expression" dxfId="27986" priority="37731">
      <formula>AND(ISNUMBER(AM212),SEARCH("segado",$H212,1))</formula>
    </cfRule>
    <cfRule type="expression" dxfId="27985" priority="37732">
      <formula>AND(ISNUMBER(AM212),SEARCH("ravaut",$H212,1))</formula>
    </cfRule>
    <cfRule type="expression" dxfId="27984" priority="37733">
      <formula>AND(ISNUMBER(AM212),SEARCH("diedler",$H212,1))</formula>
    </cfRule>
    <cfRule type="expression" dxfId="27983" priority="37734">
      <formula>AND(ISNUMBER(AM212),SEARCH("roberdet",$H212,1))</formula>
    </cfRule>
    <cfRule type="expression" dxfId="27982" priority="37735">
      <formula>AND(ISNUMBER(AM212),SEARCH("guillemot",$H212,1))</formula>
    </cfRule>
    <cfRule type="expression" dxfId="27981" priority="37736">
      <formula>AND(ISNUMBER(AM212),SEARCH("galet",$H212,1))</formula>
    </cfRule>
    <cfRule type="expression" dxfId="27980" priority="37737">
      <formula>AND(ISNUMBER(AM212),SEARCH("ayad",$H212,1))</formula>
    </cfRule>
    <cfRule type="expression" dxfId="27979" priority="37738">
      <formula>AND(ISNUMBER(AM212),SEARCH("lavoillote",$H212,1))</formula>
    </cfRule>
    <cfRule type="expression" dxfId="27978" priority="37739">
      <formula>AND(ISNUMBER(AM212),SEARCH("fancelli",$H212,1))</formula>
    </cfRule>
    <cfRule type="expression" dxfId="27977" priority="37740">
      <formula>AND(ISNUMBER(AM212),SEARCH("morelle",$H212,1))</formula>
    </cfRule>
    <cfRule type="expression" dxfId="27976" priority="37741">
      <formula>AND(ISNUMBER(AM212),SEARCH("rendler",$H212,1))</formula>
    </cfRule>
    <cfRule type="expression" dxfId="27975" priority="37742">
      <formula>AND(ISNUMBER(AM212),SEARCH("palasi",$H212,1))</formula>
    </cfRule>
    <cfRule type="expression" dxfId="27974" priority="37743">
      <formula>AND(ISNUMBER(AM212),SEARCH("fercoq",$H212,1))</formula>
    </cfRule>
    <cfRule type="expression" dxfId="27973" priority="37744">
      <formula>AND(ISNUMBER(AM212),SEARCH("soukane",$H212,1))</formula>
    </cfRule>
    <cfRule type="expression" dxfId="27972" priority="37745">
      <formula>AND(ISNUMBER(AM212),SEARCH("segado",$H212,1))</formula>
    </cfRule>
    <cfRule type="expression" dxfId="27971" priority="37746">
      <formula>AND(ISNUMBER(AM212),SEARCH("ravaut",$H212,1))</formula>
    </cfRule>
  </conditionalFormatting>
  <conditionalFormatting sqref="AM212:AM222">
    <cfRule type="expression" dxfId="27970" priority="37692">
      <formula>AND(ISNUMBER(AM212),SEARCH("cros",$H212,1))</formula>
    </cfRule>
    <cfRule type="expression" dxfId="27969" priority="37693">
      <formula>AND(ISNUMBER(AM212),SEARCH("duhart",$H212,1))</formula>
    </cfRule>
    <cfRule type="expression" dxfId="27968" priority="37694">
      <formula>AND(ISNUMBER(AM212),SEARCH("busca",$H212,1))</formula>
    </cfRule>
    <cfRule type="expression" dxfId="27967" priority="37695">
      <formula>AND(ISNUMBER(AM212),SEARCH("hernandez",$H212,1))</formula>
    </cfRule>
    <cfRule type="expression" dxfId="27966" priority="37696">
      <formula>AND(ISNUMBER(AM212),SEARCH("diedler",$H212,1))</formula>
    </cfRule>
    <cfRule type="expression" dxfId="27965" priority="37697">
      <formula>AND(ISNUMBER(AM212),SEARCH("fauberteau",$H212,1))</formula>
    </cfRule>
    <cfRule type="expression" dxfId="27964" priority="37698">
      <formula>AND(ISNUMBER(AM212),SEARCH("roberdet",$H212,1))</formula>
    </cfRule>
    <cfRule type="expression" dxfId="27963" priority="37699">
      <formula>AND(ISNUMBER(AM212),SEARCH("guillemot",$H212,1))</formula>
    </cfRule>
    <cfRule type="expression" dxfId="27962" priority="37700">
      <formula>AND(ISNUMBER(AM212),SEARCH("galet",$H212,1))</formula>
    </cfRule>
    <cfRule type="expression" dxfId="27961" priority="37701">
      <formula>AND(ISNUMBER(AM212),SEARCH("ayad",$H212,1))</formula>
    </cfRule>
    <cfRule type="expression" dxfId="27960" priority="37702">
      <formula>AND(ISNUMBER(AM212),SEARCH("lavoillote",$H212,1))</formula>
    </cfRule>
    <cfRule type="expression" dxfId="27959" priority="37703">
      <formula>AND(ISNUMBER(AM212),SEARCH("fancelli",$H212,1))</formula>
    </cfRule>
    <cfRule type="expression" dxfId="27958" priority="37704">
      <formula>AND(ISNUMBER(AM212),SEARCH("morelle",$H212,1))</formula>
    </cfRule>
    <cfRule type="expression" dxfId="27957" priority="37705">
      <formula>AND(ISNUMBER(AM212),SEARCH("rendler",$H212,1))</formula>
    </cfRule>
    <cfRule type="expression" dxfId="27956" priority="37706">
      <formula>AND(ISNUMBER(AM212),SEARCH("palasi",$H212,1))</formula>
    </cfRule>
    <cfRule type="expression" dxfId="27955" priority="37707">
      <formula>AND(ISNUMBER(AM212),SEARCH("fercoq",$H212,1))</formula>
    </cfRule>
    <cfRule type="expression" dxfId="27954" priority="37708">
      <formula>AND(ISNUMBER(AM212),SEARCH("soukane",$H212,1))</formula>
    </cfRule>
    <cfRule type="expression" dxfId="27953" priority="37709">
      <formula>AND(ISNUMBER(AM212),SEARCH("segado",$H212,1))</formula>
    </cfRule>
    <cfRule type="expression" dxfId="27952" priority="37710">
      <formula>AND(ISNUMBER(AM212),SEARCH("ravaut",$H212,1))</formula>
    </cfRule>
  </conditionalFormatting>
  <conditionalFormatting sqref="AZ224">
    <cfRule type="expression" dxfId="27951" priority="37670">
      <formula>AND(ISNUMBER(AZ224),SEARCH("busca",$H224,1))</formula>
    </cfRule>
    <cfRule type="expression" dxfId="27950" priority="37671">
      <formula>AND(ISNUMBER(AZ224),SEARCH("herradi",$H224,1))</formula>
    </cfRule>
    <cfRule type="expression" dxfId="27949" priority="37672">
      <formula>AND(ISNUMBER(AZ224),SEARCH("kern",$H224,1))</formula>
    </cfRule>
    <cfRule type="expression" dxfId="27948" priority="37673">
      <formula>AND(ISNUMBER(AZ224),SEARCH("cros",$H224,1))</formula>
    </cfRule>
    <cfRule type="expression" dxfId="27947" priority="37674">
      <formula>AND(ISNUMBER(AZ224),SEARCH("duhart",$H224,1))</formula>
    </cfRule>
    <cfRule type="expression" dxfId="27946" priority="37675">
      <formula>AND(ISNUMBER(AZ224),SEARCH("busca",$H224,1))</formula>
    </cfRule>
    <cfRule type="expression" dxfId="27945" priority="37676">
      <formula>AND(ISNUMBER(AZ224),SEARCH("hernandez",$H224,1))</formula>
    </cfRule>
    <cfRule type="expression" dxfId="27944" priority="37677">
      <formula>AND(ISNUMBER(AZ224),SEARCH("diedler",$H224,1))</formula>
    </cfRule>
    <cfRule type="expression" dxfId="27943" priority="37678">
      <formula>AND(ISNUMBER(AZ224),SEARCH("fauberteau",$H224,1))</formula>
    </cfRule>
    <cfRule type="expression" dxfId="27942" priority="37679">
      <formula>AND(ISNUMBER(AZ224),SEARCH("roberdet",$H224,1))</formula>
    </cfRule>
    <cfRule type="expression" dxfId="27941" priority="37680">
      <formula>AND(ISNUMBER(AZ224),SEARCH("guillemot",$H224,1))</formula>
    </cfRule>
    <cfRule type="expression" dxfId="27940" priority="37681">
      <formula>AND(ISNUMBER(AZ224),SEARCH("galet",$H224,1))</formula>
    </cfRule>
    <cfRule type="expression" dxfId="27939" priority="37682">
      <formula>AND(ISNUMBER(AZ224),SEARCH("ayad",$H224,1))</formula>
    </cfRule>
    <cfRule type="expression" dxfId="27938" priority="37683">
      <formula>AND(ISNUMBER(AZ224),SEARCH("lavoillote",$H224,1))</formula>
    </cfRule>
    <cfRule type="expression" dxfId="27937" priority="37684">
      <formula>AND(ISNUMBER(AZ224),SEARCH("fancelli",$H224,1))</formula>
    </cfRule>
    <cfRule type="expression" dxfId="27936" priority="37685">
      <formula>AND(ISNUMBER(AZ224),SEARCH("morelle",$H224,1))</formula>
    </cfRule>
    <cfRule type="expression" dxfId="27935" priority="37686">
      <formula>AND(ISNUMBER(AZ224),SEARCH("rendler",$H224,1))</formula>
    </cfRule>
    <cfRule type="expression" dxfId="27934" priority="37687">
      <formula>AND(ISNUMBER(AZ224),SEARCH("palasi",$H224,1))</formula>
    </cfRule>
    <cfRule type="expression" dxfId="27933" priority="37688">
      <formula>AND(ISNUMBER(AZ224),SEARCH("fercoq",$H224,1))</formula>
    </cfRule>
    <cfRule type="expression" dxfId="27932" priority="37689">
      <formula>AND(ISNUMBER(AZ224),SEARCH("soukane",$H224,1))</formula>
    </cfRule>
    <cfRule type="expression" dxfId="27931" priority="37690">
      <formula>AND(ISNUMBER(AZ224),SEARCH("segado",$H224,1))</formula>
    </cfRule>
    <cfRule type="expression" dxfId="27930" priority="37691">
      <formula>AND(ISNUMBER(AZ224),SEARCH("ravaut",$H224,1))</formula>
    </cfRule>
  </conditionalFormatting>
  <conditionalFormatting sqref="AZ224">
    <cfRule type="expression" dxfId="27929" priority="37634">
      <formula>AND(ISNUMBER(AZ224),SEARCH("busca",$H224,1))</formula>
    </cfRule>
    <cfRule type="expression" dxfId="27928" priority="37635">
      <formula>AND(ISNUMBER(AZ224),SEARCH("herradi",$H224,1))</formula>
    </cfRule>
    <cfRule type="expression" dxfId="27927" priority="37636">
      <formula>AND(ISNUMBER(AZ224),SEARCH("kern",$H224,1))</formula>
    </cfRule>
    <cfRule type="expression" dxfId="27926" priority="37637">
      <formula>AND(ISNUMBER(AZ224),SEARCH("cros",$H224,1))</formula>
    </cfRule>
    <cfRule type="expression" dxfId="27925" priority="37638">
      <formula>AND(ISNUMBER(AZ224),SEARCH("duhart",$H224,1))</formula>
    </cfRule>
    <cfRule type="expression" dxfId="27924" priority="37639">
      <formula>AND(ISNUMBER(AZ224),SEARCH("busca",$H224,1))</formula>
    </cfRule>
    <cfRule type="expression" dxfId="27923" priority="37640">
      <formula>AND(ISNUMBER(AZ224),SEARCH("hernandez",$H224,1))</formula>
    </cfRule>
    <cfRule type="expression" dxfId="27922" priority="37641">
      <formula>AND(ISNUMBER(AZ224),SEARCH("diedler",$H224,1))</formula>
    </cfRule>
    <cfRule type="expression" dxfId="27921" priority="37642">
      <formula>AND(ISNUMBER(AZ224),SEARCH("fauberteau",$H224,1))</formula>
    </cfRule>
    <cfRule type="expression" dxfId="27920" priority="37643">
      <formula>AND(ISNUMBER(AZ224),SEARCH("roberdet",$H224,1))</formula>
    </cfRule>
    <cfRule type="expression" dxfId="27919" priority="37644">
      <formula>AND(ISNUMBER(AZ224),SEARCH("guillemot",$H224,1))</formula>
    </cfRule>
    <cfRule type="expression" dxfId="27918" priority="37645">
      <formula>AND(ISNUMBER(AZ224),SEARCH("galet",$H224,1))</formula>
    </cfRule>
    <cfRule type="expression" dxfId="27917" priority="37646">
      <formula>AND(ISNUMBER(AZ224),SEARCH("ayad",$H224,1))</formula>
    </cfRule>
    <cfRule type="expression" dxfId="27916" priority="37647">
      <formula>AND(ISNUMBER(AZ224),SEARCH("lavoillote",$H224,1))</formula>
    </cfRule>
    <cfRule type="expression" dxfId="27915" priority="37648">
      <formula>AND(ISNUMBER(AZ224),SEARCH("fancelli",$H224,1))</formula>
    </cfRule>
    <cfRule type="expression" dxfId="27914" priority="37649">
      <formula>AND(ISNUMBER(AZ224),SEARCH("morelle",$H224,1))</formula>
    </cfRule>
    <cfRule type="expression" dxfId="27913" priority="37650">
      <formula>AND(ISNUMBER(AZ224),SEARCH("rendler",$H224,1))</formula>
    </cfRule>
    <cfRule type="expression" dxfId="27912" priority="37651">
      <formula>AND(ISNUMBER(AZ224),SEARCH("palasi",$H224,1))</formula>
    </cfRule>
    <cfRule type="expression" dxfId="27911" priority="37652">
      <formula>AND(ISNUMBER(AZ224),SEARCH("fercoq",$H224,1))</formula>
    </cfRule>
    <cfRule type="expression" dxfId="27910" priority="37653">
      <formula>AND(ISNUMBER(AZ224),SEARCH("soukane",$H224,1))</formula>
    </cfRule>
    <cfRule type="expression" dxfId="27909" priority="37654">
      <formula>AND(ISNUMBER(AZ224),SEARCH("segado",$H224,1))</formula>
    </cfRule>
    <cfRule type="expression" dxfId="27908" priority="37655">
      <formula>AND(ISNUMBER(AZ224),SEARCH("ravaut",$H224,1))</formula>
    </cfRule>
    <cfRule type="expression" dxfId="27907" priority="37656">
      <formula>AND(ISNUMBER(AZ224),SEARCH("diedler",$H224,1))</formula>
    </cfRule>
    <cfRule type="expression" dxfId="27906" priority="37657">
      <formula>AND(ISNUMBER(AZ224),SEARCH("roberdet",$H224,1))</formula>
    </cfRule>
    <cfRule type="expression" dxfId="27905" priority="37658">
      <formula>AND(ISNUMBER(AZ224),SEARCH("guillemot",$H224,1))</formula>
    </cfRule>
    <cfRule type="expression" dxfId="27904" priority="37659">
      <formula>AND(ISNUMBER(AZ224),SEARCH("galet",$H224,1))</formula>
    </cfRule>
    <cfRule type="expression" dxfId="27903" priority="37660">
      <formula>AND(ISNUMBER(AZ224),SEARCH("ayad",$H224,1))</formula>
    </cfRule>
    <cfRule type="expression" dxfId="27902" priority="37661">
      <formula>AND(ISNUMBER(AZ224),SEARCH("lavoillote",$H224,1))</formula>
    </cfRule>
    <cfRule type="expression" dxfId="27901" priority="37662">
      <formula>AND(ISNUMBER(AZ224),SEARCH("fancelli",$H224,1))</formula>
    </cfRule>
    <cfRule type="expression" dxfId="27900" priority="37663">
      <formula>AND(ISNUMBER(AZ224),SEARCH("morelle",$H224,1))</formula>
    </cfRule>
    <cfRule type="expression" dxfId="27899" priority="37664">
      <formula>AND(ISNUMBER(AZ224),SEARCH("rendler",$H224,1))</formula>
    </cfRule>
    <cfRule type="expression" dxfId="27898" priority="37665">
      <formula>AND(ISNUMBER(AZ224),SEARCH("palasi",$H224,1))</formula>
    </cfRule>
    <cfRule type="expression" dxfId="27897" priority="37666">
      <formula>AND(ISNUMBER(AZ224),SEARCH("fercoq",$H224,1))</formula>
    </cfRule>
    <cfRule type="expression" dxfId="27896" priority="37667">
      <formula>AND(ISNUMBER(AZ224),SEARCH("soukane",$H224,1))</formula>
    </cfRule>
    <cfRule type="expression" dxfId="27895" priority="37668">
      <formula>AND(ISNUMBER(AZ224),SEARCH("segado",$H224,1))</formula>
    </cfRule>
    <cfRule type="expression" dxfId="27894" priority="37669">
      <formula>AND(ISNUMBER(AZ224),SEARCH("ravaut",$H224,1))</formula>
    </cfRule>
  </conditionalFormatting>
  <conditionalFormatting sqref="V219 V221">
    <cfRule type="expression" dxfId="27893" priority="37619">
      <formula>AND(ISNUMBER(V219),SEARCH("diedler",$H219,1))</formula>
    </cfRule>
    <cfRule type="expression" dxfId="27892" priority="37620">
      <formula>AND(ISNUMBER(V219),SEARCH("fauberteau",$H219,1))</formula>
    </cfRule>
    <cfRule type="expression" dxfId="27891" priority="37621">
      <formula>AND(ISNUMBER(V219),SEARCH("roberdet",$H219,1))</formula>
    </cfRule>
    <cfRule type="expression" dxfId="27890" priority="37622">
      <formula>AND(ISNUMBER(V219),SEARCH("guillemot",$H219,1))</formula>
    </cfRule>
    <cfRule type="expression" dxfId="27889" priority="37623">
      <formula>AND(ISNUMBER(V219),SEARCH("galet",$H219,1))</formula>
    </cfRule>
    <cfRule type="expression" dxfId="27888" priority="37624">
      <formula>AND(ISNUMBER(V219),SEARCH("ayad",$H219,1))</formula>
    </cfRule>
    <cfRule type="expression" dxfId="27887" priority="37625">
      <formula>AND(ISNUMBER(V219),SEARCH("lavoillote",$H219,1))</formula>
    </cfRule>
    <cfRule type="expression" dxfId="27886" priority="37626">
      <formula>AND(ISNUMBER(V219),SEARCH("fancelli",$H219,1))</formula>
    </cfRule>
    <cfRule type="expression" dxfId="27885" priority="37627">
      <formula>AND(ISNUMBER(V219),SEARCH("morelle",$H219,1))</formula>
    </cfRule>
    <cfRule type="expression" dxfId="27884" priority="37628">
      <formula>AND(ISNUMBER(V219),SEARCH("rendler",$H219,1))</formula>
    </cfRule>
    <cfRule type="expression" dxfId="27883" priority="37629">
      <formula>AND(ISNUMBER(V219),SEARCH("palasi",$H219,1))</formula>
    </cfRule>
    <cfRule type="expression" dxfId="27882" priority="37630">
      <formula>AND(ISNUMBER(V219),SEARCH("fercoq",$H219,1))</formula>
    </cfRule>
    <cfRule type="expression" dxfId="27881" priority="37631">
      <formula>AND(ISNUMBER(V219),SEARCH("soukane",$H219,1))</formula>
    </cfRule>
    <cfRule type="expression" dxfId="27880" priority="37632">
      <formula>AND(ISNUMBER(V219),SEARCH("segado",$H219,1))</formula>
    </cfRule>
    <cfRule type="expression" dxfId="27879" priority="37633">
      <formula>AND(ISNUMBER(V219),SEARCH("ravaut",$H219,1))</formula>
    </cfRule>
  </conditionalFormatting>
  <conditionalFormatting sqref="V211">
    <cfRule type="expression" dxfId="27878" priority="37600">
      <formula>AND(ISNUMBER(V211),SEARCH("cros",$H211,1))</formula>
    </cfRule>
    <cfRule type="expression" dxfId="27877" priority="37601">
      <formula>AND(ISNUMBER(V211),SEARCH("duhart",$H211,1))</formula>
    </cfRule>
    <cfRule type="expression" dxfId="27876" priority="37602">
      <formula>AND(ISNUMBER(V211),SEARCH("busca",$H211,1))</formula>
    </cfRule>
    <cfRule type="expression" dxfId="27875" priority="37603">
      <formula>AND(ISNUMBER(V211),SEARCH("hernandez",$H211,1))</formula>
    </cfRule>
    <cfRule type="expression" dxfId="27874" priority="37604">
      <formula>AND(ISNUMBER(V211),SEARCH("diedler",$H211,1))</formula>
    </cfRule>
    <cfRule type="expression" dxfId="27873" priority="37605">
      <formula>AND(ISNUMBER(V211),SEARCH("fauberteau",$H211,1))</formula>
    </cfRule>
    <cfRule type="expression" dxfId="27872" priority="37606">
      <formula>AND(ISNUMBER(V211),SEARCH("roberdet",$H211,1))</formula>
    </cfRule>
    <cfRule type="expression" dxfId="27871" priority="37607">
      <formula>AND(ISNUMBER(V211),SEARCH("guillemot",$H211,1))</formula>
    </cfRule>
    <cfRule type="expression" dxfId="27870" priority="37608">
      <formula>AND(ISNUMBER(V211),SEARCH("galet",$H211,1))</formula>
    </cfRule>
    <cfRule type="expression" dxfId="27869" priority="37609">
      <formula>AND(ISNUMBER(V211),SEARCH("ayad",$H211,1))</formula>
    </cfRule>
    <cfRule type="expression" dxfId="27868" priority="37610">
      <formula>AND(ISNUMBER(V211),SEARCH("lavoillote",$H211,1))</formula>
    </cfRule>
    <cfRule type="expression" dxfId="27867" priority="37611">
      <formula>AND(ISNUMBER(V211),SEARCH("fancelli",$H211,1))</formula>
    </cfRule>
    <cfRule type="expression" dxfId="27866" priority="37612">
      <formula>AND(ISNUMBER(V211),SEARCH("morelle",$H211,1))</formula>
    </cfRule>
    <cfRule type="expression" dxfId="27865" priority="37613">
      <formula>AND(ISNUMBER(V211),SEARCH("rendler",$H211,1))</formula>
    </cfRule>
    <cfRule type="expression" dxfId="27864" priority="37614">
      <formula>AND(ISNUMBER(V211),SEARCH("palasi",$H211,1))</formula>
    </cfRule>
    <cfRule type="expression" dxfId="27863" priority="37615">
      <formula>AND(ISNUMBER(V211),SEARCH("fercoq",$H211,1))</formula>
    </cfRule>
    <cfRule type="expression" dxfId="27862" priority="37616">
      <formula>AND(ISNUMBER(V211),SEARCH("soukane",$H211,1))</formula>
    </cfRule>
    <cfRule type="expression" dxfId="27861" priority="37617">
      <formula>AND(ISNUMBER(V211),SEARCH("segado",$H211,1))</formula>
    </cfRule>
    <cfRule type="expression" dxfId="27860" priority="37618">
      <formula>AND(ISNUMBER(V211),SEARCH("ravaut",$H211,1))</formula>
    </cfRule>
  </conditionalFormatting>
  <conditionalFormatting sqref="V217:V222 V209:V215">
    <cfRule type="expression" dxfId="27859" priority="37578">
      <formula>AND(ISNUMBER(V209),SEARCH("busca",$H209,1))</formula>
    </cfRule>
    <cfRule type="expression" dxfId="27858" priority="37579">
      <formula>AND(ISNUMBER(V209),SEARCH("herradi",$H209,1))</formula>
    </cfRule>
    <cfRule type="expression" dxfId="27857" priority="37580">
      <formula>AND(ISNUMBER(V209),SEARCH("kern",$H209,1))</formula>
    </cfRule>
    <cfRule type="expression" dxfId="27856" priority="37581">
      <formula>AND(ISNUMBER(V209),SEARCH("cros",$H209,1))</formula>
    </cfRule>
    <cfRule type="expression" dxfId="27855" priority="37582">
      <formula>AND(ISNUMBER(V209),SEARCH("duhart",$H209,1))</formula>
    </cfRule>
    <cfRule type="expression" dxfId="27854" priority="37583">
      <formula>AND(ISNUMBER(V209),SEARCH("busca",$H209,1))</formula>
    </cfRule>
    <cfRule type="expression" dxfId="27853" priority="37584">
      <formula>AND(ISNUMBER(V209),SEARCH("hernandez",$H209,1))</formula>
    </cfRule>
    <cfRule type="expression" dxfId="27852" priority="37585">
      <formula>AND(ISNUMBER(V209),SEARCH("diedler",$H209,1))</formula>
    </cfRule>
    <cfRule type="expression" dxfId="27851" priority="37586">
      <formula>AND(ISNUMBER(V209),SEARCH("fauberteau",$H209,1))</formula>
    </cfRule>
    <cfRule type="expression" dxfId="27850" priority="37587">
      <formula>AND(ISNUMBER(V209),SEARCH("roberdet",$H209,1))</formula>
    </cfRule>
    <cfRule type="expression" dxfId="27849" priority="37588">
      <formula>AND(ISNUMBER(V209),SEARCH("guillemot",$H209,1))</formula>
    </cfRule>
    <cfRule type="expression" dxfId="27848" priority="37589">
      <formula>AND(ISNUMBER(V209),SEARCH("galet",$H209,1))</formula>
    </cfRule>
    <cfRule type="expression" dxfId="27847" priority="37590">
      <formula>AND(ISNUMBER(V209),SEARCH("ayad",$H209,1))</formula>
    </cfRule>
    <cfRule type="expression" dxfId="27846" priority="37591">
      <formula>AND(ISNUMBER(V209),SEARCH("lavoillote",$H209,1))</formula>
    </cfRule>
    <cfRule type="expression" dxfId="27845" priority="37592">
      <formula>AND(ISNUMBER(V209),SEARCH("fancelli",$H209,1))</formula>
    </cfRule>
    <cfRule type="expression" dxfId="27844" priority="37593">
      <formula>AND(ISNUMBER(V209),SEARCH("morelle",$H209,1))</formula>
    </cfRule>
    <cfRule type="expression" dxfId="27843" priority="37594">
      <formula>AND(ISNUMBER(V209),SEARCH("rendler",$H209,1))</formula>
    </cfRule>
    <cfRule type="expression" dxfId="27842" priority="37595">
      <formula>AND(ISNUMBER(V209),SEARCH("palasi",$H209,1))</formula>
    </cfRule>
    <cfRule type="expression" dxfId="27841" priority="37596">
      <formula>AND(ISNUMBER(V209),SEARCH("fercoq",$H209,1))</formula>
    </cfRule>
    <cfRule type="expression" dxfId="27840" priority="37597">
      <formula>AND(ISNUMBER(V209),SEARCH("soukane",$H209,1))</formula>
    </cfRule>
    <cfRule type="expression" dxfId="27839" priority="37598">
      <formula>AND(ISNUMBER(V209),SEARCH("segado",$H209,1))</formula>
    </cfRule>
    <cfRule type="expression" dxfId="27838" priority="37599">
      <formula>AND(ISNUMBER(V209),SEARCH("ravaut",$H209,1))</formula>
    </cfRule>
  </conditionalFormatting>
  <conditionalFormatting sqref="V217:V222 V209:V215">
    <cfRule type="expression" dxfId="27837" priority="37542">
      <formula>AND(ISNUMBER(V209),SEARCH("busca",$H209,1))</formula>
    </cfRule>
    <cfRule type="expression" dxfId="27836" priority="37543">
      <formula>AND(ISNUMBER(V209),SEARCH("herradi",$H209,1))</formula>
    </cfRule>
    <cfRule type="expression" dxfId="27835" priority="37544">
      <formula>AND(ISNUMBER(V209),SEARCH("kern",$H209,1))</formula>
    </cfRule>
    <cfRule type="expression" dxfId="27834" priority="37545">
      <formula>AND(ISNUMBER(V209),SEARCH("cros",$H209,1))</formula>
    </cfRule>
    <cfRule type="expression" dxfId="27833" priority="37546">
      <formula>AND(ISNUMBER(V209),SEARCH("duhart",$H209,1))</formula>
    </cfRule>
    <cfRule type="expression" dxfId="27832" priority="37547">
      <formula>AND(ISNUMBER(V209),SEARCH("busca",$H209,1))</formula>
    </cfRule>
    <cfRule type="expression" dxfId="27831" priority="37548">
      <formula>AND(ISNUMBER(V209),SEARCH("hernandez",$H209,1))</formula>
    </cfRule>
    <cfRule type="expression" dxfId="27830" priority="37549">
      <formula>AND(ISNUMBER(V209),SEARCH("diedler",$H209,1))</formula>
    </cfRule>
    <cfRule type="expression" dxfId="27829" priority="37550">
      <formula>AND(ISNUMBER(V209),SEARCH("fauberteau",$H209,1))</formula>
    </cfRule>
    <cfRule type="expression" dxfId="27828" priority="37551">
      <formula>AND(ISNUMBER(V209),SEARCH("roberdet",$H209,1))</formula>
    </cfRule>
    <cfRule type="expression" dxfId="27827" priority="37552">
      <formula>AND(ISNUMBER(V209),SEARCH("guillemot",$H209,1))</formula>
    </cfRule>
    <cfRule type="expression" dxfId="27826" priority="37553">
      <formula>AND(ISNUMBER(V209),SEARCH("galet",$H209,1))</formula>
    </cfRule>
    <cfRule type="expression" dxfId="27825" priority="37554">
      <formula>AND(ISNUMBER(V209),SEARCH("ayad",$H209,1))</formula>
    </cfRule>
    <cfRule type="expression" dxfId="27824" priority="37555">
      <formula>AND(ISNUMBER(V209),SEARCH("lavoillote",$H209,1))</formula>
    </cfRule>
    <cfRule type="expression" dxfId="27823" priority="37556">
      <formula>AND(ISNUMBER(V209),SEARCH("fancelli",$H209,1))</formula>
    </cfRule>
    <cfRule type="expression" dxfId="27822" priority="37557">
      <formula>AND(ISNUMBER(V209),SEARCH("morelle",$H209,1))</formula>
    </cfRule>
    <cfRule type="expression" dxfId="27821" priority="37558">
      <formula>AND(ISNUMBER(V209),SEARCH("rendler",$H209,1))</formula>
    </cfRule>
    <cfRule type="expression" dxfId="27820" priority="37559">
      <formula>AND(ISNUMBER(V209),SEARCH("palasi",$H209,1))</formula>
    </cfRule>
    <cfRule type="expression" dxfId="27819" priority="37560">
      <formula>AND(ISNUMBER(V209),SEARCH("fercoq",$H209,1))</formula>
    </cfRule>
    <cfRule type="expression" dxfId="27818" priority="37561">
      <formula>AND(ISNUMBER(V209),SEARCH("soukane",$H209,1))</formula>
    </cfRule>
    <cfRule type="expression" dxfId="27817" priority="37562">
      <formula>AND(ISNUMBER(V209),SEARCH("segado",$H209,1))</formula>
    </cfRule>
    <cfRule type="expression" dxfId="27816" priority="37563">
      <formula>AND(ISNUMBER(V209),SEARCH("ravaut",$H209,1))</formula>
    </cfRule>
    <cfRule type="expression" dxfId="27815" priority="37564">
      <formula>AND(ISNUMBER(V209),SEARCH("diedler",$H209,1))</formula>
    </cfRule>
    <cfRule type="expression" dxfId="27814" priority="37565">
      <formula>AND(ISNUMBER(V209),SEARCH("roberdet",$H209,1))</formula>
    </cfRule>
    <cfRule type="expression" dxfId="27813" priority="37566">
      <formula>AND(ISNUMBER(V209),SEARCH("guillemot",$H209,1))</formula>
    </cfRule>
    <cfRule type="expression" dxfId="27812" priority="37567">
      <formula>AND(ISNUMBER(V209),SEARCH("galet",$H209,1))</formula>
    </cfRule>
    <cfRule type="expression" dxfId="27811" priority="37568">
      <formula>AND(ISNUMBER(V209),SEARCH("ayad",$H209,1))</formula>
    </cfRule>
    <cfRule type="expression" dxfId="27810" priority="37569">
      <formula>AND(ISNUMBER(V209),SEARCH("lavoillote",$H209,1))</formula>
    </cfRule>
    <cfRule type="expression" dxfId="27809" priority="37570">
      <formula>AND(ISNUMBER(V209),SEARCH("fancelli",$H209,1))</formula>
    </cfRule>
    <cfRule type="expression" dxfId="27808" priority="37571">
      <formula>AND(ISNUMBER(V209),SEARCH("morelle",$H209,1))</formula>
    </cfRule>
    <cfRule type="expression" dxfId="27807" priority="37572">
      <formula>AND(ISNUMBER(V209),SEARCH("rendler",$H209,1))</formula>
    </cfRule>
    <cfRule type="expression" dxfId="27806" priority="37573">
      <formula>AND(ISNUMBER(V209),SEARCH("palasi",$H209,1))</formula>
    </cfRule>
    <cfRule type="expression" dxfId="27805" priority="37574">
      <formula>AND(ISNUMBER(V209),SEARCH("fercoq",$H209,1))</formula>
    </cfRule>
    <cfRule type="expression" dxfId="27804" priority="37575">
      <formula>AND(ISNUMBER(V209),SEARCH("soukane",$H209,1))</formula>
    </cfRule>
    <cfRule type="expression" dxfId="27803" priority="37576">
      <formula>AND(ISNUMBER(V209),SEARCH("segado",$H209,1))</formula>
    </cfRule>
    <cfRule type="expression" dxfId="27802" priority="37577">
      <formula>AND(ISNUMBER(V209),SEARCH("ravaut",$H209,1))</formula>
    </cfRule>
  </conditionalFormatting>
  <conditionalFormatting sqref="V216">
    <cfRule type="expression" dxfId="27801" priority="37520">
      <formula>AND(ISNUMBER(V216),SEARCH("busca",$H216,1))</formula>
    </cfRule>
    <cfRule type="expression" dxfId="27800" priority="37521">
      <formula>AND(ISNUMBER(V216),SEARCH("herradi",$H216,1))</formula>
    </cfRule>
    <cfRule type="expression" dxfId="27799" priority="37522">
      <formula>AND(ISNUMBER(V216),SEARCH("kern",$H216,1))</formula>
    </cfRule>
    <cfRule type="expression" dxfId="27798" priority="37523">
      <formula>AND(ISNUMBER(V216),SEARCH("cros",$H216,1))</formula>
    </cfRule>
    <cfRule type="expression" dxfId="27797" priority="37524">
      <formula>AND(ISNUMBER(V216),SEARCH("duhart",$H216,1))</formula>
    </cfRule>
    <cfRule type="expression" dxfId="27796" priority="37525">
      <formula>AND(ISNUMBER(V216),SEARCH("busca",$H216,1))</formula>
    </cfRule>
    <cfRule type="expression" dxfId="27795" priority="37526">
      <formula>AND(ISNUMBER(V216),SEARCH("hernandez",$H216,1))</formula>
    </cfRule>
    <cfRule type="expression" dxfId="27794" priority="37527">
      <formula>AND(ISNUMBER(V216),SEARCH("diedler",$H216,1))</formula>
    </cfRule>
    <cfRule type="expression" dxfId="27793" priority="37528">
      <formula>AND(ISNUMBER(V216),SEARCH("fauberteau",$H216,1))</formula>
    </cfRule>
    <cfRule type="expression" dxfId="27792" priority="37529">
      <formula>AND(ISNUMBER(V216),SEARCH("roberdet",$H216,1))</formula>
    </cfRule>
    <cfRule type="expression" dxfId="27791" priority="37530">
      <formula>AND(ISNUMBER(V216),SEARCH("guillemot",$H216,1))</formula>
    </cfRule>
    <cfRule type="expression" dxfId="27790" priority="37531">
      <formula>AND(ISNUMBER(V216),SEARCH("galet",$H216,1))</formula>
    </cfRule>
    <cfRule type="expression" dxfId="27789" priority="37532">
      <formula>AND(ISNUMBER(V216),SEARCH("ayad",$H216,1))</formula>
    </cfRule>
    <cfRule type="expression" dxfId="27788" priority="37533">
      <formula>AND(ISNUMBER(V216),SEARCH("lavoillote",$H216,1))</formula>
    </cfRule>
    <cfRule type="expression" dxfId="27787" priority="37534">
      <formula>AND(ISNUMBER(V216),SEARCH("fancelli",$H216,1))</formula>
    </cfRule>
    <cfRule type="expression" dxfId="27786" priority="37535">
      <formula>AND(ISNUMBER(V216),SEARCH("morelle",$H216,1))</formula>
    </cfRule>
    <cfRule type="expression" dxfId="27785" priority="37536">
      <formula>AND(ISNUMBER(V216),SEARCH("rendler",$H216,1))</formula>
    </cfRule>
    <cfRule type="expression" dxfId="27784" priority="37537">
      <formula>AND(ISNUMBER(V216),SEARCH("palasi",$H216,1))</formula>
    </cfRule>
    <cfRule type="expression" dxfId="27783" priority="37538">
      <formula>AND(ISNUMBER(V216),SEARCH("fercoq",$H216,1))</formula>
    </cfRule>
    <cfRule type="expression" dxfId="27782" priority="37539">
      <formula>AND(ISNUMBER(V216),SEARCH("soukane",$H216,1))</formula>
    </cfRule>
    <cfRule type="expression" dxfId="27781" priority="37540">
      <formula>AND(ISNUMBER(V216),SEARCH("segado",$H216,1))</formula>
    </cfRule>
    <cfRule type="expression" dxfId="27780" priority="37541">
      <formula>AND(ISNUMBER(V216),SEARCH("ravaut",$H216,1))</formula>
    </cfRule>
  </conditionalFormatting>
  <conditionalFormatting sqref="V216">
    <cfRule type="expression" dxfId="27779" priority="37484">
      <formula>AND(ISNUMBER(V216),SEARCH("busca",$H216,1))</formula>
    </cfRule>
    <cfRule type="expression" dxfId="27778" priority="37485">
      <formula>AND(ISNUMBER(V216),SEARCH("herradi",$H216,1))</formula>
    </cfRule>
    <cfRule type="expression" dxfId="27777" priority="37486">
      <formula>AND(ISNUMBER(V216),SEARCH("kern",$H216,1))</formula>
    </cfRule>
    <cfRule type="expression" dxfId="27776" priority="37487">
      <formula>AND(ISNUMBER(V216),SEARCH("cros",$H216,1))</formula>
    </cfRule>
    <cfRule type="expression" dxfId="27775" priority="37488">
      <formula>AND(ISNUMBER(V216),SEARCH("duhart",$H216,1))</formula>
    </cfRule>
    <cfRule type="expression" dxfId="27774" priority="37489">
      <formula>AND(ISNUMBER(V216),SEARCH("busca",$H216,1))</formula>
    </cfRule>
    <cfRule type="expression" dxfId="27773" priority="37490">
      <formula>AND(ISNUMBER(V216),SEARCH("hernandez",$H216,1))</formula>
    </cfRule>
    <cfRule type="expression" dxfId="27772" priority="37491">
      <formula>AND(ISNUMBER(V216),SEARCH("diedler",$H216,1))</formula>
    </cfRule>
    <cfRule type="expression" dxfId="27771" priority="37492">
      <formula>AND(ISNUMBER(V216),SEARCH("fauberteau",$H216,1))</formula>
    </cfRule>
    <cfRule type="expression" dxfId="27770" priority="37493">
      <formula>AND(ISNUMBER(V216),SEARCH("roberdet",$H216,1))</formula>
    </cfRule>
    <cfRule type="expression" dxfId="27769" priority="37494">
      <formula>AND(ISNUMBER(V216),SEARCH("guillemot",$H216,1))</formula>
    </cfRule>
    <cfRule type="expression" dxfId="27768" priority="37495">
      <formula>AND(ISNUMBER(V216),SEARCH("galet",$H216,1))</formula>
    </cfRule>
    <cfRule type="expression" dxfId="27767" priority="37496">
      <formula>AND(ISNUMBER(V216),SEARCH("ayad",$H216,1))</formula>
    </cfRule>
    <cfRule type="expression" dxfId="27766" priority="37497">
      <formula>AND(ISNUMBER(V216),SEARCH("lavoillote",$H216,1))</formula>
    </cfRule>
    <cfRule type="expression" dxfId="27765" priority="37498">
      <formula>AND(ISNUMBER(V216),SEARCH("fancelli",$H216,1))</formula>
    </cfRule>
    <cfRule type="expression" dxfId="27764" priority="37499">
      <formula>AND(ISNUMBER(V216),SEARCH("morelle",$H216,1))</formula>
    </cfRule>
    <cfRule type="expression" dxfId="27763" priority="37500">
      <formula>AND(ISNUMBER(V216),SEARCH("rendler",$H216,1))</formula>
    </cfRule>
    <cfRule type="expression" dxfId="27762" priority="37501">
      <formula>AND(ISNUMBER(V216),SEARCH("palasi",$H216,1))</formula>
    </cfRule>
    <cfRule type="expression" dxfId="27761" priority="37502">
      <formula>AND(ISNUMBER(V216),SEARCH("fercoq",$H216,1))</formula>
    </cfRule>
    <cfRule type="expression" dxfId="27760" priority="37503">
      <formula>AND(ISNUMBER(V216),SEARCH("soukane",$H216,1))</formula>
    </cfRule>
    <cfRule type="expression" dxfId="27759" priority="37504">
      <formula>AND(ISNUMBER(V216),SEARCH("segado",$H216,1))</formula>
    </cfRule>
    <cfRule type="expression" dxfId="27758" priority="37505">
      <formula>AND(ISNUMBER(V216),SEARCH("ravaut",$H216,1))</formula>
    </cfRule>
    <cfRule type="expression" dxfId="27757" priority="37506">
      <formula>AND(ISNUMBER(V216),SEARCH("diedler",$H216,1))</formula>
    </cfRule>
    <cfRule type="expression" dxfId="27756" priority="37507">
      <formula>AND(ISNUMBER(V216),SEARCH("roberdet",$H216,1))</formula>
    </cfRule>
    <cfRule type="expression" dxfId="27755" priority="37508">
      <formula>AND(ISNUMBER(V216),SEARCH("guillemot",$H216,1))</formula>
    </cfRule>
    <cfRule type="expression" dxfId="27754" priority="37509">
      <formula>AND(ISNUMBER(V216),SEARCH("galet",$H216,1))</formula>
    </cfRule>
    <cfRule type="expression" dxfId="27753" priority="37510">
      <formula>AND(ISNUMBER(V216),SEARCH("ayad",$H216,1))</formula>
    </cfRule>
    <cfRule type="expression" dxfId="27752" priority="37511">
      <formula>AND(ISNUMBER(V216),SEARCH("lavoillote",$H216,1))</formula>
    </cfRule>
    <cfRule type="expression" dxfId="27751" priority="37512">
      <formula>AND(ISNUMBER(V216),SEARCH("fancelli",$H216,1))</formula>
    </cfRule>
    <cfRule type="expression" dxfId="27750" priority="37513">
      <formula>AND(ISNUMBER(V216),SEARCH("morelle",$H216,1))</formula>
    </cfRule>
    <cfRule type="expression" dxfId="27749" priority="37514">
      <formula>AND(ISNUMBER(V216),SEARCH("rendler",$H216,1))</formula>
    </cfRule>
    <cfRule type="expression" dxfId="27748" priority="37515">
      <formula>AND(ISNUMBER(V216),SEARCH("palasi",$H216,1))</formula>
    </cfRule>
    <cfRule type="expression" dxfId="27747" priority="37516">
      <formula>AND(ISNUMBER(V216),SEARCH("fercoq",$H216,1))</formula>
    </cfRule>
    <cfRule type="expression" dxfId="27746" priority="37517">
      <formula>AND(ISNUMBER(V216),SEARCH("soukane",$H216,1))</formula>
    </cfRule>
    <cfRule type="expression" dxfId="27745" priority="37518">
      <formula>AND(ISNUMBER(V216),SEARCH("segado",$H216,1))</formula>
    </cfRule>
    <cfRule type="expression" dxfId="27744" priority="37519">
      <formula>AND(ISNUMBER(V216),SEARCH("ravaut",$H216,1))</formula>
    </cfRule>
  </conditionalFormatting>
  <conditionalFormatting sqref="AG219 AG221">
    <cfRule type="expression" dxfId="27743" priority="37469">
      <formula>AND(ISNUMBER(AG219),SEARCH("diedler",$H219,1))</formula>
    </cfRule>
    <cfRule type="expression" dxfId="27742" priority="37470">
      <formula>AND(ISNUMBER(AG219),SEARCH("fauberteau",$H219,1))</formula>
    </cfRule>
    <cfRule type="expression" dxfId="27741" priority="37471">
      <formula>AND(ISNUMBER(AG219),SEARCH("roberdet",$H219,1))</formula>
    </cfRule>
    <cfRule type="expression" dxfId="27740" priority="37472">
      <formula>AND(ISNUMBER(AG219),SEARCH("guillemot",$H219,1))</formula>
    </cfRule>
    <cfRule type="expression" dxfId="27739" priority="37473">
      <formula>AND(ISNUMBER(AG219),SEARCH("galet",$H219,1))</formula>
    </cfRule>
    <cfRule type="expression" dxfId="27738" priority="37474">
      <formula>AND(ISNUMBER(AG219),SEARCH("ayad",$H219,1))</formula>
    </cfRule>
    <cfRule type="expression" dxfId="27737" priority="37475">
      <formula>AND(ISNUMBER(AG219),SEARCH("lavoillote",$H219,1))</formula>
    </cfRule>
    <cfRule type="expression" dxfId="27736" priority="37476">
      <formula>AND(ISNUMBER(AG219),SEARCH("fancelli",$H219,1))</formula>
    </cfRule>
    <cfRule type="expression" dxfId="27735" priority="37477">
      <formula>AND(ISNUMBER(AG219),SEARCH("morelle",$H219,1))</formula>
    </cfRule>
    <cfRule type="expression" dxfId="27734" priority="37478">
      <formula>AND(ISNUMBER(AG219),SEARCH("rendler",$H219,1))</formula>
    </cfRule>
    <cfRule type="expression" dxfId="27733" priority="37479">
      <formula>AND(ISNUMBER(AG219),SEARCH("palasi",$H219,1))</formula>
    </cfRule>
    <cfRule type="expression" dxfId="27732" priority="37480">
      <formula>AND(ISNUMBER(AG219),SEARCH("fercoq",$H219,1))</formula>
    </cfRule>
    <cfRule type="expression" dxfId="27731" priority="37481">
      <formula>AND(ISNUMBER(AG219),SEARCH("soukane",$H219,1))</formula>
    </cfRule>
    <cfRule type="expression" dxfId="27730" priority="37482">
      <formula>AND(ISNUMBER(AG219),SEARCH("segado",$H219,1))</formula>
    </cfRule>
    <cfRule type="expression" dxfId="27729" priority="37483">
      <formula>AND(ISNUMBER(AG219),SEARCH("ravaut",$H219,1))</formula>
    </cfRule>
  </conditionalFormatting>
  <conditionalFormatting sqref="AG211">
    <cfRule type="expression" dxfId="27728" priority="37450">
      <formula>AND(ISNUMBER(AG211),SEARCH("cros",$H211,1))</formula>
    </cfRule>
    <cfRule type="expression" dxfId="27727" priority="37451">
      <formula>AND(ISNUMBER(AG211),SEARCH("duhart",$H211,1))</formula>
    </cfRule>
    <cfRule type="expression" dxfId="27726" priority="37452">
      <formula>AND(ISNUMBER(AG211),SEARCH("busca",$H211,1))</formula>
    </cfRule>
    <cfRule type="expression" dxfId="27725" priority="37453">
      <formula>AND(ISNUMBER(AG211),SEARCH("hernandez",$H211,1))</formula>
    </cfRule>
    <cfRule type="expression" dxfId="27724" priority="37454">
      <formula>AND(ISNUMBER(AG211),SEARCH("diedler",$H211,1))</formula>
    </cfRule>
    <cfRule type="expression" dxfId="27723" priority="37455">
      <formula>AND(ISNUMBER(AG211),SEARCH("fauberteau",$H211,1))</formula>
    </cfRule>
    <cfRule type="expression" dxfId="27722" priority="37456">
      <formula>AND(ISNUMBER(AG211),SEARCH("roberdet",$H211,1))</formula>
    </cfRule>
    <cfRule type="expression" dxfId="27721" priority="37457">
      <formula>AND(ISNUMBER(AG211),SEARCH("guillemot",$H211,1))</formula>
    </cfRule>
    <cfRule type="expression" dxfId="27720" priority="37458">
      <formula>AND(ISNUMBER(AG211),SEARCH("galet",$H211,1))</formula>
    </cfRule>
    <cfRule type="expression" dxfId="27719" priority="37459">
      <formula>AND(ISNUMBER(AG211),SEARCH("ayad",$H211,1))</formula>
    </cfRule>
    <cfRule type="expression" dxfId="27718" priority="37460">
      <formula>AND(ISNUMBER(AG211),SEARCH("lavoillote",$H211,1))</formula>
    </cfRule>
    <cfRule type="expression" dxfId="27717" priority="37461">
      <formula>AND(ISNUMBER(AG211),SEARCH("fancelli",$H211,1))</formula>
    </cfRule>
    <cfRule type="expression" dxfId="27716" priority="37462">
      <formula>AND(ISNUMBER(AG211),SEARCH("morelle",$H211,1))</formula>
    </cfRule>
    <cfRule type="expression" dxfId="27715" priority="37463">
      <formula>AND(ISNUMBER(AG211),SEARCH("rendler",$H211,1))</formula>
    </cfRule>
    <cfRule type="expression" dxfId="27714" priority="37464">
      <formula>AND(ISNUMBER(AG211),SEARCH("palasi",$H211,1))</formula>
    </cfRule>
    <cfRule type="expression" dxfId="27713" priority="37465">
      <formula>AND(ISNUMBER(AG211),SEARCH("fercoq",$H211,1))</formula>
    </cfRule>
    <cfRule type="expression" dxfId="27712" priority="37466">
      <formula>AND(ISNUMBER(AG211),SEARCH("soukane",$H211,1))</formula>
    </cfRule>
    <cfRule type="expression" dxfId="27711" priority="37467">
      <formula>AND(ISNUMBER(AG211),SEARCH("segado",$H211,1))</formula>
    </cfRule>
    <cfRule type="expression" dxfId="27710" priority="37468">
      <formula>AND(ISNUMBER(AG211),SEARCH("ravaut",$H211,1))</formula>
    </cfRule>
  </conditionalFormatting>
  <conditionalFormatting sqref="AG209:AG215">
    <cfRule type="expression" dxfId="27709" priority="37428">
      <formula>AND(ISNUMBER(AG209),SEARCH("busca",$H209,1))</formula>
    </cfRule>
    <cfRule type="expression" dxfId="27708" priority="37429">
      <formula>AND(ISNUMBER(AG209),SEARCH("herradi",$H209,1))</formula>
    </cfRule>
    <cfRule type="expression" dxfId="27707" priority="37430">
      <formula>AND(ISNUMBER(AG209),SEARCH("kern",$H209,1))</formula>
    </cfRule>
    <cfRule type="expression" dxfId="27706" priority="37431">
      <formula>AND(ISNUMBER(AG209),SEARCH("cros",$H209,1))</formula>
    </cfRule>
    <cfRule type="expression" dxfId="27705" priority="37432">
      <formula>AND(ISNUMBER(AG209),SEARCH("duhart",$H209,1))</formula>
    </cfRule>
    <cfRule type="expression" dxfId="27704" priority="37433">
      <formula>AND(ISNUMBER(AG209),SEARCH("busca",$H209,1))</formula>
    </cfRule>
    <cfRule type="expression" dxfId="27703" priority="37434">
      <formula>AND(ISNUMBER(AG209),SEARCH("hernandez",$H209,1))</formula>
    </cfRule>
    <cfRule type="expression" dxfId="27702" priority="37435">
      <formula>AND(ISNUMBER(AG209),SEARCH("diedler",$H209,1))</formula>
    </cfRule>
    <cfRule type="expression" dxfId="27701" priority="37436">
      <formula>AND(ISNUMBER(AG209),SEARCH("fauberteau",$H209,1))</formula>
    </cfRule>
    <cfRule type="expression" dxfId="27700" priority="37437">
      <formula>AND(ISNUMBER(AG209),SEARCH("roberdet",$H209,1))</formula>
    </cfRule>
    <cfRule type="expression" dxfId="27699" priority="37438">
      <formula>AND(ISNUMBER(AG209),SEARCH("guillemot",$H209,1))</formula>
    </cfRule>
    <cfRule type="expression" dxfId="27698" priority="37439">
      <formula>AND(ISNUMBER(AG209),SEARCH("galet",$H209,1))</formula>
    </cfRule>
    <cfRule type="expression" dxfId="27697" priority="37440">
      <formula>AND(ISNUMBER(AG209),SEARCH("ayad",$H209,1))</formula>
    </cfRule>
    <cfRule type="expression" dxfId="27696" priority="37441">
      <formula>AND(ISNUMBER(AG209),SEARCH("lavoillote",$H209,1))</formula>
    </cfRule>
    <cfRule type="expression" dxfId="27695" priority="37442">
      <formula>AND(ISNUMBER(AG209),SEARCH("fancelli",$H209,1))</formula>
    </cfRule>
    <cfRule type="expression" dxfId="27694" priority="37443">
      <formula>AND(ISNUMBER(AG209),SEARCH("morelle",$H209,1))</formula>
    </cfRule>
    <cfRule type="expression" dxfId="27693" priority="37444">
      <formula>AND(ISNUMBER(AG209),SEARCH("rendler",$H209,1))</formula>
    </cfRule>
    <cfRule type="expression" dxfId="27692" priority="37445">
      <formula>AND(ISNUMBER(AG209),SEARCH("palasi",$H209,1))</formula>
    </cfRule>
    <cfRule type="expression" dxfId="27691" priority="37446">
      <formula>AND(ISNUMBER(AG209),SEARCH("fercoq",$H209,1))</formula>
    </cfRule>
    <cfRule type="expression" dxfId="27690" priority="37447">
      <formula>AND(ISNUMBER(AG209),SEARCH("soukane",$H209,1))</formula>
    </cfRule>
    <cfRule type="expression" dxfId="27689" priority="37448">
      <formula>AND(ISNUMBER(AG209),SEARCH("segado",$H209,1))</formula>
    </cfRule>
    <cfRule type="expression" dxfId="27688" priority="37449">
      <formula>AND(ISNUMBER(AG209),SEARCH("ravaut",$H209,1))</formula>
    </cfRule>
  </conditionalFormatting>
  <conditionalFormatting sqref="AG217:AG222 AG209:AG215">
    <cfRule type="expression" dxfId="27687" priority="37392">
      <formula>AND(ISNUMBER(AG209),SEARCH("busca",$H209,1))</formula>
    </cfRule>
    <cfRule type="expression" dxfId="27686" priority="37393">
      <formula>AND(ISNUMBER(AG209),SEARCH("herradi",$H209,1))</formula>
    </cfRule>
    <cfRule type="expression" dxfId="27685" priority="37394">
      <formula>AND(ISNUMBER(AG209),SEARCH("kern",$H209,1))</formula>
    </cfRule>
    <cfRule type="expression" dxfId="27684" priority="37395">
      <formula>AND(ISNUMBER(AG209),SEARCH("cros",$H209,1))</formula>
    </cfRule>
    <cfRule type="expression" dxfId="27683" priority="37396">
      <formula>AND(ISNUMBER(AG209),SEARCH("duhart",$H209,1))</formula>
    </cfRule>
    <cfRule type="expression" dxfId="27682" priority="37397">
      <formula>AND(ISNUMBER(AG209),SEARCH("busca",$H209,1))</formula>
    </cfRule>
    <cfRule type="expression" dxfId="27681" priority="37398">
      <formula>AND(ISNUMBER(AG209),SEARCH("hernandez",$H209,1))</formula>
    </cfRule>
    <cfRule type="expression" dxfId="27680" priority="37399">
      <formula>AND(ISNUMBER(AG209),SEARCH("diedler",$H209,1))</formula>
    </cfRule>
    <cfRule type="expression" dxfId="27679" priority="37400">
      <formula>AND(ISNUMBER(AG209),SEARCH("fauberteau",$H209,1))</formula>
    </cfRule>
    <cfRule type="expression" dxfId="27678" priority="37401">
      <formula>AND(ISNUMBER(AG209),SEARCH("roberdet",$H209,1))</formula>
    </cfRule>
    <cfRule type="expression" dxfId="27677" priority="37402">
      <formula>AND(ISNUMBER(AG209),SEARCH("guillemot",$H209,1))</formula>
    </cfRule>
    <cfRule type="expression" dxfId="27676" priority="37403">
      <formula>AND(ISNUMBER(AG209),SEARCH("galet",$H209,1))</formula>
    </cfRule>
    <cfRule type="expression" dxfId="27675" priority="37404">
      <formula>AND(ISNUMBER(AG209),SEARCH("ayad",$H209,1))</formula>
    </cfRule>
    <cfRule type="expression" dxfId="27674" priority="37405">
      <formula>AND(ISNUMBER(AG209),SEARCH("lavoillote",$H209,1))</formula>
    </cfRule>
    <cfRule type="expression" dxfId="27673" priority="37406">
      <formula>AND(ISNUMBER(AG209),SEARCH("fancelli",$H209,1))</formula>
    </cfRule>
    <cfRule type="expression" dxfId="27672" priority="37407">
      <formula>AND(ISNUMBER(AG209),SEARCH("morelle",$H209,1))</formula>
    </cfRule>
    <cfRule type="expression" dxfId="27671" priority="37408">
      <formula>AND(ISNUMBER(AG209),SEARCH("rendler",$H209,1))</formula>
    </cfRule>
    <cfRule type="expression" dxfId="27670" priority="37409">
      <formula>AND(ISNUMBER(AG209),SEARCH("palasi",$H209,1))</formula>
    </cfRule>
    <cfRule type="expression" dxfId="27669" priority="37410">
      <formula>AND(ISNUMBER(AG209),SEARCH("fercoq",$H209,1))</formula>
    </cfRule>
    <cfRule type="expression" dxfId="27668" priority="37411">
      <formula>AND(ISNUMBER(AG209),SEARCH("soukane",$H209,1))</formula>
    </cfRule>
    <cfRule type="expression" dxfId="27667" priority="37412">
      <formula>AND(ISNUMBER(AG209),SEARCH("segado",$H209,1))</formula>
    </cfRule>
    <cfRule type="expression" dxfId="27666" priority="37413">
      <formula>AND(ISNUMBER(AG209),SEARCH("ravaut",$H209,1))</formula>
    </cfRule>
    <cfRule type="expression" dxfId="27665" priority="37414">
      <formula>AND(ISNUMBER(AG209),SEARCH("diedler",$H209,1))</formula>
    </cfRule>
    <cfRule type="expression" dxfId="27664" priority="37415">
      <formula>AND(ISNUMBER(AG209),SEARCH("roberdet",$H209,1))</formula>
    </cfRule>
    <cfRule type="expression" dxfId="27663" priority="37416">
      <formula>AND(ISNUMBER(AG209),SEARCH("guillemot",$H209,1))</formula>
    </cfRule>
    <cfRule type="expression" dxfId="27662" priority="37417">
      <formula>AND(ISNUMBER(AG209),SEARCH("galet",$H209,1))</formula>
    </cfRule>
    <cfRule type="expression" dxfId="27661" priority="37418">
      <formula>AND(ISNUMBER(AG209),SEARCH("ayad",$H209,1))</formula>
    </cfRule>
    <cfRule type="expression" dxfId="27660" priority="37419">
      <formula>AND(ISNUMBER(AG209),SEARCH("lavoillote",$H209,1))</formula>
    </cfRule>
    <cfRule type="expression" dxfId="27659" priority="37420">
      <formula>AND(ISNUMBER(AG209),SEARCH("fancelli",$H209,1))</formula>
    </cfRule>
    <cfRule type="expression" dxfId="27658" priority="37421">
      <formula>AND(ISNUMBER(AG209),SEARCH("morelle",$H209,1))</formula>
    </cfRule>
    <cfRule type="expression" dxfId="27657" priority="37422">
      <formula>AND(ISNUMBER(AG209),SEARCH("rendler",$H209,1))</formula>
    </cfRule>
    <cfRule type="expression" dxfId="27656" priority="37423">
      <formula>AND(ISNUMBER(AG209),SEARCH("palasi",$H209,1))</formula>
    </cfRule>
    <cfRule type="expression" dxfId="27655" priority="37424">
      <formula>AND(ISNUMBER(AG209),SEARCH("fercoq",$H209,1))</formula>
    </cfRule>
    <cfRule type="expression" dxfId="27654" priority="37425">
      <formula>AND(ISNUMBER(AG209),SEARCH("soukane",$H209,1))</formula>
    </cfRule>
    <cfRule type="expression" dxfId="27653" priority="37426">
      <formula>AND(ISNUMBER(AG209),SEARCH("segado",$H209,1))</formula>
    </cfRule>
    <cfRule type="expression" dxfId="27652" priority="37427">
      <formula>AND(ISNUMBER(AG209),SEARCH("ravaut",$H209,1))</formula>
    </cfRule>
  </conditionalFormatting>
  <conditionalFormatting sqref="AG216">
    <cfRule type="expression" dxfId="27651" priority="37370">
      <formula>AND(ISNUMBER(AG216),SEARCH("busca",$H216,1))</formula>
    </cfRule>
    <cfRule type="expression" dxfId="27650" priority="37371">
      <formula>AND(ISNUMBER(AG216),SEARCH("herradi",$H216,1))</formula>
    </cfRule>
    <cfRule type="expression" dxfId="27649" priority="37372">
      <formula>AND(ISNUMBER(AG216),SEARCH("kern",$H216,1))</formula>
    </cfRule>
    <cfRule type="expression" dxfId="27648" priority="37373">
      <formula>AND(ISNUMBER(AG216),SEARCH("cros",$H216,1))</formula>
    </cfRule>
    <cfRule type="expression" dxfId="27647" priority="37374">
      <formula>AND(ISNUMBER(AG216),SEARCH("duhart",$H216,1))</formula>
    </cfRule>
    <cfRule type="expression" dxfId="27646" priority="37375">
      <formula>AND(ISNUMBER(AG216),SEARCH("busca",$H216,1))</formula>
    </cfRule>
    <cfRule type="expression" dxfId="27645" priority="37376">
      <formula>AND(ISNUMBER(AG216),SEARCH("hernandez",$H216,1))</formula>
    </cfRule>
    <cfRule type="expression" dxfId="27644" priority="37377">
      <formula>AND(ISNUMBER(AG216),SEARCH("diedler",$H216,1))</formula>
    </cfRule>
    <cfRule type="expression" dxfId="27643" priority="37378">
      <formula>AND(ISNUMBER(AG216),SEARCH("fauberteau",$H216,1))</formula>
    </cfRule>
    <cfRule type="expression" dxfId="27642" priority="37379">
      <formula>AND(ISNUMBER(AG216),SEARCH("roberdet",$H216,1))</formula>
    </cfRule>
    <cfRule type="expression" dxfId="27641" priority="37380">
      <formula>AND(ISNUMBER(AG216),SEARCH("guillemot",$H216,1))</formula>
    </cfRule>
    <cfRule type="expression" dxfId="27640" priority="37381">
      <formula>AND(ISNUMBER(AG216),SEARCH("galet",$H216,1))</formula>
    </cfRule>
    <cfRule type="expression" dxfId="27639" priority="37382">
      <formula>AND(ISNUMBER(AG216),SEARCH("ayad",$H216,1))</formula>
    </cfRule>
    <cfRule type="expression" dxfId="27638" priority="37383">
      <formula>AND(ISNUMBER(AG216),SEARCH("lavoillote",$H216,1))</formula>
    </cfRule>
    <cfRule type="expression" dxfId="27637" priority="37384">
      <formula>AND(ISNUMBER(AG216),SEARCH("fancelli",$H216,1))</formula>
    </cfRule>
    <cfRule type="expression" dxfId="27636" priority="37385">
      <formula>AND(ISNUMBER(AG216),SEARCH("morelle",$H216,1))</formula>
    </cfRule>
    <cfRule type="expression" dxfId="27635" priority="37386">
      <formula>AND(ISNUMBER(AG216),SEARCH("rendler",$H216,1))</formula>
    </cfRule>
    <cfRule type="expression" dxfId="27634" priority="37387">
      <formula>AND(ISNUMBER(AG216),SEARCH("palasi",$H216,1))</formula>
    </cfRule>
    <cfRule type="expression" dxfId="27633" priority="37388">
      <formula>AND(ISNUMBER(AG216),SEARCH("fercoq",$H216,1))</formula>
    </cfRule>
    <cfRule type="expression" dxfId="27632" priority="37389">
      <formula>AND(ISNUMBER(AG216),SEARCH("soukane",$H216,1))</formula>
    </cfRule>
    <cfRule type="expression" dxfId="27631" priority="37390">
      <formula>AND(ISNUMBER(AG216),SEARCH("segado",$H216,1))</formula>
    </cfRule>
    <cfRule type="expression" dxfId="27630" priority="37391">
      <formula>AND(ISNUMBER(AG216),SEARCH("ravaut",$H216,1))</formula>
    </cfRule>
  </conditionalFormatting>
  <conditionalFormatting sqref="AG216">
    <cfRule type="expression" dxfId="27629" priority="37334">
      <formula>AND(ISNUMBER(AG216),SEARCH("busca",$H216,1))</formula>
    </cfRule>
    <cfRule type="expression" dxfId="27628" priority="37335">
      <formula>AND(ISNUMBER(AG216),SEARCH("herradi",$H216,1))</formula>
    </cfRule>
    <cfRule type="expression" dxfId="27627" priority="37336">
      <formula>AND(ISNUMBER(AG216),SEARCH("kern",$H216,1))</formula>
    </cfRule>
    <cfRule type="expression" dxfId="27626" priority="37337">
      <formula>AND(ISNUMBER(AG216),SEARCH("cros",$H216,1))</formula>
    </cfRule>
    <cfRule type="expression" dxfId="27625" priority="37338">
      <formula>AND(ISNUMBER(AG216),SEARCH("duhart",$H216,1))</formula>
    </cfRule>
    <cfRule type="expression" dxfId="27624" priority="37339">
      <formula>AND(ISNUMBER(AG216),SEARCH("busca",$H216,1))</formula>
    </cfRule>
    <cfRule type="expression" dxfId="27623" priority="37340">
      <formula>AND(ISNUMBER(AG216),SEARCH("hernandez",$H216,1))</formula>
    </cfRule>
    <cfRule type="expression" dxfId="27622" priority="37341">
      <formula>AND(ISNUMBER(AG216),SEARCH("diedler",$H216,1))</formula>
    </cfRule>
    <cfRule type="expression" dxfId="27621" priority="37342">
      <formula>AND(ISNUMBER(AG216),SEARCH("fauberteau",$H216,1))</formula>
    </cfRule>
    <cfRule type="expression" dxfId="27620" priority="37343">
      <formula>AND(ISNUMBER(AG216),SEARCH("roberdet",$H216,1))</formula>
    </cfRule>
    <cfRule type="expression" dxfId="27619" priority="37344">
      <formula>AND(ISNUMBER(AG216),SEARCH("guillemot",$H216,1))</formula>
    </cfRule>
    <cfRule type="expression" dxfId="27618" priority="37345">
      <formula>AND(ISNUMBER(AG216),SEARCH("galet",$H216,1))</formula>
    </cfRule>
    <cfRule type="expression" dxfId="27617" priority="37346">
      <formula>AND(ISNUMBER(AG216),SEARCH("ayad",$H216,1))</formula>
    </cfRule>
    <cfRule type="expression" dxfId="27616" priority="37347">
      <formula>AND(ISNUMBER(AG216),SEARCH("lavoillote",$H216,1))</formula>
    </cfRule>
    <cfRule type="expression" dxfId="27615" priority="37348">
      <formula>AND(ISNUMBER(AG216),SEARCH("fancelli",$H216,1))</formula>
    </cfRule>
    <cfRule type="expression" dxfId="27614" priority="37349">
      <formula>AND(ISNUMBER(AG216),SEARCH("morelle",$H216,1))</formula>
    </cfRule>
    <cfRule type="expression" dxfId="27613" priority="37350">
      <formula>AND(ISNUMBER(AG216),SEARCH("rendler",$H216,1))</formula>
    </cfRule>
    <cfRule type="expression" dxfId="27612" priority="37351">
      <formula>AND(ISNUMBER(AG216),SEARCH("palasi",$H216,1))</formula>
    </cfRule>
    <cfRule type="expression" dxfId="27611" priority="37352">
      <formula>AND(ISNUMBER(AG216),SEARCH("fercoq",$H216,1))</formula>
    </cfRule>
    <cfRule type="expression" dxfId="27610" priority="37353">
      <formula>AND(ISNUMBER(AG216),SEARCH("soukane",$H216,1))</formula>
    </cfRule>
    <cfRule type="expression" dxfId="27609" priority="37354">
      <formula>AND(ISNUMBER(AG216),SEARCH("segado",$H216,1))</formula>
    </cfRule>
    <cfRule type="expression" dxfId="27608" priority="37355">
      <formula>AND(ISNUMBER(AG216),SEARCH("ravaut",$H216,1))</formula>
    </cfRule>
    <cfRule type="expression" dxfId="27607" priority="37356">
      <formula>AND(ISNUMBER(AG216),SEARCH("diedler",$H216,1))</formula>
    </cfRule>
    <cfRule type="expression" dxfId="27606" priority="37357">
      <formula>AND(ISNUMBER(AG216),SEARCH("roberdet",$H216,1))</formula>
    </cfRule>
    <cfRule type="expression" dxfId="27605" priority="37358">
      <formula>AND(ISNUMBER(AG216),SEARCH("guillemot",$H216,1))</formula>
    </cfRule>
    <cfRule type="expression" dxfId="27604" priority="37359">
      <formula>AND(ISNUMBER(AG216),SEARCH("galet",$H216,1))</formula>
    </cfRule>
    <cfRule type="expression" dxfId="27603" priority="37360">
      <formula>AND(ISNUMBER(AG216),SEARCH("ayad",$H216,1))</formula>
    </cfRule>
    <cfRule type="expression" dxfId="27602" priority="37361">
      <formula>AND(ISNUMBER(AG216),SEARCH("lavoillote",$H216,1))</formula>
    </cfRule>
    <cfRule type="expression" dxfId="27601" priority="37362">
      <formula>AND(ISNUMBER(AG216),SEARCH("fancelli",$H216,1))</formula>
    </cfRule>
    <cfRule type="expression" dxfId="27600" priority="37363">
      <formula>AND(ISNUMBER(AG216),SEARCH("morelle",$H216,1))</formula>
    </cfRule>
    <cfRule type="expression" dxfId="27599" priority="37364">
      <formula>AND(ISNUMBER(AG216),SEARCH("rendler",$H216,1))</formula>
    </cfRule>
    <cfRule type="expression" dxfId="27598" priority="37365">
      <formula>AND(ISNUMBER(AG216),SEARCH("palasi",$H216,1))</formula>
    </cfRule>
    <cfRule type="expression" dxfId="27597" priority="37366">
      <formula>AND(ISNUMBER(AG216),SEARCH("fercoq",$H216,1))</formula>
    </cfRule>
    <cfRule type="expression" dxfId="27596" priority="37367">
      <formula>AND(ISNUMBER(AG216),SEARCH("soukane",$H216,1))</formula>
    </cfRule>
    <cfRule type="expression" dxfId="27595" priority="37368">
      <formula>AND(ISNUMBER(AG216),SEARCH("segado",$H216,1))</formula>
    </cfRule>
    <cfRule type="expression" dxfId="27594" priority="37369">
      <formula>AND(ISNUMBER(AG216),SEARCH("ravaut",$H216,1))</formula>
    </cfRule>
  </conditionalFormatting>
  <conditionalFormatting sqref="AI210:AK210">
    <cfRule type="expression" dxfId="27593" priority="37312">
      <formula>AND(ISNUMBER(AI210),SEARCH("busca",$H210,1))</formula>
    </cfRule>
    <cfRule type="expression" dxfId="27592" priority="37313">
      <formula>AND(ISNUMBER(AI210),SEARCH("herradi",$H210,1))</formula>
    </cfRule>
    <cfRule type="expression" dxfId="27591" priority="37314">
      <formula>AND(ISNUMBER(AI210),SEARCH("kern",$H210,1))</formula>
    </cfRule>
    <cfRule type="expression" dxfId="27590" priority="37315">
      <formula>AND(ISNUMBER(AI210),SEARCH("cros",$H210,1))</formula>
    </cfRule>
    <cfRule type="expression" dxfId="27589" priority="37316">
      <formula>AND(ISNUMBER(AI210),SEARCH("duhart",$H210,1))</formula>
    </cfRule>
    <cfRule type="expression" dxfId="27588" priority="37317">
      <formula>AND(ISNUMBER(AI210),SEARCH("busca",$H210,1))</formula>
    </cfRule>
    <cfRule type="expression" dxfId="27587" priority="37318">
      <formula>AND(ISNUMBER(AI210),SEARCH("hernandez",$H210,1))</formula>
    </cfRule>
    <cfRule type="expression" dxfId="27586" priority="37319">
      <formula>AND(ISNUMBER(AI210),SEARCH("diedler",$H210,1))</formula>
    </cfRule>
    <cfRule type="expression" dxfId="27585" priority="37320">
      <formula>AND(ISNUMBER(AI210),SEARCH("fauberteau",$H210,1))</formula>
    </cfRule>
    <cfRule type="expression" dxfId="27584" priority="37321">
      <formula>AND(ISNUMBER(AI210),SEARCH("roberdet",$H210,1))</formula>
    </cfRule>
    <cfRule type="expression" dxfId="27583" priority="37322">
      <formula>AND(ISNUMBER(AI210),SEARCH("guillemot",$H210,1))</formula>
    </cfRule>
    <cfRule type="expression" dxfId="27582" priority="37323">
      <formula>AND(ISNUMBER(AI210),SEARCH("galet",$H210,1))</formula>
    </cfRule>
    <cfRule type="expression" dxfId="27581" priority="37324">
      <formula>AND(ISNUMBER(AI210),SEARCH("ayad",$H210,1))</formula>
    </cfRule>
    <cfRule type="expression" dxfId="27580" priority="37325">
      <formula>AND(ISNUMBER(AI210),SEARCH("lavoillote",$H210,1))</formula>
    </cfRule>
    <cfRule type="expression" dxfId="27579" priority="37326">
      <formula>AND(ISNUMBER(AI210),SEARCH("fancelli",$H210,1))</formula>
    </cfRule>
    <cfRule type="expression" dxfId="27578" priority="37327">
      <formula>AND(ISNUMBER(AI210),SEARCH("morelle",$H210,1))</formula>
    </cfRule>
    <cfRule type="expression" dxfId="27577" priority="37328">
      <formula>AND(ISNUMBER(AI210),SEARCH("rendler",$H210,1))</formula>
    </cfRule>
    <cfRule type="expression" dxfId="27576" priority="37329">
      <formula>AND(ISNUMBER(AI210),SEARCH("palasi",$H210,1))</formula>
    </cfRule>
    <cfRule type="expression" dxfId="27575" priority="37330">
      <formula>AND(ISNUMBER(AI210),SEARCH("fercoq",$H210,1))</formula>
    </cfRule>
    <cfRule type="expression" dxfId="27574" priority="37331">
      <formula>AND(ISNUMBER(AI210),SEARCH("soukane",$H210,1))</formula>
    </cfRule>
    <cfRule type="expression" dxfId="27573" priority="37332">
      <formula>AND(ISNUMBER(AI210),SEARCH("segado",$H210,1))</formula>
    </cfRule>
    <cfRule type="expression" dxfId="27572" priority="37333">
      <formula>AND(ISNUMBER(AI210),SEARCH("ravaut",$H210,1))</formula>
    </cfRule>
  </conditionalFormatting>
  <conditionalFormatting sqref="AI210:AK210">
    <cfRule type="expression" dxfId="27571" priority="37276">
      <formula>AND(ISNUMBER(AI210),SEARCH("busca",$H210,1))</formula>
    </cfRule>
    <cfRule type="expression" dxfId="27570" priority="37277">
      <formula>AND(ISNUMBER(AI210),SEARCH("herradi",$H210,1))</formula>
    </cfRule>
    <cfRule type="expression" dxfId="27569" priority="37278">
      <formula>AND(ISNUMBER(AI210),SEARCH("kern",$H210,1))</formula>
    </cfRule>
    <cfRule type="expression" dxfId="27568" priority="37279">
      <formula>AND(ISNUMBER(AI210),SEARCH("cros",$H210,1))</formula>
    </cfRule>
    <cfRule type="expression" dxfId="27567" priority="37280">
      <formula>AND(ISNUMBER(AI210),SEARCH("duhart",$H210,1))</formula>
    </cfRule>
    <cfRule type="expression" dxfId="27566" priority="37281">
      <formula>AND(ISNUMBER(AI210),SEARCH("busca",$H210,1))</formula>
    </cfRule>
    <cfRule type="expression" dxfId="27565" priority="37282">
      <formula>AND(ISNUMBER(AI210),SEARCH("hernandez",$H210,1))</formula>
    </cfRule>
    <cfRule type="expression" dxfId="27564" priority="37283">
      <formula>AND(ISNUMBER(AI210),SEARCH("diedler",$H210,1))</formula>
    </cfRule>
    <cfRule type="expression" dxfId="27563" priority="37284">
      <formula>AND(ISNUMBER(AI210),SEARCH("fauberteau",$H210,1))</formula>
    </cfRule>
    <cfRule type="expression" dxfId="27562" priority="37285">
      <formula>AND(ISNUMBER(AI210),SEARCH("roberdet",$H210,1))</formula>
    </cfRule>
    <cfRule type="expression" dxfId="27561" priority="37286">
      <formula>AND(ISNUMBER(AI210),SEARCH("guillemot",$H210,1))</formula>
    </cfRule>
    <cfRule type="expression" dxfId="27560" priority="37287">
      <formula>AND(ISNUMBER(AI210),SEARCH("galet",$H210,1))</formula>
    </cfRule>
    <cfRule type="expression" dxfId="27559" priority="37288">
      <formula>AND(ISNUMBER(AI210),SEARCH("ayad",$H210,1))</formula>
    </cfRule>
    <cfRule type="expression" dxfId="27558" priority="37289">
      <formula>AND(ISNUMBER(AI210),SEARCH("lavoillote",$H210,1))</formula>
    </cfRule>
    <cfRule type="expression" dxfId="27557" priority="37290">
      <formula>AND(ISNUMBER(AI210),SEARCH("fancelli",$H210,1))</formula>
    </cfRule>
    <cfRule type="expression" dxfId="27556" priority="37291">
      <formula>AND(ISNUMBER(AI210),SEARCH("morelle",$H210,1))</formula>
    </cfRule>
    <cfRule type="expression" dxfId="27555" priority="37292">
      <formula>AND(ISNUMBER(AI210),SEARCH("rendler",$H210,1))</formula>
    </cfRule>
    <cfRule type="expression" dxfId="27554" priority="37293">
      <formula>AND(ISNUMBER(AI210),SEARCH("palasi",$H210,1))</formula>
    </cfRule>
    <cfRule type="expression" dxfId="27553" priority="37294">
      <formula>AND(ISNUMBER(AI210),SEARCH("fercoq",$H210,1))</formula>
    </cfRule>
    <cfRule type="expression" dxfId="27552" priority="37295">
      <formula>AND(ISNUMBER(AI210),SEARCH("soukane",$H210,1))</formula>
    </cfRule>
    <cfRule type="expression" dxfId="27551" priority="37296">
      <formula>AND(ISNUMBER(AI210),SEARCH("segado",$H210,1))</formula>
    </cfRule>
    <cfRule type="expression" dxfId="27550" priority="37297">
      <formula>AND(ISNUMBER(AI210),SEARCH("ravaut",$H210,1))</formula>
    </cfRule>
    <cfRule type="expression" dxfId="27549" priority="37298">
      <formula>AND(ISNUMBER(AI210),SEARCH("diedler",$H210,1))</formula>
    </cfRule>
    <cfRule type="expression" dxfId="27548" priority="37299">
      <formula>AND(ISNUMBER(AI210),SEARCH("roberdet",$H210,1))</formula>
    </cfRule>
    <cfRule type="expression" dxfId="27547" priority="37300">
      <formula>AND(ISNUMBER(AI210),SEARCH("guillemot",$H210,1))</formula>
    </cfRule>
    <cfRule type="expression" dxfId="27546" priority="37301">
      <formula>AND(ISNUMBER(AI210),SEARCH("galet",$H210,1))</formula>
    </cfRule>
    <cfRule type="expression" dxfId="27545" priority="37302">
      <formula>AND(ISNUMBER(AI210),SEARCH("ayad",$H210,1))</formula>
    </cfRule>
    <cfRule type="expression" dxfId="27544" priority="37303">
      <formula>AND(ISNUMBER(AI210),SEARCH("lavoillote",$H210,1))</formula>
    </cfRule>
    <cfRule type="expression" dxfId="27543" priority="37304">
      <formula>AND(ISNUMBER(AI210),SEARCH("fancelli",$H210,1))</formula>
    </cfRule>
    <cfRule type="expression" dxfId="27542" priority="37305">
      <formula>AND(ISNUMBER(AI210),SEARCH("morelle",$H210,1))</formula>
    </cfRule>
    <cfRule type="expression" dxfId="27541" priority="37306">
      <formula>AND(ISNUMBER(AI210),SEARCH("rendler",$H210,1))</formula>
    </cfRule>
    <cfRule type="expression" dxfId="27540" priority="37307">
      <formula>AND(ISNUMBER(AI210),SEARCH("palasi",$H210,1))</formula>
    </cfRule>
    <cfRule type="expression" dxfId="27539" priority="37308">
      <formula>AND(ISNUMBER(AI210),SEARCH("fercoq",$H210,1))</formula>
    </cfRule>
    <cfRule type="expression" dxfId="27538" priority="37309">
      <formula>AND(ISNUMBER(AI210),SEARCH("soukane",$H210,1))</formula>
    </cfRule>
    <cfRule type="expression" dxfId="27537" priority="37310">
      <formula>AND(ISNUMBER(AI210),SEARCH("segado",$H210,1))</formula>
    </cfRule>
    <cfRule type="expression" dxfId="27536" priority="37311">
      <formula>AND(ISNUMBER(AI210),SEARCH("ravaut",$H210,1))</formula>
    </cfRule>
  </conditionalFormatting>
  <conditionalFormatting sqref="AO210:AP210">
    <cfRule type="expression" dxfId="27535" priority="37254">
      <formula>AND(ISNUMBER(AO210),SEARCH("busca",$H210,1))</formula>
    </cfRule>
    <cfRule type="expression" dxfId="27534" priority="37255">
      <formula>AND(ISNUMBER(AO210),SEARCH("herradi",$H210,1))</formula>
    </cfRule>
    <cfRule type="expression" dxfId="27533" priority="37256">
      <formula>AND(ISNUMBER(AO210),SEARCH("kern",$H210,1))</formula>
    </cfRule>
    <cfRule type="expression" dxfId="27532" priority="37257">
      <formula>AND(ISNUMBER(AO210),SEARCH("cros",$H210,1))</formula>
    </cfRule>
    <cfRule type="expression" dxfId="27531" priority="37258">
      <formula>AND(ISNUMBER(AO210),SEARCH("duhart",$H210,1))</formula>
    </cfRule>
    <cfRule type="expression" dxfId="27530" priority="37259">
      <formula>AND(ISNUMBER(AO210),SEARCH("busca",$H210,1))</formula>
    </cfRule>
    <cfRule type="expression" dxfId="27529" priority="37260">
      <formula>AND(ISNUMBER(AO210),SEARCH("hernandez",$H210,1))</formula>
    </cfRule>
    <cfRule type="expression" dxfId="27528" priority="37261">
      <formula>AND(ISNUMBER(AO210),SEARCH("diedler",$H210,1))</formula>
    </cfRule>
    <cfRule type="expression" dxfId="27527" priority="37262">
      <formula>AND(ISNUMBER(AO210),SEARCH("fauberteau",$H210,1))</formula>
    </cfRule>
    <cfRule type="expression" dxfId="27526" priority="37263">
      <formula>AND(ISNUMBER(AO210),SEARCH("roberdet",$H210,1))</formula>
    </cfRule>
    <cfRule type="expression" dxfId="27525" priority="37264">
      <formula>AND(ISNUMBER(AO210),SEARCH("guillemot",$H210,1))</formula>
    </cfRule>
    <cfRule type="expression" dxfId="27524" priority="37265">
      <formula>AND(ISNUMBER(AO210),SEARCH("galet",$H210,1))</formula>
    </cfRule>
    <cfRule type="expression" dxfId="27523" priority="37266">
      <formula>AND(ISNUMBER(AO210),SEARCH("ayad",$H210,1))</formula>
    </cfRule>
    <cfRule type="expression" dxfId="27522" priority="37267">
      <formula>AND(ISNUMBER(AO210),SEARCH("lavoillote",$H210,1))</formula>
    </cfRule>
    <cfRule type="expression" dxfId="27521" priority="37268">
      <formula>AND(ISNUMBER(AO210),SEARCH("fancelli",$H210,1))</formula>
    </cfRule>
    <cfRule type="expression" dxfId="27520" priority="37269">
      <formula>AND(ISNUMBER(AO210),SEARCH("morelle",$H210,1))</formula>
    </cfRule>
    <cfRule type="expression" dxfId="27519" priority="37270">
      <formula>AND(ISNUMBER(AO210),SEARCH("rendler",$H210,1))</formula>
    </cfRule>
    <cfRule type="expression" dxfId="27518" priority="37271">
      <formula>AND(ISNUMBER(AO210),SEARCH("palasi",$H210,1))</formula>
    </cfRule>
    <cfRule type="expression" dxfId="27517" priority="37272">
      <formula>AND(ISNUMBER(AO210),SEARCH("fercoq",$H210,1))</formula>
    </cfRule>
    <cfRule type="expression" dxfId="27516" priority="37273">
      <formula>AND(ISNUMBER(AO210),SEARCH("soukane",$H210,1))</formula>
    </cfRule>
    <cfRule type="expression" dxfId="27515" priority="37274">
      <formula>AND(ISNUMBER(AO210),SEARCH("segado",$H210,1))</formula>
    </cfRule>
    <cfRule type="expression" dxfId="27514" priority="37275">
      <formula>AND(ISNUMBER(AO210),SEARCH("ravaut",$H210,1))</formula>
    </cfRule>
  </conditionalFormatting>
  <conditionalFormatting sqref="AO210:AP210">
    <cfRule type="expression" dxfId="27513" priority="37218">
      <formula>AND(ISNUMBER(AO210),SEARCH("busca",$H210,1))</formula>
    </cfRule>
    <cfRule type="expression" dxfId="27512" priority="37219">
      <formula>AND(ISNUMBER(AO210),SEARCH("herradi",$H210,1))</formula>
    </cfRule>
    <cfRule type="expression" dxfId="27511" priority="37220">
      <formula>AND(ISNUMBER(AO210),SEARCH("kern",$H210,1))</formula>
    </cfRule>
    <cfRule type="expression" dxfId="27510" priority="37221">
      <formula>AND(ISNUMBER(AO210),SEARCH("cros",$H210,1))</formula>
    </cfRule>
    <cfRule type="expression" dxfId="27509" priority="37222">
      <formula>AND(ISNUMBER(AO210),SEARCH("duhart",$H210,1))</formula>
    </cfRule>
    <cfRule type="expression" dxfId="27508" priority="37223">
      <formula>AND(ISNUMBER(AO210),SEARCH("busca",$H210,1))</formula>
    </cfRule>
    <cfRule type="expression" dxfId="27507" priority="37224">
      <formula>AND(ISNUMBER(AO210),SEARCH("hernandez",$H210,1))</formula>
    </cfRule>
    <cfRule type="expression" dxfId="27506" priority="37225">
      <formula>AND(ISNUMBER(AO210),SEARCH("diedler",$H210,1))</formula>
    </cfRule>
    <cfRule type="expression" dxfId="27505" priority="37226">
      <formula>AND(ISNUMBER(AO210),SEARCH("fauberteau",$H210,1))</formula>
    </cfRule>
    <cfRule type="expression" dxfId="27504" priority="37227">
      <formula>AND(ISNUMBER(AO210),SEARCH("roberdet",$H210,1))</formula>
    </cfRule>
    <cfRule type="expression" dxfId="27503" priority="37228">
      <formula>AND(ISNUMBER(AO210),SEARCH("guillemot",$H210,1))</formula>
    </cfRule>
    <cfRule type="expression" dxfId="27502" priority="37229">
      <formula>AND(ISNUMBER(AO210),SEARCH("galet",$H210,1))</formula>
    </cfRule>
    <cfRule type="expression" dxfId="27501" priority="37230">
      <formula>AND(ISNUMBER(AO210),SEARCH("ayad",$H210,1))</formula>
    </cfRule>
    <cfRule type="expression" dxfId="27500" priority="37231">
      <formula>AND(ISNUMBER(AO210),SEARCH("lavoillote",$H210,1))</formula>
    </cfRule>
    <cfRule type="expression" dxfId="27499" priority="37232">
      <formula>AND(ISNUMBER(AO210),SEARCH("fancelli",$H210,1))</formula>
    </cfRule>
    <cfRule type="expression" dxfId="27498" priority="37233">
      <formula>AND(ISNUMBER(AO210),SEARCH("morelle",$H210,1))</formula>
    </cfRule>
    <cfRule type="expression" dxfId="27497" priority="37234">
      <formula>AND(ISNUMBER(AO210),SEARCH("rendler",$H210,1))</formula>
    </cfRule>
    <cfRule type="expression" dxfId="27496" priority="37235">
      <formula>AND(ISNUMBER(AO210),SEARCH("palasi",$H210,1))</formula>
    </cfRule>
    <cfRule type="expression" dxfId="27495" priority="37236">
      <formula>AND(ISNUMBER(AO210),SEARCH("fercoq",$H210,1))</formula>
    </cfRule>
    <cfRule type="expression" dxfId="27494" priority="37237">
      <formula>AND(ISNUMBER(AO210),SEARCH("soukane",$H210,1))</formula>
    </cfRule>
    <cfRule type="expression" dxfId="27493" priority="37238">
      <formula>AND(ISNUMBER(AO210),SEARCH("segado",$H210,1))</formula>
    </cfRule>
    <cfRule type="expression" dxfId="27492" priority="37239">
      <formula>AND(ISNUMBER(AO210),SEARCH("ravaut",$H210,1))</formula>
    </cfRule>
    <cfRule type="expression" dxfId="27491" priority="37240">
      <formula>AND(ISNUMBER(AO210),SEARCH("diedler",$H210,1))</formula>
    </cfRule>
    <cfRule type="expression" dxfId="27490" priority="37241">
      <formula>AND(ISNUMBER(AO210),SEARCH("roberdet",$H210,1))</formula>
    </cfRule>
    <cfRule type="expression" dxfId="27489" priority="37242">
      <formula>AND(ISNUMBER(AO210),SEARCH("guillemot",$H210,1))</formula>
    </cfRule>
    <cfRule type="expression" dxfId="27488" priority="37243">
      <formula>AND(ISNUMBER(AO210),SEARCH("galet",$H210,1))</formula>
    </cfRule>
    <cfRule type="expression" dxfId="27487" priority="37244">
      <formula>AND(ISNUMBER(AO210),SEARCH("ayad",$H210,1))</formula>
    </cfRule>
    <cfRule type="expression" dxfId="27486" priority="37245">
      <formula>AND(ISNUMBER(AO210),SEARCH("lavoillote",$H210,1))</formula>
    </cfRule>
    <cfRule type="expression" dxfId="27485" priority="37246">
      <formula>AND(ISNUMBER(AO210),SEARCH("fancelli",$H210,1))</formula>
    </cfRule>
    <cfRule type="expression" dxfId="27484" priority="37247">
      <formula>AND(ISNUMBER(AO210),SEARCH("morelle",$H210,1))</formula>
    </cfRule>
    <cfRule type="expression" dxfId="27483" priority="37248">
      <formula>AND(ISNUMBER(AO210),SEARCH("rendler",$H210,1))</formula>
    </cfRule>
    <cfRule type="expression" dxfId="27482" priority="37249">
      <formula>AND(ISNUMBER(AO210),SEARCH("palasi",$H210,1))</formula>
    </cfRule>
    <cfRule type="expression" dxfId="27481" priority="37250">
      <formula>AND(ISNUMBER(AO210),SEARCH("fercoq",$H210,1))</formula>
    </cfRule>
    <cfRule type="expression" dxfId="27480" priority="37251">
      <formula>AND(ISNUMBER(AO210),SEARCH("soukane",$H210,1))</formula>
    </cfRule>
    <cfRule type="expression" dxfId="27479" priority="37252">
      <formula>AND(ISNUMBER(AO210),SEARCH("segado",$H210,1))</formula>
    </cfRule>
    <cfRule type="expression" dxfId="27478" priority="37253">
      <formula>AND(ISNUMBER(AO210),SEARCH("ravaut",$H210,1))</formula>
    </cfRule>
  </conditionalFormatting>
  <conditionalFormatting sqref="AL209:AM210">
    <cfRule type="expression" dxfId="27477" priority="37196">
      <formula>AND(ISNUMBER(AL209),SEARCH("busca",$H209,1))</formula>
    </cfRule>
    <cfRule type="expression" dxfId="27476" priority="37197">
      <formula>AND(ISNUMBER(AL209),SEARCH("herradi",$H209,1))</formula>
    </cfRule>
    <cfRule type="expression" dxfId="27475" priority="37198">
      <formula>AND(ISNUMBER(AL209),SEARCH("kern",$H209,1))</formula>
    </cfRule>
    <cfRule type="expression" dxfId="27474" priority="37199">
      <formula>AND(ISNUMBER(AL209),SEARCH("cros",$H209,1))</formula>
    </cfRule>
    <cfRule type="expression" dxfId="27473" priority="37200">
      <formula>AND(ISNUMBER(AL209),SEARCH("duhart",$H209,1))</formula>
    </cfRule>
    <cfRule type="expression" dxfId="27472" priority="37201">
      <formula>AND(ISNUMBER(AL209),SEARCH("busca",$H209,1))</formula>
    </cfRule>
    <cfRule type="expression" dxfId="27471" priority="37202">
      <formula>AND(ISNUMBER(AL209),SEARCH("hernandez",$H209,1))</formula>
    </cfRule>
    <cfRule type="expression" dxfId="27470" priority="37203">
      <formula>AND(ISNUMBER(AL209),SEARCH("diedler",$H209,1))</formula>
    </cfRule>
    <cfRule type="expression" dxfId="27469" priority="37204">
      <formula>AND(ISNUMBER(AL209),SEARCH("fauberteau",$H209,1))</formula>
    </cfRule>
    <cfRule type="expression" dxfId="27468" priority="37205">
      <formula>AND(ISNUMBER(AL209),SEARCH("roberdet",$H209,1))</formula>
    </cfRule>
    <cfRule type="expression" dxfId="27467" priority="37206">
      <formula>AND(ISNUMBER(AL209),SEARCH("guillemot",$H209,1))</formula>
    </cfRule>
    <cfRule type="expression" dxfId="27466" priority="37207">
      <formula>AND(ISNUMBER(AL209),SEARCH("galet",$H209,1))</formula>
    </cfRule>
    <cfRule type="expression" dxfId="27465" priority="37208">
      <formula>AND(ISNUMBER(AL209),SEARCH("ayad",$H209,1))</formula>
    </cfRule>
    <cfRule type="expression" dxfId="27464" priority="37209">
      <formula>AND(ISNUMBER(AL209),SEARCH("lavoillote",$H209,1))</formula>
    </cfRule>
    <cfRule type="expression" dxfId="27463" priority="37210">
      <formula>AND(ISNUMBER(AL209),SEARCH("fancelli",$H209,1))</formula>
    </cfRule>
    <cfRule type="expression" dxfId="27462" priority="37211">
      <formula>AND(ISNUMBER(AL209),SEARCH("morelle",$H209,1))</formula>
    </cfRule>
    <cfRule type="expression" dxfId="27461" priority="37212">
      <formula>AND(ISNUMBER(AL209),SEARCH("rendler",$H209,1))</formula>
    </cfRule>
    <cfRule type="expression" dxfId="27460" priority="37213">
      <formula>AND(ISNUMBER(AL209),SEARCH("palasi",$H209,1))</formula>
    </cfRule>
    <cfRule type="expression" dxfId="27459" priority="37214">
      <formula>AND(ISNUMBER(AL209),SEARCH("fercoq",$H209,1))</formula>
    </cfRule>
    <cfRule type="expression" dxfId="27458" priority="37215">
      <formula>AND(ISNUMBER(AL209),SEARCH("soukane",$H209,1))</formula>
    </cfRule>
    <cfRule type="expression" dxfId="27457" priority="37216">
      <formula>AND(ISNUMBER(AL209),SEARCH("segado",$H209,1))</formula>
    </cfRule>
    <cfRule type="expression" dxfId="27456" priority="37217">
      <formula>AND(ISNUMBER(AL209),SEARCH("ravaut",$H209,1))</formula>
    </cfRule>
  </conditionalFormatting>
  <conditionalFormatting sqref="AL209:AM210">
    <cfRule type="expression" dxfId="27455" priority="37160">
      <formula>AND(ISNUMBER(AL209),SEARCH("busca",$H209,1))</formula>
    </cfRule>
    <cfRule type="expression" dxfId="27454" priority="37161">
      <formula>AND(ISNUMBER(AL209),SEARCH("herradi",$H209,1))</formula>
    </cfRule>
    <cfRule type="expression" dxfId="27453" priority="37162">
      <formula>AND(ISNUMBER(AL209),SEARCH("kern",$H209,1))</formula>
    </cfRule>
    <cfRule type="expression" dxfId="27452" priority="37163">
      <formula>AND(ISNUMBER(AL209),SEARCH("cros",$H209,1))</formula>
    </cfRule>
    <cfRule type="expression" dxfId="27451" priority="37164">
      <formula>AND(ISNUMBER(AL209),SEARCH("duhart",$H209,1))</formula>
    </cfRule>
    <cfRule type="expression" dxfId="27450" priority="37165">
      <formula>AND(ISNUMBER(AL209),SEARCH("busca",$H209,1))</formula>
    </cfRule>
    <cfRule type="expression" dxfId="27449" priority="37166">
      <formula>AND(ISNUMBER(AL209),SEARCH("hernandez",$H209,1))</formula>
    </cfRule>
    <cfRule type="expression" dxfId="27448" priority="37167">
      <formula>AND(ISNUMBER(AL209),SEARCH("diedler",$H209,1))</formula>
    </cfRule>
    <cfRule type="expression" dxfId="27447" priority="37168">
      <formula>AND(ISNUMBER(AL209),SEARCH("fauberteau",$H209,1))</formula>
    </cfRule>
    <cfRule type="expression" dxfId="27446" priority="37169">
      <formula>AND(ISNUMBER(AL209),SEARCH("roberdet",$H209,1))</formula>
    </cfRule>
    <cfRule type="expression" dxfId="27445" priority="37170">
      <formula>AND(ISNUMBER(AL209),SEARCH("guillemot",$H209,1))</formula>
    </cfRule>
    <cfRule type="expression" dxfId="27444" priority="37171">
      <formula>AND(ISNUMBER(AL209),SEARCH("galet",$H209,1))</formula>
    </cfRule>
    <cfRule type="expression" dxfId="27443" priority="37172">
      <formula>AND(ISNUMBER(AL209),SEARCH("ayad",$H209,1))</formula>
    </cfRule>
    <cfRule type="expression" dxfId="27442" priority="37173">
      <formula>AND(ISNUMBER(AL209),SEARCH("lavoillote",$H209,1))</formula>
    </cfRule>
    <cfRule type="expression" dxfId="27441" priority="37174">
      <formula>AND(ISNUMBER(AL209),SEARCH("fancelli",$H209,1))</formula>
    </cfRule>
    <cfRule type="expression" dxfId="27440" priority="37175">
      <formula>AND(ISNUMBER(AL209),SEARCH("morelle",$H209,1))</formula>
    </cfRule>
    <cfRule type="expression" dxfId="27439" priority="37176">
      <formula>AND(ISNUMBER(AL209),SEARCH("rendler",$H209,1))</formula>
    </cfRule>
    <cfRule type="expression" dxfId="27438" priority="37177">
      <formula>AND(ISNUMBER(AL209),SEARCH("palasi",$H209,1))</formula>
    </cfRule>
    <cfRule type="expression" dxfId="27437" priority="37178">
      <formula>AND(ISNUMBER(AL209),SEARCH("fercoq",$H209,1))</formula>
    </cfRule>
    <cfRule type="expression" dxfId="27436" priority="37179">
      <formula>AND(ISNUMBER(AL209),SEARCH("soukane",$H209,1))</formula>
    </cfRule>
    <cfRule type="expression" dxfId="27435" priority="37180">
      <formula>AND(ISNUMBER(AL209),SEARCH("segado",$H209,1))</formula>
    </cfRule>
    <cfRule type="expression" dxfId="27434" priority="37181">
      <formula>AND(ISNUMBER(AL209),SEARCH("ravaut",$H209,1))</formula>
    </cfRule>
    <cfRule type="expression" dxfId="27433" priority="37182">
      <formula>AND(ISNUMBER(AL209),SEARCH("diedler",$H209,1))</formula>
    </cfRule>
    <cfRule type="expression" dxfId="27432" priority="37183">
      <formula>AND(ISNUMBER(AL209),SEARCH("roberdet",$H209,1))</formula>
    </cfRule>
    <cfRule type="expression" dxfId="27431" priority="37184">
      <formula>AND(ISNUMBER(AL209),SEARCH("guillemot",$H209,1))</formula>
    </cfRule>
    <cfRule type="expression" dxfId="27430" priority="37185">
      <formula>AND(ISNUMBER(AL209),SEARCH("galet",$H209,1))</formula>
    </cfRule>
    <cfRule type="expression" dxfId="27429" priority="37186">
      <formula>AND(ISNUMBER(AL209),SEARCH("ayad",$H209,1))</formula>
    </cfRule>
    <cfRule type="expression" dxfId="27428" priority="37187">
      <formula>AND(ISNUMBER(AL209),SEARCH("lavoillote",$H209,1))</formula>
    </cfRule>
    <cfRule type="expression" dxfId="27427" priority="37188">
      <formula>AND(ISNUMBER(AL209),SEARCH("fancelli",$H209,1))</formula>
    </cfRule>
    <cfRule type="expression" dxfId="27426" priority="37189">
      <formula>AND(ISNUMBER(AL209),SEARCH("morelle",$H209,1))</formula>
    </cfRule>
    <cfRule type="expression" dxfId="27425" priority="37190">
      <formula>AND(ISNUMBER(AL209),SEARCH("rendler",$H209,1))</formula>
    </cfRule>
    <cfRule type="expression" dxfId="27424" priority="37191">
      <formula>AND(ISNUMBER(AL209),SEARCH("palasi",$H209,1))</formula>
    </cfRule>
    <cfRule type="expression" dxfId="27423" priority="37192">
      <formula>AND(ISNUMBER(AL209),SEARCH("fercoq",$H209,1))</formula>
    </cfRule>
    <cfRule type="expression" dxfId="27422" priority="37193">
      <formula>AND(ISNUMBER(AL209),SEARCH("soukane",$H209,1))</formula>
    </cfRule>
    <cfRule type="expression" dxfId="27421" priority="37194">
      <formula>AND(ISNUMBER(AL209),SEARCH("segado",$H209,1))</formula>
    </cfRule>
    <cfRule type="expression" dxfId="27420" priority="37195">
      <formula>AND(ISNUMBER(AL209),SEARCH("ravaut",$H209,1))</formula>
    </cfRule>
  </conditionalFormatting>
  <conditionalFormatting sqref="AO212:AO222">
    <cfRule type="expression" dxfId="27419" priority="37138">
      <formula>AND(ISNUMBER(AO212),SEARCH("busca",$H212,1))</formula>
    </cfRule>
    <cfRule type="expression" dxfId="27418" priority="37139">
      <formula>AND(ISNUMBER(AO212),SEARCH("herradi",$H212,1))</formula>
    </cfRule>
    <cfRule type="expression" dxfId="27417" priority="37140">
      <formula>AND(ISNUMBER(AO212),SEARCH("kern",$H212,1))</formula>
    </cfRule>
    <cfRule type="expression" dxfId="27416" priority="37141">
      <formula>AND(ISNUMBER(AO212),SEARCH("cros",$H212,1))</formula>
    </cfRule>
    <cfRule type="expression" dxfId="27415" priority="37142">
      <formula>AND(ISNUMBER(AO212),SEARCH("duhart",$H212,1))</formula>
    </cfRule>
    <cfRule type="expression" dxfId="27414" priority="37143">
      <formula>AND(ISNUMBER(AO212),SEARCH("busca",$H212,1))</formula>
    </cfRule>
    <cfRule type="expression" dxfId="27413" priority="37144">
      <formula>AND(ISNUMBER(AO212),SEARCH("hernandez",$H212,1))</formula>
    </cfRule>
    <cfRule type="expression" dxfId="27412" priority="37145">
      <formula>AND(ISNUMBER(AO212),SEARCH("diedler",$H212,1))</formula>
    </cfRule>
    <cfRule type="expression" dxfId="27411" priority="37146">
      <formula>AND(ISNUMBER(AO212),SEARCH("fauberteau",$H212,1))</formula>
    </cfRule>
    <cfRule type="expression" dxfId="27410" priority="37147">
      <formula>AND(ISNUMBER(AO212),SEARCH("roberdet",$H212,1))</formula>
    </cfRule>
    <cfRule type="expression" dxfId="27409" priority="37148">
      <formula>AND(ISNUMBER(AO212),SEARCH("guillemot",$H212,1))</formula>
    </cfRule>
    <cfRule type="expression" dxfId="27408" priority="37149">
      <formula>AND(ISNUMBER(AO212),SEARCH("galet",$H212,1))</formula>
    </cfRule>
    <cfRule type="expression" dxfId="27407" priority="37150">
      <formula>AND(ISNUMBER(AO212),SEARCH("ayad",$H212,1))</formula>
    </cfRule>
    <cfRule type="expression" dxfId="27406" priority="37151">
      <formula>AND(ISNUMBER(AO212),SEARCH("lavoillote",$H212,1))</formula>
    </cfRule>
    <cfRule type="expression" dxfId="27405" priority="37152">
      <formula>AND(ISNUMBER(AO212),SEARCH("fancelli",$H212,1))</formula>
    </cfRule>
    <cfRule type="expression" dxfId="27404" priority="37153">
      <formula>AND(ISNUMBER(AO212),SEARCH("morelle",$H212,1))</formula>
    </cfRule>
    <cfRule type="expression" dxfId="27403" priority="37154">
      <formula>AND(ISNUMBER(AO212),SEARCH("rendler",$H212,1))</formula>
    </cfRule>
    <cfRule type="expression" dxfId="27402" priority="37155">
      <formula>AND(ISNUMBER(AO212),SEARCH("palasi",$H212,1))</formula>
    </cfRule>
    <cfRule type="expression" dxfId="27401" priority="37156">
      <formula>AND(ISNUMBER(AO212),SEARCH("fercoq",$H212,1))</formula>
    </cfRule>
    <cfRule type="expression" dxfId="27400" priority="37157">
      <formula>AND(ISNUMBER(AO212),SEARCH("soukane",$H212,1))</formula>
    </cfRule>
    <cfRule type="expression" dxfId="27399" priority="37158">
      <formula>AND(ISNUMBER(AO212),SEARCH("segado",$H212,1))</formula>
    </cfRule>
    <cfRule type="expression" dxfId="27398" priority="37159">
      <formula>AND(ISNUMBER(AO212),SEARCH("ravaut",$H212,1))</formula>
    </cfRule>
  </conditionalFormatting>
  <conditionalFormatting sqref="AO212:AO222">
    <cfRule type="expression" dxfId="27397" priority="37102">
      <formula>AND(ISNUMBER(AO212),SEARCH("busca",$H212,1))</formula>
    </cfRule>
    <cfRule type="expression" dxfId="27396" priority="37103">
      <formula>AND(ISNUMBER(AO212),SEARCH("herradi",$H212,1))</formula>
    </cfRule>
    <cfRule type="expression" dxfId="27395" priority="37104">
      <formula>AND(ISNUMBER(AO212),SEARCH("kern",$H212,1))</formula>
    </cfRule>
    <cfRule type="expression" dxfId="27394" priority="37105">
      <formula>AND(ISNUMBER(AO212),SEARCH("cros",$H212,1))</formula>
    </cfRule>
    <cfRule type="expression" dxfId="27393" priority="37106">
      <formula>AND(ISNUMBER(AO212),SEARCH("duhart",$H212,1))</formula>
    </cfRule>
    <cfRule type="expression" dxfId="27392" priority="37107">
      <formula>AND(ISNUMBER(AO212),SEARCH("busca",$H212,1))</formula>
    </cfRule>
    <cfRule type="expression" dxfId="27391" priority="37108">
      <formula>AND(ISNUMBER(AO212),SEARCH("hernandez",$H212,1))</formula>
    </cfRule>
    <cfRule type="expression" dxfId="27390" priority="37109">
      <formula>AND(ISNUMBER(AO212),SEARCH("diedler",$H212,1))</formula>
    </cfRule>
    <cfRule type="expression" dxfId="27389" priority="37110">
      <formula>AND(ISNUMBER(AO212),SEARCH("fauberteau",$H212,1))</formula>
    </cfRule>
    <cfRule type="expression" dxfId="27388" priority="37111">
      <formula>AND(ISNUMBER(AO212),SEARCH("roberdet",$H212,1))</formula>
    </cfRule>
    <cfRule type="expression" dxfId="27387" priority="37112">
      <formula>AND(ISNUMBER(AO212),SEARCH("guillemot",$H212,1))</formula>
    </cfRule>
    <cfRule type="expression" dxfId="27386" priority="37113">
      <formula>AND(ISNUMBER(AO212),SEARCH("galet",$H212,1))</formula>
    </cfRule>
    <cfRule type="expression" dxfId="27385" priority="37114">
      <formula>AND(ISNUMBER(AO212),SEARCH("ayad",$H212,1))</formula>
    </cfRule>
    <cfRule type="expression" dxfId="27384" priority="37115">
      <formula>AND(ISNUMBER(AO212),SEARCH("lavoillote",$H212,1))</formula>
    </cfRule>
    <cfRule type="expression" dxfId="27383" priority="37116">
      <formula>AND(ISNUMBER(AO212),SEARCH("fancelli",$H212,1))</formula>
    </cfRule>
    <cfRule type="expression" dxfId="27382" priority="37117">
      <formula>AND(ISNUMBER(AO212),SEARCH("morelle",$H212,1))</formula>
    </cfRule>
    <cfRule type="expression" dxfId="27381" priority="37118">
      <formula>AND(ISNUMBER(AO212),SEARCH("rendler",$H212,1))</formula>
    </cfRule>
    <cfRule type="expression" dxfId="27380" priority="37119">
      <formula>AND(ISNUMBER(AO212),SEARCH("palasi",$H212,1))</formula>
    </cfRule>
    <cfRule type="expression" dxfId="27379" priority="37120">
      <formula>AND(ISNUMBER(AO212),SEARCH("fercoq",$H212,1))</formula>
    </cfRule>
    <cfRule type="expression" dxfId="27378" priority="37121">
      <formula>AND(ISNUMBER(AO212),SEARCH("soukane",$H212,1))</formula>
    </cfRule>
    <cfRule type="expression" dxfId="27377" priority="37122">
      <formula>AND(ISNUMBER(AO212),SEARCH("segado",$H212,1))</formula>
    </cfRule>
    <cfRule type="expression" dxfId="27376" priority="37123">
      <formula>AND(ISNUMBER(AO212),SEARCH("ravaut",$H212,1))</formula>
    </cfRule>
    <cfRule type="expression" dxfId="27375" priority="37124">
      <formula>AND(ISNUMBER(AO212),SEARCH("diedler",$H212,1))</formula>
    </cfRule>
    <cfRule type="expression" dxfId="27374" priority="37125">
      <formula>AND(ISNUMBER(AO212),SEARCH("roberdet",$H212,1))</formula>
    </cfRule>
    <cfRule type="expression" dxfId="27373" priority="37126">
      <formula>AND(ISNUMBER(AO212),SEARCH("guillemot",$H212,1))</formula>
    </cfRule>
    <cfRule type="expression" dxfId="27372" priority="37127">
      <formula>AND(ISNUMBER(AO212),SEARCH("galet",$H212,1))</formula>
    </cfRule>
    <cfRule type="expression" dxfId="27371" priority="37128">
      <formula>AND(ISNUMBER(AO212),SEARCH("ayad",$H212,1))</formula>
    </cfRule>
    <cfRule type="expression" dxfId="27370" priority="37129">
      <formula>AND(ISNUMBER(AO212),SEARCH("lavoillote",$H212,1))</formula>
    </cfRule>
    <cfRule type="expression" dxfId="27369" priority="37130">
      <formula>AND(ISNUMBER(AO212),SEARCH("fancelli",$H212,1))</formula>
    </cfRule>
    <cfRule type="expression" dxfId="27368" priority="37131">
      <formula>AND(ISNUMBER(AO212),SEARCH("morelle",$H212,1))</formula>
    </cfRule>
    <cfRule type="expression" dxfId="27367" priority="37132">
      <formula>AND(ISNUMBER(AO212),SEARCH("rendler",$H212,1))</formula>
    </cfRule>
    <cfRule type="expression" dxfId="27366" priority="37133">
      <formula>AND(ISNUMBER(AO212),SEARCH("palasi",$H212,1))</formula>
    </cfRule>
    <cfRule type="expression" dxfId="27365" priority="37134">
      <formula>AND(ISNUMBER(AO212),SEARCH("fercoq",$H212,1))</formula>
    </cfRule>
    <cfRule type="expression" dxfId="27364" priority="37135">
      <formula>AND(ISNUMBER(AO212),SEARCH("soukane",$H212,1))</formula>
    </cfRule>
    <cfRule type="expression" dxfId="27363" priority="37136">
      <formula>AND(ISNUMBER(AO212),SEARCH("segado",$H212,1))</formula>
    </cfRule>
    <cfRule type="expression" dxfId="27362" priority="37137">
      <formula>AND(ISNUMBER(AO212),SEARCH("ravaut",$H212,1))</formula>
    </cfRule>
  </conditionalFormatting>
  <conditionalFormatting sqref="AO212:AO222">
    <cfRule type="expression" dxfId="27361" priority="37083">
      <formula>AND(ISNUMBER(AO212),SEARCH("cros",$H212,1))</formula>
    </cfRule>
    <cfRule type="expression" dxfId="27360" priority="37084">
      <formula>AND(ISNUMBER(AO212),SEARCH("duhart",$H212,1))</formula>
    </cfRule>
    <cfRule type="expression" dxfId="27359" priority="37085">
      <formula>AND(ISNUMBER(AO212),SEARCH("busca",$H212,1))</formula>
    </cfRule>
    <cfRule type="expression" dxfId="27358" priority="37086">
      <formula>AND(ISNUMBER(AO212),SEARCH("hernandez",$H212,1))</formula>
    </cfRule>
    <cfRule type="expression" dxfId="27357" priority="37087">
      <formula>AND(ISNUMBER(AO212),SEARCH("diedler",$H212,1))</formula>
    </cfRule>
    <cfRule type="expression" dxfId="27356" priority="37088">
      <formula>AND(ISNUMBER(AO212),SEARCH("fauberteau",$H212,1))</formula>
    </cfRule>
    <cfRule type="expression" dxfId="27355" priority="37089">
      <formula>AND(ISNUMBER(AO212),SEARCH("roberdet",$H212,1))</formula>
    </cfRule>
    <cfRule type="expression" dxfId="27354" priority="37090">
      <formula>AND(ISNUMBER(AO212),SEARCH("guillemot",$H212,1))</formula>
    </cfRule>
    <cfRule type="expression" dxfId="27353" priority="37091">
      <formula>AND(ISNUMBER(AO212),SEARCH("galet",$H212,1))</formula>
    </cfRule>
    <cfRule type="expression" dxfId="27352" priority="37092">
      <formula>AND(ISNUMBER(AO212),SEARCH("ayad",$H212,1))</formula>
    </cfRule>
    <cfRule type="expression" dxfId="27351" priority="37093">
      <formula>AND(ISNUMBER(AO212),SEARCH("lavoillote",$H212,1))</formula>
    </cfRule>
    <cfRule type="expression" dxfId="27350" priority="37094">
      <formula>AND(ISNUMBER(AO212),SEARCH("fancelli",$H212,1))</formula>
    </cfRule>
    <cfRule type="expression" dxfId="27349" priority="37095">
      <formula>AND(ISNUMBER(AO212),SEARCH("morelle",$H212,1))</formula>
    </cfRule>
    <cfRule type="expression" dxfId="27348" priority="37096">
      <formula>AND(ISNUMBER(AO212),SEARCH("rendler",$H212,1))</formula>
    </cfRule>
    <cfRule type="expression" dxfId="27347" priority="37097">
      <formula>AND(ISNUMBER(AO212),SEARCH("palasi",$H212,1))</formula>
    </cfRule>
    <cfRule type="expression" dxfId="27346" priority="37098">
      <formula>AND(ISNUMBER(AO212),SEARCH("fercoq",$H212,1))</formula>
    </cfRule>
    <cfRule type="expression" dxfId="27345" priority="37099">
      <formula>AND(ISNUMBER(AO212),SEARCH("soukane",$H212,1))</formula>
    </cfRule>
    <cfRule type="expression" dxfId="27344" priority="37100">
      <formula>AND(ISNUMBER(AO212),SEARCH("segado",$H212,1))</formula>
    </cfRule>
    <cfRule type="expression" dxfId="27343" priority="37101">
      <formula>AND(ISNUMBER(AO212),SEARCH("ravaut",$H212,1))</formula>
    </cfRule>
  </conditionalFormatting>
  <conditionalFormatting sqref="AP212:AP222">
    <cfRule type="expression" dxfId="27342" priority="37061">
      <formula>AND(ISNUMBER(AP212),SEARCH("busca",$H212,1))</formula>
    </cfRule>
    <cfRule type="expression" dxfId="27341" priority="37062">
      <formula>AND(ISNUMBER(AP212),SEARCH("herradi",$H212,1))</formula>
    </cfRule>
    <cfRule type="expression" dxfId="27340" priority="37063">
      <formula>AND(ISNUMBER(AP212),SEARCH("kern",$H212,1))</formula>
    </cfRule>
    <cfRule type="expression" dxfId="27339" priority="37064">
      <formula>AND(ISNUMBER(AP212),SEARCH("cros",$H212,1))</formula>
    </cfRule>
    <cfRule type="expression" dxfId="27338" priority="37065">
      <formula>AND(ISNUMBER(AP212),SEARCH("duhart",$H212,1))</formula>
    </cfRule>
    <cfRule type="expression" dxfId="27337" priority="37066">
      <formula>AND(ISNUMBER(AP212),SEARCH("busca",$H212,1))</formula>
    </cfRule>
    <cfRule type="expression" dxfId="27336" priority="37067">
      <formula>AND(ISNUMBER(AP212),SEARCH("hernandez",$H212,1))</formula>
    </cfRule>
    <cfRule type="expression" dxfId="27335" priority="37068">
      <formula>AND(ISNUMBER(AP212),SEARCH("diedler",$H212,1))</formula>
    </cfRule>
    <cfRule type="expression" dxfId="27334" priority="37069">
      <formula>AND(ISNUMBER(AP212),SEARCH("fauberteau",$H212,1))</formula>
    </cfRule>
    <cfRule type="expression" dxfId="27333" priority="37070">
      <formula>AND(ISNUMBER(AP212),SEARCH("roberdet",$H212,1))</formula>
    </cfRule>
    <cfRule type="expression" dxfId="27332" priority="37071">
      <formula>AND(ISNUMBER(AP212),SEARCH("guillemot",$H212,1))</formula>
    </cfRule>
    <cfRule type="expression" dxfId="27331" priority="37072">
      <formula>AND(ISNUMBER(AP212),SEARCH("galet",$H212,1))</formula>
    </cfRule>
    <cfRule type="expression" dxfId="27330" priority="37073">
      <formula>AND(ISNUMBER(AP212),SEARCH("ayad",$H212,1))</formula>
    </cfRule>
    <cfRule type="expression" dxfId="27329" priority="37074">
      <formula>AND(ISNUMBER(AP212),SEARCH("lavoillote",$H212,1))</formula>
    </cfRule>
    <cfRule type="expression" dxfId="27328" priority="37075">
      <formula>AND(ISNUMBER(AP212),SEARCH("fancelli",$H212,1))</formula>
    </cfRule>
    <cfRule type="expression" dxfId="27327" priority="37076">
      <formula>AND(ISNUMBER(AP212),SEARCH("morelle",$H212,1))</formula>
    </cfRule>
    <cfRule type="expression" dxfId="27326" priority="37077">
      <formula>AND(ISNUMBER(AP212),SEARCH("rendler",$H212,1))</formula>
    </cfRule>
    <cfRule type="expression" dxfId="27325" priority="37078">
      <formula>AND(ISNUMBER(AP212),SEARCH("palasi",$H212,1))</formula>
    </cfRule>
    <cfRule type="expression" dxfId="27324" priority="37079">
      <formula>AND(ISNUMBER(AP212),SEARCH("fercoq",$H212,1))</formula>
    </cfRule>
    <cfRule type="expression" dxfId="27323" priority="37080">
      <formula>AND(ISNUMBER(AP212),SEARCH("soukane",$H212,1))</formula>
    </cfRule>
    <cfRule type="expression" dxfId="27322" priority="37081">
      <formula>AND(ISNUMBER(AP212),SEARCH("segado",$H212,1))</formula>
    </cfRule>
    <cfRule type="expression" dxfId="27321" priority="37082">
      <formula>AND(ISNUMBER(AP212),SEARCH("ravaut",$H212,1))</formula>
    </cfRule>
  </conditionalFormatting>
  <conditionalFormatting sqref="AP212:AP222">
    <cfRule type="expression" dxfId="27320" priority="37025">
      <formula>AND(ISNUMBER(AP212),SEARCH("busca",$H212,1))</formula>
    </cfRule>
    <cfRule type="expression" dxfId="27319" priority="37026">
      <formula>AND(ISNUMBER(AP212),SEARCH("herradi",$H212,1))</formula>
    </cfRule>
    <cfRule type="expression" dxfId="27318" priority="37027">
      <formula>AND(ISNUMBER(AP212),SEARCH("kern",$H212,1))</formula>
    </cfRule>
    <cfRule type="expression" dxfId="27317" priority="37028">
      <formula>AND(ISNUMBER(AP212),SEARCH("cros",$H212,1))</formula>
    </cfRule>
    <cfRule type="expression" dxfId="27316" priority="37029">
      <formula>AND(ISNUMBER(AP212),SEARCH("duhart",$H212,1))</formula>
    </cfRule>
    <cfRule type="expression" dxfId="27315" priority="37030">
      <formula>AND(ISNUMBER(AP212),SEARCH("busca",$H212,1))</formula>
    </cfRule>
    <cfRule type="expression" dxfId="27314" priority="37031">
      <formula>AND(ISNUMBER(AP212),SEARCH("hernandez",$H212,1))</formula>
    </cfRule>
    <cfRule type="expression" dxfId="27313" priority="37032">
      <formula>AND(ISNUMBER(AP212),SEARCH("diedler",$H212,1))</formula>
    </cfRule>
    <cfRule type="expression" dxfId="27312" priority="37033">
      <formula>AND(ISNUMBER(AP212),SEARCH("fauberteau",$H212,1))</formula>
    </cfRule>
    <cfRule type="expression" dxfId="27311" priority="37034">
      <formula>AND(ISNUMBER(AP212),SEARCH("roberdet",$H212,1))</formula>
    </cfRule>
    <cfRule type="expression" dxfId="27310" priority="37035">
      <formula>AND(ISNUMBER(AP212),SEARCH("guillemot",$H212,1))</formula>
    </cfRule>
    <cfRule type="expression" dxfId="27309" priority="37036">
      <formula>AND(ISNUMBER(AP212),SEARCH("galet",$H212,1))</formula>
    </cfRule>
    <cfRule type="expression" dxfId="27308" priority="37037">
      <formula>AND(ISNUMBER(AP212),SEARCH("ayad",$H212,1))</formula>
    </cfRule>
    <cfRule type="expression" dxfId="27307" priority="37038">
      <formula>AND(ISNUMBER(AP212),SEARCH("lavoillote",$H212,1))</formula>
    </cfRule>
    <cfRule type="expression" dxfId="27306" priority="37039">
      <formula>AND(ISNUMBER(AP212),SEARCH("fancelli",$H212,1))</formula>
    </cfRule>
    <cfRule type="expression" dxfId="27305" priority="37040">
      <formula>AND(ISNUMBER(AP212),SEARCH("morelle",$H212,1))</formula>
    </cfRule>
    <cfRule type="expression" dxfId="27304" priority="37041">
      <formula>AND(ISNUMBER(AP212),SEARCH("rendler",$H212,1))</formula>
    </cfRule>
    <cfRule type="expression" dxfId="27303" priority="37042">
      <formula>AND(ISNUMBER(AP212),SEARCH("palasi",$H212,1))</formula>
    </cfRule>
    <cfRule type="expression" dxfId="27302" priority="37043">
      <formula>AND(ISNUMBER(AP212),SEARCH("fercoq",$H212,1))</formula>
    </cfRule>
    <cfRule type="expression" dxfId="27301" priority="37044">
      <formula>AND(ISNUMBER(AP212),SEARCH("soukane",$H212,1))</formula>
    </cfRule>
    <cfRule type="expression" dxfId="27300" priority="37045">
      <formula>AND(ISNUMBER(AP212),SEARCH("segado",$H212,1))</formula>
    </cfRule>
    <cfRule type="expression" dxfId="27299" priority="37046">
      <formula>AND(ISNUMBER(AP212),SEARCH("ravaut",$H212,1))</formula>
    </cfRule>
    <cfRule type="expression" dxfId="27298" priority="37047">
      <formula>AND(ISNUMBER(AP212),SEARCH("diedler",$H212,1))</formula>
    </cfRule>
    <cfRule type="expression" dxfId="27297" priority="37048">
      <formula>AND(ISNUMBER(AP212),SEARCH("roberdet",$H212,1))</formula>
    </cfRule>
    <cfRule type="expression" dxfId="27296" priority="37049">
      <formula>AND(ISNUMBER(AP212),SEARCH("guillemot",$H212,1))</formula>
    </cfRule>
    <cfRule type="expression" dxfId="27295" priority="37050">
      <formula>AND(ISNUMBER(AP212),SEARCH("galet",$H212,1))</formula>
    </cfRule>
    <cfRule type="expression" dxfId="27294" priority="37051">
      <formula>AND(ISNUMBER(AP212),SEARCH("ayad",$H212,1))</formula>
    </cfRule>
    <cfRule type="expression" dxfId="27293" priority="37052">
      <formula>AND(ISNUMBER(AP212),SEARCH("lavoillote",$H212,1))</formula>
    </cfRule>
    <cfRule type="expression" dxfId="27292" priority="37053">
      <formula>AND(ISNUMBER(AP212),SEARCH("fancelli",$H212,1))</formula>
    </cfRule>
    <cfRule type="expression" dxfId="27291" priority="37054">
      <formula>AND(ISNUMBER(AP212),SEARCH("morelle",$H212,1))</formula>
    </cfRule>
    <cfRule type="expression" dxfId="27290" priority="37055">
      <formula>AND(ISNUMBER(AP212),SEARCH("rendler",$H212,1))</formula>
    </cfRule>
    <cfRule type="expression" dxfId="27289" priority="37056">
      <formula>AND(ISNUMBER(AP212),SEARCH("palasi",$H212,1))</formula>
    </cfRule>
    <cfRule type="expression" dxfId="27288" priority="37057">
      <formula>AND(ISNUMBER(AP212),SEARCH("fercoq",$H212,1))</formula>
    </cfRule>
    <cfRule type="expression" dxfId="27287" priority="37058">
      <formula>AND(ISNUMBER(AP212),SEARCH("soukane",$H212,1))</formula>
    </cfRule>
    <cfRule type="expression" dxfId="27286" priority="37059">
      <formula>AND(ISNUMBER(AP212),SEARCH("segado",$H212,1))</formula>
    </cfRule>
    <cfRule type="expression" dxfId="27285" priority="37060">
      <formula>AND(ISNUMBER(AP212),SEARCH("ravaut",$H212,1))</formula>
    </cfRule>
  </conditionalFormatting>
  <conditionalFormatting sqref="AP212:AP222">
    <cfRule type="expression" dxfId="27284" priority="37006">
      <formula>AND(ISNUMBER(AP212),SEARCH("cros",$H212,1))</formula>
    </cfRule>
    <cfRule type="expression" dxfId="27283" priority="37007">
      <formula>AND(ISNUMBER(AP212),SEARCH("duhart",$H212,1))</formula>
    </cfRule>
    <cfRule type="expression" dxfId="27282" priority="37008">
      <formula>AND(ISNUMBER(AP212),SEARCH("busca",$H212,1))</formula>
    </cfRule>
    <cfRule type="expression" dxfId="27281" priority="37009">
      <formula>AND(ISNUMBER(AP212),SEARCH("hernandez",$H212,1))</formula>
    </cfRule>
    <cfRule type="expression" dxfId="27280" priority="37010">
      <formula>AND(ISNUMBER(AP212),SEARCH("diedler",$H212,1))</formula>
    </cfRule>
    <cfRule type="expression" dxfId="27279" priority="37011">
      <formula>AND(ISNUMBER(AP212),SEARCH("fauberteau",$H212,1))</formula>
    </cfRule>
    <cfRule type="expression" dxfId="27278" priority="37012">
      <formula>AND(ISNUMBER(AP212),SEARCH("roberdet",$H212,1))</formula>
    </cfRule>
    <cfRule type="expression" dxfId="27277" priority="37013">
      <formula>AND(ISNUMBER(AP212),SEARCH("guillemot",$H212,1))</formula>
    </cfRule>
    <cfRule type="expression" dxfId="27276" priority="37014">
      <formula>AND(ISNUMBER(AP212),SEARCH("galet",$H212,1))</formula>
    </cfRule>
    <cfRule type="expression" dxfId="27275" priority="37015">
      <formula>AND(ISNUMBER(AP212),SEARCH("ayad",$H212,1))</formula>
    </cfRule>
    <cfRule type="expression" dxfId="27274" priority="37016">
      <formula>AND(ISNUMBER(AP212),SEARCH("lavoillote",$H212,1))</formula>
    </cfRule>
    <cfRule type="expression" dxfId="27273" priority="37017">
      <formula>AND(ISNUMBER(AP212),SEARCH("fancelli",$H212,1))</formula>
    </cfRule>
    <cfRule type="expression" dxfId="27272" priority="37018">
      <formula>AND(ISNUMBER(AP212),SEARCH("morelle",$H212,1))</formula>
    </cfRule>
    <cfRule type="expression" dxfId="27271" priority="37019">
      <formula>AND(ISNUMBER(AP212),SEARCH("rendler",$H212,1))</formula>
    </cfRule>
    <cfRule type="expression" dxfId="27270" priority="37020">
      <formula>AND(ISNUMBER(AP212),SEARCH("palasi",$H212,1))</formula>
    </cfRule>
    <cfRule type="expression" dxfId="27269" priority="37021">
      <formula>AND(ISNUMBER(AP212),SEARCH("fercoq",$H212,1))</formula>
    </cfRule>
    <cfRule type="expression" dxfId="27268" priority="37022">
      <formula>AND(ISNUMBER(AP212),SEARCH("soukane",$H212,1))</formula>
    </cfRule>
    <cfRule type="expression" dxfId="27267" priority="37023">
      <formula>AND(ISNUMBER(AP212),SEARCH("segado",$H212,1))</formula>
    </cfRule>
    <cfRule type="expression" dxfId="27266" priority="37024">
      <formula>AND(ISNUMBER(AP212),SEARCH("ravaut",$H212,1))</formula>
    </cfRule>
  </conditionalFormatting>
  <conditionalFormatting sqref="AQ210">
    <cfRule type="expression" dxfId="27265" priority="36984">
      <formula>AND(ISNUMBER(AQ210),SEARCH("busca",$H210,1))</formula>
    </cfRule>
    <cfRule type="expression" dxfId="27264" priority="36985">
      <formula>AND(ISNUMBER(AQ210),SEARCH("herradi",$H210,1))</formula>
    </cfRule>
    <cfRule type="expression" dxfId="27263" priority="36986">
      <formula>AND(ISNUMBER(AQ210),SEARCH("kern",$H210,1))</formula>
    </cfRule>
    <cfRule type="expression" dxfId="27262" priority="36987">
      <formula>AND(ISNUMBER(AQ210),SEARCH("cros",$H210,1))</formula>
    </cfRule>
    <cfRule type="expression" dxfId="27261" priority="36988">
      <formula>AND(ISNUMBER(AQ210),SEARCH("duhart",$H210,1))</formula>
    </cfRule>
    <cfRule type="expression" dxfId="27260" priority="36989">
      <formula>AND(ISNUMBER(AQ210),SEARCH("busca",$H210,1))</formula>
    </cfRule>
    <cfRule type="expression" dxfId="27259" priority="36990">
      <formula>AND(ISNUMBER(AQ210),SEARCH("hernandez",$H210,1))</formula>
    </cfRule>
    <cfRule type="expression" dxfId="27258" priority="36991">
      <formula>AND(ISNUMBER(AQ210),SEARCH("diedler",$H210,1))</formula>
    </cfRule>
    <cfRule type="expression" dxfId="27257" priority="36992">
      <formula>AND(ISNUMBER(AQ210),SEARCH("fauberteau",$H210,1))</formula>
    </cfRule>
    <cfRule type="expression" dxfId="27256" priority="36993">
      <formula>AND(ISNUMBER(AQ210),SEARCH("roberdet",$H210,1))</formula>
    </cfRule>
    <cfRule type="expression" dxfId="27255" priority="36994">
      <formula>AND(ISNUMBER(AQ210),SEARCH("guillemot",$H210,1))</formula>
    </cfRule>
    <cfRule type="expression" dxfId="27254" priority="36995">
      <formula>AND(ISNUMBER(AQ210),SEARCH("galet",$H210,1))</formula>
    </cfRule>
    <cfRule type="expression" dxfId="27253" priority="36996">
      <formula>AND(ISNUMBER(AQ210),SEARCH("ayad",$H210,1))</formula>
    </cfRule>
    <cfRule type="expression" dxfId="27252" priority="36997">
      <formula>AND(ISNUMBER(AQ210),SEARCH("lavoillote",$H210,1))</formula>
    </cfRule>
    <cfRule type="expression" dxfId="27251" priority="36998">
      <formula>AND(ISNUMBER(AQ210),SEARCH("fancelli",$H210,1))</formula>
    </cfRule>
    <cfRule type="expression" dxfId="27250" priority="36999">
      <formula>AND(ISNUMBER(AQ210),SEARCH("morelle",$H210,1))</formula>
    </cfRule>
    <cfRule type="expression" dxfId="27249" priority="37000">
      <formula>AND(ISNUMBER(AQ210),SEARCH("rendler",$H210,1))</formula>
    </cfRule>
    <cfRule type="expression" dxfId="27248" priority="37001">
      <formula>AND(ISNUMBER(AQ210),SEARCH("palasi",$H210,1))</formula>
    </cfRule>
    <cfRule type="expression" dxfId="27247" priority="37002">
      <formula>AND(ISNUMBER(AQ210),SEARCH("fercoq",$H210,1))</formula>
    </cfRule>
    <cfRule type="expression" dxfId="27246" priority="37003">
      <formula>AND(ISNUMBER(AQ210),SEARCH("soukane",$H210,1))</formula>
    </cfRule>
    <cfRule type="expression" dxfId="27245" priority="37004">
      <formula>AND(ISNUMBER(AQ210),SEARCH("segado",$H210,1))</formula>
    </cfRule>
    <cfRule type="expression" dxfId="27244" priority="37005">
      <formula>AND(ISNUMBER(AQ210),SEARCH("ravaut",$H210,1))</formula>
    </cfRule>
  </conditionalFormatting>
  <conditionalFormatting sqref="AQ210">
    <cfRule type="expression" dxfId="27243" priority="36948">
      <formula>AND(ISNUMBER(AQ210),SEARCH("busca",$H210,1))</formula>
    </cfRule>
    <cfRule type="expression" dxfId="27242" priority="36949">
      <formula>AND(ISNUMBER(AQ210),SEARCH("herradi",$H210,1))</formula>
    </cfRule>
    <cfRule type="expression" dxfId="27241" priority="36950">
      <formula>AND(ISNUMBER(AQ210),SEARCH("kern",$H210,1))</formula>
    </cfRule>
    <cfRule type="expression" dxfId="27240" priority="36951">
      <formula>AND(ISNUMBER(AQ210),SEARCH("cros",$H210,1))</formula>
    </cfRule>
    <cfRule type="expression" dxfId="27239" priority="36952">
      <formula>AND(ISNUMBER(AQ210),SEARCH("duhart",$H210,1))</formula>
    </cfRule>
    <cfRule type="expression" dxfId="27238" priority="36953">
      <formula>AND(ISNUMBER(AQ210),SEARCH("busca",$H210,1))</formula>
    </cfRule>
    <cfRule type="expression" dxfId="27237" priority="36954">
      <formula>AND(ISNUMBER(AQ210),SEARCH("hernandez",$H210,1))</formula>
    </cfRule>
    <cfRule type="expression" dxfId="27236" priority="36955">
      <formula>AND(ISNUMBER(AQ210),SEARCH("diedler",$H210,1))</formula>
    </cfRule>
    <cfRule type="expression" dxfId="27235" priority="36956">
      <formula>AND(ISNUMBER(AQ210),SEARCH("fauberteau",$H210,1))</formula>
    </cfRule>
    <cfRule type="expression" dxfId="27234" priority="36957">
      <formula>AND(ISNUMBER(AQ210),SEARCH("roberdet",$H210,1))</formula>
    </cfRule>
    <cfRule type="expression" dxfId="27233" priority="36958">
      <formula>AND(ISNUMBER(AQ210),SEARCH("guillemot",$H210,1))</formula>
    </cfRule>
    <cfRule type="expression" dxfId="27232" priority="36959">
      <formula>AND(ISNUMBER(AQ210),SEARCH("galet",$H210,1))</formula>
    </cfRule>
    <cfRule type="expression" dxfId="27231" priority="36960">
      <formula>AND(ISNUMBER(AQ210),SEARCH("ayad",$H210,1))</formula>
    </cfRule>
    <cfRule type="expression" dxfId="27230" priority="36961">
      <formula>AND(ISNUMBER(AQ210),SEARCH("lavoillote",$H210,1))</formula>
    </cfRule>
    <cfRule type="expression" dxfId="27229" priority="36962">
      <formula>AND(ISNUMBER(AQ210),SEARCH("fancelli",$H210,1))</formula>
    </cfRule>
    <cfRule type="expression" dxfId="27228" priority="36963">
      <formula>AND(ISNUMBER(AQ210),SEARCH("morelle",$H210,1))</formula>
    </cfRule>
    <cfRule type="expression" dxfId="27227" priority="36964">
      <formula>AND(ISNUMBER(AQ210),SEARCH("rendler",$H210,1))</formula>
    </cfRule>
    <cfRule type="expression" dxfId="27226" priority="36965">
      <formula>AND(ISNUMBER(AQ210),SEARCH("palasi",$H210,1))</formula>
    </cfRule>
    <cfRule type="expression" dxfId="27225" priority="36966">
      <formula>AND(ISNUMBER(AQ210),SEARCH("fercoq",$H210,1))</formula>
    </cfRule>
    <cfRule type="expression" dxfId="27224" priority="36967">
      <formula>AND(ISNUMBER(AQ210),SEARCH("soukane",$H210,1))</formula>
    </cfRule>
    <cfRule type="expression" dxfId="27223" priority="36968">
      <formula>AND(ISNUMBER(AQ210),SEARCH("segado",$H210,1))</formula>
    </cfRule>
    <cfRule type="expression" dxfId="27222" priority="36969">
      <formula>AND(ISNUMBER(AQ210),SEARCH("ravaut",$H210,1))</formula>
    </cfRule>
    <cfRule type="expression" dxfId="27221" priority="36970">
      <formula>AND(ISNUMBER(AQ210),SEARCH("diedler",$H210,1))</formula>
    </cfRule>
    <cfRule type="expression" dxfId="27220" priority="36971">
      <formula>AND(ISNUMBER(AQ210),SEARCH("roberdet",$H210,1))</formula>
    </cfRule>
    <cfRule type="expression" dxfId="27219" priority="36972">
      <formula>AND(ISNUMBER(AQ210),SEARCH("guillemot",$H210,1))</formula>
    </cfRule>
    <cfRule type="expression" dxfId="27218" priority="36973">
      <formula>AND(ISNUMBER(AQ210),SEARCH("galet",$H210,1))</formula>
    </cfRule>
    <cfRule type="expression" dxfId="27217" priority="36974">
      <formula>AND(ISNUMBER(AQ210),SEARCH("ayad",$H210,1))</formula>
    </cfRule>
    <cfRule type="expression" dxfId="27216" priority="36975">
      <formula>AND(ISNUMBER(AQ210),SEARCH("lavoillote",$H210,1))</formula>
    </cfRule>
    <cfRule type="expression" dxfId="27215" priority="36976">
      <formula>AND(ISNUMBER(AQ210),SEARCH("fancelli",$H210,1))</formula>
    </cfRule>
    <cfRule type="expression" dxfId="27214" priority="36977">
      <formula>AND(ISNUMBER(AQ210),SEARCH("morelle",$H210,1))</formula>
    </cfRule>
    <cfRule type="expression" dxfId="27213" priority="36978">
      <formula>AND(ISNUMBER(AQ210),SEARCH("rendler",$H210,1))</formula>
    </cfRule>
    <cfRule type="expression" dxfId="27212" priority="36979">
      <formula>AND(ISNUMBER(AQ210),SEARCH("palasi",$H210,1))</formula>
    </cfRule>
    <cfRule type="expression" dxfId="27211" priority="36980">
      <formula>AND(ISNUMBER(AQ210),SEARCH("fercoq",$H210,1))</formula>
    </cfRule>
    <cfRule type="expression" dxfId="27210" priority="36981">
      <formula>AND(ISNUMBER(AQ210),SEARCH("soukane",$H210,1))</formula>
    </cfRule>
    <cfRule type="expression" dxfId="27209" priority="36982">
      <formula>AND(ISNUMBER(AQ210),SEARCH("segado",$H210,1))</formula>
    </cfRule>
    <cfRule type="expression" dxfId="27208" priority="36983">
      <formula>AND(ISNUMBER(AQ210),SEARCH("ravaut",$H210,1))</formula>
    </cfRule>
  </conditionalFormatting>
  <conditionalFormatting sqref="AR210:AS210">
    <cfRule type="expression" dxfId="27207" priority="36926">
      <formula>AND(ISNUMBER(AR210),SEARCH("busca",$H210,1))</formula>
    </cfRule>
    <cfRule type="expression" dxfId="27206" priority="36927">
      <formula>AND(ISNUMBER(AR210),SEARCH("herradi",$H210,1))</formula>
    </cfRule>
    <cfRule type="expression" dxfId="27205" priority="36928">
      <formula>AND(ISNUMBER(AR210),SEARCH("kern",$H210,1))</formula>
    </cfRule>
    <cfRule type="expression" dxfId="27204" priority="36929">
      <formula>AND(ISNUMBER(AR210),SEARCH("cros",$H210,1))</formula>
    </cfRule>
    <cfRule type="expression" dxfId="27203" priority="36930">
      <formula>AND(ISNUMBER(AR210),SEARCH("duhart",$H210,1))</formula>
    </cfRule>
    <cfRule type="expression" dxfId="27202" priority="36931">
      <formula>AND(ISNUMBER(AR210),SEARCH("busca",$H210,1))</formula>
    </cfRule>
    <cfRule type="expression" dxfId="27201" priority="36932">
      <formula>AND(ISNUMBER(AR210),SEARCH("hernandez",$H210,1))</formula>
    </cfRule>
    <cfRule type="expression" dxfId="27200" priority="36933">
      <formula>AND(ISNUMBER(AR210),SEARCH("diedler",$H210,1))</formula>
    </cfRule>
    <cfRule type="expression" dxfId="27199" priority="36934">
      <formula>AND(ISNUMBER(AR210),SEARCH("fauberteau",$H210,1))</formula>
    </cfRule>
    <cfRule type="expression" dxfId="27198" priority="36935">
      <formula>AND(ISNUMBER(AR210),SEARCH("roberdet",$H210,1))</formula>
    </cfRule>
    <cfRule type="expression" dxfId="27197" priority="36936">
      <formula>AND(ISNUMBER(AR210),SEARCH("guillemot",$H210,1))</formula>
    </cfRule>
    <cfRule type="expression" dxfId="27196" priority="36937">
      <formula>AND(ISNUMBER(AR210),SEARCH("galet",$H210,1))</formula>
    </cfRule>
    <cfRule type="expression" dxfId="27195" priority="36938">
      <formula>AND(ISNUMBER(AR210),SEARCH("ayad",$H210,1))</formula>
    </cfRule>
    <cfRule type="expression" dxfId="27194" priority="36939">
      <formula>AND(ISNUMBER(AR210),SEARCH("lavoillote",$H210,1))</formula>
    </cfRule>
    <cfRule type="expression" dxfId="27193" priority="36940">
      <formula>AND(ISNUMBER(AR210),SEARCH("fancelli",$H210,1))</formula>
    </cfRule>
    <cfRule type="expression" dxfId="27192" priority="36941">
      <formula>AND(ISNUMBER(AR210),SEARCH("morelle",$H210,1))</formula>
    </cfRule>
    <cfRule type="expression" dxfId="27191" priority="36942">
      <formula>AND(ISNUMBER(AR210),SEARCH("rendler",$H210,1))</formula>
    </cfRule>
    <cfRule type="expression" dxfId="27190" priority="36943">
      <formula>AND(ISNUMBER(AR210),SEARCH("palasi",$H210,1))</formula>
    </cfRule>
    <cfRule type="expression" dxfId="27189" priority="36944">
      <formula>AND(ISNUMBER(AR210),SEARCH("fercoq",$H210,1))</formula>
    </cfRule>
    <cfRule type="expression" dxfId="27188" priority="36945">
      <formula>AND(ISNUMBER(AR210),SEARCH("soukane",$H210,1))</formula>
    </cfRule>
    <cfRule type="expression" dxfId="27187" priority="36946">
      <formula>AND(ISNUMBER(AR210),SEARCH("segado",$H210,1))</formula>
    </cfRule>
    <cfRule type="expression" dxfId="27186" priority="36947">
      <formula>AND(ISNUMBER(AR210),SEARCH("ravaut",$H210,1))</formula>
    </cfRule>
  </conditionalFormatting>
  <conditionalFormatting sqref="AR210:AS210">
    <cfRule type="expression" dxfId="27185" priority="36890">
      <formula>AND(ISNUMBER(AR210),SEARCH("busca",$H210,1))</formula>
    </cfRule>
    <cfRule type="expression" dxfId="27184" priority="36891">
      <formula>AND(ISNUMBER(AR210),SEARCH("herradi",$H210,1))</formula>
    </cfRule>
    <cfRule type="expression" dxfId="27183" priority="36892">
      <formula>AND(ISNUMBER(AR210),SEARCH("kern",$H210,1))</formula>
    </cfRule>
    <cfRule type="expression" dxfId="27182" priority="36893">
      <formula>AND(ISNUMBER(AR210),SEARCH("cros",$H210,1))</formula>
    </cfRule>
    <cfRule type="expression" dxfId="27181" priority="36894">
      <formula>AND(ISNUMBER(AR210),SEARCH("duhart",$H210,1))</formula>
    </cfRule>
    <cfRule type="expression" dxfId="27180" priority="36895">
      <formula>AND(ISNUMBER(AR210),SEARCH("busca",$H210,1))</formula>
    </cfRule>
    <cfRule type="expression" dxfId="27179" priority="36896">
      <formula>AND(ISNUMBER(AR210),SEARCH("hernandez",$H210,1))</formula>
    </cfRule>
    <cfRule type="expression" dxfId="27178" priority="36897">
      <formula>AND(ISNUMBER(AR210),SEARCH("diedler",$H210,1))</formula>
    </cfRule>
    <cfRule type="expression" dxfId="27177" priority="36898">
      <formula>AND(ISNUMBER(AR210),SEARCH("fauberteau",$H210,1))</formula>
    </cfRule>
    <cfRule type="expression" dxfId="27176" priority="36899">
      <formula>AND(ISNUMBER(AR210),SEARCH("roberdet",$H210,1))</formula>
    </cfRule>
    <cfRule type="expression" dxfId="27175" priority="36900">
      <formula>AND(ISNUMBER(AR210),SEARCH("guillemot",$H210,1))</formula>
    </cfRule>
    <cfRule type="expression" dxfId="27174" priority="36901">
      <formula>AND(ISNUMBER(AR210),SEARCH("galet",$H210,1))</formula>
    </cfRule>
    <cfRule type="expression" dxfId="27173" priority="36902">
      <formula>AND(ISNUMBER(AR210),SEARCH("ayad",$H210,1))</formula>
    </cfRule>
    <cfRule type="expression" dxfId="27172" priority="36903">
      <formula>AND(ISNUMBER(AR210),SEARCH("lavoillote",$H210,1))</formula>
    </cfRule>
    <cfRule type="expression" dxfId="27171" priority="36904">
      <formula>AND(ISNUMBER(AR210),SEARCH("fancelli",$H210,1))</formula>
    </cfRule>
    <cfRule type="expression" dxfId="27170" priority="36905">
      <formula>AND(ISNUMBER(AR210),SEARCH("morelle",$H210,1))</formula>
    </cfRule>
    <cfRule type="expression" dxfId="27169" priority="36906">
      <formula>AND(ISNUMBER(AR210),SEARCH("rendler",$H210,1))</formula>
    </cfRule>
    <cfRule type="expression" dxfId="27168" priority="36907">
      <formula>AND(ISNUMBER(AR210),SEARCH("palasi",$H210,1))</formula>
    </cfRule>
    <cfRule type="expression" dxfId="27167" priority="36908">
      <formula>AND(ISNUMBER(AR210),SEARCH("fercoq",$H210,1))</formula>
    </cfRule>
    <cfRule type="expression" dxfId="27166" priority="36909">
      <formula>AND(ISNUMBER(AR210),SEARCH("soukane",$H210,1))</formula>
    </cfRule>
    <cfRule type="expression" dxfId="27165" priority="36910">
      <formula>AND(ISNUMBER(AR210),SEARCH("segado",$H210,1))</formula>
    </cfRule>
    <cfRule type="expression" dxfId="27164" priority="36911">
      <formula>AND(ISNUMBER(AR210),SEARCH("ravaut",$H210,1))</formula>
    </cfRule>
    <cfRule type="expression" dxfId="27163" priority="36912">
      <formula>AND(ISNUMBER(AR210),SEARCH("diedler",$H210,1))</formula>
    </cfRule>
    <cfRule type="expression" dxfId="27162" priority="36913">
      <formula>AND(ISNUMBER(AR210),SEARCH("roberdet",$H210,1))</formula>
    </cfRule>
    <cfRule type="expression" dxfId="27161" priority="36914">
      <formula>AND(ISNUMBER(AR210),SEARCH("guillemot",$H210,1))</formula>
    </cfRule>
    <cfRule type="expression" dxfId="27160" priority="36915">
      <formula>AND(ISNUMBER(AR210),SEARCH("galet",$H210,1))</formula>
    </cfRule>
    <cfRule type="expression" dxfId="27159" priority="36916">
      <formula>AND(ISNUMBER(AR210),SEARCH("ayad",$H210,1))</formula>
    </cfRule>
    <cfRule type="expression" dxfId="27158" priority="36917">
      <formula>AND(ISNUMBER(AR210),SEARCH("lavoillote",$H210,1))</formula>
    </cfRule>
    <cfRule type="expression" dxfId="27157" priority="36918">
      <formula>AND(ISNUMBER(AR210),SEARCH("fancelli",$H210,1))</formula>
    </cfRule>
    <cfRule type="expression" dxfId="27156" priority="36919">
      <formula>AND(ISNUMBER(AR210),SEARCH("morelle",$H210,1))</formula>
    </cfRule>
    <cfRule type="expression" dxfId="27155" priority="36920">
      <formula>AND(ISNUMBER(AR210),SEARCH("rendler",$H210,1))</formula>
    </cfRule>
    <cfRule type="expression" dxfId="27154" priority="36921">
      <formula>AND(ISNUMBER(AR210),SEARCH("palasi",$H210,1))</formula>
    </cfRule>
    <cfRule type="expression" dxfId="27153" priority="36922">
      <formula>AND(ISNUMBER(AR210),SEARCH("fercoq",$H210,1))</formula>
    </cfRule>
    <cfRule type="expression" dxfId="27152" priority="36923">
      <formula>AND(ISNUMBER(AR210),SEARCH("soukane",$H210,1))</formula>
    </cfRule>
    <cfRule type="expression" dxfId="27151" priority="36924">
      <formula>AND(ISNUMBER(AR210),SEARCH("segado",$H210,1))</formula>
    </cfRule>
    <cfRule type="expression" dxfId="27150" priority="36925">
      <formula>AND(ISNUMBER(AR210),SEARCH("ravaut",$H210,1))</formula>
    </cfRule>
  </conditionalFormatting>
  <conditionalFormatting sqref="AR212:AS222">
    <cfRule type="expression" dxfId="27149" priority="36871">
      <formula>AND(ISNUMBER(AR212),SEARCH("cros",$H212,1))</formula>
    </cfRule>
    <cfRule type="expression" dxfId="27148" priority="36872">
      <formula>AND(ISNUMBER(AR212),SEARCH("duhart",$H212,1))</formula>
    </cfRule>
    <cfRule type="expression" dxfId="27147" priority="36873">
      <formula>AND(ISNUMBER(AR212),SEARCH("busca",$H212,1))</formula>
    </cfRule>
    <cfRule type="expression" dxfId="27146" priority="36874">
      <formula>AND(ISNUMBER(AR212),SEARCH("hernandez",$H212,1))</formula>
    </cfRule>
    <cfRule type="expression" dxfId="27145" priority="36875">
      <formula>AND(ISNUMBER(AR212),SEARCH("diedler",$H212,1))</formula>
    </cfRule>
    <cfRule type="expression" dxfId="27144" priority="36876">
      <formula>AND(ISNUMBER(AR212),SEARCH("fauberteau",$H212,1))</formula>
    </cfRule>
    <cfRule type="expression" dxfId="27143" priority="36877">
      <formula>AND(ISNUMBER(AR212),SEARCH("roberdet",$H212,1))</formula>
    </cfRule>
    <cfRule type="expression" dxfId="27142" priority="36878">
      <formula>AND(ISNUMBER(AR212),SEARCH("guillemot",$H212,1))</formula>
    </cfRule>
    <cfRule type="expression" dxfId="27141" priority="36879">
      <formula>AND(ISNUMBER(AR212),SEARCH("galet",$H212,1))</formula>
    </cfRule>
    <cfRule type="expression" dxfId="27140" priority="36880">
      <formula>AND(ISNUMBER(AR212),SEARCH("ayad",$H212,1))</formula>
    </cfRule>
    <cfRule type="expression" dxfId="27139" priority="36881">
      <formula>AND(ISNUMBER(AR212),SEARCH("lavoillote",$H212,1))</formula>
    </cfRule>
    <cfRule type="expression" dxfId="27138" priority="36882">
      <formula>AND(ISNUMBER(AR212),SEARCH("fancelli",$H212,1))</formula>
    </cfRule>
    <cfRule type="expression" dxfId="27137" priority="36883">
      <formula>AND(ISNUMBER(AR212),SEARCH("morelle",$H212,1))</formula>
    </cfRule>
    <cfRule type="expression" dxfId="27136" priority="36884">
      <formula>AND(ISNUMBER(AR212),SEARCH("rendler",$H212,1))</formula>
    </cfRule>
    <cfRule type="expression" dxfId="27135" priority="36885">
      <formula>AND(ISNUMBER(AR212),SEARCH("palasi",$H212,1))</formula>
    </cfRule>
    <cfRule type="expression" dxfId="27134" priority="36886">
      <formula>AND(ISNUMBER(AR212),SEARCH("fercoq",$H212,1))</formula>
    </cfRule>
    <cfRule type="expression" dxfId="27133" priority="36887">
      <formula>AND(ISNUMBER(AR212),SEARCH("soukane",$H212,1))</formula>
    </cfRule>
    <cfRule type="expression" dxfId="27132" priority="36888">
      <formula>AND(ISNUMBER(AR212),SEARCH("segado",$H212,1))</formula>
    </cfRule>
    <cfRule type="expression" dxfId="27131" priority="36889">
      <formula>AND(ISNUMBER(AR212),SEARCH("ravaut",$H212,1))</formula>
    </cfRule>
  </conditionalFormatting>
  <conditionalFormatting sqref="AR212:AS222">
    <cfRule type="expression" dxfId="27130" priority="36849">
      <formula>AND(ISNUMBER(AR212),SEARCH("busca",$H212,1))</formula>
    </cfRule>
    <cfRule type="expression" dxfId="27129" priority="36850">
      <formula>AND(ISNUMBER(AR212),SEARCH("herradi",$H212,1))</formula>
    </cfRule>
    <cfRule type="expression" dxfId="27128" priority="36851">
      <formula>AND(ISNUMBER(AR212),SEARCH("kern",$H212,1))</formula>
    </cfRule>
    <cfRule type="expression" dxfId="27127" priority="36852">
      <formula>AND(ISNUMBER(AR212),SEARCH("cros",$H212,1))</formula>
    </cfRule>
    <cfRule type="expression" dxfId="27126" priority="36853">
      <formula>AND(ISNUMBER(AR212),SEARCH("duhart",$H212,1))</formula>
    </cfRule>
    <cfRule type="expression" dxfId="27125" priority="36854">
      <formula>AND(ISNUMBER(AR212),SEARCH("busca",$H212,1))</formula>
    </cfRule>
    <cfRule type="expression" dxfId="27124" priority="36855">
      <formula>AND(ISNUMBER(AR212),SEARCH("hernandez",$H212,1))</formula>
    </cfRule>
    <cfRule type="expression" dxfId="27123" priority="36856">
      <formula>AND(ISNUMBER(AR212),SEARCH("diedler",$H212,1))</formula>
    </cfRule>
    <cfRule type="expression" dxfId="27122" priority="36857">
      <formula>AND(ISNUMBER(AR212),SEARCH("fauberteau",$H212,1))</formula>
    </cfRule>
    <cfRule type="expression" dxfId="27121" priority="36858">
      <formula>AND(ISNUMBER(AR212),SEARCH("roberdet",$H212,1))</formula>
    </cfRule>
    <cfRule type="expression" dxfId="27120" priority="36859">
      <formula>AND(ISNUMBER(AR212),SEARCH("guillemot",$H212,1))</formula>
    </cfRule>
    <cfRule type="expression" dxfId="27119" priority="36860">
      <formula>AND(ISNUMBER(AR212),SEARCH("galet",$H212,1))</formula>
    </cfRule>
    <cfRule type="expression" dxfId="27118" priority="36861">
      <formula>AND(ISNUMBER(AR212),SEARCH("ayad",$H212,1))</formula>
    </cfRule>
    <cfRule type="expression" dxfId="27117" priority="36862">
      <formula>AND(ISNUMBER(AR212),SEARCH("lavoillote",$H212,1))</formula>
    </cfRule>
    <cfRule type="expression" dxfId="27116" priority="36863">
      <formula>AND(ISNUMBER(AR212),SEARCH("fancelli",$H212,1))</formula>
    </cfRule>
    <cfRule type="expression" dxfId="27115" priority="36864">
      <formula>AND(ISNUMBER(AR212),SEARCH("morelle",$H212,1))</formula>
    </cfRule>
    <cfRule type="expression" dxfId="27114" priority="36865">
      <formula>AND(ISNUMBER(AR212),SEARCH("rendler",$H212,1))</formula>
    </cfRule>
    <cfRule type="expression" dxfId="27113" priority="36866">
      <formula>AND(ISNUMBER(AR212),SEARCH("palasi",$H212,1))</formula>
    </cfRule>
    <cfRule type="expression" dxfId="27112" priority="36867">
      <formula>AND(ISNUMBER(AR212),SEARCH("fercoq",$H212,1))</formula>
    </cfRule>
    <cfRule type="expression" dxfId="27111" priority="36868">
      <formula>AND(ISNUMBER(AR212),SEARCH("soukane",$H212,1))</formula>
    </cfRule>
    <cfRule type="expression" dxfId="27110" priority="36869">
      <formula>AND(ISNUMBER(AR212),SEARCH("segado",$H212,1))</formula>
    </cfRule>
    <cfRule type="expression" dxfId="27109" priority="36870">
      <formula>AND(ISNUMBER(AR212),SEARCH("ravaut",$H212,1))</formula>
    </cfRule>
  </conditionalFormatting>
  <conditionalFormatting sqref="AR212:AS222">
    <cfRule type="expression" dxfId="27108" priority="36813">
      <formula>AND(ISNUMBER(AR212),SEARCH("busca",$H212,1))</formula>
    </cfRule>
    <cfRule type="expression" dxfId="27107" priority="36814">
      <formula>AND(ISNUMBER(AR212),SEARCH("herradi",$H212,1))</formula>
    </cfRule>
    <cfRule type="expression" dxfId="27106" priority="36815">
      <formula>AND(ISNUMBER(AR212),SEARCH("kern",$H212,1))</formula>
    </cfRule>
    <cfRule type="expression" dxfId="27105" priority="36816">
      <formula>AND(ISNUMBER(AR212),SEARCH("cros",$H212,1))</formula>
    </cfRule>
    <cfRule type="expression" dxfId="27104" priority="36817">
      <formula>AND(ISNUMBER(AR212),SEARCH("duhart",$H212,1))</formula>
    </cfRule>
    <cfRule type="expression" dxfId="27103" priority="36818">
      <formula>AND(ISNUMBER(AR212),SEARCH("busca",$H212,1))</formula>
    </cfRule>
    <cfRule type="expression" dxfId="27102" priority="36819">
      <formula>AND(ISNUMBER(AR212),SEARCH("hernandez",$H212,1))</formula>
    </cfRule>
    <cfRule type="expression" dxfId="27101" priority="36820">
      <formula>AND(ISNUMBER(AR212),SEARCH("diedler",$H212,1))</formula>
    </cfRule>
    <cfRule type="expression" dxfId="27100" priority="36821">
      <formula>AND(ISNUMBER(AR212),SEARCH("fauberteau",$H212,1))</formula>
    </cfRule>
    <cfRule type="expression" dxfId="27099" priority="36822">
      <formula>AND(ISNUMBER(AR212),SEARCH("roberdet",$H212,1))</formula>
    </cfRule>
    <cfRule type="expression" dxfId="27098" priority="36823">
      <formula>AND(ISNUMBER(AR212),SEARCH("guillemot",$H212,1))</formula>
    </cfRule>
    <cfRule type="expression" dxfId="27097" priority="36824">
      <formula>AND(ISNUMBER(AR212),SEARCH("galet",$H212,1))</formula>
    </cfRule>
    <cfRule type="expression" dxfId="27096" priority="36825">
      <formula>AND(ISNUMBER(AR212),SEARCH("ayad",$H212,1))</formula>
    </cfRule>
    <cfRule type="expression" dxfId="27095" priority="36826">
      <formula>AND(ISNUMBER(AR212),SEARCH("lavoillote",$H212,1))</formula>
    </cfRule>
    <cfRule type="expression" dxfId="27094" priority="36827">
      <formula>AND(ISNUMBER(AR212),SEARCH("fancelli",$H212,1))</formula>
    </cfRule>
    <cfRule type="expression" dxfId="27093" priority="36828">
      <formula>AND(ISNUMBER(AR212),SEARCH("morelle",$H212,1))</formula>
    </cfRule>
    <cfRule type="expression" dxfId="27092" priority="36829">
      <formula>AND(ISNUMBER(AR212),SEARCH("rendler",$H212,1))</formula>
    </cfRule>
    <cfRule type="expression" dxfId="27091" priority="36830">
      <formula>AND(ISNUMBER(AR212),SEARCH("palasi",$H212,1))</formula>
    </cfRule>
    <cfRule type="expression" dxfId="27090" priority="36831">
      <formula>AND(ISNUMBER(AR212),SEARCH("fercoq",$H212,1))</formula>
    </cfRule>
    <cfRule type="expression" dxfId="27089" priority="36832">
      <formula>AND(ISNUMBER(AR212),SEARCH("soukane",$H212,1))</formula>
    </cfRule>
    <cfRule type="expression" dxfId="27088" priority="36833">
      <formula>AND(ISNUMBER(AR212),SEARCH("segado",$H212,1))</formula>
    </cfRule>
    <cfRule type="expression" dxfId="27087" priority="36834">
      <formula>AND(ISNUMBER(AR212),SEARCH("ravaut",$H212,1))</formula>
    </cfRule>
    <cfRule type="expression" dxfId="27086" priority="36835">
      <formula>AND(ISNUMBER(AR212),SEARCH("diedler",$H212,1))</formula>
    </cfRule>
    <cfRule type="expression" dxfId="27085" priority="36836">
      <formula>AND(ISNUMBER(AR212),SEARCH("roberdet",$H212,1))</formula>
    </cfRule>
    <cfRule type="expression" dxfId="27084" priority="36837">
      <formula>AND(ISNUMBER(AR212),SEARCH("guillemot",$H212,1))</formula>
    </cfRule>
    <cfRule type="expression" dxfId="27083" priority="36838">
      <formula>AND(ISNUMBER(AR212),SEARCH("galet",$H212,1))</formula>
    </cfRule>
    <cfRule type="expression" dxfId="27082" priority="36839">
      <formula>AND(ISNUMBER(AR212),SEARCH("ayad",$H212,1))</formula>
    </cfRule>
    <cfRule type="expression" dxfId="27081" priority="36840">
      <formula>AND(ISNUMBER(AR212),SEARCH("lavoillote",$H212,1))</formula>
    </cfRule>
    <cfRule type="expression" dxfId="27080" priority="36841">
      <formula>AND(ISNUMBER(AR212),SEARCH("fancelli",$H212,1))</formula>
    </cfRule>
    <cfRule type="expression" dxfId="27079" priority="36842">
      <formula>AND(ISNUMBER(AR212),SEARCH("morelle",$H212,1))</formula>
    </cfRule>
    <cfRule type="expression" dxfId="27078" priority="36843">
      <formula>AND(ISNUMBER(AR212),SEARCH("rendler",$H212,1))</formula>
    </cfRule>
    <cfRule type="expression" dxfId="27077" priority="36844">
      <formula>AND(ISNUMBER(AR212),SEARCH("palasi",$H212,1))</formula>
    </cfRule>
    <cfRule type="expression" dxfId="27076" priority="36845">
      <formula>AND(ISNUMBER(AR212),SEARCH("fercoq",$H212,1))</formula>
    </cfRule>
    <cfRule type="expression" dxfId="27075" priority="36846">
      <formula>AND(ISNUMBER(AR212),SEARCH("soukane",$H212,1))</formula>
    </cfRule>
    <cfRule type="expression" dxfId="27074" priority="36847">
      <formula>AND(ISNUMBER(AR212),SEARCH("segado",$H212,1))</formula>
    </cfRule>
    <cfRule type="expression" dxfId="27073" priority="36848">
      <formula>AND(ISNUMBER(AR212),SEARCH("ravaut",$H212,1))</formula>
    </cfRule>
  </conditionalFormatting>
  <conditionalFormatting sqref="AR212:AS222">
    <cfRule type="expression" dxfId="27072" priority="36794">
      <formula>AND(ISNUMBER(AR212),SEARCH("cros",$H212,1))</formula>
    </cfRule>
    <cfRule type="expression" dxfId="27071" priority="36795">
      <formula>AND(ISNUMBER(AR212),SEARCH("duhart",$H212,1))</formula>
    </cfRule>
    <cfRule type="expression" dxfId="27070" priority="36796">
      <formula>AND(ISNUMBER(AR212),SEARCH("busca",$H212,1))</formula>
    </cfRule>
    <cfRule type="expression" dxfId="27069" priority="36797">
      <formula>AND(ISNUMBER(AR212),SEARCH("hernandez",$H212,1))</formula>
    </cfRule>
    <cfRule type="expression" dxfId="27068" priority="36798">
      <formula>AND(ISNUMBER(AR212),SEARCH("diedler",$H212,1))</formula>
    </cfRule>
    <cfRule type="expression" dxfId="27067" priority="36799">
      <formula>AND(ISNUMBER(AR212),SEARCH("fauberteau",$H212,1))</formula>
    </cfRule>
    <cfRule type="expression" dxfId="27066" priority="36800">
      <formula>AND(ISNUMBER(AR212),SEARCH("roberdet",$H212,1))</formula>
    </cfRule>
    <cfRule type="expression" dxfId="27065" priority="36801">
      <formula>AND(ISNUMBER(AR212),SEARCH("guillemot",$H212,1))</formula>
    </cfRule>
    <cfRule type="expression" dxfId="27064" priority="36802">
      <formula>AND(ISNUMBER(AR212),SEARCH("galet",$H212,1))</formula>
    </cfRule>
    <cfRule type="expression" dxfId="27063" priority="36803">
      <formula>AND(ISNUMBER(AR212),SEARCH("ayad",$H212,1))</formula>
    </cfRule>
    <cfRule type="expression" dxfId="27062" priority="36804">
      <formula>AND(ISNUMBER(AR212),SEARCH("lavoillote",$H212,1))</formula>
    </cfRule>
    <cfRule type="expression" dxfId="27061" priority="36805">
      <formula>AND(ISNUMBER(AR212),SEARCH("fancelli",$H212,1))</formula>
    </cfRule>
    <cfRule type="expression" dxfId="27060" priority="36806">
      <formula>AND(ISNUMBER(AR212),SEARCH("morelle",$H212,1))</formula>
    </cfRule>
    <cfRule type="expression" dxfId="27059" priority="36807">
      <formula>AND(ISNUMBER(AR212),SEARCH("rendler",$H212,1))</formula>
    </cfRule>
    <cfRule type="expression" dxfId="27058" priority="36808">
      <formula>AND(ISNUMBER(AR212),SEARCH("palasi",$H212,1))</formula>
    </cfRule>
    <cfRule type="expression" dxfId="27057" priority="36809">
      <formula>AND(ISNUMBER(AR212),SEARCH("fercoq",$H212,1))</formula>
    </cfRule>
    <cfRule type="expression" dxfId="27056" priority="36810">
      <formula>AND(ISNUMBER(AR212),SEARCH("soukane",$H212,1))</formula>
    </cfRule>
    <cfRule type="expression" dxfId="27055" priority="36811">
      <formula>AND(ISNUMBER(AR212),SEARCH("segado",$H212,1))</formula>
    </cfRule>
    <cfRule type="expression" dxfId="27054" priority="36812">
      <formula>AND(ISNUMBER(AR212),SEARCH("ravaut",$H212,1))</formula>
    </cfRule>
  </conditionalFormatting>
  <conditionalFormatting sqref="AR212:AS222">
    <cfRule type="expression" dxfId="27053" priority="36772">
      <formula>AND(ISNUMBER(AR212),SEARCH("busca",$H212,1))</formula>
    </cfRule>
    <cfRule type="expression" dxfId="27052" priority="36773">
      <formula>AND(ISNUMBER(AR212),SEARCH("herradi",$H212,1))</formula>
    </cfRule>
    <cfRule type="expression" dxfId="27051" priority="36774">
      <formula>AND(ISNUMBER(AR212),SEARCH("kern",$H212,1))</formula>
    </cfRule>
    <cfRule type="expression" dxfId="27050" priority="36775">
      <formula>AND(ISNUMBER(AR212),SEARCH("cros",$H212,1))</formula>
    </cfRule>
    <cfRule type="expression" dxfId="27049" priority="36776">
      <formula>AND(ISNUMBER(AR212),SEARCH("duhart",$H212,1))</formula>
    </cfRule>
    <cfRule type="expression" dxfId="27048" priority="36777">
      <formula>AND(ISNUMBER(AR212),SEARCH("busca",$H212,1))</formula>
    </cfRule>
    <cfRule type="expression" dxfId="27047" priority="36778">
      <formula>AND(ISNUMBER(AR212),SEARCH("hernandez",$H212,1))</formula>
    </cfRule>
    <cfRule type="expression" dxfId="27046" priority="36779">
      <formula>AND(ISNUMBER(AR212),SEARCH("diedler",$H212,1))</formula>
    </cfRule>
    <cfRule type="expression" dxfId="27045" priority="36780">
      <formula>AND(ISNUMBER(AR212),SEARCH("fauberteau",$H212,1))</formula>
    </cfRule>
    <cfRule type="expression" dxfId="27044" priority="36781">
      <formula>AND(ISNUMBER(AR212),SEARCH("roberdet",$H212,1))</formula>
    </cfRule>
    <cfRule type="expression" dxfId="27043" priority="36782">
      <formula>AND(ISNUMBER(AR212),SEARCH("guillemot",$H212,1))</formula>
    </cfRule>
    <cfRule type="expression" dxfId="27042" priority="36783">
      <formula>AND(ISNUMBER(AR212),SEARCH("galet",$H212,1))</formula>
    </cfRule>
    <cfRule type="expression" dxfId="27041" priority="36784">
      <formula>AND(ISNUMBER(AR212),SEARCH("ayad",$H212,1))</formula>
    </cfRule>
    <cfRule type="expression" dxfId="27040" priority="36785">
      <formula>AND(ISNUMBER(AR212),SEARCH("lavoillote",$H212,1))</formula>
    </cfRule>
    <cfRule type="expression" dxfId="27039" priority="36786">
      <formula>AND(ISNUMBER(AR212),SEARCH("fancelli",$H212,1))</formula>
    </cfRule>
    <cfRule type="expression" dxfId="27038" priority="36787">
      <formula>AND(ISNUMBER(AR212),SEARCH("morelle",$H212,1))</formula>
    </cfRule>
    <cfRule type="expression" dxfId="27037" priority="36788">
      <formula>AND(ISNUMBER(AR212),SEARCH("rendler",$H212,1))</formula>
    </cfRule>
    <cfRule type="expression" dxfId="27036" priority="36789">
      <formula>AND(ISNUMBER(AR212),SEARCH("palasi",$H212,1))</formula>
    </cfRule>
    <cfRule type="expression" dxfId="27035" priority="36790">
      <formula>AND(ISNUMBER(AR212),SEARCH("fercoq",$H212,1))</formula>
    </cfRule>
    <cfRule type="expression" dxfId="27034" priority="36791">
      <formula>AND(ISNUMBER(AR212),SEARCH("soukane",$H212,1))</formula>
    </cfRule>
    <cfRule type="expression" dxfId="27033" priority="36792">
      <formula>AND(ISNUMBER(AR212),SEARCH("segado",$H212,1))</formula>
    </cfRule>
    <cfRule type="expression" dxfId="27032" priority="36793">
      <formula>AND(ISNUMBER(AR212),SEARCH("ravaut",$H212,1))</formula>
    </cfRule>
  </conditionalFormatting>
  <conditionalFormatting sqref="AR212:AS222">
    <cfRule type="expression" dxfId="27031" priority="36736">
      <formula>AND(ISNUMBER(AR212),SEARCH("busca",$H212,1))</formula>
    </cfRule>
    <cfRule type="expression" dxfId="27030" priority="36737">
      <formula>AND(ISNUMBER(AR212),SEARCH("herradi",$H212,1))</formula>
    </cfRule>
    <cfRule type="expression" dxfId="27029" priority="36738">
      <formula>AND(ISNUMBER(AR212),SEARCH("kern",$H212,1))</formula>
    </cfRule>
    <cfRule type="expression" dxfId="27028" priority="36739">
      <formula>AND(ISNUMBER(AR212),SEARCH("cros",$H212,1))</formula>
    </cfRule>
    <cfRule type="expression" dxfId="27027" priority="36740">
      <formula>AND(ISNUMBER(AR212),SEARCH("duhart",$H212,1))</formula>
    </cfRule>
    <cfRule type="expression" dxfId="27026" priority="36741">
      <formula>AND(ISNUMBER(AR212),SEARCH("busca",$H212,1))</formula>
    </cfRule>
    <cfRule type="expression" dxfId="27025" priority="36742">
      <formula>AND(ISNUMBER(AR212),SEARCH("hernandez",$H212,1))</formula>
    </cfRule>
    <cfRule type="expression" dxfId="27024" priority="36743">
      <formula>AND(ISNUMBER(AR212),SEARCH("diedler",$H212,1))</formula>
    </cfRule>
    <cfRule type="expression" dxfId="27023" priority="36744">
      <formula>AND(ISNUMBER(AR212),SEARCH("fauberteau",$H212,1))</formula>
    </cfRule>
    <cfRule type="expression" dxfId="27022" priority="36745">
      <formula>AND(ISNUMBER(AR212),SEARCH("roberdet",$H212,1))</formula>
    </cfRule>
    <cfRule type="expression" dxfId="27021" priority="36746">
      <formula>AND(ISNUMBER(AR212),SEARCH("guillemot",$H212,1))</formula>
    </cfRule>
    <cfRule type="expression" dxfId="27020" priority="36747">
      <formula>AND(ISNUMBER(AR212),SEARCH("galet",$H212,1))</formula>
    </cfRule>
    <cfRule type="expression" dxfId="27019" priority="36748">
      <formula>AND(ISNUMBER(AR212),SEARCH("ayad",$H212,1))</formula>
    </cfRule>
    <cfRule type="expression" dxfId="27018" priority="36749">
      <formula>AND(ISNUMBER(AR212),SEARCH("lavoillote",$H212,1))</formula>
    </cfRule>
    <cfRule type="expression" dxfId="27017" priority="36750">
      <formula>AND(ISNUMBER(AR212),SEARCH("fancelli",$H212,1))</formula>
    </cfRule>
    <cfRule type="expression" dxfId="27016" priority="36751">
      <formula>AND(ISNUMBER(AR212),SEARCH("morelle",$H212,1))</formula>
    </cfRule>
    <cfRule type="expression" dxfId="27015" priority="36752">
      <formula>AND(ISNUMBER(AR212),SEARCH("rendler",$H212,1))</formula>
    </cfRule>
    <cfRule type="expression" dxfId="27014" priority="36753">
      <formula>AND(ISNUMBER(AR212),SEARCH("palasi",$H212,1))</formula>
    </cfRule>
    <cfRule type="expression" dxfId="27013" priority="36754">
      <formula>AND(ISNUMBER(AR212),SEARCH("fercoq",$H212,1))</formula>
    </cfRule>
    <cfRule type="expression" dxfId="27012" priority="36755">
      <formula>AND(ISNUMBER(AR212),SEARCH("soukane",$H212,1))</formula>
    </cfRule>
    <cfRule type="expression" dxfId="27011" priority="36756">
      <formula>AND(ISNUMBER(AR212),SEARCH("segado",$H212,1))</formula>
    </cfRule>
    <cfRule type="expression" dxfId="27010" priority="36757">
      <formula>AND(ISNUMBER(AR212),SEARCH("ravaut",$H212,1))</formula>
    </cfRule>
    <cfRule type="expression" dxfId="27009" priority="36758">
      <formula>AND(ISNUMBER(AR212),SEARCH("diedler",$H212,1))</formula>
    </cfRule>
    <cfRule type="expression" dxfId="27008" priority="36759">
      <formula>AND(ISNUMBER(AR212),SEARCH("roberdet",$H212,1))</formula>
    </cfRule>
    <cfRule type="expression" dxfId="27007" priority="36760">
      <formula>AND(ISNUMBER(AR212),SEARCH("guillemot",$H212,1))</formula>
    </cfRule>
    <cfRule type="expression" dxfId="27006" priority="36761">
      <formula>AND(ISNUMBER(AR212),SEARCH("galet",$H212,1))</formula>
    </cfRule>
    <cfRule type="expression" dxfId="27005" priority="36762">
      <formula>AND(ISNUMBER(AR212),SEARCH("ayad",$H212,1))</formula>
    </cfRule>
    <cfRule type="expression" dxfId="27004" priority="36763">
      <formula>AND(ISNUMBER(AR212),SEARCH("lavoillote",$H212,1))</formula>
    </cfRule>
    <cfRule type="expression" dxfId="27003" priority="36764">
      <formula>AND(ISNUMBER(AR212),SEARCH("fancelli",$H212,1))</formula>
    </cfRule>
    <cfRule type="expression" dxfId="27002" priority="36765">
      <formula>AND(ISNUMBER(AR212),SEARCH("morelle",$H212,1))</formula>
    </cfRule>
    <cfRule type="expression" dxfId="27001" priority="36766">
      <formula>AND(ISNUMBER(AR212),SEARCH("rendler",$H212,1))</formula>
    </cfRule>
    <cfRule type="expression" dxfId="27000" priority="36767">
      <formula>AND(ISNUMBER(AR212),SEARCH("palasi",$H212,1))</formula>
    </cfRule>
    <cfRule type="expression" dxfId="26999" priority="36768">
      <formula>AND(ISNUMBER(AR212),SEARCH("fercoq",$H212,1))</formula>
    </cfRule>
    <cfRule type="expression" dxfId="26998" priority="36769">
      <formula>AND(ISNUMBER(AR212),SEARCH("soukane",$H212,1))</formula>
    </cfRule>
    <cfRule type="expression" dxfId="26997" priority="36770">
      <formula>AND(ISNUMBER(AR212),SEARCH("segado",$H212,1))</formula>
    </cfRule>
    <cfRule type="expression" dxfId="26996" priority="36771">
      <formula>AND(ISNUMBER(AR212),SEARCH("ravaut",$H212,1))</formula>
    </cfRule>
  </conditionalFormatting>
  <conditionalFormatting sqref="AW217 AW219">
    <cfRule type="expression" dxfId="26995" priority="36721">
      <formula>AND(ISNUMBER(AW217),SEARCH("diedler",$H219,1))</formula>
    </cfRule>
    <cfRule type="expression" dxfId="26994" priority="36722">
      <formula>AND(ISNUMBER(AW217),SEARCH("fauberteau",$H219,1))</formula>
    </cfRule>
    <cfRule type="expression" dxfId="26993" priority="36723">
      <formula>AND(ISNUMBER(AW217),SEARCH("roberdet",$H219,1))</formula>
    </cfRule>
    <cfRule type="expression" dxfId="26992" priority="36724">
      <formula>AND(ISNUMBER(AW217),SEARCH("guillemot",$H219,1))</formula>
    </cfRule>
    <cfRule type="expression" dxfId="26991" priority="36725">
      <formula>AND(ISNUMBER(AW217),SEARCH("galet",$H219,1))</formula>
    </cfRule>
    <cfRule type="expression" dxfId="26990" priority="36726">
      <formula>AND(ISNUMBER(AW217),SEARCH("ayad",$H219,1))</formula>
    </cfRule>
    <cfRule type="expression" dxfId="26989" priority="36727">
      <formula>AND(ISNUMBER(AW217),SEARCH("lavoillote",$H219,1))</formula>
    </cfRule>
    <cfRule type="expression" dxfId="26988" priority="36728">
      <formula>AND(ISNUMBER(AW217),SEARCH("fancelli",$H219,1))</formula>
    </cfRule>
    <cfRule type="expression" dxfId="26987" priority="36729">
      <formula>AND(ISNUMBER(AW217),SEARCH("morelle",$H219,1))</formula>
    </cfRule>
    <cfRule type="expression" dxfId="26986" priority="36730">
      <formula>AND(ISNUMBER(AW217),SEARCH("rendler",$H219,1))</formula>
    </cfRule>
    <cfRule type="expression" dxfId="26985" priority="36731">
      <formula>AND(ISNUMBER(AW217),SEARCH("palasi",$H219,1))</formula>
    </cfRule>
    <cfRule type="expression" dxfId="26984" priority="36732">
      <formula>AND(ISNUMBER(AW217),SEARCH("fercoq",$H219,1))</formula>
    </cfRule>
    <cfRule type="expression" dxfId="26983" priority="36733">
      <formula>AND(ISNUMBER(AW217),SEARCH("soukane",$H219,1))</formula>
    </cfRule>
    <cfRule type="expression" dxfId="26982" priority="36734">
      <formula>AND(ISNUMBER(AW217),SEARCH("segado",$H219,1))</formula>
    </cfRule>
    <cfRule type="expression" dxfId="26981" priority="36735">
      <formula>AND(ISNUMBER(AW217),SEARCH("ravaut",$H219,1))</formula>
    </cfRule>
  </conditionalFormatting>
  <conditionalFormatting sqref="AW209">
    <cfRule type="expression" dxfId="26980" priority="36702">
      <formula>AND(ISNUMBER(AW209),SEARCH("cros",$H211,1))</formula>
    </cfRule>
    <cfRule type="expression" dxfId="26979" priority="36703">
      <formula>AND(ISNUMBER(AW209),SEARCH("duhart",$H211,1))</formula>
    </cfRule>
    <cfRule type="expression" dxfId="26978" priority="36704">
      <formula>AND(ISNUMBER(AW209),SEARCH("busca",$H211,1))</formula>
    </cfRule>
    <cfRule type="expression" dxfId="26977" priority="36705">
      <formula>AND(ISNUMBER(AW209),SEARCH("hernandez",$H211,1))</formula>
    </cfRule>
    <cfRule type="expression" dxfId="26976" priority="36706">
      <formula>AND(ISNUMBER(AW209),SEARCH("diedler",$H211,1))</formula>
    </cfRule>
    <cfRule type="expression" dxfId="26975" priority="36707">
      <formula>AND(ISNUMBER(AW209),SEARCH("fauberteau",$H211,1))</formula>
    </cfRule>
    <cfRule type="expression" dxfId="26974" priority="36708">
      <formula>AND(ISNUMBER(AW209),SEARCH("roberdet",$H211,1))</formula>
    </cfRule>
    <cfRule type="expression" dxfId="26973" priority="36709">
      <formula>AND(ISNUMBER(AW209),SEARCH("guillemot",$H211,1))</formula>
    </cfRule>
    <cfRule type="expression" dxfId="26972" priority="36710">
      <formula>AND(ISNUMBER(AW209),SEARCH("galet",$H211,1))</formula>
    </cfRule>
    <cfRule type="expression" dxfId="26971" priority="36711">
      <formula>AND(ISNUMBER(AW209),SEARCH("ayad",$H211,1))</formula>
    </cfRule>
    <cfRule type="expression" dxfId="26970" priority="36712">
      <formula>AND(ISNUMBER(AW209),SEARCH("lavoillote",$H211,1))</formula>
    </cfRule>
    <cfRule type="expression" dxfId="26969" priority="36713">
      <formula>AND(ISNUMBER(AW209),SEARCH("fancelli",$H211,1))</formula>
    </cfRule>
    <cfRule type="expression" dxfId="26968" priority="36714">
      <formula>AND(ISNUMBER(AW209),SEARCH("morelle",$H211,1))</formula>
    </cfRule>
    <cfRule type="expression" dxfId="26967" priority="36715">
      <formula>AND(ISNUMBER(AW209),SEARCH("rendler",$H211,1))</formula>
    </cfRule>
    <cfRule type="expression" dxfId="26966" priority="36716">
      <formula>AND(ISNUMBER(AW209),SEARCH("palasi",$H211,1))</formula>
    </cfRule>
    <cfRule type="expression" dxfId="26965" priority="36717">
      <formula>AND(ISNUMBER(AW209),SEARCH("fercoq",$H211,1))</formula>
    </cfRule>
    <cfRule type="expression" dxfId="26964" priority="36718">
      <formula>AND(ISNUMBER(AW209),SEARCH("soukane",$H211,1))</formula>
    </cfRule>
    <cfRule type="expression" dxfId="26963" priority="36719">
      <formula>AND(ISNUMBER(AW209),SEARCH("segado",$H211,1))</formula>
    </cfRule>
    <cfRule type="expression" dxfId="26962" priority="36720">
      <formula>AND(ISNUMBER(AW209),SEARCH("ravaut",$H211,1))</formula>
    </cfRule>
  </conditionalFormatting>
  <conditionalFormatting sqref="AU209">
    <cfRule type="expression" dxfId="26961" priority="36680">
      <formula>AND(ISNUMBER(AU209),SEARCH("busca",$H209,1))</formula>
    </cfRule>
    <cfRule type="expression" dxfId="26960" priority="36681">
      <formula>AND(ISNUMBER(AU209),SEARCH("herradi",$H209,1))</formula>
    </cfRule>
    <cfRule type="expression" dxfId="26959" priority="36682">
      <formula>AND(ISNUMBER(AU209),SEARCH("kern",$H209,1))</formula>
    </cfRule>
    <cfRule type="expression" dxfId="26958" priority="36683">
      <formula>AND(ISNUMBER(AU209),SEARCH("cros",$H209,1))</formula>
    </cfRule>
    <cfRule type="expression" dxfId="26957" priority="36684">
      <formula>AND(ISNUMBER(AU209),SEARCH("duhart",$H209,1))</formula>
    </cfRule>
    <cfRule type="expression" dxfId="26956" priority="36685">
      <formula>AND(ISNUMBER(AU209),SEARCH("busca",$H209,1))</formula>
    </cfRule>
    <cfRule type="expression" dxfId="26955" priority="36686">
      <formula>AND(ISNUMBER(AU209),SEARCH("hernandez",$H209,1))</formula>
    </cfRule>
    <cfRule type="expression" dxfId="26954" priority="36687">
      <formula>AND(ISNUMBER(AU209),SEARCH("diedler",$H209,1))</formula>
    </cfRule>
    <cfRule type="expression" dxfId="26953" priority="36688">
      <formula>AND(ISNUMBER(AU209),SEARCH("fauberteau",$H209,1))</formula>
    </cfRule>
    <cfRule type="expression" dxfId="26952" priority="36689">
      <formula>AND(ISNUMBER(AU209),SEARCH("roberdet",$H209,1))</formula>
    </cfRule>
    <cfRule type="expression" dxfId="26951" priority="36690">
      <formula>AND(ISNUMBER(AU209),SEARCH("guillemot",$H209,1))</formula>
    </cfRule>
    <cfRule type="expression" dxfId="26950" priority="36691">
      <formula>AND(ISNUMBER(AU209),SEARCH("galet",$H209,1))</formula>
    </cfRule>
    <cfRule type="expression" dxfId="26949" priority="36692">
      <formula>AND(ISNUMBER(AU209),SEARCH("ayad",$H209,1))</formula>
    </cfRule>
    <cfRule type="expression" dxfId="26948" priority="36693">
      <formula>AND(ISNUMBER(AU209),SEARCH("lavoillote",$H209,1))</formula>
    </cfRule>
    <cfRule type="expression" dxfId="26947" priority="36694">
      <formula>AND(ISNUMBER(AU209),SEARCH("fancelli",$H209,1))</formula>
    </cfRule>
    <cfRule type="expression" dxfId="26946" priority="36695">
      <formula>AND(ISNUMBER(AU209),SEARCH("morelle",$H209,1))</formula>
    </cfRule>
    <cfRule type="expression" dxfId="26945" priority="36696">
      <formula>AND(ISNUMBER(AU209),SEARCH("rendler",$H209,1))</formula>
    </cfRule>
    <cfRule type="expression" dxfId="26944" priority="36697">
      <formula>AND(ISNUMBER(AU209),SEARCH("palasi",$H209,1))</formula>
    </cfRule>
    <cfRule type="expression" dxfId="26943" priority="36698">
      <formula>AND(ISNUMBER(AU209),SEARCH("fercoq",$H209,1))</formula>
    </cfRule>
    <cfRule type="expression" dxfId="26942" priority="36699">
      <formula>AND(ISNUMBER(AU209),SEARCH("soukane",$H209,1))</formula>
    </cfRule>
    <cfRule type="expression" dxfId="26941" priority="36700">
      <formula>AND(ISNUMBER(AU209),SEARCH("segado",$H209,1))</formula>
    </cfRule>
    <cfRule type="expression" dxfId="26940" priority="36701">
      <formula>AND(ISNUMBER(AU209),SEARCH("ravaut",$H209,1))</formula>
    </cfRule>
  </conditionalFormatting>
  <conditionalFormatting sqref="AU209">
    <cfRule type="expression" dxfId="26939" priority="36644">
      <formula>AND(ISNUMBER(AU209),SEARCH("busca",$H209,1))</formula>
    </cfRule>
    <cfRule type="expression" dxfId="26938" priority="36645">
      <formula>AND(ISNUMBER(AU209),SEARCH("herradi",$H209,1))</formula>
    </cfRule>
    <cfRule type="expression" dxfId="26937" priority="36646">
      <formula>AND(ISNUMBER(AU209),SEARCH("kern",$H209,1))</formula>
    </cfRule>
    <cfRule type="expression" dxfId="26936" priority="36647">
      <formula>AND(ISNUMBER(AU209),SEARCH("cros",$H209,1))</formula>
    </cfRule>
    <cfRule type="expression" dxfId="26935" priority="36648">
      <formula>AND(ISNUMBER(AU209),SEARCH("duhart",$H209,1))</formula>
    </cfRule>
    <cfRule type="expression" dxfId="26934" priority="36649">
      <formula>AND(ISNUMBER(AU209),SEARCH("busca",$H209,1))</formula>
    </cfRule>
    <cfRule type="expression" dxfId="26933" priority="36650">
      <formula>AND(ISNUMBER(AU209),SEARCH("hernandez",$H209,1))</formula>
    </cfRule>
    <cfRule type="expression" dxfId="26932" priority="36651">
      <formula>AND(ISNUMBER(AU209),SEARCH("diedler",$H209,1))</formula>
    </cfRule>
    <cfRule type="expression" dxfId="26931" priority="36652">
      <formula>AND(ISNUMBER(AU209),SEARCH("fauberteau",$H209,1))</formula>
    </cfRule>
    <cfRule type="expression" dxfId="26930" priority="36653">
      <formula>AND(ISNUMBER(AU209),SEARCH("roberdet",$H209,1))</formula>
    </cfRule>
    <cfRule type="expression" dxfId="26929" priority="36654">
      <formula>AND(ISNUMBER(AU209),SEARCH("guillemot",$H209,1))</formula>
    </cfRule>
    <cfRule type="expression" dxfId="26928" priority="36655">
      <formula>AND(ISNUMBER(AU209),SEARCH("galet",$H209,1))</formula>
    </cfRule>
    <cfRule type="expression" dxfId="26927" priority="36656">
      <formula>AND(ISNUMBER(AU209),SEARCH("ayad",$H209,1))</formula>
    </cfRule>
    <cfRule type="expression" dxfId="26926" priority="36657">
      <formula>AND(ISNUMBER(AU209),SEARCH("lavoillote",$H209,1))</formula>
    </cfRule>
    <cfRule type="expression" dxfId="26925" priority="36658">
      <formula>AND(ISNUMBER(AU209),SEARCH("fancelli",$H209,1))</formula>
    </cfRule>
    <cfRule type="expression" dxfId="26924" priority="36659">
      <formula>AND(ISNUMBER(AU209),SEARCH("morelle",$H209,1))</formula>
    </cfRule>
    <cfRule type="expression" dxfId="26923" priority="36660">
      <formula>AND(ISNUMBER(AU209),SEARCH("rendler",$H209,1))</formula>
    </cfRule>
    <cfRule type="expression" dxfId="26922" priority="36661">
      <formula>AND(ISNUMBER(AU209),SEARCH("palasi",$H209,1))</formula>
    </cfRule>
    <cfRule type="expression" dxfId="26921" priority="36662">
      <formula>AND(ISNUMBER(AU209),SEARCH("fercoq",$H209,1))</formula>
    </cfRule>
    <cfRule type="expression" dxfId="26920" priority="36663">
      <formula>AND(ISNUMBER(AU209),SEARCH("soukane",$H209,1))</formula>
    </cfRule>
    <cfRule type="expression" dxfId="26919" priority="36664">
      <formula>AND(ISNUMBER(AU209),SEARCH("segado",$H209,1))</formula>
    </cfRule>
    <cfRule type="expression" dxfId="26918" priority="36665">
      <formula>AND(ISNUMBER(AU209),SEARCH("ravaut",$H209,1))</formula>
    </cfRule>
    <cfRule type="expression" dxfId="26917" priority="36666">
      <formula>AND(ISNUMBER(AU209),SEARCH("diedler",$H209,1))</formula>
    </cfRule>
    <cfRule type="expression" dxfId="26916" priority="36667">
      <formula>AND(ISNUMBER(AU209),SEARCH("roberdet",$H209,1))</formula>
    </cfRule>
    <cfRule type="expression" dxfId="26915" priority="36668">
      <formula>AND(ISNUMBER(AU209),SEARCH("guillemot",$H209,1))</formula>
    </cfRule>
    <cfRule type="expression" dxfId="26914" priority="36669">
      <formula>AND(ISNUMBER(AU209),SEARCH("galet",$H209,1))</formula>
    </cfRule>
    <cfRule type="expression" dxfId="26913" priority="36670">
      <formula>AND(ISNUMBER(AU209),SEARCH("ayad",$H209,1))</formula>
    </cfRule>
    <cfRule type="expression" dxfId="26912" priority="36671">
      <formula>AND(ISNUMBER(AU209),SEARCH("lavoillote",$H209,1))</formula>
    </cfRule>
    <cfRule type="expression" dxfId="26911" priority="36672">
      <formula>AND(ISNUMBER(AU209),SEARCH("fancelli",$H209,1))</formula>
    </cfRule>
    <cfRule type="expression" dxfId="26910" priority="36673">
      <formula>AND(ISNUMBER(AU209),SEARCH("morelle",$H209,1))</formula>
    </cfRule>
    <cfRule type="expression" dxfId="26909" priority="36674">
      <formula>AND(ISNUMBER(AU209),SEARCH("rendler",$H209,1))</formula>
    </cfRule>
    <cfRule type="expression" dxfId="26908" priority="36675">
      <formula>AND(ISNUMBER(AU209),SEARCH("palasi",$H209,1))</formula>
    </cfRule>
    <cfRule type="expression" dxfId="26907" priority="36676">
      <formula>AND(ISNUMBER(AU209),SEARCH("fercoq",$H209,1))</formula>
    </cfRule>
    <cfRule type="expression" dxfId="26906" priority="36677">
      <formula>AND(ISNUMBER(AU209),SEARCH("soukane",$H209,1))</formula>
    </cfRule>
    <cfRule type="expression" dxfId="26905" priority="36678">
      <formula>AND(ISNUMBER(AU209),SEARCH("segado",$H209,1))</formula>
    </cfRule>
    <cfRule type="expression" dxfId="26904" priority="36679">
      <formula>AND(ISNUMBER(AU209),SEARCH("ravaut",$H209,1))</formula>
    </cfRule>
  </conditionalFormatting>
  <conditionalFormatting sqref="AU210">
    <cfRule type="expression" dxfId="26903" priority="36622">
      <formula>AND(ISNUMBER(AU210),SEARCH("busca",$H210,1))</formula>
    </cfRule>
    <cfRule type="expression" dxfId="26902" priority="36623">
      <formula>AND(ISNUMBER(AU210),SEARCH("herradi",$H210,1))</formula>
    </cfRule>
    <cfRule type="expression" dxfId="26901" priority="36624">
      <formula>AND(ISNUMBER(AU210),SEARCH("kern",$H210,1))</formula>
    </cfRule>
    <cfRule type="expression" dxfId="26900" priority="36625">
      <formula>AND(ISNUMBER(AU210),SEARCH("cros",$H210,1))</formula>
    </cfRule>
    <cfRule type="expression" dxfId="26899" priority="36626">
      <formula>AND(ISNUMBER(AU210),SEARCH("duhart",$H210,1))</formula>
    </cfRule>
    <cfRule type="expression" dxfId="26898" priority="36627">
      <formula>AND(ISNUMBER(AU210),SEARCH("busca",$H210,1))</formula>
    </cfRule>
    <cfRule type="expression" dxfId="26897" priority="36628">
      <formula>AND(ISNUMBER(AU210),SEARCH("hernandez",$H210,1))</formula>
    </cfRule>
    <cfRule type="expression" dxfId="26896" priority="36629">
      <formula>AND(ISNUMBER(AU210),SEARCH("diedler",$H210,1))</formula>
    </cfRule>
    <cfRule type="expression" dxfId="26895" priority="36630">
      <formula>AND(ISNUMBER(AU210),SEARCH("fauberteau",$H210,1))</formula>
    </cfRule>
    <cfRule type="expression" dxfId="26894" priority="36631">
      <formula>AND(ISNUMBER(AU210),SEARCH("roberdet",$H210,1))</formula>
    </cfRule>
    <cfRule type="expression" dxfId="26893" priority="36632">
      <formula>AND(ISNUMBER(AU210),SEARCH("guillemot",$H210,1))</formula>
    </cfRule>
    <cfRule type="expression" dxfId="26892" priority="36633">
      <formula>AND(ISNUMBER(AU210),SEARCH("galet",$H210,1))</formula>
    </cfRule>
    <cfRule type="expression" dxfId="26891" priority="36634">
      <formula>AND(ISNUMBER(AU210),SEARCH("ayad",$H210,1))</formula>
    </cfRule>
    <cfRule type="expression" dxfId="26890" priority="36635">
      <formula>AND(ISNUMBER(AU210),SEARCH("lavoillote",$H210,1))</formula>
    </cfRule>
    <cfRule type="expression" dxfId="26889" priority="36636">
      <formula>AND(ISNUMBER(AU210),SEARCH("fancelli",$H210,1))</formula>
    </cfRule>
    <cfRule type="expression" dxfId="26888" priority="36637">
      <formula>AND(ISNUMBER(AU210),SEARCH("morelle",$H210,1))</formula>
    </cfRule>
    <cfRule type="expression" dxfId="26887" priority="36638">
      <formula>AND(ISNUMBER(AU210),SEARCH("rendler",$H210,1))</formula>
    </cfRule>
    <cfRule type="expression" dxfId="26886" priority="36639">
      <formula>AND(ISNUMBER(AU210),SEARCH("palasi",$H210,1))</formula>
    </cfRule>
    <cfRule type="expression" dxfId="26885" priority="36640">
      <formula>AND(ISNUMBER(AU210),SEARCH("fercoq",$H210,1))</formula>
    </cfRule>
    <cfRule type="expression" dxfId="26884" priority="36641">
      <formula>AND(ISNUMBER(AU210),SEARCH("soukane",$H210,1))</formula>
    </cfRule>
    <cfRule type="expression" dxfId="26883" priority="36642">
      <formula>AND(ISNUMBER(AU210),SEARCH("segado",$H210,1))</formula>
    </cfRule>
    <cfRule type="expression" dxfId="26882" priority="36643">
      <formula>AND(ISNUMBER(AU210),SEARCH("ravaut",$H210,1))</formula>
    </cfRule>
  </conditionalFormatting>
  <conditionalFormatting sqref="AU210">
    <cfRule type="expression" dxfId="26881" priority="36586">
      <formula>AND(ISNUMBER(AU210),SEARCH("busca",$H210,1))</formula>
    </cfRule>
    <cfRule type="expression" dxfId="26880" priority="36587">
      <formula>AND(ISNUMBER(AU210),SEARCH("herradi",$H210,1))</formula>
    </cfRule>
    <cfRule type="expression" dxfId="26879" priority="36588">
      <formula>AND(ISNUMBER(AU210),SEARCH("kern",$H210,1))</formula>
    </cfRule>
    <cfRule type="expression" dxfId="26878" priority="36589">
      <formula>AND(ISNUMBER(AU210),SEARCH("cros",$H210,1))</formula>
    </cfRule>
    <cfRule type="expression" dxfId="26877" priority="36590">
      <formula>AND(ISNUMBER(AU210),SEARCH("duhart",$H210,1))</formula>
    </cfRule>
    <cfRule type="expression" dxfId="26876" priority="36591">
      <formula>AND(ISNUMBER(AU210),SEARCH("busca",$H210,1))</formula>
    </cfRule>
    <cfRule type="expression" dxfId="26875" priority="36592">
      <formula>AND(ISNUMBER(AU210),SEARCH("hernandez",$H210,1))</formula>
    </cfRule>
    <cfRule type="expression" dxfId="26874" priority="36593">
      <formula>AND(ISNUMBER(AU210),SEARCH("diedler",$H210,1))</formula>
    </cfRule>
    <cfRule type="expression" dxfId="26873" priority="36594">
      <formula>AND(ISNUMBER(AU210),SEARCH("fauberteau",$H210,1))</formula>
    </cfRule>
    <cfRule type="expression" dxfId="26872" priority="36595">
      <formula>AND(ISNUMBER(AU210),SEARCH("roberdet",$H210,1))</formula>
    </cfRule>
    <cfRule type="expression" dxfId="26871" priority="36596">
      <formula>AND(ISNUMBER(AU210),SEARCH("guillemot",$H210,1))</formula>
    </cfRule>
    <cfRule type="expression" dxfId="26870" priority="36597">
      <formula>AND(ISNUMBER(AU210),SEARCH("galet",$H210,1))</formula>
    </cfRule>
    <cfRule type="expression" dxfId="26869" priority="36598">
      <formula>AND(ISNUMBER(AU210),SEARCH("ayad",$H210,1))</formula>
    </cfRule>
    <cfRule type="expression" dxfId="26868" priority="36599">
      <formula>AND(ISNUMBER(AU210),SEARCH("lavoillote",$H210,1))</formula>
    </cfRule>
    <cfRule type="expression" dxfId="26867" priority="36600">
      <formula>AND(ISNUMBER(AU210),SEARCH("fancelli",$H210,1))</formula>
    </cfRule>
    <cfRule type="expression" dxfId="26866" priority="36601">
      <formula>AND(ISNUMBER(AU210),SEARCH("morelle",$H210,1))</formula>
    </cfRule>
    <cfRule type="expression" dxfId="26865" priority="36602">
      <formula>AND(ISNUMBER(AU210),SEARCH("rendler",$H210,1))</formula>
    </cfRule>
    <cfRule type="expression" dxfId="26864" priority="36603">
      <formula>AND(ISNUMBER(AU210),SEARCH("palasi",$H210,1))</formula>
    </cfRule>
    <cfRule type="expression" dxfId="26863" priority="36604">
      <formula>AND(ISNUMBER(AU210),SEARCH("fercoq",$H210,1))</formula>
    </cfRule>
    <cfRule type="expression" dxfId="26862" priority="36605">
      <formula>AND(ISNUMBER(AU210),SEARCH("soukane",$H210,1))</formula>
    </cfRule>
    <cfRule type="expression" dxfId="26861" priority="36606">
      <formula>AND(ISNUMBER(AU210),SEARCH("segado",$H210,1))</formula>
    </cfRule>
    <cfRule type="expression" dxfId="26860" priority="36607">
      <formula>AND(ISNUMBER(AU210),SEARCH("ravaut",$H210,1))</formula>
    </cfRule>
    <cfRule type="expression" dxfId="26859" priority="36608">
      <formula>AND(ISNUMBER(AU210),SEARCH("diedler",$H210,1))</formula>
    </cfRule>
    <cfRule type="expression" dxfId="26858" priority="36609">
      <formula>AND(ISNUMBER(AU210),SEARCH("roberdet",$H210,1))</formula>
    </cfRule>
    <cfRule type="expression" dxfId="26857" priority="36610">
      <formula>AND(ISNUMBER(AU210),SEARCH("guillemot",$H210,1))</formula>
    </cfRule>
    <cfRule type="expression" dxfId="26856" priority="36611">
      <formula>AND(ISNUMBER(AU210),SEARCH("galet",$H210,1))</formula>
    </cfRule>
    <cfRule type="expression" dxfId="26855" priority="36612">
      <formula>AND(ISNUMBER(AU210),SEARCH("ayad",$H210,1))</formula>
    </cfRule>
    <cfRule type="expression" dxfId="26854" priority="36613">
      <formula>AND(ISNUMBER(AU210),SEARCH("lavoillote",$H210,1))</formula>
    </cfRule>
    <cfRule type="expression" dxfId="26853" priority="36614">
      <formula>AND(ISNUMBER(AU210),SEARCH("fancelli",$H210,1))</formula>
    </cfRule>
    <cfRule type="expression" dxfId="26852" priority="36615">
      <formula>AND(ISNUMBER(AU210),SEARCH("morelle",$H210,1))</formula>
    </cfRule>
    <cfRule type="expression" dxfId="26851" priority="36616">
      <formula>AND(ISNUMBER(AU210),SEARCH("rendler",$H210,1))</formula>
    </cfRule>
    <cfRule type="expression" dxfId="26850" priority="36617">
      <formula>AND(ISNUMBER(AU210),SEARCH("palasi",$H210,1))</formula>
    </cfRule>
    <cfRule type="expression" dxfId="26849" priority="36618">
      <formula>AND(ISNUMBER(AU210),SEARCH("fercoq",$H210,1))</formula>
    </cfRule>
    <cfRule type="expression" dxfId="26848" priority="36619">
      <formula>AND(ISNUMBER(AU210),SEARCH("soukane",$H210,1))</formula>
    </cfRule>
    <cfRule type="expression" dxfId="26847" priority="36620">
      <formula>AND(ISNUMBER(AU210),SEARCH("segado",$H210,1))</formula>
    </cfRule>
    <cfRule type="expression" dxfId="26846" priority="36621">
      <formula>AND(ISNUMBER(AU210),SEARCH("ravaut",$H210,1))</formula>
    </cfRule>
  </conditionalFormatting>
  <conditionalFormatting sqref="AT212:AT222">
    <cfRule type="expression" dxfId="26845" priority="36567">
      <formula>AND(ISNUMBER(AT212),SEARCH("cros",$H212,1))</formula>
    </cfRule>
    <cfRule type="expression" dxfId="26844" priority="36568">
      <formula>AND(ISNUMBER(AT212),SEARCH("duhart",$H212,1))</formula>
    </cfRule>
    <cfRule type="expression" dxfId="26843" priority="36569">
      <formula>AND(ISNUMBER(AT212),SEARCH("busca",$H212,1))</formula>
    </cfRule>
    <cfRule type="expression" dxfId="26842" priority="36570">
      <formula>AND(ISNUMBER(AT212),SEARCH("hernandez",$H212,1))</formula>
    </cfRule>
    <cfRule type="expression" dxfId="26841" priority="36571">
      <formula>AND(ISNUMBER(AT212),SEARCH("diedler",$H212,1))</formula>
    </cfRule>
    <cfRule type="expression" dxfId="26840" priority="36572">
      <formula>AND(ISNUMBER(AT212),SEARCH("fauberteau",$H212,1))</formula>
    </cfRule>
    <cfRule type="expression" dxfId="26839" priority="36573">
      <formula>AND(ISNUMBER(AT212),SEARCH("roberdet",$H212,1))</formula>
    </cfRule>
    <cfRule type="expression" dxfId="26838" priority="36574">
      <formula>AND(ISNUMBER(AT212),SEARCH("guillemot",$H212,1))</formula>
    </cfRule>
    <cfRule type="expression" dxfId="26837" priority="36575">
      <formula>AND(ISNUMBER(AT212),SEARCH("galet",$H212,1))</formula>
    </cfRule>
    <cfRule type="expression" dxfId="26836" priority="36576">
      <formula>AND(ISNUMBER(AT212),SEARCH("ayad",$H212,1))</formula>
    </cfRule>
    <cfRule type="expression" dxfId="26835" priority="36577">
      <formula>AND(ISNUMBER(AT212),SEARCH("lavoillote",$H212,1))</formula>
    </cfRule>
    <cfRule type="expression" dxfId="26834" priority="36578">
      <formula>AND(ISNUMBER(AT212),SEARCH("fancelli",$H212,1))</formula>
    </cfRule>
    <cfRule type="expression" dxfId="26833" priority="36579">
      <formula>AND(ISNUMBER(AT212),SEARCH("morelle",$H212,1))</formula>
    </cfRule>
    <cfRule type="expression" dxfId="26832" priority="36580">
      <formula>AND(ISNUMBER(AT212),SEARCH("rendler",$H212,1))</formula>
    </cfRule>
    <cfRule type="expression" dxfId="26831" priority="36581">
      <formula>AND(ISNUMBER(AT212),SEARCH("palasi",$H212,1))</formula>
    </cfRule>
    <cfRule type="expression" dxfId="26830" priority="36582">
      <formula>AND(ISNUMBER(AT212),SEARCH("fercoq",$H212,1))</formula>
    </cfRule>
    <cfRule type="expression" dxfId="26829" priority="36583">
      <formula>AND(ISNUMBER(AT212),SEARCH("soukane",$H212,1))</formula>
    </cfRule>
    <cfRule type="expression" dxfId="26828" priority="36584">
      <formula>AND(ISNUMBER(AT212),SEARCH("segado",$H212,1))</formula>
    </cfRule>
    <cfRule type="expression" dxfId="26827" priority="36585">
      <formula>AND(ISNUMBER(AT212),SEARCH("ravaut",$H212,1))</formula>
    </cfRule>
  </conditionalFormatting>
  <conditionalFormatting sqref="AT212:AT222">
    <cfRule type="expression" dxfId="26826" priority="36545">
      <formula>AND(ISNUMBER(AT212),SEARCH("busca",$H212,1))</formula>
    </cfRule>
    <cfRule type="expression" dxfId="26825" priority="36546">
      <formula>AND(ISNUMBER(AT212),SEARCH("herradi",$H212,1))</formula>
    </cfRule>
    <cfRule type="expression" dxfId="26824" priority="36547">
      <formula>AND(ISNUMBER(AT212),SEARCH("kern",$H212,1))</formula>
    </cfRule>
    <cfRule type="expression" dxfId="26823" priority="36548">
      <formula>AND(ISNUMBER(AT212),SEARCH("cros",$H212,1))</formula>
    </cfRule>
    <cfRule type="expression" dxfId="26822" priority="36549">
      <formula>AND(ISNUMBER(AT212),SEARCH("duhart",$H212,1))</formula>
    </cfRule>
    <cfRule type="expression" dxfId="26821" priority="36550">
      <formula>AND(ISNUMBER(AT212),SEARCH("busca",$H212,1))</formula>
    </cfRule>
    <cfRule type="expression" dxfId="26820" priority="36551">
      <formula>AND(ISNUMBER(AT212),SEARCH("hernandez",$H212,1))</formula>
    </cfRule>
    <cfRule type="expression" dxfId="26819" priority="36552">
      <formula>AND(ISNUMBER(AT212),SEARCH("diedler",$H212,1))</formula>
    </cfRule>
    <cfRule type="expression" dxfId="26818" priority="36553">
      <formula>AND(ISNUMBER(AT212),SEARCH("fauberteau",$H212,1))</formula>
    </cfRule>
    <cfRule type="expression" dxfId="26817" priority="36554">
      <formula>AND(ISNUMBER(AT212),SEARCH("roberdet",$H212,1))</formula>
    </cfRule>
    <cfRule type="expression" dxfId="26816" priority="36555">
      <formula>AND(ISNUMBER(AT212),SEARCH("guillemot",$H212,1))</formula>
    </cfRule>
    <cfRule type="expression" dxfId="26815" priority="36556">
      <formula>AND(ISNUMBER(AT212),SEARCH("galet",$H212,1))</formula>
    </cfRule>
    <cfRule type="expression" dxfId="26814" priority="36557">
      <formula>AND(ISNUMBER(AT212),SEARCH("ayad",$H212,1))</formula>
    </cfRule>
    <cfRule type="expression" dxfId="26813" priority="36558">
      <formula>AND(ISNUMBER(AT212),SEARCH("lavoillote",$H212,1))</formula>
    </cfRule>
    <cfRule type="expression" dxfId="26812" priority="36559">
      <formula>AND(ISNUMBER(AT212),SEARCH("fancelli",$H212,1))</formula>
    </cfRule>
    <cfRule type="expression" dxfId="26811" priority="36560">
      <formula>AND(ISNUMBER(AT212),SEARCH("morelle",$H212,1))</formula>
    </cfRule>
    <cfRule type="expression" dxfId="26810" priority="36561">
      <formula>AND(ISNUMBER(AT212),SEARCH("rendler",$H212,1))</formula>
    </cfRule>
    <cfRule type="expression" dxfId="26809" priority="36562">
      <formula>AND(ISNUMBER(AT212),SEARCH("palasi",$H212,1))</formula>
    </cfRule>
    <cfRule type="expression" dxfId="26808" priority="36563">
      <formula>AND(ISNUMBER(AT212),SEARCH("fercoq",$H212,1))</formula>
    </cfRule>
    <cfRule type="expression" dxfId="26807" priority="36564">
      <formula>AND(ISNUMBER(AT212),SEARCH("soukane",$H212,1))</formula>
    </cfRule>
    <cfRule type="expression" dxfId="26806" priority="36565">
      <formula>AND(ISNUMBER(AT212),SEARCH("segado",$H212,1))</formula>
    </cfRule>
    <cfRule type="expression" dxfId="26805" priority="36566">
      <formula>AND(ISNUMBER(AT212),SEARCH("ravaut",$H212,1))</formula>
    </cfRule>
  </conditionalFormatting>
  <conditionalFormatting sqref="AT212:AT222">
    <cfRule type="expression" dxfId="26804" priority="36509">
      <formula>AND(ISNUMBER(AT212),SEARCH("busca",$H212,1))</formula>
    </cfRule>
    <cfRule type="expression" dxfId="26803" priority="36510">
      <formula>AND(ISNUMBER(AT212),SEARCH("herradi",$H212,1))</formula>
    </cfRule>
    <cfRule type="expression" dxfId="26802" priority="36511">
      <formula>AND(ISNUMBER(AT212),SEARCH("kern",$H212,1))</formula>
    </cfRule>
    <cfRule type="expression" dxfId="26801" priority="36512">
      <formula>AND(ISNUMBER(AT212),SEARCH("cros",$H212,1))</formula>
    </cfRule>
    <cfRule type="expression" dxfId="26800" priority="36513">
      <formula>AND(ISNUMBER(AT212),SEARCH("duhart",$H212,1))</formula>
    </cfRule>
    <cfRule type="expression" dxfId="26799" priority="36514">
      <formula>AND(ISNUMBER(AT212),SEARCH("busca",$H212,1))</formula>
    </cfRule>
    <cfRule type="expression" dxfId="26798" priority="36515">
      <formula>AND(ISNUMBER(AT212),SEARCH("hernandez",$H212,1))</formula>
    </cfRule>
    <cfRule type="expression" dxfId="26797" priority="36516">
      <formula>AND(ISNUMBER(AT212),SEARCH("diedler",$H212,1))</formula>
    </cfRule>
    <cfRule type="expression" dxfId="26796" priority="36517">
      <formula>AND(ISNUMBER(AT212),SEARCH("fauberteau",$H212,1))</formula>
    </cfRule>
    <cfRule type="expression" dxfId="26795" priority="36518">
      <formula>AND(ISNUMBER(AT212),SEARCH("roberdet",$H212,1))</formula>
    </cfRule>
    <cfRule type="expression" dxfId="26794" priority="36519">
      <formula>AND(ISNUMBER(AT212),SEARCH("guillemot",$H212,1))</formula>
    </cfRule>
    <cfRule type="expression" dxfId="26793" priority="36520">
      <formula>AND(ISNUMBER(AT212),SEARCH("galet",$H212,1))</formula>
    </cfRule>
    <cfRule type="expression" dxfId="26792" priority="36521">
      <formula>AND(ISNUMBER(AT212),SEARCH("ayad",$H212,1))</formula>
    </cfRule>
    <cfRule type="expression" dxfId="26791" priority="36522">
      <formula>AND(ISNUMBER(AT212),SEARCH("lavoillote",$H212,1))</formula>
    </cfRule>
    <cfRule type="expression" dxfId="26790" priority="36523">
      <formula>AND(ISNUMBER(AT212),SEARCH("fancelli",$H212,1))</formula>
    </cfRule>
    <cfRule type="expression" dxfId="26789" priority="36524">
      <formula>AND(ISNUMBER(AT212),SEARCH("morelle",$H212,1))</formula>
    </cfRule>
    <cfRule type="expression" dxfId="26788" priority="36525">
      <formula>AND(ISNUMBER(AT212),SEARCH("rendler",$H212,1))</formula>
    </cfRule>
    <cfRule type="expression" dxfId="26787" priority="36526">
      <formula>AND(ISNUMBER(AT212),SEARCH("palasi",$H212,1))</formula>
    </cfRule>
    <cfRule type="expression" dxfId="26786" priority="36527">
      <formula>AND(ISNUMBER(AT212),SEARCH("fercoq",$H212,1))</formula>
    </cfRule>
    <cfRule type="expression" dxfId="26785" priority="36528">
      <formula>AND(ISNUMBER(AT212),SEARCH("soukane",$H212,1))</formula>
    </cfRule>
    <cfRule type="expression" dxfId="26784" priority="36529">
      <formula>AND(ISNUMBER(AT212),SEARCH("segado",$H212,1))</formula>
    </cfRule>
    <cfRule type="expression" dxfId="26783" priority="36530">
      <formula>AND(ISNUMBER(AT212),SEARCH("ravaut",$H212,1))</formula>
    </cfRule>
    <cfRule type="expression" dxfId="26782" priority="36531">
      <formula>AND(ISNUMBER(AT212),SEARCH("diedler",$H212,1))</formula>
    </cfRule>
    <cfRule type="expression" dxfId="26781" priority="36532">
      <formula>AND(ISNUMBER(AT212),SEARCH("roberdet",$H212,1))</formula>
    </cfRule>
    <cfRule type="expression" dxfId="26780" priority="36533">
      <formula>AND(ISNUMBER(AT212),SEARCH("guillemot",$H212,1))</formula>
    </cfRule>
    <cfRule type="expression" dxfId="26779" priority="36534">
      <formula>AND(ISNUMBER(AT212),SEARCH("galet",$H212,1))</formula>
    </cfRule>
    <cfRule type="expression" dxfId="26778" priority="36535">
      <formula>AND(ISNUMBER(AT212),SEARCH("ayad",$H212,1))</formula>
    </cfRule>
    <cfRule type="expression" dxfId="26777" priority="36536">
      <formula>AND(ISNUMBER(AT212),SEARCH("lavoillote",$H212,1))</formula>
    </cfRule>
    <cfRule type="expression" dxfId="26776" priority="36537">
      <formula>AND(ISNUMBER(AT212),SEARCH("fancelli",$H212,1))</formula>
    </cfRule>
    <cfRule type="expression" dxfId="26775" priority="36538">
      <formula>AND(ISNUMBER(AT212),SEARCH("morelle",$H212,1))</formula>
    </cfRule>
    <cfRule type="expression" dxfId="26774" priority="36539">
      <formula>AND(ISNUMBER(AT212),SEARCH("rendler",$H212,1))</formula>
    </cfRule>
    <cfRule type="expression" dxfId="26773" priority="36540">
      <formula>AND(ISNUMBER(AT212),SEARCH("palasi",$H212,1))</formula>
    </cfRule>
    <cfRule type="expression" dxfId="26772" priority="36541">
      <formula>AND(ISNUMBER(AT212),SEARCH("fercoq",$H212,1))</formula>
    </cfRule>
    <cfRule type="expression" dxfId="26771" priority="36542">
      <formula>AND(ISNUMBER(AT212),SEARCH("soukane",$H212,1))</formula>
    </cfRule>
    <cfRule type="expression" dxfId="26770" priority="36543">
      <formula>AND(ISNUMBER(AT212),SEARCH("segado",$H212,1))</formula>
    </cfRule>
    <cfRule type="expression" dxfId="26769" priority="36544">
      <formula>AND(ISNUMBER(AT212),SEARCH("ravaut",$H212,1))</formula>
    </cfRule>
  </conditionalFormatting>
  <conditionalFormatting sqref="AT212:AT222">
    <cfRule type="expression" dxfId="26768" priority="36490">
      <formula>AND(ISNUMBER(AT212),SEARCH("cros",$H212,1))</formula>
    </cfRule>
    <cfRule type="expression" dxfId="26767" priority="36491">
      <formula>AND(ISNUMBER(AT212),SEARCH("duhart",$H212,1))</formula>
    </cfRule>
    <cfRule type="expression" dxfId="26766" priority="36492">
      <formula>AND(ISNUMBER(AT212),SEARCH("busca",$H212,1))</formula>
    </cfRule>
    <cfRule type="expression" dxfId="26765" priority="36493">
      <formula>AND(ISNUMBER(AT212),SEARCH("hernandez",$H212,1))</formula>
    </cfRule>
    <cfRule type="expression" dxfId="26764" priority="36494">
      <formula>AND(ISNUMBER(AT212),SEARCH("diedler",$H212,1))</formula>
    </cfRule>
    <cfRule type="expression" dxfId="26763" priority="36495">
      <formula>AND(ISNUMBER(AT212),SEARCH("fauberteau",$H212,1))</formula>
    </cfRule>
    <cfRule type="expression" dxfId="26762" priority="36496">
      <formula>AND(ISNUMBER(AT212),SEARCH("roberdet",$H212,1))</formula>
    </cfRule>
    <cfRule type="expression" dxfId="26761" priority="36497">
      <formula>AND(ISNUMBER(AT212),SEARCH("guillemot",$H212,1))</formula>
    </cfRule>
    <cfRule type="expression" dxfId="26760" priority="36498">
      <formula>AND(ISNUMBER(AT212),SEARCH("galet",$H212,1))</formula>
    </cfRule>
    <cfRule type="expression" dxfId="26759" priority="36499">
      <formula>AND(ISNUMBER(AT212),SEARCH("ayad",$H212,1))</formula>
    </cfRule>
    <cfRule type="expression" dxfId="26758" priority="36500">
      <formula>AND(ISNUMBER(AT212),SEARCH("lavoillote",$H212,1))</formula>
    </cfRule>
    <cfRule type="expression" dxfId="26757" priority="36501">
      <formula>AND(ISNUMBER(AT212),SEARCH("fancelli",$H212,1))</formula>
    </cfRule>
    <cfRule type="expression" dxfId="26756" priority="36502">
      <formula>AND(ISNUMBER(AT212),SEARCH("morelle",$H212,1))</formula>
    </cfRule>
    <cfRule type="expression" dxfId="26755" priority="36503">
      <formula>AND(ISNUMBER(AT212),SEARCH("rendler",$H212,1))</formula>
    </cfRule>
    <cfRule type="expression" dxfId="26754" priority="36504">
      <formula>AND(ISNUMBER(AT212),SEARCH("palasi",$H212,1))</formula>
    </cfRule>
    <cfRule type="expression" dxfId="26753" priority="36505">
      <formula>AND(ISNUMBER(AT212),SEARCH("fercoq",$H212,1))</formula>
    </cfRule>
    <cfRule type="expression" dxfId="26752" priority="36506">
      <formula>AND(ISNUMBER(AT212),SEARCH("soukane",$H212,1))</formula>
    </cfRule>
    <cfRule type="expression" dxfId="26751" priority="36507">
      <formula>AND(ISNUMBER(AT212),SEARCH("segado",$H212,1))</formula>
    </cfRule>
    <cfRule type="expression" dxfId="26750" priority="36508">
      <formula>AND(ISNUMBER(AT212),SEARCH("ravaut",$H212,1))</formula>
    </cfRule>
  </conditionalFormatting>
  <conditionalFormatting sqref="AT212:AT222">
    <cfRule type="expression" dxfId="26749" priority="36468">
      <formula>AND(ISNUMBER(AT212),SEARCH("busca",$H212,1))</formula>
    </cfRule>
    <cfRule type="expression" dxfId="26748" priority="36469">
      <formula>AND(ISNUMBER(AT212),SEARCH("herradi",$H212,1))</formula>
    </cfRule>
    <cfRule type="expression" dxfId="26747" priority="36470">
      <formula>AND(ISNUMBER(AT212),SEARCH("kern",$H212,1))</formula>
    </cfRule>
    <cfRule type="expression" dxfId="26746" priority="36471">
      <formula>AND(ISNUMBER(AT212),SEARCH("cros",$H212,1))</formula>
    </cfRule>
    <cfRule type="expression" dxfId="26745" priority="36472">
      <formula>AND(ISNUMBER(AT212),SEARCH("duhart",$H212,1))</formula>
    </cfRule>
    <cfRule type="expression" dxfId="26744" priority="36473">
      <formula>AND(ISNUMBER(AT212),SEARCH("busca",$H212,1))</formula>
    </cfRule>
    <cfRule type="expression" dxfId="26743" priority="36474">
      <formula>AND(ISNUMBER(AT212),SEARCH("hernandez",$H212,1))</formula>
    </cfRule>
    <cfRule type="expression" dxfId="26742" priority="36475">
      <formula>AND(ISNUMBER(AT212),SEARCH("diedler",$H212,1))</formula>
    </cfRule>
    <cfRule type="expression" dxfId="26741" priority="36476">
      <formula>AND(ISNUMBER(AT212),SEARCH("fauberteau",$H212,1))</formula>
    </cfRule>
    <cfRule type="expression" dxfId="26740" priority="36477">
      <formula>AND(ISNUMBER(AT212),SEARCH("roberdet",$H212,1))</formula>
    </cfRule>
    <cfRule type="expression" dxfId="26739" priority="36478">
      <formula>AND(ISNUMBER(AT212),SEARCH("guillemot",$H212,1))</formula>
    </cfRule>
    <cfRule type="expression" dxfId="26738" priority="36479">
      <formula>AND(ISNUMBER(AT212),SEARCH("galet",$H212,1))</formula>
    </cfRule>
    <cfRule type="expression" dxfId="26737" priority="36480">
      <formula>AND(ISNUMBER(AT212),SEARCH("ayad",$H212,1))</formula>
    </cfRule>
    <cfRule type="expression" dxfId="26736" priority="36481">
      <formula>AND(ISNUMBER(AT212),SEARCH("lavoillote",$H212,1))</formula>
    </cfRule>
    <cfRule type="expression" dxfId="26735" priority="36482">
      <formula>AND(ISNUMBER(AT212),SEARCH("fancelli",$H212,1))</formula>
    </cfRule>
    <cfRule type="expression" dxfId="26734" priority="36483">
      <formula>AND(ISNUMBER(AT212),SEARCH("morelle",$H212,1))</formula>
    </cfRule>
    <cfRule type="expression" dxfId="26733" priority="36484">
      <formula>AND(ISNUMBER(AT212),SEARCH("rendler",$H212,1))</formula>
    </cfRule>
    <cfRule type="expression" dxfId="26732" priority="36485">
      <formula>AND(ISNUMBER(AT212),SEARCH("palasi",$H212,1))</formula>
    </cfRule>
    <cfRule type="expression" dxfId="26731" priority="36486">
      <formula>AND(ISNUMBER(AT212),SEARCH("fercoq",$H212,1))</formula>
    </cfRule>
    <cfRule type="expression" dxfId="26730" priority="36487">
      <formula>AND(ISNUMBER(AT212),SEARCH("soukane",$H212,1))</formula>
    </cfRule>
    <cfRule type="expression" dxfId="26729" priority="36488">
      <formula>AND(ISNUMBER(AT212),SEARCH("segado",$H212,1))</formula>
    </cfRule>
    <cfRule type="expression" dxfId="26728" priority="36489">
      <formula>AND(ISNUMBER(AT212),SEARCH("ravaut",$H212,1))</formula>
    </cfRule>
  </conditionalFormatting>
  <conditionalFormatting sqref="AT212:AT222">
    <cfRule type="expression" dxfId="26727" priority="36432">
      <formula>AND(ISNUMBER(AT212),SEARCH("busca",$H212,1))</formula>
    </cfRule>
    <cfRule type="expression" dxfId="26726" priority="36433">
      <formula>AND(ISNUMBER(AT212),SEARCH("herradi",$H212,1))</formula>
    </cfRule>
    <cfRule type="expression" dxfId="26725" priority="36434">
      <formula>AND(ISNUMBER(AT212),SEARCH("kern",$H212,1))</formula>
    </cfRule>
    <cfRule type="expression" dxfId="26724" priority="36435">
      <formula>AND(ISNUMBER(AT212),SEARCH("cros",$H212,1))</formula>
    </cfRule>
    <cfRule type="expression" dxfId="26723" priority="36436">
      <formula>AND(ISNUMBER(AT212),SEARCH("duhart",$H212,1))</formula>
    </cfRule>
    <cfRule type="expression" dxfId="26722" priority="36437">
      <formula>AND(ISNUMBER(AT212),SEARCH("busca",$H212,1))</formula>
    </cfRule>
    <cfRule type="expression" dxfId="26721" priority="36438">
      <formula>AND(ISNUMBER(AT212),SEARCH("hernandez",$H212,1))</formula>
    </cfRule>
    <cfRule type="expression" dxfId="26720" priority="36439">
      <formula>AND(ISNUMBER(AT212),SEARCH("diedler",$H212,1))</formula>
    </cfRule>
    <cfRule type="expression" dxfId="26719" priority="36440">
      <formula>AND(ISNUMBER(AT212),SEARCH("fauberteau",$H212,1))</formula>
    </cfRule>
    <cfRule type="expression" dxfId="26718" priority="36441">
      <formula>AND(ISNUMBER(AT212),SEARCH("roberdet",$H212,1))</formula>
    </cfRule>
    <cfRule type="expression" dxfId="26717" priority="36442">
      <formula>AND(ISNUMBER(AT212),SEARCH("guillemot",$H212,1))</formula>
    </cfRule>
    <cfRule type="expression" dxfId="26716" priority="36443">
      <formula>AND(ISNUMBER(AT212),SEARCH("galet",$H212,1))</formula>
    </cfRule>
    <cfRule type="expression" dxfId="26715" priority="36444">
      <formula>AND(ISNUMBER(AT212),SEARCH("ayad",$H212,1))</formula>
    </cfRule>
    <cfRule type="expression" dxfId="26714" priority="36445">
      <formula>AND(ISNUMBER(AT212),SEARCH("lavoillote",$H212,1))</formula>
    </cfRule>
    <cfRule type="expression" dxfId="26713" priority="36446">
      <formula>AND(ISNUMBER(AT212),SEARCH("fancelli",$H212,1))</formula>
    </cfRule>
    <cfRule type="expression" dxfId="26712" priority="36447">
      <formula>AND(ISNUMBER(AT212),SEARCH("morelle",$H212,1))</formula>
    </cfRule>
    <cfRule type="expression" dxfId="26711" priority="36448">
      <formula>AND(ISNUMBER(AT212),SEARCH("rendler",$H212,1))</formula>
    </cfRule>
    <cfRule type="expression" dxfId="26710" priority="36449">
      <formula>AND(ISNUMBER(AT212),SEARCH("palasi",$H212,1))</formula>
    </cfRule>
    <cfRule type="expression" dxfId="26709" priority="36450">
      <formula>AND(ISNUMBER(AT212),SEARCH("fercoq",$H212,1))</formula>
    </cfRule>
    <cfRule type="expression" dxfId="26708" priority="36451">
      <formula>AND(ISNUMBER(AT212),SEARCH("soukane",$H212,1))</formula>
    </cfRule>
    <cfRule type="expression" dxfId="26707" priority="36452">
      <formula>AND(ISNUMBER(AT212),SEARCH("segado",$H212,1))</formula>
    </cfRule>
    <cfRule type="expression" dxfId="26706" priority="36453">
      <formula>AND(ISNUMBER(AT212),SEARCH("ravaut",$H212,1))</formula>
    </cfRule>
    <cfRule type="expression" dxfId="26705" priority="36454">
      <formula>AND(ISNUMBER(AT212),SEARCH("diedler",$H212,1))</formula>
    </cfRule>
    <cfRule type="expression" dxfId="26704" priority="36455">
      <formula>AND(ISNUMBER(AT212),SEARCH("roberdet",$H212,1))</formula>
    </cfRule>
    <cfRule type="expression" dxfId="26703" priority="36456">
      <formula>AND(ISNUMBER(AT212),SEARCH("guillemot",$H212,1))</formula>
    </cfRule>
    <cfRule type="expression" dxfId="26702" priority="36457">
      <formula>AND(ISNUMBER(AT212),SEARCH("galet",$H212,1))</formula>
    </cfRule>
    <cfRule type="expression" dxfId="26701" priority="36458">
      <formula>AND(ISNUMBER(AT212),SEARCH("ayad",$H212,1))</formula>
    </cfRule>
    <cfRule type="expression" dxfId="26700" priority="36459">
      <formula>AND(ISNUMBER(AT212),SEARCH("lavoillote",$H212,1))</formula>
    </cfRule>
    <cfRule type="expression" dxfId="26699" priority="36460">
      <formula>AND(ISNUMBER(AT212),SEARCH("fancelli",$H212,1))</formula>
    </cfRule>
    <cfRule type="expression" dxfId="26698" priority="36461">
      <formula>AND(ISNUMBER(AT212),SEARCH("morelle",$H212,1))</formula>
    </cfRule>
    <cfRule type="expression" dxfId="26697" priority="36462">
      <formula>AND(ISNUMBER(AT212),SEARCH("rendler",$H212,1))</formula>
    </cfRule>
    <cfRule type="expression" dxfId="26696" priority="36463">
      <formula>AND(ISNUMBER(AT212),SEARCH("palasi",$H212,1))</formula>
    </cfRule>
    <cfRule type="expression" dxfId="26695" priority="36464">
      <formula>AND(ISNUMBER(AT212),SEARCH("fercoq",$H212,1))</formula>
    </cfRule>
    <cfRule type="expression" dxfId="26694" priority="36465">
      <formula>AND(ISNUMBER(AT212),SEARCH("soukane",$H212,1))</formula>
    </cfRule>
    <cfRule type="expression" dxfId="26693" priority="36466">
      <formula>AND(ISNUMBER(AT212),SEARCH("segado",$H212,1))</formula>
    </cfRule>
    <cfRule type="expression" dxfId="26692" priority="36467">
      <formula>AND(ISNUMBER(AT212),SEARCH("ravaut",$H212,1))</formula>
    </cfRule>
  </conditionalFormatting>
  <conditionalFormatting sqref="AX209:AX210">
    <cfRule type="expression" dxfId="26691" priority="36410">
      <formula>AND(ISNUMBER(AX209),SEARCH("busca",$H209,1))</formula>
    </cfRule>
    <cfRule type="expression" dxfId="26690" priority="36411">
      <formula>AND(ISNUMBER(AX209),SEARCH("herradi",$H209,1))</formula>
    </cfRule>
    <cfRule type="expression" dxfId="26689" priority="36412">
      <formula>AND(ISNUMBER(AX209),SEARCH("kern",$H209,1))</formula>
    </cfRule>
    <cfRule type="expression" dxfId="26688" priority="36413">
      <formula>AND(ISNUMBER(AX209),SEARCH("cros",$H209,1))</formula>
    </cfRule>
    <cfRule type="expression" dxfId="26687" priority="36414">
      <formula>AND(ISNUMBER(AX209),SEARCH("duhart",$H209,1))</formula>
    </cfRule>
    <cfRule type="expression" dxfId="26686" priority="36415">
      <formula>AND(ISNUMBER(AX209),SEARCH("busca",$H209,1))</formula>
    </cfRule>
    <cfRule type="expression" dxfId="26685" priority="36416">
      <formula>AND(ISNUMBER(AX209),SEARCH("hernandez",$H209,1))</formula>
    </cfRule>
    <cfRule type="expression" dxfId="26684" priority="36417">
      <formula>AND(ISNUMBER(AX209),SEARCH("diedler",$H209,1))</formula>
    </cfRule>
    <cfRule type="expression" dxfId="26683" priority="36418">
      <formula>AND(ISNUMBER(AX209),SEARCH("fauberteau",$H209,1))</formula>
    </cfRule>
    <cfRule type="expression" dxfId="26682" priority="36419">
      <formula>AND(ISNUMBER(AX209),SEARCH("roberdet",$H209,1))</formula>
    </cfRule>
    <cfRule type="expression" dxfId="26681" priority="36420">
      <formula>AND(ISNUMBER(AX209),SEARCH("guillemot",$H209,1))</formula>
    </cfRule>
    <cfRule type="expression" dxfId="26680" priority="36421">
      <formula>AND(ISNUMBER(AX209),SEARCH("galet",$H209,1))</formula>
    </cfRule>
    <cfRule type="expression" dxfId="26679" priority="36422">
      <formula>AND(ISNUMBER(AX209),SEARCH("ayad",$H209,1))</formula>
    </cfRule>
    <cfRule type="expression" dxfId="26678" priority="36423">
      <formula>AND(ISNUMBER(AX209),SEARCH("lavoillote",$H209,1))</formula>
    </cfRule>
    <cfRule type="expression" dxfId="26677" priority="36424">
      <formula>AND(ISNUMBER(AX209),SEARCH("fancelli",$H209,1))</formula>
    </cfRule>
    <cfRule type="expression" dxfId="26676" priority="36425">
      <formula>AND(ISNUMBER(AX209),SEARCH("morelle",$H209,1))</formula>
    </cfRule>
    <cfRule type="expression" dxfId="26675" priority="36426">
      <formula>AND(ISNUMBER(AX209),SEARCH("rendler",$H209,1))</formula>
    </cfRule>
    <cfRule type="expression" dxfId="26674" priority="36427">
      <formula>AND(ISNUMBER(AX209),SEARCH("palasi",$H209,1))</formula>
    </cfRule>
    <cfRule type="expression" dxfId="26673" priority="36428">
      <formula>AND(ISNUMBER(AX209),SEARCH("fercoq",$H209,1))</formula>
    </cfRule>
    <cfRule type="expression" dxfId="26672" priority="36429">
      <formula>AND(ISNUMBER(AX209),SEARCH("soukane",$H209,1))</formula>
    </cfRule>
    <cfRule type="expression" dxfId="26671" priority="36430">
      <formula>AND(ISNUMBER(AX209),SEARCH("segado",$H209,1))</formula>
    </cfRule>
    <cfRule type="expression" dxfId="26670" priority="36431">
      <formula>AND(ISNUMBER(AX209),SEARCH("ravaut",$H209,1))</formula>
    </cfRule>
  </conditionalFormatting>
  <conditionalFormatting sqref="AX209:AX210">
    <cfRule type="expression" dxfId="26669" priority="36374">
      <formula>AND(ISNUMBER(AX209),SEARCH("busca",$H209,1))</formula>
    </cfRule>
    <cfRule type="expression" dxfId="26668" priority="36375">
      <formula>AND(ISNUMBER(AX209),SEARCH("herradi",$H209,1))</formula>
    </cfRule>
    <cfRule type="expression" dxfId="26667" priority="36376">
      <formula>AND(ISNUMBER(AX209),SEARCH("kern",$H209,1))</formula>
    </cfRule>
    <cfRule type="expression" dxfId="26666" priority="36377">
      <formula>AND(ISNUMBER(AX209),SEARCH("cros",$H209,1))</formula>
    </cfRule>
    <cfRule type="expression" dxfId="26665" priority="36378">
      <formula>AND(ISNUMBER(AX209),SEARCH("duhart",$H209,1))</formula>
    </cfRule>
    <cfRule type="expression" dxfId="26664" priority="36379">
      <formula>AND(ISNUMBER(AX209),SEARCH("busca",$H209,1))</formula>
    </cfRule>
    <cfRule type="expression" dxfId="26663" priority="36380">
      <formula>AND(ISNUMBER(AX209),SEARCH("hernandez",$H209,1))</formula>
    </cfRule>
    <cfRule type="expression" dxfId="26662" priority="36381">
      <formula>AND(ISNUMBER(AX209),SEARCH("diedler",$H209,1))</formula>
    </cfRule>
    <cfRule type="expression" dxfId="26661" priority="36382">
      <formula>AND(ISNUMBER(AX209),SEARCH("fauberteau",$H209,1))</formula>
    </cfRule>
    <cfRule type="expression" dxfId="26660" priority="36383">
      <formula>AND(ISNUMBER(AX209),SEARCH("roberdet",$H209,1))</formula>
    </cfRule>
    <cfRule type="expression" dxfId="26659" priority="36384">
      <formula>AND(ISNUMBER(AX209),SEARCH("guillemot",$H209,1))</formula>
    </cfRule>
    <cfRule type="expression" dxfId="26658" priority="36385">
      <formula>AND(ISNUMBER(AX209),SEARCH("galet",$H209,1))</formula>
    </cfRule>
    <cfRule type="expression" dxfId="26657" priority="36386">
      <formula>AND(ISNUMBER(AX209),SEARCH("ayad",$H209,1))</formula>
    </cfRule>
    <cfRule type="expression" dxfId="26656" priority="36387">
      <formula>AND(ISNUMBER(AX209),SEARCH("lavoillote",$H209,1))</formula>
    </cfRule>
    <cfRule type="expression" dxfId="26655" priority="36388">
      <formula>AND(ISNUMBER(AX209),SEARCH("fancelli",$H209,1))</formula>
    </cfRule>
    <cfRule type="expression" dxfId="26654" priority="36389">
      <formula>AND(ISNUMBER(AX209),SEARCH("morelle",$H209,1))</formula>
    </cfRule>
    <cfRule type="expression" dxfId="26653" priority="36390">
      <formula>AND(ISNUMBER(AX209),SEARCH("rendler",$H209,1))</formula>
    </cfRule>
    <cfRule type="expression" dxfId="26652" priority="36391">
      <formula>AND(ISNUMBER(AX209),SEARCH("palasi",$H209,1))</formula>
    </cfRule>
    <cfRule type="expression" dxfId="26651" priority="36392">
      <formula>AND(ISNUMBER(AX209),SEARCH("fercoq",$H209,1))</formula>
    </cfRule>
    <cfRule type="expression" dxfId="26650" priority="36393">
      <formula>AND(ISNUMBER(AX209),SEARCH("soukane",$H209,1))</formula>
    </cfRule>
    <cfRule type="expression" dxfId="26649" priority="36394">
      <formula>AND(ISNUMBER(AX209),SEARCH("segado",$H209,1))</formula>
    </cfRule>
    <cfRule type="expression" dxfId="26648" priority="36395">
      <formula>AND(ISNUMBER(AX209),SEARCH("ravaut",$H209,1))</formula>
    </cfRule>
    <cfRule type="expression" dxfId="26647" priority="36396">
      <formula>AND(ISNUMBER(AX209),SEARCH("diedler",$H209,1))</formula>
    </cfRule>
    <cfRule type="expression" dxfId="26646" priority="36397">
      <formula>AND(ISNUMBER(AX209),SEARCH("roberdet",$H209,1))</formula>
    </cfRule>
    <cfRule type="expression" dxfId="26645" priority="36398">
      <formula>AND(ISNUMBER(AX209),SEARCH("guillemot",$H209,1))</formula>
    </cfRule>
    <cfRule type="expression" dxfId="26644" priority="36399">
      <formula>AND(ISNUMBER(AX209),SEARCH("galet",$H209,1))</formula>
    </cfRule>
    <cfRule type="expression" dxfId="26643" priority="36400">
      <formula>AND(ISNUMBER(AX209),SEARCH("ayad",$H209,1))</formula>
    </cfRule>
    <cfRule type="expression" dxfId="26642" priority="36401">
      <formula>AND(ISNUMBER(AX209),SEARCH("lavoillote",$H209,1))</formula>
    </cfRule>
    <cfRule type="expression" dxfId="26641" priority="36402">
      <formula>AND(ISNUMBER(AX209),SEARCH("fancelli",$H209,1))</formula>
    </cfRule>
    <cfRule type="expression" dxfId="26640" priority="36403">
      <formula>AND(ISNUMBER(AX209),SEARCH("morelle",$H209,1))</formula>
    </cfRule>
    <cfRule type="expression" dxfId="26639" priority="36404">
      <formula>AND(ISNUMBER(AX209),SEARCH("rendler",$H209,1))</formula>
    </cfRule>
    <cfRule type="expression" dxfId="26638" priority="36405">
      <formula>AND(ISNUMBER(AX209),SEARCH("palasi",$H209,1))</formula>
    </cfRule>
    <cfRule type="expression" dxfId="26637" priority="36406">
      <formula>AND(ISNUMBER(AX209),SEARCH("fercoq",$H209,1))</formula>
    </cfRule>
    <cfRule type="expression" dxfId="26636" priority="36407">
      <formula>AND(ISNUMBER(AX209),SEARCH("soukane",$H209,1))</formula>
    </cfRule>
    <cfRule type="expression" dxfId="26635" priority="36408">
      <formula>AND(ISNUMBER(AX209),SEARCH("segado",$H209,1))</formula>
    </cfRule>
    <cfRule type="expression" dxfId="26634" priority="36409">
      <formula>AND(ISNUMBER(AX209),SEARCH("ravaut",$H209,1))</formula>
    </cfRule>
  </conditionalFormatting>
  <conditionalFormatting sqref="AM214:AM215">
    <cfRule type="expression" dxfId="26633" priority="36352">
      <formula>AND(ISNUMBER(AM214),SEARCH("busca",$H214,1))</formula>
    </cfRule>
    <cfRule type="expression" dxfId="26632" priority="36353">
      <formula>AND(ISNUMBER(AM214),SEARCH("herradi",$H214,1))</formula>
    </cfRule>
    <cfRule type="expression" dxfId="26631" priority="36354">
      <formula>AND(ISNUMBER(AM214),SEARCH("kern",$H214,1))</formula>
    </cfRule>
    <cfRule type="expression" dxfId="26630" priority="36355">
      <formula>AND(ISNUMBER(AM214),SEARCH("cros",$H214,1))</formula>
    </cfRule>
    <cfRule type="expression" dxfId="26629" priority="36356">
      <formula>AND(ISNUMBER(AM214),SEARCH("duhart",$H214,1))</formula>
    </cfRule>
    <cfRule type="expression" dxfId="26628" priority="36357">
      <formula>AND(ISNUMBER(AM214),SEARCH("busca",$H214,1))</formula>
    </cfRule>
    <cfRule type="expression" dxfId="26627" priority="36358">
      <formula>AND(ISNUMBER(AM214),SEARCH("hernandez",$H214,1))</formula>
    </cfRule>
    <cfRule type="expression" dxfId="26626" priority="36359">
      <formula>AND(ISNUMBER(AM214),SEARCH("diedler",$H214,1))</formula>
    </cfRule>
    <cfRule type="expression" dxfId="26625" priority="36360">
      <formula>AND(ISNUMBER(AM214),SEARCH("fauberteau",$H214,1))</formula>
    </cfRule>
    <cfRule type="expression" dxfId="26624" priority="36361">
      <formula>AND(ISNUMBER(AM214),SEARCH("roberdet",$H214,1))</formula>
    </cfRule>
    <cfRule type="expression" dxfId="26623" priority="36362">
      <formula>AND(ISNUMBER(AM214),SEARCH("guillemot",$H214,1))</formula>
    </cfRule>
    <cfRule type="expression" dxfId="26622" priority="36363">
      <formula>AND(ISNUMBER(AM214),SEARCH("galet",$H214,1))</formula>
    </cfRule>
    <cfRule type="expression" dxfId="26621" priority="36364">
      <formula>AND(ISNUMBER(AM214),SEARCH("ayad",$H214,1))</formula>
    </cfRule>
    <cfRule type="expression" dxfId="26620" priority="36365">
      <formula>AND(ISNUMBER(AM214),SEARCH("lavoillote",$H214,1))</formula>
    </cfRule>
    <cfRule type="expression" dxfId="26619" priority="36366">
      <formula>AND(ISNUMBER(AM214),SEARCH("fancelli",$H214,1))</formula>
    </cfRule>
    <cfRule type="expression" dxfId="26618" priority="36367">
      <formula>AND(ISNUMBER(AM214),SEARCH("morelle",$H214,1))</formula>
    </cfRule>
    <cfRule type="expression" dxfId="26617" priority="36368">
      <formula>AND(ISNUMBER(AM214),SEARCH("rendler",$H214,1))</formula>
    </cfRule>
    <cfRule type="expression" dxfId="26616" priority="36369">
      <formula>AND(ISNUMBER(AM214),SEARCH("palasi",$H214,1))</formula>
    </cfRule>
    <cfRule type="expression" dxfId="26615" priority="36370">
      <formula>AND(ISNUMBER(AM214),SEARCH("fercoq",$H214,1))</formula>
    </cfRule>
    <cfRule type="expression" dxfId="26614" priority="36371">
      <formula>AND(ISNUMBER(AM214),SEARCH("soukane",$H214,1))</formula>
    </cfRule>
    <cfRule type="expression" dxfId="26613" priority="36372">
      <formula>AND(ISNUMBER(AM214),SEARCH("segado",$H214,1))</formula>
    </cfRule>
    <cfRule type="expression" dxfId="26612" priority="36373">
      <formula>AND(ISNUMBER(AM214),SEARCH("ravaut",$H214,1))</formula>
    </cfRule>
  </conditionalFormatting>
  <conditionalFormatting sqref="AM214:AM215">
    <cfRule type="expression" dxfId="26611" priority="36316">
      <formula>AND(ISNUMBER(AM214),SEARCH("busca",$H214,1))</formula>
    </cfRule>
    <cfRule type="expression" dxfId="26610" priority="36317">
      <formula>AND(ISNUMBER(AM214),SEARCH("herradi",$H214,1))</formula>
    </cfRule>
    <cfRule type="expression" dxfId="26609" priority="36318">
      <formula>AND(ISNUMBER(AM214),SEARCH("kern",$H214,1))</formula>
    </cfRule>
    <cfRule type="expression" dxfId="26608" priority="36319">
      <formula>AND(ISNUMBER(AM214),SEARCH("cros",$H214,1))</formula>
    </cfRule>
    <cfRule type="expression" dxfId="26607" priority="36320">
      <formula>AND(ISNUMBER(AM214),SEARCH("duhart",$H214,1))</formula>
    </cfRule>
    <cfRule type="expression" dxfId="26606" priority="36321">
      <formula>AND(ISNUMBER(AM214),SEARCH("busca",$H214,1))</formula>
    </cfRule>
    <cfRule type="expression" dxfId="26605" priority="36322">
      <formula>AND(ISNUMBER(AM214),SEARCH("hernandez",$H214,1))</formula>
    </cfRule>
    <cfRule type="expression" dxfId="26604" priority="36323">
      <formula>AND(ISNUMBER(AM214),SEARCH("diedler",$H214,1))</formula>
    </cfRule>
    <cfRule type="expression" dxfId="26603" priority="36324">
      <formula>AND(ISNUMBER(AM214),SEARCH("fauberteau",$H214,1))</formula>
    </cfRule>
    <cfRule type="expression" dxfId="26602" priority="36325">
      <formula>AND(ISNUMBER(AM214),SEARCH("roberdet",$H214,1))</formula>
    </cfRule>
    <cfRule type="expression" dxfId="26601" priority="36326">
      <formula>AND(ISNUMBER(AM214),SEARCH("guillemot",$H214,1))</formula>
    </cfRule>
    <cfRule type="expression" dxfId="26600" priority="36327">
      <formula>AND(ISNUMBER(AM214),SEARCH("galet",$H214,1))</formula>
    </cfRule>
    <cfRule type="expression" dxfId="26599" priority="36328">
      <formula>AND(ISNUMBER(AM214),SEARCH("ayad",$H214,1))</formula>
    </cfRule>
    <cfRule type="expression" dxfId="26598" priority="36329">
      <formula>AND(ISNUMBER(AM214),SEARCH("lavoillote",$H214,1))</formula>
    </cfRule>
    <cfRule type="expression" dxfId="26597" priority="36330">
      <formula>AND(ISNUMBER(AM214),SEARCH("fancelli",$H214,1))</formula>
    </cfRule>
    <cfRule type="expression" dxfId="26596" priority="36331">
      <formula>AND(ISNUMBER(AM214),SEARCH("morelle",$H214,1))</formula>
    </cfRule>
    <cfRule type="expression" dxfId="26595" priority="36332">
      <formula>AND(ISNUMBER(AM214),SEARCH("rendler",$H214,1))</formula>
    </cfRule>
    <cfRule type="expression" dxfId="26594" priority="36333">
      <formula>AND(ISNUMBER(AM214),SEARCH("palasi",$H214,1))</formula>
    </cfRule>
    <cfRule type="expression" dxfId="26593" priority="36334">
      <formula>AND(ISNUMBER(AM214),SEARCH("fercoq",$H214,1))</formula>
    </cfRule>
    <cfRule type="expression" dxfId="26592" priority="36335">
      <formula>AND(ISNUMBER(AM214),SEARCH("soukane",$H214,1))</formula>
    </cfRule>
    <cfRule type="expression" dxfId="26591" priority="36336">
      <formula>AND(ISNUMBER(AM214),SEARCH("segado",$H214,1))</formula>
    </cfRule>
    <cfRule type="expression" dxfId="26590" priority="36337">
      <formula>AND(ISNUMBER(AM214),SEARCH("ravaut",$H214,1))</formula>
    </cfRule>
    <cfRule type="expression" dxfId="26589" priority="36338">
      <formula>AND(ISNUMBER(AM214),SEARCH("diedler",$H214,1))</formula>
    </cfRule>
    <cfRule type="expression" dxfId="26588" priority="36339">
      <formula>AND(ISNUMBER(AM214),SEARCH("roberdet",$H214,1))</formula>
    </cfRule>
    <cfRule type="expression" dxfId="26587" priority="36340">
      <formula>AND(ISNUMBER(AM214),SEARCH("guillemot",$H214,1))</formula>
    </cfRule>
    <cfRule type="expression" dxfId="26586" priority="36341">
      <formula>AND(ISNUMBER(AM214),SEARCH("galet",$H214,1))</formula>
    </cfRule>
    <cfRule type="expression" dxfId="26585" priority="36342">
      <formula>AND(ISNUMBER(AM214),SEARCH("ayad",$H214,1))</formula>
    </cfRule>
    <cfRule type="expression" dxfId="26584" priority="36343">
      <formula>AND(ISNUMBER(AM214),SEARCH("lavoillote",$H214,1))</formula>
    </cfRule>
    <cfRule type="expression" dxfId="26583" priority="36344">
      <formula>AND(ISNUMBER(AM214),SEARCH("fancelli",$H214,1))</formula>
    </cfRule>
    <cfRule type="expression" dxfId="26582" priority="36345">
      <formula>AND(ISNUMBER(AM214),SEARCH("morelle",$H214,1))</formula>
    </cfRule>
    <cfRule type="expression" dxfId="26581" priority="36346">
      <formula>AND(ISNUMBER(AM214),SEARCH("rendler",$H214,1))</formula>
    </cfRule>
    <cfRule type="expression" dxfId="26580" priority="36347">
      <formula>AND(ISNUMBER(AM214),SEARCH("palasi",$H214,1))</formula>
    </cfRule>
    <cfRule type="expression" dxfId="26579" priority="36348">
      <formula>AND(ISNUMBER(AM214),SEARCH("fercoq",$H214,1))</formula>
    </cfRule>
    <cfRule type="expression" dxfId="26578" priority="36349">
      <formula>AND(ISNUMBER(AM214),SEARCH("soukane",$H214,1))</formula>
    </cfRule>
    <cfRule type="expression" dxfId="26577" priority="36350">
      <formula>AND(ISNUMBER(AM214),SEARCH("segado",$H214,1))</formula>
    </cfRule>
    <cfRule type="expression" dxfId="26576" priority="36351">
      <formula>AND(ISNUMBER(AM214),SEARCH("ravaut",$H214,1))</formula>
    </cfRule>
  </conditionalFormatting>
  <conditionalFormatting sqref="AM214:AM215">
    <cfRule type="expression" dxfId="26575" priority="36297">
      <formula>AND(ISNUMBER(AM214),SEARCH("cros",$H214,1))</formula>
    </cfRule>
    <cfRule type="expression" dxfId="26574" priority="36298">
      <formula>AND(ISNUMBER(AM214),SEARCH("duhart",$H214,1))</formula>
    </cfRule>
    <cfRule type="expression" dxfId="26573" priority="36299">
      <formula>AND(ISNUMBER(AM214),SEARCH("busca",$H214,1))</formula>
    </cfRule>
    <cfRule type="expression" dxfId="26572" priority="36300">
      <formula>AND(ISNUMBER(AM214),SEARCH("hernandez",$H214,1))</formula>
    </cfRule>
    <cfRule type="expression" dxfId="26571" priority="36301">
      <formula>AND(ISNUMBER(AM214),SEARCH("diedler",$H214,1))</formula>
    </cfRule>
    <cfRule type="expression" dxfId="26570" priority="36302">
      <formula>AND(ISNUMBER(AM214),SEARCH("fauberteau",$H214,1))</formula>
    </cfRule>
    <cfRule type="expression" dxfId="26569" priority="36303">
      <formula>AND(ISNUMBER(AM214),SEARCH("roberdet",$H214,1))</formula>
    </cfRule>
    <cfRule type="expression" dxfId="26568" priority="36304">
      <formula>AND(ISNUMBER(AM214),SEARCH("guillemot",$H214,1))</formula>
    </cfRule>
    <cfRule type="expression" dxfId="26567" priority="36305">
      <formula>AND(ISNUMBER(AM214),SEARCH("galet",$H214,1))</formula>
    </cfRule>
    <cfRule type="expression" dxfId="26566" priority="36306">
      <formula>AND(ISNUMBER(AM214),SEARCH("ayad",$H214,1))</formula>
    </cfRule>
    <cfRule type="expression" dxfId="26565" priority="36307">
      <formula>AND(ISNUMBER(AM214),SEARCH("lavoillote",$H214,1))</formula>
    </cfRule>
    <cfRule type="expression" dxfId="26564" priority="36308">
      <formula>AND(ISNUMBER(AM214),SEARCH("fancelli",$H214,1))</formula>
    </cfRule>
    <cfRule type="expression" dxfId="26563" priority="36309">
      <formula>AND(ISNUMBER(AM214),SEARCH("morelle",$H214,1))</formula>
    </cfRule>
    <cfRule type="expression" dxfId="26562" priority="36310">
      <formula>AND(ISNUMBER(AM214),SEARCH("rendler",$H214,1))</formula>
    </cfRule>
    <cfRule type="expression" dxfId="26561" priority="36311">
      <formula>AND(ISNUMBER(AM214),SEARCH("palasi",$H214,1))</formula>
    </cfRule>
    <cfRule type="expression" dxfId="26560" priority="36312">
      <formula>AND(ISNUMBER(AM214),SEARCH("fercoq",$H214,1))</formula>
    </cfRule>
    <cfRule type="expression" dxfId="26559" priority="36313">
      <formula>AND(ISNUMBER(AM214),SEARCH("soukane",$H214,1))</formula>
    </cfRule>
    <cfRule type="expression" dxfId="26558" priority="36314">
      <formula>AND(ISNUMBER(AM214),SEARCH("segado",$H214,1))</formula>
    </cfRule>
    <cfRule type="expression" dxfId="26557" priority="36315">
      <formula>AND(ISNUMBER(AM214),SEARCH("ravaut",$H214,1))</formula>
    </cfRule>
  </conditionalFormatting>
  <conditionalFormatting sqref="AM212">
    <cfRule type="expression" dxfId="26556" priority="36275">
      <formula>AND(ISNUMBER(AM212),SEARCH("busca",$H212,1))</formula>
    </cfRule>
    <cfRule type="expression" dxfId="26555" priority="36276">
      <formula>AND(ISNUMBER(AM212),SEARCH("herradi",$H212,1))</formula>
    </cfRule>
    <cfRule type="expression" dxfId="26554" priority="36277">
      <formula>AND(ISNUMBER(AM212),SEARCH("kern",$H212,1))</formula>
    </cfRule>
    <cfRule type="expression" dxfId="26553" priority="36278">
      <formula>AND(ISNUMBER(AM212),SEARCH("cros",$H212,1))</formula>
    </cfRule>
    <cfRule type="expression" dxfId="26552" priority="36279">
      <formula>AND(ISNUMBER(AM212),SEARCH("duhart",$H212,1))</formula>
    </cfRule>
    <cfRule type="expression" dxfId="26551" priority="36280">
      <formula>AND(ISNUMBER(AM212),SEARCH("busca",$H212,1))</formula>
    </cfRule>
    <cfRule type="expression" dxfId="26550" priority="36281">
      <formula>AND(ISNUMBER(AM212),SEARCH("hernandez",$H212,1))</formula>
    </cfRule>
    <cfRule type="expression" dxfId="26549" priority="36282">
      <formula>AND(ISNUMBER(AM212),SEARCH("diedler",$H212,1))</formula>
    </cfRule>
    <cfRule type="expression" dxfId="26548" priority="36283">
      <formula>AND(ISNUMBER(AM212),SEARCH("fauberteau",$H212,1))</formula>
    </cfRule>
    <cfRule type="expression" dxfId="26547" priority="36284">
      <formula>AND(ISNUMBER(AM212),SEARCH("roberdet",$H212,1))</formula>
    </cfRule>
    <cfRule type="expression" dxfId="26546" priority="36285">
      <formula>AND(ISNUMBER(AM212),SEARCH("guillemot",$H212,1))</formula>
    </cfRule>
    <cfRule type="expression" dxfId="26545" priority="36286">
      <formula>AND(ISNUMBER(AM212),SEARCH("galet",$H212,1))</formula>
    </cfRule>
    <cfRule type="expression" dxfId="26544" priority="36287">
      <formula>AND(ISNUMBER(AM212),SEARCH("ayad",$H212,1))</formula>
    </cfRule>
    <cfRule type="expression" dxfId="26543" priority="36288">
      <formula>AND(ISNUMBER(AM212),SEARCH("lavoillote",$H212,1))</formula>
    </cfRule>
    <cfRule type="expression" dxfId="26542" priority="36289">
      <formula>AND(ISNUMBER(AM212),SEARCH("fancelli",$H212,1))</formula>
    </cfRule>
    <cfRule type="expression" dxfId="26541" priority="36290">
      <formula>AND(ISNUMBER(AM212),SEARCH("morelle",$H212,1))</formula>
    </cfRule>
    <cfRule type="expression" dxfId="26540" priority="36291">
      <formula>AND(ISNUMBER(AM212),SEARCH("rendler",$H212,1))</formula>
    </cfRule>
    <cfRule type="expression" dxfId="26539" priority="36292">
      <formula>AND(ISNUMBER(AM212),SEARCH("palasi",$H212,1))</formula>
    </cfRule>
    <cfRule type="expression" dxfId="26538" priority="36293">
      <formula>AND(ISNUMBER(AM212),SEARCH("fercoq",$H212,1))</formula>
    </cfRule>
    <cfRule type="expression" dxfId="26537" priority="36294">
      <formula>AND(ISNUMBER(AM212),SEARCH("soukane",$H212,1))</formula>
    </cfRule>
    <cfRule type="expression" dxfId="26536" priority="36295">
      <formula>AND(ISNUMBER(AM212),SEARCH("segado",$H212,1))</formula>
    </cfRule>
    <cfRule type="expression" dxfId="26535" priority="36296">
      <formula>AND(ISNUMBER(AM212),SEARCH("ravaut",$H212,1))</formula>
    </cfRule>
  </conditionalFormatting>
  <conditionalFormatting sqref="AM212">
    <cfRule type="expression" dxfId="26534" priority="36239">
      <formula>AND(ISNUMBER(AM212),SEARCH("busca",$H212,1))</formula>
    </cfRule>
    <cfRule type="expression" dxfId="26533" priority="36240">
      <formula>AND(ISNUMBER(AM212),SEARCH("herradi",$H212,1))</formula>
    </cfRule>
    <cfRule type="expression" dxfId="26532" priority="36241">
      <formula>AND(ISNUMBER(AM212),SEARCH("kern",$H212,1))</formula>
    </cfRule>
    <cfRule type="expression" dxfId="26531" priority="36242">
      <formula>AND(ISNUMBER(AM212),SEARCH("cros",$H212,1))</formula>
    </cfRule>
    <cfRule type="expression" dxfId="26530" priority="36243">
      <formula>AND(ISNUMBER(AM212),SEARCH("duhart",$H212,1))</formula>
    </cfRule>
    <cfRule type="expression" dxfId="26529" priority="36244">
      <formula>AND(ISNUMBER(AM212),SEARCH("busca",$H212,1))</formula>
    </cfRule>
    <cfRule type="expression" dxfId="26528" priority="36245">
      <formula>AND(ISNUMBER(AM212),SEARCH("hernandez",$H212,1))</formula>
    </cfRule>
    <cfRule type="expression" dxfId="26527" priority="36246">
      <formula>AND(ISNUMBER(AM212),SEARCH("diedler",$H212,1))</formula>
    </cfRule>
    <cfRule type="expression" dxfId="26526" priority="36247">
      <formula>AND(ISNUMBER(AM212),SEARCH("fauberteau",$H212,1))</formula>
    </cfRule>
    <cfRule type="expression" dxfId="26525" priority="36248">
      <formula>AND(ISNUMBER(AM212),SEARCH("roberdet",$H212,1))</formula>
    </cfRule>
    <cfRule type="expression" dxfId="26524" priority="36249">
      <formula>AND(ISNUMBER(AM212),SEARCH("guillemot",$H212,1))</formula>
    </cfRule>
    <cfRule type="expression" dxfId="26523" priority="36250">
      <formula>AND(ISNUMBER(AM212),SEARCH("galet",$H212,1))</formula>
    </cfRule>
    <cfRule type="expression" dxfId="26522" priority="36251">
      <formula>AND(ISNUMBER(AM212),SEARCH("ayad",$H212,1))</formula>
    </cfRule>
    <cfRule type="expression" dxfId="26521" priority="36252">
      <formula>AND(ISNUMBER(AM212),SEARCH("lavoillote",$H212,1))</formula>
    </cfRule>
    <cfRule type="expression" dxfId="26520" priority="36253">
      <formula>AND(ISNUMBER(AM212),SEARCH("fancelli",$H212,1))</formula>
    </cfRule>
    <cfRule type="expression" dxfId="26519" priority="36254">
      <formula>AND(ISNUMBER(AM212),SEARCH("morelle",$H212,1))</formula>
    </cfRule>
    <cfRule type="expression" dxfId="26518" priority="36255">
      <formula>AND(ISNUMBER(AM212),SEARCH("rendler",$H212,1))</formula>
    </cfRule>
    <cfRule type="expression" dxfId="26517" priority="36256">
      <formula>AND(ISNUMBER(AM212),SEARCH("palasi",$H212,1))</formula>
    </cfRule>
    <cfRule type="expression" dxfId="26516" priority="36257">
      <formula>AND(ISNUMBER(AM212),SEARCH("fercoq",$H212,1))</formula>
    </cfRule>
    <cfRule type="expression" dxfId="26515" priority="36258">
      <formula>AND(ISNUMBER(AM212),SEARCH("soukane",$H212,1))</formula>
    </cfRule>
    <cfRule type="expression" dxfId="26514" priority="36259">
      <formula>AND(ISNUMBER(AM212),SEARCH("segado",$H212,1))</formula>
    </cfRule>
    <cfRule type="expression" dxfId="26513" priority="36260">
      <formula>AND(ISNUMBER(AM212),SEARCH("ravaut",$H212,1))</formula>
    </cfRule>
    <cfRule type="expression" dxfId="26512" priority="36261">
      <formula>AND(ISNUMBER(AM212),SEARCH("diedler",$H212,1))</formula>
    </cfRule>
    <cfRule type="expression" dxfId="26511" priority="36262">
      <formula>AND(ISNUMBER(AM212),SEARCH("roberdet",$H212,1))</formula>
    </cfRule>
    <cfRule type="expression" dxfId="26510" priority="36263">
      <formula>AND(ISNUMBER(AM212),SEARCH("guillemot",$H212,1))</formula>
    </cfRule>
    <cfRule type="expression" dxfId="26509" priority="36264">
      <formula>AND(ISNUMBER(AM212),SEARCH("galet",$H212,1))</formula>
    </cfRule>
    <cfRule type="expression" dxfId="26508" priority="36265">
      <formula>AND(ISNUMBER(AM212),SEARCH("ayad",$H212,1))</formula>
    </cfRule>
    <cfRule type="expression" dxfId="26507" priority="36266">
      <formula>AND(ISNUMBER(AM212),SEARCH("lavoillote",$H212,1))</formula>
    </cfRule>
    <cfRule type="expression" dxfId="26506" priority="36267">
      <formula>AND(ISNUMBER(AM212),SEARCH("fancelli",$H212,1))</formula>
    </cfRule>
    <cfRule type="expression" dxfId="26505" priority="36268">
      <formula>AND(ISNUMBER(AM212),SEARCH("morelle",$H212,1))</formula>
    </cfRule>
    <cfRule type="expression" dxfId="26504" priority="36269">
      <formula>AND(ISNUMBER(AM212),SEARCH("rendler",$H212,1))</formula>
    </cfRule>
    <cfRule type="expression" dxfId="26503" priority="36270">
      <formula>AND(ISNUMBER(AM212),SEARCH("palasi",$H212,1))</formula>
    </cfRule>
    <cfRule type="expression" dxfId="26502" priority="36271">
      <formula>AND(ISNUMBER(AM212),SEARCH("fercoq",$H212,1))</formula>
    </cfRule>
    <cfRule type="expression" dxfId="26501" priority="36272">
      <formula>AND(ISNUMBER(AM212),SEARCH("soukane",$H212,1))</formula>
    </cfRule>
    <cfRule type="expression" dxfId="26500" priority="36273">
      <formula>AND(ISNUMBER(AM212),SEARCH("segado",$H212,1))</formula>
    </cfRule>
    <cfRule type="expression" dxfId="26499" priority="36274">
      <formula>AND(ISNUMBER(AM212),SEARCH("ravaut",$H212,1))</formula>
    </cfRule>
  </conditionalFormatting>
  <conditionalFormatting sqref="AM212">
    <cfRule type="expression" dxfId="26498" priority="36220">
      <formula>AND(ISNUMBER(AM212),SEARCH("cros",$H212,1))</formula>
    </cfRule>
    <cfRule type="expression" dxfId="26497" priority="36221">
      <formula>AND(ISNUMBER(AM212),SEARCH("duhart",$H212,1))</formula>
    </cfRule>
    <cfRule type="expression" dxfId="26496" priority="36222">
      <formula>AND(ISNUMBER(AM212),SEARCH("busca",$H212,1))</formula>
    </cfRule>
    <cfRule type="expression" dxfId="26495" priority="36223">
      <formula>AND(ISNUMBER(AM212),SEARCH("hernandez",$H212,1))</formula>
    </cfRule>
    <cfRule type="expression" dxfId="26494" priority="36224">
      <formula>AND(ISNUMBER(AM212),SEARCH("diedler",$H212,1))</formula>
    </cfRule>
    <cfRule type="expression" dxfId="26493" priority="36225">
      <formula>AND(ISNUMBER(AM212),SEARCH("fauberteau",$H212,1))</formula>
    </cfRule>
    <cfRule type="expression" dxfId="26492" priority="36226">
      <formula>AND(ISNUMBER(AM212),SEARCH("roberdet",$H212,1))</formula>
    </cfRule>
    <cfRule type="expression" dxfId="26491" priority="36227">
      <formula>AND(ISNUMBER(AM212),SEARCH("guillemot",$H212,1))</formula>
    </cfRule>
    <cfRule type="expression" dxfId="26490" priority="36228">
      <formula>AND(ISNUMBER(AM212),SEARCH("galet",$H212,1))</formula>
    </cfRule>
    <cfRule type="expression" dxfId="26489" priority="36229">
      <formula>AND(ISNUMBER(AM212),SEARCH("ayad",$H212,1))</formula>
    </cfRule>
    <cfRule type="expression" dxfId="26488" priority="36230">
      <formula>AND(ISNUMBER(AM212),SEARCH("lavoillote",$H212,1))</formula>
    </cfRule>
    <cfRule type="expression" dxfId="26487" priority="36231">
      <formula>AND(ISNUMBER(AM212),SEARCH("fancelli",$H212,1))</formula>
    </cfRule>
    <cfRule type="expression" dxfId="26486" priority="36232">
      <formula>AND(ISNUMBER(AM212),SEARCH("morelle",$H212,1))</formula>
    </cfRule>
    <cfRule type="expression" dxfId="26485" priority="36233">
      <formula>AND(ISNUMBER(AM212),SEARCH("rendler",$H212,1))</formula>
    </cfRule>
    <cfRule type="expression" dxfId="26484" priority="36234">
      <formula>AND(ISNUMBER(AM212),SEARCH("palasi",$H212,1))</formula>
    </cfRule>
    <cfRule type="expression" dxfId="26483" priority="36235">
      <formula>AND(ISNUMBER(AM212),SEARCH("fercoq",$H212,1))</formula>
    </cfRule>
    <cfRule type="expression" dxfId="26482" priority="36236">
      <formula>AND(ISNUMBER(AM212),SEARCH("soukane",$H212,1))</formula>
    </cfRule>
    <cfRule type="expression" dxfId="26481" priority="36237">
      <formula>AND(ISNUMBER(AM212),SEARCH("segado",$H212,1))</formula>
    </cfRule>
    <cfRule type="expression" dxfId="26480" priority="36238">
      <formula>AND(ISNUMBER(AM212),SEARCH("ravaut",$H212,1))</formula>
    </cfRule>
  </conditionalFormatting>
  <conditionalFormatting sqref="AW221">
    <cfRule type="expression" dxfId="26479" priority="36198">
      <formula>AND(ISNUMBER(AW221),SEARCH("busca",#REF!,1))</formula>
    </cfRule>
    <cfRule type="expression" dxfId="26478" priority="36199">
      <formula>AND(ISNUMBER(AW221),SEARCH("herradi",#REF!,1))</formula>
    </cfRule>
    <cfRule type="expression" dxfId="26477" priority="36200">
      <formula>AND(ISNUMBER(AW221),SEARCH("kern",#REF!,1))</formula>
    </cfRule>
    <cfRule type="expression" dxfId="26476" priority="36201">
      <formula>AND(ISNUMBER(AW221),SEARCH("cros",#REF!,1))</formula>
    </cfRule>
    <cfRule type="expression" dxfId="26475" priority="36202">
      <formula>AND(ISNUMBER(AW221),SEARCH("duhart",#REF!,1))</formula>
    </cfRule>
    <cfRule type="expression" dxfId="26474" priority="36203">
      <formula>AND(ISNUMBER(AW221),SEARCH("busca",#REF!,1))</formula>
    </cfRule>
    <cfRule type="expression" dxfId="26473" priority="36204">
      <formula>AND(ISNUMBER(AW221),SEARCH("hernandez",#REF!,1))</formula>
    </cfRule>
    <cfRule type="expression" dxfId="26472" priority="36205">
      <formula>AND(ISNUMBER(AW221),SEARCH("diedler",#REF!,1))</formula>
    </cfRule>
    <cfRule type="expression" dxfId="26471" priority="36206">
      <formula>AND(ISNUMBER(AW221),SEARCH("fauberteau",#REF!,1))</formula>
    </cfRule>
    <cfRule type="expression" dxfId="26470" priority="36207">
      <formula>AND(ISNUMBER(AW221),SEARCH("roberdet",#REF!,1))</formula>
    </cfRule>
    <cfRule type="expression" dxfId="26469" priority="36208">
      <formula>AND(ISNUMBER(AW221),SEARCH("guillemot",#REF!,1))</formula>
    </cfRule>
    <cfRule type="expression" dxfId="26468" priority="36209">
      <formula>AND(ISNUMBER(AW221),SEARCH("galet",#REF!,1))</formula>
    </cfRule>
    <cfRule type="expression" dxfId="26467" priority="36210">
      <formula>AND(ISNUMBER(AW221),SEARCH("ayad",#REF!,1))</formula>
    </cfRule>
    <cfRule type="expression" dxfId="26466" priority="36211">
      <formula>AND(ISNUMBER(AW221),SEARCH("lavoillote",#REF!,1))</formula>
    </cfRule>
    <cfRule type="expression" dxfId="26465" priority="36212">
      <formula>AND(ISNUMBER(AW221),SEARCH("fancelli",#REF!,1))</formula>
    </cfRule>
    <cfRule type="expression" dxfId="26464" priority="36213">
      <formula>AND(ISNUMBER(AW221),SEARCH("morelle",#REF!,1))</formula>
    </cfRule>
    <cfRule type="expression" dxfId="26463" priority="36214">
      <formula>AND(ISNUMBER(AW221),SEARCH("rendler",#REF!,1))</formula>
    </cfRule>
    <cfRule type="expression" dxfId="26462" priority="36215">
      <formula>AND(ISNUMBER(AW221),SEARCH("palasi",#REF!,1))</formula>
    </cfRule>
    <cfRule type="expression" dxfId="26461" priority="36216">
      <formula>AND(ISNUMBER(AW221),SEARCH("fercoq",#REF!,1))</formula>
    </cfRule>
    <cfRule type="expression" dxfId="26460" priority="36217">
      <formula>AND(ISNUMBER(AW221),SEARCH("soukane",#REF!,1))</formula>
    </cfRule>
    <cfRule type="expression" dxfId="26459" priority="36218">
      <formula>AND(ISNUMBER(AW221),SEARCH("segado",#REF!,1))</formula>
    </cfRule>
    <cfRule type="expression" dxfId="26458" priority="36219">
      <formula>AND(ISNUMBER(AW221),SEARCH("ravaut",#REF!,1))</formula>
    </cfRule>
  </conditionalFormatting>
  <conditionalFormatting sqref="AW222">
    <cfRule type="expression" dxfId="26457" priority="36176">
      <formula>AND(ISNUMBER(AW222),SEARCH("busca",$H223,1))</formula>
    </cfRule>
    <cfRule type="expression" dxfId="26456" priority="36177">
      <formula>AND(ISNUMBER(AW222),SEARCH("herradi",$H223,1))</formula>
    </cfRule>
    <cfRule type="expression" dxfId="26455" priority="36178">
      <formula>AND(ISNUMBER(AW222),SEARCH("kern",$H223,1))</formula>
    </cfRule>
    <cfRule type="expression" dxfId="26454" priority="36179">
      <formula>AND(ISNUMBER(AW222),SEARCH("cros",$H223,1))</formula>
    </cfRule>
    <cfRule type="expression" dxfId="26453" priority="36180">
      <formula>AND(ISNUMBER(AW222),SEARCH("duhart",$H223,1))</formula>
    </cfRule>
    <cfRule type="expression" dxfId="26452" priority="36181">
      <formula>AND(ISNUMBER(AW222),SEARCH("busca",$H223,1))</formula>
    </cfRule>
    <cfRule type="expression" dxfId="26451" priority="36182">
      <formula>AND(ISNUMBER(AW222),SEARCH("hernandez",$H223,1))</formula>
    </cfRule>
    <cfRule type="expression" dxfId="26450" priority="36183">
      <formula>AND(ISNUMBER(AW222),SEARCH("diedler",$H223,1))</formula>
    </cfRule>
    <cfRule type="expression" dxfId="26449" priority="36184">
      <formula>AND(ISNUMBER(AW222),SEARCH("fauberteau",$H223,1))</formula>
    </cfRule>
    <cfRule type="expression" dxfId="26448" priority="36185">
      <formula>AND(ISNUMBER(AW222),SEARCH("roberdet",$H223,1))</formula>
    </cfRule>
    <cfRule type="expression" dxfId="26447" priority="36186">
      <formula>AND(ISNUMBER(AW222),SEARCH("guillemot",$H223,1))</formula>
    </cfRule>
    <cfRule type="expression" dxfId="26446" priority="36187">
      <formula>AND(ISNUMBER(AW222),SEARCH("galet",$H223,1))</formula>
    </cfRule>
    <cfRule type="expression" dxfId="26445" priority="36188">
      <formula>AND(ISNUMBER(AW222),SEARCH("ayad",$H223,1))</formula>
    </cfRule>
    <cfRule type="expression" dxfId="26444" priority="36189">
      <formula>AND(ISNUMBER(AW222),SEARCH("lavoillote",$H223,1))</formula>
    </cfRule>
    <cfRule type="expression" dxfId="26443" priority="36190">
      <formula>AND(ISNUMBER(AW222),SEARCH("fancelli",$H223,1))</formula>
    </cfRule>
    <cfRule type="expression" dxfId="26442" priority="36191">
      <formula>AND(ISNUMBER(AW222),SEARCH("morelle",$H223,1))</formula>
    </cfRule>
    <cfRule type="expression" dxfId="26441" priority="36192">
      <formula>AND(ISNUMBER(AW222),SEARCH("rendler",$H223,1))</formula>
    </cfRule>
    <cfRule type="expression" dxfId="26440" priority="36193">
      <formula>AND(ISNUMBER(AW222),SEARCH("palasi",$H223,1))</formula>
    </cfRule>
    <cfRule type="expression" dxfId="26439" priority="36194">
      <formula>AND(ISNUMBER(AW222),SEARCH("fercoq",$H223,1))</formula>
    </cfRule>
    <cfRule type="expression" dxfId="26438" priority="36195">
      <formula>AND(ISNUMBER(AW222),SEARCH("soukane",$H223,1))</formula>
    </cfRule>
    <cfRule type="expression" dxfId="26437" priority="36196">
      <formula>AND(ISNUMBER(AW222),SEARCH("segado",$H223,1))</formula>
    </cfRule>
    <cfRule type="expression" dxfId="26436" priority="36197">
      <formula>AND(ISNUMBER(AW222),SEARCH("ravaut",$H223,1))</formula>
    </cfRule>
  </conditionalFormatting>
  <conditionalFormatting sqref="AW221">
    <cfRule type="expression" dxfId="26435" priority="36140">
      <formula>AND(ISNUMBER(AW221),SEARCH("busca",#REF!,1))</formula>
    </cfRule>
    <cfRule type="expression" dxfId="26434" priority="36141">
      <formula>AND(ISNUMBER(AW221),SEARCH("herradi",#REF!,1))</formula>
    </cfRule>
    <cfRule type="expression" dxfId="26433" priority="36142">
      <formula>AND(ISNUMBER(AW221),SEARCH("kern",#REF!,1))</formula>
    </cfRule>
    <cfRule type="expression" dxfId="26432" priority="36143">
      <formula>AND(ISNUMBER(AW221),SEARCH("cros",#REF!,1))</formula>
    </cfRule>
    <cfRule type="expression" dxfId="26431" priority="36144">
      <formula>AND(ISNUMBER(AW221),SEARCH("duhart",#REF!,1))</formula>
    </cfRule>
    <cfRule type="expression" dxfId="26430" priority="36145">
      <formula>AND(ISNUMBER(AW221),SEARCH("busca",#REF!,1))</formula>
    </cfRule>
    <cfRule type="expression" dxfId="26429" priority="36146">
      <formula>AND(ISNUMBER(AW221),SEARCH("hernandez",#REF!,1))</formula>
    </cfRule>
    <cfRule type="expression" dxfId="26428" priority="36147">
      <formula>AND(ISNUMBER(AW221),SEARCH("diedler",#REF!,1))</formula>
    </cfRule>
    <cfRule type="expression" dxfId="26427" priority="36148">
      <formula>AND(ISNUMBER(AW221),SEARCH("fauberteau",#REF!,1))</formula>
    </cfRule>
    <cfRule type="expression" dxfId="26426" priority="36149">
      <formula>AND(ISNUMBER(AW221),SEARCH("roberdet",#REF!,1))</formula>
    </cfRule>
    <cfRule type="expression" dxfId="26425" priority="36150">
      <formula>AND(ISNUMBER(AW221),SEARCH("guillemot",#REF!,1))</formula>
    </cfRule>
    <cfRule type="expression" dxfId="26424" priority="36151">
      <formula>AND(ISNUMBER(AW221),SEARCH("galet",#REF!,1))</formula>
    </cfRule>
    <cfRule type="expression" dxfId="26423" priority="36152">
      <formula>AND(ISNUMBER(AW221),SEARCH("ayad",#REF!,1))</formula>
    </cfRule>
    <cfRule type="expression" dxfId="26422" priority="36153">
      <formula>AND(ISNUMBER(AW221),SEARCH("lavoillote",#REF!,1))</formula>
    </cfRule>
    <cfRule type="expression" dxfId="26421" priority="36154">
      <formula>AND(ISNUMBER(AW221),SEARCH("fancelli",#REF!,1))</formula>
    </cfRule>
    <cfRule type="expression" dxfId="26420" priority="36155">
      <formula>AND(ISNUMBER(AW221),SEARCH("morelle",#REF!,1))</formula>
    </cfRule>
    <cfRule type="expression" dxfId="26419" priority="36156">
      <formula>AND(ISNUMBER(AW221),SEARCH("rendler",#REF!,1))</formula>
    </cfRule>
    <cfRule type="expression" dxfId="26418" priority="36157">
      <formula>AND(ISNUMBER(AW221),SEARCH("palasi",#REF!,1))</formula>
    </cfRule>
    <cfRule type="expression" dxfId="26417" priority="36158">
      <formula>AND(ISNUMBER(AW221),SEARCH("fercoq",#REF!,1))</formula>
    </cfRule>
    <cfRule type="expression" dxfId="26416" priority="36159">
      <formula>AND(ISNUMBER(AW221),SEARCH("soukane",#REF!,1))</formula>
    </cfRule>
    <cfRule type="expression" dxfId="26415" priority="36160">
      <formula>AND(ISNUMBER(AW221),SEARCH("segado",#REF!,1))</formula>
    </cfRule>
    <cfRule type="expression" dxfId="26414" priority="36161">
      <formula>AND(ISNUMBER(AW221),SEARCH("ravaut",#REF!,1))</formula>
    </cfRule>
    <cfRule type="expression" dxfId="26413" priority="36162">
      <formula>AND(ISNUMBER(AW221),SEARCH("diedler",#REF!,1))</formula>
    </cfRule>
    <cfRule type="expression" dxfId="26412" priority="36163">
      <formula>AND(ISNUMBER(AW221),SEARCH("roberdet",#REF!,1))</formula>
    </cfRule>
    <cfRule type="expression" dxfId="26411" priority="36164">
      <formula>AND(ISNUMBER(AW221),SEARCH("guillemot",#REF!,1))</formula>
    </cfRule>
    <cfRule type="expression" dxfId="26410" priority="36165">
      <formula>AND(ISNUMBER(AW221),SEARCH("galet",#REF!,1))</formula>
    </cfRule>
    <cfRule type="expression" dxfId="26409" priority="36166">
      <formula>AND(ISNUMBER(AW221),SEARCH("ayad",#REF!,1))</formula>
    </cfRule>
    <cfRule type="expression" dxfId="26408" priority="36167">
      <formula>AND(ISNUMBER(AW221),SEARCH("lavoillote",#REF!,1))</formula>
    </cfRule>
    <cfRule type="expression" dxfId="26407" priority="36168">
      <formula>AND(ISNUMBER(AW221),SEARCH("fancelli",#REF!,1))</formula>
    </cfRule>
    <cfRule type="expression" dxfId="26406" priority="36169">
      <formula>AND(ISNUMBER(AW221),SEARCH("morelle",#REF!,1))</formula>
    </cfRule>
    <cfRule type="expression" dxfId="26405" priority="36170">
      <formula>AND(ISNUMBER(AW221),SEARCH("rendler",#REF!,1))</formula>
    </cfRule>
    <cfRule type="expression" dxfId="26404" priority="36171">
      <formula>AND(ISNUMBER(AW221),SEARCH("palasi",#REF!,1))</formula>
    </cfRule>
    <cfRule type="expression" dxfId="26403" priority="36172">
      <formula>AND(ISNUMBER(AW221),SEARCH("fercoq",#REF!,1))</formula>
    </cfRule>
    <cfRule type="expression" dxfId="26402" priority="36173">
      <formula>AND(ISNUMBER(AW221),SEARCH("soukane",#REF!,1))</formula>
    </cfRule>
    <cfRule type="expression" dxfId="26401" priority="36174">
      <formula>AND(ISNUMBER(AW221),SEARCH("segado",#REF!,1))</formula>
    </cfRule>
    <cfRule type="expression" dxfId="26400" priority="36175">
      <formula>AND(ISNUMBER(AW221),SEARCH("ravaut",#REF!,1))</formula>
    </cfRule>
  </conditionalFormatting>
  <conditionalFormatting sqref="AW222">
    <cfRule type="expression" dxfId="26399" priority="36104">
      <formula>AND(ISNUMBER(AW222),SEARCH("busca",$H223,1))</formula>
    </cfRule>
    <cfRule type="expression" dxfId="26398" priority="36105">
      <formula>AND(ISNUMBER(AW222),SEARCH("herradi",$H223,1))</formula>
    </cfRule>
    <cfRule type="expression" dxfId="26397" priority="36106">
      <formula>AND(ISNUMBER(AW222),SEARCH("kern",$H223,1))</formula>
    </cfRule>
    <cfRule type="expression" dxfId="26396" priority="36107">
      <formula>AND(ISNUMBER(AW222),SEARCH("cros",$H223,1))</formula>
    </cfRule>
    <cfRule type="expression" dxfId="26395" priority="36108">
      <formula>AND(ISNUMBER(AW222),SEARCH("duhart",$H223,1))</formula>
    </cfRule>
    <cfRule type="expression" dxfId="26394" priority="36109">
      <formula>AND(ISNUMBER(AW222),SEARCH("busca",$H223,1))</formula>
    </cfRule>
    <cfRule type="expression" dxfId="26393" priority="36110">
      <formula>AND(ISNUMBER(AW222),SEARCH("hernandez",$H223,1))</formula>
    </cfRule>
    <cfRule type="expression" dxfId="26392" priority="36111">
      <formula>AND(ISNUMBER(AW222),SEARCH("diedler",$H223,1))</formula>
    </cfRule>
    <cfRule type="expression" dxfId="26391" priority="36112">
      <formula>AND(ISNUMBER(AW222),SEARCH("fauberteau",$H223,1))</formula>
    </cfRule>
    <cfRule type="expression" dxfId="26390" priority="36113">
      <formula>AND(ISNUMBER(AW222),SEARCH("roberdet",$H223,1))</formula>
    </cfRule>
    <cfRule type="expression" dxfId="26389" priority="36114">
      <formula>AND(ISNUMBER(AW222),SEARCH("guillemot",$H223,1))</formula>
    </cfRule>
    <cfRule type="expression" dxfId="26388" priority="36115">
      <formula>AND(ISNUMBER(AW222),SEARCH("galet",$H223,1))</formula>
    </cfRule>
    <cfRule type="expression" dxfId="26387" priority="36116">
      <formula>AND(ISNUMBER(AW222),SEARCH("ayad",$H223,1))</formula>
    </cfRule>
    <cfRule type="expression" dxfId="26386" priority="36117">
      <formula>AND(ISNUMBER(AW222),SEARCH("lavoillote",$H223,1))</formula>
    </cfRule>
    <cfRule type="expression" dxfId="26385" priority="36118">
      <formula>AND(ISNUMBER(AW222),SEARCH("fancelli",$H223,1))</formula>
    </cfRule>
    <cfRule type="expression" dxfId="26384" priority="36119">
      <formula>AND(ISNUMBER(AW222),SEARCH("morelle",$H223,1))</formula>
    </cfRule>
    <cfRule type="expression" dxfId="26383" priority="36120">
      <formula>AND(ISNUMBER(AW222),SEARCH("rendler",$H223,1))</formula>
    </cfRule>
    <cfRule type="expression" dxfId="26382" priority="36121">
      <formula>AND(ISNUMBER(AW222),SEARCH("palasi",$H223,1))</formula>
    </cfRule>
    <cfRule type="expression" dxfId="26381" priority="36122">
      <formula>AND(ISNUMBER(AW222),SEARCH("fercoq",$H223,1))</formula>
    </cfRule>
    <cfRule type="expression" dxfId="26380" priority="36123">
      <formula>AND(ISNUMBER(AW222),SEARCH("soukane",$H223,1))</formula>
    </cfRule>
    <cfRule type="expression" dxfId="26379" priority="36124">
      <formula>AND(ISNUMBER(AW222),SEARCH("segado",$H223,1))</formula>
    </cfRule>
    <cfRule type="expression" dxfId="26378" priority="36125">
      <formula>AND(ISNUMBER(AW222),SEARCH("ravaut",$H223,1))</formula>
    </cfRule>
    <cfRule type="expression" dxfId="26377" priority="36126">
      <formula>AND(ISNUMBER(AW222),SEARCH("diedler",$H223,1))</formula>
    </cfRule>
    <cfRule type="expression" dxfId="26376" priority="36127">
      <formula>AND(ISNUMBER(AW222),SEARCH("roberdet",$H223,1))</formula>
    </cfRule>
    <cfRule type="expression" dxfId="26375" priority="36128">
      <formula>AND(ISNUMBER(AW222),SEARCH("guillemot",$H223,1))</formula>
    </cfRule>
    <cfRule type="expression" dxfId="26374" priority="36129">
      <formula>AND(ISNUMBER(AW222),SEARCH("galet",$H223,1))</formula>
    </cfRule>
    <cfRule type="expression" dxfId="26373" priority="36130">
      <formula>AND(ISNUMBER(AW222),SEARCH("ayad",$H223,1))</formula>
    </cfRule>
    <cfRule type="expression" dxfId="26372" priority="36131">
      <formula>AND(ISNUMBER(AW222),SEARCH("lavoillote",$H223,1))</formula>
    </cfRule>
    <cfRule type="expression" dxfId="26371" priority="36132">
      <formula>AND(ISNUMBER(AW222),SEARCH("fancelli",$H223,1))</formula>
    </cfRule>
    <cfRule type="expression" dxfId="26370" priority="36133">
      <formula>AND(ISNUMBER(AW222),SEARCH("morelle",$H223,1))</formula>
    </cfRule>
    <cfRule type="expression" dxfId="26369" priority="36134">
      <formula>AND(ISNUMBER(AW222),SEARCH("rendler",$H223,1))</formula>
    </cfRule>
    <cfRule type="expression" dxfId="26368" priority="36135">
      <formula>AND(ISNUMBER(AW222),SEARCH("palasi",$H223,1))</formula>
    </cfRule>
    <cfRule type="expression" dxfId="26367" priority="36136">
      <formula>AND(ISNUMBER(AW222),SEARCH("fercoq",$H223,1))</formula>
    </cfRule>
    <cfRule type="expression" dxfId="26366" priority="36137">
      <formula>AND(ISNUMBER(AW222),SEARCH("soukane",$H223,1))</formula>
    </cfRule>
    <cfRule type="expression" dxfId="26365" priority="36138">
      <formula>AND(ISNUMBER(AW222),SEARCH("segado",$H223,1))</formula>
    </cfRule>
    <cfRule type="expression" dxfId="26364" priority="36139">
      <formula>AND(ISNUMBER(AW222),SEARCH("ravaut",$H223,1))</formula>
    </cfRule>
  </conditionalFormatting>
  <conditionalFormatting sqref="AX212:AX222">
    <cfRule type="expression" dxfId="26363" priority="36085">
      <formula>AND(ISNUMBER(AX212),SEARCH("cros",$H212,1))</formula>
    </cfRule>
    <cfRule type="expression" dxfId="26362" priority="36086">
      <formula>AND(ISNUMBER(AX212),SEARCH("duhart",$H212,1))</formula>
    </cfRule>
    <cfRule type="expression" dxfId="26361" priority="36087">
      <formula>AND(ISNUMBER(AX212),SEARCH("busca",$H212,1))</formula>
    </cfRule>
    <cfRule type="expression" dxfId="26360" priority="36088">
      <formula>AND(ISNUMBER(AX212),SEARCH("hernandez",$H212,1))</formula>
    </cfRule>
    <cfRule type="expression" dxfId="26359" priority="36089">
      <formula>AND(ISNUMBER(AX212),SEARCH("diedler",$H212,1))</formula>
    </cfRule>
    <cfRule type="expression" dxfId="26358" priority="36090">
      <formula>AND(ISNUMBER(AX212),SEARCH("fauberteau",$H212,1))</formula>
    </cfRule>
    <cfRule type="expression" dxfId="26357" priority="36091">
      <formula>AND(ISNUMBER(AX212),SEARCH("roberdet",$H212,1))</formula>
    </cfRule>
    <cfRule type="expression" dxfId="26356" priority="36092">
      <formula>AND(ISNUMBER(AX212),SEARCH("guillemot",$H212,1))</formula>
    </cfRule>
    <cfRule type="expression" dxfId="26355" priority="36093">
      <formula>AND(ISNUMBER(AX212),SEARCH("galet",$H212,1))</formula>
    </cfRule>
    <cfRule type="expression" dxfId="26354" priority="36094">
      <formula>AND(ISNUMBER(AX212),SEARCH("ayad",$H212,1))</formula>
    </cfRule>
    <cfRule type="expression" dxfId="26353" priority="36095">
      <formula>AND(ISNUMBER(AX212),SEARCH("lavoillote",$H212,1))</formula>
    </cfRule>
    <cfRule type="expression" dxfId="26352" priority="36096">
      <formula>AND(ISNUMBER(AX212),SEARCH("fancelli",$H212,1))</formula>
    </cfRule>
    <cfRule type="expression" dxfId="26351" priority="36097">
      <formula>AND(ISNUMBER(AX212),SEARCH("morelle",$H212,1))</formula>
    </cfRule>
    <cfRule type="expression" dxfId="26350" priority="36098">
      <formula>AND(ISNUMBER(AX212),SEARCH("rendler",$H212,1))</formula>
    </cfRule>
    <cfRule type="expression" dxfId="26349" priority="36099">
      <formula>AND(ISNUMBER(AX212),SEARCH("palasi",$H212,1))</formula>
    </cfRule>
    <cfRule type="expression" dxfId="26348" priority="36100">
      <formula>AND(ISNUMBER(AX212),SEARCH("fercoq",$H212,1))</formula>
    </cfRule>
    <cfRule type="expression" dxfId="26347" priority="36101">
      <formula>AND(ISNUMBER(AX212),SEARCH("soukane",$H212,1))</formula>
    </cfRule>
    <cfRule type="expression" dxfId="26346" priority="36102">
      <formula>AND(ISNUMBER(AX212),SEARCH("segado",$H212,1))</formula>
    </cfRule>
    <cfRule type="expression" dxfId="26345" priority="36103">
      <formula>AND(ISNUMBER(AX212),SEARCH("ravaut",$H212,1))</formula>
    </cfRule>
  </conditionalFormatting>
  <conditionalFormatting sqref="AX212:AX222">
    <cfRule type="expression" dxfId="26344" priority="36063">
      <formula>AND(ISNUMBER(AX212),SEARCH("busca",$H212,1))</formula>
    </cfRule>
    <cfRule type="expression" dxfId="26343" priority="36064">
      <formula>AND(ISNUMBER(AX212),SEARCH("herradi",$H212,1))</formula>
    </cfRule>
    <cfRule type="expression" dxfId="26342" priority="36065">
      <formula>AND(ISNUMBER(AX212),SEARCH("kern",$H212,1))</formula>
    </cfRule>
    <cfRule type="expression" dxfId="26341" priority="36066">
      <formula>AND(ISNUMBER(AX212),SEARCH("cros",$H212,1))</formula>
    </cfRule>
    <cfRule type="expression" dxfId="26340" priority="36067">
      <formula>AND(ISNUMBER(AX212),SEARCH("duhart",$H212,1))</formula>
    </cfRule>
    <cfRule type="expression" dxfId="26339" priority="36068">
      <formula>AND(ISNUMBER(AX212),SEARCH("busca",$H212,1))</formula>
    </cfRule>
    <cfRule type="expression" dxfId="26338" priority="36069">
      <formula>AND(ISNUMBER(AX212),SEARCH("hernandez",$H212,1))</formula>
    </cfRule>
    <cfRule type="expression" dxfId="26337" priority="36070">
      <formula>AND(ISNUMBER(AX212),SEARCH("diedler",$H212,1))</formula>
    </cfRule>
    <cfRule type="expression" dxfId="26336" priority="36071">
      <formula>AND(ISNUMBER(AX212),SEARCH("fauberteau",$H212,1))</formula>
    </cfRule>
    <cfRule type="expression" dxfId="26335" priority="36072">
      <formula>AND(ISNUMBER(AX212),SEARCH("roberdet",$H212,1))</formula>
    </cfRule>
    <cfRule type="expression" dxfId="26334" priority="36073">
      <formula>AND(ISNUMBER(AX212),SEARCH("guillemot",$H212,1))</formula>
    </cfRule>
    <cfRule type="expression" dxfId="26333" priority="36074">
      <formula>AND(ISNUMBER(AX212),SEARCH("galet",$H212,1))</formula>
    </cfRule>
    <cfRule type="expression" dxfId="26332" priority="36075">
      <formula>AND(ISNUMBER(AX212),SEARCH("ayad",$H212,1))</formula>
    </cfRule>
    <cfRule type="expression" dxfId="26331" priority="36076">
      <formula>AND(ISNUMBER(AX212),SEARCH("lavoillote",$H212,1))</formula>
    </cfRule>
    <cfRule type="expression" dxfId="26330" priority="36077">
      <formula>AND(ISNUMBER(AX212),SEARCH("fancelli",$H212,1))</formula>
    </cfRule>
    <cfRule type="expression" dxfId="26329" priority="36078">
      <formula>AND(ISNUMBER(AX212),SEARCH("morelle",$H212,1))</formula>
    </cfRule>
    <cfRule type="expression" dxfId="26328" priority="36079">
      <formula>AND(ISNUMBER(AX212),SEARCH("rendler",$H212,1))</formula>
    </cfRule>
    <cfRule type="expression" dxfId="26327" priority="36080">
      <formula>AND(ISNUMBER(AX212),SEARCH("palasi",$H212,1))</formula>
    </cfRule>
    <cfRule type="expression" dxfId="26326" priority="36081">
      <formula>AND(ISNUMBER(AX212),SEARCH("fercoq",$H212,1))</formula>
    </cfRule>
    <cfRule type="expression" dxfId="26325" priority="36082">
      <formula>AND(ISNUMBER(AX212),SEARCH("soukane",$H212,1))</formula>
    </cfRule>
    <cfRule type="expression" dxfId="26324" priority="36083">
      <formula>AND(ISNUMBER(AX212),SEARCH("segado",$H212,1))</formula>
    </cfRule>
    <cfRule type="expression" dxfId="26323" priority="36084">
      <formula>AND(ISNUMBER(AX212),SEARCH("ravaut",$H212,1))</formula>
    </cfRule>
  </conditionalFormatting>
  <conditionalFormatting sqref="AX212:AX222">
    <cfRule type="expression" dxfId="26322" priority="36027">
      <formula>AND(ISNUMBER(AX212),SEARCH("busca",$H212,1))</formula>
    </cfRule>
    <cfRule type="expression" dxfId="26321" priority="36028">
      <formula>AND(ISNUMBER(AX212),SEARCH("herradi",$H212,1))</formula>
    </cfRule>
    <cfRule type="expression" dxfId="26320" priority="36029">
      <formula>AND(ISNUMBER(AX212),SEARCH("kern",$H212,1))</formula>
    </cfRule>
    <cfRule type="expression" dxfId="26319" priority="36030">
      <formula>AND(ISNUMBER(AX212),SEARCH("cros",$H212,1))</formula>
    </cfRule>
    <cfRule type="expression" dxfId="26318" priority="36031">
      <formula>AND(ISNUMBER(AX212),SEARCH("duhart",$H212,1))</formula>
    </cfRule>
    <cfRule type="expression" dxfId="26317" priority="36032">
      <formula>AND(ISNUMBER(AX212),SEARCH("busca",$H212,1))</formula>
    </cfRule>
    <cfRule type="expression" dxfId="26316" priority="36033">
      <formula>AND(ISNUMBER(AX212),SEARCH("hernandez",$H212,1))</formula>
    </cfRule>
    <cfRule type="expression" dxfId="26315" priority="36034">
      <formula>AND(ISNUMBER(AX212),SEARCH("diedler",$H212,1))</formula>
    </cfRule>
    <cfRule type="expression" dxfId="26314" priority="36035">
      <formula>AND(ISNUMBER(AX212),SEARCH("fauberteau",$H212,1))</formula>
    </cfRule>
    <cfRule type="expression" dxfId="26313" priority="36036">
      <formula>AND(ISNUMBER(AX212),SEARCH("roberdet",$H212,1))</formula>
    </cfRule>
    <cfRule type="expression" dxfId="26312" priority="36037">
      <formula>AND(ISNUMBER(AX212),SEARCH("guillemot",$H212,1))</formula>
    </cfRule>
    <cfRule type="expression" dxfId="26311" priority="36038">
      <formula>AND(ISNUMBER(AX212),SEARCH("galet",$H212,1))</formula>
    </cfRule>
    <cfRule type="expression" dxfId="26310" priority="36039">
      <formula>AND(ISNUMBER(AX212),SEARCH("ayad",$H212,1))</formula>
    </cfRule>
    <cfRule type="expression" dxfId="26309" priority="36040">
      <formula>AND(ISNUMBER(AX212),SEARCH("lavoillote",$H212,1))</formula>
    </cfRule>
    <cfRule type="expression" dxfId="26308" priority="36041">
      <formula>AND(ISNUMBER(AX212),SEARCH("fancelli",$H212,1))</formula>
    </cfRule>
    <cfRule type="expression" dxfId="26307" priority="36042">
      <formula>AND(ISNUMBER(AX212),SEARCH("morelle",$H212,1))</formula>
    </cfRule>
    <cfRule type="expression" dxfId="26306" priority="36043">
      <formula>AND(ISNUMBER(AX212),SEARCH("rendler",$H212,1))</formula>
    </cfRule>
    <cfRule type="expression" dxfId="26305" priority="36044">
      <formula>AND(ISNUMBER(AX212),SEARCH("palasi",$H212,1))</formula>
    </cfRule>
    <cfRule type="expression" dxfId="26304" priority="36045">
      <formula>AND(ISNUMBER(AX212),SEARCH("fercoq",$H212,1))</formula>
    </cfRule>
    <cfRule type="expression" dxfId="26303" priority="36046">
      <formula>AND(ISNUMBER(AX212),SEARCH("soukane",$H212,1))</formula>
    </cfRule>
    <cfRule type="expression" dxfId="26302" priority="36047">
      <formula>AND(ISNUMBER(AX212),SEARCH("segado",$H212,1))</formula>
    </cfRule>
    <cfRule type="expression" dxfId="26301" priority="36048">
      <formula>AND(ISNUMBER(AX212),SEARCH("ravaut",$H212,1))</formula>
    </cfRule>
    <cfRule type="expression" dxfId="26300" priority="36049">
      <formula>AND(ISNUMBER(AX212),SEARCH("diedler",$H212,1))</formula>
    </cfRule>
    <cfRule type="expression" dxfId="26299" priority="36050">
      <formula>AND(ISNUMBER(AX212),SEARCH("roberdet",$H212,1))</formula>
    </cfRule>
    <cfRule type="expression" dxfId="26298" priority="36051">
      <formula>AND(ISNUMBER(AX212),SEARCH("guillemot",$H212,1))</formula>
    </cfRule>
    <cfRule type="expression" dxfId="26297" priority="36052">
      <formula>AND(ISNUMBER(AX212),SEARCH("galet",$H212,1))</formula>
    </cfRule>
    <cfRule type="expression" dxfId="26296" priority="36053">
      <formula>AND(ISNUMBER(AX212),SEARCH("ayad",$H212,1))</formula>
    </cfRule>
    <cfRule type="expression" dxfId="26295" priority="36054">
      <formula>AND(ISNUMBER(AX212),SEARCH("lavoillote",$H212,1))</formula>
    </cfRule>
    <cfRule type="expression" dxfId="26294" priority="36055">
      <formula>AND(ISNUMBER(AX212),SEARCH("fancelli",$H212,1))</formula>
    </cfRule>
    <cfRule type="expression" dxfId="26293" priority="36056">
      <formula>AND(ISNUMBER(AX212),SEARCH("morelle",$H212,1))</formula>
    </cfRule>
    <cfRule type="expression" dxfId="26292" priority="36057">
      <formula>AND(ISNUMBER(AX212),SEARCH("rendler",$H212,1))</formula>
    </cfRule>
    <cfRule type="expression" dxfId="26291" priority="36058">
      <formula>AND(ISNUMBER(AX212),SEARCH("palasi",$H212,1))</formula>
    </cfRule>
    <cfRule type="expression" dxfId="26290" priority="36059">
      <formula>AND(ISNUMBER(AX212),SEARCH("fercoq",$H212,1))</formula>
    </cfRule>
    <cfRule type="expression" dxfId="26289" priority="36060">
      <formula>AND(ISNUMBER(AX212),SEARCH("soukane",$H212,1))</formula>
    </cfRule>
    <cfRule type="expression" dxfId="26288" priority="36061">
      <formula>AND(ISNUMBER(AX212),SEARCH("segado",$H212,1))</formula>
    </cfRule>
    <cfRule type="expression" dxfId="26287" priority="36062">
      <formula>AND(ISNUMBER(AX212),SEARCH("ravaut",$H212,1))</formula>
    </cfRule>
  </conditionalFormatting>
  <conditionalFormatting sqref="AX212:AX222">
    <cfRule type="expression" dxfId="26286" priority="36008">
      <formula>AND(ISNUMBER(AX212),SEARCH("cros",$H212,1))</formula>
    </cfRule>
    <cfRule type="expression" dxfId="26285" priority="36009">
      <formula>AND(ISNUMBER(AX212),SEARCH("duhart",$H212,1))</formula>
    </cfRule>
    <cfRule type="expression" dxfId="26284" priority="36010">
      <formula>AND(ISNUMBER(AX212),SEARCH("busca",$H212,1))</formula>
    </cfRule>
    <cfRule type="expression" dxfId="26283" priority="36011">
      <formula>AND(ISNUMBER(AX212),SEARCH("hernandez",$H212,1))</formula>
    </cfRule>
    <cfRule type="expression" dxfId="26282" priority="36012">
      <formula>AND(ISNUMBER(AX212),SEARCH("diedler",$H212,1))</formula>
    </cfRule>
    <cfRule type="expression" dxfId="26281" priority="36013">
      <formula>AND(ISNUMBER(AX212),SEARCH("fauberteau",$H212,1))</formula>
    </cfRule>
    <cfRule type="expression" dxfId="26280" priority="36014">
      <formula>AND(ISNUMBER(AX212),SEARCH("roberdet",$H212,1))</formula>
    </cfRule>
    <cfRule type="expression" dxfId="26279" priority="36015">
      <formula>AND(ISNUMBER(AX212),SEARCH("guillemot",$H212,1))</formula>
    </cfRule>
    <cfRule type="expression" dxfId="26278" priority="36016">
      <formula>AND(ISNUMBER(AX212),SEARCH("galet",$H212,1))</formula>
    </cfRule>
    <cfRule type="expression" dxfId="26277" priority="36017">
      <formula>AND(ISNUMBER(AX212),SEARCH("ayad",$H212,1))</formula>
    </cfRule>
    <cfRule type="expression" dxfId="26276" priority="36018">
      <formula>AND(ISNUMBER(AX212),SEARCH("lavoillote",$H212,1))</formula>
    </cfRule>
    <cfRule type="expression" dxfId="26275" priority="36019">
      <formula>AND(ISNUMBER(AX212),SEARCH("fancelli",$H212,1))</formula>
    </cfRule>
    <cfRule type="expression" dxfId="26274" priority="36020">
      <formula>AND(ISNUMBER(AX212),SEARCH("morelle",$H212,1))</formula>
    </cfRule>
    <cfRule type="expression" dxfId="26273" priority="36021">
      <formula>AND(ISNUMBER(AX212),SEARCH("rendler",$H212,1))</formula>
    </cfRule>
    <cfRule type="expression" dxfId="26272" priority="36022">
      <formula>AND(ISNUMBER(AX212),SEARCH("palasi",$H212,1))</formula>
    </cfRule>
    <cfRule type="expression" dxfId="26271" priority="36023">
      <formula>AND(ISNUMBER(AX212),SEARCH("fercoq",$H212,1))</formula>
    </cfRule>
    <cfRule type="expression" dxfId="26270" priority="36024">
      <formula>AND(ISNUMBER(AX212),SEARCH("soukane",$H212,1))</formula>
    </cfRule>
    <cfRule type="expression" dxfId="26269" priority="36025">
      <formula>AND(ISNUMBER(AX212),SEARCH("segado",$H212,1))</formula>
    </cfRule>
    <cfRule type="expression" dxfId="26268" priority="36026">
      <formula>AND(ISNUMBER(AX212),SEARCH("ravaut",$H212,1))</formula>
    </cfRule>
  </conditionalFormatting>
  <conditionalFormatting sqref="AX212:AX222">
    <cfRule type="expression" dxfId="26267" priority="35986">
      <formula>AND(ISNUMBER(AX212),SEARCH("busca",$H212,1))</formula>
    </cfRule>
    <cfRule type="expression" dxfId="26266" priority="35987">
      <formula>AND(ISNUMBER(AX212),SEARCH("herradi",$H212,1))</formula>
    </cfRule>
    <cfRule type="expression" dxfId="26265" priority="35988">
      <formula>AND(ISNUMBER(AX212),SEARCH("kern",$H212,1))</formula>
    </cfRule>
    <cfRule type="expression" dxfId="26264" priority="35989">
      <formula>AND(ISNUMBER(AX212),SEARCH("cros",$H212,1))</formula>
    </cfRule>
    <cfRule type="expression" dxfId="26263" priority="35990">
      <formula>AND(ISNUMBER(AX212),SEARCH("duhart",$H212,1))</formula>
    </cfRule>
    <cfRule type="expression" dxfId="26262" priority="35991">
      <formula>AND(ISNUMBER(AX212),SEARCH("busca",$H212,1))</formula>
    </cfRule>
    <cfRule type="expression" dxfId="26261" priority="35992">
      <formula>AND(ISNUMBER(AX212),SEARCH("hernandez",$H212,1))</formula>
    </cfRule>
    <cfRule type="expression" dxfId="26260" priority="35993">
      <formula>AND(ISNUMBER(AX212),SEARCH("diedler",$H212,1))</formula>
    </cfRule>
    <cfRule type="expression" dxfId="26259" priority="35994">
      <formula>AND(ISNUMBER(AX212),SEARCH("fauberteau",$H212,1))</formula>
    </cfRule>
    <cfRule type="expression" dxfId="26258" priority="35995">
      <formula>AND(ISNUMBER(AX212),SEARCH("roberdet",$H212,1))</formula>
    </cfRule>
    <cfRule type="expression" dxfId="26257" priority="35996">
      <formula>AND(ISNUMBER(AX212),SEARCH("guillemot",$H212,1))</formula>
    </cfRule>
    <cfRule type="expression" dxfId="26256" priority="35997">
      <formula>AND(ISNUMBER(AX212),SEARCH("galet",$H212,1))</formula>
    </cfRule>
    <cfRule type="expression" dxfId="26255" priority="35998">
      <formula>AND(ISNUMBER(AX212),SEARCH("ayad",$H212,1))</formula>
    </cfRule>
    <cfRule type="expression" dxfId="26254" priority="35999">
      <formula>AND(ISNUMBER(AX212),SEARCH("lavoillote",$H212,1))</formula>
    </cfRule>
    <cfRule type="expression" dxfId="26253" priority="36000">
      <formula>AND(ISNUMBER(AX212),SEARCH("fancelli",$H212,1))</formula>
    </cfRule>
    <cfRule type="expression" dxfId="26252" priority="36001">
      <formula>AND(ISNUMBER(AX212),SEARCH("morelle",$H212,1))</formula>
    </cfRule>
    <cfRule type="expression" dxfId="26251" priority="36002">
      <formula>AND(ISNUMBER(AX212),SEARCH("rendler",$H212,1))</formula>
    </cfRule>
    <cfRule type="expression" dxfId="26250" priority="36003">
      <formula>AND(ISNUMBER(AX212),SEARCH("palasi",$H212,1))</formula>
    </cfRule>
    <cfRule type="expression" dxfId="26249" priority="36004">
      <formula>AND(ISNUMBER(AX212),SEARCH("fercoq",$H212,1))</formula>
    </cfRule>
    <cfRule type="expression" dxfId="26248" priority="36005">
      <formula>AND(ISNUMBER(AX212),SEARCH("soukane",$H212,1))</formula>
    </cfRule>
    <cfRule type="expression" dxfId="26247" priority="36006">
      <formula>AND(ISNUMBER(AX212),SEARCH("segado",$H212,1))</formula>
    </cfRule>
    <cfRule type="expression" dxfId="26246" priority="36007">
      <formula>AND(ISNUMBER(AX212),SEARCH("ravaut",$H212,1))</formula>
    </cfRule>
  </conditionalFormatting>
  <conditionalFormatting sqref="AX212:AX222">
    <cfRule type="expression" dxfId="26245" priority="35950">
      <formula>AND(ISNUMBER(AX212),SEARCH("busca",$H212,1))</formula>
    </cfRule>
    <cfRule type="expression" dxfId="26244" priority="35951">
      <formula>AND(ISNUMBER(AX212),SEARCH("herradi",$H212,1))</formula>
    </cfRule>
    <cfRule type="expression" dxfId="26243" priority="35952">
      <formula>AND(ISNUMBER(AX212),SEARCH("kern",$H212,1))</formula>
    </cfRule>
    <cfRule type="expression" dxfId="26242" priority="35953">
      <formula>AND(ISNUMBER(AX212),SEARCH("cros",$H212,1))</formula>
    </cfRule>
    <cfRule type="expression" dxfId="26241" priority="35954">
      <formula>AND(ISNUMBER(AX212),SEARCH("duhart",$H212,1))</formula>
    </cfRule>
    <cfRule type="expression" dxfId="26240" priority="35955">
      <formula>AND(ISNUMBER(AX212),SEARCH("busca",$H212,1))</formula>
    </cfRule>
    <cfRule type="expression" dxfId="26239" priority="35956">
      <formula>AND(ISNUMBER(AX212),SEARCH("hernandez",$H212,1))</formula>
    </cfRule>
    <cfRule type="expression" dxfId="26238" priority="35957">
      <formula>AND(ISNUMBER(AX212),SEARCH("diedler",$H212,1))</formula>
    </cfRule>
    <cfRule type="expression" dxfId="26237" priority="35958">
      <formula>AND(ISNUMBER(AX212),SEARCH("fauberteau",$H212,1))</formula>
    </cfRule>
    <cfRule type="expression" dxfId="26236" priority="35959">
      <formula>AND(ISNUMBER(AX212),SEARCH("roberdet",$H212,1))</formula>
    </cfRule>
    <cfRule type="expression" dxfId="26235" priority="35960">
      <formula>AND(ISNUMBER(AX212),SEARCH("guillemot",$H212,1))</formula>
    </cfRule>
    <cfRule type="expression" dxfId="26234" priority="35961">
      <formula>AND(ISNUMBER(AX212),SEARCH("galet",$H212,1))</formula>
    </cfRule>
    <cfRule type="expression" dxfId="26233" priority="35962">
      <formula>AND(ISNUMBER(AX212),SEARCH("ayad",$H212,1))</formula>
    </cfRule>
    <cfRule type="expression" dxfId="26232" priority="35963">
      <formula>AND(ISNUMBER(AX212),SEARCH("lavoillote",$H212,1))</formula>
    </cfRule>
    <cfRule type="expression" dxfId="26231" priority="35964">
      <formula>AND(ISNUMBER(AX212),SEARCH("fancelli",$H212,1))</formula>
    </cfRule>
    <cfRule type="expression" dxfId="26230" priority="35965">
      <formula>AND(ISNUMBER(AX212),SEARCH("morelle",$H212,1))</formula>
    </cfRule>
    <cfRule type="expression" dxfId="26229" priority="35966">
      <formula>AND(ISNUMBER(AX212),SEARCH("rendler",$H212,1))</formula>
    </cfRule>
    <cfRule type="expression" dxfId="26228" priority="35967">
      <formula>AND(ISNUMBER(AX212),SEARCH("palasi",$H212,1))</formula>
    </cfRule>
    <cfRule type="expression" dxfId="26227" priority="35968">
      <formula>AND(ISNUMBER(AX212),SEARCH("fercoq",$H212,1))</formula>
    </cfRule>
    <cfRule type="expression" dxfId="26226" priority="35969">
      <formula>AND(ISNUMBER(AX212),SEARCH("soukane",$H212,1))</formula>
    </cfRule>
    <cfRule type="expression" dxfId="26225" priority="35970">
      <formula>AND(ISNUMBER(AX212),SEARCH("segado",$H212,1))</formula>
    </cfRule>
    <cfRule type="expression" dxfId="26224" priority="35971">
      <formula>AND(ISNUMBER(AX212),SEARCH("ravaut",$H212,1))</formula>
    </cfRule>
    <cfRule type="expression" dxfId="26223" priority="35972">
      <formula>AND(ISNUMBER(AX212),SEARCH("diedler",$H212,1))</formula>
    </cfRule>
    <cfRule type="expression" dxfId="26222" priority="35973">
      <formula>AND(ISNUMBER(AX212),SEARCH("roberdet",$H212,1))</formula>
    </cfRule>
    <cfRule type="expression" dxfId="26221" priority="35974">
      <formula>AND(ISNUMBER(AX212),SEARCH("guillemot",$H212,1))</formula>
    </cfRule>
    <cfRule type="expression" dxfId="26220" priority="35975">
      <formula>AND(ISNUMBER(AX212),SEARCH("galet",$H212,1))</formula>
    </cfRule>
    <cfRule type="expression" dxfId="26219" priority="35976">
      <formula>AND(ISNUMBER(AX212),SEARCH("ayad",$H212,1))</formula>
    </cfRule>
    <cfRule type="expression" dxfId="26218" priority="35977">
      <formula>AND(ISNUMBER(AX212),SEARCH("lavoillote",$H212,1))</formula>
    </cfRule>
    <cfRule type="expression" dxfId="26217" priority="35978">
      <formula>AND(ISNUMBER(AX212),SEARCH("fancelli",$H212,1))</formula>
    </cfRule>
    <cfRule type="expression" dxfId="26216" priority="35979">
      <formula>AND(ISNUMBER(AX212),SEARCH("morelle",$H212,1))</formula>
    </cfRule>
    <cfRule type="expression" dxfId="26215" priority="35980">
      <formula>AND(ISNUMBER(AX212),SEARCH("rendler",$H212,1))</formula>
    </cfRule>
    <cfRule type="expression" dxfId="26214" priority="35981">
      <formula>AND(ISNUMBER(AX212),SEARCH("palasi",$H212,1))</formula>
    </cfRule>
    <cfRule type="expression" dxfId="26213" priority="35982">
      <formula>AND(ISNUMBER(AX212),SEARCH("fercoq",$H212,1))</formula>
    </cfRule>
    <cfRule type="expression" dxfId="26212" priority="35983">
      <formula>AND(ISNUMBER(AX212),SEARCH("soukane",$H212,1))</formula>
    </cfRule>
    <cfRule type="expression" dxfId="26211" priority="35984">
      <formula>AND(ISNUMBER(AX212),SEARCH("segado",$H212,1))</formula>
    </cfRule>
    <cfRule type="expression" dxfId="26210" priority="35985">
      <formula>AND(ISNUMBER(AX212),SEARCH("ravaut",$H212,1))</formula>
    </cfRule>
  </conditionalFormatting>
  <conditionalFormatting sqref="AI211:AM211">
    <cfRule type="expression" dxfId="26209" priority="35873">
      <formula>AND(ISNUMBER(AI211),SEARCH("cros",$H211,1))</formula>
    </cfRule>
    <cfRule type="expression" dxfId="26208" priority="35874">
      <formula>AND(ISNUMBER(AI211),SEARCH("duhart",$H211,1))</formula>
    </cfRule>
    <cfRule type="expression" dxfId="26207" priority="35875">
      <formula>AND(ISNUMBER(AI211),SEARCH("busca",$H211,1))</formula>
    </cfRule>
    <cfRule type="expression" dxfId="26206" priority="35876">
      <formula>AND(ISNUMBER(AI211),SEARCH("hernandez",$H211,1))</formula>
    </cfRule>
    <cfRule type="expression" dxfId="26205" priority="35877">
      <formula>AND(ISNUMBER(AI211),SEARCH("diedler",$H211,1))</formula>
    </cfRule>
    <cfRule type="expression" dxfId="26204" priority="35878">
      <formula>AND(ISNUMBER(AI211),SEARCH("fauberteau",$H211,1))</formula>
    </cfRule>
    <cfRule type="expression" dxfId="26203" priority="35879">
      <formula>AND(ISNUMBER(AI211),SEARCH("roberdet",$H211,1))</formula>
    </cfRule>
    <cfRule type="expression" dxfId="26202" priority="35880">
      <formula>AND(ISNUMBER(AI211),SEARCH("guillemot",$H211,1))</formula>
    </cfRule>
    <cfRule type="expression" dxfId="26201" priority="35881">
      <formula>AND(ISNUMBER(AI211),SEARCH("galet",$H211,1))</formula>
    </cfRule>
    <cfRule type="expression" dxfId="26200" priority="35882">
      <formula>AND(ISNUMBER(AI211),SEARCH("ayad",$H211,1))</formula>
    </cfRule>
    <cfRule type="expression" dxfId="26199" priority="35883">
      <formula>AND(ISNUMBER(AI211),SEARCH("lavoillote",$H211,1))</formula>
    </cfRule>
    <cfRule type="expression" dxfId="26198" priority="35884">
      <formula>AND(ISNUMBER(AI211),SEARCH("fancelli",$H211,1))</formula>
    </cfRule>
    <cfRule type="expression" dxfId="26197" priority="35885">
      <formula>AND(ISNUMBER(AI211),SEARCH("morelle",$H211,1))</formula>
    </cfRule>
    <cfRule type="expression" dxfId="26196" priority="35886">
      <formula>AND(ISNUMBER(AI211),SEARCH("rendler",$H211,1))</formula>
    </cfRule>
    <cfRule type="expression" dxfId="26195" priority="35887">
      <formula>AND(ISNUMBER(AI211),SEARCH("palasi",$H211,1))</formula>
    </cfRule>
    <cfRule type="expression" dxfId="26194" priority="35888">
      <formula>AND(ISNUMBER(AI211),SEARCH("fercoq",$H211,1))</formula>
    </cfRule>
    <cfRule type="expression" dxfId="26193" priority="35889">
      <formula>AND(ISNUMBER(AI211),SEARCH("soukane",$H211,1))</formula>
    </cfRule>
    <cfRule type="expression" dxfId="26192" priority="35890">
      <formula>AND(ISNUMBER(AI211),SEARCH("segado",$H211,1))</formula>
    </cfRule>
    <cfRule type="expression" dxfId="26191" priority="35891">
      <formula>AND(ISNUMBER(AI211),SEARCH("ravaut",$H211,1))</formula>
    </cfRule>
  </conditionalFormatting>
  <conditionalFormatting sqref="AI211:AM211">
    <cfRule type="expression" dxfId="26190" priority="35851">
      <formula>AND(ISNUMBER(AI211),SEARCH("busca",$H211,1))</formula>
    </cfRule>
    <cfRule type="expression" dxfId="26189" priority="35852">
      <formula>AND(ISNUMBER(AI211),SEARCH("herradi",$H211,1))</formula>
    </cfRule>
    <cfRule type="expression" dxfId="26188" priority="35853">
      <formula>AND(ISNUMBER(AI211),SEARCH("kern",$H211,1))</formula>
    </cfRule>
    <cfRule type="expression" dxfId="26187" priority="35854">
      <formula>AND(ISNUMBER(AI211),SEARCH("cros",$H211,1))</formula>
    </cfRule>
    <cfRule type="expression" dxfId="26186" priority="35855">
      <formula>AND(ISNUMBER(AI211),SEARCH("duhart",$H211,1))</formula>
    </cfRule>
    <cfRule type="expression" dxfId="26185" priority="35856">
      <formula>AND(ISNUMBER(AI211),SEARCH("busca",$H211,1))</formula>
    </cfRule>
    <cfRule type="expression" dxfId="26184" priority="35857">
      <formula>AND(ISNUMBER(AI211),SEARCH("hernandez",$H211,1))</formula>
    </cfRule>
    <cfRule type="expression" dxfId="26183" priority="35858">
      <formula>AND(ISNUMBER(AI211),SEARCH("diedler",$H211,1))</formula>
    </cfRule>
    <cfRule type="expression" dxfId="26182" priority="35859">
      <formula>AND(ISNUMBER(AI211),SEARCH("fauberteau",$H211,1))</formula>
    </cfRule>
    <cfRule type="expression" dxfId="26181" priority="35860">
      <formula>AND(ISNUMBER(AI211),SEARCH("roberdet",$H211,1))</formula>
    </cfRule>
    <cfRule type="expression" dxfId="26180" priority="35861">
      <formula>AND(ISNUMBER(AI211),SEARCH("guillemot",$H211,1))</formula>
    </cfRule>
    <cfRule type="expression" dxfId="26179" priority="35862">
      <formula>AND(ISNUMBER(AI211),SEARCH("galet",$H211,1))</formula>
    </cfRule>
    <cfRule type="expression" dxfId="26178" priority="35863">
      <formula>AND(ISNUMBER(AI211),SEARCH("ayad",$H211,1))</formula>
    </cfRule>
    <cfRule type="expression" dxfId="26177" priority="35864">
      <formula>AND(ISNUMBER(AI211),SEARCH("lavoillote",$H211,1))</formula>
    </cfRule>
    <cfRule type="expression" dxfId="26176" priority="35865">
      <formula>AND(ISNUMBER(AI211),SEARCH("fancelli",$H211,1))</formula>
    </cfRule>
    <cfRule type="expression" dxfId="26175" priority="35866">
      <formula>AND(ISNUMBER(AI211),SEARCH("morelle",$H211,1))</formula>
    </cfRule>
    <cfRule type="expression" dxfId="26174" priority="35867">
      <formula>AND(ISNUMBER(AI211),SEARCH("rendler",$H211,1))</formula>
    </cfRule>
    <cfRule type="expression" dxfId="26173" priority="35868">
      <formula>AND(ISNUMBER(AI211),SEARCH("palasi",$H211,1))</formula>
    </cfRule>
    <cfRule type="expression" dxfId="26172" priority="35869">
      <formula>AND(ISNUMBER(AI211),SEARCH("fercoq",$H211,1))</formula>
    </cfRule>
    <cfRule type="expression" dxfId="26171" priority="35870">
      <formula>AND(ISNUMBER(AI211),SEARCH("soukane",$H211,1))</formula>
    </cfRule>
    <cfRule type="expression" dxfId="26170" priority="35871">
      <formula>AND(ISNUMBER(AI211),SEARCH("segado",$H211,1))</formula>
    </cfRule>
    <cfRule type="expression" dxfId="26169" priority="35872">
      <formula>AND(ISNUMBER(AI211),SEARCH("ravaut",$H211,1))</formula>
    </cfRule>
  </conditionalFormatting>
  <conditionalFormatting sqref="AI211:AM211">
    <cfRule type="expression" dxfId="26168" priority="35815">
      <formula>AND(ISNUMBER(AI211),SEARCH("busca",$H211,1))</formula>
    </cfRule>
    <cfRule type="expression" dxfId="26167" priority="35816">
      <formula>AND(ISNUMBER(AI211),SEARCH("herradi",$H211,1))</formula>
    </cfRule>
    <cfRule type="expression" dxfId="26166" priority="35817">
      <formula>AND(ISNUMBER(AI211),SEARCH("kern",$H211,1))</formula>
    </cfRule>
    <cfRule type="expression" dxfId="26165" priority="35818">
      <formula>AND(ISNUMBER(AI211),SEARCH("cros",$H211,1))</formula>
    </cfRule>
    <cfRule type="expression" dxfId="26164" priority="35819">
      <formula>AND(ISNUMBER(AI211),SEARCH("duhart",$H211,1))</formula>
    </cfRule>
    <cfRule type="expression" dxfId="26163" priority="35820">
      <formula>AND(ISNUMBER(AI211),SEARCH("busca",$H211,1))</formula>
    </cfRule>
    <cfRule type="expression" dxfId="26162" priority="35821">
      <formula>AND(ISNUMBER(AI211),SEARCH("hernandez",$H211,1))</formula>
    </cfRule>
    <cfRule type="expression" dxfId="26161" priority="35822">
      <formula>AND(ISNUMBER(AI211),SEARCH("diedler",$H211,1))</formula>
    </cfRule>
    <cfRule type="expression" dxfId="26160" priority="35823">
      <formula>AND(ISNUMBER(AI211),SEARCH("fauberteau",$H211,1))</formula>
    </cfRule>
    <cfRule type="expression" dxfId="26159" priority="35824">
      <formula>AND(ISNUMBER(AI211),SEARCH("roberdet",$H211,1))</formula>
    </cfRule>
    <cfRule type="expression" dxfId="26158" priority="35825">
      <formula>AND(ISNUMBER(AI211),SEARCH("guillemot",$H211,1))</formula>
    </cfRule>
    <cfRule type="expression" dxfId="26157" priority="35826">
      <formula>AND(ISNUMBER(AI211),SEARCH("galet",$H211,1))</formula>
    </cfRule>
    <cfRule type="expression" dxfId="26156" priority="35827">
      <formula>AND(ISNUMBER(AI211),SEARCH("ayad",$H211,1))</formula>
    </cfRule>
    <cfRule type="expression" dxfId="26155" priority="35828">
      <formula>AND(ISNUMBER(AI211),SEARCH("lavoillote",$H211,1))</formula>
    </cfRule>
    <cfRule type="expression" dxfId="26154" priority="35829">
      <formula>AND(ISNUMBER(AI211),SEARCH("fancelli",$H211,1))</formula>
    </cfRule>
    <cfRule type="expression" dxfId="26153" priority="35830">
      <formula>AND(ISNUMBER(AI211),SEARCH("morelle",$H211,1))</formula>
    </cfRule>
    <cfRule type="expression" dxfId="26152" priority="35831">
      <formula>AND(ISNUMBER(AI211),SEARCH("rendler",$H211,1))</formula>
    </cfRule>
    <cfRule type="expression" dxfId="26151" priority="35832">
      <formula>AND(ISNUMBER(AI211),SEARCH("palasi",$H211,1))</formula>
    </cfRule>
    <cfRule type="expression" dxfId="26150" priority="35833">
      <formula>AND(ISNUMBER(AI211),SEARCH("fercoq",$H211,1))</formula>
    </cfRule>
    <cfRule type="expression" dxfId="26149" priority="35834">
      <formula>AND(ISNUMBER(AI211),SEARCH("soukane",$H211,1))</formula>
    </cfRule>
    <cfRule type="expression" dxfId="26148" priority="35835">
      <formula>AND(ISNUMBER(AI211),SEARCH("segado",$H211,1))</formula>
    </cfRule>
    <cfRule type="expression" dxfId="26147" priority="35836">
      <formula>AND(ISNUMBER(AI211),SEARCH("ravaut",$H211,1))</formula>
    </cfRule>
    <cfRule type="expression" dxfId="26146" priority="35837">
      <formula>AND(ISNUMBER(AI211),SEARCH("diedler",$H211,1))</formula>
    </cfRule>
    <cfRule type="expression" dxfId="26145" priority="35838">
      <formula>AND(ISNUMBER(AI211),SEARCH("roberdet",$H211,1))</formula>
    </cfRule>
    <cfRule type="expression" dxfId="26144" priority="35839">
      <formula>AND(ISNUMBER(AI211),SEARCH("guillemot",$H211,1))</formula>
    </cfRule>
    <cfRule type="expression" dxfId="26143" priority="35840">
      <formula>AND(ISNUMBER(AI211),SEARCH("galet",$H211,1))</formula>
    </cfRule>
    <cfRule type="expression" dxfId="26142" priority="35841">
      <formula>AND(ISNUMBER(AI211),SEARCH("ayad",$H211,1))</formula>
    </cfRule>
    <cfRule type="expression" dxfId="26141" priority="35842">
      <formula>AND(ISNUMBER(AI211),SEARCH("lavoillote",$H211,1))</formula>
    </cfRule>
    <cfRule type="expression" dxfId="26140" priority="35843">
      <formula>AND(ISNUMBER(AI211),SEARCH("fancelli",$H211,1))</formula>
    </cfRule>
    <cfRule type="expression" dxfId="26139" priority="35844">
      <formula>AND(ISNUMBER(AI211),SEARCH("morelle",$H211,1))</formula>
    </cfRule>
    <cfRule type="expression" dxfId="26138" priority="35845">
      <formula>AND(ISNUMBER(AI211),SEARCH("rendler",$H211,1))</formula>
    </cfRule>
    <cfRule type="expression" dxfId="26137" priority="35846">
      <formula>AND(ISNUMBER(AI211),SEARCH("palasi",$H211,1))</formula>
    </cfRule>
    <cfRule type="expression" dxfId="26136" priority="35847">
      <formula>AND(ISNUMBER(AI211),SEARCH("fercoq",$H211,1))</formula>
    </cfRule>
    <cfRule type="expression" dxfId="26135" priority="35848">
      <formula>AND(ISNUMBER(AI211),SEARCH("soukane",$H211,1))</formula>
    </cfRule>
    <cfRule type="expression" dxfId="26134" priority="35849">
      <formula>AND(ISNUMBER(AI211),SEARCH("segado",$H211,1))</formula>
    </cfRule>
    <cfRule type="expression" dxfId="26133" priority="35850">
      <formula>AND(ISNUMBER(AI211),SEARCH("ravaut",$H211,1))</formula>
    </cfRule>
  </conditionalFormatting>
  <conditionalFormatting sqref="AW211">
    <cfRule type="expression" dxfId="26132" priority="35793">
      <formula>AND(ISNUMBER(AW211),SEARCH("busca",$H213,1))</formula>
    </cfRule>
    <cfRule type="expression" dxfId="26131" priority="35794">
      <formula>AND(ISNUMBER(AW211),SEARCH("herradi",$H213,1))</formula>
    </cfRule>
    <cfRule type="expression" dxfId="26130" priority="35795">
      <formula>AND(ISNUMBER(AW211),SEARCH("kern",$H213,1))</formula>
    </cfRule>
    <cfRule type="expression" dxfId="26129" priority="35796">
      <formula>AND(ISNUMBER(AW211),SEARCH("cros",$H213,1))</formula>
    </cfRule>
    <cfRule type="expression" dxfId="26128" priority="35797">
      <formula>AND(ISNUMBER(AW211),SEARCH("duhart",$H213,1))</formula>
    </cfRule>
    <cfRule type="expression" dxfId="26127" priority="35798">
      <formula>AND(ISNUMBER(AW211),SEARCH("busca",$H213,1))</formula>
    </cfRule>
    <cfRule type="expression" dxfId="26126" priority="35799">
      <formula>AND(ISNUMBER(AW211),SEARCH("hernandez",$H213,1))</formula>
    </cfRule>
    <cfRule type="expression" dxfId="26125" priority="35800">
      <formula>AND(ISNUMBER(AW211),SEARCH("diedler",$H213,1))</formula>
    </cfRule>
    <cfRule type="expression" dxfId="26124" priority="35801">
      <formula>AND(ISNUMBER(AW211),SEARCH("fauberteau",$H213,1))</formula>
    </cfRule>
    <cfRule type="expression" dxfId="26123" priority="35802">
      <formula>AND(ISNUMBER(AW211),SEARCH("roberdet",$H213,1))</formula>
    </cfRule>
    <cfRule type="expression" dxfId="26122" priority="35803">
      <formula>AND(ISNUMBER(AW211),SEARCH("guillemot",$H213,1))</formula>
    </cfRule>
    <cfRule type="expression" dxfId="26121" priority="35804">
      <formula>AND(ISNUMBER(AW211),SEARCH("galet",$H213,1))</formula>
    </cfRule>
    <cfRule type="expression" dxfId="26120" priority="35805">
      <formula>AND(ISNUMBER(AW211),SEARCH("ayad",$H213,1))</formula>
    </cfRule>
    <cfRule type="expression" dxfId="26119" priority="35806">
      <formula>AND(ISNUMBER(AW211),SEARCH("lavoillote",$H213,1))</formula>
    </cfRule>
    <cfRule type="expression" dxfId="26118" priority="35807">
      <formula>AND(ISNUMBER(AW211),SEARCH("fancelli",$H213,1))</formula>
    </cfRule>
    <cfRule type="expression" dxfId="26117" priority="35808">
      <formula>AND(ISNUMBER(AW211),SEARCH("morelle",$H213,1))</formula>
    </cfRule>
    <cfRule type="expression" dxfId="26116" priority="35809">
      <formula>AND(ISNUMBER(AW211),SEARCH("rendler",$H213,1))</formula>
    </cfRule>
    <cfRule type="expression" dxfId="26115" priority="35810">
      <formula>AND(ISNUMBER(AW211),SEARCH("palasi",$H213,1))</formula>
    </cfRule>
    <cfRule type="expression" dxfId="26114" priority="35811">
      <formula>AND(ISNUMBER(AW211),SEARCH("fercoq",$H213,1))</formula>
    </cfRule>
    <cfRule type="expression" dxfId="26113" priority="35812">
      <formula>AND(ISNUMBER(AW211),SEARCH("soukane",$H213,1))</formula>
    </cfRule>
    <cfRule type="expression" dxfId="26112" priority="35813">
      <formula>AND(ISNUMBER(AW211),SEARCH("segado",$H213,1))</formula>
    </cfRule>
    <cfRule type="expression" dxfId="26111" priority="35814">
      <formula>AND(ISNUMBER(AW211),SEARCH("ravaut",$H213,1))</formula>
    </cfRule>
  </conditionalFormatting>
  <conditionalFormatting sqref="AW211">
    <cfRule type="expression" dxfId="26110" priority="35757">
      <formula>AND(ISNUMBER(AW211),SEARCH("busca",$H213,1))</formula>
    </cfRule>
    <cfRule type="expression" dxfId="26109" priority="35758">
      <formula>AND(ISNUMBER(AW211),SEARCH("herradi",$H213,1))</formula>
    </cfRule>
    <cfRule type="expression" dxfId="26108" priority="35759">
      <formula>AND(ISNUMBER(AW211),SEARCH("kern",$H213,1))</formula>
    </cfRule>
    <cfRule type="expression" dxfId="26107" priority="35760">
      <formula>AND(ISNUMBER(AW211),SEARCH("cros",$H213,1))</formula>
    </cfRule>
    <cfRule type="expression" dxfId="26106" priority="35761">
      <formula>AND(ISNUMBER(AW211),SEARCH("duhart",$H213,1))</formula>
    </cfRule>
    <cfRule type="expression" dxfId="26105" priority="35762">
      <formula>AND(ISNUMBER(AW211),SEARCH("busca",$H213,1))</formula>
    </cfRule>
    <cfRule type="expression" dxfId="26104" priority="35763">
      <formula>AND(ISNUMBER(AW211),SEARCH("hernandez",$H213,1))</formula>
    </cfRule>
    <cfRule type="expression" dxfId="26103" priority="35764">
      <formula>AND(ISNUMBER(AW211),SEARCH("diedler",$H213,1))</formula>
    </cfRule>
    <cfRule type="expression" dxfId="26102" priority="35765">
      <formula>AND(ISNUMBER(AW211),SEARCH("fauberteau",$H213,1))</formula>
    </cfRule>
    <cfRule type="expression" dxfId="26101" priority="35766">
      <formula>AND(ISNUMBER(AW211),SEARCH("roberdet",$H213,1))</formula>
    </cfRule>
    <cfRule type="expression" dxfId="26100" priority="35767">
      <formula>AND(ISNUMBER(AW211),SEARCH("guillemot",$H213,1))</formula>
    </cfRule>
    <cfRule type="expression" dxfId="26099" priority="35768">
      <formula>AND(ISNUMBER(AW211),SEARCH("galet",$H213,1))</formula>
    </cfRule>
    <cfRule type="expression" dxfId="26098" priority="35769">
      <formula>AND(ISNUMBER(AW211),SEARCH("ayad",$H213,1))</formula>
    </cfRule>
    <cfRule type="expression" dxfId="26097" priority="35770">
      <formula>AND(ISNUMBER(AW211),SEARCH("lavoillote",$H213,1))</formula>
    </cfRule>
    <cfRule type="expression" dxfId="26096" priority="35771">
      <formula>AND(ISNUMBER(AW211),SEARCH("fancelli",$H213,1))</formula>
    </cfRule>
    <cfRule type="expression" dxfId="26095" priority="35772">
      <formula>AND(ISNUMBER(AW211),SEARCH("morelle",$H213,1))</formula>
    </cfRule>
    <cfRule type="expression" dxfId="26094" priority="35773">
      <formula>AND(ISNUMBER(AW211),SEARCH("rendler",$H213,1))</formula>
    </cfRule>
    <cfRule type="expression" dxfId="26093" priority="35774">
      <formula>AND(ISNUMBER(AW211),SEARCH("palasi",$H213,1))</formula>
    </cfRule>
    <cfRule type="expression" dxfId="26092" priority="35775">
      <formula>AND(ISNUMBER(AW211),SEARCH("fercoq",$H213,1))</formula>
    </cfRule>
    <cfRule type="expression" dxfId="26091" priority="35776">
      <formula>AND(ISNUMBER(AW211),SEARCH("soukane",$H213,1))</formula>
    </cfRule>
    <cfRule type="expression" dxfId="26090" priority="35777">
      <formula>AND(ISNUMBER(AW211),SEARCH("segado",$H213,1))</formula>
    </cfRule>
    <cfRule type="expression" dxfId="26089" priority="35778">
      <formula>AND(ISNUMBER(AW211),SEARCH("ravaut",$H213,1))</formula>
    </cfRule>
    <cfRule type="expression" dxfId="26088" priority="35779">
      <formula>AND(ISNUMBER(AW211),SEARCH("diedler",$H213,1))</formula>
    </cfRule>
    <cfRule type="expression" dxfId="26087" priority="35780">
      <formula>AND(ISNUMBER(AW211),SEARCH("roberdet",$H213,1))</formula>
    </cfRule>
    <cfRule type="expression" dxfId="26086" priority="35781">
      <formula>AND(ISNUMBER(AW211),SEARCH("guillemot",$H213,1))</formula>
    </cfRule>
    <cfRule type="expression" dxfId="26085" priority="35782">
      <formula>AND(ISNUMBER(AW211),SEARCH("galet",$H213,1))</formula>
    </cfRule>
    <cfRule type="expression" dxfId="26084" priority="35783">
      <formula>AND(ISNUMBER(AW211),SEARCH("ayad",$H213,1))</formula>
    </cfRule>
    <cfRule type="expression" dxfId="26083" priority="35784">
      <formula>AND(ISNUMBER(AW211),SEARCH("lavoillote",$H213,1))</formula>
    </cfRule>
    <cfRule type="expression" dxfId="26082" priority="35785">
      <formula>AND(ISNUMBER(AW211),SEARCH("fancelli",$H213,1))</formula>
    </cfRule>
    <cfRule type="expression" dxfId="26081" priority="35786">
      <formula>AND(ISNUMBER(AW211),SEARCH("morelle",$H213,1))</formula>
    </cfRule>
    <cfRule type="expression" dxfId="26080" priority="35787">
      <formula>AND(ISNUMBER(AW211),SEARCH("rendler",$H213,1))</formula>
    </cfRule>
    <cfRule type="expression" dxfId="26079" priority="35788">
      <formula>AND(ISNUMBER(AW211),SEARCH("palasi",$H213,1))</formula>
    </cfRule>
    <cfRule type="expression" dxfId="26078" priority="35789">
      <formula>AND(ISNUMBER(AW211),SEARCH("fercoq",$H213,1))</formula>
    </cfRule>
    <cfRule type="expression" dxfId="26077" priority="35790">
      <formula>AND(ISNUMBER(AW211),SEARCH("soukane",$H213,1))</formula>
    </cfRule>
    <cfRule type="expression" dxfId="26076" priority="35791">
      <formula>AND(ISNUMBER(AW211),SEARCH("segado",$H213,1))</formula>
    </cfRule>
    <cfRule type="expression" dxfId="26075" priority="35792">
      <formula>AND(ISNUMBER(AW211),SEARCH("ravaut",$H213,1))</formula>
    </cfRule>
  </conditionalFormatting>
  <conditionalFormatting sqref="AI211:AL211">
    <cfRule type="expression" dxfId="26074" priority="35735">
      <formula>AND(ISNUMBER(AI211),SEARCH("busca",$H211,1))</formula>
    </cfRule>
    <cfRule type="expression" dxfId="26073" priority="35736">
      <formula>AND(ISNUMBER(AI211),SEARCH("herradi",$H211,1))</formula>
    </cfRule>
    <cfRule type="expression" dxfId="26072" priority="35737">
      <formula>AND(ISNUMBER(AI211),SEARCH("kern",$H211,1))</formula>
    </cfRule>
    <cfRule type="expression" dxfId="26071" priority="35738">
      <formula>AND(ISNUMBER(AI211),SEARCH("cros",$H211,1))</formula>
    </cfRule>
    <cfRule type="expression" dxfId="26070" priority="35739">
      <formula>AND(ISNUMBER(AI211),SEARCH("duhart",$H211,1))</formula>
    </cfRule>
    <cfRule type="expression" dxfId="26069" priority="35740">
      <formula>AND(ISNUMBER(AI211),SEARCH("busca",$H211,1))</formula>
    </cfRule>
    <cfRule type="expression" dxfId="26068" priority="35741">
      <formula>AND(ISNUMBER(AI211),SEARCH("hernandez",$H211,1))</formula>
    </cfRule>
    <cfRule type="expression" dxfId="26067" priority="35742">
      <formula>AND(ISNUMBER(AI211),SEARCH("diedler",$H211,1))</formula>
    </cfRule>
    <cfRule type="expression" dxfId="26066" priority="35743">
      <formula>AND(ISNUMBER(AI211),SEARCH("fauberteau",$H211,1))</formula>
    </cfRule>
    <cfRule type="expression" dxfId="26065" priority="35744">
      <formula>AND(ISNUMBER(AI211),SEARCH("roberdet",$H211,1))</formula>
    </cfRule>
    <cfRule type="expression" dxfId="26064" priority="35745">
      <formula>AND(ISNUMBER(AI211),SEARCH("guillemot",$H211,1))</formula>
    </cfRule>
    <cfRule type="expression" dxfId="26063" priority="35746">
      <formula>AND(ISNUMBER(AI211),SEARCH("galet",$H211,1))</formula>
    </cfRule>
    <cfRule type="expression" dxfId="26062" priority="35747">
      <formula>AND(ISNUMBER(AI211),SEARCH("ayad",$H211,1))</formula>
    </cfRule>
    <cfRule type="expression" dxfId="26061" priority="35748">
      <formula>AND(ISNUMBER(AI211),SEARCH("lavoillote",$H211,1))</formula>
    </cfRule>
    <cfRule type="expression" dxfId="26060" priority="35749">
      <formula>AND(ISNUMBER(AI211),SEARCH("fancelli",$H211,1))</formula>
    </cfRule>
    <cfRule type="expression" dxfId="26059" priority="35750">
      <formula>AND(ISNUMBER(AI211),SEARCH("morelle",$H211,1))</formula>
    </cfRule>
    <cfRule type="expression" dxfId="26058" priority="35751">
      <formula>AND(ISNUMBER(AI211),SEARCH("rendler",$H211,1))</formula>
    </cfRule>
    <cfRule type="expression" dxfId="26057" priority="35752">
      <formula>AND(ISNUMBER(AI211),SEARCH("palasi",$H211,1))</formula>
    </cfRule>
    <cfRule type="expression" dxfId="26056" priority="35753">
      <formula>AND(ISNUMBER(AI211),SEARCH("fercoq",$H211,1))</formula>
    </cfRule>
    <cfRule type="expression" dxfId="26055" priority="35754">
      <formula>AND(ISNUMBER(AI211),SEARCH("soukane",$H211,1))</formula>
    </cfRule>
    <cfRule type="expression" dxfId="26054" priority="35755">
      <formula>AND(ISNUMBER(AI211),SEARCH("segado",$H211,1))</formula>
    </cfRule>
    <cfRule type="expression" dxfId="26053" priority="35756">
      <formula>AND(ISNUMBER(AI211),SEARCH("ravaut",$H211,1))</formula>
    </cfRule>
  </conditionalFormatting>
  <conditionalFormatting sqref="AI211:AL211">
    <cfRule type="expression" dxfId="26052" priority="35699">
      <formula>AND(ISNUMBER(AI211),SEARCH("busca",$H211,1))</formula>
    </cfRule>
    <cfRule type="expression" dxfId="26051" priority="35700">
      <formula>AND(ISNUMBER(AI211),SEARCH("herradi",$H211,1))</formula>
    </cfRule>
    <cfRule type="expression" dxfId="26050" priority="35701">
      <formula>AND(ISNUMBER(AI211),SEARCH("kern",$H211,1))</formula>
    </cfRule>
    <cfRule type="expression" dxfId="26049" priority="35702">
      <formula>AND(ISNUMBER(AI211),SEARCH("cros",$H211,1))</formula>
    </cfRule>
    <cfRule type="expression" dxfId="26048" priority="35703">
      <formula>AND(ISNUMBER(AI211),SEARCH("duhart",$H211,1))</formula>
    </cfRule>
    <cfRule type="expression" dxfId="26047" priority="35704">
      <formula>AND(ISNUMBER(AI211),SEARCH("busca",$H211,1))</formula>
    </cfRule>
    <cfRule type="expression" dxfId="26046" priority="35705">
      <formula>AND(ISNUMBER(AI211),SEARCH("hernandez",$H211,1))</formula>
    </cfRule>
    <cfRule type="expression" dxfId="26045" priority="35706">
      <formula>AND(ISNUMBER(AI211),SEARCH("diedler",$H211,1))</formula>
    </cfRule>
    <cfRule type="expression" dxfId="26044" priority="35707">
      <formula>AND(ISNUMBER(AI211),SEARCH("fauberteau",$H211,1))</formula>
    </cfRule>
    <cfRule type="expression" dxfId="26043" priority="35708">
      <formula>AND(ISNUMBER(AI211),SEARCH("roberdet",$H211,1))</formula>
    </cfRule>
    <cfRule type="expression" dxfId="26042" priority="35709">
      <formula>AND(ISNUMBER(AI211),SEARCH("guillemot",$H211,1))</formula>
    </cfRule>
    <cfRule type="expression" dxfId="26041" priority="35710">
      <formula>AND(ISNUMBER(AI211),SEARCH("galet",$H211,1))</formula>
    </cfRule>
    <cfRule type="expression" dxfId="26040" priority="35711">
      <formula>AND(ISNUMBER(AI211),SEARCH("ayad",$H211,1))</formula>
    </cfRule>
    <cfRule type="expression" dxfId="26039" priority="35712">
      <formula>AND(ISNUMBER(AI211),SEARCH("lavoillote",$H211,1))</formula>
    </cfRule>
    <cfRule type="expression" dxfId="26038" priority="35713">
      <formula>AND(ISNUMBER(AI211),SEARCH("fancelli",$H211,1))</formula>
    </cfRule>
    <cfRule type="expression" dxfId="26037" priority="35714">
      <formula>AND(ISNUMBER(AI211),SEARCH("morelle",$H211,1))</formula>
    </cfRule>
    <cfRule type="expression" dxfId="26036" priority="35715">
      <formula>AND(ISNUMBER(AI211),SEARCH("rendler",$H211,1))</formula>
    </cfRule>
    <cfRule type="expression" dxfId="26035" priority="35716">
      <formula>AND(ISNUMBER(AI211),SEARCH("palasi",$H211,1))</formula>
    </cfRule>
    <cfRule type="expression" dxfId="26034" priority="35717">
      <formula>AND(ISNUMBER(AI211),SEARCH("fercoq",$H211,1))</formula>
    </cfRule>
    <cfRule type="expression" dxfId="26033" priority="35718">
      <formula>AND(ISNUMBER(AI211),SEARCH("soukane",$H211,1))</formula>
    </cfRule>
    <cfRule type="expression" dxfId="26032" priority="35719">
      <formula>AND(ISNUMBER(AI211),SEARCH("segado",$H211,1))</formula>
    </cfRule>
    <cfRule type="expression" dxfId="26031" priority="35720">
      <formula>AND(ISNUMBER(AI211),SEARCH("ravaut",$H211,1))</formula>
    </cfRule>
    <cfRule type="expression" dxfId="26030" priority="35721">
      <formula>AND(ISNUMBER(AI211),SEARCH("diedler",$H211,1))</formula>
    </cfRule>
    <cfRule type="expression" dxfId="26029" priority="35722">
      <formula>AND(ISNUMBER(AI211),SEARCH("roberdet",$H211,1))</formula>
    </cfRule>
    <cfRule type="expression" dxfId="26028" priority="35723">
      <formula>AND(ISNUMBER(AI211),SEARCH("guillemot",$H211,1))</formula>
    </cfRule>
    <cfRule type="expression" dxfId="26027" priority="35724">
      <formula>AND(ISNUMBER(AI211),SEARCH("galet",$H211,1))</formula>
    </cfRule>
    <cfRule type="expression" dxfId="26026" priority="35725">
      <formula>AND(ISNUMBER(AI211),SEARCH("ayad",$H211,1))</formula>
    </cfRule>
    <cfRule type="expression" dxfId="26025" priority="35726">
      <formula>AND(ISNUMBER(AI211),SEARCH("lavoillote",$H211,1))</formula>
    </cfRule>
    <cfRule type="expression" dxfId="26024" priority="35727">
      <formula>AND(ISNUMBER(AI211),SEARCH("fancelli",$H211,1))</formula>
    </cfRule>
    <cfRule type="expression" dxfId="26023" priority="35728">
      <formula>AND(ISNUMBER(AI211),SEARCH("morelle",$H211,1))</formula>
    </cfRule>
    <cfRule type="expression" dxfId="26022" priority="35729">
      <formula>AND(ISNUMBER(AI211),SEARCH("rendler",$H211,1))</formula>
    </cfRule>
    <cfRule type="expression" dxfId="26021" priority="35730">
      <formula>AND(ISNUMBER(AI211),SEARCH("palasi",$H211,1))</formula>
    </cfRule>
    <cfRule type="expression" dxfId="26020" priority="35731">
      <formula>AND(ISNUMBER(AI211),SEARCH("fercoq",$H211,1))</formula>
    </cfRule>
    <cfRule type="expression" dxfId="26019" priority="35732">
      <formula>AND(ISNUMBER(AI211),SEARCH("soukane",$H211,1))</formula>
    </cfRule>
    <cfRule type="expression" dxfId="26018" priority="35733">
      <formula>AND(ISNUMBER(AI211),SEARCH("segado",$H211,1))</formula>
    </cfRule>
    <cfRule type="expression" dxfId="26017" priority="35734">
      <formula>AND(ISNUMBER(AI211),SEARCH("ravaut",$H211,1))</formula>
    </cfRule>
  </conditionalFormatting>
  <conditionalFormatting sqref="AI211:AL211">
    <cfRule type="expression" dxfId="26016" priority="35680">
      <formula>AND(ISNUMBER(AI211),SEARCH("cros",$H211,1))</formula>
    </cfRule>
    <cfRule type="expression" dxfId="26015" priority="35681">
      <formula>AND(ISNUMBER(AI211),SEARCH("duhart",$H211,1))</formula>
    </cfRule>
    <cfRule type="expression" dxfId="26014" priority="35682">
      <formula>AND(ISNUMBER(AI211),SEARCH("busca",$H211,1))</formula>
    </cfRule>
    <cfRule type="expression" dxfId="26013" priority="35683">
      <formula>AND(ISNUMBER(AI211),SEARCH("hernandez",$H211,1))</formula>
    </cfRule>
    <cfRule type="expression" dxfId="26012" priority="35684">
      <formula>AND(ISNUMBER(AI211),SEARCH("diedler",$H211,1))</formula>
    </cfRule>
    <cfRule type="expression" dxfId="26011" priority="35685">
      <formula>AND(ISNUMBER(AI211),SEARCH("fauberteau",$H211,1))</formula>
    </cfRule>
    <cfRule type="expression" dxfId="26010" priority="35686">
      <formula>AND(ISNUMBER(AI211),SEARCH("roberdet",$H211,1))</formula>
    </cfRule>
    <cfRule type="expression" dxfId="26009" priority="35687">
      <formula>AND(ISNUMBER(AI211),SEARCH("guillemot",$H211,1))</formula>
    </cfRule>
    <cfRule type="expression" dxfId="26008" priority="35688">
      <formula>AND(ISNUMBER(AI211),SEARCH("galet",$H211,1))</formula>
    </cfRule>
    <cfRule type="expression" dxfId="26007" priority="35689">
      <formula>AND(ISNUMBER(AI211),SEARCH("ayad",$H211,1))</formula>
    </cfRule>
    <cfRule type="expression" dxfId="26006" priority="35690">
      <formula>AND(ISNUMBER(AI211),SEARCH("lavoillote",$H211,1))</formula>
    </cfRule>
    <cfRule type="expression" dxfId="26005" priority="35691">
      <formula>AND(ISNUMBER(AI211),SEARCH("fancelli",$H211,1))</formula>
    </cfRule>
    <cfRule type="expression" dxfId="26004" priority="35692">
      <formula>AND(ISNUMBER(AI211),SEARCH("morelle",$H211,1))</formula>
    </cfRule>
    <cfRule type="expression" dxfId="26003" priority="35693">
      <formula>AND(ISNUMBER(AI211),SEARCH("rendler",$H211,1))</formula>
    </cfRule>
    <cfRule type="expression" dxfId="26002" priority="35694">
      <formula>AND(ISNUMBER(AI211),SEARCH("palasi",$H211,1))</formula>
    </cfRule>
    <cfRule type="expression" dxfId="26001" priority="35695">
      <formula>AND(ISNUMBER(AI211),SEARCH("fercoq",$H211,1))</formula>
    </cfRule>
    <cfRule type="expression" dxfId="26000" priority="35696">
      <formula>AND(ISNUMBER(AI211),SEARCH("soukane",$H211,1))</formula>
    </cfRule>
    <cfRule type="expression" dxfId="25999" priority="35697">
      <formula>AND(ISNUMBER(AI211),SEARCH("segado",$H211,1))</formula>
    </cfRule>
    <cfRule type="expression" dxfId="25998" priority="35698">
      <formula>AND(ISNUMBER(AI211),SEARCH("ravaut",$H211,1))</formula>
    </cfRule>
  </conditionalFormatting>
  <conditionalFormatting sqref="AM211">
    <cfRule type="expression" dxfId="25997" priority="35658">
      <formula>AND(ISNUMBER(AM211),SEARCH("busca",$H211,1))</formula>
    </cfRule>
    <cfRule type="expression" dxfId="25996" priority="35659">
      <formula>AND(ISNUMBER(AM211),SEARCH("herradi",$H211,1))</formula>
    </cfRule>
    <cfRule type="expression" dxfId="25995" priority="35660">
      <formula>AND(ISNUMBER(AM211),SEARCH("kern",$H211,1))</formula>
    </cfRule>
    <cfRule type="expression" dxfId="25994" priority="35661">
      <formula>AND(ISNUMBER(AM211),SEARCH("cros",$H211,1))</formula>
    </cfRule>
    <cfRule type="expression" dxfId="25993" priority="35662">
      <formula>AND(ISNUMBER(AM211),SEARCH("duhart",$H211,1))</formula>
    </cfRule>
    <cfRule type="expression" dxfId="25992" priority="35663">
      <formula>AND(ISNUMBER(AM211),SEARCH("busca",$H211,1))</formula>
    </cfRule>
    <cfRule type="expression" dxfId="25991" priority="35664">
      <formula>AND(ISNUMBER(AM211),SEARCH("hernandez",$H211,1))</formula>
    </cfRule>
    <cfRule type="expression" dxfId="25990" priority="35665">
      <formula>AND(ISNUMBER(AM211),SEARCH("diedler",$H211,1))</formula>
    </cfRule>
    <cfRule type="expression" dxfId="25989" priority="35666">
      <formula>AND(ISNUMBER(AM211),SEARCH("fauberteau",$H211,1))</formula>
    </cfRule>
    <cfRule type="expression" dxfId="25988" priority="35667">
      <formula>AND(ISNUMBER(AM211),SEARCH("roberdet",$H211,1))</formula>
    </cfRule>
    <cfRule type="expression" dxfId="25987" priority="35668">
      <formula>AND(ISNUMBER(AM211),SEARCH("guillemot",$H211,1))</formula>
    </cfRule>
    <cfRule type="expression" dxfId="25986" priority="35669">
      <formula>AND(ISNUMBER(AM211),SEARCH("galet",$H211,1))</formula>
    </cfRule>
    <cfRule type="expression" dxfId="25985" priority="35670">
      <formula>AND(ISNUMBER(AM211),SEARCH("ayad",$H211,1))</formula>
    </cfRule>
    <cfRule type="expression" dxfId="25984" priority="35671">
      <formula>AND(ISNUMBER(AM211),SEARCH("lavoillote",$H211,1))</formula>
    </cfRule>
    <cfRule type="expression" dxfId="25983" priority="35672">
      <formula>AND(ISNUMBER(AM211),SEARCH("fancelli",$H211,1))</formula>
    </cfRule>
    <cfRule type="expression" dxfId="25982" priority="35673">
      <formula>AND(ISNUMBER(AM211),SEARCH("morelle",$H211,1))</formula>
    </cfRule>
    <cfRule type="expression" dxfId="25981" priority="35674">
      <formula>AND(ISNUMBER(AM211),SEARCH("rendler",$H211,1))</formula>
    </cfRule>
    <cfRule type="expression" dxfId="25980" priority="35675">
      <formula>AND(ISNUMBER(AM211),SEARCH("palasi",$H211,1))</formula>
    </cfRule>
    <cfRule type="expression" dxfId="25979" priority="35676">
      <formula>AND(ISNUMBER(AM211),SEARCH("fercoq",$H211,1))</formula>
    </cfRule>
    <cfRule type="expression" dxfId="25978" priority="35677">
      <formula>AND(ISNUMBER(AM211),SEARCH("soukane",$H211,1))</formula>
    </cfRule>
    <cfRule type="expression" dxfId="25977" priority="35678">
      <formula>AND(ISNUMBER(AM211),SEARCH("segado",$H211,1))</formula>
    </cfRule>
    <cfRule type="expression" dxfId="25976" priority="35679">
      <formula>AND(ISNUMBER(AM211),SEARCH("ravaut",$H211,1))</formula>
    </cfRule>
  </conditionalFormatting>
  <conditionalFormatting sqref="AM211">
    <cfRule type="expression" dxfId="25975" priority="35622">
      <formula>AND(ISNUMBER(AM211),SEARCH("busca",$H211,1))</formula>
    </cfRule>
    <cfRule type="expression" dxfId="25974" priority="35623">
      <formula>AND(ISNUMBER(AM211),SEARCH("herradi",$H211,1))</formula>
    </cfRule>
    <cfRule type="expression" dxfId="25973" priority="35624">
      <formula>AND(ISNUMBER(AM211),SEARCH("kern",$H211,1))</formula>
    </cfRule>
    <cfRule type="expression" dxfId="25972" priority="35625">
      <formula>AND(ISNUMBER(AM211),SEARCH("cros",$H211,1))</formula>
    </cfRule>
    <cfRule type="expression" dxfId="25971" priority="35626">
      <formula>AND(ISNUMBER(AM211),SEARCH("duhart",$H211,1))</formula>
    </cfRule>
    <cfRule type="expression" dxfId="25970" priority="35627">
      <formula>AND(ISNUMBER(AM211),SEARCH("busca",$H211,1))</formula>
    </cfRule>
    <cfRule type="expression" dxfId="25969" priority="35628">
      <formula>AND(ISNUMBER(AM211),SEARCH("hernandez",$H211,1))</formula>
    </cfRule>
    <cfRule type="expression" dxfId="25968" priority="35629">
      <formula>AND(ISNUMBER(AM211),SEARCH("diedler",$H211,1))</formula>
    </cfRule>
    <cfRule type="expression" dxfId="25967" priority="35630">
      <formula>AND(ISNUMBER(AM211),SEARCH("fauberteau",$H211,1))</formula>
    </cfRule>
    <cfRule type="expression" dxfId="25966" priority="35631">
      <formula>AND(ISNUMBER(AM211),SEARCH("roberdet",$H211,1))</formula>
    </cfRule>
    <cfRule type="expression" dxfId="25965" priority="35632">
      <formula>AND(ISNUMBER(AM211),SEARCH("guillemot",$H211,1))</formula>
    </cfRule>
    <cfRule type="expression" dxfId="25964" priority="35633">
      <formula>AND(ISNUMBER(AM211),SEARCH("galet",$H211,1))</formula>
    </cfRule>
    <cfRule type="expression" dxfId="25963" priority="35634">
      <formula>AND(ISNUMBER(AM211),SEARCH("ayad",$H211,1))</formula>
    </cfRule>
    <cfRule type="expression" dxfId="25962" priority="35635">
      <formula>AND(ISNUMBER(AM211),SEARCH("lavoillote",$H211,1))</formula>
    </cfRule>
    <cfRule type="expression" dxfId="25961" priority="35636">
      <formula>AND(ISNUMBER(AM211),SEARCH("fancelli",$H211,1))</formula>
    </cfRule>
    <cfRule type="expression" dxfId="25960" priority="35637">
      <formula>AND(ISNUMBER(AM211),SEARCH("morelle",$H211,1))</formula>
    </cfRule>
    <cfRule type="expression" dxfId="25959" priority="35638">
      <formula>AND(ISNUMBER(AM211),SEARCH("rendler",$H211,1))</formula>
    </cfRule>
    <cfRule type="expression" dxfId="25958" priority="35639">
      <formula>AND(ISNUMBER(AM211),SEARCH("palasi",$H211,1))</formula>
    </cfRule>
    <cfRule type="expression" dxfId="25957" priority="35640">
      <formula>AND(ISNUMBER(AM211),SEARCH("fercoq",$H211,1))</formula>
    </cfRule>
    <cfRule type="expression" dxfId="25956" priority="35641">
      <formula>AND(ISNUMBER(AM211),SEARCH("soukane",$H211,1))</formula>
    </cfRule>
    <cfRule type="expression" dxfId="25955" priority="35642">
      <formula>AND(ISNUMBER(AM211),SEARCH("segado",$H211,1))</formula>
    </cfRule>
    <cfRule type="expression" dxfId="25954" priority="35643">
      <formula>AND(ISNUMBER(AM211),SEARCH("ravaut",$H211,1))</formula>
    </cfRule>
    <cfRule type="expression" dxfId="25953" priority="35644">
      <formula>AND(ISNUMBER(AM211),SEARCH("diedler",$H211,1))</formula>
    </cfRule>
    <cfRule type="expression" dxfId="25952" priority="35645">
      <formula>AND(ISNUMBER(AM211),SEARCH("roberdet",$H211,1))</formula>
    </cfRule>
    <cfRule type="expression" dxfId="25951" priority="35646">
      <formula>AND(ISNUMBER(AM211),SEARCH("guillemot",$H211,1))</formula>
    </cfRule>
    <cfRule type="expression" dxfId="25950" priority="35647">
      <formula>AND(ISNUMBER(AM211),SEARCH("galet",$H211,1))</formula>
    </cfRule>
    <cfRule type="expression" dxfId="25949" priority="35648">
      <formula>AND(ISNUMBER(AM211),SEARCH("ayad",$H211,1))</formula>
    </cfRule>
    <cfRule type="expression" dxfId="25948" priority="35649">
      <formula>AND(ISNUMBER(AM211),SEARCH("lavoillote",$H211,1))</formula>
    </cfRule>
    <cfRule type="expression" dxfId="25947" priority="35650">
      <formula>AND(ISNUMBER(AM211),SEARCH("fancelli",$H211,1))</formula>
    </cfRule>
    <cfRule type="expression" dxfId="25946" priority="35651">
      <formula>AND(ISNUMBER(AM211),SEARCH("morelle",$H211,1))</formula>
    </cfRule>
    <cfRule type="expression" dxfId="25945" priority="35652">
      <formula>AND(ISNUMBER(AM211),SEARCH("rendler",$H211,1))</formula>
    </cfRule>
    <cfRule type="expression" dxfId="25944" priority="35653">
      <formula>AND(ISNUMBER(AM211),SEARCH("palasi",$H211,1))</formula>
    </cfRule>
    <cfRule type="expression" dxfId="25943" priority="35654">
      <formula>AND(ISNUMBER(AM211),SEARCH("fercoq",$H211,1))</formula>
    </cfRule>
    <cfRule type="expression" dxfId="25942" priority="35655">
      <formula>AND(ISNUMBER(AM211),SEARCH("soukane",$H211,1))</formula>
    </cfRule>
    <cfRule type="expression" dxfId="25941" priority="35656">
      <formula>AND(ISNUMBER(AM211),SEARCH("segado",$H211,1))</formula>
    </cfRule>
    <cfRule type="expression" dxfId="25940" priority="35657">
      <formula>AND(ISNUMBER(AM211),SEARCH("ravaut",$H211,1))</formula>
    </cfRule>
  </conditionalFormatting>
  <conditionalFormatting sqref="AM211">
    <cfRule type="expression" dxfId="25939" priority="35603">
      <formula>AND(ISNUMBER(AM211),SEARCH("cros",$H211,1))</formula>
    </cfRule>
    <cfRule type="expression" dxfId="25938" priority="35604">
      <formula>AND(ISNUMBER(AM211),SEARCH("duhart",$H211,1))</formula>
    </cfRule>
    <cfRule type="expression" dxfId="25937" priority="35605">
      <formula>AND(ISNUMBER(AM211),SEARCH("busca",$H211,1))</formula>
    </cfRule>
    <cfRule type="expression" dxfId="25936" priority="35606">
      <formula>AND(ISNUMBER(AM211),SEARCH("hernandez",$H211,1))</formula>
    </cfRule>
    <cfRule type="expression" dxfId="25935" priority="35607">
      <formula>AND(ISNUMBER(AM211),SEARCH("diedler",$H211,1))</formula>
    </cfRule>
    <cfRule type="expression" dxfId="25934" priority="35608">
      <formula>AND(ISNUMBER(AM211),SEARCH("fauberteau",$H211,1))</formula>
    </cfRule>
    <cfRule type="expression" dxfId="25933" priority="35609">
      <formula>AND(ISNUMBER(AM211),SEARCH("roberdet",$H211,1))</formula>
    </cfRule>
    <cfRule type="expression" dxfId="25932" priority="35610">
      <formula>AND(ISNUMBER(AM211),SEARCH("guillemot",$H211,1))</formula>
    </cfRule>
    <cfRule type="expression" dxfId="25931" priority="35611">
      <formula>AND(ISNUMBER(AM211),SEARCH("galet",$H211,1))</formula>
    </cfRule>
    <cfRule type="expression" dxfId="25930" priority="35612">
      <formula>AND(ISNUMBER(AM211),SEARCH("ayad",$H211,1))</formula>
    </cfRule>
    <cfRule type="expression" dxfId="25929" priority="35613">
      <formula>AND(ISNUMBER(AM211),SEARCH("lavoillote",$H211,1))</formula>
    </cfRule>
    <cfRule type="expression" dxfId="25928" priority="35614">
      <formula>AND(ISNUMBER(AM211),SEARCH("fancelli",$H211,1))</formula>
    </cfRule>
    <cfRule type="expression" dxfId="25927" priority="35615">
      <formula>AND(ISNUMBER(AM211),SEARCH("morelle",$H211,1))</formula>
    </cfRule>
    <cfRule type="expression" dxfId="25926" priority="35616">
      <formula>AND(ISNUMBER(AM211),SEARCH("rendler",$H211,1))</formula>
    </cfRule>
    <cfRule type="expression" dxfId="25925" priority="35617">
      <formula>AND(ISNUMBER(AM211),SEARCH("palasi",$H211,1))</formula>
    </cfRule>
    <cfRule type="expression" dxfId="25924" priority="35618">
      <formula>AND(ISNUMBER(AM211),SEARCH("fercoq",$H211,1))</formula>
    </cfRule>
    <cfRule type="expression" dxfId="25923" priority="35619">
      <formula>AND(ISNUMBER(AM211),SEARCH("soukane",$H211,1))</formula>
    </cfRule>
    <cfRule type="expression" dxfId="25922" priority="35620">
      <formula>AND(ISNUMBER(AM211),SEARCH("segado",$H211,1))</formula>
    </cfRule>
    <cfRule type="expression" dxfId="25921" priority="35621">
      <formula>AND(ISNUMBER(AM211),SEARCH("ravaut",$H211,1))</formula>
    </cfRule>
  </conditionalFormatting>
  <conditionalFormatting sqref="AO211">
    <cfRule type="expression" dxfId="25920" priority="35581">
      <formula>AND(ISNUMBER(AO211),SEARCH("busca",$H211,1))</formula>
    </cfRule>
    <cfRule type="expression" dxfId="25919" priority="35582">
      <formula>AND(ISNUMBER(AO211),SEARCH("herradi",$H211,1))</formula>
    </cfRule>
    <cfRule type="expression" dxfId="25918" priority="35583">
      <formula>AND(ISNUMBER(AO211),SEARCH("kern",$H211,1))</formula>
    </cfRule>
    <cfRule type="expression" dxfId="25917" priority="35584">
      <formula>AND(ISNUMBER(AO211),SEARCH("cros",$H211,1))</formula>
    </cfRule>
    <cfRule type="expression" dxfId="25916" priority="35585">
      <formula>AND(ISNUMBER(AO211),SEARCH("duhart",$H211,1))</formula>
    </cfRule>
    <cfRule type="expression" dxfId="25915" priority="35586">
      <formula>AND(ISNUMBER(AO211),SEARCH("busca",$H211,1))</formula>
    </cfRule>
    <cfRule type="expression" dxfId="25914" priority="35587">
      <formula>AND(ISNUMBER(AO211),SEARCH("hernandez",$H211,1))</formula>
    </cfRule>
    <cfRule type="expression" dxfId="25913" priority="35588">
      <formula>AND(ISNUMBER(AO211),SEARCH("diedler",$H211,1))</formula>
    </cfRule>
    <cfRule type="expression" dxfId="25912" priority="35589">
      <formula>AND(ISNUMBER(AO211),SEARCH("fauberteau",$H211,1))</formula>
    </cfRule>
    <cfRule type="expression" dxfId="25911" priority="35590">
      <formula>AND(ISNUMBER(AO211),SEARCH("roberdet",$H211,1))</formula>
    </cfRule>
    <cfRule type="expression" dxfId="25910" priority="35591">
      <formula>AND(ISNUMBER(AO211),SEARCH("guillemot",$H211,1))</formula>
    </cfRule>
    <cfRule type="expression" dxfId="25909" priority="35592">
      <formula>AND(ISNUMBER(AO211),SEARCH("galet",$H211,1))</formula>
    </cfRule>
    <cfRule type="expression" dxfId="25908" priority="35593">
      <formula>AND(ISNUMBER(AO211),SEARCH("ayad",$H211,1))</formula>
    </cfRule>
    <cfRule type="expression" dxfId="25907" priority="35594">
      <formula>AND(ISNUMBER(AO211),SEARCH("lavoillote",$H211,1))</formula>
    </cfRule>
    <cfRule type="expression" dxfId="25906" priority="35595">
      <formula>AND(ISNUMBER(AO211),SEARCH("fancelli",$H211,1))</formula>
    </cfRule>
    <cfRule type="expression" dxfId="25905" priority="35596">
      <formula>AND(ISNUMBER(AO211),SEARCH("morelle",$H211,1))</formula>
    </cfRule>
    <cfRule type="expression" dxfId="25904" priority="35597">
      <formula>AND(ISNUMBER(AO211),SEARCH("rendler",$H211,1))</formula>
    </cfRule>
    <cfRule type="expression" dxfId="25903" priority="35598">
      <formula>AND(ISNUMBER(AO211),SEARCH("palasi",$H211,1))</formula>
    </cfRule>
    <cfRule type="expression" dxfId="25902" priority="35599">
      <formula>AND(ISNUMBER(AO211),SEARCH("fercoq",$H211,1))</formula>
    </cfRule>
    <cfRule type="expression" dxfId="25901" priority="35600">
      <formula>AND(ISNUMBER(AO211),SEARCH("soukane",$H211,1))</formula>
    </cfRule>
    <cfRule type="expression" dxfId="25900" priority="35601">
      <formula>AND(ISNUMBER(AO211),SEARCH("segado",$H211,1))</formula>
    </cfRule>
    <cfRule type="expression" dxfId="25899" priority="35602">
      <formula>AND(ISNUMBER(AO211),SEARCH("ravaut",$H211,1))</formula>
    </cfRule>
  </conditionalFormatting>
  <conditionalFormatting sqref="AO211">
    <cfRule type="expression" dxfId="25898" priority="35545">
      <formula>AND(ISNUMBER(AO211),SEARCH("busca",$H211,1))</formula>
    </cfRule>
    <cfRule type="expression" dxfId="25897" priority="35546">
      <formula>AND(ISNUMBER(AO211),SEARCH("herradi",$H211,1))</formula>
    </cfRule>
    <cfRule type="expression" dxfId="25896" priority="35547">
      <formula>AND(ISNUMBER(AO211),SEARCH("kern",$H211,1))</formula>
    </cfRule>
    <cfRule type="expression" dxfId="25895" priority="35548">
      <formula>AND(ISNUMBER(AO211),SEARCH("cros",$H211,1))</formula>
    </cfRule>
    <cfRule type="expression" dxfId="25894" priority="35549">
      <formula>AND(ISNUMBER(AO211),SEARCH("duhart",$H211,1))</formula>
    </cfRule>
    <cfRule type="expression" dxfId="25893" priority="35550">
      <formula>AND(ISNUMBER(AO211),SEARCH("busca",$H211,1))</formula>
    </cfRule>
    <cfRule type="expression" dxfId="25892" priority="35551">
      <formula>AND(ISNUMBER(AO211),SEARCH("hernandez",$H211,1))</formula>
    </cfRule>
    <cfRule type="expression" dxfId="25891" priority="35552">
      <formula>AND(ISNUMBER(AO211),SEARCH("diedler",$H211,1))</formula>
    </cfRule>
    <cfRule type="expression" dxfId="25890" priority="35553">
      <formula>AND(ISNUMBER(AO211),SEARCH("fauberteau",$H211,1))</formula>
    </cfRule>
    <cfRule type="expression" dxfId="25889" priority="35554">
      <formula>AND(ISNUMBER(AO211),SEARCH("roberdet",$H211,1))</formula>
    </cfRule>
    <cfRule type="expression" dxfId="25888" priority="35555">
      <formula>AND(ISNUMBER(AO211),SEARCH("guillemot",$H211,1))</formula>
    </cfRule>
    <cfRule type="expression" dxfId="25887" priority="35556">
      <formula>AND(ISNUMBER(AO211),SEARCH("galet",$H211,1))</formula>
    </cfRule>
    <cfRule type="expression" dxfId="25886" priority="35557">
      <formula>AND(ISNUMBER(AO211),SEARCH("ayad",$H211,1))</formula>
    </cfRule>
    <cfRule type="expression" dxfId="25885" priority="35558">
      <formula>AND(ISNUMBER(AO211),SEARCH("lavoillote",$H211,1))</formula>
    </cfRule>
    <cfRule type="expression" dxfId="25884" priority="35559">
      <formula>AND(ISNUMBER(AO211),SEARCH("fancelli",$H211,1))</formula>
    </cfRule>
    <cfRule type="expression" dxfId="25883" priority="35560">
      <formula>AND(ISNUMBER(AO211),SEARCH("morelle",$H211,1))</formula>
    </cfRule>
    <cfRule type="expression" dxfId="25882" priority="35561">
      <formula>AND(ISNUMBER(AO211),SEARCH("rendler",$H211,1))</formula>
    </cfRule>
    <cfRule type="expression" dxfId="25881" priority="35562">
      <formula>AND(ISNUMBER(AO211),SEARCH("palasi",$H211,1))</formula>
    </cfRule>
    <cfRule type="expression" dxfId="25880" priority="35563">
      <formula>AND(ISNUMBER(AO211),SEARCH("fercoq",$H211,1))</formula>
    </cfRule>
    <cfRule type="expression" dxfId="25879" priority="35564">
      <formula>AND(ISNUMBER(AO211),SEARCH("soukane",$H211,1))</formula>
    </cfRule>
    <cfRule type="expression" dxfId="25878" priority="35565">
      <formula>AND(ISNUMBER(AO211),SEARCH("segado",$H211,1))</formula>
    </cfRule>
    <cfRule type="expression" dxfId="25877" priority="35566">
      <formula>AND(ISNUMBER(AO211),SEARCH("ravaut",$H211,1))</formula>
    </cfRule>
    <cfRule type="expression" dxfId="25876" priority="35567">
      <formula>AND(ISNUMBER(AO211),SEARCH("diedler",$H211,1))</formula>
    </cfRule>
    <cfRule type="expression" dxfId="25875" priority="35568">
      <formula>AND(ISNUMBER(AO211),SEARCH("roberdet",$H211,1))</formula>
    </cfRule>
    <cfRule type="expression" dxfId="25874" priority="35569">
      <formula>AND(ISNUMBER(AO211),SEARCH("guillemot",$H211,1))</formula>
    </cfRule>
    <cfRule type="expression" dxfId="25873" priority="35570">
      <formula>AND(ISNUMBER(AO211),SEARCH("galet",$H211,1))</formula>
    </cfRule>
    <cfRule type="expression" dxfId="25872" priority="35571">
      <formula>AND(ISNUMBER(AO211),SEARCH("ayad",$H211,1))</formula>
    </cfRule>
    <cfRule type="expression" dxfId="25871" priority="35572">
      <formula>AND(ISNUMBER(AO211),SEARCH("lavoillote",$H211,1))</formula>
    </cfRule>
    <cfRule type="expression" dxfId="25870" priority="35573">
      <formula>AND(ISNUMBER(AO211),SEARCH("fancelli",$H211,1))</formula>
    </cfRule>
    <cfRule type="expression" dxfId="25869" priority="35574">
      <formula>AND(ISNUMBER(AO211),SEARCH("morelle",$H211,1))</formula>
    </cfRule>
    <cfRule type="expression" dxfId="25868" priority="35575">
      <formula>AND(ISNUMBER(AO211),SEARCH("rendler",$H211,1))</formula>
    </cfRule>
    <cfRule type="expression" dxfId="25867" priority="35576">
      <formula>AND(ISNUMBER(AO211),SEARCH("palasi",$H211,1))</formula>
    </cfRule>
    <cfRule type="expression" dxfId="25866" priority="35577">
      <formula>AND(ISNUMBER(AO211),SEARCH("fercoq",$H211,1))</formula>
    </cfRule>
    <cfRule type="expression" dxfId="25865" priority="35578">
      <formula>AND(ISNUMBER(AO211),SEARCH("soukane",$H211,1))</formula>
    </cfRule>
    <cfRule type="expression" dxfId="25864" priority="35579">
      <formula>AND(ISNUMBER(AO211),SEARCH("segado",$H211,1))</formula>
    </cfRule>
    <cfRule type="expression" dxfId="25863" priority="35580">
      <formula>AND(ISNUMBER(AO211),SEARCH("ravaut",$H211,1))</formula>
    </cfRule>
  </conditionalFormatting>
  <conditionalFormatting sqref="AO211">
    <cfRule type="expression" dxfId="25862" priority="35526">
      <formula>AND(ISNUMBER(AO211),SEARCH("cros",$H211,1))</formula>
    </cfRule>
    <cfRule type="expression" dxfId="25861" priority="35527">
      <formula>AND(ISNUMBER(AO211),SEARCH("duhart",$H211,1))</formula>
    </cfRule>
    <cfRule type="expression" dxfId="25860" priority="35528">
      <formula>AND(ISNUMBER(AO211),SEARCH("busca",$H211,1))</formula>
    </cfRule>
    <cfRule type="expression" dxfId="25859" priority="35529">
      <formula>AND(ISNUMBER(AO211),SEARCH("hernandez",$H211,1))</formula>
    </cfRule>
    <cfRule type="expression" dxfId="25858" priority="35530">
      <formula>AND(ISNUMBER(AO211),SEARCH("diedler",$H211,1))</formula>
    </cfRule>
    <cfRule type="expression" dxfId="25857" priority="35531">
      <formula>AND(ISNUMBER(AO211),SEARCH("fauberteau",$H211,1))</formula>
    </cfRule>
    <cfRule type="expression" dxfId="25856" priority="35532">
      <formula>AND(ISNUMBER(AO211),SEARCH("roberdet",$H211,1))</formula>
    </cfRule>
    <cfRule type="expression" dxfId="25855" priority="35533">
      <formula>AND(ISNUMBER(AO211),SEARCH("guillemot",$H211,1))</formula>
    </cfRule>
    <cfRule type="expression" dxfId="25854" priority="35534">
      <formula>AND(ISNUMBER(AO211),SEARCH("galet",$H211,1))</formula>
    </cfRule>
    <cfRule type="expression" dxfId="25853" priority="35535">
      <formula>AND(ISNUMBER(AO211),SEARCH("ayad",$H211,1))</formula>
    </cfRule>
    <cfRule type="expression" dxfId="25852" priority="35536">
      <formula>AND(ISNUMBER(AO211),SEARCH("lavoillote",$H211,1))</formula>
    </cfRule>
    <cfRule type="expression" dxfId="25851" priority="35537">
      <formula>AND(ISNUMBER(AO211),SEARCH("fancelli",$H211,1))</formula>
    </cfRule>
    <cfRule type="expression" dxfId="25850" priority="35538">
      <formula>AND(ISNUMBER(AO211),SEARCH("morelle",$H211,1))</formula>
    </cfRule>
    <cfRule type="expression" dxfId="25849" priority="35539">
      <formula>AND(ISNUMBER(AO211),SEARCH("rendler",$H211,1))</formula>
    </cfRule>
    <cfRule type="expression" dxfId="25848" priority="35540">
      <formula>AND(ISNUMBER(AO211),SEARCH("palasi",$H211,1))</formula>
    </cfRule>
    <cfRule type="expression" dxfId="25847" priority="35541">
      <formula>AND(ISNUMBER(AO211),SEARCH("fercoq",$H211,1))</formula>
    </cfRule>
    <cfRule type="expression" dxfId="25846" priority="35542">
      <formula>AND(ISNUMBER(AO211),SEARCH("soukane",$H211,1))</formula>
    </cfRule>
    <cfRule type="expression" dxfId="25845" priority="35543">
      <formula>AND(ISNUMBER(AO211),SEARCH("segado",$H211,1))</formula>
    </cfRule>
    <cfRule type="expression" dxfId="25844" priority="35544">
      <formula>AND(ISNUMBER(AO211),SEARCH("ravaut",$H211,1))</formula>
    </cfRule>
  </conditionalFormatting>
  <conditionalFormatting sqref="AP211">
    <cfRule type="expression" dxfId="25843" priority="35504">
      <formula>AND(ISNUMBER(AP211),SEARCH("busca",$H211,1))</formula>
    </cfRule>
    <cfRule type="expression" dxfId="25842" priority="35505">
      <formula>AND(ISNUMBER(AP211),SEARCH("herradi",$H211,1))</formula>
    </cfRule>
    <cfRule type="expression" dxfId="25841" priority="35506">
      <formula>AND(ISNUMBER(AP211),SEARCH("kern",$H211,1))</formula>
    </cfRule>
    <cfRule type="expression" dxfId="25840" priority="35507">
      <formula>AND(ISNUMBER(AP211),SEARCH("cros",$H211,1))</formula>
    </cfRule>
    <cfRule type="expression" dxfId="25839" priority="35508">
      <formula>AND(ISNUMBER(AP211),SEARCH("duhart",$H211,1))</formula>
    </cfRule>
    <cfRule type="expression" dxfId="25838" priority="35509">
      <formula>AND(ISNUMBER(AP211),SEARCH("busca",$H211,1))</formula>
    </cfRule>
    <cfRule type="expression" dxfId="25837" priority="35510">
      <formula>AND(ISNUMBER(AP211),SEARCH("hernandez",$H211,1))</formula>
    </cfRule>
    <cfRule type="expression" dxfId="25836" priority="35511">
      <formula>AND(ISNUMBER(AP211),SEARCH("diedler",$H211,1))</formula>
    </cfRule>
    <cfRule type="expression" dxfId="25835" priority="35512">
      <formula>AND(ISNUMBER(AP211),SEARCH("fauberteau",$H211,1))</formula>
    </cfRule>
    <cfRule type="expression" dxfId="25834" priority="35513">
      <formula>AND(ISNUMBER(AP211),SEARCH("roberdet",$H211,1))</formula>
    </cfRule>
    <cfRule type="expression" dxfId="25833" priority="35514">
      <formula>AND(ISNUMBER(AP211),SEARCH("guillemot",$H211,1))</formula>
    </cfRule>
    <cfRule type="expression" dxfId="25832" priority="35515">
      <formula>AND(ISNUMBER(AP211),SEARCH("galet",$H211,1))</formula>
    </cfRule>
    <cfRule type="expression" dxfId="25831" priority="35516">
      <formula>AND(ISNUMBER(AP211),SEARCH("ayad",$H211,1))</formula>
    </cfRule>
    <cfRule type="expression" dxfId="25830" priority="35517">
      <formula>AND(ISNUMBER(AP211),SEARCH("lavoillote",$H211,1))</formula>
    </cfRule>
    <cfRule type="expression" dxfId="25829" priority="35518">
      <formula>AND(ISNUMBER(AP211),SEARCH("fancelli",$H211,1))</formula>
    </cfRule>
    <cfRule type="expression" dxfId="25828" priority="35519">
      <formula>AND(ISNUMBER(AP211),SEARCH("morelle",$H211,1))</formula>
    </cfRule>
    <cfRule type="expression" dxfId="25827" priority="35520">
      <formula>AND(ISNUMBER(AP211),SEARCH("rendler",$H211,1))</formula>
    </cfRule>
    <cfRule type="expression" dxfId="25826" priority="35521">
      <formula>AND(ISNUMBER(AP211),SEARCH("palasi",$H211,1))</formula>
    </cfRule>
    <cfRule type="expression" dxfId="25825" priority="35522">
      <formula>AND(ISNUMBER(AP211),SEARCH("fercoq",$H211,1))</formula>
    </cfRule>
    <cfRule type="expression" dxfId="25824" priority="35523">
      <formula>AND(ISNUMBER(AP211),SEARCH("soukane",$H211,1))</formula>
    </cfRule>
    <cfRule type="expression" dxfId="25823" priority="35524">
      <formula>AND(ISNUMBER(AP211),SEARCH("segado",$H211,1))</formula>
    </cfRule>
    <cfRule type="expression" dxfId="25822" priority="35525">
      <formula>AND(ISNUMBER(AP211),SEARCH("ravaut",$H211,1))</formula>
    </cfRule>
  </conditionalFormatting>
  <conditionalFormatting sqref="AP211">
    <cfRule type="expression" dxfId="25821" priority="35468">
      <formula>AND(ISNUMBER(AP211),SEARCH("busca",$H211,1))</formula>
    </cfRule>
    <cfRule type="expression" dxfId="25820" priority="35469">
      <formula>AND(ISNUMBER(AP211),SEARCH("herradi",$H211,1))</formula>
    </cfRule>
    <cfRule type="expression" dxfId="25819" priority="35470">
      <formula>AND(ISNUMBER(AP211),SEARCH("kern",$H211,1))</formula>
    </cfRule>
    <cfRule type="expression" dxfId="25818" priority="35471">
      <formula>AND(ISNUMBER(AP211),SEARCH("cros",$H211,1))</formula>
    </cfRule>
    <cfRule type="expression" dxfId="25817" priority="35472">
      <formula>AND(ISNUMBER(AP211),SEARCH("duhart",$H211,1))</formula>
    </cfRule>
    <cfRule type="expression" dxfId="25816" priority="35473">
      <formula>AND(ISNUMBER(AP211),SEARCH("busca",$H211,1))</formula>
    </cfRule>
    <cfRule type="expression" dxfId="25815" priority="35474">
      <formula>AND(ISNUMBER(AP211),SEARCH("hernandez",$H211,1))</formula>
    </cfRule>
    <cfRule type="expression" dxfId="25814" priority="35475">
      <formula>AND(ISNUMBER(AP211),SEARCH("diedler",$H211,1))</formula>
    </cfRule>
    <cfRule type="expression" dxfId="25813" priority="35476">
      <formula>AND(ISNUMBER(AP211),SEARCH("fauberteau",$H211,1))</formula>
    </cfRule>
    <cfRule type="expression" dxfId="25812" priority="35477">
      <formula>AND(ISNUMBER(AP211),SEARCH("roberdet",$H211,1))</formula>
    </cfRule>
    <cfRule type="expression" dxfId="25811" priority="35478">
      <formula>AND(ISNUMBER(AP211),SEARCH("guillemot",$H211,1))</formula>
    </cfRule>
    <cfRule type="expression" dxfId="25810" priority="35479">
      <formula>AND(ISNUMBER(AP211),SEARCH("galet",$H211,1))</formula>
    </cfRule>
    <cfRule type="expression" dxfId="25809" priority="35480">
      <formula>AND(ISNUMBER(AP211),SEARCH("ayad",$H211,1))</formula>
    </cfRule>
    <cfRule type="expression" dxfId="25808" priority="35481">
      <formula>AND(ISNUMBER(AP211),SEARCH("lavoillote",$H211,1))</formula>
    </cfRule>
    <cfRule type="expression" dxfId="25807" priority="35482">
      <formula>AND(ISNUMBER(AP211),SEARCH("fancelli",$H211,1))</formula>
    </cfRule>
    <cfRule type="expression" dxfId="25806" priority="35483">
      <formula>AND(ISNUMBER(AP211),SEARCH("morelle",$H211,1))</formula>
    </cfRule>
    <cfRule type="expression" dxfId="25805" priority="35484">
      <formula>AND(ISNUMBER(AP211),SEARCH("rendler",$H211,1))</formula>
    </cfRule>
    <cfRule type="expression" dxfId="25804" priority="35485">
      <formula>AND(ISNUMBER(AP211),SEARCH("palasi",$H211,1))</formula>
    </cfRule>
    <cfRule type="expression" dxfId="25803" priority="35486">
      <formula>AND(ISNUMBER(AP211),SEARCH("fercoq",$H211,1))</formula>
    </cfRule>
    <cfRule type="expression" dxfId="25802" priority="35487">
      <formula>AND(ISNUMBER(AP211),SEARCH("soukane",$H211,1))</formula>
    </cfRule>
    <cfRule type="expression" dxfId="25801" priority="35488">
      <formula>AND(ISNUMBER(AP211),SEARCH("segado",$H211,1))</formula>
    </cfRule>
    <cfRule type="expression" dxfId="25800" priority="35489">
      <formula>AND(ISNUMBER(AP211),SEARCH("ravaut",$H211,1))</formula>
    </cfRule>
    <cfRule type="expression" dxfId="25799" priority="35490">
      <formula>AND(ISNUMBER(AP211),SEARCH("diedler",$H211,1))</formula>
    </cfRule>
    <cfRule type="expression" dxfId="25798" priority="35491">
      <formula>AND(ISNUMBER(AP211),SEARCH("roberdet",$H211,1))</formula>
    </cfRule>
    <cfRule type="expression" dxfId="25797" priority="35492">
      <formula>AND(ISNUMBER(AP211),SEARCH("guillemot",$H211,1))</formula>
    </cfRule>
    <cfRule type="expression" dxfId="25796" priority="35493">
      <formula>AND(ISNUMBER(AP211),SEARCH("galet",$H211,1))</formula>
    </cfRule>
    <cfRule type="expression" dxfId="25795" priority="35494">
      <formula>AND(ISNUMBER(AP211),SEARCH("ayad",$H211,1))</formula>
    </cfRule>
    <cfRule type="expression" dxfId="25794" priority="35495">
      <formula>AND(ISNUMBER(AP211),SEARCH("lavoillote",$H211,1))</formula>
    </cfRule>
    <cfRule type="expression" dxfId="25793" priority="35496">
      <formula>AND(ISNUMBER(AP211),SEARCH("fancelli",$H211,1))</formula>
    </cfRule>
    <cfRule type="expression" dxfId="25792" priority="35497">
      <formula>AND(ISNUMBER(AP211),SEARCH("morelle",$H211,1))</formula>
    </cfRule>
    <cfRule type="expression" dxfId="25791" priority="35498">
      <formula>AND(ISNUMBER(AP211),SEARCH("rendler",$H211,1))</formula>
    </cfRule>
    <cfRule type="expression" dxfId="25790" priority="35499">
      <formula>AND(ISNUMBER(AP211),SEARCH("palasi",$H211,1))</formula>
    </cfRule>
    <cfRule type="expression" dxfId="25789" priority="35500">
      <formula>AND(ISNUMBER(AP211),SEARCH("fercoq",$H211,1))</formula>
    </cfRule>
    <cfRule type="expression" dxfId="25788" priority="35501">
      <formula>AND(ISNUMBER(AP211),SEARCH("soukane",$H211,1))</formula>
    </cfRule>
    <cfRule type="expression" dxfId="25787" priority="35502">
      <formula>AND(ISNUMBER(AP211),SEARCH("segado",$H211,1))</formula>
    </cfRule>
    <cfRule type="expression" dxfId="25786" priority="35503">
      <formula>AND(ISNUMBER(AP211),SEARCH("ravaut",$H211,1))</formula>
    </cfRule>
  </conditionalFormatting>
  <conditionalFormatting sqref="AP211">
    <cfRule type="expression" dxfId="25785" priority="35449">
      <formula>AND(ISNUMBER(AP211),SEARCH("cros",$H211,1))</formula>
    </cfRule>
    <cfRule type="expression" dxfId="25784" priority="35450">
      <formula>AND(ISNUMBER(AP211),SEARCH("duhart",$H211,1))</formula>
    </cfRule>
    <cfRule type="expression" dxfId="25783" priority="35451">
      <formula>AND(ISNUMBER(AP211),SEARCH("busca",$H211,1))</formula>
    </cfRule>
    <cfRule type="expression" dxfId="25782" priority="35452">
      <formula>AND(ISNUMBER(AP211),SEARCH("hernandez",$H211,1))</formula>
    </cfRule>
    <cfRule type="expression" dxfId="25781" priority="35453">
      <formula>AND(ISNUMBER(AP211),SEARCH("diedler",$H211,1))</formula>
    </cfRule>
    <cfRule type="expression" dxfId="25780" priority="35454">
      <formula>AND(ISNUMBER(AP211),SEARCH("fauberteau",$H211,1))</formula>
    </cfRule>
    <cfRule type="expression" dxfId="25779" priority="35455">
      <formula>AND(ISNUMBER(AP211),SEARCH("roberdet",$H211,1))</formula>
    </cfRule>
    <cfRule type="expression" dxfId="25778" priority="35456">
      <formula>AND(ISNUMBER(AP211),SEARCH("guillemot",$H211,1))</formula>
    </cfRule>
    <cfRule type="expression" dxfId="25777" priority="35457">
      <formula>AND(ISNUMBER(AP211),SEARCH("galet",$H211,1))</formula>
    </cfRule>
    <cfRule type="expression" dxfId="25776" priority="35458">
      <formula>AND(ISNUMBER(AP211),SEARCH("ayad",$H211,1))</formula>
    </cfRule>
    <cfRule type="expression" dxfId="25775" priority="35459">
      <formula>AND(ISNUMBER(AP211),SEARCH("lavoillote",$H211,1))</formula>
    </cfRule>
    <cfRule type="expression" dxfId="25774" priority="35460">
      <formula>AND(ISNUMBER(AP211),SEARCH("fancelli",$H211,1))</formula>
    </cfRule>
    <cfRule type="expression" dxfId="25773" priority="35461">
      <formula>AND(ISNUMBER(AP211),SEARCH("morelle",$H211,1))</formula>
    </cfRule>
    <cfRule type="expression" dxfId="25772" priority="35462">
      <formula>AND(ISNUMBER(AP211),SEARCH("rendler",$H211,1))</formula>
    </cfRule>
    <cfRule type="expression" dxfId="25771" priority="35463">
      <formula>AND(ISNUMBER(AP211),SEARCH("palasi",$H211,1))</formula>
    </cfRule>
    <cfRule type="expression" dxfId="25770" priority="35464">
      <formula>AND(ISNUMBER(AP211),SEARCH("fercoq",$H211,1))</formula>
    </cfRule>
    <cfRule type="expression" dxfId="25769" priority="35465">
      <formula>AND(ISNUMBER(AP211),SEARCH("soukane",$H211,1))</formula>
    </cfRule>
    <cfRule type="expression" dxfId="25768" priority="35466">
      <formula>AND(ISNUMBER(AP211),SEARCH("segado",$H211,1))</formula>
    </cfRule>
    <cfRule type="expression" dxfId="25767" priority="35467">
      <formula>AND(ISNUMBER(AP211),SEARCH("ravaut",$H211,1))</formula>
    </cfRule>
  </conditionalFormatting>
  <conditionalFormatting sqref="AR211:AS211">
    <cfRule type="expression" dxfId="25766" priority="35430">
      <formula>AND(ISNUMBER(AR211),SEARCH("cros",$H211,1))</formula>
    </cfRule>
    <cfRule type="expression" dxfId="25765" priority="35431">
      <formula>AND(ISNUMBER(AR211),SEARCH("duhart",$H211,1))</formula>
    </cfRule>
    <cfRule type="expression" dxfId="25764" priority="35432">
      <formula>AND(ISNUMBER(AR211),SEARCH("busca",$H211,1))</formula>
    </cfRule>
    <cfRule type="expression" dxfId="25763" priority="35433">
      <formula>AND(ISNUMBER(AR211),SEARCH("hernandez",$H211,1))</formula>
    </cfRule>
    <cfRule type="expression" dxfId="25762" priority="35434">
      <formula>AND(ISNUMBER(AR211),SEARCH("diedler",$H211,1))</formula>
    </cfRule>
    <cfRule type="expression" dxfId="25761" priority="35435">
      <formula>AND(ISNUMBER(AR211),SEARCH("fauberteau",$H211,1))</formula>
    </cfRule>
    <cfRule type="expression" dxfId="25760" priority="35436">
      <formula>AND(ISNUMBER(AR211),SEARCH("roberdet",$H211,1))</formula>
    </cfRule>
    <cfRule type="expression" dxfId="25759" priority="35437">
      <formula>AND(ISNUMBER(AR211),SEARCH("guillemot",$H211,1))</formula>
    </cfRule>
    <cfRule type="expression" dxfId="25758" priority="35438">
      <formula>AND(ISNUMBER(AR211),SEARCH("galet",$H211,1))</formula>
    </cfRule>
    <cfRule type="expression" dxfId="25757" priority="35439">
      <formula>AND(ISNUMBER(AR211),SEARCH("ayad",$H211,1))</formula>
    </cfRule>
    <cfRule type="expression" dxfId="25756" priority="35440">
      <formula>AND(ISNUMBER(AR211),SEARCH("lavoillote",$H211,1))</formula>
    </cfRule>
    <cfRule type="expression" dxfId="25755" priority="35441">
      <formula>AND(ISNUMBER(AR211),SEARCH("fancelli",$H211,1))</formula>
    </cfRule>
    <cfRule type="expression" dxfId="25754" priority="35442">
      <formula>AND(ISNUMBER(AR211),SEARCH("morelle",$H211,1))</formula>
    </cfRule>
    <cfRule type="expression" dxfId="25753" priority="35443">
      <formula>AND(ISNUMBER(AR211),SEARCH("rendler",$H211,1))</formula>
    </cfRule>
    <cfRule type="expression" dxfId="25752" priority="35444">
      <formula>AND(ISNUMBER(AR211),SEARCH("palasi",$H211,1))</formula>
    </cfRule>
    <cfRule type="expression" dxfId="25751" priority="35445">
      <formula>AND(ISNUMBER(AR211),SEARCH("fercoq",$H211,1))</formula>
    </cfRule>
    <cfRule type="expression" dxfId="25750" priority="35446">
      <formula>AND(ISNUMBER(AR211),SEARCH("soukane",$H211,1))</formula>
    </cfRule>
    <cfRule type="expression" dxfId="25749" priority="35447">
      <formula>AND(ISNUMBER(AR211),SEARCH("segado",$H211,1))</formula>
    </cfRule>
    <cfRule type="expression" dxfId="25748" priority="35448">
      <formula>AND(ISNUMBER(AR211),SEARCH("ravaut",$H211,1))</formula>
    </cfRule>
  </conditionalFormatting>
  <conditionalFormatting sqref="AR211:AS211">
    <cfRule type="expression" dxfId="25747" priority="35408">
      <formula>AND(ISNUMBER(AR211),SEARCH("busca",$H211,1))</formula>
    </cfRule>
    <cfRule type="expression" dxfId="25746" priority="35409">
      <formula>AND(ISNUMBER(AR211),SEARCH("herradi",$H211,1))</formula>
    </cfRule>
    <cfRule type="expression" dxfId="25745" priority="35410">
      <formula>AND(ISNUMBER(AR211),SEARCH("kern",$H211,1))</formula>
    </cfRule>
    <cfRule type="expression" dxfId="25744" priority="35411">
      <formula>AND(ISNUMBER(AR211),SEARCH("cros",$H211,1))</formula>
    </cfRule>
    <cfRule type="expression" dxfId="25743" priority="35412">
      <formula>AND(ISNUMBER(AR211),SEARCH("duhart",$H211,1))</formula>
    </cfRule>
    <cfRule type="expression" dxfId="25742" priority="35413">
      <formula>AND(ISNUMBER(AR211),SEARCH("busca",$H211,1))</formula>
    </cfRule>
    <cfRule type="expression" dxfId="25741" priority="35414">
      <formula>AND(ISNUMBER(AR211),SEARCH("hernandez",$H211,1))</formula>
    </cfRule>
    <cfRule type="expression" dxfId="25740" priority="35415">
      <formula>AND(ISNUMBER(AR211),SEARCH("diedler",$H211,1))</formula>
    </cfRule>
    <cfRule type="expression" dxfId="25739" priority="35416">
      <formula>AND(ISNUMBER(AR211),SEARCH("fauberteau",$H211,1))</formula>
    </cfRule>
    <cfRule type="expression" dxfId="25738" priority="35417">
      <formula>AND(ISNUMBER(AR211),SEARCH("roberdet",$H211,1))</formula>
    </cfRule>
    <cfRule type="expression" dxfId="25737" priority="35418">
      <formula>AND(ISNUMBER(AR211),SEARCH("guillemot",$H211,1))</formula>
    </cfRule>
    <cfRule type="expression" dxfId="25736" priority="35419">
      <formula>AND(ISNUMBER(AR211),SEARCH("galet",$H211,1))</formula>
    </cfRule>
    <cfRule type="expression" dxfId="25735" priority="35420">
      <formula>AND(ISNUMBER(AR211),SEARCH("ayad",$H211,1))</formula>
    </cfRule>
    <cfRule type="expression" dxfId="25734" priority="35421">
      <formula>AND(ISNUMBER(AR211),SEARCH("lavoillote",$H211,1))</formula>
    </cfRule>
    <cfRule type="expression" dxfId="25733" priority="35422">
      <formula>AND(ISNUMBER(AR211),SEARCH("fancelli",$H211,1))</formula>
    </cfRule>
    <cfRule type="expression" dxfId="25732" priority="35423">
      <formula>AND(ISNUMBER(AR211),SEARCH("morelle",$H211,1))</formula>
    </cfRule>
    <cfRule type="expression" dxfId="25731" priority="35424">
      <formula>AND(ISNUMBER(AR211),SEARCH("rendler",$H211,1))</formula>
    </cfRule>
    <cfRule type="expression" dxfId="25730" priority="35425">
      <formula>AND(ISNUMBER(AR211),SEARCH("palasi",$H211,1))</formula>
    </cfRule>
    <cfRule type="expression" dxfId="25729" priority="35426">
      <formula>AND(ISNUMBER(AR211),SEARCH("fercoq",$H211,1))</formula>
    </cfRule>
    <cfRule type="expression" dxfId="25728" priority="35427">
      <formula>AND(ISNUMBER(AR211),SEARCH("soukane",$H211,1))</formula>
    </cfRule>
    <cfRule type="expression" dxfId="25727" priority="35428">
      <formula>AND(ISNUMBER(AR211),SEARCH("segado",$H211,1))</formula>
    </cfRule>
    <cfRule type="expression" dxfId="25726" priority="35429">
      <formula>AND(ISNUMBER(AR211),SEARCH("ravaut",$H211,1))</formula>
    </cfRule>
  </conditionalFormatting>
  <conditionalFormatting sqref="AR211:AS211">
    <cfRule type="expression" dxfId="25725" priority="35372">
      <formula>AND(ISNUMBER(AR211),SEARCH("busca",$H211,1))</formula>
    </cfRule>
    <cfRule type="expression" dxfId="25724" priority="35373">
      <formula>AND(ISNUMBER(AR211),SEARCH("herradi",$H211,1))</formula>
    </cfRule>
    <cfRule type="expression" dxfId="25723" priority="35374">
      <formula>AND(ISNUMBER(AR211),SEARCH("kern",$H211,1))</formula>
    </cfRule>
    <cfRule type="expression" dxfId="25722" priority="35375">
      <formula>AND(ISNUMBER(AR211),SEARCH("cros",$H211,1))</formula>
    </cfRule>
    <cfRule type="expression" dxfId="25721" priority="35376">
      <formula>AND(ISNUMBER(AR211),SEARCH("duhart",$H211,1))</formula>
    </cfRule>
    <cfRule type="expression" dxfId="25720" priority="35377">
      <formula>AND(ISNUMBER(AR211),SEARCH("busca",$H211,1))</formula>
    </cfRule>
    <cfRule type="expression" dxfId="25719" priority="35378">
      <formula>AND(ISNUMBER(AR211),SEARCH("hernandez",$H211,1))</formula>
    </cfRule>
    <cfRule type="expression" dxfId="25718" priority="35379">
      <formula>AND(ISNUMBER(AR211),SEARCH("diedler",$H211,1))</formula>
    </cfRule>
    <cfRule type="expression" dxfId="25717" priority="35380">
      <formula>AND(ISNUMBER(AR211),SEARCH("fauberteau",$H211,1))</formula>
    </cfRule>
    <cfRule type="expression" dxfId="25716" priority="35381">
      <formula>AND(ISNUMBER(AR211),SEARCH("roberdet",$H211,1))</formula>
    </cfRule>
    <cfRule type="expression" dxfId="25715" priority="35382">
      <formula>AND(ISNUMBER(AR211),SEARCH("guillemot",$H211,1))</formula>
    </cfRule>
    <cfRule type="expression" dxfId="25714" priority="35383">
      <formula>AND(ISNUMBER(AR211),SEARCH("galet",$H211,1))</formula>
    </cfRule>
    <cfRule type="expression" dxfId="25713" priority="35384">
      <formula>AND(ISNUMBER(AR211),SEARCH("ayad",$H211,1))</formula>
    </cfRule>
    <cfRule type="expression" dxfId="25712" priority="35385">
      <formula>AND(ISNUMBER(AR211),SEARCH("lavoillote",$H211,1))</formula>
    </cfRule>
    <cfRule type="expression" dxfId="25711" priority="35386">
      <formula>AND(ISNUMBER(AR211),SEARCH("fancelli",$H211,1))</formula>
    </cfRule>
    <cfRule type="expression" dxfId="25710" priority="35387">
      <formula>AND(ISNUMBER(AR211),SEARCH("morelle",$H211,1))</formula>
    </cfRule>
    <cfRule type="expression" dxfId="25709" priority="35388">
      <formula>AND(ISNUMBER(AR211),SEARCH("rendler",$H211,1))</formula>
    </cfRule>
    <cfRule type="expression" dxfId="25708" priority="35389">
      <formula>AND(ISNUMBER(AR211),SEARCH("palasi",$H211,1))</formula>
    </cfRule>
    <cfRule type="expression" dxfId="25707" priority="35390">
      <formula>AND(ISNUMBER(AR211),SEARCH("fercoq",$H211,1))</formula>
    </cfRule>
    <cfRule type="expression" dxfId="25706" priority="35391">
      <formula>AND(ISNUMBER(AR211),SEARCH("soukane",$H211,1))</formula>
    </cfRule>
    <cfRule type="expression" dxfId="25705" priority="35392">
      <formula>AND(ISNUMBER(AR211),SEARCH("segado",$H211,1))</formula>
    </cfRule>
    <cfRule type="expression" dxfId="25704" priority="35393">
      <formula>AND(ISNUMBER(AR211),SEARCH("ravaut",$H211,1))</formula>
    </cfRule>
    <cfRule type="expression" dxfId="25703" priority="35394">
      <formula>AND(ISNUMBER(AR211),SEARCH("diedler",$H211,1))</formula>
    </cfRule>
    <cfRule type="expression" dxfId="25702" priority="35395">
      <formula>AND(ISNUMBER(AR211),SEARCH("roberdet",$H211,1))</formula>
    </cfRule>
    <cfRule type="expression" dxfId="25701" priority="35396">
      <formula>AND(ISNUMBER(AR211),SEARCH("guillemot",$H211,1))</formula>
    </cfRule>
    <cfRule type="expression" dxfId="25700" priority="35397">
      <formula>AND(ISNUMBER(AR211),SEARCH("galet",$H211,1))</formula>
    </cfRule>
    <cfRule type="expression" dxfId="25699" priority="35398">
      <formula>AND(ISNUMBER(AR211),SEARCH("ayad",$H211,1))</formula>
    </cfRule>
    <cfRule type="expression" dxfId="25698" priority="35399">
      <formula>AND(ISNUMBER(AR211),SEARCH("lavoillote",$H211,1))</formula>
    </cfRule>
    <cfRule type="expression" dxfId="25697" priority="35400">
      <formula>AND(ISNUMBER(AR211),SEARCH("fancelli",$H211,1))</formula>
    </cfRule>
    <cfRule type="expression" dxfId="25696" priority="35401">
      <formula>AND(ISNUMBER(AR211),SEARCH("morelle",$H211,1))</formula>
    </cfRule>
    <cfRule type="expression" dxfId="25695" priority="35402">
      <formula>AND(ISNUMBER(AR211),SEARCH("rendler",$H211,1))</formula>
    </cfRule>
    <cfRule type="expression" dxfId="25694" priority="35403">
      <formula>AND(ISNUMBER(AR211),SEARCH("palasi",$H211,1))</formula>
    </cfRule>
    <cfRule type="expression" dxfId="25693" priority="35404">
      <formula>AND(ISNUMBER(AR211),SEARCH("fercoq",$H211,1))</formula>
    </cfRule>
    <cfRule type="expression" dxfId="25692" priority="35405">
      <formula>AND(ISNUMBER(AR211),SEARCH("soukane",$H211,1))</formula>
    </cfRule>
    <cfRule type="expression" dxfId="25691" priority="35406">
      <formula>AND(ISNUMBER(AR211),SEARCH("segado",$H211,1))</formula>
    </cfRule>
    <cfRule type="expression" dxfId="25690" priority="35407">
      <formula>AND(ISNUMBER(AR211),SEARCH("ravaut",$H211,1))</formula>
    </cfRule>
  </conditionalFormatting>
  <conditionalFormatting sqref="AR211:AS211">
    <cfRule type="expression" dxfId="25689" priority="35353">
      <formula>AND(ISNUMBER(AR211),SEARCH("cros",$H211,1))</formula>
    </cfRule>
    <cfRule type="expression" dxfId="25688" priority="35354">
      <formula>AND(ISNUMBER(AR211),SEARCH("duhart",$H211,1))</formula>
    </cfRule>
    <cfRule type="expression" dxfId="25687" priority="35355">
      <formula>AND(ISNUMBER(AR211),SEARCH("busca",$H211,1))</formula>
    </cfRule>
    <cfRule type="expression" dxfId="25686" priority="35356">
      <formula>AND(ISNUMBER(AR211),SEARCH("hernandez",$H211,1))</formula>
    </cfRule>
    <cfRule type="expression" dxfId="25685" priority="35357">
      <formula>AND(ISNUMBER(AR211),SEARCH("diedler",$H211,1))</formula>
    </cfRule>
    <cfRule type="expression" dxfId="25684" priority="35358">
      <formula>AND(ISNUMBER(AR211),SEARCH("fauberteau",$H211,1))</formula>
    </cfRule>
    <cfRule type="expression" dxfId="25683" priority="35359">
      <formula>AND(ISNUMBER(AR211),SEARCH("roberdet",$H211,1))</formula>
    </cfRule>
    <cfRule type="expression" dxfId="25682" priority="35360">
      <formula>AND(ISNUMBER(AR211),SEARCH("guillemot",$H211,1))</formula>
    </cfRule>
    <cfRule type="expression" dxfId="25681" priority="35361">
      <formula>AND(ISNUMBER(AR211),SEARCH("galet",$H211,1))</formula>
    </cfRule>
    <cfRule type="expression" dxfId="25680" priority="35362">
      <formula>AND(ISNUMBER(AR211),SEARCH("ayad",$H211,1))</formula>
    </cfRule>
    <cfRule type="expression" dxfId="25679" priority="35363">
      <formula>AND(ISNUMBER(AR211),SEARCH("lavoillote",$H211,1))</formula>
    </cfRule>
    <cfRule type="expression" dxfId="25678" priority="35364">
      <formula>AND(ISNUMBER(AR211),SEARCH("fancelli",$H211,1))</formula>
    </cfRule>
    <cfRule type="expression" dxfId="25677" priority="35365">
      <formula>AND(ISNUMBER(AR211),SEARCH("morelle",$H211,1))</formula>
    </cfRule>
    <cfRule type="expression" dxfId="25676" priority="35366">
      <formula>AND(ISNUMBER(AR211),SEARCH("rendler",$H211,1))</formula>
    </cfRule>
    <cfRule type="expression" dxfId="25675" priority="35367">
      <formula>AND(ISNUMBER(AR211),SEARCH("palasi",$H211,1))</formula>
    </cfRule>
    <cfRule type="expression" dxfId="25674" priority="35368">
      <formula>AND(ISNUMBER(AR211),SEARCH("fercoq",$H211,1))</formula>
    </cfRule>
    <cfRule type="expression" dxfId="25673" priority="35369">
      <formula>AND(ISNUMBER(AR211),SEARCH("soukane",$H211,1))</formula>
    </cfRule>
    <cfRule type="expression" dxfId="25672" priority="35370">
      <formula>AND(ISNUMBER(AR211),SEARCH("segado",$H211,1))</formula>
    </cfRule>
    <cfRule type="expression" dxfId="25671" priority="35371">
      <formula>AND(ISNUMBER(AR211),SEARCH("ravaut",$H211,1))</formula>
    </cfRule>
  </conditionalFormatting>
  <conditionalFormatting sqref="AR211:AS211">
    <cfRule type="expression" dxfId="25670" priority="35331">
      <formula>AND(ISNUMBER(AR211),SEARCH("busca",$H211,1))</formula>
    </cfRule>
    <cfRule type="expression" dxfId="25669" priority="35332">
      <formula>AND(ISNUMBER(AR211),SEARCH("herradi",$H211,1))</formula>
    </cfRule>
    <cfRule type="expression" dxfId="25668" priority="35333">
      <formula>AND(ISNUMBER(AR211),SEARCH("kern",$H211,1))</formula>
    </cfRule>
    <cfRule type="expression" dxfId="25667" priority="35334">
      <formula>AND(ISNUMBER(AR211),SEARCH("cros",$H211,1))</formula>
    </cfRule>
    <cfRule type="expression" dxfId="25666" priority="35335">
      <formula>AND(ISNUMBER(AR211),SEARCH("duhart",$H211,1))</formula>
    </cfRule>
    <cfRule type="expression" dxfId="25665" priority="35336">
      <formula>AND(ISNUMBER(AR211),SEARCH("busca",$H211,1))</formula>
    </cfRule>
    <cfRule type="expression" dxfId="25664" priority="35337">
      <formula>AND(ISNUMBER(AR211),SEARCH("hernandez",$H211,1))</formula>
    </cfRule>
    <cfRule type="expression" dxfId="25663" priority="35338">
      <formula>AND(ISNUMBER(AR211),SEARCH("diedler",$H211,1))</formula>
    </cfRule>
    <cfRule type="expression" dxfId="25662" priority="35339">
      <formula>AND(ISNUMBER(AR211),SEARCH("fauberteau",$H211,1))</formula>
    </cfRule>
    <cfRule type="expression" dxfId="25661" priority="35340">
      <formula>AND(ISNUMBER(AR211),SEARCH("roberdet",$H211,1))</formula>
    </cfRule>
    <cfRule type="expression" dxfId="25660" priority="35341">
      <formula>AND(ISNUMBER(AR211),SEARCH("guillemot",$H211,1))</formula>
    </cfRule>
    <cfRule type="expression" dxfId="25659" priority="35342">
      <formula>AND(ISNUMBER(AR211),SEARCH("galet",$H211,1))</formula>
    </cfRule>
    <cfRule type="expression" dxfId="25658" priority="35343">
      <formula>AND(ISNUMBER(AR211),SEARCH("ayad",$H211,1))</formula>
    </cfRule>
    <cfRule type="expression" dxfId="25657" priority="35344">
      <formula>AND(ISNUMBER(AR211),SEARCH("lavoillote",$H211,1))</formula>
    </cfRule>
    <cfRule type="expression" dxfId="25656" priority="35345">
      <formula>AND(ISNUMBER(AR211),SEARCH("fancelli",$H211,1))</formula>
    </cfRule>
    <cfRule type="expression" dxfId="25655" priority="35346">
      <formula>AND(ISNUMBER(AR211),SEARCH("morelle",$H211,1))</formula>
    </cfRule>
    <cfRule type="expression" dxfId="25654" priority="35347">
      <formula>AND(ISNUMBER(AR211),SEARCH("rendler",$H211,1))</formula>
    </cfRule>
    <cfRule type="expression" dxfId="25653" priority="35348">
      <formula>AND(ISNUMBER(AR211),SEARCH("palasi",$H211,1))</formula>
    </cfRule>
    <cfRule type="expression" dxfId="25652" priority="35349">
      <formula>AND(ISNUMBER(AR211),SEARCH("fercoq",$H211,1))</formula>
    </cfRule>
    <cfRule type="expression" dxfId="25651" priority="35350">
      <formula>AND(ISNUMBER(AR211),SEARCH("soukane",$H211,1))</formula>
    </cfRule>
    <cfRule type="expression" dxfId="25650" priority="35351">
      <formula>AND(ISNUMBER(AR211),SEARCH("segado",$H211,1))</formula>
    </cfRule>
    <cfRule type="expression" dxfId="25649" priority="35352">
      <formula>AND(ISNUMBER(AR211),SEARCH("ravaut",$H211,1))</formula>
    </cfRule>
  </conditionalFormatting>
  <conditionalFormatting sqref="AR211:AS211">
    <cfRule type="expression" dxfId="25648" priority="35295">
      <formula>AND(ISNUMBER(AR211),SEARCH("busca",$H211,1))</formula>
    </cfRule>
    <cfRule type="expression" dxfId="25647" priority="35296">
      <formula>AND(ISNUMBER(AR211),SEARCH("herradi",$H211,1))</formula>
    </cfRule>
    <cfRule type="expression" dxfId="25646" priority="35297">
      <formula>AND(ISNUMBER(AR211),SEARCH("kern",$H211,1))</formula>
    </cfRule>
    <cfRule type="expression" dxfId="25645" priority="35298">
      <formula>AND(ISNUMBER(AR211),SEARCH("cros",$H211,1))</formula>
    </cfRule>
    <cfRule type="expression" dxfId="25644" priority="35299">
      <formula>AND(ISNUMBER(AR211),SEARCH("duhart",$H211,1))</formula>
    </cfRule>
    <cfRule type="expression" dxfId="25643" priority="35300">
      <formula>AND(ISNUMBER(AR211),SEARCH("busca",$H211,1))</formula>
    </cfRule>
    <cfRule type="expression" dxfId="25642" priority="35301">
      <formula>AND(ISNUMBER(AR211),SEARCH("hernandez",$H211,1))</formula>
    </cfRule>
    <cfRule type="expression" dxfId="25641" priority="35302">
      <formula>AND(ISNUMBER(AR211),SEARCH("diedler",$H211,1))</formula>
    </cfRule>
    <cfRule type="expression" dxfId="25640" priority="35303">
      <formula>AND(ISNUMBER(AR211),SEARCH("fauberteau",$H211,1))</formula>
    </cfRule>
    <cfRule type="expression" dxfId="25639" priority="35304">
      <formula>AND(ISNUMBER(AR211),SEARCH("roberdet",$H211,1))</formula>
    </cfRule>
    <cfRule type="expression" dxfId="25638" priority="35305">
      <formula>AND(ISNUMBER(AR211),SEARCH("guillemot",$H211,1))</formula>
    </cfRule>
    <cfRule type="expression" dxfId="25637" priority="35306">
      <formula>AND(ISNUMBER(AR211),SEARCH("galet",$H211,1))</formula>
    </cfRule>
    <cfRule type="expression" dxfId="25636" priority="35307">
      <formula>AND(ISNUMBER(AR211),SEARCH("ayad",$H211,1))</formula>
    </cfRule>
    <cfRule type="expression" dxfId="25635" priority="35308">
      <formula>AND(ISNUMBER(AR211),SEARCH("lavoillote",$H211,1))</formula>
    </cfRule>
    <cfRule type="expression" dxfId="25634" priority="35309">
      <formula>AND(ISNUMBER(AR211),SEARCH("fancelli",$H211,1))</formula>
    </cfRule>
    <cfRule type="expression" dxfId="25633" priority="35310">
      <formula>AND(ISNUMBER(AR211),SEARCH("morelle",$H211,1))</formula>
    </cfRule>
    <cfRule type="expression" dxfId="25632" priority="35311">
      <formula>AND(ISNUMBER(AR211),SEARCH("rendler",$H211,1))</formula>
    </cfRule>
    <cfRule type="expression" dxfId="25631" priority="35312">
      <formula>AND(ISNUMBER(AR211),SEARCH("palasi",$H211,1))</formula>
    </cfRule>
    <cfRule type="expression" dxfId="25630" priority="35313">
      <formula>AND(ISNUMBER(AR211),SEARCH("fercoq",$H211,1))</formula>
    </cfRule>
    <cfRule type="expression" dxfId="25629" priority="35314">
      <formula>AND(ISNUMBER(AR211),SEARCH("soukane",$H211,1))</formula>
    </cfRule>
    <cfRule type="expression" dxfId="25628" priority="35315">
      <formula>AND(ISNUMBER(AR211),SEARCH("segado",$H211,1))</formula>
    </cfRule>
    <cfRule type="expression" dxfId="25627" priority="35316">
      <formula>AND(ISNUMBER(AR211),SEARCH("ravaut",$H211,1))</formula>
    </cfRule>
    <cfRule type="expression" dxfId="25626" priority="35317">
      <formula>AND(ISNUMBER(AR211),SEARCH("diedler",$H211,1))</formula>
    </cfRule>
    <cfRule type="expression" dxfId="25625" priority="35318">
      <formula>AND(ISNUMBER(AR211),SEARCH("roberdet",$H211,1))</formula>
    </cfRule>
    <cfRule type="expression" dxfId="25624" priority="35319">
      <formula>AND(ISNUMBER(AR211),SEARCH("guillemot",$H211,1))</formula>
    </cfRule>
    <cfRule type="expression" dxfId="25623" priority="35320">
      <formula>AND(ISNUMBER(AR211),SEARCH("galet",$H211,1))</formula>
    </cfRule>
    <cfRule type="expression" dxfId="25622" priority="35321">
      <formula>AND(ISNUMBER(AR211),SEARCH("ayad",$H211,1))</formula>
    </cfRule>
    <cfRule type="expression" dxfId="25621" priority="35322">
      <formula>AND(ISNUMBER(AR211),SEARCH("lavoillote",$H211,1))</formula>
    </cfRule>
    <cfRule type="expression" dxfId="25620" priority="35323">
      <formula>AND(ISNUMBER(AR211),SEARCH("fancelli",$H211,1))</formula>
    </cfRule>
    <cfRule type="expression" dxfId="25619" priority="35324">
      <formula>AND(ISNUMBER(AR211),SEARCH("morelle",$H211,1))</formula>
    </cfRule>
    <cfRule type="expression" dxfId="25618" priority="35325">
      <formula>AND(ISNUMBER(AR211),SEARCH("rendler",$H211,1))</formula>
    </cfRule>
    <cfRule type="expression" dxfId="25617" priority="35326">
      <formula>AND(ISNUMBER(AR211),SEARCH("palasi",$H211,1))</formula>
    </cfRule>
    <cfRule type="expression" dxfId="25616" priority="35327">
      <formula>AND(ISNUMBER(AR211),SEARCH("fercoq",$H211,1))</formula>
    </cfRule>
    <cfRule type="expression" dxfId="25615" priority="35328">
      <formula>AND(ISNUMBER(AR211),SEARCH("soukane",$H211,1))</formula>
    </cfRule>
    <cfRule type="expression" dxfId="25614" priority="35329">
      <formula>AND(ISNUMBER(AR211),SEARCH("segado",$H211,1))</formula>
    </cfRule>
    <cfRule type="expression" dxfId="25613" priority="35330">
      <formula>AND(ISNUMBER(AR211),SEARCH("ravaut",$H211,1))</formula>
    </cfRule>
  </conditionalFormatting>
  <conditionalFormatting sqref="AT211">
    <cfRule type="expression" dxfId="25612" priority="35276">
      <formula>AND(ISNUMBER(AT211),SEARCH("cros",$H211,1))</formula>
    </cfRule>
    <cfRule type="expression" dxfId="25611" priority="35277">
      <formula>AND(ISNUMBER(AT211),SEARCH("duhart",$H211,1))</formula>
    </cfRule>
    <cfRule type="expression" dxfId="25610" priority="35278">
      <formula>AND(ISNUMBER(AT211),SEARCH("busca",$H211,1))</formula>
    </cfRule>
    <cfRule type="expression" dxfId="25609" priority="35279">
      <formula>AND(ISNUMBER(AT211),SEARCH("hernandez",$H211,1))</formula>
    </cfRule>
    <cfRule type="expression" dxfId="25608" priority="35280">
      <formula>AND(ISNUMBER(AT211),SEARCH("diedler",$H211,1))</formula>
    </cfRule>
    <cfRule type="expression" dxfId="25607" priority="35281">
      <formula>AND(ISNUMBER(AT211),SEARCH("fauberteau",$H211,1))</formula>
    </cfRule>
    <cfRule type="expression" dxfId="25606" priority="35282">
      <formula>AND(ISNUMBER(AT211),SEARCH("roberdet",$H211,1))</formula>
    </cfRule>
    <cfRule type="expression" dxfId="25605" priority="35283">
      <formula>AND(ISNUMBER(AT211),SEARCH("guillemot",$H211,1))</formula>
    </cfRule>
    <cfRule type="expression" dxfId="25604" priority="35284">
      <formula>AND(ISNUMBER(AT211),SEARCH("galet",$H211,1))</formula>
    </cfRule>
    <cfRule type="expression" dxfId="25603" priority="35285">
      <formula>AND(ISNUMBER(AT211),SEARCH("ayad",$H211,1))</formula>
    </cfRule>
    <cfRule type="expression" dxfId="25602" priority="35286">
      <formula>AND(ISNUMBER(AT211),SEARCH("lavoillote",$H211,1))</formula>
    </cfRule>
    <cfRule type="expression" dxfId="25601" priority="35287">
      <formula>AND(ISNUMBER(AT211),SEARCH("fancelli",$H211,1))</formula>
    </cfRule>
    <cfRule type="expression" dxfId="25600" priority="35288">
      <formula>AND(ISNUMBER(AT211),SEARCH("morelle",$H211,1))</formula>
    </cfRule>
    <cfRule type="expression" dxfId="25599" priority="35289">
      <formula>AND(ISNUMBER(AT211),SEARCH("rendler",$H211,1))</formula>
    </cfRule>
    <cfRule type="expression" dxfId="25598" priority="35290">
      <formula>AND(ISNUMBER(AT211),SEARCH("palasi",$H211,1))</formula>
    </cfRule>
    <cfRule type="expression" dxfId="25597" priority="35291">
      <formula>AND(ISNUMBER(AT211),SEARCH("fercoq",$H211,1))</formula>
    </cfRule>
    <cfRule type="expression" dxfId="25596" priority="35292">
      <formula>AND(ISNUMBER(AT211),SEARCH("soukane",$H211,1))</formula>
    </cfRule>
    <cfRule type="expression" dxfId="25595" priority="35293">
      <formula>AND(ISNUMBER(AT211),SEARCH("segado",$H211,1))</formula>
    </cfRule>
    <cfRule type="expression" dxfId="25594" priority="35294">
      <formula>AND(ISNUMBER(AT211),SEARCH("ravaut",$H211,1))</formula>
    </cfRule>
  </conditionalFormatting>
  <conditionalFormatting sqref="AT211">
    <cfRule type="expression" dxfId="25593" priority="35254">
      <formula>AND(ISNUMBER(AT211),SEARCH("busca",$H211,1))</formula>
    </cfRule>
    <cfRule type="expression" dxfId="25592" priority="35255">
      <formula>AND(ISNUMBER(AT211),SEARCH("herradi",$H211,1))</formula>
    </cfRule>
    <cfRule type="expression" dxfId="25591" priority="35256">
      <formula>AND(ISNUMBER(AT211),SEARCH("kern",$H211,1))</formula>
    </cfRule>
    <cfRule type="expression" dxfId="25590" priority="35257">
      <formula>AND(ISNUMBER(AT211),SEARCH("cros",$H211,1))</formula>
    </cfRule>
    <cfRule type="expression" dxfId="25589" priority="35258">
      <formula>AND(ISNUMBER(AT211),SEARCH("duhart",$H211,1))</formula>
    </cfRule>
    <cfRule type="expression" dxfId="25588" priority="35259">
      <formula>AND(ISNUMBER(AT211),SEARCH("busca",$H211,1))</formula>
    </cfRule>
    <cfRule type="expression" dxfId="25587" priority="35260">
      <formula>AND(ISNUMBER(AT211),SEARCH("hernandez",$H211,1))</formula>
    </cfRule>
    <cfRule type="expression" dxfId="25586" priority="35261">
      <formula>AND(ISNUMBER(AT211),SEARCH("diedler",$H211,1))</formula>
    </cfRule>
    <cfRule type="expression" dxfId="25585" priority="35262">
      <formula>AND(ISNUMBER(AT211),SEARCH("fauberteau",$H211,1))</formula>
    </cfRule>
    <cfRule type="expression" dxfId="25584" priority="35263">
      <formula>AND(ISNUMBER(AT211),SEARCH("roberdet",$H211,1))</formula>
    </cfRule>
    <cfRule type="expression" dxfId="25583" priority="35264">
      <formula>AND(ISNUMBER(AT211),SEARCH("guillemot",$H211,1))</formula>
    </cfRule>
    <cfRule type="expression" dxfId="25582" priority="35265">
      <formula>AND(ISNUMBER(AT211),SEARCH("galet",$H211,1))</formula>
    </cfRule>
    <cfRule type="expression" dxfId="25581" priority="35266">
      <formula>AND(ISNUMBER(AT211),SEARCH("ayad",$H211,1))</formula>
    </cfRule>
    <cfRule type="expression" dxfId="25580" priority="35267">
      <formula>AND(ISNUMBER(AT211),SEARCH("lavoillote",$H211,1))</formula>
    </cfRule>
    <cfRule type="expression" dxfId="25579" priority="35268">
      <formula>AND(ISNUMBER(AT211),SEARCH("fancelli",$H211,1))</formula>
    </cfRule>
    <cfRule type="expression" dxfId="25578" priority="35269">
      <formula>AND(ISNUMBER(AT211),SEARCH("morelle",$H211,1))</formula>
    </cfRule>
    <cfRule type="expression" dxfId="25577" priority="35270">
      <formula>AND(ISNUMBER(AT211),SEARCH("rendler",$H211,1))</formula>
    </cfRule>
    <cfRule type="expression" dxfId="25576" priority="35271">
      <formula>AND(ISNUMBER(AT211),SEARCH("palasi",$H211,1))</formula>
    </cfRule>
    <cfRule type="expression" dxfId="25575" priority="35272">
      <formula>AND(ISNUMBER(AT211),SEARCH("fercoq",$H211,1))</formula>
    </cfRule>
    <cfRule type="expression" dxfId="25574" priority="35273">
      <formula>AND(ISNUMBER(AT211),SEARCH("soukane",$H211,1))</formula>
    </cfRule>
    <cfRule type="expression" dxfId="25573" priority="35274">
      <formula>AND(ISNUMBER(AT211),SEARCH("segado",$H211,1))</formula>
    </cfRule>
    <cfRule type="expression" dxfId="25572" priority="35275">
      <formula>AND(ISNUMBER(AT211),SEARCH("ravaut",$H211,1))</formula>
    </cfRule>
  </conditionalFormatting>
  <conditionalFormatting sqref="AT211">
    <cfRule type="expression" dxfId="25571" priority="35218">
      <formula>AND(ISNUMBER(AT211),SEARCH("busca",$H211,1))</formula>
    </cfRule>
    <cfRule type="expression" dxfId="25570" priority="35219">
      <formula>AND(ISNUMBER(AT211),SEARCH("herradi",$H211,1))</formula>
    </cfRule>
    <cfRule type="expression" dxfId="25569" priority="35220">
      <formula>AND(ISNUMBER(AT211),SEARCH("kern",$H211,1))</formula>
    </cfRule>
    <cfRule type="expression" dxfId="25568" priority="35221">
      <formula>AND(ISNUMBER(AT211),SEARCH("cros",$H211,1))</formula>
    </cfRule>
    <cfRule type="expression" dxfId="25567" priority="35222">
      <formula>AND(ISNUMBER(AT211),SEARCH("duhart",$H211,1))</formula>
    </cfRule>
    <cfRule type="expression" dxfId="25566" priority="35223">
      <formula>AND(ISNUMBER(AT211),SEARCH("busca",$H211,1))</formula>
    </cfRule>
    <cfRule type="expression" dxfId="25565" priority="35224">
      <formula>AND(ISNUMBER(AT211),SEARCH("hernandez",$H211,1))</formula>
    </cfRule>
    <cfRule type="expression" dxfId="25564" priority="35225">
      <formula>AND(ISNUMBER(AT211),SEARCH("diedler",$H211,1))</formula>
    </cfRule>
    <cfRule type="expression" dxfId="25563" priority="35226">
      <formula>AND(ISNUMBER(AT211),SEARCH("fauberteau",$H211,1))</formula>
    </cfRule>
    <cfRule type="expression" dxfId="25562" priority="35227">
      <formula>AND(ISNUMBER(AT211),SEARCH("roberdet",$H211,1))</formula>
    </cfRule>
    <cfRule type="expression" dxfId="25561" priority="35228">
      <formula>AND(ISNUMBER(AT211),SEARCH("guillemot",$H211,1))</formula>
    </cfRule>
    <cfRule type="expression" dxfId="25560" priority="35229">
      <formula>AND(ISNUMBER(AT211),SEARCH("galet",$H211,1))</formula>
    </cfRule>
    <cfRule type="expression" dxfId="25559" priority="35230">
      <formula>AND(ISNUMBER(AT211),SEARCH("ayad",$H211,1))</formula>
    </cfRule>
    <cfRule type="expression" dxfId="25558" priority="35231">
      <formula>AND(ISNUMBER(AT211),SEARCH("lavoillote",$H211,1))</formula>
    </cfRule>
    <cfRule type="expression" dxfId="25557" priority="35232">
      <formula>AND(ISNUMBER(AT211),SEARCH("fancelli",$H211,1))</formula>
    </cfRule>
    <cfRule type="expression" dxfId="25556" priority="35233">
      <formula>AND(ISNUMBER(AT211),SEARCH("morelle",$H211,1))</formula>
    </cfRule>
    <cfRule type="expression" dxfId="25555" priority="35234">
      <formula>AND(ISNUMBER(AT211),SEARCH("rendler",$H211,1))</formula>
    </cfRule>
    <cfRule type="expression" dxfId="25554" priority="35235">
      <formula>AND(ISNUMBER(AT211),SEARCH("palasi",$H211,1))</formula>
    </cfRule>
    <cfRule type="expression" dxfId="25553" priority="35236">
      <formula>AND(ISNUMBER(AT211),SEARCH("fercoq",$H211,1))</formula>
    </cfRule>
    <cfRule type="expression" dxfId="25552" priority="35237">
      <formula>AND(ISNUMBER(AT211),SEARCH("soukane",$H211,1))</formula>
    </cfRule>
    <cfRule type="expression" dxfId="25551" priority="35238">
      <formula>AND(ISNUMBER(AT211),SEARCH("segado",$H211,1))</formula>
    </cfRule>
    <cfRule type="expression" dxfId="25550" priority="35239">
      <formula>AND(ISNUMBER(AT211),SEARCH("ravaut",$H211,1))</formula>
    </cfRule>
    <cfRule type="expression" dxfId="25549" priority="35240">
      <formula>AND(ISNUMBER(AT211),SEARCH("diedler",$H211,1))</formula>
    </cfRule>
    <cfRule type="expression" dxfId="25548" priority="35241">
      <formula>AND(ISNUMBER(AT211),SEARCH("roberdet",$H211,1))</formula>
    </cfRule>
    <cfRule type="expression" dxfId="25547" priority="35242">
      <formula>AND(ISNUMBER(AT211),SEARCH("guillemot",$H211,1))</formula>
    </cfRule>
    <cfRule type="expression" dxfId="25546" priority="35243">
      <formula>AND(ISNUMBER(AT211),SEARCH("galet",$H211,1))</formula>
    </cfRule>
    <cfRule type="expression" dxfId="25545" priority="35244">
      <formula>AND(ISNUMBER(AT211),SEARCH("ayad",$H211,1))</formula>
    </cfRule>
    <cfRule type="expression" dxfId="25544" priority="35245">
      <formula>AND(ISNUMBER(AT211),SEARCH("lavoillote",$H211,1))</formula>
    </cfRule>
    <cfRule type="expression" dxfId="25543" priority="35246">
      <formula>AND(ISNUMBER(AT211),SEARCH("fancelli",$H211,1))</formula>
    </cfRule>
    <cfRule type="expression" dxfId="25542" priority="35247">
      <formula>AND(ISNUMBER(AT211),SEARCH("morelle",$H211,1))</formula>
    </cfRule>
    <cfRule type="expression" dxfId="25541" priority="35248">
      <formula>AND(ISNUMBER(AT211),SEARCH("rendler",$H211,1))</formula>
    </cfRule>
    <cfRule type="expression" dxfId="25540" priority="35249">
      <formula>AND(ISNUMBER(AT211),SEARCH("palasi",$H211,1))</formula>
    </cfRule>
    <cfRule type="expression" dxfId="25539" priority="35250">
      <formula>AND(ISNUMBER(AT211),SEARCH("fercoq",$H211,1))</formula>
    </cfRule>
    <cfRule type="expression" dxfId="25538" priority="35251">
      <formula>AND(ISNUMBER(AT211),SEARCH("soukane",$H211,1))</formula>
    </cfRule>
    <cfRule type="expression" dxfId="25537" priority="35252">
      <formula>AND(ISNUMBER(AT211),SEARCH("segado",$H211,1))</formula>
    </cfRule>
    <cfRule type="expression" dxfId="25536" priority="35253">
      <formula>AND(ISNUMBER(AT211),SEARCH("ravaut",$H211,1))</formula>
    </cfRule>
  </conditionalFormatting>
  <conditionalFormatting sqref="AT211">
    <cfRule type="expression" dxfId="25535" priority="35199">
      <formula>AND(ISNUMBER(AT211),SEARCH("cros",$H211,1))</formula>
    </cfRule>
    <cfRule type="expression" dxfId="25534" priority="35200">
      <formula>AND(ISNUMBER(AT211),SEARCH("duhart",$H211,1))</formula>
    </cfRule>
    <cfRule type="expression" dxfId="25533" priority="35201">
      <formula>AND(ISNUMBER(AT211),SEARCH("busca",$H211,1))</formula>
    </cfRule>
    <cfRule type="expression" dxfId="25532" priority="35202">
      <formula>AND(ISNUMBER(AT211),SEARCH("hernandez",$H211,1))</formula>
    </cfRule>
    <cfRule type="expression" dxfId="25531" priority="35203">
      <formula>AND(ISNUMBER(AT211),SEARCH("diedler",$H211,1))</formula>
    </cfRule>
    <cfRule type="expression" dxfId="25530" priority="35204">
      <formula>AND(ISNUMBER(AT211),SEARCH("fauberteau",$H211,1))</formula>
    </cfRule>
    <cfRule type="expression" dxfId="25529" priority="35205">
      <formula>AND(ISNUMBER(AT211),SEARCH("roberdet",$H211,1))</formula>
    </cfRule>
    <cfRule type="expression" dxfId="25528" priority="35206">
      <formula>AND(ISNUMBER(AT211),SEARCH("guillemot",$H211,1))</formula>
    </cfRule>
    <cfRule type="expression" dxfId="25527" priority="35207">
      <formula>AND(ISNUMBER(AT211),SEARCH("galet",$H211,1))</formula>
    </cfRule>
    <cfRule type="expression" dxfId="25526" priority="35208">
      <formula>AND(ISNUMBER(AT211),SEARCH("ayad",$H211,1))</formula>
    </cfRule>
    <cfRule type="expression" dxfId="25525" priority="35209">
      <formula>AND(ISNUMBER(AT211),SEARCH("lavoillote",$H211,1))</formula>
    </cfRule>
    <cfRule type="expression" dxfId="25524" priority="35210">
      <formula>AND(ISNUMBER(AT211),SEARCH("fancelli",$H211,1))</formula>
    </cfRule>
    <cfRule type="expression" dxfId="25523" priority="35211">
      <formula>AND(ISNUMBER(AT211),SEARCH("morelle",$H211,1))</formula>
    </cfRule>
    <cfRule type="expression" dxfId="25522" priority="35212">
      <formula>AND(ISNUMBER(AT211),SEARCH("rendler",$H211,1))</formula>
    </cfRule>
    <cfRule type="expression" dxfId="25521" priority="35213">
      <formula>AND(ISNUMBER(AT211),SEARCH("palasi",$H211,1))</formula>
    </cfRule>
    <cfRule type="expression" dxfId="25520" priority="35214">
      <formula>AND(ISNUMBER(AT211),SEARCH("fercoq",$H211,1))</formula>
    </cfRule>
    <cfRule type="expression" dxfId="25519" priority="35215">
      <formula>AND(ISNUMBER(AT211),SEARCH("soukane",$H211,1))</formula>
    </cfRule>
    <cfRule type="expression" dxfId="25518" priority="35216">
      <formula>AND(ISNUMBER(AT211),SEARCH("segado",$H211,1))</formula>
    </cfRule>
    <cfRule type="expression" dxfId="25517" priority="35217">
      <formula>AND(ISNUMBER(AT211),SEARCH("ravaut",$H211,1))</formula>
    </cfRule>
  </conditionalFormatting>
  <conditionalFormatting sqref="AT211">
    <cfRule type="expression" dxfId="25516" priority="35177">
      <formula>AND(ISNUMBER(AT211),SEARCH("busca",$H211,1))</formula>
    </cfRule>
    <cfRule type="expression" dxfId="25515" priority="35178">
      <formula>AND(ISNUMBER(AT211),SEARCH("herradi",$H211,1))</formula>
    </cfRule>
    <cfRule type="expression" dxfId="25514" priority="35179">
      <formula>AND(ISNUMBER(AT211),SEARCH("kern",$H211,1))</formula>
    </cfRule>
    <cfRule type="expression" dxfId="25513" priority="35180">
      <formula>AND(ISNUMBER(AT211),SEARCH("cros",$H211,1))</formula>
    </cfRule>
    <cfRule type="expression" dxfId="25512" priority="35181">
      <formula>AND(ISNUMBER(AT211),SEARCH("duhart",$H211,1))</formula>
    </cfRule>
    <cfRule type="expression" dxfId="25511" priority="35182">
      <formula>AND(ISNUMBER(AT211),SEARCH("busca",$H211,1))</formula>
    </cfRule>
    <cfRule type="expression" dxfId="25510" priority="35183">
      <formula>AND(ISNUMBER(AT211),SEARCH("hernandez",$H211,1))</formula>
    </cfRule>
    <cfRule type="expression" dxfId="25509" priority="35184">
      <formula>AND(ISNUMBER(AT211),SEARCH("diedler",$H211,1))</formula>
    </cfRule>
    <cfRule type="expression" dxfId="25508" priority="35185">
      <formula>AND(ISNUMBER(AT211),SEARCH("fauberteau",$H211,1))</formula>
    </cfRule>
    <cfRule type="expression" dxfId="25507" priority="35186">
      <formula>AND(ISNUMBER(AT211),SEARCH("roberdet",$H211,1))</formula>
    </cfRule>
    <cfRule type="expression" dxfId="25506" priority="35187">
      <formula>AND(ISNUMBER(AT211),SEARCH("guillemot",$H211,1))</formula>
    </cfRule>
    <cfRule type="expression" dxfId="25505" priority="35188">
      <formula>AND(ISNUMBER(AT211),SEARCH("galet",$H211,1))</formula>
    </cfRule>
    <cfRule type="expression" dxfId="25504" priority="35189">
      <formula>AND(ISNUMBER(AT211),SEARCH("ayad",$H211,1))</formula>
    </cfRule>
    <cfRule type="expression" dxfId="25503" priority="35190">
      <formula>AND(ISNUMBER(AT211),SEARCH("lavoillote",$H211,1))</formula>
    </cfRule>
    <cfRule type="expression" dxfId="25502" priority="35191">
      <formula>AND(ISNUMBER(AT211),SEARCH("fancelli",$H211,1))</formula>
    </cfRule>
    <cfRule type="expression" dxfId="25501" priority="35192">
      <formula>AND(ISNUMBER(AT211),SEARCH("morelle",$H211,1))</formula>
    </cfRule>
    <cfRule type="expression" dxfId="25500" priority="35193">
      <formula>AND(ISNUMBER(AT211),SEARCH("rendler",$H211,1))</formula>
    </cfRule>
    <cfRule type="expression" dxfId="25499" priority="35194">
      <formula>AND(ISNUMBER(AT211),SEARCH("palasi",$H211,1))</formula>
    </cfRule>
    <cfRule type="expression" dxfId="25498" priority="35195">
      <formula>AND(ISNUMBER(AT211),SEARCH("fercoq",$H211,1))</formula>
    </cfRule>
    <cfRule type="expression" dxfId="25497" priority="35196">
      <formula>AND(ISNUMBER(AT211),SEARCH("soukane",$H211,1))</formula>
    </cfRule>
    <cfRule type="expression" dxfId="25496" priority="35197">
      <formula>AND(ISNUMBER(AT211),SEARCH("segado",$H211,1))</formula>
    </cfRule>
    <cfRule type="expression" dxfId="25495" priority="35198">
      <formula>AND(ISNUMBER(AT211),SEARCH("ravaut",$H211,1))</formula>
    </cfRule>
  </conditionalFormatting>
  <conditionalFormatting sqref="AT211">
    <cfRule type="expression" dxfId="25494" priority="35141">
      <formula>AND(ISNUMBER(AT211),SEARCH("busca",$H211,1))</formula>
    </cfRule>
    <cfRule type="expression" dxfId="25493" priority="35142">
      <formula>AND(ISNUMBER(AT211),SEARCH("herradi",$H211,1))</formula>
    </cfRule>
    <cfRule type="expression" dxfId="25492" priority="35143">
      <formula>AND(ISNUMBER(AT211),SEARCH("kern",$H211,1))</formula>
    </cfRule>
    <cfRule type="expression" dxfId="25491" priority="35144">
      <formula>AND(ISNUMBER(AT211),SEARCH("cros",$H211,1))</formula>
    </cfRule>
    <cfRule type="expression" dxfId="25490" priority="35145">
      <formula>AND(ISNUMBER(AT211),SEARCH("duhart",$H211,1))</formula>
    </cfRule>
    <cfRule type="expression" dxfId="25489" priority="35146">
      <formula>AND(ISNUMBER(AT211),SEARCH("busca",$H211,1))</formula>
    </cfRule>
    <cfRule type="expression" dxfId="25488" priority="35147">
      <formula>AND(ISNUMBER(AT211),SEARCH("hernandez",$H211,1))</formula>
    </cfRule>
    <cfRule type="expression" dxfId="25487" priority="35148">
      <formula>AND(ISNUMBER(AT211),SEARCH("diedler",$H211,1))</formula>
    </cfRule>
    <cfRule type="expression" dxfId="25486" priority="35149">
      <formula>AND(ISNUMBER(AT211),SEARCH("fauberteau",$H211,1))</formula>
    </cfRule>
    <cfRule type="expression" dxfId="25485" priority="35150">
      <formula>AND(ISNUMBER(AT211),SEARCH("roberdet",$H211,1))</formula>
    </cfRule>
    <cfRule type="expression" dxfId="25484" priority="35151">
      <formula>AND(ISNUMBER(AT211),SEARCH("guillemot",$H211,1))</formula>
    </cfRule>
    <cfRule type="expression" dxfId="25483" priority="35152">
      <formula>AND(ISNUMBER(AT211),SEARCH("galet",$H211,1))</formula>
    </cfRule>
    <cfRule type="expression" dxfId="25482" priority="35153">
      <formula>AND(ISNUMBER(AT211),SEARCH("ayad",$H211,1))</formula>
    </cfRule>
    <cfRule type="expression" dxfId="25481" priority="35154">
      <formula>AND(ISNUMBER(AT211),SEARCH("lavoillote",$H211,1))</formula>
    </cfRule>
    <cfRule type="expression" dxfId="25480" priority="35155">
      <formula>AND(ISNUMBER(AT211),SEARCH("fancelli",$H211,1))</formula>
    </cfRule>
    <cfRule type="expression" dxfId="25479" priority="35156">
      <formula>AND(ISNUMBER(AT211),SEARCH("morelle",$H211,1))</formula>
    </cfRule>
    <cfRule type="expression" dxfId="25478" priority="35157">
      <formula>AND(ISNUMBER(AT211),SEARCH("rendler",$H211,1))</formula>
    </cfRule>
    <cfRule type="expression" dxfId="25477" priority="35158">
      <formula>AND(ISNUMBER(AT211),SEARCH("palasi",$H211,1))</formula>
    </cfRule>
    <cfRule type="expression" dxfId="25476" priority="35159">
      <formula>AND(ISNUMBER(AT211),SEARCH("fercoq",$H211,1))</formula>
    </cfRule>
    <cfRule type="expression" dxfId="25475" priority="35160">
      <formula>AND(ISNUMBER(AT211),SEARCH("soukane",$H211,1))</formula>
    </cfRule>
    <cfRule type="expression" dxfId="25474" priority="35161">
      <formula>AND(ISNUMBER(AT211),SEARCH("segado",$H211,1))</formula>
    </cfRule>
    <cfRule type="expression" dxfId="25473" priority="35162">
      <formula>AND(ISNUMBER(AT211),SEARCH("ravaut",$H211,1))</formula>
    </cfRule>
    <cfRule type="expression" dxfId="25472" priority="35163">
      <formula>AND(ISNUMBER(AT211),SEARCH("diedler",$H211,1))</formula>
    </cfRule>
    <cfRule type="expression" dxfId="25471" priority="35164">
      <formula>AND(ISNUMBER(AT211),SEARCH("roberdet",$H211,1))</formula>
    </cfRule>
    <cfRule type="expression" dxfId="25470" priority="35165">
      <formula>AND(ISNUMBER(AT211),SEARCH("guillemot",$H211,1))</formula>
    </cfRule>
    <cfRule type="expression" dxfId="25469" priority="35166">
      <formula>AND(ISNUMBER(AT211),SEARCH("galet",$H211,1))</formula>
    </cfRule>
    <cfRule type="expression" dxfId="25468" priority="35167">
      <formula>AND(ISNUMBER(AT211),SEARCH("ayad",$H211,1))</formula>
    </cfRule>
    <cfRule type="expression" dxfId="25467" priority="35168">
      <formula>AND(ISNUMBER(AT211),SEARCH("lavoillote",$H211,1))</formula>
    </cfRule>
    <cfRule type="expression" dxfId="25466" priority="35169">
      <formula>AND(ISNUMBER(AT211),SEARCH("fancelli",$H211,1))</formula>
    </cfRule>
    <cfRule type="expression" dxfId="25465" priority="35170">
      <formula>AND(ISNUMBER(AT211),SEARCH("morelle",$H211,1))</formula>
    </cfRule>
    <cfRule type="expression" dxfId="25464" priority="35171">
      <formula>AND(ISNUMBER(AT211),SEARCH("rendler",$H211,1))</formula>
    </cfRule>
    <cfRule type="expression" dxfId="25463" priority="35172">
      <formula>AND(ISNUMBER(AT211),SEARCH("palasi",$H211,1))</formula>
    </cfRule>
    <cfRule type="expression" dxfId="25462" priority="35173">
      <formula>AND(ISNUMBER(AT211),SEARCH("fercoq",$H211,1))</formula>
    </cfRule>
    <cfRule type="expression" dxfId="25461" priority="35174">
      <formula>AND(ISNUMBER(AT211),SEARCH("soukane",$H211,1))</formula>
    </cfRule>
    <cfRule type="expression" dxfId="25460" priority="35175">
      <formula>AND(ISNUMBER(AT211),SEARCH("segado",$H211,1))</formula>
    </cfRule>
    <cfRule type="expression" dxfId="25459" priority="35176">
      <formula>AND(ISNUMBER(AT211),SEARCH("ravaut",$H211,1))</formula>
    </cfRule>
  </conditionalFormatting>
  <conditionalFormatting sqref="AM211">
    <cfRule type="expression" dxfId="25458" priority="35119">
      <formula>AND(ISNUMBER(AM211),SEARCH("busca",$H211,1))</formula>
    </cfRule>
    <cfRule type="expression" dxfId="25457" priority="35120">
      <formula>AND(ISNUMBER(AM211),SEARCH("herradi",$H211,1))</formula>
    </cfRule>
    <cfRule type="expression" dxfId="25456" priority="35121">
      <formula>AND(ISNUMBER(AM211),SEARCH("kern",$H211,1))</formula>
    </cfRule>
    <cfRule type="expression" dxfId="25455" priority="35122">
      <formula>AND(ISNUMBER(AM211),SEARCH("cros",$H211,1))</formula>
    </cfRule>
    <cfRule type="expression" dxfId="25454" priority="35123">
      <formula>AND(ISNUMBER(AM211),SEARCH("duhart",$H211,1))</formula>
    </cfRule>
    <cfRule type="expression" dxfId="25453" priority="35124">
      <formula>AND(ISNUMBER(AM211),SEARCH("busca",$H211,1))</formula>
    </cfRule>
    <cfRule type="expression" dxfId="25452" priority="35125">
      <formula>AND(ISNUMBER(AM211),SEARCH("hernandez",$H211,1))</formula>
    </cfRule>
    <cfRule type="expression" dxfId="25451" priority="35126">
      <formula>AND(ISNUMBER(AM211),SEARCH("diedler",$H211,1))</formula>
    </cfRule>
    <cfRule type="expression" dxfId="25450" priority="35127">
      <formula>AND(ISNUMBER(AM211),SEARCH("fauberteau",$H211,1))</formula>
    </cfRule>
    <cfRule type="expression" dxfId="25449" priority="35128">
      <formula>AND(ISNUMBER(AM211),SEARCH("roberdet",$H211,1))</formula>
    </cfRule>
    <cfRule type="expression" dxfId="25448" priority="35129">
      <formula>AND(ISNUMBER(AM211),SEARCH("guillemot",$H211,1))</formula>
    </cfRule>
    <cfRule type="expression" dxfId="25447" priority="35130">
      <formula>AND(ISNUMBER(AM211),SEARCH("galet",$H211,1))</formula>
    </cfRule>
    <cfRule type="expression" dxfId="25446" priority="35131">
      <formula>AND(ISNUMBER(AM211),SEARCH("ayad",$H211,1))</formula>
    </cfRule>
    <cfRule type="expression" dxfId="25445" priority="35132">
      <formula>AND(ISNUMBER(AM211),SEARCH("lavoillote",$H211,1))</formula>
    </cfRule>
    <cfRule type="expression" dxfId="25444" priority="35133">
      <formula>AND(ISNUMBER(AM211),SEARCH("fancelli",$H211,1))</formula>
    </cfRule>
    <cfRule type="expression" dxfId="25443" priority="35134">
      <formula>AND(ISNUMBER(AM211),SEARCH("morelle",$H211,1))</formula>
    </cfRule>
    <cfRule type="expression" dxfId="25442" priority="35135">
      <formula>AND(ISNUMBER(AM211),SEARCH("rendler",$H211,1))</formula>
    </cfRule>
    <cfRule type="expression" dxfId="25441" priority="35136">
      <formula>AND(ISNUMBER(AM211),SEARCH("palasi",$H211,1))</formula>
    </cfRule>
    <cfRule type="expression" dxfId="25440" priority="35137">
      <formula>AND(ISNUMBER(AM211),SEARCH("fercoq",$H211,1))</formula>
    </cfRule>
    <cfRule type="expression" dxfId="25439" priority="35138">
      <formula>AND(ISNUMBER(AM211),SEARCH("soukane",$H211,1))</formula>
    </cfRule>
    <cfRule type="expression" dxfId="25438" priority="35139">
      <formula>AND(ISNUMBER(AM211),SEARCH("segado",$H211,1))</formula>
    </cfRule>
    <cfRule type="expression" dxfId="25437" priority="35140">
      <formula>AND(ISNUMBER(AM211),SEARCH("ravaut",$H211,1))</formula>
    </cfRule>
  </conditionalFormatting>
  <conditionalFormatting sqref="AM211">
    <cfRule type="expression" dxfId="25436" priority="35083">
      <formula>AND(ISNUMBER(AM211),SEARCH("busca",$H211,1))</formula>
    </cfRule>
    <cfRule type="expression" dxfId="25435" priority="35084">
      <formula>AND(ISNUMBER(AM211),SEARCH("herradi",$H211,1))</formula>
    </cfRule>
    <cfRule type="expression" dxfId="25434" priority="35085">
      <formula>AND(ISNUMBER(AM211),SEARCH("kern",$H211,1))</formula>
    </cfRule>
    <cfRule type="expression" dxfId="25433" priority="35086">
      <formula>AND(ISNUMBER(AM211),SEARCH("cros",$H211,1))</formula>
    </cfRule>
    <cfRule type="expression" dxfId="25432" priority="35087">
      <formula>AND(ISNUMBER(AM211),SEARCH("duhart",$H211,1))</formula>
    </cfRule>
    <cfRule type="expression" dxfId="25431" priority="35088">
      <formula>AND(ISNUMBER(AM211),SEARCH("busca",$H211,1))</formula>
    </cfRule>
    <cfRule type="expression" dxfId="25430" priority="35089">
      <formula>AND(ISNUMBER(AM211),SEARCH("hernandez",$H211,1))</formula>
    </cfRule>
    <cfRule type="expression" dxfId="25429" priority="35090">
      <formula>AND(ISNUMBER(AM211),SEARCH("diedler",$H211,1))</formula>
    </cfRule>
    <cfRule type="expression" dxfId="25428" priority="35091">
      <formula>AND(ISNUMBER(AM211),SEARCH("fauberteau",$H211,1))</formula>
    </cfRule>
    <cfRule type="expression" dxfId="25427" priority="35092">
      <formula>AND(ISNUMBER(AM211),SEARCH("roberdet",$H211,1))</formula>
    </cfRule>
    <cfRule type="expression" dxfId="25426" priority="35093">
      <formula>AND(ISNUMBER(AM211),SEARCH("guillemot",$H211,1))</formula>
    </cfRule>
    <cfRule type="expression" dxfId="25425" priority="35094">
      <formula>AND(ISNUMBER(AM211),SEARCH("galet",$H211,1))</formula>
    </cfRule>
    <cfRule type="expression" dxfId="25424" priority="35095">
      <formula>AND(ISNUMBER(AM211),SEARCH("ayad",$H211,1))</formula>
    </cfRule>
    <cfRule type="expression" dxfId="25423" priority="35096">
      <formula>AND(ISNUMBER(AM211),SEARCH("lavoillote",$H211,1))</formula>
    </cfRule>
    <cfRule type="expression" dxfId="25422" priority="35097">
      <formula>AND(ISNUMBER(AM211),SEARCH("fancelli",$H211,1))</formula>
    </cfRule>
    <cfRule type="expression" dxfId="25421" priority="35098">
      <formula>AND(ISNUMBER(AM211),SEARCH("morelle",$H211,1))</formula>
    </cfRule>
    <cfRule type="expression" dxfId="25420" priority="35099">
      <formula>AND(ISNUMBER(AM211),SEARCH("rendler",$H211,1))</formula>
    </cfRule>
    <cfRule type="expression" dxfId="25419" priority="35100">
      <formula>AND(ISNUMBER(AM211),SEARCH("palasi",$H211,1))</formula>
    </cfRule>
    <cfRule type="expression" dxfId="25418" priority="35101">
      <formula>AND(ISNUMBER(AM211),SEARCH("fercoq",$H211,1))</formula>
    </cfRule>
    <cfRule type="expression" dxfId="25417" priority="35102">
      <formula>AND(ISNUMBER(AM211),SEARCH("soukane",$H211,1))</formula>
    </cfRule>
    <cfRule type="expression" dxfId="25416" priority="35103">
      <formula>AND(ISNUMBER(AM211),SEARCH("segado",$H211,1))</formula>
    </cfRule>
    <cfRule type="expression" dxfId="25415" priority="35104">
      <formula>AND(ISNUMBER(AM211),SEARCH("ravaut",$H211,1))</formula>
    </cfRule>
    <cfRule type="expression" dxfId="25414" priority="35105">
      <formula>AND(ISNUMBER(AM211),SEARCH("diedler",$H211,1))</formula>
    </cfRule>
    <cfRule type="expression" dxfId="25413" priority="35106">
      <formula>AND(ISNUMBER(AM211),SEARCH("roberdet",$H211,1))</formula>
    </cfRule>
    <cfRule type="expression" dxfId="25412" priority="35107">
      <formula>AND(ISNUMBER(AM211),SEARCH("guillemot",$H211,1))</formula>
    </cfRule>
    <cfRule type="expression" dxfId="25411" priority="35108">
      <formula>AND(ISNUMBER(AM211),SEARCH("galet",$H211,1))</formula>
    </cfRule>
    <cfRule type="expression" dxfId="25410" priority="35109">
      <formula>AND(ISNUMBER(AM211),SEARCH("ayad",$H211,1))</formula>
    </cfRule>
    <cfRule type="expression" dxfId="25409" priority="35110">
      <formula>AND(ISNUMBER(AM211),SEARCH("lavoillote",$H211,1))</formula>
    </cfRule>
    <cfRule type="expression" dxfId="25408" priority="35111">
      <formula>AND(ISNUMBER(AM211),SEARCH("fancelli",$H211,1))</formula>
    </cfRule>
    <cfRule type="expression" dxfId="25407" priority="35112">
      <formula>AND(ISNUMBER(AM211),SEARCH("morelle",$H211,1))</formula>
    </cfRule>
    <cfRule type="expression" dxfId="25406" priority="35113">
      <formula>AND(ISNUMBER(AM211),SEARCH("rendler",$H211,1))</formula>
    </cfRule>
    <cfRule type="expression" dxfId="25405" priority="35114">
      <formula>AND(ISNUMBER(AM211),SEARCH("palasi",$H211,1))</formula>
    </cfRule>
    <cfRule type="expression" dxfId="25404" priority="35115">
      <formula>AND(ISNUMBER(AM211),SEARCH("fercoq",$H211,1))</formula>
    </cfRule>
    <cfRule type="expression" dxfId="25403" priority="35116">
      <formula>AND(ISNUMBER(AM211),SEARCH("soukane",$H211,1))</formula>
    </cfRule>
    <cfRule type="expression" dxfId="25402" priority="35117">
      <formula>AND(ISNUMBER(AM211),SEARCH("segado",$H211,1))</formula>
    </cfRule>
    <cfRule type="expression" dxfId="25401" priority="35118">
      <formula>AND(ISNUMBER(AM211),SEARCH("ravaut",$H211,1))</formula>
    </cfRule>
  </conditionalFormatting>
  <conditionalFormatting sqref="AM211">
    <cfRule type="expression" dxfId="25400" priority="35064">
      <formula>AND(ISNUMBER(AM211),SEARCH("cros",$H211,1))</formula>
    </cfRule>
    <cfRule type="expression" dxfId="25399" priority="35065">
      <formula>AND(ISNUMBER(AM211),SEARCH("duhart",$H211,1))</formula>
    </cfRule>
    <cfRule type="expression" dxfId="25398" priority="35066">
      <formula>AND(ISNUMBER(AM211),SEARCH("busca",$H211,1))</formula>
    </cfRule>
    <cfRule type="expression" dxfId="25397" priority="35067">
      <formula>AND(ISNUMBER(AM211),SEARCH("hernandez",$H211,1))</formula>
    </cfRule>
    <cfRule type="expression" dxfId="25396" priority="35068">
      <formula>AND(ISNUMBER(AM211),SEARCH("diedler",$H211,1))</formula>
    </cfRule>
    <cfRule type="expression" dxfId="25395" priority="35069">
      <formula>AND(ISNUMBER(AM211),SEARCH("fauberteau",$H211,1))</formula>
    </cfRule>
    <cfRule type="expression" dxfId="25394" priority="35070">
      <formula>AND(ISNUMBER(AM211),SEARCH("roberdet",$H211,1))</formula>
    </cfRule>
    <cfRule type="expression" dxfId="25393" priority="35071">
      <formula>AND(ISNUMBER(AM211),SEARCH("guillemot",$H211,1))</formula>
    </cfRule>
    <cfRule type="expression" dxfId="25392" priority="35072">
      <formula>AND(ISNUMBER(AM211),SEARCH("galet",$H211,1))</formula>
    </cfRule>
    <cfRule type="expression" dxfId="25391" priority="35073">
      <formula>AND(ISNUMBER(AM211),SEARCH("ayad",$H211,1))</formula>
    </cfRule>
    <cfRule type="expression" dxfId="25390" priority="35074">
      <formula>AND(ISNUMBER(AM211),SEARCH("lavoillote",$H211,1))</formula>
    </cfRule>
    <cfRule type="expression" dxfId="25389" priority="35075">
      <formula>AND(ISNUMBER(AM211),SEARCH("fancelli",$H211,1))</formula>
    </cfRule>
    <cfRule type="expression" dxfId="25388" priority="35076">
      <formula>AND(ISNUMBER(AM211),SEARCH("morelle",$H211,1))</formula>
    </cfRule>
    <cfRule type="expression" dxfId="25387" priority="35077">
      <formula>AND(ISNUMBER(AM211),SEARCH("rendler",$H211,1))</formula>
    </cfRule>
    <cfRule type="expression" dxfId="25386" priority="35078">
      <formula>AND(ISNUMBER(AM211),SEARCH("palasi",$H211,1))</formula>
    </cfRule>
    <cfRule type="expression" dxfId="25385" priority="35079">
      <formula>AND(ISNUMBER(AM211),SEARCH("fercoq",$H211,1))</formula>
    </cfRule>
    <cfRule type="expression" dxfId="25384" priority="35080">
      <formula>AND(ISNUMBER(AM211),SEARCH("soukane",$H211,1))</formula>
    </cfRule>
    <cfRule type="expression" dxfId="25383" priority="35081">
      <formula>AND(ISNUMBER(AM211),SEARCH("segado",$H211,1))</formula>
    </cfRule>
    <cfRule type="expression" dxfId="25382" priority="35082">
      <formula>AND(ISNUMBER(AM211),SEARCH("ravaut",$H211,1))</formula>
    </cfRule>
  </conditionalFormatting>
  <conditionalFormatting sqref="AX211">
    <cfRule type="expression" dxfId="25381" priority="35045">
      <formula>AND(ISNUMBER(AX211),SEARCH("cros",$H211,1))</formula>
    </cfRule>
    <cfRule type="expression" dxfId="25380" priority="35046">
      <formula>AND(ISNUMBER(AX211),SEARCH("duhart",$H211,1))</formula>
    </cfRule>
    <cfRule type="expression" dxfId="25379" priority="35047">
      <formula>AND(ISNUMBER(AX211),SEARCH("busca",$H211,1))</formula>
    </cfRule>
    <cfRule type="expression" dxfId="25378" priority="35048">
      <formula>AND(ISNUMBER(AX211),SEARCH("hernandez",$H211,1))</formula>
    </cfRule>
    <cfRule type="expression" dxfId="25377" priority="35049">
      <formula>AND(ISNUMBER(AX211),SEARCH("diedler",$H211,1))</formula>
    </cfRule>
    <cfRule type="expression" dxfId="25376" priority="35050">
      <formula>AND(ISNUMBER(AX211),SEARCH("fauberteau",$H211,1))</formula>
    </cfRule>
    <cfRule type="expression" dxfId="25375" priority="35051">
      <formula>AND(ISNUMBER(AX211),SEARCH("roberdet",$H211,1))</formula>
    </cfRule>
    <cfRule type="expression" dxfId="25374" priority="35052">
      <formula>AND(ISNUMBER(AX211),SEARCH("guillemot",$H211,1))</formula>
    </cfRule>
    <cfRule type="expression" dxfId="25373" priority="35053">
      <formula>AND(ISNUMBER(AX211),SEARCH("galet",$H211,1))</formula>
    </cfRule>
    <cfRule type="expression" dxfId="25372" priority="35054">
      <formula>AND(ISNUMBER(AX211),SEARCH("ayad",$H211,1))</formula>
    </cfRule>
    <cfRule type="expression" dxfId="25371" priority="35055">
      <formula>AND(ISNUMBER(AX211),SEARCH("lavoillote",$H211,1))</formula>
    </cfRule>
    <cfRule type="expression" dxfId="25370" priority="35056">
      <formula>AND(ISNUMBER(AX211),SEARCH("fancelli",$H211,1))</formula>
    </cfRule>
    <cfRule type="expression" dxfId="25369" priority="35057">
      <formula>AND(ISNUMBER(AX211),SEARCH("morelle",$H211,1))</formula>
    </cfRule>
    <cfRule type="expression" dxfId="25368" priority="35058">
      <formula>AND(ISNUMBER(AX211),SEARCH("rendler",$H211,1))</formula>
    </cfRule>
    <cfRule type="expression" dxfId="25367" priority="35059">
      <formula>AND(ISNUMBER(AX211),SEARCH("palasi",$H211,1))</formula>
    </cfRule>
    <cfRule type="expression" dxfId="25366" priority="35060">
      <formula>AND(ISNUMBER(AX211),SEARCH("fercoq",$H211,1))</formula>
    </cfRule>
    <cfRule type="expression" dxfId="25365" priority="35061">
      <formula>AND(ISNUMBER(AX211),SEARCH("soukane",$H211,1))</formula>
    </cfRule>
    <cfRule type="expression" dxfId="25364" priority="35062">
      <formula>AND(ISNUMBER(AX211),SEARCH("segado",$H211,1))</formula>
    </cfRule>
    <cfRule type="expression" dxfId="25363" priority="35063">
      <formula>AND(ISNUMBER(AX211),SEARCH("ravaut",$H211,1))</formula>
    </cfRule>
  </conditionalFormatting>
  <conditionalFormatting sqref="AX211">
    <cfRule type="expression" dxfId="25362" priority="35023">
      <formula>AND(ISNUMBER(AX211),SEARCH("busca",$H211,1))</formula>
    </cfRule>
    <cfRule type="expression" dxfId="25361" priority="35024">
      <formula>AND(ISNUMBER(AX211),SEARCH("herradi",$H211,1))</formula>
    </cfRule>
    <cfRule type="expression" dxfId="25360" priority="35025">
      <formula>AND(ISNUMBER(AX211),SEARCH("kern",$H211,1))</formula>
    </cfRule>
    <cfRule type="expression" dxfId="25359" priority="35026">
      <formula>AND(ISNUMBER(AX211),SEARCH("cros",$H211,1))</formula>
    </cfRule>
    <cfRule type="expression" dxfId="25358" priority="35027">
      <formula>AND(ISNUMBER(AX211),SEARCH("duhart",$H211,1))</formula>
    </cfRule>
    <cfRule type="expression" dxfId="25357" priority="35028">
      <formula>AND(ISNUMBER(AX211),SEARCH("busca",$H211,1))</formula>
    </cfRule>
    <cfRule type="expression" dxfId="25356" priority="35029">
      <formula>AND(ISNUMBER(AX211),SEARCH("hernandez",$H211,1))</formula>
    </cfRule>
    <cfRule type="expression" dxfId="25355" priority="35030">
      <formula>AND(ISNUMBER(AX211),SEARCH("diedler",$H211,1))</formula>
    </cfRule>
    <cfRule type="expression" dxfId="25354" priority="35031">
      <formula>AND(ISNUMBER(AX211),SEARCH("fauberteau",$H211,1))</formula>
    </cfRule>
    <cfRule type="expression" dxfId="25353" priority="35032">
      <formula>AND(ISNUMBER(AX211),SEARCH("roberdet",$H211,1))</formula>
    </cfRule>
    <cfRule type="expression" dxfId="25352" priority="35033">
      <formula>AND(ISNUMBER(AX211),SEARCH("guillemot",$H211,1))</formula>
    </cfRule>
    <cfRule type="expression" dxfId="25351" priority="35034">
      <formula>AND(ISNUMBER(AX211),SEARCH("galet",$H211,1))</formula>
    </cfRule>
    <cfRule type="expression" dxfId="25350" priority="35035">
      <formula>AND(ISNUMBER(AX211),SEARCH("ayad",$H211,1))</formula>
    </cfRule>
    <cfRule type="expression" dxfId="25349" priority="35036">
      <formula>AND(ISNUMBER(AX211),SEARCH("lavoillote",$H211,1))</formula>
    </cfRule>
    <cfRule type="expression" dxfId="25348" priority="35037">
      <formula>AND(ISNUMBER(AX211),SEARCH("fancelli",$H211,1))</formula>
    </cfRule>
    <cfRule type="expression" dxfId="25347" priority="35038">
      <formula>AND(ISNUMBER(AX211),SEARCH("morelle",$H211,1))</formula>
    </cfRule>
    <cfRule type="expression" dxfId="25346" priority="35039">
      <formula>AND(ISNUMBER(AX211),SEARCH("rendler",$H211,1))</formula>
    </cfRule>
    <cfRule type="expression" dxfId="25345" priority="35040">
      <formula>AND(ISNUMBER(AX211),SEARCH("palasi",$H211,1))</formula>
    </cfRule>
    <cfRule type="expression" dxfId="25344" priority="35041">
      <formula>AND(ISNUMBER(AX211),SEARCH("fercoq",$H211,1))</formula>
    </cfRule>
    <cfRule type="expression" dxfId="25343" priority="35042">
      <formula>AND(ISNUMBER(AX211),SEARCH("soukane",$H211,1))</formula>
    </cfRule>
    <cfRule type="expression" dxfId="25342" priority="35043">
      <formula>AND(ISNUMBER(AX211),SEARCH("segado",$H211,1))</formula>
    </cfRule>
    <cfRule type="expression" dxfId="25341" priority="35044">
      <formula>AND(ISNUMBER(AX211),SEARCH("ravaut",$H211,1))</formula>
    </cfRule>
  </conditionalFormatting>
  <conditionalFormatting sqref="AX211">
    <cfRule type="expression" dxfId="25340" priority="34987">
      <formula>AND(ISNUMBER(AX211),SEARCH("busca",$H211,1))</formula>
    </cfRule>
    <cfRule type="expression" dxfId="25339" priority="34988">
      <formula>AND(ISNUMBER(AX211),SEARCH("herradi",$H211,1))</formula>
    </cfRule>
    <cfRule type="expression" dxfId="25338" priority="34989">
      <formula>AND(ISNUMBER(AX211),SEARCH("kern",$H211,1))</formula>
    </cfRule>
    <cfRule type="expression" dxfId="25337" priority="34990">
      <formula>AND(ISNUMBER(AX211),SEARCH("cros",$H211,1))</formula>
    </cfRule>
    <cfRule type="expression" dxfId="25336" priority="34991">
      <formula>AND(ISNUMBER(AX211),SEARCH("duhart",$H211,1))</formula>
    </cfRule>
    <cfRule type="expression" dxfId="25335" priority="34992">
      <formula>AND(ISNUMBER(AX211),SEARCH("busca",$H211,1))</formula>
    </cfRule>
    <cfRule type="expression" dxfId="25334" priority="34993">
      <formula>AND(ISNUMBER(AX211),SEARCH("hernandez",$H211,1))</formula>
    </cfRule>
    <cfRule type="expression" dxfId="25333" priority="34994">
      <formula>AND(ISNUMBER(AX211),SEARCH("diedler",$H211,1))</formula>
    </cfRule>
    <cfRule type="expression" dxfId="25332" priority="34995">
      <formula>AND(ISNUMBER(AX211),SEARCH("fauberteau",$H211,1))</formula>
    </cfRule>
    <cfRule type="expression" dxfId="25331" priority="34996">
      <formula>AND(ISNUMBER(AX211),SEARCH("roberdet",$H211,1))</formula>
    </cfRule>
    <cfRule type="expression" dxfId="25330" priority="34997">
      <formula>AND(ISNUMBER(AX211),SEARCH("guillemot",$H211,1))</formula>
    </cfRule>
    <cfRule type="expression" dxfId="25329" priority="34998">
      <formula>AND(ISNUMBER(AX211),SEARCH("galet",$H211,1))</formula>
    </cfRule>
    <cfRule type="expression" dxfId="25328" priority="34999">
      <formula>AND(ISNUMBER(AX211),SEARCH("ayad",$H211,1))</formula>
    </cfRule>
    <cfRule type="expression" dxfId="25327" priority="35000">
      <formula>AND(ISNUMBER(AX211),SEARCH("lavoillote",$H211,1))</formula>
    </cfRule>
    <cfRule type="expression" dxfId="25326" priority="35001">
      <formula>AND(ISNUMBER(AX211),SEARCH("fancelli",$H211,1))</formula>
    </cfRule>
    <cfRule type="expression" dxfId="25325" priority="35002">
      <formula>AND(ISNUMBER(AX211),SEARCH("morelle",$H211,1))</formula>
    </cfRule>
    <cfRule type="expression" dxfId="25324" priority="35003">
      <formula>AND(ISNUMBER(AX211),SEARCH("rendler",$H211,1))</formula>
    </cfRule>
    <cfRule type="expression" dxfId="25323" priority="35004">
      <formula>AND(ISNUMBER(AX211),SEARCH("palasi",$H211,1))</formula>
    </cfRule>
    <cfRule type="expression" dxfId="25322" priority="35005">
      <formula>AND(ISNUMBER(AX211),SEARCH("fercoq",$H211,1))</formula>
    </cfRule>
    <cfRule type="expression" dxfId="25321" priority="35006">
      <formula>AND(ISNUMBER(AX211),SEARCH("soukane",$H211,1))</formula>
    </cfRule>
    <cfRule type="expression" dxfId="25320" priority="35007">
      <formula>AND(ISNUMBER(AX211),SEARCH("segado",$H211,1))</formula>
    </cfRule>
    <cfRule type="expression" dxfId="25319" priority="35008">
      <formula>AND(ISNUMBER(AX211),SEARCH("ravaut",$H211,1))</formula>
    </cfRule>
    <cfRule type="expression" dxfId="25318" priority="35009">
      <formula>AND(ISNUMBER(AX211),SEARCH("diedler",$H211,1))</formula>
    </cfRule>
    <cfRule type="expression" dxfId="25317" priority="35010">
      <formula>AND(ISNUMBER(AX211),SEARCH("roberdet",$H211,1))</formula>
    </cfRule>
    <cfRule type="expression" dxfId="25316" priority="35011">
      <formula>AND(ISNUMBER(AX211),SEARCH("guillemot",$H211,1))</formula>
    </cfRule>
    <cfRule type="expression" dxfId="25315" priority="35012">
      <formula>AND(ISNUMBER(AX211),SEARCH("galet",$H211,1))</formula>
    </cfRule>
    <cfRule type="expression" dxfId="25314" priority="35013">
      <formula>AND(ISNUMBER(AX211),SEARCH("ayad",$H211,1))</formula>
    </cfRule>
    <cfRule type="expression" dxfId="25313" priority="35014">
      <formula>AND(ISNUMBER(AX211),SEARCH("lavoillote",$H211,1))</formula>
    </cfRule>
    <cfRule type="expression" dxfId="25312" priority="35015">
      <formula>AND(ISNUMBER(AX211),SEARCH("fancelli",$H211,1))</formula>
    </cfRule>
    <cfRule type="expression" dxfId="25311" priority="35016">
      <formula>AND(ISNUMBER(AX211),SEARCH("morelle",$H211,1))</formula>
    </cfRule>
    <cfRule type="expression" dxfId="25310" priority="35017">
      <formula>AND(ISNUMBER(AX211),SEARCH("rendler",$H211,1))</formula>
    </cfRule>
    <cfRule type="expression" dxfId="25309" priority="35018">
      <formula>AND(ISNUMBER(AX211),SEARCH("palasi",$H211,1))</formula>
    </cfRule>
    <cfRule type="expression" dxfId="25308" priority="35019">
      <formula>AND(ISNUMBER(AX211),SEARCH("fercoq",$H211,1))</formula>
    </cfRule>
    <cfRule type="expression" dxfId="25307" priority="35020">
      <formula>AND(ISNUMBER(AX211),SEARCH("soukane",$H211,1))</formula>
    </cfRule>
    <cfRule type="expression" dxfId="25306" priority="35021">
      <formula>AND(ISNUMBER(AX211),SEARCH("segado",$H211,1))</formula>
    </cfRule>
    <cfRule type="expression" dxfId="25305" priority="35022">
      <formula>AND(ISNUMBER(AX211),SEARCH("ravaut",$H211,1))</formula>
    </cfRule>
  </conditionalFormatting>
  <conditionalFormatting sqref="AX211">
    <cfRule type="expression" dxfId="25304" priority="34968">
      <formula>AND(ISNUMBER(AX211),SEARCH("cros",$H211,1))</formula>
    </cfRule>
    <cfRule type="expression" dxfId="25303" priority="34969">
      <formula>AND(ISNUMBER(AX211),SEARCH("duhart",$H211,1))</formula>
    </cfRule>
    <cfRule type="expression" dxfId="25302" priority="34970">
      <formula>AND(ISNUMBER(AX211),SEARCH("busca",$H211,1))</formula>
    </cfRule>
    <cfRule type="expression" dxfId="25301" priority="34971">
      <formula>AND(ISNUMBER(AX211),SEARCH("hernandez",$H211,1))</formula>
    </cfRule>
    <cfRule type="expression" dxfId="25300" priority="34972">
      <formula>AND(ISNUMBER(AX211),SEARCH("diedler",$H211,1))</formula>
    </cfRule>
    <cfRule type="expression" dxfId="25299" priority="34973">
      <formula>AND(ISNUMBER(AX211),SEARCH("fauberteau",$H211,1))</formula>
    </cfRule>
    <cfRule type="expression" dxfId="25298" priority="34974">
      <formula>AND(ISNUMBER(AX211),SEARCH("roberdet",$H211,1))</formula>
    </cfRule>
    <cfRule type="expression" dxfId="25297" priority="34975">
      <formula>AND(ISNUMBER(AX211),SEARCH("guillemot",$H211,1))</formula>
    </cfRule>
    <cfRule type="expression" dxfId="25296" priority="34976">
      <formula>AND(ISNUMBER(AX211),SEARCH("galet",$H211,1))</formula>
    </cfRule>
    <cfRule type="expression" dxfId="25295" priority="34977">
      <formula>AND(ISNUMBER(AX211),SEARCH("ayad",$H211,1))</formula>
    </cfRule>
    <cfRule type="expression" dxfId="25294" priority="34978">
      <formula>AND(ISNUMBER(AX211),SEARCH("lavoillote",$H211,1))</formula>
    </cfRule>
    <cfRule type="expression" dxfId="25293" priority="34979">
      <formula>AND(ISNUMBER(AX211),SEARCH("fancelli",$H211,1))</formula>
    </cfRule>
    <cfRule type="expression" dxfId="25292" priority="34980">
      <formula>AND(ISNUMBER(AX211),SEARCH("morelle",$H211,1))</formula>
    </cfRule>
    <cfRule type="expression" dxfId="25291" priority="34981">
      <formula>AND(ISNUMBER(AX211),SEARCH("rendler",$H211,1))</formula>
    </cfRule>
    <cfRule type="expression" dxfId="25290" priority="34982">
      <formula>AND(ISNUMBER(AX211),SEARCH("palasi",$H211,1))</formula>
    </cfRule>
    <cfRule type="expression" dxfId="25289" priority="34983">
      <formula>AND(ISNUMBER(AX211),SEARCH("fercoq",$H211,1))</formula>
    </cfRule>
    <cfRule type="expression" dxfId="25288" priority="34984">
      <formula>AND(ISNUMBER(AX211),SEARCH("soukane",$H211,1))</formula>
    </cfRule>
    <cfRule type="expression" dxfId="25287" priority="34985">
      <formula>AND(ISNUMBER(AX211),SEARCH("segado",$H211,1))</formula>
    </cfRule>
    <cfRule type="expression" dxfId="25286" priority="34986">
      <formula>AND(ISNUMBER(AX211),SEARCH("ravaut",$H211,1))</formula>
    </cfRule>
  </conditionalFormatting>
  <conditionalFormatting sqref="AX211">
    <cfRule type="expression" dxfId="25285" priority="34946">
      <formula>AND(ISNUMBER(AX211),SEARCH("busca",$H211,1))</formula>
    </cfRule>
    <cfRule type="expression" dxfId="25284" priority="34947">
      <formula>AND(ISNUMBER(AX211),SEARCH("herradi",$H211,1))</formula>
    </cfRule>
    <cfRule type="expression" dxfId="25283" priority="34948">
      <formula>AND(ISNUMBER(AX211),SEARCH("kern",$H211,1))</formula>
    </cfRule>
    <cfRule type="expression" dxfId="25282" priority="34949">
      <formula>AND(ISNUMBER(AX211),SEARCH("cros",$H211,1))</formula>
    </cfRule>
    <cfRule type="expression" dxfId="25281" priority="34950">
      <formula>AND(ISNUMBER(AX211),SEARCH("duhart",$H211,1))</formula>
    </cfRule>
    <cfRule type="expression" dxfId="25280" priority="34951">
      <formula>AND(ISNUMBER(AX211),SEARCH("busca",$H211,1))</formula>
    </cfRule>
    <cfRule type="expression" dxfId="25279" priority="34952">
      <formula>AND(ISNUMBER(AX211),SEARCH("hernandez",$H211,1))</formula>
    </cfRule>
    <cfRule type="expression" dxfId="25278" priority="34953">
      <formula>AND(ISNUMBER(AX211),SEARCH("diedler",$H211,1))</formula>
    </cfRule>
    <cfRule type="expression" dxfId="25277" priority="34954">
      <formula>AND(ISNUMBER(AX211),SEARCH("fauberteau",$H211,1))</formula>
    </cfRule>
    <cfRule type="expression" dxfId="25276" priority="34955">
      <formula>AND(ISNUMBER(AX211),SEARCH("roberdet",$H211,1))</formula>
    </cfRule>
    <cfRule type="expression" dxfId="25275" priority="34956">
      <formula>AND(ISNUMBER(AX211),SEARCH("guillemot",$H211,1))</formula>
    </cfRule>
    <cfRule type="expression" dxfId="25274" priority="34957">
      <formula>AND(ISNUMBER(AX211),SEARCH("galet",$H211,1))</formula>
    </cfRule>
    <cfRule type="expression" dxfId="25273" priority="34958">
      <formula>AND(ISNUMBER(AX211),SEARCH("ayad",$H211,1))</formula>
    </cfRule>
    <cfRule type="expression" dxfId="25272" priority="34959">
      <formula>AND(ISNUMBER(AX211),SEARCH("lavoillote",$H211,1))</formula>
    </cfRule>
    <cfRule type="expression" dxfId="25271" priority="34960">
      <formula>AND(ISNUMBER(AX211),SEARCH("fancelli",$H211,1))</formula>
    </cfRule>
    <cfRule type="expression" dxfId="25270" priority="34961">
      <formula>AND(ISNUMBER(AX211),SEARCH("morelle",$H211,1))</formula>
    </cfRule>
    <cfRule type="expression" dxfId="25269" priority="34962">
      <formula>AND(ISNUMBER(AX211),SEARCH("rendler",$H211,1))</formula>
    </cfRule>
    <cfRule type="expression" dxfId="25268" priority="34963">
      <formula>AND(ISNUMBER(AX211),SEARCH("palasi",$H211,1))</formula>
    </cfRule>
    <cfRule type="expression" dxfId="25267" priority="34964">
      <formula>AND(ISNUMBER(AX211),SEARCH("fercoq",$H211,1))</formula>
    </cfRule>
    <cfRule type="expression" dxfId="25266" priority="34965">
      <formula>AND(ISNUMBER(AX211),SEARCH("soukane",$H211,1))</formula>
    </cfRule>
    <cfRule type="expression" dxfId="25265" priority="34966">
      <formula>AND(ISNUMBER(AX211),SEARCH("segado",$H211,1))</formula>
    </cfRule>
    <cfRule type="expression" dxfId="25264" priority="34967">
      <formula>AND(ISNUMBER(AX211),SEARCH("ravaut",$H211,1))</formula>
    </cfRule>
  </conditionalFormatting>
  <conditionalFormatting sqref="AX211">
    <cfRule type="expression" dxfId="25263" priority="34910">
      <formula>AND(ISNUMBER(AX211),SEARCH("busca",$H211,1))</formula>
    </cfRule>
    <cfRule type="expression" dxfId="25262" priority="34911">
      <formula>AND(ISNUMBER(AX211),SEARCH("herradi",$H211,1))</formula>
    </cfRule>
    <cfRule type="expression" dxfId="25261" priority="34912">
      <formula>AND(ISNUMBER(AX211),SEARCH("kern",$H211,1))</formula>
    </cfRule>
    <cfRule type="expression" dxfId="25260" priority="34913">
      <formula>AND(ISNUMBER(AX211),SEARCH("cros",$H211,1))</formula>
    </cfRule>
    <cfRule type="expression" dxfId="25259" priority="34914">
      <formula>AND(ISNUMBER(AX211),SEARCH("duhart",$H211,1))</formula>
    </cfRule>
    <cfRule type="expression" dxfId="25258" priority="34915">
      <formula>AND(ISNUMBER(AX211),SEARCH("busca",$H211,1))</formula>
    </cfRule>
    <cfRule type="expression" dxfId="25257" priority="34916">
      <formula>AND(ISNUMBER(AX211),SEARCH("hernandez",$H211,1))</formula>
    </cfRule>
    <cfRule type="expression" dxfId="25256" priority="34917">
      <formula>AND(ISNUMBER(AX211),SEARCH("diedler",$H211,1))</formula>
    </cfRule>
    <cfRule type="expression" dxfId="25255" priority="34918">
      <formula>AND(ISNUMBER(AX211),SEARCH("fauberteau",$H211,1))</formula>
    </cfRule>
    <cfRule type="expression" dxfId="25254" priority="34919">
      <formula>AND(ISNUMBER(AX211),SEARCH("roberdet",$H211,1))</formula>
    </cfRule>
    <cfRule type="expression" dxfId="25253" priority="34920">
      <formula>AND(ISNUMBER(AX211),SEARCH("guillemot",$H211,1))</formula>
    </cfRule>
    <cfRule type="expression" dxfId="25252" priority="34921">
      <formula>AND(ISNUMBER(AX211),SEARCH("galet",$H211,1))</formula>
    </cfRule>
    <cfRule type="expression" dxfId="25251" priority="34922">
      <formula>AND(ISNUMBER(AX211),SEARCH("ayad",$H211,1))</formula>
    </cfRule>
    <cfRule type="expression" dxfId="25250" priority="34923">
      <formula>AND(ISNUMBER(AX211),SEARCH("lavoillote",$H211,1))</formula>
    </cfRule>
    <cfRule type="expression" dxfId="25249" priority="34924">
      <formula>AND(ISNUMBER(AX211),SEARCH("fancelli",$H211,1))</formula>
    </cfRule>
    <cfRule type="expression" dxfId="25248" priority="34925">
      <formula>AND(ISNUMBER(AX211),SEARCH("morelle",$H211,1))</formula>
    </cfRule>
    <cfRule type="expression" dxfId="25247" priority="34926">
      <formula>AND(ISNUMBER(AX211),SEARCH("rendler",$H211,1))</formula>
    </cfRule>
    <cfRule type="expression" dxfId="25246" priority="34927">
      <formula>AND(ISNUMBER(AX211),SEARCH("palasi",$H211,1))</formula>
    </cfRule>
    <cfRule type="expression" dxfId="25245" priority="34928">
      <formula>AND(ISNUMBER(AX211),SEARCH("fercoq",$H211,1))</formula>
    </cfRule>
    <cfRule type="expression" dxfId="25244" priority="34929">
      <formula>AND(ISNUMBER(AX211),SEARCH("soukane",$H211,1))</formula>
    </cfRule>
    <cfRule type="expression" dxfId="25243" priority="34930">
      <formula>AND(ISNUMBER(AX211),SEARCH("segado",$H211,1))</formula>
    </cfRule>
    <cfRule type="expression" dxfId="25242" priority="34931">
      <formula>AND(ISNUMBER(AX211),SEARCH("ravaut",$H211,1))</formula>
    </cfRule>
    <cfRule type="expression" dxfId="25241" priority="34932">
      <formula>AND(ISNUMBER(AX211),SEARCH("diedler",$H211,1))</formula>
    </cfRule>
    <cfRule type="expression" dxfId="25240" priority="34933">
      <formula>AND(ISNUMBER(AX211),SEARCH("roberdet",$H211,1))</formula>
    </cfRule>
    <cfRule type="expression" dxfId="25239" priority="34934">
      <formula>AND(ISNUMBER(AX211),SEARCH("guillemot",$H211,1))</formula>
    </cfRule>
    <cfRule type="expression" dxfId="25238" priority="34935">
      <formula>AND(ISNUMBER(AX211),SEARCH("galet",$H211,1))</formula>
    </cfRule>
    <cfRule type="expression" dxfId="25237" priority="34936">
      <formula>AND(ISNUMBER(AX211),SEARCH("ayad",$H211,1))</formula>
    </cfRule>
    <cfRule type="expression" dxfId="25236" priority="34937">
      <formula>AND(ISNUMBER(AX211),SEARCH("lavoillote",$H211,1))</formula>
    </cfRule>
    <cfRule type="expression" dxfId="25235" priority="34938">
      <formula>AND(ISNUMBER(AX211),SEARCH("fancelli",$H211,1))</formula>
    </cfRule>
    <cfRule type="expression" dxfId="25234" priority="34939">
      <formula>AND(ISNUMBER(AX211),SEARCH("morelle",$H211,1))</formula>
    </cfRule>
    <cfRule type="expression" dxfId="25233" priority="34940">
      <formula>AND(ISNUMBER(AX211),SEARCH("rendler",$H211,1))</formula>
    </cfRule>
    <cfRule type="expression" dxfId="25232" priority="34941">
      <formula>AND(ISNUMBER(AX211),SEARCH("palasi",$H211,1))</formula>
    </cfRule>
    <cfRule type="expression" dxfId="25231" priority="34942">
      <formula>AND(ISNUMBER(AX211),SEARCH("fercoq",$H211,1))</formula>
    </cfRule>
    <cfRule type="expression" dxfId="25230" priority="34943">
      <formula>AND(ISNUMBER(AX211),SEARCH("soukane",$H211,1))</formula>
    </cfRule>
    <cfRule type="expression" dxfId="25229" priority="34944">
      <formula>AND(ISNUMBER(AX211),SEARCH("segado",$H211,1))</formula>
    </cfRule>
    <cfRule type="expression" dxfId="25228" priority="34945">
      <formula>AND(ISNUMBER(AX211),SEARCH("ravaut",$H211,1))</formula>
    </cfRule>
  </conditionalFormatting>
  <conditionalFormatting sqref="AN209:AN210">
    <cfRule type="expression" dxfId="25227" priority="34734">
      <formula>AND(ISNUMBER(AN209),SEARCH("busca",$H209,1))</formula>
    </cfRule>
    <cfRule type="expression" dxfId="25226" priority="34735">
      <formula>AND(ISNUMBER(AN209),SEARCH("herradi",$H209,1))</formula>
    </cfRule>
    <cfRule type="expression" dxfId="25225" priority="34736">
      <formula>AND(ISNUMBER(AN209),SEARCH("kern",$H209,1))</formula>
    </cfRule>
    <cfRule type="expression" dxfId="25224" priority="34737">
      <formula>AND(ISNUMBER(AN209),SEARCH("cros",$H209,1))</formula>
    </cfRule>
    <cfRule type="expression" dxfId="25223" priority="34738">
      <formula>AND(ISNUMBER(AN209),SEARCH("duhart",$H209,1))</formula>
    </cfRule>
    <cfRule type="expression" dxfId="25222" priority="34739">
      <formula>AND(ISNUMBER(AN209),SEARCH("busca",$H209,1))</formula>
    </cfRule>
    <cfRule type="expression" dxfId="25221" priority="34740">
      <formula>AND(ISNUMBER(AN209),SEARCH("hernandez",$H209,1))</formula>
    </cfRule>
    <cfRule type="expression" dxfId="25220" priority="34741">
      <formula>AND(ISNUMBER(AN209),SEARCH("diedler",$H209,1))</formula>
    </cfRule>
    <cfRule type="expression" dxfId="25219" priority="34742">
      <formula>AND(ISNUMBER(AN209),SEARCH("fauberteau",$H209,1))</formula>
    </cfRule>
    <cfRule type="expression" dxfId="25218" priority="34743">
      <formula>AND(ISNUMBER(AN209),SEARCH("roberdet",$H209,1))</formula>
    </cfRule>
    <cfRule type="expression" dxfId="25217" priority="34744">
      <formula>AND(ISNUMBER(AN209),SEARCH("guillemot",$H209,1))</formula>
    </cfRule>
    <cfRule type="expression" dxfId="25216" priority="34745">
      <formula>AND(ISNUMBER(AN209),SEARCH("galet",$H209,1))</formula>
    </cfRule>
    <cfRule type="expression" dxfId="25215" priority="34746">
      <formula>AND(ISNUMBER(AN209),SEARCH("ayad",$H209,1))</formula>
    </cfRule>
    <cfRule type="expression" dxfId="25214" priority="34747">
      <formula>AND(ISNUMBER(AN209),SEARCH("lavoillote",$H209,1))</formula>
    </cfRule>
    <cfRule type="expression" dxfId="25213" priority="34748">
      <formula>AND(ISNUMBER(AN209),SEARCH("fancelli",$H209,1))</formula>
    </cfRule>
    <cfRule type="expression" dxfId="25212" priority="34749">
      <formula>AND(ISNUMBER(AN209),SEARCH("morelle",$H209,1))</formula>
    </cfRule>
    <cfRule type="expression" dxfId="25211" priority="34750">
      <formula>AND(ISNUMBER(AN209),SEARCH("rendler",$H209,1))</formula>
    </cfRule>
    <cfRule type="expression" dxfId="25210" priority="34751">
      <formula>AND(ISNUMBER(AN209),SEARCH("palasi",$H209,1))</formula>
    </cfRule>
    <cfRule type="expression" dxfId="25209" priority="34752">
      <formula>AND(ISNUMBER(AN209),SEARCH("fercoq",$H209,1))</formula>
    </cfRule>
    <cfRule type="expression" dxfId="25208" priority="34753">
      <formula>AND(ISNUMBER(AN209),SEARCH("soukane",$H209,1))</formula>
    </cfRule>
    <cfRule type="expression" dxfId="25207" priority="34754">
      <formula>AND(ISNUMBER(AN209),SEARCH("segado",$H209,1))</formula>
    </cfRule>
    <cfRule type="expression" dxfId="25206" priority="34755">
      <formula>AND(ISNUMBER(AN209),SEARCH("ravaut",$H209,1))</formula>
    </cfRule>
  </conditionalFormatting>
  <conditionalFormatting sqref="AN209:AN210">
    <cfRule type="expression" dxfId="25205" priority="34698">
      <formula>AND(ISNUMBER(AN209),SEARCH("busca",$H209,1))</formula>
    </cfRule>
    <cfRule type="expression" dxfId="25204" priority="34699">
      <formula>AND(ISNUMBER(AN209),SEARCH("herradi",$H209,1))</formula>
    </cfRule>
    <cfRule type="expression" dxfId="25203" priority="34700">
      <formula>AND(ISNUMBER(AN209),SEARCH("kern",$H209,1))</formula>
    </cfRule>
    <cfRule type="expression" dxfId="25202" priority="34701">
      <formula>AND(ISNUMBER(AN209),SEARCH("cros",$H209,1))</formula>
    </cfRule>
    <cfRule type="expression" dxfId="25201" priority="34702">
      <formula>AND(ISNUMBER(AN209),SEARCH("duhart",$H209,1))</formula>
    </cfRule>
    <cfRule type="expression" dxfId="25200" priority="34703">
      <formula>AND(ISNUMBER(AN209),SEARCH("busca",$H209,1))</formula>
    </cfRule>
    <cfRule type="expression" dxfId="25199" priority="34704">
      <formula>AND(ISNUMBER(AN209),SEARCH("hernandez",$H209,1))</formula>
    </cfRule>
    <cfRule type="expression" dxfId="25198" priority="34705">
      <formula>AND(ISNUMBER(AN209),SEARCH("diedler",$H209,1))</formula>
    </cfRule>
    <cfRule type="expression" dxfId="25197" priority="34706">
      <formula>AND(ISNUMBER(AN209),SEARCH("fauberteau",$H209,1))</formula>
    </cfRule>
    <cfRule type="expression" dxfId="25196" priority="34707">
      <formula>AND(ISNUMBER(AN209),SEARCH("roberdet",$H209,1))</formula>
    </cfRule>
    <cfRule type="expression" dxfId="25195" priority="34708">
      <formula>AND(ISNUMBER(AN209),SEARCH("guillemot",$H209,1))</formula>
    </cfRule>
    <cfRule type="expression" dxfId="25194" priority="34709">
      <formula>AND(ISNUMBER(AN209),SEARCH("galet",$H209,1))</formula>
    </cfRule>
    <cfRule type="expression" dxfId="25193" priority="34710">
      <formula>AND(ISNUMBER(AN209),SEARCH("ayad",$H209,1))</formula>
    </cfRule>
    <cfRule type="expression" dxfId="25192" priority="34711">
      <formula>AND(ISNUMBER(AN209),SEARCH("lavoillote",$H209,1))</formula>
    </cfRule>
    <cfRule type="expression" dxfId="25191" priority="34712">
      <formula>AND(ISNUMBER(AN209),SEARCH("fancelli",$H209,1))</formula>
    </cfRule>
    <cfRule type="expression" dxfId="25190" priority="34713">
      <formula>AND(ISNUMBER(AN209),SEARCH("morelle",$H209,1))</formula>
    </cfRule>
    <cfRule type="expression" dxfId="25189" priority="34714">
      <formula>AND(ISNUMBER(AN209),SEARCH("rendler",$H209,1))</formula>
    </cfRule>
    <cfRule type="expression" dxfId="25188" priority="34715">
      <formula>AND(ISNUMBER(AN209),SEARCH("palasi",$H209,1))</formula>
    </cfRule>
    <cfRule type="expression" dxfId="25187" priority="34716">
      <formula>AND(ISNUMBER(AN209),SEARCH("fercoq",$H209,1))</formula>
    </cfRule>
    <cfRule type="expression" dxfId="25186" priority="34717">
      <formula>AND(ISNUMBER(AN209),SEARCH("soukane",$H209,1))</formula>
    </cfRule>
    <cfRule type="expression" dxfId="25185" priority="34718">
      <formula>AND(ISNUMBER(AN209),SEARCH("segado",$H209,1))</formula>
    </cfRule>
    <cfRule type="expression" dxfId="25184" priority="34719">
      <formula>AND(ISNUMBER(AN209),SEARCH("ravaut",$H209,1))</formula>
    </cfRule>
    <cfRule type="expression" dxfId="25183" priority="34720">
      <formula>AND(ISNUMBER(AN209),SEARCH("diedler",$H209,1))</formula>
    </cfRule>
    <cfRule type="expression" dxfId="25182" priority="34721">
      <formula>AND(ISNUMBER(AN209),SEARCH("roberdet",$H209,1))</formula>
    </cfRule>
    <cfRule type="expression" dxfId="25181" priority="34722">
      <formula>AND(ISNUMBER(AN209),SEARCH("guillemot",$H209,1))</formula>
    </cfRule>
    <cfRule type="expression" dxfId="25180" priority="34723">
      <formula>AND(ISNUMBER(AN209),SEARCH("galet",$H209,1))</formula>
    </cfRule>
    <cfRule type="expression" dxfId="25179" priority="34724">
      <formula>AND(ISNUMBER(AN209),SEARCH("ayad",$H209,1))</formula>
    </cfRule>
    <cfRule type="expression" dxfId="25178" priority="34725">
      <formula>AND(ISNUMBER(AN209),SEARCH("lavoillote",$H209,1))</formula>
    </cfRule>
    <cfRule type="expression" dxfId="25177" priority="34726">
      <formula>AND(ISNUMBER(AN209),SEARCH("fancelli",$H209,1))</formula>
    </cfRule>
    <cfRule type="expression" dxfId="25176" priority="34727">
      <formula>AND(ISNUMBER(AN209),SEARCH("morelle",$H209,1))</formula>
    </cfRule>
    <cfRule type="expression" dxfId="25175" priority="34728">
      <formula>AND(ISNUMBER(AN209),SEARCH("rendler",$H209,1))</formula>
    </cfRule>
    <cfRule type="expression" dxfId="25174" priority="34729">
      <formula>AND(ISNUMBER(AN209),SEARCH("palasi",$H209,1))</formula>
    </cfRule>
    <cfRule type="expression" dxfId="25173" priority="34730">
      <formula>AND(ISNUMBER(AN209),SEARCH("fercoq",$H209,1))</formula>
    </cfRule>
    <cfRule type="expression" dxfId="25172" priority="34731">
      <formula>AND(ISNUMBER(AN209),SEARCH("soukane",$H209,1))</formula>
    </cfRule>
    <cfRule type="expression" dxfId="25171" priority="34732">
      <formula>AND(ISNUMBER(AN209),SEARCH("segado",$H209,1))</formula>
    </cfRule>
    <cfRule type="expression" dxfId="25170" priority="34733">
      <formula>AND(ISNUMBER(AN209),SEARCH("ravaut",$H209,1))</formula>
    </cfRule>
  </conditionalFormatting>
  <conditionalFormatting sqref="AV209">
    <cfRule type="expression" dxfId="25169" priority="34291">
      <formula>AND(ISNUMBER(AV209),SEARCH("busca",$H209,1))</formula>
    </cfRule>
    <cfRule type="expression" dxfId="25168" priority="34292">
      <formula>AND(ISNUMBER(AV209),SEARCH("herradi",$H209,1))</formula>
    </cfRule>
    <cfRule type="expression" dxfId="25167" priority="34293">
      <formula>AND(ISNUMBER(AV209),SEARCH("kern",$H209,1))</formula>
    </cfRule>
    <cfRule type="expression" dxfId="25166" priority="34294">
      <formula>AND(ISNUMBER(AV209),SEARCH("cros",$H209,1))</formula>
    </cfRule>
    <cfRule type="expression" dxfId="25165" priority="34295">
      <formula>AND(ISNUMBER(AV209),SEARCH("duhart",$H209,1))</formula>
    </cfRule>
    <cfRule type="expression" dxfId="25164" priority="34296">
      <formula>AND(ISNUMBER(AV209),SEARCH("busca",$H209,1))</formula>
    </cfRule>
    <cfRule type="expression" dxfId="25163" priority="34297">
      <formula>AND(ISNUMBER(AV209),SEARCH("hernandez",$H209,1))</formula>
    </cfRule>
    <cfRule type="expression" dxfId="25162" priority="34298">
      <formula>AND(ISNUMBER(AV209),SEARCH("diedler",$H209,1))</formula>
    </cfRule>
    <cfRule type="expression" dxfId="25161" priority="34299">
      <formula>AND(ISNUMBER(AV209),SEARCH("fauberteau",$H209,1))</formula>
    </cfRule>
    <cfRule type="expression" dxfId="25160" priority="34300">
      <formula>AND(ISNUMBER(AV209),SEARCH("roberdet",$H209,1))</formula>
    </cfRule>
    <cfRule type="expression" dxfId="25159" priority="34301">
      <formula>AND(ISNUMBER(AV209),SEARCH("guillemot",$H209,1))</formula>
    </cfRule>
    <cfRule type="expression" dxfId="25158" priority="34302">
      <formula>AND(ISNUMBER(AV209),SEARCH("galet",$H209,1))</formula>
    </cfRule>
    <cfRule type="expression" dxfId="25157" priority="34303">
      <formula>AND(ISNUMBER(AV209),SEARCH("ayad",$H209,1))</formula>
    </cfRule>
    <cfRule type="expression" dxfId="25156" priority="34304">
      <formula>AND(ISNUMBER(AV209),SEARCH("lavoillote",$H209,1))</formula>
    </cfRule>
    <cfRule type="expression" dxfId="25155" priority="34305">
      <formula>AND(ISNUMBER(AV209),SEARCH("fancelli",$H209,1))</formula>
    </cfRule>
    <cfRule type="expression" dxfId="25154" priority="34306">
      <formula>AND(ISNUMBER(AV209),SEARCH("morelle",$H209,1))</formula>
    </cfRule>
    <cfRule type="expression" dxfId="25153" priority="34307">
      <formula>AND(ISNUMBER(AV209),SEARCH("rendler",$H209,1))</formula>
    </cfRule>
    <cfRule type="expression" dxfId="25152" priority="34308">
      <formula>AND(ISNUMBER(AV209),SEARCH("palasi",$H209,1))</formula>
    </cfRule>
    <cfRule type="expression" dxfId="25151" priority="34309">
      <formula>AND(ISNUMBER(AV209),SEARCH("fercoq",$H209,1))</formula>
    </cfRule>
    <cfRule type="expression" dxfId="25150" priority="34310">
      <formula>AND(ISNUMBER(AV209),SEARCH("soukane",$H209,1))</formula>
    </cfRule>
    <cfRule type="expression" dxfId="25149" priority="34311">
      <formula>AND(ISNUMBER(AV209),SEARCH("segado",$H209,1))</formula>
    </cfRule>
    <cfRule type="expression" dxfId="25148" priority="34312">
      <formula>AND(ISNUMBER(AV209),SEARCH("ravaut",$H209,1))</formula>
    </cfRule>
  </conditionalFormatting>
  <conditionalFormatting sqref="AV209">
    <cfRule type="expression" dxfId="25147" priority="34255">
      <formula>AND(ISNUMBER(AV209),SEARCH("busca",$H209,1))</formula>
    </cfRule>
    <cfRule type="expression" dxfId="25146" priority="34256">
      <formula>AND(ISNUMBER(AV209),SEARCH("herradi",$H209,1))</formula>
    </cfRule>
    <cfRule type="expression" dxfId="25145" priority="34257">
      <formula>AND(ISNUMBER(AV209),SEARCH("kern",$H209,1))</formula>
    </cfRule>
    <cfRule type="expression" dxfId="25144" priority="34258">
      <formula>AND(ISNUMBER(AV209),SEARCH("cros",$H209,1))</formula>
    </cfRule>
    <cfRule type="expression" dxfId="25143" priority="34259">
      <formula>AND(ISNUMBER(AV209),SEARCH("duhart",$H209,1))</formula>
    </cfRule>
    <cfRule type="expression" dxfId="25142" priority="34260">
      <formula>AND(ISNUMBER(AV209),SEARCH("busca",$H209,1))</formula>
    </cfRule>
    <cfRule type="expression" dxfId="25141" priority="34261">
      <formula>AND(ISNUMBER(AV209),SEARCH("hernandez",$H209,1))</formula>
    </cfRule>
    <cfRule type="expression" dxfId="25140" priority="34262">
      <formula>AND(ISNUMBER(AV209),SEARCH("diedler",$H209,1))</formula>
    </cfRule>
    <cfRule type="expression" dxfId="25139" priority="34263">
      <formula>AND(ISNUMBER(AV209),SEARCH("fauberteau",$H209,1))</formula>
    </cfRule>
    <cfRule type="expression" dxfId="25138" priority="34264">
      <formula>AND(ISNUMBER(AV209),SEARCH("roberdet",$H209,1))</formula>
    </cfRule>
    <cfRule type="expression" dxfId="25137" priority="34265">
      <formula>AND(ISNUMBER(AV209),SEARCH("guillemot",$H209,1))</formula>
    </cfRule>
    <cfRule type="expression" dxfId="25136" priority="34266">
      <formula>AND(ISNUMBER(AV209),SEARCH("galet",$H209,1))</formula>
    </cfRule>
    <cfRule type="expression" dxfId="25135" priority="34267">
      <formula>AND(ISNUMBER(AV209),SEARCH("ayad",$H209,1))</formula>
    </cfRule>
    <cfRule type="expression" dxfId="25134" priority="34268">
      <formula>AND(ISNUMBER(AV209),SEARCH("lavoillote",$H209,1))</formula>
    </cfRule>
    <cfRule type="expression" dxfId="25133" priority="34269">
      <formula>AND(ISNUMBER(AV209),SEARCH("fancelli",$H209,1))</formula>
    </cfRule>
    <cfRule type="expression" dxfId="25132" priority="34270">
      <formula>AND(ISNUMBER(AV209),SEARCH("morelle",$H209,1))</formula>
    </cfRule>
    <cfRule type="expression" dxfId="25131" priority="34271">
      <formula>AND(ISNUMBER(AV209),SEARCH("rendler",$H209,1))</formula>
    </cfRule>
    <cfRule type="expression" dxfId="25130" priority="34272">
      <formula>AND(ISNUMBER(AV209),SEARCH("palasi",$H209,1))</formula>
    </cfRule>
    <cfRule type="expression" dxfId="25129" priority="34273">
      <formula>AND(ISNUMBER(AV209),SEARCH("fercoq",$H209,1))</formula>
    </cfRule>
    <cfRule type="expression" dxfId="25128" priority="34274">
      <formula>AND(ISNUMBER(AV209),SEARCH("soukane",$H209,1))</formula>
    </cfRule>
    <cfRule type="expression" dxfId="25127" priority="34275">
      <formula>AND(ISNUMBER(AV209),SEARCH("segado",$H209,1))</formula>
    </cfRule>
    <cfRule type="expression" dxfId="25126" priority="34276">
      <formula>AND(ISNUMBER(AV209),SEARCH("ravaut",$H209,1))</formula>
    </cfRule>
    <cfRule type="expression" dxfId="25125" priority="34277">
      <formula>AND(ISNUMBER(AV209),SEARCH("diedler",$H209,1))</formula>
    </cfRule>
    <cfRule type="expression" dxfId="25124" priority="34278">
      <formula>AND(ISNUMBER(AV209),SEARCH("roberdet",$H209,1))</formula>
    </cfRule>
    <cfRule type="expression" dxfId="25123" priority="34279">
      <formula>AND(ISNUMBER(AV209),SEARCH("guillemot",$H209,1))</formula>
    </cfRule>
    <cfRule type="expression" dxfId="25122" priority="34280">
      <formula>AND(ISNUMBER(AV209),SEARCH("galet",$H209,1))</formula>
    </cfRule>
    <cfRule type="expression" dxfId="25121" priority="34281">
      <formula>AND(ISNUMBER(AV209),SEARCH("ayad",$H209,1))</formula>
    </cfRule>
    <cfRule type="expression" dxfId="25120" priority="34282">
      <formula>AND(ISNUMBER(AV209),SEARCH("lavoillote",$H209,1))</formula>
    </cfRule>
    <cfRule type="expression" dxfId="25119" priority="34283">
      <formula>AND(ISNUMBER(AV209),SEARCH("fancelli",$H209,1))</formula>
    </cfRule>
    <cfRule type="expression" dxfId="25118" priority="34284">
      <formula>AND(ISNUMBER(AV209),SEARCH("morelle",$H209,1))</formula>
    </cfRule>
    <cfRule type="expression" dxfId="25117" priority="34285">
      <formula>AND(ISNUMBER(AV209),SEARCH("rendler",$H209,1))</formula>
    </cfRule>
    <cfRule type="expression" dxfId="25116" priority="34286">
      <formula>AND(ISNUMBER(AV209),SEARCH("palasi",$H209,1))</formula>
    </cfRule>
    <cfRule type="expression" dxfId="25115" priority="34287">
      <formula>AND(ISNUMBER(AV209),SEARCH("fercoq",$H209,1))</formula>
    </cfRule>
    <cfRule type="expression" dxfId="25114" priority="34288">
      <formula>AND(ISNUMBER(AV209),SEARCH("soukane",$H209,1))</formula>
    </cfRule>
    <cfRule type="expression" dxfId="25113" priority="34289">
      <formula>AND(ISNUMBER(AV209),SEARCH("segado",$H209,1))</formula>
    </cfRule>
    <cfRule type="expression" dxfId="25112" priority="34290">
      <formula>AND(ISNUMBER(AV209),SEARCH("ravaut",$H209,1))</formula>
    </cfRule>
  </conditionalFormatting>
  <conditionalFormatting sqref="AV210">
    <cfRule type="expression" dxfId="25111" priority="34233">
      <formula>AND(ISNUMBER(AV210),SEARCH("busca",$H210,1))</formula>
    </cfRule>
    <cfRule type="expression" dxfId="25110" priority="34234">
      <formula>AND(ISNUMBER(AV210),SEARCH("herradi",$H210,1))</formula>
    </cfRule>
    <cfRule type="expression" dxfId="25109" priority="34235">
      <formula>AND(ISNUMBER(AV210),SEARCH("kern",$H210,1))</formula>
    </cfRule>
    <cfRule type="expression" dxfId="25108" priority="34236">
      <formula>AND(ISNUMBER(AV210),SEARCH("cros",$H210,1))</formula>
    </cfRule>
    <cfRule type="expression" dxfId="25107" priority="34237">
      <formula>AND(ISNUMBER(AV210),SEARCH("duhart",$H210,1))</formula>
    </cfRule>
    <cfRule type="expression" dxfId="25106" priority="34238">
      <formula>AND(ISNUMBER(AV210),SEARCH("busca",$H210,1))</formula>
    </cfRule>
    <cfRule type="expression" dxfId="25105" priority="34239">
      <formula>AND(ISNUMBER(AV210),SEARCH("hernandez",$H210,1))</formula>
    </cfRule>
    <cfRule type="expression" dxfId="25104" priority="34240">
      <formula>AND(ISNUMBER(AV210),SEARCH("diedler",$H210,1))</formula>
    </cfRule>
    <cfRule type="expression" dxfId="25103" priority="34241">
      <formula>AND(ISNUMBER(AV210),SEARCH("fauberteau",$H210,1))</formula>
    </cfRule>
    <cfRule type="expression" dxfId="25102" priority="34242">
      <formula>AND(ISNUMBER(AV210),SEARCH("roberdet",$H210,1))</formula>
    </cfRule>
    <cfRule type="expression" dxfId="25101" priority="34243">
      <formula>AND(ISNUMBER(AV210),SEARCH("guillemot",$H210,1))</formula>
    </cfRule>
    <cfRule type="expression" dxfId="25100" priority="34244">
      <formula>AND(ISNUMBER(AV210),SEARCH("galet",$H210,1))</formula>
    </cfRule>
    <cfRule type="expression" dxfId="25099" priority="34245">
      <formula>AND(ISNUMBER(AV210),SEARCH("ayad",$H210,1))</formula>
    </cfRule>
    <cfRule type="expression" dxfId="25098" priority="34246">
      <formula>AND(ISNUMBER(AV210),SEARCH("lavoillote",$H210,1))</formula>
    </cfRule>
    <cfRule type="expression" dxfId="25097" priority="34247">
      <formula>AND(ISNUMBER(AV210),SEARCH("fancelli",$H210,1))</formula>
    </cfRule>
    <cfRule type="expression" dxfId="25096" priority="34248">
      <formula>AND(ISNUMBER(AV210),SEARCH("morelle",$H210,1))</formula>
    </cfRule>
    <cfRule type="expression" dxfId="25095" priority="34249">
      <formula>AND(ISNUMBER(AV210),SEARCH("rendler",$H210,1))</formula>
    </cfRule>
    <cfRule type="expression" dxfId="25094" priority="34250">
      <formula>AND(ISNUMBER(AV210),SEARCH("palasi",$H210,1))</formula>
    </cfRule>
    <cfRule type="expression" dxfId="25093" priority="34251">
      <formula>AND(ISNUMBER(AV210),SEARCH("fercoq",$H210,1))</formula>
    </cfRule>
    <cfRule type="expression" dxfId="25092" priority="34252">
      <formula>AND(ISNUMBER(AV210),SEARCH("soukane",$H210,1))</formula>
    </cfRule>
    <cfRule type="expression" dxfId="25091" priority="34253">
      <formula>AND(ISNUMBER(AV210),SEARCH("segado",$H210,1))</formula>
    </cfRule>
    <cfRule type="expression" dxfId="25090" priority="34254">
      <formula>AND(ISNUMBER(AV210),SEARCH("ravaut",$H210,1))</formula>
    </cfRule>
  </conditionalFormatting>
  <conditionalFormatting sqref="AV210">
    <cfRule type="expression" dxfId="25089" priority="34197">
      <formula>AND(ISNUMBER(AV210),SEARCH("busca",$H210,1))</formula>
    </cfRule>
    <cfRule type="expression" dxfId="25088" priority="34198">
      <formula>AND(ISNUMBER(AV210),SEARCH("herradi",$H210,1))</formula>
    </cfRule>
    <cfRule type="expression" dxfId="25087" priority="34199">
      <formula>AND(ISNUMBER(AV210),SEARCH("kern",$H210,1))</formula>
    </cfRule>
    <cfRule type="expression" dxfId="25086" priority="34200">
      <formula>AND(ISNUMBER(AV210),SEARCH("cros",$H210,1))</formula>
    </cfRule>
    <cfRule type="expression" dxfId="25085" priority="34201">
      <formula>AND(ISNUMBER(AV210),SEARCH("duhart",$H210,1))</formula>
    </cfRule>
    <cfRule type="expression" dxfId="25084" priority="34202">
      <formula>AND(ISNUMBER(AV210),SEARCH("busca",$H210,1))</formula>
    </cfRule>
    <cfRule type="expression" dxfId="25083" priority="34203">
      <formula>AND(ISNUMBER(AV210),SEARCH("hernandez",$H210,1))</formula>
    </cfRule>
    <cfRule type="expression" dxfId="25082" priority="34204">
      <formula>AND(ISNUMBER(AV210),SEARCH("diedler",$H210,1))</formula>
    </cfRule>
    <cfRule type="expression" dxfId="25081" priority="34205">
      <formula>AND(ISNUMBER(AV210),SEARCH("fauberteau",$H210,1))</formula>
    </cfRule>
    <cfRule type="expression" dxfId="25080" priority="34206">
      <formula>AND(ISNUMBER(AV210),SEARCH("roberdet",$H210,1))</formula>
    </cfRule>
    <cfRule type="expression" dxfId="25079" priority="34207">
      <formula>AND(ISNUMBER(AV210),SEARCH("guillemot",$H210,1))</formula>
    </cfRule>
    <cfRule type="expression" dxfId="25078" priority="34208">
      <formula>AND(ISNUMBER(AV210),SEARCH("galet",$H210,1))</formula>
    </cfRule>
    <cfRule type="expression" dxfId="25077" priority="34209">
      <formula>AND(ISNUMBER(AV210),SEARCH("ayad",$H210,1))</formula>
    </cfRule>
    <cfRule type="expression" dxfId="25076" priority="34210">
      <formula>AND(ISNUMBER(AV210),SEARCH("lavoillote",$H210,1))</formula>
    </cfRule>
    <cfRule type="expression" dxfId="25075" priority="34211">
      <formula>AND(ISNUMBER(AV210),SEARCH("fancelli",$H210,1))</formula>
    </cfRule>
    <cfRule type="expression" dxfId="25074" priority="34212">
      <formula>AND(ISNUMBER(AV210),SEARCH("morelle",$H210,1))</formula>
    </cfRule>
    <cfRule type="expression" dxfId="25073" priority="34213">
      <formula>AND(ISNUMBER(AV210),SEARCH("rendler",$H210,1))</formula>
    </cfRule>
    <cfRule type="expression" dxfId="25072" priority="34214">
      <formula>AND(ISNUMBER(AV210),SEARCH("palasi",$H210,1))</formula>
    </cfRule>
    <cfRule type="expression" dxfId="25071" priority="34215">
      <formula>AND(ISNUMBER(AV210),SEARCH("fercoq",$H210,1))</formula>
    </cfRule>
    <cfRule type="expression" dxfId="25070" priority="34216">
      <formula>AND(ISNUMBER(AV210),SEARCH("soukane",$H210,1))</formula>
    </cfRule>
    <cfRule type="expression" dxfId="25069" priority="34217">
      <formula>AND(ISNUMBER(AV210),SEARCH("segado",$H210,1))</formula>
    </cfRule>
    <cfRule type="expression" dxfId="25068" priority="34218">
      <formula>AND(ISNUMBER(AV210),SEARCH("ravaut",$H210,1))</formula>
    </cfRule>
    <cfRule type="expression" dxfId="25067" priority="34219">
      <formula>AND(ISNUMBER(AV210),SEARCH("diedler",$H210,1))</formula>
    </cfRule>
    <cfRule type="expression" dxfId="25066" priority="34220">
      <formula>AND(ISNUMBER(AV210),SEARCH("roberdet",$H210,1))</formula>
    </cfRule>
    <cfRule type="expression" dxfId="25065" priority="34221">
      <formula>AND(ISNUMBER(AV210),SEARCH("guillemot",$H210,1))</formula>
    </cfRule>
    <cfRule type="expression" dxfId="25064" priority="34222">
      <formula>AND(ISNUMBER(AV210),SEARCH("galet",$H210,1))</formula>
    </cfRule>
    <cfRule type="expression" dxfId="25063" priority="34223">
      <formula>AND(ISNUMBER(AV210),SEARCH("ayad",$H210,1))</formula>
    </cfRule>
    <cfRule type="expression" dxfId="25062" priority="34224">
      <formula>AND(ISNUMBER(AV210),SEARCH("lavoillote",$H210,1))</formula>
    </cfRule>
    <cfRule type="expression" dxfId="25061" priority="34225">
      <formula>AND(ISNUMBER(AV210),SEARCH("fancelli",$H210,1))</formula>
    </cfRule>
    <cfRule type="expression" dxfId="25060" priority="34226">
      <formula>AND(ISNUMBER(AV210),SEARCH("morelle",$H210,1))</formula>
    </cfRule>
    <cfRule type="expression" dxfId="25059" priority="34227">
      <formula>AND(ISNUMBER(AV210),SEARCH("rendler",$H210,1))</formula>
    </cfRule>
    <cfRule type="expression" dxfId="25058" priority="34228">
      <formula>AND(ISNUMBER(AV210),SEARCH("palasi",$H210,1))</formula>
    </cfRule>
    <cfRule type="expression" dxfId="25057" priority="34229">
      <formula>AND(ISNUMBER(AV210),SEARCH("fercoq",$H210,1))</formula>
    </cfRule>
    <cfRule type="expression" dxfId="25056" priority="34230">
      <formula>AND(ISNUMBER(AV210),SEARCH("soukane",$H210,1))</formula>
    </cfRule>
    <cfRule type="expression" dxfId="25055" priority="34231">
      <formula>AND(ISNUMBER(AV210),SEARCH("segado",$H210,1))</formula>
    </cfRule>
    <cfRule type="expression" dxfId="25054" priority="34232">
      <formula>AND(ISNUMBER(AV210),SEARCH("ravaut",$H210,1))</formula>
    </cfRule>
  </conditionalFormatting>
  <conditionalFormatting sqref="AM174:AN179">
    <cfRule type="expression" dxfId="25053" priority="33809">
      <formula>AND(ISNUMBER(AM174),SEARCH("busca",$H174,1))</formula>
    </cfRule>
    <cfRule type="expression" dxfId="25052" priority="33810">
      <formula>AND(ISNUMBER(AM174),SEARCH("herradi",$H174,1))</formula>
    </cfRule>
    <cfRule type="expression" dxfId="25051" priority="33811">
      <formula>AND(ISNUMBER(AM174),SEARCH("kern",$H174,1))</formula>
    </cfRule>
    <cfRule type="expression" dxfId="25050" priority="33812">
      <formula>AND(ISNUMBER(AM174),SEARCH("cros",$H174,1))</formula>
    </cfRule>
    <cfRule type="expression" dxfId="25049" priority="33813">
      <formula>AND(ISNUMBER(AM174),SEARCH("duhart",$H174,1))</formula>
    </cfRule>
    <cfRule type="expression" dxfId="25048" priority="33814">
      <formula>AND(ISNUMBER(AM174),SEARCH("busca",$H174,1))</formula>
    </cfRule>
    <cfRule type="expression" dxfId="25047" priority="33815">
      <formula>AND(ISNUMBER(AM174),SEARCH("hernandez",$H174,1))</formula>
    </cfRule>
    <cfRule type="expression" dxfId="25046" priority="33816">
      <formula>AND(ISNUMBER(AM174),SEARCH("diedler",$H174,1))</formula>
    </cfRule>
    <cfRule type="expression" dxfId="25045" priority="33817">
      <formula>AND(ISNUMBER(AM174),SEARCH("fauberteau",$H174,1))</formula>
    </cfRule>
    <cfRule type="expression" dxfId="25044" priority="33818">
      <formula>AND(ISNUMBER(AM174),SEARCH("roberdet",$H174,1))</formula>
    </cfRule>
    <cfRule type="expression" dxfId="25043" priority="33819">
      <formula>AND(ISNUMBER(AM174),SEARCH("guillemot",$H174,1))</formula>
    </cfRule>
    <cfRule type="expression" dxfId="25042" priority="33820">
      <formula>AND(ISNUMBER(AM174),SEARCH("galet",$H174,1))</formula>
    </cfRule>
    <cfRule type="expression" dxfId="25041" priority="33821">
      <formula>AND(ISNUMBER(AM174),SEARCH("ayad",$H174,1))</formula>
    </cfRule>
    <cfRule type="expression" dxfId="25040" priority="33822">
      <formula>AND(ISNUMBER(AM174),SEARCH("lavoillote",$H174,1))</formula>
    </cfRule>
    <cfRule type="expression" dxfId="25039" priority="33823">
      <formula>AND(ISNUMBER(AM174),SEARCH("fancelli",$H174,1))</formula>
    </cfRule>
    <cfRule type="expression" dxfId="25038" priority="33824">
      <formula>AND(ISNUMBER(AM174),SEARCH("morelle",$H174,1))</formula>
    </cfRule>
    <cfRule type="expression" dxfId="25037" priority="33825">
      <formula>AND(ISNUMBER(AM174),SEARCH("rendler",$H174,1))</formula>
    </cfRule>
    <cfRule type="expression" dxfId="25036" priority="33826">
      <formula>AND(ISNUMBER(AM174),SEARCH("palasi",$H174,1))</formula>
    </cfRule>
    <cfRule type="expression" dxfId="25035" priority="33827">
      <formula>AND(ISNUMBER(AM174),SEARCH("fercoq",$H174,1))</formula>
    </cfRule>
    <cfRule type="expression" dxfId="25034" priority="33828">
      <formula>AND(ISNUMBER(AM174),SEARCH("soukane",$H174,1))</formula>
    </cfRule>
    <cfRule type="expression" dxfId="25033" priority="33829">
      <formula>AND(ISNUMBER(AM174),SEARCH("segado",$H174,1))</formula>
    </cfRule>
    <cfRule type="expression" dxfId="25032" priority="33830">
      <formula>AND(ISNUMBER(AM174),SEARCH("ravaut",$H174,1))</formula>
    </cfRule>
  </conditionalFormatting>
  <conditionalFormatting sqref="AM174:AN179">
    <cfRule type="expression" dxfId="25031" priority="33773">
      <formula>AND(ISNUMBER(AM174),SEARCH("busca",$H174,1))</formula>
    </cfRule>
    <cfRule type="expression" dxfId="25030" priority="33774">
      <formula>AND(ISNUMBER(AM174),SEARCH("herradi",$H174,1))</formula>
    </cfRule>
    <cfRule type="expression" dxfId="25029" priority="33775">
      <formula>AND(ISNUMBER(AM174),SEARCH("kern",$H174,1))</formula>
    </cfRule>
    <cfRule type="expression" dxfId="25028" priority="33776">
      <formula>AND(ISNUMBER(AM174),SEARCH("cros",$H174,1))</formula>
    </cfRule>
    <cfRule type="expression" dxfId="25027" priority="33777">
      <formula>AND(ISNUMBER(AM174),SEARCH("duhart",$H174,1))</formula>
    </cfRule>
    <cfRule type="expression" dxfId="25026" priority="33778">
      <formula>AND(ISNUMBER(AM174),SEARCH("busca",$H174,1))</formula>
    </cfRule>
    <cfRule type="expression" dxfId="25025" priority="33779">
      <formula>AND(ISNUMBER(AM174),SEARCH("hernandez",$H174,1))</formula>
    </cfRule>
    <cfRule type="expression" dxfId="25024" priority="33780">
      <formula>AND(ISNUMBER(AM174),SEARCH("diedler",$H174,1))</formula>
    </cfRule>
    <cfRule type="expression" dxfId="25023" priority="33781">
      <formula>AND(ISNUMBER(AM174),SEARCH("fauberteau",$H174,1))</formula>
    </cfRule>
    <cfRule type="expression" dxfId="25022" priority="33782">
      <formula>AND(ISNUMBER(AM174),SEARCH("roberdet",$H174,1))</formula>
    </cfRule>
    <cfRule type="expression" dxfId="25021" priority="33783">
      <formula>AND(ISNUMBER(AM174),SEARCH("guillemot",$H174,1))</formula>
    </cfRule>
    <cfRule type="expression" dxfId="25020" priority="33784">
      <formula>AND(ISNUMBER(AM174),SEARCH("galet",$H174,1))</formula>
    </cfRule>
    <cfRule type="expression" dxfId="25019" priority="33785">
      <formula>AND(ISNUMBER(AM174),SEARCH("ayad",$H174,1))</formula>
    </cfRule>
    <cfRule type="expression" dxfId="25018" priority="33786">
      <formula>AND(ISNUMBER(AM174),SEARCH("lavoillote",$H174,1))</formula>
    </cfRule>
    <cfRule type="expression" dxfId="25017" priority="33787">
      <formula>AND(ISNUMBER(AM174),SEARCH("fancelli",$H174,1))</formula>
    </cfRule>
    <cfRule type="expression" dxfId="25016" priority="33788">
      <formula>AND(ISNUMBER(AM174),SEARCH("morelle",$H174,1))</formula>
    </cfRule>
    <cfRule type="expression" dxfId="25015" priority="33789">
      <formula>AND(ISNUMBER(AM174),SEARCH("rendler",$H174,1))</formula>
    </cfRule>
    <cfRule type="expression" dxfId="25014" priority="33790">
      <formula>AND(ISNUMBER(AM174),SEARCH("palasi",$H174,1))</formula>
    </cfRule>
    <cfRule type="expression" dxfId="25013" priority="33791">
      <formula>AND(ISNUMBER(AM174),SEARCH("fercoq",$H174,1))</formula>
    </cfRule>
    <cfRule type="expression" dxfId="25012" priority="33792">
      <formula>AND(ISNUMBER(AM174),SEARCH("soukane",$H174,1))</formula>
    </cfRule>
    <cfRule type="expression" dxfId="25011" priority="33793">
      <formula>AND(ISNUMBER(AM174),SEARCH("segado",$H174,1))</formula>
    </cfRule>
    <cfRule type="expression" dxfId="25010" priority="33794">
      <formula>AND(ISNUMBER(AM174),SEARCH("ravaut",$H174,1))</formula>
    </cfRule>
    <cfRule type="expression" dxfId="25009" priority="33795">
      <formula>AND(ISNUMBER(AM174),SEARCH("diedler",$H174,1))</formula>
    </cfRule>
    <cfRule type="expression" dxfId="25008" priority="33796">
      <formula>AND(ISNUMBER(AM174),SEARCH("roberdet",$H174,1))</formula>
    </cfRule>
    <cfRule type="expression" dxfId="25007" priority="33797">
      <formula>AND(ISNUMBER(AM174),SEARCH("guillemot",$H174,1))</formula>
    </cfRule>
    <cfRule type="expression" dxfId="25006" priority="33798">
      <formula>AND(ISNUMBER(AM174),SEARCH("galet",$H174,1))</formula>
    </cfRule>
    <cfRule type="expression" dxfId="25005" priority="33799">
      <formula>AND(ISNUMBER(AM174),SEARCH("ayad",$H174,1))</formula>
    </cfRule>
    <cfRule type="expression" dxfId="25004" priority="33800">
      <formula>AND(ISNUMBER(AM174),SEARCH("lavoillote",$H174,1))</formula>
    </cfRule>
    <cfRule type="expression" dxfId="25003" priority="33801">
      <formula>AND(ISNUMBER(AM174),SEARCH("fancelli",$H174,1))</formula>
    </cfRule>
    <cfRule type="expression" dxfId="25002" priority="33802">
      <formula>AND(ISNUMBER(AM174),SEARCH("morelle",$H174,1))</formula>
    </cfRule>
    <cfRule type="expression" dxfId="25001" priority="33803">
      <formula>AND(ISNUMBER(AM174),SEARCH("rendler",$H174,1))</formula>
    </cfRule>
    <cfRule type="expression" dxfId="25000" priority="33804">
      <formula>AND(ISNUMBER(AM174),SEARCH("palasi",$H174,1))</formula>
    </cfRule>
    <cfRule type="expression" dxfId="24999" priority="33805">
      <formula>AND(ISNUMBER(AM174),SEARCH("fercoq",$H174,1))</formula>
    </cfRule>
    <cfRule type="expression" dxfId="24998" priority="33806">
      <formula>AND(ISNUMBER(AM174),SEARCH("soukane",$H174,1))</formula>
    </cfRule>
    <cfRule type="expression" dxfId="24997" priority="33807">
      <formula>AND(ISNUMBER(AM174),SEARCH("segado",$H174,1))</formula>
    </cfRule>
    <cfRule type="expression" dxfId="24996" priority="33808">
      <formula>AND(ISNUMBER(AM174),SEARCH("ravaut",$H174,1))</formula>
    </cfRule>
  </conditionalFormatting>
  <conditionalFormatting sqref="AM175:AN179">
    <cfRule type="expression" dxfId="24995" priority="33751">
      <formula>AND(ISNUMBER(AM175),SEARCH("busca",$H175,1))</formula>
    </cfRule>
    <cfRule type="expression" dxfId="24994" priority="33752">
      <formula>AND(ISNUMBER(AM175),SEARCH("herradi",$H175,1))</formula>
    </cfRule>
    <cfRule type="expression" dxfId="24993" priority="33753">
      <formula>AND(ISNUMBER(AM175),SEARCH("kern",$H175,1))</formula>
    </cfRule>
    <cfRule type="expression" dxfId="24992" priority="33754">
      <formula>AND(ISNUMBER(AM175),SEARCH("cros",$H175,1))</formula>
    </cfRule>
    <cfRule type="expression" dxfId="24991" priority="33755">
      <formula>AND(ISNUMBER(AM175),SEARCH("duhart",$H175,1))</formula>
    </cfRule>
    <cfRule type="expression" dxfId="24990" priority="33756">
      <formula>AND(ISNUMBER(AM175),SEARCH("busca",$H175,1))</formula>
    </cfRule>
    <cfRule type="expression" dxfId="24989" priority="33757">
      <formula>AND(ISNUMBER(AM175),SEARCH("hernandez",$H175,1))</formula>
    </cfRule>
    <cfRule type="expression" dxfId="24988" priority="33758">
      <formula>AND(ISNUMBER(AM175),SEARCH("diedler",$H175,1))</formula>
    </cfRule>
    <cfRule type="expression" dxfId="24987" priority="33759">
      <formula>AND(ISNUMBER(AM175),SEARCH("fauberteau",$H175,1))</formula>
    </cfRule>
    <cfRule type="expression" dxfId="24986" priority="33760">
      <formula>AND(ISNUMBER(AM175),SEARCH("roberdet",$H175,1))</formula>
    </cfRule>
    <cfRule type="expression" dxfId="24985" priority="33761">
      <formula>AND(ISNUMBER(AM175),SEARCH("guillemot",$H175,1))</formula>
    </cfRule>
    <cfRule type="expression" dxfId="24984" priority="33762">
      <formula>AND(ISNUMBER(AM175),SEARCH("galet",$H175,1))</formula>
    </cfRule>
    <cfRule type="expression" dxfId="24983" priority="33763">
      <formula>AND(ISNUMBER(AM175),SEARCH("ayad",$H175,1))</formula>
    </cfRule>
    <cfRule type="expression" dxfId="24982" priority="33764">
      <formula>AND(ISNUMBER(AM175),SEARCH("lavoillote",$H175,1))</formula>
    </cfRule>
    <cfRule type="expression" dxfId="24981" priority="33765">
      <formula>AND(ISNUMBER(AM175),SEARCH("fancelli",$H175,1))</formula>
    </cfRule>
    <cfRule type="expression" dxfId="24980" priority="33766">
      <formula>AND(ISNUMBER(AM175),SEARCH("morelle",$H175,1))</formula>
    </cfRule>
    <cfRule type="expression" dxfId="24979" priority="33767">
      <formula>AND(ISNUMBER(AM175),SEARCH("rendler",$H175,1))</formula>
    </cfRule>
    <cfRule type="expression" dxfId="24978" priority="33768">
      <formula>AND(ISNUMBER(AM175),SEARCH("palasi",$H175,1))</formula>
    </cfRule>
    <cfRule type="expression" dxfId="24977" priority="33769">
      <formula>AND(ISNUMBER(AM175),SEARCH("fercoq",$H175,1))</formula>
    </cfRule>
    <cfRule type="expression" dxfId="24976" priority="33770">
      <formula>AND(ISNUMBER(AM175),SEARCH("soukane",$H175,1))</formula>
    </cfRule>
    <cfRule type="expression" dxfId="24975" priority="33771">
      <formula>AND(ISNUMBER(AM175),SEARCH("segado",$H175,1))</formula>
    </cfRule>
    <cfRule type="expression" dxfId="24974" priority="33772">
      <formula>AND(ISNUMBER(AM175),SEARCH("ravaut",$H175,1))</formula>
    </cfRule>
  </conditionalFormatting>
  <conditionalFormatting sqref="AM175:AN179">
    <cfRule type="expression" dxfId="24973" priority="33715">
      <formula>AND(ISNUMBER(AM175),SEARCH("busca",$H175,1))</formula>
    </cfRule>
    <cfRule type="expression" dxfId="24972" priority="33716">
      <formula>AND(ISNUMBER(AM175),SEARCH("herradi",$H175,1))</formula>
    </cfRule>
    <cfRule type="expression" dxfId="24971" priority="33717">
      <formula>AND(ISNUMBER(AM175),SEARCH("kern",$H175,1))</formula>
    </cfRule>
    <cfRule type="expression" dxfId="24970" priority="33718">
      <formula>AND(ISNUMBER(AM175),SEARCH("cros",$H175,1))</formula>
    </cfRule>
    <cfRule type="expression" dxfId="24969" priority="33719">
      <formula>AND(ISNUMBER(AM175),SEARCH("duhart",$H175,1))</formula>
    </cfRule>
    <cfRule type="expression" dxfId="24968" priority="33720">
      <formula>AND(ISNUMBER(AM175),SEARCH("busca",$H175,1))</formula>
    </cfRule>
    <cfRule type="expression" dxfId="24967" priority="33721">
      <formula>AND(ISNUMBER(AM175),SEARCH("hernandez",$H175,1))</formula>
    </cfRule>
    <cfRule type="expression" dxfId="24966" priority="33722">
      <formula>AND(ISNUMBER(AM175),SEARCH("diedler",$H175,1))</formula>
    </cfRule>
    <cfRule type="expression" dxfId="24965" priority="33723">
      <formula>AND(ISNUMBER(AM175),SEARCH("fauberteau",$H175,1))</formula>
    </cfRule>
    <cfRule type="expression" dxfId="24964" priority="33724">
      <formula>AND(ISNUMBER(AM175),SEARCH("roberdet",$H175,1))</formula>
    </cfRule>
    <cfRule type="expression" dxfId="24963" priority="33725">
      <formula>AND(ISNUMBER(AM175),SEARCH("guillemot",$H175,1))</formula>
    </cfRule>
    <cfRule type="expression" dxfId="24962" priority="33726">
      <formula>AND(ISNUMBER(AM175),SEARCH("galet",$H175,1))</formula>
    </cfRule>
    <cfRule type="expression" dxfId="24961" priority="33727">
      <formula>AND(ISNUMBER(AM175),SEARCH("ayad",$H175,1))</formula>
    </cfRule>
    <cfRule type="expression" dxfId="24960" priority="33728">
      <formula>AND(ISNUMBER(AM175),SEARCH("lavoillote",$H175,1))</formula>
    </cfRule>
    <cfRule type="expression" dxfId="24959" priority="33729">
      <formula>AND(ISNUMBER(AM175),SEARCH("fancelli",$H175,1))</formula>
    </cfRule>
    <cfRule type="expression" dxfId="24958" priority="33730">
      <formula>AND(ISNUMBER(AM175),SEARCH("morelle",$H175,1))</formula>
    </cfRule>
    <cfRule type="expression" dxfId="24957" priority="33731">
      <formula>AND(ISNUMBER(AM175),SEARCH("rendler",$H175,1))</formula>
    </cfRule>
    <cfRule type="expression" dxfId="24956" priority="33732">
      <formula>AND(ISNUMBER(AM175),SEARCH("palasi",$H175,1))</formula>
    </cfRule>
    <cfRule type="expression" dxfId="24955" priority="33733">
      <formula>AND(ISNUMBER(AM175),SEARCH("fercoq",$H175,1))</formula>
    </cfRule>
    <cfRule type="expression" dxfId="24954" priority="33734">
      <formula>AND(ISNUMBER(AM175),SEARCH("soukane",$H175,1))</formula>
    </cfRule>
    <cfRule type="expression" dxfId="24953" priority="33735">
      <formula>AND(ISNUMBER(AM175),SEARCH("segado",$H175,1))</formula>
    </cfRule>
    <cfRule type="expression" dxfId="24952" priority="33736">
      <formula>AND(ISNUMBER(AM175),SEARCH("ravaut",$H175,1))</formula>
    </cfRule>
    <cfRule type="expression" dxfId="24951" priority="33737">
      <formula>AND(ISNUMBER(AM175),SEARCH("diedler",$H175,1))</formula>
    </cfRule>
    <cfRule type="expression" dxfId="24950" priority="33738">
      <formula>AND(ISNUMBER(AM175),SEARCH("roberdet",$H175,1))</formula>
    </cfRule>
    <cfRule type="expression" dxfId="24949" priority="33739">
      <formula>AND(ISNUMBER(AM175),SEARCH("guillemot",$H175,1))</formula>
    </cfRule>
    <cfRule type="expression" dxfId="24948" priority="33740">
      <formula>AND(ISNUMBER(AM175),SEARCH("galet",$H175,1))</formula>
    </cfRule>
    <cfRule type="expression" dxfId="24947" priority="33741">
      <formula>AND(ISNUMBER(AM175),SEARCH("ayad",$H175,1))</formula>
    </cfRule>
    <cfRule type="expression" dxfId="24946" priority="33742">
      <formula>AND(ISNUMBER(AM175),SEARCH("lavoillote",$H175,1))</formula>
    </cfRule>
    <cfRule type="expression" dxfId="24945" priority="33743">
      <formula>AND(ISNUMBER(AM175),SEARCH("fancelli",$H175,1))</formula>
    </cfRule>
    <cfRule type="expression" dxfId="24944" priority="33744">
      <formula>AND(ISNUMBER(AM175),SEARCH("morelle",$H175,1))</formula>
    </cfRule>
    <cfRule type="expression" dxfId="24943" priority="33745">
      <formula>AND(ISNUMBER(AM175),SEARCH("rendler",$H175,1))</formula>
    </cfRule>
    <cfRule type="expression" dxfId="24942" priority="33746">
      <formula>AND(ISNUMBER(AM175),SEARCH("palasi",$H175,1))</formula>
    </cfRule>
    <cfRule type="expression" dxfId="24941" priority="33747">
      <formula>AND(ISNUMBER(AM175),SEARCH("fercoq",$H175,1))</formula>
    </cfRule>
    <cfRule type="expression" dxfId="24940" priority="33748">
      <formula>AND(ISNUMBER(AM175),SEARCH("soukane",$H175,1))</formula>
    </cfRule>
    <cfRule type="expression" dxfId="24939" priority="33749">
      <formula>AND(ISNUMBER(AM175),SEARCH("segado",$H175,1))</formula>
    </cfRule>
    <cfRule type="expression" dxfId="24938" priority="33750">
      <formula>AND(ISNUMBER(AM175),SEARCH("ravaut",$H175,1))</formula>
    </cfRule>
  </conditionalFormatting>
  <conditionalFormatting sqref="AN184:AN194">
    <cfRule type="expression" dxfId="24937" priority="33696">
      <formula>AND(ISNUMBER(AN184),SEARCH("cros",$H184,1))</formula>
    </cfRule>
    <cfRule type="expression" dxfId="24936" priority="33697">
      <formula>AND(ISNUMBER(AN184),SEARCH("duhart",$H184,1))</formula>
    </cfRule>
    <cfRule type="expression" dxfId="24935" priority="33698">
      <formula>AND(ISNUMBER(AN184),SEARCH("busca",$H184,1))</formula>
    </cfRule>
    <cfRule type="expression" dxfId="24934" priority="33699">
      <formula>AND(ISNUMBER(AN184),SEARCH("hernandez",$H184,1))</formula>
    </cfRule>
    <cfRule type="expression" dxfId="24933" priority="33700">
      <formula>AND(ISNUMBER(AN184),SEARCH("diedler",$H184,1))</formula>
    </cfRule>
    <cfRule type="expression" dxfId="24932" priority="33701">
      <formula>AND(ISNUMBER(AN184),SEARCH("fauberteau",$H184,1))</formula>
    </cfRule>
    <cfRule type="expression" dxfId="24931" priority="33702">
      <formula>AND(ISNUMBER(AN184),SEARCH("roberdet",$H184,1))</formula>
    </cfRule>
    <cfRule type="expression" dxfId="24930" priority="33703">
      <formula>AND(ISNUMBER(AN184),SEARCH("guillemot",$H184,1))</formula>
    </cfRule>
    <cfRule type="expression" dxfId="24929" priority="33704">
      <formula>AND(ISNUMBER(AN184),SEARCH("galet",$H184,1))</formula>
    </cfRule>
    <cfRule type="expression" dxfId="24928" priority="33705">
      <formula>AND(ISNUMBER(AN184),SEARCH("ayad",$H184,1))</formula>
    </cfRule>
    <cfRule type="expression" dxfId="24927" priority="33706">
      <formula>AND(ISNUMBER(AN184),SEARCH("lavoillote",$H184,1))</formula>
    </cfRule>
    <cfRule type="expression" dxfId="24926" priority="33707">
      <formula>AND(ISNUMBER(AN184),SEARCH("fancelli",$H184,1))</formula>
    </cfRule>
    <cfRule type="expression" dxfId="24925" priority="33708">
      <formula>AND(ISNUMBER(AN184),SEARCH("morelle",$H184,1))</formula>
    </cfRule>
    <cfRule type="expression" dxfId="24924" priority="33709">
      <formula>AND(ISNUMBER(AN184),SEARCH("rendler",$H184,1))</formula>
    </cfRule>
    <cfRule type="expression" dxfId="24923" priority="33710">
      <formula>AND(ISNUMBER(AN184),SEARCH("palasi",$H184,1))</formula>
    </cfRule>
    <cfRule type="expression" dxfId="24922" priority="33711">
      <formula>AND(ISNUMBER(AN184),SEARCH("fercoq",$H184,1))</formula>
    </cfRule>
    <cfRule type="expression" dxfId="24921" priority="33712">
      <formula>AND(ISNUMBER(AN184),SEARCH("soukane",$H184,1))</formula>
    </cfRule>
    <cfRule type="expression" dxfId="24920" priority="33713">
      <formula>AND(ISNUMBER(AN184),SEARCH("segado",$H184,1))</formula>
    </cfRule>
    <cfRule type="expression" dxfId="24919" priority="33714">
      <formula>AND(ISNUMBER(AN184),SEARCH("ravaut",$H184,1))</formula>
    </cfRule>
  </conditionalFormatting>
  <conditionalFormatting sqref="AN184:AN194">
    <cfRule type="expression" dxfId="24918" priority="33674">
      <formula>AND(ISNUMBER(AN184),SEARCH("busca",$H184,1))</formula>
    </cfRule>
    <cfRule type="expression" dxfId="24917" priority="33675">
      <formula>AND(ISNUMBER(AN184),SEARCH("herradi",$H184,1))</formula>
    </cfRule>
    <cfRule type="expression" dxfId="24916" priority="33676">
      <formula>AND(ISNUMBER(AN184),SEARCH("kern",$H184,1))</formula>
    </cfRule>
    <cfRule type="expression" dxfId="24915" priority="33677">
      <formula>AND(ISNUMBER(AN184),SEARCH("cros",$H184,1))</formula>
    </cfRule>
    <cfRule type="expression" dxfId="24914" priority="33678">
      <formula>AND(ISNUMBER(AN184),SEARCH("duhart",$H184,1))</formula>
    </cfRule>
    <cfRule type="expression" dxfId="24913" priority="33679">
      <formula>AND(ISNUMBER(AN184),SEARCH("busca",$H184,1))</formula>
    </cfRule>
    <cfRule type="expression" dxfId="24912" priority="33680">
      <formula>AND(ISNUMBER(AN184),SEARCH("hernandez",$H184,1))</formula>
    </cfRule>
    <cfRule type="expression" dxfId="24911" priority="33681">
      <formula>AND(ISNUMBER(AN184),SEARCH("diedler",$H184,1))</formula>
    </cfRule>
    <cfRule type="expression" dxfId="24910" priority="33682">
      <formula>AND(ISNUMBER(AN184),SEARCH("fauberteau",$H184,1))</formula>
    </cfRule>
    <cfRule type="expression" dxfId="24909" priority="33683">
      <formula>AND(ISNUMBER(AN184),SEARCH("roberdet",$H184,1))</formula>
    </cfRule>
    <cfRule type="expression" dxfId="24908" priority="33684">
      <formula>AND(ISNUMBER(AN184),SEARCH("guillemot",$H184,1))</formula>
    </cfRule>
    <cfRule type="expression" dxfId="24907" priority="33685">
      <formula>AND(ISNUMBER(AN184),SEARCH("galet",$H184,1))</formula>
    </cfRule>
    <cfRule type="expression" dxfId="24906" priority="33686">
      <formula>AND(ISNUMBER(AN184),SEARCH("ayad",$H184,1))</formula>
    </cfRule>
    <cfRule type="expression" dxfId="24905" priority="33687">
      <formula>AND(ISNUMBER(AN184),SEARCH("lavoillote",$H184,1))</formula>
    </cfRule>
    <cfRule type="expression" dxfId="24904" priority="33688">
      <formula>AND(ISNUMBER(AN184),SEARCH("fancelli",$H184,1))</formula>
    </cfRule>
    <cfRule type="expression" dxfId="24903" priority="33689">
      <formula>AND(ISNUMBER(AN184),SEARCH("morelle",$H184,1))</formula>
    </cfRule>
    <cfRule type="expression" dxfId="24902" priority="33690">
      <formula>AND(ISNUMBER(AN184),SEARCH("rendler",$H184,1))</formula>
    </cfRule>
    <cfRule type="expression" dxfId="24901" priority="33691">
      <formula>AND(ISNUMBER(AN184),SEARCH("palasi",$H184,1))</formula>
    </cfRule>
    <cfRule type="expression" dxfId="24900" priority="33692">
      <formula>AND(ISNUMBER(AN184),SEARCH("fercoq",$H184,1))</formula>
    </cfRule>
    <cfRule type="expression" dxfId="24899" priority="33693">
      <formula>AND(ISNUMBER(AN184),SEARCH("soukane",$H184,1))</formula>
    </cfRule>
    <cfRule type="expression" dxfId="24898" priority="33694">
      <formula>AND(ISNUMBER(AN184),SEARCH("segado",$H184,1))</formula>
    </cfRule>
    <cfRule type="expression" dxfId="24897" priority="33695">
      <formula>AND(ISNUMBER(AN184),SEARCH("ravaut",$H184,1))</formula>
    </cfRule>
  </conditionalFormatting>
  <conditionalFormatting sqref="AN184:AN194">
    <cfRule type="expression" dxfId="24896" priority="33638">
      <formula>AND(ISNUMBER(AN184),SEARCH("busca",$H184,1))</formula>
    </cfRule>
    <cfRule type="expression" dxfId="24895" priority="33639">
      <formula>AND(ISNUMBER(AN184),SEARCH("herradi",$H184,1))</formula>
    </cfRule>
    <cfRule type="expression" dxfId="24894" priority="33640">
      <formula>AND(ISNUMBER(AN184),SEARCH("kern",$H184,1))</formula>
    </cfRule>
    <cfRule type="expression" dxfId="24893" priority="33641">
      <formula>AND(ISNUMBER(AN184),SEARCH("cros",$H184,1))</formula>
    </cfRule>
    <cfRule type="expression" dxfId="24892" priority="33642">
      <formula>AND(ISNUMBER(AN184),SEARCH("duhart",$H184,1))</formula>
    </cfRule>
    <cfRule type="expression" dxfId="24891" priority="33643">
      <formula>AND(ISNUMBER(AN184),SEARCH("busca",$H184,1))</formula>
    </cfRule>
    <cfRule type="expression" dxfId="24890" priority="33644">
      <formula>AND(ISNUMBER(AN184),SEARCH("hernandez",$H184,1))</formula>
    </cfRule>
    <cfRule type="expression" dxfId="24889" priority="33645">
      <formula>AND(ISNUMBER(AN184),SEARCH("diedler",$H184,1))</formula>
    </cfRule>
    <cfRule type="expression" dxfId="24888" priority="33646">
      <formula>AND(ISNUMBER(AN184),SEARCH("fauberteau",$H184,1))</formula>
    </cfRule>
    <cfRule type="expression" dxfId="24887" priority="33647">
      <formula>AND(ISNUMBER(AN184),SEARCH("roberdet",$H184,1))</formula>
    </cfRule>
    <cfRule type="expression" dxfId="24886" priority="33648">
      <formula>AND(ISNUMBER(AN184),SEARCH("guillemot",$H184,1))</formula>
    </cfRule>
    <cfRule type="expression" dxfId="24885" priority="33649">
      <formula>AND(ISNUMBER(AN184),SEARCH("galet",$H184,1))</formula>
    </cfRule>
    <cfRule type="expression" dxfId="24884" priority="33650">
      <formula>AND(ISNUMBER(AN184),SEARCH("ayad",$H184,1))</formula>
    </cfRule>
    <cfRule type="expression" dxfId="24883" priority="33651">
      <formula>AND(ISNUMBER(AN184),SEARCH("lavoillote",$H184,1))</formula>
    </cfRule>
    <cfRule type="expression" dxfId="24882" priority="33652">
      <formula>AND(ISNUMBER(AN184),SEARCH("fancelli",$H184,1))</formula>
    </cfRule>
    <cfRule type="expression" dxfId="24881" priority="33653">
      <formula>AND(ISNUMBER(AN184),SEARCH("morelle",$H184,1))</formula>
    </cfRule>
    <cfRule type="expression" dxfId="24880" priority="33654">
      <formula>AND(ISNUMBER(AN184),SEARCH("rendler",$H184,1))</formula>
    </cfRule>
    <cfRule type="expression" dxfId="24879" priority="33655">
      <formula>AND(ISNUMBER(AN184),SEARCH("palasi",$H184,1))</formula>
    </cfRule>
    <cfRule type="expression" dxfId="24878" priority="33656">
      <formula>AND(ISNUMBER(AN184),SEARCH("fercoq",$H184,1))</formula>
    </cfRule>
    <cfRule type="expression" dxfId="24877" priority="33657">
      <formula>AND(ISNUMBER(AN184),SEARCH("soukane",$H184,1))</formula>
    </cfRule>
    <cfRule type="expression" dxfId="24876" priority="33658">
      <formula>AND(ISNUMBER(AN184),SEARCH("segado",$H184,1))</formula>
    </cfRule>
    <cfRule type="expression" dxfId="24875" priority="33659">
      <formula>AND(ISNUMBER(AN184),SEARCH("ravaut",$H184,1))</formula>
    </cfRule>
    <cfRule type="expression" dxfId="24874" priority="33660">
      <formula>AND(ISNUMBER(AN184),SEARCH("diedler",$H184,1))</formula>
    </cfRule>
    <cfRule type="expression" dxfId="24873" priority="33661">
      <formula>AND(ISNUMBER(AN184),SEARCH("roberdet",$H184,1))</formula>
    </cfRule>
    <cfRule type="expression" dxfId="24872" priority="33662">
      <formula>AND(ISNUMBER(AN184),SEARCH("guillemot",$H184,1))</formula>
    </cfRule>
    <cfRule type="expression" dxfId="24871" priority="33663">
      <formula>AND(ISNUMBER(AN184),SEARCH("galet",$H184,1))</formula>
    </cfRule>
    <cfRule type="expression" dxfId="24870" priority="33664">
      <formula>AND(ISNUMBER(AN184),SEARCH("ayad",$H184,1))</formula>
    </cfRule>
    <cfRule type="expression" dxfId="24869" priority="33665">
      <formula>AND(ISNUMBER(AN184),SEARCH("lavoillote",$H184,1))</formula>
    </cfRule>
    <cfRule type="expression" dxfId="24868" priority="33666">
      <formula>AND(ISNUMBER(AN184),SEARCH("fancelli",$H184,1))</formula>
    </cfRule>
    <cfRule type="expression" dxfId="24867" priority="33667">
      <formula>AND(ISNUMBER(AN184),SEARCH("morelle",$H184,1))</formula>
    </cfRule>
    <cfRule type="expression" dxfId="24866" priority="33668">
      <formula>AND(ISNUMBER(AN184),SEARCH("rendler",$H184,1))</formula>
    </cfRule>
    <cfRule type="expression" dxfId="24865" priority="33669">
      <formula>AND(ISNUMBER(AN184),SEARCH("palasi",$H184,1))</formula>
    </cfRule>
    <cfRule type="expression" dxfId="24864" priority="33670">
      <formula>AND(ISNUMBER(AN184),SEARCH("fercoq",$H184,1))</formula>
    </cfRule>
    <cfRule type="expression" dxfId="24863" priority="33671">
      <formula>AND(ISNUMBER(AN184),SEARCH("soukane",$H184,1))</formula>
    </cfRule>
    <cfRule type="expression" dxfId="24862" priority="33672">
      <formula>AND(ISNUMBER(AN184),SEARCH("segado",$H184,1))</formula>
    </cfRule>
    <cfRule type="expression" dxfId="24861" priority="33673">
      <formula>AND(ISNUMBER(AN184),SEARCH("ravaut",$H184,1))</formula>
    </cfRule>
  </conditionalFormatting>
  <conditionalFormatting sqref="AN184:AN194">
    <cfRule type="expression" dxfId="24860" priority="33616">
      <formula>AND(ISNUMBER(AN184),SEARCH("busca",$H184,1))</formula>
    </cfRule>
    <cfRule type="expression" dxfId="24859" priority="33617">
      <formula>AND(ISNUMBER(AN184),SEARCH("herradi",$H184,1))</formula>
    </cfRule>
    <cfRule type="expression" dxfId="24858" priority="33618">
      <formula>AND(ISNUMBER(AN184),SEARCH("kern",$H184,1))</formula>
    </cfRule>
    <cfRule type="expression" dxfId="24857" priority="33619">
      <formula>AND(ISNUMBER(AN184),SEARCH("cros",$H184,1))</formula>
    </cfRule>
    <cfRule type="expression" dxfId="24856" priority="33620">
      <formula>AND(ISNUMBER(AN184),SEARCH("duhart",$H184,1))</formula>
    </cfRule>
    <cfRule type="expression" dxfId="24855" priority="33621">
      <formula>AND(ISNUMBER(AN184),SEARCH("busca",$H184,1))</formula>
    </cfRule>
    <cfRule type="expression" dxfId="24854" priority="33622">
      <formula>AND(ISNUMBER(AN184),SEARCH("hernandez",$H184,1))</formula>
    </cfRule>
    <cfRule type="expression" dxfId="24853" priority="33623">
      <formula>AND(ISNUMBER(AN184),SEARCH("diedler",$H184,1))</formula>
    </cfRule>
    <cfRule type="expression" dxfId="24852" priority="33624">
      <formula>AND(ISNUMBER(AN184),SEARCH("fauberteau",$H184,1))</formula>
    </cfRule>
    <cfRule type="expression" dxfId="24851" priority="33625">
      <formula>AND(ISNUMBER(AN184),SEARCH("roberdet",$H184,1))</formula>
    </cfRule>
    <cfRule type="expression" dxfId="24850" priority="33626">
      <formula>AND(ISNUMBER(AN184),SEARCH("guillemot",$H184,1))</formula>
    </cfRule>
    <cfRule type="expression" dxfId="24849" priority="33627">
      <formula>AND(ISNUMBER(AN184),SEARCH("galet",$H184,1))</formula>
    </cfRule>
    <cfRule type="expression" dxfId="24848" priority="33628">
      <formula>AND(ISNUMBER(AN184),SEARCH("ayad",$H184,1))</formula>
    </cfRule>
    <cfRule type="expression" dxfId="24847" priority="33629">
      <formula>AND(ISNUMBER(AN184),SEARCH("lavoillote",$H184,1))</formula>
    </cfRule>
    <cfRule type="expression" dxfId="24846" priority="33630">
      <formula>AND(ISNUMBER(AN184),SEARCH("fancelli",$H184,1))</formula>
    </cfRule>
    <cfRule type="expression" dxfId="24845" priority="33631">
      <formula>AND(ISNUMBER(AN184),SEARCH("morelle",$H184,1))</formula>
    </cfRule>
    <cfRule type="expression" dxfId="24844" priority="33632">
      <formula>AND(ISNUMBER(AN184),SEARCH("rendler",$H184,1))</formula>
    </cfRule>
    <cfRule type="expression" dxfId="24843" priority="33633">
      <formula>AND(ISNUMBER(AN184),SEARCH("palasi",$H184,1))</formula>
    </cfRule>
    <cfRule type="expression" dxfId="24842" priority="33634">
      <formula>AND(ISNUMBER(AN184),SEARCH("fercoq",$H184,1))</formula>
    </cfRule>
    <cfRule type="expression" dxfId="24841" priority="33635">
      <formula>AND(ISNUMBER(AN184),SEARCH("soukane",$H184,1))</formula>
    </cfRule>
    <cfRule type="expression" dxfId="24840" priority="33636">
      <formula>AND(ISNUMBER(AN184),SEARCH("segado",$H184,1))</formula>
    </cfRule>
    <cfRule type="expression" dxfId="24839" priority="33637">
      <formula>AND(ISNUMBER(AN184),SEARCH("ravaut",$H184,1))</formula>
    </cfRule>
  </conditionalFormatting>
  <conditionalFormatting sqref="AN184:AN194">
    <cfRule type="expression" dxfId="24838" priority="33580">
      <formula>AND(ISNUMBER(AN184),SEARCH("busca",$H184,1))</formula>
    </cfRule>
    <cfRule type="expression" dxfId="24837" priority="33581">
      <formula>AND(ISNUMBER(AN184),SEARCH("herradi",$H184,1))</formula>
    </cfRule>
    <cfRule type="expression" dxfId="24836" priority="33582">
      <formula>AND(ISNUMBER(AN184),SEARCH("kern",$H184,1))</formula>
    </cfRule>
    <cfRule type="expression" dxfId="24835" priority="33583">
      <formula>AND(ISNUMBER(AN184),SEARCH("cros",$H184,1))</formula>
    </cfRule>
    <cfRule type="expression" dxfId="24834" priority="33584">
      <formula>AND(ISNUMBER(AN184),SEARCH("duhart",$H184,1))</formula>
    </cfRule>
    <cfRule type="expression" dxfId="24833" priority="33585">
      <formula>AND(ISNUMBER(AN184),SEARCH("busca",$H184,1))</formula>
    </cfRule>
    <cfRule type="expression" dxfId="24832" priority="33586">
      <formula>AND(ISNUMBER(AN184),SEARCH("hernandez",$H184,1))</formula>
    </cfRule>
    <cfRule type="expression" dxfId="24831" priority="33587">
      <formula>AND(ISNUMBER(AN184),SEARCH("diedler",$H184,1))</formula>
    </cfRule>
    <cfRule type="expression" dxfId="24830" priority="33588">
      <formula>AND(ISNUMBER(AN184),SEARCH("fauberteau",$H184,1))</formula>
    </cfRule>
    <cfRule type="expression" dxfId="24829" priority="33589">
      <formula>AND(ISNUMBER(AN184),SEARCH("roberdet",$H184,1))</formula>
    </cfRule>
    <cfRule type="expression" dxfId="24828" priority="33590">
      <formula>AND(ISNUMBER(AN184),SEARCH("guillemot",$H184,1))</formula>
    </cfRule>
    <cfRule type="expression" dxfId="24827" priority="33591">
      <formula>AND(ISNUMBER(AN184),SEARCH("galet",$H184,1))</formula>
    </cfRule>
    <cfRule type="expression" dxfId="24826" priority="33592">
      <formula>AND(ISNUMBER(AN184),SEARCH("ayad",$H184,1))</formula>
    </cfRule>
    <cfRule type="expression" dxfId="24825" priority="33593">
      <formula>AND(ISNUMBER(AN184),SEARCH("lavoillote",$H184,1))</formula>
    </cfRule>
    <cfRule type="expression" dxfId="24824" priority="33594">
      <formula>AND(ISNUMBER(AN184),SEARCH("fancelli",$H184,1))</formula>
    </cfRule>
    <cfRule type="expression" dxfId="24823" priority="33595">
      <formula>AND(ISNUMBER(AN184),SEARCH("morelle",$H184,1))</formula>
    </cfRule>
    <cfRule type="expression" dxfId="24822" priority="33596">
      <formula>AND(ISNUMBER(AN184),SEARCH("rendler",$H184,1))</formula>
    </cfRule>
    <cfRule type="expression" dxfId="24821" priority="33597">
      <formula>AND(ISNUMBER(AN184),SEARCH("palasi",$H184,1))</formula>
    </cfRule>
    <cfRule type="expression" dxfId="24820" priority="33598">
      <formula>AND(ISNUMBER(AN184),SEARCH("fercoq",$H184,1))</formula>
    </cfRule>
    <cfRule type="expression" dxfId="24819" priority="33599">
      <formula>AND(ISNUMBER(AN184),SEARCH("soukane",$H184,1))</formula>
    </cfRule>
    <cfRule type="expression" dxfId="24818" priority="33600">
      <formula>AND(ISNUMBER(AN184),SEARCH("segado",$H184,1))</formula>
    </cfRule>
    <cfRule type="expression" dxfId="24817" priority="33601">
      <formula>AND(ISNUMBER(AN184),SEARCH("ravaut",$H184,1))</formula>
    </cfRule>
    <cfRule type="expression" dxfId="24816" priority="33602">
      <formula>AND(ISNUMBER(AN184),SEARCH("diedler",$H184,1))</formula>
    </cfRule>
    <cfRule type="expression" dxfId="24815" priority="33603">
      <formula>AND(ISNUMBER(AN184),SEARCH("roberdet",$H184,1))</formula>
    </cfRule>
    <cfRule type="expression" dxfId="24814" priority="33604">
      <formula>AND(ISNUMBER(AN184),SEARCH("guillemot",$H184,1))</formula>
    </cfRule>
    <cfRule type="expression" dxfId="24813" priority="33605">
      <formula>AND(ISNUMBER(AN184),SEARCH("galet",$H184,1))</formula>
    </cfRule>
    <cfRule type="expression" dxfId="24812" priority="33606">
      <formula>AND(ISNUMBER(AN184),SEARCH("ayad",$H184,1))</formula>
    </cfRule>
    <cfRule type="expression" dxfId="24811" priority="33607">
      <formula>AND(ISNUMBER(AN184),SEARCH("lavoillote",$H184,1))</formula>
    </cfRule>
    <cfRule type="expression" dxfId="24810" priority="33608">
      <formula>AND(ISNUMBER(AN184),SEARCH("fancelli",$H184,1))</formula>
    </cfRule>
    <cfRule type="expression" dxfId="24809" priority="33609">
      <formula>AND(ISNUMBER(AN184),SEARCH("morelle",$H184,1))</formula>
    </cfRule>
    <cfRule type="expression" dxfId="24808" priority="33610">
      <formula>AND(ISNUMBER(AN184),SEARCH("rendler",$H184,1))</formula>
    </cfRule>
    <cfRule type="expression" dxfId="24807" priority="33611">
      <formula>AND(ISNUMBER(AN184),SEARCH("palasi",$H184,1))</formula>
    </cfRule>
    <cfRule type="expression" dxfId="24806" priority="33612">
      <formula>AND(ISNUMBER(AN184),SEARCH("fercoq",$H184,1))</formula>
    </cfRule>
    <cfRule type="expression" dxfId="24805" priority="33613">
      <formula>AND(ISNUMBER(AN184),SEARCH("soukane",$H184,1))</formula>
    </cfRule>
    <cfRule type="expression" dxfId="24804" priority="33614">
      <formula>AND(ISNUMBER(AN184),SEARCH("segado",$H184,1))</formula>
    </cfRule>
    <cfRule type="expression" dxfId="24803" priority="33615">
      <formula>AND(ISNUMBER(AN184),SEARCH("ravaut",$H184,1))</formula>
    </cfRule>
  </conditionalFormatting>
  <conditionalFormatting sqref="AN184:AN194">
    <cfRule type="expression" dxfId="24802" priority="33561">
      <formula>AND(ISNUMBER(AN184),SEARCH("cros",$H184,1))</formula>
    </cfRule>
    <cfRule type="expression" dxfId="24801" priority="33562">
      <formula>AND(ISNUMBER(AN184),SEARCH("duhart",$H184,1))</formula>
    </cfRule>
    <cfRule type="expression" dxfId="24800" priority="33563">
      <formula>AND(ISNUMBER(AN184),SEARCH("busca",$H184,1))</formula>
    </cfRule>
    <cfRule type="expression" dxfId="24799" priority="33564">
      <formula>AND(ISNUMBER(AN184),SEARCH("hernandez",$H184,1))</formula>
    </cfRule>
    <cfRule type="expression" dxfId="24798" priority="33565">
      <formula>AND(ISNUMBER(AN184),SEARCH("diedler",$H184,1))</formula>
    </cfRule>
    <cfRule type="expression" dxfId="24797" priority="33566">
      <formula>AND(ISNUMBER(AN184),SEARCH("fauberteau",$H184,1))</formula>
    </cfRule>
    <cfRule type="expression" dxfId="24796" priority="33567">
      <formula>AND(ISNUMBER(AN184),SEARCH("roberdet",$H184,1))</formula>
    </cfRule>
    <cfRule type="expression" dxfId="24795" priority="33568">
      <formula>AND(ISNUMBER(AN184),SEARCH("guillemot",$H184,1))</formula>
    </cfRule>
    <cfRule type="expression" dxfId="24794" priority="33569">
      <formula>AND(ISNUMBER(AN184),SEARCH("galet",$H184,1))</formula>
    </cfRule>
    <cfRule type="expression" dxfId="24793" priority="33570">
      <formula>AND(ISNUMBER(AN184),SEARCH("ayad",$H184,1))</formula>
    </cfRule>
    <cfRule type="expression" dxfId="24792" priority="33571">
      <formula>AND(ISNUMBER(AN184),SEARCH("lavoillote",$H184,1))</formula>
    </cfRule>
    <cfRule type="expression" dxfId="24791" priority="33572">
      <formula>AND(ISNUMBER(AN184),SEARCH("fancelli",$H184,1))</formula>
    </cfRule>
    <cfRule type="expression" dxfId="24790" priority="33573">
      <formula>AND(ISNUMBER(AN184),SEARCH("morelle",$H184,1))</formula>
    </cfRule>
    <cfRule type="expression" dxfId="24789" priority="33574">
      <formula>AND(ISNUMBER(AN184),SEARCH("rendler",$H184,1))</formula>
    </cfRule>
    <cfRule type="expression" dxfId="24788" priority="33575">
      <formula>AND(ISNUMBER(AN184),SEARCH("palasi",$H184,1))</formula>
    </cfRule>
    <cfRule type="expression" dxfId="24787" priority="33576">
      <formula>AND(ISNUMBER(AN184),SEARCH("fercoq",$H184,1))</formula>
    </cfRule>
    <cfRule type="expression" dxfId="24786" priority="33577">
      <formula>AND(ISNUMBER(AN184),SEARCH("soukane",$H184,1))</formula>
    </cfRule>
    <cfRule type="expression" dxfId="24785" priority="33578">
      <formula>AND(ISNUMBER(AN184),SEARCH("segado",$H184,1))</formula>
    </cfRule>
    <cfRule type="expression" dxfId="24784" priority="33579">
      <formula>AND(ISNUMBER(AN184),SEARCH("ravaut",$H184,1))</formula>
    </cfRule>
  </conditionalFormatting>
  <conditionalFormatting sqref="AN186:AN187">
    <cfRule type="expression" dxfId="24783" priority="33539">
      <formula>AND(ISNUMBER(AN186),SEARCH("busca",$H186,1))</formula>
    </cfRule>
    <cfRule type="expression" dxfId="24782" priority="33540">
      <formula>AND(ISNUMBER(AN186),SEARCH("herradi",$H186,1))</formula>
    </cfRule>
    <cfRule type="expression" dxfId="24781" priority="33541">
      <formula>AND(ISNUMBER(AN186),SEARCH("kern",$H186,1))</formula>
    </cfRule>
    <cfRule type="expression" dxfId="24780" priority="33542">
      <formula>AND(ISNUMBER(AN186),SEARCH("cros",$H186,1))</formula>
    </cfRule>
    <cfRule type="expression" dxfId="24779" priority="33543">
      <formula>AND(ISNUMBER(AN186),SEARCH("duhart",$H186,1))</formula>
    </cfRule>
    <cfRule type="expression" dxfId="24778" priority="33544">
      <formula>AND(ISNUMBER(AN186),SEARCH("busca",$H186,1))</formula>
    </cfRule>
    <cfRule type="expression" dxfId="24777" priority="33545">
      <formula>AND(ISNUMBER(AN186),SEARCH("hernandez",$H186,1))</formula>
    </cfRule>
    <cfRule type="expression" dxfId="24776" priority="33546">
      <formula>AND(ISNUMBER(AN186),SEARCH("diedler",$H186,1))</formula>
    </cfRule>
    <cfRule type="expression" dxfId="24775" priority="33547">
      <formula>AND(ISNUMBER(AN186),SEARCH("fauberteau",$H186,1))</formula>
    </cfRule>
    <cfRule type="expression" dxfId="24774" priority="33548">
      <formula>AND(ISNUMBER(AN186),SEARCH("roberdet",$H186,1))</formula>
    </cfRule>
    <cfRule type="expression" dxfId="24773" priority="33549">
      <formula>AND(ISNUMBER(AN186),SEARCH("guillemot",$H186,1))</formula>
    </cfRule>
    <cfRule type="expression" dxfId="24772" priority="33550">
      <formula>AND(ISNUMBER(AN186),SEARCH("galet",$H186,1))</formula>
    </cfRule>
    <cfRule type="expression" dxfId="24771" priority="33551">
      <formula>AND(ISNUMBER(AN186),SEARCH("ayad",$H186,1))</formula>
    </cfRule>
    <cfRule type="expression" dxfId="24770" priority="33552">
      <formula>AND(ISNUMBER(AN186),SEARCH("lavoillote",$H186,1))</formula>
    </cfRule>
    <cfRule type="expression" dxfId="24769" priority="33553">
      <formula>AND(ISNUMBER(AN186),SEARCH("fancelli",$H186,1))</formula>
    </cfRule>
    <cfRule type="expression" dxfId="24768" priority="33554">
      <formula>AND(ISNUMBER(AN186),SEARCH("morelle",$H186,1))</formula>
    </cfRule>
    <cfRule type="expression" dxfId="24767" priority="33555">
      <formula>AND(ISNUMBER(AN186),SEARCH("rendler",$H186,1))</formula>
    </cfRule>
    <cfRule type="expression" dxfId="24766" priority="33556">
      <formula>AND(ISNUMBER(AN186),SEARCH("palasi",$H186,1))</formula>
    </cfRule>
    <cfRule type="expression" dxfId="24765" priority="33557">
      <formula>AND(ISNUMBER(AN186),SEARCH("fercoq",$H186,1))</formula>
    </cfRule>
    <cfRule type="expression" dxfId="24764" priority="33558">
      <formula>AND(ISNUMBER(AN186),SEARCH("soukane",$H186,1))</formula>
    </cfRule>
    <cfRule type="expression" dxfId="24763" priority="33559">
      <formula>AND(ISNUMBER(AN186),SEARCH("segado",$H186,1))</formula>
    </cfRule>
    <cfRule type="expression" dxfId="24762" priority="33560">
      <formula>AND(ISNUMBER(AN186),SEARCH("ravaut",$H186,1))</formula>
    </cfRule>
  </conditionalFormatting>
  <conditionalFormatting sqref="AN186:AN187">
    <cfRule type="expression" dxfId="24761" priority="33503">
      <formula>AND(ISNUMBER(AN186),SEARCH("busca",$H186,1))</formula>
    </cfRule>
    <cfRule type="expression" dxfId="24760" priority="33504">
      <formula>AND(ISNUMBER(AN186),SEARCH("herradi",$H186,1))</formula>
    </cfRule>
    <cfRule type="expression" dxfId="24759" priority="33505">
      <formula>AND(ISNUMBER(AN186),SEARCH("kern",$H186,1))</formula>
    </cfRule>
    <cfRule type="expression" dxfId="24758" priority="33506">
      <formula>AND(ISNUMBER(AN186),SEARCH("cros",$H186,1))</formula>
    </cfRule>
    <cfRule type="expression" dxfId="24757" priority="33507">
      <formula>AND(ISNUMBER(AN186),SEARCH("duhart",$H186,1))</formula>
    </cfRule>
    <cfRule type="expression" dxfId="24756" priority="33508">
      <formula>AND(ISNUMBER(AN186),SEARCH("busca",$H186,1))</formula>
    </cfRule>
    <cfRule type="expression" dxfId="24755" priority="33509">
      <formula>AND(ISNUMBER(AN186),SEARCH("hernandez",$H186,1))</formula>
    </cfRule>
    <cfRule type="expression" dxfId="24754" priority="33510">
      <formula>AND(ISNUMBER(AN186),SEARCH("diedler",$H186,1))</formula>
    </cfRule>
    <cfRule type="expression" dxfId="24753" priority="33511">
      <formula>AND(ISNUMBER(AN186),SEARCH("fauberteau",$H186,1))</formula>
    </cfRule>
    <cfRule type="expression" dxfId="24752" priority="33512">
      <formula>AND(ISNUMBER(AN186),SEARCH("roberdet",$H186,1))</formula>
    </cfRule>
    <cfRule type="expression" dxfId="24751" priority="33513">
      <formula>AND(ISNUMBER(AN186),SEARCH("guillemot",$H186,1))</formula>
    </cfRule>
    <cfRule type="expression" dxfId="24750" priority="33514">
      <formula>AND(ISNUMBER(AN186),SEARCH("galet",$H186,1))</formula>
    </cfRule>
    <cfRule type="expression" dxfId="24749" priority="33515">
      <formula>AND(ISNUMBER(AN186),SEARCH("ayad",$H186,1))</formula>
    </cfRule>
    <cfRule type="expression" dxfId="24748" priority="33516">
      <formula>AND(ISNUMBER(AN186),SEARCH("lavoillote",$H186,1))</formula>
    </cfRule>
    <cfRule type="expression" dxfId="24747" priority="33517">
      <formula>AND(ISNUMBER(AN186),SEARCH("fancelli",$H186,1))</formula>
    </cfRule>
    <cfRule type="expression" dxfId="24746" priority="33518">
      <formula>AND(ISNUMBER(AN186),SEARCH("morelle",$H186,1))</formula>
    </cfRule>
    <cfRule type="expression" dxfId="24745" priority="33519">
      <formula>AND(ISNUMBER(AN186),SEARCH("rendler",$H186,1))</formula>
    </cfRule>
    <cfRule type="expression" dxfId="24744" priority="33520">
      <formula>AND(ISNUMBER(AN186),SEARCH("palasi",$H186,1))</formula>
    </cfRule>
    <cfRule type="expression" dxfId="24743" priority="33521">
      <formula>AND(ISNUMBER(AN186),SEARCH("fercoq",$H186,1))</formula>
    </cfRule>
    <cfRule type="expression" dxfId="24742" priority="33522">
      <formula>AND(ISNUMBER(AN186),SEARCH("soukane",$H186,1))</formula>
    </cfRule>
    <cfRule type="expression" dxfId="24741" priority="33523">
      <formula>AND(ISNUMBER(AN186),SEARCH("segado",$H186,1))</formula>
    </cfRule>
    <cfRule type="expression" dxfId="24740" priority="33524">
      <formula>AND(ISNUMBER(AN186),SEARCH("ravaut",$H186,1))</formula>
    </cfRule>
    <cfRule type="expression" dxfId="24739" priority="33525">
      <formula>AND(ISNUMBER(AN186),SEARCH("diedler",$H186,1))</formula>
    </cfRule>
    <cfRule type="expression" dxfId="24738" priority="33526">
      <formula>AND(ISNUMBER(AN186),SEARCH("roberdet",$H186,1))</formula>
    </cfRule>
    <cfRule type="expression" dxfId="24737" priority="33527">
      <formula>AND(ISNUMBER(AN186),SEARCH("guillemot",$H186,1))</formula>
    </cfRule>
    <cfRule type="expression" dxfId="24736" priority="33528">
      <formula>AND(ISNUMBER(AN186),SEARCH("galet",$H186,1))</formula>
    </cfRule>
    <cfRule type="expression" dxfId="24735" priority="33529">
      <formula>AND(ISNUMBER(AN186),SEARCH("ayad",$H186,1))</formula>
    </cfRule>
    <cfRule type="expression" dxfId="24734" priority="33530">
      <formula>AND(ISNUMBER(AN186),SEARCH("lavoillote",$H186,1))</formula>
    </cfRule>
    <cfRule type="expression" dxfId="24733" priority="33531">
      <formula>AND(ISNUMBER(AN186),SEARCH("fancelli",$H186,1))</formula>
    </cfRule>
    <cfRule type="expression" dxfId="24732" priority="33532">
      <formula>AND(ISNUMBER(AN186),SEARCH("morelle",$H186,1))</formula>
    </cfRule>
    <cfRule type="expression" dxfId="24731" priority="33533">
      <formula>AND(ISNUMBER(AN186),SEARCH("rendler",$H186,1))</formula>
    </cfRule>
    <cfRule type="expression" dxfId="24730" priority="33534">
      <formula>AND(ISNUMBER(AN186),SEARCH("palasi",$H186,1))</formula>
    </cfRule>
    <cfRule type="expression" dxfId="24729" priority="33535">
      <formula>AND(ISNUMBER(AN186),SEARCH("fercoq",$H186,1))</formula>
    </cfRule>
    <cfRule type="expression" dxfId="24728" priority="33536">
      <formula>AND(ISNUMBER(AN186),SEARCH("soukane",$H186,1))</formula>
    </cfRule>
    <cfRule type="expression" dxfId="24727" priority="33537">
      <formula>AND(ISNUMBER(AN186),SEARCH("segado",$H186,1))</formula>
    </cfRule>
    <cfRule type="expression" dxfId="24726" priority="33538">
      <formula>AND(ISNUMBER(AN186),SEARCH("ravaut",$H186,1))</formula>
    </cfRule>
  </conditionalFormatting>
  <conditionalFormatting sqref="AN186:AN187">
    <cfRule type="expression" dxfId="24725" priority="33484">
      <formula>AND(ISNUMBER(AN186),SEARCH("cros",$H186,1))</formula>
    </cfRule>
    <cfRule type="expression" dxfId="24724" priority="33485">
      <formula>AND(ISNUMBER(AN186),SEARCH("duhart",$H186,1))</formula>
    </cfRule>
    <cfRule type="expression" dxfId="24723" priority="33486">
      <formula>AND(ISNUMBER(AN186),SEARCH("busca",$H186,1))</formula>
    </cfRule>
    <cfRule type="expression" dxfId="24722" priority="33487">
      <formula>AND(ISNUMBER(AN186),SEARCH("hernandez",$H186,1))</formula>
    </cfRule>
    <cfRule type="expression" dxfId="24721" priority="33488">
      <formula>AND(ISNUMBER(AN186),SEARCH("diedler",$H186,1))</formula>
    </cfRule>
    <cfRule type="expression" dxfId="24720" priority="33489">
      <formula>AND(ISNUMBER(AN186),SEARCH("fauberteau",$H186,1))</formula>
    </cfRule>
    <cfRule type="expression" dxfId="24719" priority="33490">
      <formula>AND(ISNUMBER(AN186),SEARCH("roberdet",$H186,1))</formula>
    </cfRule>
    <cfRule type="expression" dxfId="24718" priority="33491">
      <formula>AND(ISNUMBER(AN186),SEARCH("guillemot",$H186,1))</formula>
    </cfRule>
    <cfRule type="expression" dxfId="24717" priority="33492">
      <formula>AND(ISNUMBER(AN186),SEARCH("galet",$H186,1))</formula>
    </cfRule>
    <cfRule type="expression" dxfId="24716" priority="33493">
      <formula>AND(ISNUMBER(AN186),SEARCH("ayad",$H186,1))</formula>
    </cfRule>
    <cfRule type="expression" dxfId="24715" priority="33494">
      <formula>AND(ISNUMBER(AN186),SEARCH("lavoillote",$H186,1))</formula>
    </cfRule>
    <cfRule type="expression" dxfId="24714" priority="33495">
      <formula>AND(ISNUMBER(AN186),SEARCH("fancelli",$H186,1))</formula>
    </cfRule>
    <cfRule type="expression" dxfId="24713" priority="33496">
      <formula>AND(ISNUMBER(AN186),SEARCH("morelle",$H186,1))</formula>
    </cfRule>
    <cfRule type="expression" dxfId="24712" priority="33497">
      <formula>AND(ISNUMBER(AN186),SEARCH("rendler",$H186,1))</formula>
    </cfRule>
    <cfRule type="expression" dxfId="24711" priority="33498">
      <formula>AND(ISNUMBER(AN186),SEARCH("palasi",$H186,1))</formula>
    </cfRule>
    <cfRule type="expression" dxfId="24710" priority="33499">
      <formula>AND(ISNUMBER(AN186),SEARCH("fercoq",$H186,1))</formula>
    </cfRule>
    <cfRule type="expression" dxfId="24709" priority="33500">
      <formula>AND(ISNUMBER(AN186),SEARCH("soukane",$H186,1))</formula>
    </cfRule>
    <cfRule type="expression" dxfId="24708" priority="33501">
      <formula>AND(ISNUMBER(AN186),SEARCH("segado",$H186,1))</formula>
    </cfRule>
    <cfRule type="expression" dxfId="24707" priority="33502">
      <formula>AND(ISNUMBER(AN186),SEARCH("ravaut",$H186,1))</formula>
    </cfRule>
  </conditionalFormatting>
  <conditionalFormatting sqref="AN184">
    <cfRule type="expression" dxfId="24706" priority="33462">
      <formula>AND(ISNUMBER(AN184),SEARCH("busca",$H184,1))</formula>
    </cfRule>
    <cfRule type="expression" dxfId="24705" priority="33463">
      <formula>AND(ISNUMBER(AN184),SEARCH("herradi",$H184,1))</formula>
    </cfRule>
    <cfRule type="expression" dxfId="24704" priority="33464">
      <formula>AND(ISNUMBER(AN184),SEARCH("kern",$H184,1))</formula>
    </cfRule>
    <cfRule type="expression" dxfId="24703" priority="33465">
      <formula>AND(ISNUMBER(AN184),SEARCH("cros",$H184,1))</formula>
    </cfRule>
    <cfRule type="expression" dxfId="24702" priority="33466">
      <formula>AND(ISNUMBER(AN184),SEARCH("duhart",$H184,1))</formula>
    </cfRule>
    <cfRule type="expression" dxfId="24701" priority="33467">
      <formula>AND(ISNUMBER(AN184),SEARCH("busca",$H184,1))</formula>
    </cfRule>
    <cfRule type="expression" dxfId="24700" priority="33468">
      <formula>AND(ISNUMBER(AN184),SEARCH("hernandez",$H184,1))</formula>
    </cfRule>
    <cfRule type="expression" dxfId="24699" priority="33469">
      <formula>AND(ISNUMBER(AN184),SEARCH("diedler",$H184,1))</formula>
    </cfRule>
    <cfRule type="expression" dxfId="24698" priority="33470">
      <formula>AND(ISNUMBER(AN184),SEARCH("fauberteau",$H184,1))</formula>
    </cfRule>
    <cfRule type="expression" dxfId="24697" priority="33471">
      <formula>AND(ISNUMBER(AN184),SEARCH("roberdet",$H184,1))</formula>
    </cfRule>
    <cfRule type="expression" dxfId="24696" priority="33472">
      <formula>AND(ISNUMBER(AN184),SEARCH("guillemot",$H184,1))</formula>
    </cfRule>
    <cfRule type="expression" dxfId="24695" priority="33473">
      <formula>AND(ISNUMBER(AN184),SEARCH("galet",$H184,1))</formula>
    </cfRule>
    <cfRule type="expression" dxfId="24694" priority="33474">
      <formula>AND(ISNUMBER(AN184),SEARCH("ayad",$H184,1))</formula>
    </cfRule>
    <cfRule type="expression" dxfId="24693" priority="33475">
      <formula>AND(ISNUMBER(AN184),SEARCH("lavoillote",$H184,1))</formula>
    </cfRule>
    <cfRule type="expression" dxfId="24692" priority="33476">
      <formula>AND(ISNUMBER(AN184),SEARCH("fancelli",$H184,1))</formula>
    </cfRule>
    <cfRule type="expression" dxfId="24691" priority="33477">
      <formula>AND(ISNUMBER(AN184),SEARCH("morelle",$H184,1))</formula>
    </cfRule>
    <cfRule type="expression" dxfId="24690" priority="33478">
      <formula>AND(ISNUMBER(AN184),SEARCH("rendler",$H184,1))</formula>
    </cfRule>
    <cfRule type="expression" dxfId="24689" priority="33479">
      <formula>AND(ISNUMBER(AN184),SEARCH("palasi",$H184,1))</formula>
    </cfRule>
    <cfRule type="expression" dxfId="24688" priority="33480">
      <formula>AND(ISNUMBER(AN184),SEARCH("fercoq",$H184,1))</formula>
    </cfRule>
    <cfRule type="expression" dxfId="24687" priority="33481">
      <formula>AND(ISNUMBER(AN184),SEARCH("soukane",$H184,1))</formula>
    </cfRule>
    <cfRule type="expression" dxfId="24686" priority="33482">
      <formula>AND(ISNUMBER(AN184),SEARCH("segado",$H184,1))</formula>
    </cfRule>
    <cfRule type="expression" dxfId="24685" priority="33483">
      <formula>AND(ISNUMBER(AN184),SEARCH("ravaut",$H184,1))</formula>
    </cfRule>
  </conditionalFormatting>
  <conditionalFormatting sqref="AN184">
    <cfRule type="expression" dxfId="24684" priority="33426">
      <formula>AND(ISNUMBER(AN184),SEARCH("busca",$H184,1))</formula>
    </cfRule>
    <cfRule type="expression" dxfId="24683" priority="33427">
      <formula>AND(ISNUMBER(AN184),SEARCH("herradi",$H184,1))</formula>
    </cfRule>
    <cfRule type="expression" dxfId="24682" priority="33428">
      <formula>AND(ISNUMBER(AN184),SEARCH("kern",$H184,1))</formula>
    </cfRule>
    <cfRule type="expression" dxfId="24681" priority="33429">
      <formula>AND(ISNUMBER(AN184),SEARCH("cros",$H184,1))</formula>
    </cfRule>
    <cfRule type="expression" dxfId="24680" priority="33430">
      <formula>AND(ISNUMBER(AN184),SEARCH("duhart",$H184,1))</formula>
    </cfRule>
    <cfRule type="expression" dxfId="24679" priority="33431">
      <formula>AND(ISNUMBER(AN184),SEARCH("busca",$H184,1))</formula>
    </cfRule>
    <cfRule type="expression" dxfId="24678" priority="33432">
      <formula>AND(ISNUMBER(AN184),SEARCH("hernandez",$H184,1))</formula>
    </cfRule>
    <cfRule type="expression" dxfId="24677" priority="33433">
      <formula>AND(ISNUMBER(AN184),SEARCH("diedler",$H184,1))</formula>
    </cfRule>
    <cfRule type="expression" dxfId="24676" priority="33434">
      <formula>AND(ISNUMBER(AN184),SEARCH("fauberteau",$H184,1))</formula>
    </cfRule>
    <cfRule type="expression" dxfId="24675" priority="33435">
      <formula>AND(ISNUMBER(AN184),SEARCH("roberdet",$H184,1))</formula>
    </cfRule>
    <cfRule type="expression" dxfId="24674" priority="33436">
      <formula>AND(ISNUMBER(AN184),SEARCH("guillemot",$H184,1))</formula>
    </cfRule>
    <cfRule type="expression" dxfId="24673" priority="33437">
      <formula>AND(ISNUMBER(AN184),SEARCH("galet",$H184,1))</formula>
    </cfRule>
    <cfRule type="expression" dxfId="24672" priority="33438">
      <formula>AND(ISNUMBER(AN184),SEARCH("ayad",$H184,1))</formula>
    </cfRule>
    <cfRule type="expression" dxfId="24671" priority="33439">
      <formula>AND(ISNUMBER(AN184),SEARCH("lavoillote",$H184,1))</formula>
    </cfRule>
    <cfRule type="expression" dxfId="24670" priority="33440">
      <formula>AND(ISNUMBER(AN184),SEARCH("fancelli",$H184,1))</formula>
    </cfRule>
    <cfRule type="expression" dxfId="24669" priority="33441">
      <formula>AND(ISNUMBER(AN184),SEARCH("morelle",$H184,1))</formula>
    </cfRule>
    <cfRule type="expression" dxfId="24668" priority="33442">
      <formula>AND(ISNUMBER(AN184),SEARCH("rendler",$H184,1))</formula>
    </cfRule>
    <cfRule type="expression" dxfId="24667" priority="33443">
      <formula>AND(ISNUMBER(AN184),SEARCH("palasi",$H184,1))</formula>
    </cfRule>
    <cfRule type="expression" dxfId="24666" priority="33444">
      <formula>AND(ISNUMBER(AN184),SEARCH("fercoq",$H184,1))</formula>
    </cfRule>
    <cfRule type="expression" dxfId="24665" priority="33445">
      <formula>AND(ISNUMBER(AN184),SEARCH("soukane",$H184,1))</formula>
    </cfRule>
    <cfRule type="expression" dxfId="24664" priority="33446">
      <formula>AND(ISNUMBER(AN184),SEARCH("segado",$H184,1))</formula>
    </cfRule>
    <cfRule type="expression" dxfId="24663" priority="33447">
      <formula>AND(ISNUMBER(AN184),SEARCH("ravaut",$H184,1))</formula>
    </cfRule>
    <cfRule type="expression" dxfId="24662" priority="33448">
      <formula>AND(ISNUMBER(AN184),SEARCH("diedler",$H184,1))</formula>
    </cfRule>
    <cfRule type="expression" dxfId="24661" priority="33449">
      <formula>AND(ISNUMBER(AN184),SEARCH("roberdet",$H184,1))</formula>
    </cfRule>
    <cfRule type="expression" dxfId="24660" priority="33450">
      <formula>AND(ISNUMBER(AN184),SEARCH("guillemot",$H184,1))</formula>
    </cfRule>
    <cfRule type="expression" dxfId="24659" priority="33451">
      <formula>AND(ISNUMBER(AN184),SEARCH("galet",$H184,1))</formula>
    </cfRule>
    <cfRule type="expression" dxfId="24658" priority="33452">
      <formula>AND(ISNUMBER(AN184),SEARCH("ayad",$H184,1))</formula>
    </cfRule>
    <cfRule type="expression" dxfId="24657" priority="33453">
      <formula>AND(ISNUMBER(AN184),SEARCH("lavoillote",$H184,1))</formula>
    </cfRule>
    <cfRule type="expression" dxfId="24656" priority="33454">
      <formula>AND(ISNUMBER(AN184),SEARCH("fancelli",$H184,1))</formula>
    </cfRule>
    <cfRule type="expression" dxfId="24655" priority="33455">
      <formula>AND(ISNUMBER(AN184),SEARCH("morelle",$H184,1))</formula>
    </cfRule>
    <cfRule type="expression" dxfId="24654" priority="33456">
      <formula>AND(ISNUMBER(AN184),SEARCH("rendler",$H184,1))</formula>
    </cfRule>
    <cfRule type="expression" dxfId="24653" priority="33457">
      <formula>AND(ISNUMBER(AN184),SEARCH("palasi",$H184,1))</formula>
    </cfRule>
    <cfRule type="expression" dxfId="24652" priority="33458">
      <formula>AND(ISNUMBER(AN184),SEARCH("fercoq",$H184,1))</formula>
    </cfRule>
    <cfRule type="expression" dxfId="24651" priority="33459">
      <formula>AND(ISNUMBER(AN184),SEARCH("soukane",$H184,1))</formula>
    </cfRule>
    <cfRule type="expression" dxfId="24650" priority="33460">
      <formula>AND(ISNUMBER(AN184),SEARCH("segado",$H184,1))</formula>
    </cfRule>
    <cfRule type="expression" dxfId="24649" priority="33461">
      <formula>AND(ISNUMBER(AN184),SEARCH("ravaut",$H184,1))</formula>
    </cfRule>
  </conditionalFormatting>
  <conditionalFormatting sqref="AN184">
    <cfRule type="expression" dxfId="24648" priority="33407">
      <formula>AND(ISNUMBER(AN184),SEARCH("cros",$H184,1))</formula>
    </cfRule>
    <cfRule type="expression" dxfId="24647" priority="33408">
      <formula>AND(ISNUMBER(AN184),SEARCH("duhart",$H184,1))</formula>
    </cfRule>
    <cfRule type="expression" dxfId="24646" priority="33409">
      <formula>AND(ISNUMBER(AN184),SEARCH("busca",$H184,1))</formula>
    </cfRule>
    <cfRule type="expression" dxfId="24645" priority="33410">
      <formula>AND(ISNUMBER(AN184),SEARCH("hernandez",$H184,1))</formula>
    </cfRule>
    <cfRule type="expression" dxfId="24644" priority="33411">
      <formula>AND(ISNUMBER(AN184),SEARCH("diedler",$H184,1))</formula>
    </cfRule>
    <cfRule type="expression" dxfId="24643" priority="33412">
      <formula>AND(ISNUMBER(AN184),SEARCH("fauberteau",$H184,1))</formula>
    </cfRule>
    <cfRule type="expression" dxfId="24642" priority="33413">
      <formula>AND(ISNUMBER(AN184),SEARCH("roberdet",$H184,1))</formula>
    </cfRule>
    <cfRule type="expression" dxfId="24641" priority="33414">
      <formula>AND(ISNUMBER(AN184),SEARCH("guillemot",$H184,1))</formula>
    </cfRule>
    <cfRule type="expression" dxfId="24640" priority="33415">
      <formula>AND(ISNUMBER(AN184),SEARCH("galet",$H184,1))</formula>
    </cfRule>
    <cfRule type="expression" dxfId="24639" priority="33416">
      <formula>AND(ISNUMBER(AN184),SEARCH("ayad",$H184,1))</formula>
    </cfRule>
    <cfRule type="expression" dxfId="24638" priority="33417">
      <formula>AND(ISNUMBER(AN184),SEARCH("lavoillote",$H184,1))</formula>
    </cfRule>
    <cfRule type="expression" dxfId="24637" priority="33418">
      <formula>AND(ISNUMBER(AN184),SEARCH("fancelli",$H184,1))</formula>
    </cfRule>
    <cfRule type="expression" dxfId="24636" priority="33419">
      <formula>AND(ISNUMBER(AN184),SEARCH("morelle",$H184,1))</formula>
    </cfRule>
    <cfRule type="expression" dxfId="24635" priority="33420">
      <formula>AND(ISNUMBER(AN184),SEARCH("rendler",$H184,1))</formula>
    </cfRule>
    <cfRule type="expression" dxfId="24634" priority="33421">
      <formula>AND(ISNUMBER(AN184),SEARCH("palasi",$H184,1))</formula>
    </cfRule>
    <cfRule type="expression" dxfId="24633" priority="33422">
      <formula>AND(ISNUMBER(AN184),SEARCH("fercoq",$H184,1))</formula>
    </cfRule>
    <cfRule type="expression" dxfId="24632" priority="33423">
      <formula>AND(ISNUMBER(AN184),SEARCH("soukane",$H184,1))</formula>
    </cfRule>
    <cfRule type="expression" dxfId="24631" priority="33424">
      <formula>AND(ISNUMBER(AN184),SEARCH("segado",$H184,1))</formula>
    </cfRule>
    <cfRule type="expression" dxfId="24630" priority="33425">
      <formula>AND(ISNUMBER(AN184),SEARCH("ravaut",$H184,1))</formula>
    </cfRule>
  </conditionalFormatting>
  <conditionalFormatting sqref="AN183:AN194">
    <cfRule type="expression" dxfId="24629" priority="33388">
      <formula>AND(ISNUMBER(AN183),SEARCH("cros",$H183,1))</formula>
    </cfRule>
    <cfRule type="expression" dxfId="24628" priority="33389">
      <formula>AND(ISNUMBER(AN183),SEARCH("duhart",$H183,1))</formula>
    </cfRule>
    <cfRule type="expression" dxfId="24627" priority="33390">
      <formula>AND(ISNUMBER(AN183),SEARCH("busca",$H183,1))</formula>
    </cfRule>
    <cfRule type="expression" dxfId="24626" priority="33391">
      <formula>AND(ISNUMBER(AN183),SEARCH("hernandez",$H183,1))</formula>
    </cfRule>
    <cfRule type="expression" dxfId="24625" priority="33392">
      <formula>AND(ISNUMBER(AN183),SEARCH("diedler",$H183,1))</formula>
    </cfRule>
    <cfRule type="expression" dxfId="24624" priority="33393">
      <formula>AND(ISNUMBER(AN183),SEARCH("fauberteau",$H183,1))</formula>
    </cfRule>
    <cfRule type="expression" dxfId="24623" priority="33394">
      <formula>AND(ISNUMBER(AN183),SEARCH("roberdet",$H183,1))</formula>
    </cfRule>
    <cfRule type="expression" dxfId="24622" priority="33395">
      <formula>AND(ISNUMBER(AN183),SEARCH("guillemot",$H183,1))</formula>
    </cfRule>
    <cfRule type="expression" dxfId="24621" priority="33396">
      <formula>AND(ISNUMBER(AN183),SEARCH("galet",$H183,1))</formula>
    </cfRule>
    <cfRule type="expression" dxfId="24620" priority="33397">
      <formula>AND(ISNUMBER(AN183),SEARCH("ayad",$H183,1))</formula>
    </cfRule>
    <cfRule type="expression" dxfId="24619" priority="33398">
      <formula>AND(ISNUMBER(AN183),SEARCH("lavoillote",$H183,1))</formula>
    </cfRule>
    <cfRule type="expression" dxfId="24618" priority="33399">
      <formula>AND(ISNUMBER(AN183),SEARCH("fancelli",$H183,1))</formula>
    </cfRule>
    <cfRule type="expression" dxfId="24617" priority="33400">
      <formula>AND(ISNUMBER(AN183),SEARCH("morelle",$H183,1))</formula>
    </cfRule>
    <cfRule type="expression" dxfId="24616" priority="33401">
      <formula>AND(ISNUMBER(AN183),SEARCH("rendler",$H183,1))</formula>
    </cfRule>
    <cfRule type="expression" dxfId="24615" priority="33402">
      <formula>AND(ISNUMBER(AN183),SEARCH("palasi",$H183,1))</formula>
    </cfRule>
    <cfRule type="expression" dxfId="24614" priority="33403">
      <formula>AND(ISNUMBER(AN183),SEARCH("fercoq",$H183,1))</formula>
    </cfRule>
    <cfRule type="expression" dxfId="24613" priority="33404">
      <formula>AND(ISNUMBER(AN183),SEARCH("soukane",$H183,1))</formula>
    </cfRule>
    <cfRule type="expression" dxfId="24612" priority="33405">
      <formula>AND(ISNUMBER(AN183),SEARCH("segado",$H183,1))</formula>
    </cfRule>
    <cfRule type="expression" dxfId="24611" priority="33406">
      <formula>AND(ISNUMBER(AN183),SEARCH("ravaut",$H183,1))</formula>
    </cfRule>
  </conditionalFormatting>
  <conditionalFormatting sqref="AN183:AN194">
    <cfRule type="expression" dxfId="24610" priority="33366">
      <formula>AND(ISNUMBER(AN183),SEARCH("busca",$H183,1))</formula>
    </cfRule>
    <cfRule type="expression" dxfId="24609" priority="33367">
      <formula>AND(ISNUMBER(AN183),SEARCH("herradi",$H183,1))</formula>
    </cfRule>
    <cfRule type="expression" dxfId="24608" priority="33368">
      <formula>AND(ISNUMBER(AN183),SEARCH("kern",$H183,1))</formula>
    </cfRule>
    <cfRule type="expression" dxfId="24607" priority="33369">
      <formula>AND(ISNUMBER(AN183),SEARCH("cros",$H183,1))</formula>
    </cfRule>
    <cfRule type="expression" dxfId="24606" priority="33370">
      <formula>AND(ISNUMBER(AN183),SEARCH("duhart",$H183,1))</formula>
    </cfRule>
    <cfRule type="expression" dxfId="24605" priority="33371">
      <formula>AND(ISNUMBER(AN183),SEARCH("busca",$H183,1))</formula>
    </cfRule>
    <cfRule type="expression" dxfId="24604" priority="33372">
      <formula>AND(ISNUMBER(AN183),SEARCH("hernandez",$H183,1))</formula>
    </cfRule>
    <cfRule type="expression" dxfId="24603" priority="33373">
      <formula>AND(ISNUMBER(AN183),SEARCH("diedler",$H183,1))</formula>
    </cfRule>
    <cfRule type="expression" dxfId="24602" priority="33374">
      <formula>AND(ISNUMBER(AN183),SEARCH("fauberteau",$H183,1))</formula>
    </cfRule>
    <cfRule type="expression" dxfId="24601" priority="33375">
      <formula>AND(ISNUMBER(AN183),SEARCH("roberdet",$H183,1))</formula>
    </cfRule>
    <cfRule type="expression" dxfId="24600" priority="33376">
      <formula>AND(ISNUMBER(AN183),SEARCH("guillemot",$H183,1))</formula>
    </cfRule>
    <cfRule type="expression" dxfId="24599" priority="33377">
      <formula>AND(ISNUMBER(AN183),SEARCH("galet",$H183,1))</formula>
    </cfRule>
    <cfRule type="expression" dxfId="24598" priority="33378">
      <formula>AND(ISNUMBER(AN183),SEARCH("ayad",$H183,1))</formula>
    </cfRule>
    <cfRule type="expression" dxfId="24597" priority="33379">
      <formula>AND(ISNUMBER(AN183),SEARCH("lavoillote",$H183,1))</formula>
    </cfRule>
    <cfRule type="expression" dxfId="24596" priority="33380">
      <formula>AND(ISNUMBER(AN183),SEARCH("fancelli",$H183,1))</formula>
    </cfRule>
    <cfRule type="expression" dxfId="24595" priority="33381">
      <formula>AND(ISNUMBER(AN183),SEARCH("morelle",$H183,1))</formula>
    </cfRule>
    <cfRule type="expression" dxfId="24594" priority="33382">
      <formula>AND(ISNUMBER(AN183),SEARCH("rendler",$H183,1))</formula>
    </cfRule>
    <cfRule type="expression" dxfId="24593" priority="33383">
      <formula>AND(ISNUMBER(AN183),SEARCH("palasi",$H183,1))</formula>
    </cfRule>
    <cfRule type="expression" dxfId="24592" priority="33384">
      <formula>AND(ISNUMBER(AN183),SEARCH("fercoq",$H183,1))</formula>
    </cfRule>
    <cfRule type="expression" dxfId="24591" priority="33385">
      <formula>AND(ISNUMBER(AN183),SEARCH("soukane",$H183,1))</formula>
    </cfRule>
    <cfRule type="expression" dxfId="24590" priority="33386">
      <formula>AND(ISNUMBER(AN183),SEARCH("segado",$H183,1))</formula>
    </cfRule>
    <cfRule type="expression" dxfId="24589" priority="33387">
      <formula>AND(ISNUMBER(AN183),SEARCH("ravaut",$H183,1))</formula>
    </cfRule>
  </conditionalFormatting>
  <conditionalFormatting sqref="AN183:AN194">
    <cfRule type="expression" dxfId="24588" priority="33330">
      <formula>AND(ISNUMBER(AN183),SEARCH("busca",$H183,1))</formula>
    </cfRule>
    <cfRule type="expression" dxfId="24587" priority="33331">
      <formula>AND(ISNUMBER(AN183),SEARCH("herradi",$H183,1))</formula>
    </cfRule>
    <cfRule type="expression" dxfId="24586" priority="33332">
      <formula>AND(ISNUMBER(AN183),SEARCH("kern",$H183,1))</formula>
    </cfRule>
    <cfRule type="expression" dxfId="24585" priority="33333">
      <formula>AND(ISNUMBER(AN183),SEARCH("cros",$H183,1))</formula>
    </cfRule>
    <cfRule type="expression" dxfId="24584" priority="33334">
      <formula>AND(ISNUMBER(AN183),SEARCH("duhart",$H183,1))</formula>
    </cfRule>
    <cfRule type="expression" dxfId="24583" priority="33335">
      <formula>AND(ISNUMBER(AN183),SEARCH("busca",$H183,1))</formula>
    </cfRule>
    <cfRule type="expression" dxfId="24582" priority="33336">
      <formula>AND(ISNUMBER(AN183),SEARCH("hernandez",$H183,1))</formula>
    </cfRule>
    <cfRule type="expression" dxfId="24581" priority="33337">
      <formula>AND(ISNUMBER(AN183),SEARCH("diedler",$H183,1))</formula>
    </cfRule>
    <cfRule type="expression" dxfId="24580" priority="33338">
      <formula>AND(ISNUMBER(AN183),SEARCH("fauberteau",$H183,1))</formula>
    </cfRule>
    <cfRule type="expression" dxfId="24579" priority="33339">
      <formula>AND(ISNUMBER(AN183),SEARCH("roberdet",$H183,1))</formula>
    </cfRule>
    <cfRule type="expression" dxfId="24578" priority="33340">
      <formula>AND(ISNUMBER(AN183),SEARCH("guillemot",$H183,1))</formula>
    </cfRule>
    <cfRule type="expression" dxfId="24577" priority="33341">
      <formula>AND(ISNUMBER(AN183),SEARCH("galet",$H183,1))</formula>
    </cfRule>
    <cfRule type="expression" dxfId="24576" priority="33342">
      <formula>AND(ISNUMBER(AN183),SEARCH("ayad",$H183,1))</formula>
    </cfRule>
    <cfRule type="expression" dxfId="24575" priority="33343">
      <formula>AND(ISNUMBER(AN183),SEARCH("lavoillote",$H183,1))</formula>
    </cfRule>
    <cfRule type="expression" dxfId="24574" priority="33344">
      <formula>AND(ISNUMBER(AN183),SEARCH("fancelli",$H183,1))</formula>
    </cfRule>
    <cfRule type="expression" dxfId="24573" priority="33345">
      <formula>AND(ISNUMBER(AN183),SEARCH("morelle",$H183,1))</formula>
    </cfRule>
    <cfRule type="expression" dxfId="24572" priority="33346">
      <formula>AND(ISNUMBER(AN183),SEARCH("rendler",$H183,1))</formula>
    </cfRule>
    <cfRule type="expression" dxfId="24571" priority="33347">
      <formula>AND(ISNUMBER(AN183),SEARCH("palasi",$H183,1))</formula>
    </cfRule>
    <cfRule type="expression" dxfId="24570" priority="33348">
      <formula>AND(ISNUMBER(AN183),SEARCH("fercoq",$H183,1))</formula>
    </cfRule>
    <cfRule type="expression" dxfId="24569" priority="33349">
      <formula>AND(ISNUMBER(AN183),SEARCH("soukane",$H183,1))</formula>
    </cfRule>
    <cfRule type="expression" dxfId="24568" priority="33350">
      <formula>AND(ISNUMBER(AN183),SEARCH("segado",$H183,1))</formula>
    </cfRule>
    <cfRule type="expression" dxfId="24567" priority="33351">
      <formula>AND(ISNUMBER(AN183),SEARCH("ravaut",$H183,1))</formula>
    </cfRule>
    <cfRule type="expression" dxfId="24566" priority="33352">
      <formula>AND(ISNUMBER(AN183),SEARCH("diedler",$H183,1))</formula>
    </cfRule>
    <cfRule type="expression" dxfId="24565" priority="33353">
      <formula>AND(ISNUMBER(AN183),SEARCH("roberdet",$H183,1))</formula>
    </cfRule>
    <cfRule type="expression" dxfId="24564" priority="33354">
      <formula>AND(ISNUMBER(AN183),SEARCH("guillemot",$H183,1))</formula>
    </cfRule>
    <cfRule type="expression" dxfId="24563" priority="33355">
      <formula>AND(ISNUMBER(AN183),SEARCH("galet",$H183,1))</formula>
    </cfRule>
    <cfRule type="expression" dxfId="24562" priority="33356">
      <formula>AND(ISNUMBER(AN183),SEARCH("ayad",$H183,1))</formula>
    </cfRule>
    <cfRule type="expression" dxfId="24561" priority="33357">
      <formula>AND(ISNUMBER(AN183),SEARCH("lavoillote",$H183,1))</formula>
    </cfRule>
    <cfRule type="expression" dxfId="24560" priority="33358">
      <formula>AND(ISNUMBER(AN183),SEARCH("fancelli",$H183,1))</formula>
    </cfRule>
    <cfRule type="expression" dxfId="24559" priority="33359">
      <formula>AND(ISNUMBER(AN183),SEARCH("morelle",$H183,1))</formula>
    </cfRule>
    <cfRule type="expression" dxfId="24558" priority="33360">
      <formula>AND(ISNUMBER(AN183),SEARCH("rendler",$H183,1))</formula>
    </cfRule>
    <cfRule type="expression" dxfId="24557" priority="33361">
      <formula>AND(ISNUMBER(AN183),SEARCH("palasi",$H183,1))</formula>
    </cfRule>
    <cfRule type="expression" dxfId="24556" priority="33362">
      <formula>AND(ISNUMBER(AN183),SEARCH("fercoq",$H183,1))</formula>
    </cfRule>
    <cfRule type="expression" dxfId="24555" priority="33363">
      <formula>AND(ISNUMBER(AN183),SEARCH("soukane",$H183,1))</formula>
    </cfRule>
    <cfRule type="expression" dxfId="24554" priority="33364">
      <formula>AND(ISNUMBER(AN183),SEARCH("segado",$H183,1))</formula>
    </cfRule>
    <cfRule type="expression" dxfId="24553" priority="33365">
      <formula>AND(ISNUMBER(AN183),SEARCH("ravaut",$H183,1))</formula>
    </cfRule>
  </conditionalFormatting>
  <conditionalFormatting sqref="AN183:AN194">
    <cfRule type="expression" dxfId="24552" priority="33308">
      <formula>AND(ISNUMBER(AN183),SEARCH("busca",$H183,1))</formula>
    </cfRule>
    <cfRule type="expression" dxfId="24551" priority="33309">
      <formula>AND(ISNUMBER(AN183),SEARCH("herradi",$H183,1))</formula>
    </cfRule>
    <cfRule type="expression" dxfId="24550" priority="33310">
      <formula>AND(ISNUMBER(AN183),SEARCH("kern",$H183,1))</formula>
    </cfRule>
    <cfRule type="expression" dxfId="24549" priority="33311">
      <formula>AND(ISNUMBER(AN183),SEARCH("cros",$H183,1))</formula>
    </cfRule>
    <cfRule type="expression" dxfId="24548" priority="33312">
      <formula>AND(ISNUMBER(AN183),SEARCH("duhart",$H183,1))</formula>
    </cfRule>
    <cfRule type="expression" dxfId="24547" priority="33313">
      <formula>AND(ISNUMBER(AN183),SEARCH("busca",$H183,1))</formula>
    </cfRule>
    <cfRule type="expression" dxfId="24546" priority="33314">
      <formula>AND(ISNUMBER(AN183),SEARCH("hernandez",$H183,1))</formula>
    </cfRule>
    <cfRule type="expression" dxfId="24545" priority="33315">
      <formula>AND(ISNUMBER(AN183),SEARCH("diedler",$H183,1))</formula>
    </cfRule>
    <cfRule type="expression" dxfId="24544" priority="33316">
      <formula>AND(ISNUMBER(AN183),SEARCH("fauberteau",$H183,1))</formula>
    </cfRule>
    <cfRule type="expression" dxfId="24543" priority="33317">
      <formula>AND(ISNUMBER(AN183),SEARCH("roberdet",$H183,1))</formula>
    </cfRule>
    <cfRule type="expression" dxfId="24542" priority="33318">
      <formula>AND(ISNUMBER(AN183),SEARCH("guillemot",$H183,1))</formula>
    </cfRule>
    <cfRule type="expression" dxfId="24541" priority="33319">
      <formula>AND(ISNUMBER(AN183),SEARCH("galet",$H183,1))</formula>
    </cfRule>
    <cfRule type="expression" dxfId="24540" priority="33320">
      <formula>AND(ISNUMBER(AN183),SEARCH("ayad",$H183,1))</formula>
    </cfRule>
    <cfRule type="expression" dxfId="24539" priority="33321">
      <formula>AND(ISNUMBER(AN183),SEARCH("lavoillote",$H183,1))</formula>
    </cfRule>
    <cfRule type="expression" dxfId="24538" priority="33322">
      <formula>AND(ISNUMBER(AN183),SEARCH("fancelli",$H183,1))</formula>
    </cfRule>
    <cfRule type="expression" dxfId="24537" priority="33323">
      <formula>AND(ISNUMBER(AN183),SEARCH("morelle",$H183,1))</formula>
    </cfRule>
    <cfRule type="expression" dxfId="24536" priority="33324">
      <formula>AND(ISNUMBER(AN183),SEARCH("rendler",$H183,1))</formula>
    </cfRule>
    <cfRule type="expression" dxfId="24535" priority="33325">
      <formula>AND(ISNUMBER(AN183),SEARCH("palasi",$H183,1))</formula>
    </cfRule>
    <cfRule type="expression" dxfId="24534" priority="33326">
      <formula>AND(ISNUMBER(AN183),SEARCH("fercoq",$H183,1))</formula>
    </cfRule>
    <cfRule type="expression" dxfId="24533" priority="33327">
      <formula>AND(ISNUMBER(AN183),SEARCH("soukane",$H183,1))</formula>
    </cfRule>
    <cfRule type="expression" dxfId="24532" priority="33328">
      <formula>AND(ISNUMBER(AN183),SEARCH("segado",$H183,1))</formula>
    </cfRule>
    <cfRule type="expression" dxfId="24531" priority="33329">
      <formula>AND(ISNUMBER(AN183),SEARCH("ravaut",$H183,1))</formula>
    </cfRule>
  </conditionalFormatting>
  <conditionalFormatting sqref="AN183:AN194">
    <cfRule type="expression" dxfId="24530" priority="33272">
      <formula>AND(ISNUMBER(AN183),SEARCH("busca",$H183,1))</formula>
    </cfRule>
    <cfRule type="expression" dxfId="24529" priority="33273">
      <formula>AND(ISNUMBER(AN183),SEARCH("herradi",$H183,1))</formula>
    </cfRule>
    <cfRule type="expression" dxfId="24528" priority="33274">
      <formula>AND(ISNUMBER(AN183),SEARCH("kern",$H183,1))</formula>
    </cfRule>
    <cfRule type="expression" dxfId="24527" priority="33275">
      <formula>AND(ISNUMBER(AN183),SEARCH("cros",$H183,1))</formula>
    </cfRule>
    <cfRule type="expression" dxfId="24526" priority="33276">
      <formula>AND(ISNUMBER(AN183),SEARCH("duhart",$H183,1))</formula>
    </cfRule>
    <cfRule type="expression" dxfId="24525" priority="33277">
      <formula>AND(ISNUMBER(AN183),SEARCH("busca",$H183,1))</formula>
    </cfRule>
    <cfRule type="expression" dxfId="24524" priority="33278">
      <formula>AND(ISNUMBER(AN183),SEARCH("hernandez",$H183,1))</formula>
    </cfRule>
    <cfRule type="expression" dxfId="24523" priority="33279">
      <formula>AND(ISNUMBER(AN183),SEARCH("diedler",$H183,1))</formula>
    </cfRule>
    <cfRule type="expression" dxfId="24522" priority="33280">
      <formula>AND(ISNUMBER(AN183),SEARCH("fauberteau",$H183,1))</formula>
    </cfRule>
    <cfRule type="expression" dxfId="24521" priority="33281">
      <formula>AND(ISNUMBER(AN183),SEARCH("roberdet",$H183,1))</formula>
    </cfRule>
    <cfRule type="expression" dxfId="24520" priority="33282">
      <formula>AND(ISNUMBER(AN183),SEARCH("guillemot",$H183,1))</formula>
    </cfRule>
    <cfRule type="expression" dxfId="24519" priority="33283">
      <formula>AND(ISNUMBER(AN183),SEARCH("galet",$H183,1))</formula>
    </cfRule>
    <cfRule type="expression" dxfId="24518" priority="33284">
      <formula>AND(ISNUMBER(AN183),SEARCH("ayad",$H183,1))</formula>
    </cfRule>
    <cfRule type="expression" dxfId="24517" priority="33285">
      <formula>AND(ISNUMBER(AN183),SEARCH("lavoillote",$H183,1))</formula>
    </cfRule>
    <cfRule type="expression" dxfId="24516" priority="33286">
      <formula>AND(ISNUMBER(AN183),SEARCH("fancelli",$H183,1))</formula>
    </cfRule>
    <cfRule type="expression" dxfId="24515" priority="33287">
      <formula>AND(ISNUMBER(AN183),SEARCH("morelle",$H183,1))</formula>
    </cfRule>
    <cfRule type="expression" dxfId="24514" priority="33288">
      <formula>AND(ISNUMBER(AN183),SEARCH("rendler",$H183,1))</formula>
    </cfRule>
    <cfRule type="expression" dxfId="24513" priority="33289">
      <formula>AND(ISNUMBER(AN183),SEARCH("palasi",$H183,1))</formula>
    </cfRule>
    <cfRule type="expression" dxfId="24512" priority="33290">
      <formula>AND(ISNUMBER(AN183),SEARCH("fercoq",$H183,1))</formula>
    </cfRule>
    <cfRule type="expression" dxfId="24511" priority="33291">
      <formula>AND(ISNUMBER(AN183),SEARCH("soukane",$H183,1))</formula>
    </cfRule>
    <cfRule type="expression" dxfId="24510" priority="33292">
      <formula>AND(ISNUMBER(AN183),SEARCH("segado",$H183,1))</formula>
    </cfRule>
    <cfRule type="expression" dxfId="24509" priority="33293">
      <formula>AND(ISNUMBER(AN183),SEARCH("ravaut",$H183,1))</formula>
    </cfRule>
    <cfRule type="expression" dxfId="24508" priority="33294">
      <formula>AND(ISNUMBER(AN183),SEARCH("diedler",$H183,1))</formula>
    </cfRule>
    <cfRule type="expression" dxfId="24507" priority="33295">
      <formula>AND(ISNUMBER(AN183),SEARCH("roberdet",$H183,1))</formula>
    </cfRule>
    <cfRule type="expression" dxfId="24506" priority="33296">
      <formula>AND(ISNUMBER(AN183),SEARCH("guillemot",$H183,1))</formula>
    </cfRule>
    <cfRule type="expression" dxfId="24505" priority="33297">
      <formula>AND(ISNUMBER(AN183),SEARCH("galet",$H183,1))</formula>
    </cfRule>
    <cfRule type="expression" dxfId="24504" priority="33298">
      <formula>AND(ISNUMBER(AN183),SEARCH("ayad",$H183,1))</formula>
    </cfRule>
    <cfRule type="expression" dxfId="24503" priority="33299">
      <formula>AND(ISNUMBER(AN183),SEARCH("lavoillote",$H183,1))</formula>
    </cfRule>
    <cfRule type="expression" dxfId="24502" priority="33300">
      <formula>AND(ISNUMBER(AN183),SEARCH("fancelli",$H183,1))</formula>
    </cfRule>
    <cfRule type="expression" dxfId="24501" priority="33301">
      <formula>AND(ISNUMBER(AN183),SEARCH("morelle",$H183,1))</formula>
    </cfRule>
    <cfRule type="expression" dxfId="24500" priority="33302">
      <formula>AND(ISNUMBER(AN183),SEARCH("rendler",$H183,1))</formula>
    </cfRule>
    <cfRule type="expression" dxfId="24499" priority="33303">
      <formula>AND(ISNUMBER(AN183),SEARCH("palasi",$H183,1))</formula>
    </cfRule>
    <cfRule type="expression" dxfId="24498" priority="33304">
      <formula>AND(ISNUMBER(AN183),SEARCH("fercoq",$H183,1))</formula>
    </cfRule>
    <cfRule type="expression" dxfId="24497" priority="33305">
      <formula>AND(ISNUMBER(AN183),SEARCH("soukane",$H183,1))</formula>
    </cfRule>
    <cfRule type="expression" dxfId="24496" priority="33306">
      <formula>AND(ISNUMBER(AN183),SEARCH("segado",$H183,1))</formula>
    </cfRule>
    <cfRule type="expression" dxfId="24495" priority="33307">
      <formula>AND(ISNUMBER(AN183),SEARCH("ravaut",$H183,1))</formula>
    </cfRule>
  </conditionalFormatting>
  <conditionalFormatting sqref="AN183:AN194">
    <cfRule type="expression" dxfId="24494" priority="33253">
      <formula>AND(ISNUMBER(AN183),SEARCH("cros",$H183,1))</formula>
    </cfRule>
    <cfRule type="expression" dxfId="24493" priority="33254">
      <formula>AND(ISNUMBER(AN183),SEARCH("duhart",$H183,1))</formula>
    </cfRule>
    <cfRule type="expression" dxfId="24492" priority="33255">
      <formula>AND(ISNUMBER(AN183),SEARCH("busca",$H183,1))</formula>
    </cfRule>
    <cfRule type="expression" dxfId="24491" priority="33256">
      <formula>AND(ISNUMBER(AN183),SEARCH("hernandez",$H183,1))</formula>
    </cfRule>
    <cfRule type="expression" dxfId="24490" priority="33257">
      <formula>AND(ISNUMBER(AN183),SEARCH("diedler",$H183,1))</formula>
    </cfRule>
    <cfRule type="expression" dxfId="24489" priority="33258">
      <formula>AND(ISNUMBER(AN183),SEARCH("fauberteau",$H183,1))</formula>
    </cfRule>
    <cfRule type="expression" dxfId="24488" priority="33259">
      <formula>AND(ISNUMBER(AN183),SEARCH("roberdet",$H183,1))</formula>
    </cfRule>
    <cfRule type="expression" dxfId="24487" priority="33260">
      <formula>AND(ISNUMBER(AN183),SEARCH("guillemot",$H183,1))</formula>
    </cfRule>
    <cfRule type="expression" dxfId="24486" priority="33261">
      <formula>AND(ISNUMBER(AN183),SEARCH("galet",$H183,1))</formula>
    </cfRule>
    <cfRule type="expression" dxfId="24485" priority="33262">
      <formula>AND(ISNUMBER(AN183),SEARCH("ayad",$H183,1))</formula>
    </cfRule>
    <cfRule type="expression" dxfId="24484" priority="33263">
      <formula>AND(ISNUMBER(AN183),SEARCH("lavoillote",$H183,1))</formula>
    </cfRule>
    <cfRule type="expression" dxfId="24483" priority="33264">
      <formula>AND(ISNUMBER(AN183),SEARCH("fancelli",$H183,1))</formula>
    </cfRule>
    <cfRule type="expression" dxfId="24482" priority="33265">
      <formula>AND(ISNUMBER(AN183),SEARCH("morelle",$H183,1))</formula>
    </cfRule>
    <cfRule type="expression" dxfId="24481" priority="33266">
      <formula>AND(ISNUMBER(AN183),SEARCH("rendler",$H183,1))</formula>
    </cfRule>
    <cfRule type="expression" dxfId="24480" priority="33267">
      <formula>AND(ISNUMBER(AN183),SEARCH("palasi",$H183,1))</formula>
    </cfRule>
    <cfRule type="expression" dxfId="24479" priority="33268">
      <formula>AND(ISNUMBER(AN183),SEARCH("fercoq",$H183,1))</formula>
    </cfRule>
    <cfRule type="expression" dxfId="24478" priority="33269">
      <formula>AND(ISNUMBER(AN183),SEARCH("soukane",$H183,1))</formula>
    </cfRule>
    <cfRule type="expression" dxfId="24477" priority="33270">
      <formula>AND(ISNUMBER(AN183),SEARCH("segado",$H183,1))</formula>
    </cfRule>
    <cfRule type="expression" dxfId="24476" priority="33271">
      <formula>AND(ISNUMBER(AN183),SEARCH("ravaut",$H183,1))</formula>
    </cfRule>
  </conditionalFormatting>
  <conditionalFormatting sqref="AN183:AN194">
    <cfRule type="expression" dxfId="24475" priority="33231">
      <formula>AND(ISNUMBER(AN183),SEARCH("busca",$H183,1))</formula>
    </cfRule>
    <cfRule type="expression" dxfId="24474" priority="33232">
      <formula>AND(ISNUMBER(AN183),SEARCH("herradi",$H183,1))</formula>
    </cfRule>
    <cfRule type="expression" dxfId="24473" priority="33233">
      <formula>AND(ISNUMBER(AN183),SEARCH("kern",$H183,1))</formula>
    </cfRule>
    <cfRule type="expression" dxfId="24472" priority="33234">
      <formula>AND(ISNUMBER(AN183),SEARCH("cros",$H183,1))</formula>
    </cfRule>
    <cfRule type="expression" dxfId="24471" priority="33235">
      <formula>AND(ISNUMBER(AN183),SEARCH("duhart",$H183,1))</formula>
    </cfRule>
    <cfRule type="expression" dxfId="24470" priority="33236">
      <formula>AND(ISNUMBER(AN183),SEARCH("busca",$H183,1))</formula>
    </cfRule>
    <cfRule type="expression" dxfId="24469" priority="33237">
      <formula>AND(ISNUMBER(AN183),SEARCH("hernandez",$H183,1))</formula>
    </cfRule>
    <cfRule type="expression" dxfId="24468" priority="33238">
      <formula>AND(ISNUMBER(AN183),SEARCH("diedler",$H183,1))</formula>
    </cfRule>
    <cfRule type="expression" dxfId="24467" priority="33239">
      <formula>AND(ISNUMBER(AN183),SEARCH("fauberteau",$H183,1))</formula>
    </cfRule>
    <cfRule type="expression" dxfId="24466" priority="33240">
      <formula>AND(ISNUMBER(AN183),SEARCH("roberdet",$H183,1))</formula>
    </cfRule>
    <cfRule type="expression" dxfId="24465" priority="33241">
      <formula>AND(ISNUMBER(AN183),SEARCH("guillemot",$H183,1))</formula>
    </cfRule>
    <cfRule type="expression" dxfId="24464" priority="33242">
      <formula>AND(ISNUMBER(AN183),SEARCH("galet",$H183,1))</formula>
    </cfRule>
    <cfRule type="expression" dxfId="24463" priority="33243">
      <formula>AND(ISNUMBER(AN183),SEARCH("ayad",$H183,1))</formula>
    </cfRule>
    <cfRule type="expression" dxfId="24462" priority="33244">
      <formula>AND(ISNUMBER(AN183),SEARCH("lavoillote",$H183,1))</formula>
    </cfRule>
    <cfRule type="expression" dxfId="24461" priority="33245">
      <formula>AND(ISNUMBER(AN183),SEARCH("fancelli",$H183,1))</formula>
    </cfRule>
    <cfRule type="expression" dxfId="24460" priority="33246">
      <formula>AND(ISNUMBER(AN183),SEARCH("morelle",$H183,1))</formula>
    </cfRule>
    <cfRule type="expression" dxfId="24459" priority="33247">
      <formula>AND(ISNUMBER(AN183),SEARCH("rendler",$H183,1))</formula>
    </cfRule>
    <cfRule type="expression" dxfId="24458" priority="33248">
      <formula>AND(ISNUMBER(AN183),SEARCH("palasi",$H183,1))</formula>
    </cfRule>
    <cfRule type="expression" dxfId="24457" priority="33249">
      <formula>AND(ISNUMBER(AN183),SEARCH("fercoq",$H183,1))</formula>
    </cfRule>
    <cfRule type="expression" dxfId="24456" priority="33250">
      <formula>AND(ISNUMBER(AN183),SEARCH("soukane",$H183,1))</formula>
    </cfRule>
    <cfRule type="expression" dxfId="24455" priority="33251">
      <formula>AND(ISNUMBER(AN183),SEARCH("segado",$H183,1))</formula>
    </cfRule>
    <cfRule type="expression" dxfId="24454" priority="33252">
      <formula>AND(ISNUMBER(AN183),SEARCH("ravaut",$H183,1))</formula>
    </cfRule>
  </conditionalFormatting>
  <conditionalFormatting sqref="AN183:AN194">
    <cfRule type="expression" dxfId="24453" priority="33195">
      <formula>AND(ISNUMBER(AN183),SEARCH("busca",$H183,1))</formula>
    </cfRule>
    <cfRule type="expression" dxfId="24452" priority="33196">
      <formula>AND(ISNUMBER(AN183),SEARCH("herradi",$H183,1))</formula>
    </cfRule>
    <cfRule type="expression" dxfId="24451" priority="33197">
      <formula>AND(ISNUMBER(AN183),SEARCH("kern",$H183,1))</formula>
    </cfRule>
    <cfRule type="expression" dxfId="24450" priority="33198">
      <formula>AND(ISNUMBER(AN183),SEARCH("cros",$H183,1))</formula>
    </cfRule>
    <cfRule type="expression" dxfId="24449" priority="33199">
      <formula>AND(ISNUMBER(AN183),SEARCH("duhart",$H183,1))</formula>
    </cfRule>
    <cfRule type="expression" dxfId="24448" priority="33200">
      <formula>AND(ISNUMBER(AN183),SEARCH("busca",$H183,1))</formula>
    </cfRule>
    <cfRule type="expression" dxfId="24447" priority="33201">
      <formula>AND(ISNUMBER(AN183),SEARCH("hernandez",$H183,1))</formula>
    </cfRule>
    <cfRule type="expression" dxfId="24446" priority="33202">
      <formula>AND(ISNUMBER(AN183),SEARCH("diedler",$H183,1))</formula>
    </cfRule>
    <cfRule type="expression" dxfId="24445" priority="33203">
      <formula>AND(ISNUMBER(AN183),SEARCH("fauberteau",$H183,1))</formula>
    </cfRule>
    <cfRule type="expression" dxfId="24444" priority="33204">
      <formula>AND(ISNUMBER(AN183),SEARCH("roberdet",$H183,1))</formula>
    </cfRule>
    <cfRule type="expression" dxfId="24443" priority="33205">
      <formula>AND(ISNUMBER(AN183),SEARCH("guillemot",$H183,1))</formula>
    </cfRule>
    <cfRule type="expression" dxfId="24442" priority="33206">
      <formula>AND(ISNUMBER(AN183),SEARCH("galet",$H183,1))</formula>
    </cfRule>
    <cfRule type="expression" dxfId="24441" priority="33207">
      <formula>AND(ISNUMBER(AN183),SEARCH("ayad",$H183,1))</formula>
    </cfRule>
    <cfRule type="expression" dxfId="24440" priority="33208">
      <formula>AND(ISNUMBER(AN183),SEARCH("lavoillote",$H183,1))</formula>
    </cfRule>
    <cfRule type="expression" dxfId="24439" priority="33209">
      <formula>AND(ISNUMBER(AN183),SEARCH("fancelli",$H183,1))</formula>
    </cfRule>
    <cfRule type="expression" dxfId="24438" priority="33210">
      <formula>AND(ISNUMBER(AN183),SEARCH("morelle",$H183,1))</formula>
    </cfRule>
    <cfRule type="expression" dxfId="24437" priority="33211">
      <formula>AND(ISNUMBER(AN183),SEARCH("rendler",$H183,1))</formula>
    </cfRule>
    <cfRule type="expression" dxfId="24436" priority="33212">
      <formula>AND(ISNUMBER(AN183),SEARCH("palasi",$H183,1))</formula>
    </cfRule>
    <cfRule type="expression" dxfId="24435" priority="33213">
      <formula>AND(ISNUMBER(AN183),SEARCH("fercoq",$H183,1))</formula>
    </cfRule>
    <cfRule type="expression" dxfId="24434" priority="33214">
      <formula>AND(ISNUMBER(AN183),SEARCH("soukane",$H183,1))</formula>
    </cfRule>
    <cfRule type="expression" dxfId="24433" priority="33215">
      <formula>AND(ISNUMBER(AN183),SEARCH("segado",$H183,1))</formula>
    </cfRule>
    <cfRule type="expression" dxfId="24432" priority="33216">
      <formula>AND(ISNUMBER(AN183),SEARCH("ravaut",$H183,1))</formula>
    </cfRule>
    <cfRule type="expression" dxfId="24431" priority="33217">
      <formula>AND(ISNUMBER(AN183),SEARCH("diedler",$H183,1))</formula>
    </cfRule>
    <cfRule type="expression" dxfId="24430" priority="33218">
      <formula>AND(ISNUMBER(AN183),SEARCH("roberdet",$H183,1))</formula>
    </cfRule>
    <cfRule type="expression" dxfId="24429" priority="33219">
      <formula>AND(ISNUMBER(AN183),SEARCH("guillemot",$H183,1))</formula>
    </cfRule>
    <cfRule type="expression" dxfId="24428" priority="33220">
      <formula>AND(ISNUMBER(AN183),SEARCH("galet",$H183,1))</formula>
    </cfRule>
    <cfRule type="expression" dxfId="24427" priority="33221">
      <formula>AND(ISNUMBER(AN183),SEARCH("ayad",$H183,1))</formula>
    </cfRule>
    <cfRule type="expression" dxfId="24426" priority="33222">
      <formula>AND(ISNUMBER(AN183),SEARCH("lavoillote",$H183,1))</formula>
    </cfRule>
    <cfRule type="expression" dxfId="24425" priority="33223">
      <formula>AND(ISNUMBER(AN183),SEARCH("fancelli",$H183,1))</formula>
    </cfRule>
    <cfRule type="expression" dxfId="24424" priority="33224">
      <formula>AND(ISNUMBER(AN183),SEARCH("morelle",$H183,1))</formula>
    </cfRule>
    <cfRule type="expression" dxfId="24423" priority="33225">
      <formula>AND(ISNUMBER(AN183),SEARCH("rendler",$H183,1))</formula>
    </cfRule>
    <cfRule type="expression" dxfId="24422" priority="33226">
      <formula>AND(ISNUMBER(AN183),SEARCH("palasi",$H183,1))</formula>
    </cfRule>
    <cfRule type="expression" dxfId="24421" priority="33227">
      <formula>AND(ISNUMBER(AN183),SEARCH("fercoq",$H183,1))</formula>
    </cfRule>
    <cfRule type="expression" dxfId="24420" priority="33228">
      <formula>AND(ISNUMBER(AN183),SEARCH("soukane",$H183,1))</formula>
    </cfRule>
    <cfRule type="expression" dxfId="24419" priority="33229">
      <formula>AND(ISNUMBER(AN183),SEARCH("segado",$H183,1))</formula>
    </cfRule>
    <cfRule type="expression" dxfId="24418" priority="33230">
      <formula>AND(ISNUMBER(AN183),SEARCH("ravaut",$H183,1))</formula>
    </cfRule>
  </conditionalFormatting>
  <conditionalFormatting sqref="AN183:AN194">
    <cfRule type="expression" dxfId="24417" priority="33176">
      <formula>AND(ISNUMBER(AN183),SEARCH("cros",$H183,1))</formula>
    </cfRule>
    <cfRule type="expression" dxfId="24416" priority="33177">
      <formula>AND(ISNUMBER(AN183),SEARCH("duhart",$H183,1))</formula>
    </cfRule>
    <cfRule type="expression" dxfId="24415" priority="33178">
      <formula>AND(ISNUMBER(AN183),SEARCH("busca",$H183,1))</formula>
    </cfRule>
    <cfRule type="expression" dxfId="24414" priority="33179">
      <formula>AND(ISNUMBER(AN183),SEARCH("hernandez",$H183,1))</formula>
    </cfRule>
    <cfRule type="expression" dxfId="24413" priority="33180">
      <formula>AND(ISNUMBER(AN183),SEARCH("diedler",$H183,1))</formula>
    </cfRule>
    <cfRule type="expression" dxfId="24412" priority="33181">
      <formula>AND(ISNUMBER(AN183),SEARCH("fauberteau",$H183,1))</formula>
    </cfRule>
    <cfRule type="expression" dxfId="24411" priority="33182">
      <formula>AND(ISNUMBER(AN183),SEARCH("roberdet",$H183,1))</formula>
    </cfRule>
    <cfRule type="expression" dxfId="24410" priority="33183">
      <formula>AND(ISNUMBER(AN183),SEARCH("guillemot",$H183,1))</formula>
    </cfRule>
    <cfRule type="expression" dxfId="24409" priority="33184">
      <formula>AND(ISNUMBER(AN183),SEARCH("galet",$H183,1))</formula>
    </cfRule>
    <cfRule type="expression" dxfId="24408" priority="33185">
      <formula>AND(ISNUMBER(AN183),SEARCH("ayad",$H183,1))</formula>
    </cfRule>
    <cfRule type="expression" dxfId="24407" priority="33186">
      <formula>AND(ISNUMBER(AN183),SEARCH("lavoillote",$H183,1))</formula>
    </cfRule>
    <cfRule type="expression" dxfId="24406" priority="33187">
      <formula>AND(ISNUMBER(AN183),SEARCH("fancelli",$H183,1))</formula>
    </cfRule>
    <cfRule type="expression" dxfId="24405" priority="33188">
      <formula>AND(ISNUMBER(AN183),SEARCH("morelle",$H183,1))</formula>
    </cfRule>
    <cfRule type="expression" dxfId="24404" priority="33189">
      <formula>AND(ISNUMBER(AN183),SEARCH("rendler",$H183,1))</formula>
    </cfRule>
    <cfRule type="expression" dxfId="24403" priority="33190">
      <formula>AND(ISNUMBER(AN183),SEARCH("palasi",$H183,1))</formula>
    </cfRule>
    <cfRule type="expression" dxfId="24402" priority="33191">
      <formula>AND(ISNUMBER(AN183),SEARCH("fercoq",$H183,1))</formula>
    </cfRule>
    <cfRule type="expression" dxfId="24401" priority="33192">
      <formula>AND(ISNUMBER(AN183),SEARCH("soukane",$H183,1))</formula>
    </cfRule>
    <cfRule type="expression" dxfId="24400" priority="33193">
      <formula>AND(ISNUMBER(AN183),SEARCH("segado",$H183,1))</formula>
    </cfRule>
    <cfRule type="expression" dxfId="24399" priority="33194">
      <formula>AND(ISNUMBER(AN183),SEARCH("ravaut",$H183,1))</formula>
    </cfRule>
  </conditionalFormatting>
  <conditionalFormatting sqref="AU230">
    <cfRule type="expression" dxfId="24398" priority="32922">
      <formula>AND(ISNUMBER(AU230),SEARCH("busca",$H230,1))</formula>
    </cfRule>
    <cfRule type="expression" dxfId="24397" priority="32923">
      <formula>AND(ISNUMBER(AU230),SEARCH("herradi",$H230,1))</formula>
    </cfRule>
    <cfRule type="expression" dxfId="24396" priority="32924">
      <formula>AND(ISNUMBER(AU230),SEARCH("kern",$H230,1))</formula>
    </cfRule>
    <cfRule type="expression" dxfId="24395" priority="32925">
      <formula>AND(ISNUMBER(AU230),SEARCH("cros",$H230,1))</formula>
    </cfRule>
    <cfRule type="expression" dxfId="24394" priority="32926">
      <formula>AND(ISNUMBER(AU230),SEARCH("duhart",$H230,1))</formula>
    </cfRule>
    <cfRule type="expression" dxfId="24393" priority="32927">
      <formula>AND(ISNUMBER(AU230),SEARCH("busca",$H230,1))</formula>
    </cfRule>
    <cfRule type="expression" dxfId="24392" priority="32928">
      <formula>AND(ISNUMBER(AU230),SEARCH("hernandez",$H230,1))</formula>
    </cfRule>
    <cfRule type="expression" dxfId="24391" priority="32929">
      <formula>AND(ISNUMBER(AU230),SEARCH("diedler",$H230,1))</formula>
    </cfRule>
    <cfRule type="expression" dxfId="24390" priority="32930">
      <formula>AND(ISNUMBER(AU230),SEARCH("fauberteau",$H230,1))</formula>
    </cfRule>
    <cfRule type="expression" dxfId="24389" priority="32931">
      <formula>AND(ISNUMBER(AU230),SEARCH("roberdet",$H230,1))</formula>
    </cfRule>
    <cfRule type="expression" dxfId="24388" priority="32932">
      <formula>AND(ISNUMBER(AU230),SEARCH("guillemot",$H230,1))</formula>
    </cfRule>
    <cfRule type="expression" dxfId="24387" priority="32933">
      <formula>AND(ISNUMBER(AU230),SEARCH("galet",$H230,1))</formula>
    </cfRule>
    <cfRule type="expression" dxfId="24386" priority="32934">
      <formula>AND(ISNUMBER(AU230),SEARCH("ayad",$H230,1))</formula>
    </cfRule>
    <cfRule type="expression" dxfId="24385" priority="32935">
      <formula>AND(ISNUMBER(AU230),SEARCH("lavoillote",$H230,1))</formula>
    </cfRule>
    <cfRule type="expression" dxfId="24384" priority="32936">
      <formula>AND(ISNUMBER(AU230),SEARCH("fancelli",$H230,1))</formula>
    </cfRule>
    <cfRule type="expression" dxfId="24383" priority="32937">
      <formula>AND(ISNUMBER(AU230),SEARCH("morelle",$H230,1))</formula>
    </cfRule>
    <cfRule type="expression" dxfId="24382" priority="32938">
      <formula>AND(ISNUMBER(AU230),SEARCH("rendler",$H230,1))</formula>
    </cfRule>
    <cfRule type="expression" dxfId="24381" priority="32939">
      <formula>AND(ISNUMBER(AU230),SEARCH("palasi",$H230,1))</formula>
    </cfRule>
    <cfRule type="expression" dxfId="24380" priority="32940">
      <formula>AND(ISNUMBER(AU230),SEARCH("fercoq",$H230,1))</formula>
    </cfRule>
    <cfRule type="expression" dxfId="24379" priority="32941">
      <formula>AND(ISNUMBER(AU230),SEARCH("soukane",$H230,1))</formula>
    </cfRule>
    <cfRule type="expression" dxfId="24378" priority="32942">
      <formula>AND(ISNUMBER(AU230),SEARCH("segado",$H230,1))</formula>
    </cfRule>
    <cfRule type="expression" dxfId="24377" priority="32943">
      <formula>AND(ISNUMBER(AU230),SEARCH("ravaut",$H230,1))</formula>
    </cfRule>
  </conditionalFormatting>
  <conditionalFormatting sqref="AU230">
    <cfRule type="expression" dxfId="24376" priority="32886">
      <formula>AND(ISNUMBER(AU230),SEARCH("busca",$H230,1))</formula>
    </cfRule>
    <cfRule type="expression" dxfId="24375" priority="32887">
      <formula>AND(ISNUMBER(AU230),SEARCH("herradi",$H230,1))</formula>
    </cfRule>
    <cfRule type="expression" dxfId="24374" priority="32888">
      <formula>AND(ISNUMBER(AU230),SEARCH("kern",$H230,1))</formula>
    </cfRule>
    <cfRule type="expression" dxfId="24373" priority="32889">
      <formula>AND(ISNUMBER(AU230),SEARCH("cros",$H230,1))</formula>
    </cfRule>
    <cfRule type="expression" dxfId="24372" priority="32890">
      <formula>AND(ISNUMBER(AU230),SEARCH("duhart",$H230,1))</formula>
    </cfRule>
    <cfRule type="expression" dxfId="24371" priority="32891">
      <formula>AND(ISNUMBER(AU230),SEARCH("busca",$H230,1))</formula>
    </cfRule>
    <cfRule type="expression" dxfId="24370" priority="32892">
      <formula>AND(ISNUMBER(AU230),SEARCH("hernandez",$H230,1))</formula>
    </cfRule>
    <cfRule type="expression" dxfId="24369" priority="32893">
      <formula>AND(ISNUMBER(AU230),SEARCH("diedler",$H230,1))</formula>
    </cfRule>
    <cfRule type="expression" dxfId="24368" priority="32894">
      <formula>AND(ISNUMBER(AU230),SEARCH("fauberteau",$H230,1))</formula>
    </cfRule>
    <cfRule type="expression" dxfId="24367" priority="32895">
      <formula>AND(ISNUMBER(AU230),SEARCH("roberdet",$H230,1))</formula>
    </cfRule>
    <cfRule type="expression" dxfId="24366" priority="32896">
      <formula>AND(ISNUMBER(AU230),SEARCH("guillemot",$H230,1))</formula>
    </cfRule>
    <cfRule type="expression" dxfId="24365" priority="32897">
      <formula>AND(ISNUMBER(AU230),SEARCH("galet",$H230,1))</formula>
    </cfRule>
    <cfRule type="expression" dxfId="24364" priority="32898">
      <formula>AND(ISNUMBER(AU230),SEARCH("ayad",$H230,1))</formula>
    </cfRule>
    <cfRule type="expression" dxfId="24363" priority="32899">
      <formula>AND(ISNUMBER(AU230),SEARCH("lavoillote",$H230,1))</formula>
    </cfRule>
    <cfRule type="expression" dxfId="24362" priority="32900">
      <formula>AND(ISNUMBER(AU230),SEARCH("fancelli",$H230,1))</formula>
    </cfRule>
    <cfRule type="expression" dxfId="24361" priority="32901">
      <formula>AND(ISNUMBER(AU230),SEARCH("morelle",$H230,1))</formula>
    </cfRule>
    <cfRule type="expression" dxfId="24360" priority="32902">
      <formula>AND(ISNUMBER(AU230),SEARCH("rendler",$H230,1))</formula>
    </cfRule>
    <cfRule type="expression" dxfId="24359" priority="32903">
      <formula>AND(ISNUMBER(AU230),SEARCH("palasi",$H230,1))</formula>
    </cfRule>
    <cfRule type="expression" dxfId="24358" priority="32904">
      <formula>AND(ISNUMBER(AU230),SEARCH("fercoq",$H230,1))</formula>
    </cfRule>
    <cfRule type="expression" dxfId="24357" priority="32905">
      <formula>AND(ISNUMBER(AU230),SEARCH("soukane",$H230,1))</formula>
    </cfRule>
    <cfRule type="expression" dxfId="24356" priority="32906">
      <formula>AND(ISNUMBER(AU230),SEARCH("segado",$H230,1))</formula>
    </cfRule>
    <cfRule type="expression" dxfId="24355" priority="32907">
      <formula>AND(ISNUMBER(AU230),SEARCH("ravaut",$H230,1))</formula>
    </cfRule>
    <cfRule type="expression" dxfId="24354" priority="32908">
      <formula>AND(ISNUMBER(AU230),SEARCH("diedler",$H230,1))</formula>
    </cfRule>
    <cfRule type="expression" dxfId="24353" priority="32909">
      <formula>AND(ISNUMBER(AU230),SEARCH("roberdet",$H230,1))</formula>
    </cfRule>
    <cfRule type="expression" dxfId="24352" priority="32910">
      <formula>AND(ISNUMBER(AU230),SEARCH("guillemot",$H230,1))</formula>
    </cfRule>
    <cfRule type="expression" dxfId="24351" priority="32911">
      <formula>AND(ISNUMBER(AU230),SEARCH("galet",$H230,1))</formula>
    </cfRule>
    <cfRule type="expression" dxfId="24350" priority="32912">
      <formula>AND(ISNUMBER(AU230),SEARCH("ayad",$H230,1))</formula>
    </cfRule>
    <cfRule type="expression" dxfId="24349" priority="32913">
      <formula>AND(ISNUMBER(AU230),SEARCH("lavoillote",$H230,1))</formula>
    </cfRule>
    <cfRule type="expression" dxfId="24348" priority="32914">
      <formula>AND(ISNUMBER(AU230),SEARCH("fancelli",$H230,1))</formula>
    </cfRule>
    <cfRule type="expression" dxfId="24347" priority="32915">
      <formula>AND(ISNUMBER(AU230),SEARCH("morelle",$H230,1))</formula>
    </cfRule>
    <cfRule type="expression" dxfId="24346" priority="32916">
      <formula>AND(ISNUMBER(AU230),SEARCH("rendler",$H230,1))</formula>
    </cfRule>
    <cfRule type="expression" dxfId="24345" priority="32917">
      <formula>AND(ISNUMBER(AU230),SEARCH("palasi",$H230,1))</formula>
    </cfRule>
    <cfRule type="expression" dxfId="24344" priority="32918">
      <formula>AND(ISNUMBER(AU230),SEARCH("fercoq",$H230,1))</formula>
    </cfRule>
    <cfRule type="expression" dxfId="24343" priority="32919">
      <formula>AND(ISNUMBER(AU230),SEARCH("soukane",$H230,1))</formula>
    </cfRule>
    <cfRule type="expression" dxfId="24342" priority="32920">
      <formula>AND(ISNUMBER(AU230),SEARCH("segado",$H230,1))</formula>
    </cfRule>
    <cfRule type="expression" dxfId="24341" priority="32921">
      <formula>AND(ISNUMBER(AU230),SEARCH("ravaut",$H230,1))</formula>
    </cfRule>
  </conditionalFormatting>
  <conditionalFormatting sqref="AV205:AV208">
    <cfRule type="expression" dxfId="24340" priority="32325">
      <formula>AND(ISNUMBER(AV205),SEARCH("busca",$H205,1))</formula>
    </cfRule>
    <cfRule type="expression" dxfId="24339" priority="32326">
      <formula>AND(ISNUMBER(AV205),SEARCH("herradi",$H205,1))</formula>
    </cfRule>
    <cfRule type="expression" dxfId="24338" priority="32327">
      <formula>AND(ISNUMBER(AV205),SEARCH("kern",$H205,1))</formula>
    </cfRule>
    <cfRule type="expression" dxfId="24337" priority="32328">
      <formula>AND(ISNUMBER(AV205),SEARCH("cros",$H205,1))</formula>
    </cfRule>
    <cfRule type="expression" dxfId="24336" priority="32329">
      <formula>AND(ISNUMBER(AV205),SEARCH("duhart",$H205,1))</formula>
    </cfRule>
    <cfRule type="expression" dxfId="24335" priority="32330">
      <formula>AND(ISNUMBER(AV205),SEARCH("busca",$H205,1))</formula>
    </cfRule>
    <cfRule type="expression" dxfId="24334" priority="32331">
      <formula>AND(ISNUMBER(AV205),SEARCH("hernandez",$H205,1))</formula>
    </cfRule>
    <cfRule type="expression" dxfId="24333" priority="32332">
      <formula>AND(ISNUMBER(AV205),SEARCH("diedler",$H205,1))</formula>
    </cfRule>
    <cfRule type="expression" dxfId="24332" priority="32333">
      <formula>AND(ISNUMBER(AV205),SEARCH("fauberteau",$H205,1))</formula>
    </cfRule>
    <cfRule type="expression" dxfId="24331" priority="32334">
      <formula>AND(ISNUMBER(AV205),SEARCH("roberdet",$H205,1))</formula>
    </cfRule>
    <cfRule type="expression" dxfId="24330" priority="32335">
      <formula>AND(ISNUMBER(AV205),SEARCH("guillemot",$H205,1))</formula>
    </cfRule>
    <cfRule type="expression" dxfId="24329" priority="32336">
      <formula>AND(ISNUMBER(AV205),SEARCH("galet",$H205,1))</formula>
    </cfRule>
    <cfRule type="expression" dxfId="24328" priority="32337">
      <formula>AND(ISNUMBER(AV205),SEARCH("ayad",$H205,1))</formula>
    </cfRule>
    <cfRule type="expression" dxfId="24327" priority="32338">
      <formula>AND(ISNUMBER(AV205),SEARCH("lavoillote",$H205,1))</formula>
    </cfRule>
    <cfRule type="expression" dxfId="24326" priority="32339">
      <formula>AND(ISNUMBER(AV205),SEARCH("fancelli",$H205,1))</formula>
    </cfRule>
    <cfRule type="expression" dxfId="24325" priority="32340">
      <formula>AND(ISNUMBER(AV205),SEARCH("morelle",$H205,1))</formula>
    </cfRule>
    <cfRule type="expression" dxfId="24324" priority="32341">
      <formula>AND(ISNUMBER(AV205),SEARCH("rendler",$H205,1))</formula>
    </cfRule>
    <cfRule type="expression" dxfId="24323" priority="32342">
      <formula>AND(ISNUMBER(AV205),SEARCH("palasi",$H205,1))</formula>
    </cfRule>
    <cfRule type="expression" dxfId="24322" priority="32343">
      <formula>AND(ISNUMBER(AV205),SEARCH("fercoq",$H205,1))</formula>
    </cfRule>
    <cfRule type="expression" dxfId="24321" priority="32344">
      <formula>AND(ISNUMBER(AV205),SEARCH("soukane",$H205,1))</formula>
    </cfRule>
    <cfRule type="expression" dxfId="24320" priority="32345">
      <formula>AND(ISNUMBER(AV205),SEARCH("segado",$H205,1))</formula>
    </cfRule>
    <cfRule type="expression" dxfId="24319" priority="32346">
      <formula>AND(ISNUMBER(AV205),SEARCH("ravaut",$H205,1))</formula>
    </cfRule>
  </conditionalFormatting>
  <conditionalFormatting sqref="AV205:AV208">
    <cfRule type="expression" dxfId="24318" priority="32289">
      <formula>AND(ISNUMBER(AV205),SEARCH("busca",$H205,1))</formula>
    </cfRule>
    <cfRule type="expression" dxfId="24317" priority="32290">
      <formula>AND(ISNUMBER(AV205),SEARCH("herradi",$H205,1))</formula>
    </cfRule>
    <cfRule type="expression" dxfId="24316" priority="32291">
      <formula>AND(ISNUMBER(AV205),SEARCH("kern",$H205,1))</formula>
    </cfRule>
    <cfRule type="expression" dxfId="24315" priority="32292">
      <formula>AND(ISNUMBER(AV205),SEARCH("cros",$H205,1))</formula>
    </cfRule>
    <cfRule type="expression" dxfId="24314" priority="32293">
      <formula>AND(ISNUMBER(AV205),SEARCH("duhart",$H205,1))</formula>
    </cfRule>
    <cfRule type="expression" dxfId="24313" priority="32294">
      <formula>AND(ISNUMBER(AV205),SEARCH("busca",$H205,1))</formula>
    </cfRule>
    <cfRule type="expression" dxfId="24312" priority="32295">
      <formula>AND(ISNUMBER(AV205),SEARCH("hernandez",$H205,1))</formula>
    </cfRule>
    <cfRule type="expression" dxfId="24311" priority="32296">
      <formula>AND(ISNUMBER(AV205),SEARCH("diedler",$H205,1))</formula>
    </cfRule>
    <cfRule type="expression" dxfId="24310" priority="32297">
      <formula>AND(ISNUMBER(AV205),SEARCH("fauberteau",$H205,1))</formula>
    </cfRule>
    <cfRule type="expression" dxfId="24309" priority="32298">
      <formula>AND(ISNUMBER(AV205),SEARCH("roberdet",$H205,1))</formula>
    </cfRule>
    <cfRule type="expression" dxfId="24308" priority="32299">
      <formula>AND(ISNUMBER(AV205),SEARCH("guillemot",$H205,1))</formula>
    </cfRule>
    <cfRule type="expression" dxfId="24307" priority="32300">
      <formula>AND(ISNUMBER(AV205),SEARCH("galet",$H205,1))</formula>
    </cfRule>
    <cfRule type="expression" dxfId="24306" priority="32301">
      <formula>AND(ISNUMBER(AV205),SEARCH("ayad",$H205,1))</formula>
    </cfRule>
    <cfRule type="expression" dxfId="24305" priority="32302">
      <formula>AND(ISNUMBER(AV205),SEARCH("lavoillote",$H205,1))</formula>
    </cfRule>
    <cfRule type="expression" dxfId="24304" priority="32303">
      <formula>AND(ISNUMBER(AV205),SEARCH("fancelli",$H205,1))</formula>
    </cfRule>
    <cfRule type="expression" dxfId="24303" priority="32304">
      <formula>AND(ISNUMBER(AV205),SEARCH("morelle",$H205,1))</formula>
    </cfRule>
    <cfRule type="expression" dxfId="24302" priority="32305">
      <formula>AND(ISNUMBER(AV205),SEARCH("rendler",$H205,1))</formula>
    </cfRule>
    <cfRule type="expression" dxfId="24301" priority="32306">
      <formula>AND(ISNUMBER(AV205),SEARCH("palasi",$H205,1))</formula>
    </cfRule>
    <cfRule type="expression" dxfId="24300" priority="32307">
      <formula>AND(ISNUMBER(AV205),SEARCH("fercoq",$H205,1))</formula>
    </cfRule>
    <cfRule type="expression" dxfId="24299" priority="32308">
      <formula>AND(ISNUMBER(AV205),SEARCH("soukane",$H205,1))</formula>
    </cfRule>
    <cfRule type="expression" dxfId="24298" priority="32309">
      <formula>AND(ISNUMBER(AV205),SEARCH("segado",$H205,1))</formula>
    </cfRule>
    <cfRule type="expression" dxfId="24297" priority="32310">
      <formula>AND(ISNUMBER(AV205),SEARCH("ravaut",$H205,1))</formula>
    </cfRule>
    <cfRule type="expression" dxfId="24296" priority="32311">
      <formula>AND(ISNUMBER(AV205),SEARCH("diedler",$H205,1))</formula>
    </cfRule>
    <cfRule type="expression" dxfId="24295" priority="32312">
      <formula>AND(ISNUMBER(AV205),SEARCH("roberdet",$H205,1))</formula>
    </cfRule>
    <cfRule type="expression" dxfId="24294" priority="32313">
      <formula>AND(ISNUMBER(AV205),SEARCH("guillemot",$H205,1))</formula>
    </cfRule>
    <cfRule type="expression" dxfId="24293" priority="32314">
      <formula>AND(ISNUMBER(AV205),SEARCH("galet",$H205,1))</formula>
    </cfRule>
    <cfRule type="expression" dxfId="24292" priority="32315">
      <formula>AND(ISNUMBER(AV205),SEARCH("ayad",$H205,1))</formula>
    </cfRule>
    <cfRule type="expression" dxfId="24291" priority="32316">
      <formula>AND(ISNUMBER(AV205),SEARCH("lavoillote",$H205,1))</formula>
    </cfRule>
    <cfRule type="expression" dxfId="24290" priority="32317">
      <formula>AND(ISNUMBER(AV205),SEARCH("fancelli",$H205,1))</formula>
    </cfRule>
    <cfRule type="expression" dxfId="24289" priority="32318">
      <formula>AND(ISNUMBER(AV205),SEARCH("morelle",$H205,1))</formula>
    </cfRule>
    <cfRule type="expression" dxfId="24288" priority="32319">
      <formula>AND(ISNUMBER(AV205),SEARCH("rendler",$H205,1))</formula>
    </cfRule>
    <cfRule type="expression" dxfId="24287" priority="32320">
      <formula>AND(ISNUMBER(AV205),SEARCH("palasi",$H205,1))</formula>
    </cfRule>
    <cfRule type="expression" dxfId="24286" priority="32321">
      <formula>AND(ISNUMBER(AV205),SEARCH("fercoq",$H205,1))</formula>
    </cfRule>
    <cfRule type="expression" dxfId="24285" priority="32322">
      <formula>AND(ISNUMBER(AV205),SEARCH("soukane",$H205,1))</formula>
    </cfRule>
    <cfRule type="expression" dxfId="24284" priority="32323">
      <formula>AND(ISNUMBER(AV205),SEARCH("segado",$H205,1))</formula>
    </cfRule>
    <cfRule type="expression" dxfId="24283" priority="32324">
      <formula>AND(ISNUMBER(AV205),SEARCH("ravaut",$H205,1))</formula>
    </cfRule>
  </conditionalFormatting>
  <conditionalFormatting sqref="AV205:AV208">
    <cfRule type="expression" dxfId="24282" priority="32267">
      <formula>AND(ISNUMBER(AV205),SEARCH("busca",$H205,1))</formula>
    </cfRule>
    <cfRule type="expression" dxfId="24281" priority="32268">
      <formula>AND(ISNUMBER(AV205),SEARCH("herradi",$H205,1))</formula>
    </cfRule>
    <cfRule type="expression" dxfId="24280" priority="32269">
      <formula>AND(ISNUMBER(AV205),SEARCH("kern",$H205,1))</formula>
    </cfRule>
    <cfRule type="expression" dxfId="24279" priority="32270">
      <formula>AND(ISNUMBER(AV205),SEARCH("cros",$H205,1))</formula>
    </cfRule>
    <cfRule type="expression" dxfId="24278" priority="32271">
      <formula>AND(ISNUMBER(AV205),SEARCH("duhart",$H205,1))</formula>
    </cfRule>
    <cfRule type="expression" dxfId="24277" priority="32272">
      <formula>AND(ISNUMBER(AV205),SEARCH("busca",$H205,1))</formula>
    </cfRule>
    <cfRule type="expression" dxfId="24276" priority="32273">
      <formula>AND(ISNUMBER(AV205),SEARCH("hernandez",$H205,1))</formula>
    </cfRule>
    <cfRule type="expression" dxfId="24275" priority="32274">
      <formula>AND(ISNUMBER(AV205),SEARCH("diedler",$H205,1))</formula>
    </cfRule>
    <cfRule type="expression" dxfId="24274" priority="32275">
      <formula>AND(ISNUMBER(AV205),SEARCH("fauberteau",$H205,1))</formula>
    </cfRule>
    <cfRule type="expression" dxfId="24273" priority="32276">
      <formula>AND(ISNUMBER(AV205),SEARCH("roberdet",$H205,1))</formula>
    </cfRule>
    <cfRule type="expression" dxfId="24272" priority="32277">
      <formula>AND(ISNUMBER(AV205),SEARCH("guillemot",$H205,1))</formula>
    </cfRule>
    <cfRule type="expression" dxfId="24271" priority="32278">
      <formula>AND(ISNUMBER(AV205),SEARCH("galet",$H205,1))</formula>
    </cfRule>
    <cfRule type="expression" dxfId="24270" priority="32279">
      <formula>AND(ISNUMBER(AV205),SEARCH("ayad",$H205,1))</formula>
    </cfRule>
    <cfRule type="expression" dxfId="24269" priority="32280">
      <formula>AND(ISNUMBER(AV205),SEARCH("lavoillote",$H205,1))</formula>
    </cfRule>
    <cfRule type="expression" dxfId="24268" priority="32281">
      <formula>AND(ISNUMBER(AV205),SEARCH("fancelli",$H205,1))</formula>
    </cfRule>
    <cfRule type="expression" dxfId="24267" priority="32282">
      <formula>AND(ISNUMBER(AV205),SEARCH("morelle",$H205,1))</formula>
    </cfRule>
    <cfRule type="expression" dxfId="24266" priority="32283">
      <formula>AND(ISNUMBER(AV205),SEARCH("rendler",$H205,1))</formula>
    </cfRule>
    <cfRule type="expression" dxfId="24265" priority="32284">
      <formula>AND(ISNUMBER(AV205),SEARCH("palasi",$H205,1))</formula>
    </cfRule>
    <cfRule type="expression" dxfId="24264" priority="32285">
      <formula>AND(ISNUMBER(AV205),SEARCH("fercoq",$H205,1))</formula>
    </cfRule>
    <cfRule type="expression" dxfId="24263" priority="32286">
      <formula>AND(ISNUMBER(AV205),SEARCH("soukane",$H205,1))</formula>
    </cfRule>
    <cfRule type="expression" dxfId="24262" priority="32287">
      <formula>AND(ISNUMBER(AV205),SEARCH("segado",$H205,1))</formula>
    </cfRule>
    <cfRule type="expression" dxfId="24261" priority="32288">
      <formula>AND(ISNUMBER(AV205),SEARCH("ravaut",$H205,1))</formula>
    </cfRule>
  </conditionalFormatting>
  <conditionalFormatting sqref="AV205:AV208">
    <cfRule type="expression" dxfId="24260" priority="32231">
      <formula>AND(ISNUMBER(AV205),SEARCH("busca",$H205,1))</formula>
    </cfRule>
    <cfRule type="expression" dxfId="24259" priority="32232">
      <formula>AND(ISNUMBER(AV205),SEARCH("herradi",$H205,1))</formula>
    </cfRule>
    <cfRule type="expression" dxfId="24258" priority="32233">
      <formula>AND(ISNUMBER(AV205),SEARCH("kern",$H205,1))</formula>
    </cfRule>
    <cfRule type="expression" dxfId="24257" priority="32234">
      <formula>AND(ISNUMBER(AV205),SEARCH("cros",$H205,1))</formula>
    </cfRule>
    <cfRule type="expression" dxfId="24256" priority="32235">
      <formula>AND(ISNUMBER(AV205),SEARCH("duhart",$H205,1))</formula>
    </cfRule>
    <cfRule type="expression" dxfId="24255" priority="32236">
      <formula>AND(ISNUMBER(AV205),SEARCH("busca",$H205,1))</formula>
    </cfRule>
    <cfRule type="expression" dxfId="24254" priority="32237">
      <formula>AND(ISNUMBER(AV205),SEARCH("hernandez",$H205,1))</formula>
    </cfRule>
    <cfRule type="expression" dxfId="24253" priority="32238">
      <formula>AND(ISNUMBER(AV205),SEARCH("diedler",$H205,1))</formula>
    </cfRule>
    <cfRule type="expression" dxfId="24252" priority="32239">
      <formula>AND(ISNUMBER(AV205),SEARCH("fauberteau",$H205,1))</formula>
    </cfRule>
    <cfRule type="expression" dxfId="24251" priority="32240">
      <formula>AND(ISNUMBER(AV205),SEARCH("roberdet",$H205,1))</formula>
    </cfRule>
    <cfRule type="expression" dxfId="24250" priority="32241">
      <formula>AND(ISNUMBER(AV205),SEARCH("guillemot",$H205,1))</formula>
    </cfRule>
    <cfRule type="expression" dxfId="24249" priority="32242">
      <formula>AND(ISNUMBER(AV205),SEARCH("galet",$H205,1))</formula>
    </cfRule>
    <cfRule type="expression" dxfId="24248" priority="32243">
      <formula>AND(ISNUMBER(AV205),SEARCH("ayad",$H205,1))</formula>
    </cfRule>
    <cfRule type="expression" dxfId="24247" priority="32244">
      <formula>AND(ISNUMBER(AV205),SEARCH("lavoillote",$H205,1))</formula>
    </cfRule>
    <cfRule type="expression" dxfId="24246" priority="32245">
      <formula>AND(ISNUMBER(AV205),SEARCH("fancelli",$H205,1))</formula>
    </cfRule>
    <cfRule type="expression" dxfId="24245" priority="32246">
      <formula>AND(ISNUMBER(AV205),SEARCH("morelle",$H205,1))</formula>
    </cfRule>
    <cfRule type="expression" dxfId="24244" priority="32247">
      <formula>AND(ISNUMBER(AV205),SEARCH("rendler",$H205,1))</formula>
    </cfRule>
    <cfRule type="expression" dxfId="24243" priority="32248">
      <formula>AND(ISNUMBER(AV205),SEARCH("palasi",$H205,1))</formula>
    </cfRule>
    <cfRule type="expression" dxfId="24242" priority="32249">
      <formula>AND(ISNUMBER(AV205),SEARCH("fercoq",$H205,1))</formula>
    </cfRule>
    <cfRule type="expression" dxfId="24241" priority="32250">
      <formula>AND(ISNUMBER(AV205),SEARCH("soukane",$H205,1))</formula>
    </cfRule>
    <cfRule type="expression" dxfId="24240" priority="32251">
      <formula>AND(ISNUMBER(AV205),SEARCH("segado",$H205,1))</formula>
    </cfRule>
    <cfRule type="expression" dxfId="24239" priority="32252">
      <formula>AND(ISNUMBER(AV205),SEARCH("ravaut",$H205,1))</formula>
    </cfRule>
    <cfRule type="expression" dxfId="24238" priority="32253">
      <formula>AND(ISNUMBER(AV205),SEARCH("diedler",$H205,1))</formula>
    </cfRule>
    <cfRule type="expression" dxfId="24237" priority="32254">
      <formula>AND(ISNUMBER(AV205),SEARCH("roberdet",$H205,1))</formula>
    </cfRule>
    <cfRule type="expression" dxfId="24236" priority="32255">
      <formula>AND(ISNUMBER(AV205),SEARCH("guillemot",$H205,1))</formula>
    </cfRule>
    <cfRule type="expression" dxfId="24235" priority="32256">
      <formula>AND(ISNUMBER(AV205),SEARCH("galet",$H205,1))</formula>
    </cfRule>
    <cfRule type="expression" dxfId="24234" priority="32257">
      <formula>AND(ISNUMBER(AV205),SEARCH("ayad",$H205,1))</formula>
    </cfRule>
    <cfRule type="expression" dxfId="24233" priority="32258">
      <formula>AND(ISNUMBER(AV205),SEARCH("lavoillote",$H205,1))</formula>
    </cfRule>
    <cfRule type="expression" dxfId="24232" priority="32259">
      <formula>AND(ISNUMBER(AV205),SEARCH("fancelli",$H205,1))</formula>
    </cfRule>
    <cfRule type="expression" dxfId="24231" priority="32260">
      <formula>AND(ISNUMBER(AV205),SEARCH("morelle",$H205,1))</formula>
    </cfRule>
    <cfRule type="expression" dxfId="24230" priority="32261">
      <formula>AND(ISNUMBER(AV205),SEARCH("rendler",$H205,1))</formula>
    </cfRule>
    <cfRule type="expression" dxfId="24229" priority="32262">
      <formula>AND(ISNUMBER(AV205),SEARCH("palasi",$H205,1))</formula>
    </cfRule>
    <cfRule type="expression" dxfId="24228" priority="32263">
      <formula>AND(ISNUMBER(AV205),SEARCH("fercoq",$H205,1))</formula>
    </cfRule>
    <cfRule type="expression" dxfId="24227" priority="32264">
      <formula>AND(ISNUMBER(AV205),SEARCH("soukane",$H205,1))</formula>
    </cfRule>
    <cfRule type="expression" dxfId="24226" priority="32265">
      <formula>AND(ISNUMBER(AV205),SEARCH("segado",$H205,1))</formula>
    </cfRule>
    <cfRule type="expression" dxfId="24225" priority="32266">
      <formula>AND(ISNUMBER(AV205),SEARCH("ravaut",$H205,1))</formula>
    </cfRule>
  </conditionalFormatting>
  <conditionalFormatting sqref="AV203:AV204">
    <cfRule type="expression" dxfId="24224" priority="32209">
      <formula>AND(ISNUMBER(AV203),SEARCH("busca",$H203,1))</formula>
    </cfRule>
    <cfRule type="expression" dxfId="24223" priority="32210">
      <formula>AND(ISNUMBER(AV203),SEARCH("herradi",$H203,1))</formula>
    </cfRule>
    <cfRule type="expression" dxfId="24222" priority="32211">
      <formula>AND(ISNUMBER(AV203),SEARCH("kern",$H203,1))</formula>
    </cfRule>
    <cfRule type="expression" dxfId="24221" priority="32212">
      <formula>AND(ISNUMBER(AV203),SEARCH("cros",$H203,1))</formula>
    </cfRule>
    <cfRule type="expression" dxfId="24220" priority="32213">
      <formula>AND(ISNUMBER(AV203),SEARCH("duhart",$H203,1))</formula>
    </cfRule>
    <cfRule type="expression" dxfId="24219" priority="32214">
      <formula>AND(ISNUMBER(AV203),SEARCH("busca",$H203,1))</formula>
    </cfRule>
    <cfRule type="expression" dxfId="24218" priority="32215">
      <formula>AND(ISNUMBER(AV203),SEARCH("hernandez",$H203,1))</formula>
    </cfRule>
    <cfRule type="expression" dxfId="24217" priority="32216">
      <formula>AND(ISNUMBER(AV203),SEARCH("diedler",$H203,1))</formula>
    </cfRule>
    <cfRule type="expression" dxfId="24216" priority="32217">
      <formula>AND(ISNUMBER(AV203),SEARCH("fauberteau",$H203,1))</formula>
    </cfRule>
    <cfRule type="expression" dxfId="24215" priority="32218">
      <formula>AND(ISNUMBER(AV203),SEARCH("roberdet",$H203,1))</formula>
    </cfRule>
    <cfRule type="expression" dxfId="24214" priority="32219">
      <formula>AND(ISNUMBER(AV203),SEARCH("guillemot",$H203,1))</formula>
    </cfRule>
    <cfRule type="expression" dxfId="24213" priority="32220">
      <formula>AND(ISNUMBER(AV203),SEARCH("galet",$H203,1))</formula>
    </cfRule>
    <cfRule type="expression" dxfId="24212" priority="32221">
      <formula>AND(ISNUMBER(AV203),SEARCH("ayad",$H203,1))</formula>
    </cfRule>
    <cfRule type="expression" dxfId="24211" priority="32222">
      <formula>AND(ISNUMBER(AV203),SEARCH("lavoillote",$H203,1))</formula>
    </cfRule>
    <cfRule type="expression" dxfId="24210" priority="32223">
      <formula>AND(ISNUMBER(AV203),SEARCH("fancelli",$H203,1))</formula>
    </cfRule>
    <cfRule type="expression" dxfId="24209" priority="32224">
      <formula>AND(ISNUMBER(AV203),SEARCH("morelle",$H203,1))</formula>
    </cfRule>
    <cfRule type="expression" dxfId="24208" priority="32225">
      <formula>AND(ISNUMBER(AV203),SEARCH("rendler",$H203,1))</formula>
    </cfRule>
    <cfRule type="expression" dxfId="24207" priority="32226">
      <formula>AND(ISNUMBER(AV203),SEARCH("palasi",$H203,1))</formula>
    </cfRule>
    <cfRule type="expression" dxfId="24206" priority="32227">
      <formula>AND(ISNUMBER(AV203),SEARCH("fercoq",$H203,1))</formula>
    </cfRule>
    <cfRule type="expression" dxfId="24205" priority="32228">
      <formula>AND(ISNUMBER(AV203),SEARCH("soukane",$H203,1))</formula>
    </cfRule>
    <cfRule type="expression" dxfId="24204" priority="32229">
      <formula>AND(ISNUMBER(AV203),SEARCH("segado",$H203,1))</formula>
    </cfRule>
    <cfRule type="expression" dxfId="24203" priority="32230">
      <formula>AND(ISNUMBER(AV203),SEARCH("ravaut",$H203,1))</formula>
    </cfRule>
  </conditionalFormatting>
  <conditionalFormatting sqref="AV203:AV204">
    <cfRule type="expression" dxfId="24202" priority="32173">
      <formula>AND(ISNUMBER(AV203),SEARCH("busca",$H203,1))</formula>
    </cfRule>
    <cfRule type="expression" dxfId="24201" priority="32174">
      <formula>AND(ISNUMBER(AV203),SEARCH("herradi",$H203,1))</formula>
    </cfRule>
    <cfRule type="expression" dxfId="24200" priority="32175">
      <formula>AND(ISNUMBER(AV203),SEARCH("kern",$H203,1))</formula>
    </cfRule>
    <cfRule type="expression" dxfId="24199" priority="32176">
      <formula>AND(ISNUMBER(AV203),SEARCH("cros",$H203,1))</formula>
    </cfRule>
    <cfRule type="expression" dxfId="24198" priority="32177">
      <formula>AND(ISNUMBER(AV203),SEARCH("duhart",$H203,1))</formula>
    </cfRule>
    <cfRule type="expression" dxfId="24197" priority="32178">
      <formula>AND(ISNUMBER(AV203),SEARCH("busca",$H203,1))</formula>
    </cfRule>
    <cfRule type="expression" dxfId="24196" priority="32179">
      <formula>AND(ISNUMBER(AV203),SEARCH("hernandez",$H203,1))</formula>
    </cfRule>
    <cfRule type="expression" dxfId="24195" priority="32180">
      <formula>AND(ISNUMBER(AV203),SEARCH("diedler",$H203,1))</formula>
    </cfRule>
    <cfRule type="expression" dxfId="24194" priority="32181">
      <formula>AND(ISNUMBER(AV203),SEARCH("fauberteau",$H203,1))</formula>
    </cfRule>
    <cfRule type="expression" dxfId="24193" priority="32182">
      <formula>AND(ISNUMBER(AV203),SEARCH("roberdet",$H203,1))</formula>
    </cfRule>
    <cfRule type="expression" dxfId="24192" priority="32183">
      <formula>AND(ISNUMBER(AV203),SEARCH("guillemot",$H203,1))</formula>
    </cfRule>
    <cfRule type="expression" dxfId="24191" priority="32184">
      <formula>AND(ISNUMBER(AV203),SEARCH("galet",$H203,1))</formula>
    </cfRule>
    <cfRule type="expression" dxfId="24190" priority="32185">
      <formula>AND(ISNUMBER(AV203),SEARCH("ayad",$H203,1))</formula>
    </cfRule>
    <cfRule type="expression" dxfId="24189" priority="32186">
      <formula>AND(ISNUMBER(AV203),SEARCH("lavoillote",$H203,1))</formula>
    </cfRule>
    <cfRule type="expression" dxfId="24188" priority="32187">
      <formula>AND(ISNUMBER(AV203),SEARCH("fancelli",$H203,1))</formula>
    </cfRule>
    <cfRule type="expression" dxfId="24187" priority="32188">
      <formula>AND(ISNUMBER(AV203),SEARCH("morelle",$H203,1))</formula>
    </cfRule>
    <cfRule type="expression" dxfId="24186" priority="32189">
      <formula>AND(ISNUMBER(AV203),SEARCH("rendler",$H203,1))</formula>
    </cfRule>
    <cfRule type="expression" dxfId="24185" priority="32190">
      <formula>AND(ISNUMBER(AV203),SEARCH("palasi",$H203,1))</formula>
    </cfRule>
    <cfRule type="expression" dxfId="24184" priority="32191">
      <formula>AND(ISNUMBER(AV203),SEARCH("fercoq",$H203,1))</formula>
    </cfRule>
    <cfRule type="expression" dxfId="24183" priority="32192">
      <formula>AND(ISNUMBER(AV203),SEARCH("soukane",$H203,1))</formula>
    </cfRule>
    <cfRule type="expression" dxfId="24182" priority="32193">
      <formula>AND(ISNUMBER(AV203),SEARCH("segado",$H203,1))</formula>
    </cfRule>
    <cfRule type="expression" dxfId="24181" priority="32194">
      <formula>AND(ISNUMBER(AV203),SEARCH("ravaut",$H203,1))</formula>
    </cfRule>
    <cfRule type="expression" dxfId="24180" priority="32195">
      <formula>AND(ISNUMBER(AV203),SEARCH("diedler",$H203,1))</formula>
    </cfRule>
    <cfRule type="expression" dxfId="24179" priority="32196">
      <formula>AND(ISNUMBER(AV203),SEARCH("roberdet",$H203,1))</formula>
    </cfRule>
    <cfRule type="expression" dxfId="24178" priority="32197">
      <formula>AND(ISNUMBER(AV203),SEARCH("guillemot",$H203,1))</formula>
    </cfRule>
    <cfRule type="expression" dxfId="24177" priority="32198">
      <formula>AND(ISNUMBER(AV203),SEARCH("galet",$H203,1))</formula>
    </cfRule>
    <cfRule type="expression" dxfId="24176" priority="32199">
      <formula>AND(ISNUMBER(AV203),SEARCH("ayad",$H203,1))</formula>
    </cfRule>
    <cfRule type="expression" dxfId="24175" priority="32200">
      <formula>AND(ISNUMBER(AV203),SEARCH("lavoillote",$H203,1))</formula>
    </cfRule>
    <cfRule type="expression" dxfId="24174" priority="32201">
      <formula>AND(ISNUMBER(AV203),SEARCH("fancelli",$H203,1))</formula>
    </cfRule>
    <cfRule type="expression" dxfId="24173" priority="32202">
      <formula>AND(ISNUMBER(AV203),SEARCH("morelle",$H203,1))</formula>
    </cfRule>
    <cfRule type="expression" dxfId="24172" priority="32203">
      <formula>AND(ISNUMBER(AV203),SEARCH("rendler",$H203,1))</formula>
    </cfRule>
    <cfRule type="expression" dxfId="24171" priority="32204">
      <formula>AND(ISNUMBER(AV203),SEARCH("palasi",$H203,1))</formula>
    </cfRule>
    <cfRule type="expression" dxfId="24170" priority="32205">
      <formula>AND(ISNUMBER(AV203),SEARCH("fercoq",$H203,1))</formula>
    </cfRule>
    <cfRule type="expression" dxfId="24169" priority="32206">
      <formula>AND(ISNUMBER(AV203),SEARCH("soukane",$H203,1))</formula>
    </cfRule>
    <cfRule type="expression" dxfId="24168" priority="32207">
      <formula>AND(ISNUMBER(AV203),SEARCH("segado",$H203,1))</formula>
    </cfRule>
    <cfRule type="expression" dxfId="24167" priority="32208">
      <formula>AND(ISNUMBER(AV203),SEARCH("ravaut",$H203,1))</formula>
    </cfRule>
  </conditionalFormatting>
  <conditionalFormatting sqref="AV203:AV204">
    <cfRule type="expression" dxfId="24166" priority="32151">
      <formula>AND(ISNUMBER(AV203),SEARCH("busca",$H203,1))</formula>
    </cfRule>
    <cfRule type="expression" dxfId="24165" priority="32152">
      <formula>AND(ISNUMBER(AV203),SEARCH("herradi",$H203,1))</formula>
    </cfRule>
    <cfRule type="expression" dxfId="24164" priority="32153">
      <formula>AND(ISNUMBER(AV203),SEARCH("kern",$H203,1))</formula>
    </cfRule>
    <cfRule type="expression" dxfId="24163" priority="32154">
      <formula>AND(ISNUMBER(AV203),SEARCH("cros",$H203,1))</formula>
    </cfRule>
    <cfRule type="expression" dxfId="24162" priority="32155">
      <formula>AND(ISNUMBER(AV203),SEARCH("duhart",$H203,1))</formula>
    </cfRule>
    <cfRule type="expression" dxfId="24161" priority="32156">
      <formula>AND(ISNUMBER(AV203),SEARCH("busca",$H203,1))</formula>
    </cfRule>
    <cfRule type="expression" dxfId="24160" priority="32157">
      <formula>AND(ISNUMBER(AV203),SEARCH("hernandez",$H203,1))</formula>
    </cfRule>
    <cfRule type="expression" dxfId="24159" priority="32158">
      <formula>AND(ISNUMBER(AV203),SEARCH("diedler",$H203,1))</formula>
    </cfRule>
    <cfRule type="expression" dxfId="24158" priority="32159">
      <formula>AND(ISNUMBER(AV203),SEARCH("fauberteau",$H203,1))</formula>
    </cfRule>
    <cfRule type="expression" dxfId="24157" priority="32160">
      <formula>AND(ISNUMBER(AV203),SEARCH("roberdet",$H203,1))</formula>
    </cfRule>
    <cfRule type="expression" dxfId="24156" priority="32161">
      <formula>AND(ISNUMBER(AV203),SEARCH("guillemot",$H203,1))</formula>
    </cfRule>
    <cfRule type="expression" dxfId="24155" priority="32162">
      <formula>AND(ISNUMBER(AV203),SEARCH("galet",$H203,1))</formula>
    </cfRule>
    <cfRule type="expression" dxfId="24154" priority="32163">
      <formula>AND(ISNUMBER(AV203),SEARCH("ayad",$H203,1))</formula>
    </cfRule>
    <cfRule type="expression" dxfId="24153" priority="32164">
      <formula>AND(ISNUMBER(AV203),SEARCH("lavoillote",$H203,1))</formula>
    </cfRule>
    <cfRule type="expression" dxfId="24152" priority="32165">
      <formula>AND(ISNUMBER(AV203),SEARCH("fancelli",$H203,1))</formula>
    </cfRule>
    <cfRule type="expression" dxfId="24151" priority="32166">
      <formula>AND(ISNUMBER(AV203),SEARCH("morelle",$H203,1))</formula>
    </cfRule>
    <cfRule type="expression" dxfId="24150" priority="32167">
      <formula>AND(ISNUMBER(AV203),SEARCH("rendler",$H203,1))</formula>
    </cfRule>
    <cfRule type="expression" dxfId="24149" priority="32168">
      <formula>AND(ISNUMBER(AV203),SEARCH("palasi",$H203,1))</formula>
    </cfRule>
    <cfRule type="expression" dxfId="24148" priority="32169">
      <formula>AND(ISNUMBER(AV203),SEARCH("fercoq",$H203,1))</formula>
    </cfRule>
    <cfRule type="expression" dxfId="24147" priority="32170">
      <formula>AND(ISNUMBER(AV203),SEARCH("soukane",$H203,1))</formula>
    </cfRule>
    <cfRule type="expression" dxfId="24146" priority="32171">
      <formula>AND(ISNUMBER(AV203),SEARCH("segado",$H203,1))</formula>
    </cfRule>
    <cfRule type="expression" dxfId="24145" priority="32172">
      <formula>AND(ISNUMBER(AV203),SEARCH("ravaut",$H203,1))</formula>
    </cfRule>
  </conditionalFormatting>
  <conditionalFormatting sqref="AV203:AV204">
    <cfRule type="expression" dxfId="24144" priority="32115">
      <formula>AND(ISNUMBER(AV203),SEARCH("busca",$H203,1))</formula>
    </cfRule>
    <cfRule type="expression" dxfId="24143" priority="32116">
      <formula>AND(ISNUMBER(AV203),SEARCH("herradi",$H203,1))</formula>
    </cfRule>
    <cfRule type="expression" dxfId="24142" priority="32117">
      <formula>AND(ISNUMBER(AV203),SEARCH("kern",$H203,1))</formula>
    </cfRule>
    <cfRule type="expression" dxfId="24141" priority="32118">
      <formula>AND(ISNUMBER(AV203),SEARCH("cros",$H203,1))</formula>
    </cfRule>
    <cfRule type="expression" dxfId="24140" priority="32119">
      <formula>AND(ISNUMBER(AV203),SEARCH("duhart",$H203,1))</formula>
    </cfRule>
    <cfRule type="expression" dxfId="24139" priority="32120">
      <formula>AND(ISNUMBER(AV203),SEARCH("busca",$H203,1))</formula>
    </cfRule>
    <cfRule type="expression" dxfId="24138" priority="32121">
      <formula>AND(ISNUMBER(AV203),SEARCH("hernandez",$H203,1))</formula>
    </cfRule>
    <cfRule type="expression" dxfId="24137" priority="32122">
      <formula>AND(ISNUMBER(AV203),SEARCH("diedler",$H203,1))</formula>
    </cfRule>
    <cfRule type="expression" dxfId="24136" priority="32123">
      <formula>AND(ISNUMBER(AV203),SEARCH("fauberteau",$H203,1))</formula>
    </cfRule>
    <cfRule type="expression" dxfId="24135" priority="32124">
      <formula>AND(ISNUMBER(AV203),SEARCH("roberdet",$H203,1))</formula>
    </cfRule>
    <cfRule type="expression" dxfId="24134" priority="32125">
      <formula>AND(ISNUMBER(AV203),SEARCH("guillemot",$H203,1))</formula>
    </cfRule>
    <cfRule type="expression" dxfId="24133" priority="32126">
      <formula>AND(ISNUMBER(AV203),SEARCH("galet",$H203,1))</formula>
    </cfRule>
    <cfRule type="expression" dxfId="24132" priority="32127">
      <formula>AND(ISNUMBER(AV203),SEARCH("ayad",$H203,1))</formula>
    </cfRule>
    <cfRule type="expression" dxfId="24131" priority="32128">
      <formula>AND(ISNUMBER(AV203),SEARCH("lavoillote",$H203,1))</formula>
    </cfRule>
    <cfRule type="expression" dxfId="24130" priority="32129">
      <formula>AND(ISNUMBER(AV203),SEARCH("fancelli",$H203,1))</formula>
    </cfRule>
    <cfRule type="expression" dxfId="24129" priority="32130">
      <formula>AND(ISNUMBER(AV203),SEARCH("morelle",$H203,1))</formula>
    </cfRule>
    <cfRule type="expression" dxfId="24128" priority="32131">
      <formula>AND(ISNUMBER(AV203),SEARCH("rendler",$H203,1))</formula>
    </cfRule>
    <cfRule type="expression" dxfId="24127" priority="32132">
      <formula>AND(ISNUMBER(AV203),SEARCH("palasi",$H203,1))</formula>
    </cfRule>
    <cfRule type="expression" dxfId="24126" priority="32133">
      <formula>AND(ISNUMBER(AV203),SEARCH("fercoq",$H203,1))</formula>
    </cfRule>
    <cfRule type="expression" dxfId="24125" priority="32134">
      <formula>AND(ISNUMBER(AV203),SEARCH("soukane",$H203,1))</formula>
    </cfRule>
    <cfRule type="expression" dxfId="24124" priority="32135">
      <formula>AND(ISNUMBER(AV203),SEARCH("segado",$H203,1))</formula>
    </cfRule>
    <cfRule type="expression" dxfId="24123" priority="32136">
      <formula>AND(ISNUMBER(AV203),SEARCH("ravaut",$H203,1))</formula>
    </cfRule>
    <cfRule type="expression" dxfId="24122" priority="32137">
      <formula>AND(ISNUMBER(AV203),SEARCH("diedler",$H203,1))</formula>
    </cfRule>
    <cfRule type="expression" dxfId="24121" priority="32138">
      <formula>AND(ISNUMBER(AV203),SEARCH("roberdet",$H203,1))</formula>
    </cfRule>
    <cfRule type="expression" dxfId="24120" priority="32139">
      <formula>AND(ISNUMBER(AV203),SEARCH("guillemot",$H203,1))</formula>
    </cfRule>
    <cfRule type="expression" dxfId="24119" priority="32140">
      <formula>AND(ISNUMBER(AV203),SEARCH("galet",$H203,1))</formula>
    </cfRule>
    <cfRule type="expression" dxfId="24118" priority="32141">
      <formula>AND(ISNUMBER(AV203),SEARCH("ayad",$H203,1))</formula>
    </cfRule>
    <cfRule type="expression" dxfId="24117" priority="32142">
      <formula>AND(ISNUMBER(AV203),SEARCH("lavoillote",$H203,1))</formula>
    </cfRule>
    <cfRule type="expression" dxfId="24116" priority="32143">
      <formula>AND(ISNUMBER(AV203),SEARCH("fancelli",$H203,1))</formula>
    </cfRule>
    <cfRule type="expression" dxfId="24115" priority="32144">
      <formula>AND(ISNUMBER(AV203),SEARCH("morelle",$H203,1))</formula>
    </cfRule>
    <cfRule type="expression" dxfId="24114" priority="32145">
      <formula>AND(ISNUMBER(AV203),SEARCH("rendler",$H203,1))</formula>
    </cfRule>
    <cfRule type="expression" dxfId="24113" priority="32146">
      <formula>AND(ISNUMBER(AV203),SEARCH("palasi",$H203,1))</formula>
    </cfRule>
    <cfRule type="expression" dxfId="24112" priority="32147">
      <formula>AND(ISNUMBER(AV203),SEARCH("fercoq",$H203,1))</formula>
    </cfRule>
    <cfRule type="expression" dxfId="24111" priority="32148">
      <formula>AND(ISNUMBER(AV203),SEARCH("soukane",$H203,1))</formula>
    </cfRule>
    <cfRule type="expression" dxfId="24110" priority="32149">
      <formula>AND(ISNUMBER(AV203),SEARCH("segado",$H203,1))</formula>
    </cfRule>
    <cfRule type="expression" dxfId="24109" priority="32150">
      <formula>AND(ISNUMBER(AV203),SEARCH("ravaut",$H203,1))</formula>
    </cfRule>
  </conditionalFormatting>
  <conditionalFormatting sqref="AV212:AV222">
    <cfRule type="expression" dxfId="24108" priority="32096">
      <formula>AND(ISNUMBER(AV212),SEARCH("cros",$H212,1))</formula>
    </cfRule>
    <cfRule type="expression" dxfId="24107" priority="32097">
      <formula>AND(ISNUMBER(AV212),SEARCH("duhart",$H212,1))</formula>
    </cfRule>
    <cfRule type="expression" dxfId="24106" priority="32098">
      <formula>AND(ISNUMBER(AV212),SEARCH("busca",$H212,1))</formula>
    </cfRule>
    <cfRule type="expression" dxfId="24105" priority="32099">
      <formula>AND(ISNUMBER(AV212),SEARCH("hernandez",$H212,1))</formula>
    </cfRule>
    <cfRule type="expression" dxfId="24104" priority="32100">
      <formula>AND(ISNUMBER(AV212),SEARCH("diedler",$H212,1))</formula>
    </cfRule>
    <cfRule type="expression" dxfId="24103" priority="32101">
      <formula>AND(ISNUMBER(AV212),SEARCH("fauberteau",$H212,1))</formula>
    </cfRule>
    <cfRule type="expression" dxfId="24102" priority="32102">
      <formula>AND(ISNUMBER(AV212),SEARCH("roberdet",$H212,1))</formula>
    </cfRule>
    <cfRule type="expression" dxfId="24101" priority="32103">
      <formula>AND(ISNUMBER(AV212),SEARCH("guillemot",$H212,1))</formula>
    </cfRule>
    <cfRule type="expression" dxfId="24100" priority="32104">
      <formula>AND(ISNUMBER(AV212),SEARCH("galet",$H212,1))</formula>
    </cfRule>
    <cfRule type="expression" dxfId="24099" priority="32105">
      <formula>AND(ISNUMBER(AV212),SEARCH("ayad",$H212,1))</formula>
    </cfRule>
    <cfRule type="expression" dxfId="24098" priority="32106">
      <formula>AND(ISNUMBER(AV212),SEARCH("lavoillote",$H212,1))</formula>
    </cfRule>
    <cfRule type="expression" dxfId="24097" priority="32107">
      <formula>AND(ISNUMBER(AV212),SEARCH("fancelli",$H212,1))</formula>
    </cfRule>
    <cfRule type="expression" dxfId="24096" priority="32108">
      <formula>AND(ISNUMBER(AV212),SEARCH("morelle",$H212,1))</formula>
    </cfRule>
    <cfRule type="expression" dxfId="24095" priority="32109">
      <formula>AND(ISNUMBER(AV212),SEARCH("rendler",$H212,1))</formula>
    </cfRule>
    <cfRule type="expression" dxfId="24094" priority="32110">
      <formula>AND(ISNUMBER(AV212),SEARCH("palasi",$H212,1))</formula>
    </cfRule>
    <cfRule type="expression" dxfId="24093" priority="32111">
      <formula>AND(ISNUMBER(AV212),SEARCH("fercoq",$H212,1))</formula>
    </cfRule>
    <cfRule type="expression" dxfId="24092" priority="32112">
      <formula>AND(ISNUMBER(AV212),SEARCH("soukane",$H212,1))</formula>
    </cfRule>
    <cfRule type="expression" dxfId="24091" priority="32113">
      <formula>AND(ISNUMBER(AV212),SEARCH("segado",$H212,1))</formula>
    </cfRule>
    <cfRule type="expression" dxfId="24090" priority="32114">
      <formula>AND(ISNUMBER(AV212),SEARCH("ravaut",$H212,1))</formula>
    </cfRule>
  </conditionalFormatting>
  <conditionalFormatting sqref="AV212:AV222">
    <cfRule type="expression" dxfId="24089" priority="32074">
      <formula>AND(ISNUMBER(AV212),SEARCH("busca",$H212,1))</formula>
    </cfRule>
    <cfRule type="expression" dxfId="24088" priority="32075">
      <formula>AND(ISNUMBER(AV212),SEARCH("herradi",$H212,1))</formula>
    </cfRule>
    <cfRule type="expression" dxfId="24087" priority="32076">
      <formula>AND(ISNUMBER(AV212),SEARCH("kern",$H212,1))</formula>
    </cfRule>
    <cfRule type="expression" dxfId="24086" priority="32077">
      <formula>AND(ISNUMBER(AV212),SEARCH("cros",$H212,1))</formula>
    </cfRule>
    <cfRule type="expression" dxfId="24085" priority="32078">
      <formula>AND(ISNUMBER(AV212),SEARCH("duhart",$H212,1))</formula>
    </cfRule>
    <cfRule type="expression" dxfId="24084" priority="32079">
      <formula>AND(ISNUMBER(AV212),SEARCH("busca",$H212,1))</formula>
    </cfRule>
    <cfRule type="expression" dxfId="24083" priority="32080">
      <formula>AND(ISNUMBER(AV212),SEARCH("hernandez",$H212,1))</formula>
    </cfRule>
    <cfRule type="expression" dxfId="24082" priority="32081">
      <formula>AND(ISNUMBER(AV212),SEARCH("diedler",$H212,1))</formula>
    </cfRule>
    <cfRule type="expression" dxfId="24081" priority="32082">
      <formula>AND(ISNUMBER(AV212),SEARCH("fauberteau",$H212,1))</formula>
    </cfRule>
    <cfRule type="expression" dxfId="24080" priority="32083">
      <formula>AND(ISNUMBER(AV212),SEARCH("roberdet",$H212,1))</formula>
    </cfRule>
    <cfRule type="expression" dxfId="24079" priority="32084">
      <formula>AND(ISNUMBER(AV212),SEARCH("guillemot",$H212,1))</formula>
    </cfRule>
    <cfRule type="expression" dxfId="24078" priority="32085">
      <formula>AND(ISNUMBER(AV212),SEARCH("galet",$H212,1))</formula>
    </cfRule>
    <cfRule type="expression" dxfId="24077" priority="32086">
      <formula>AND(ISNUMBER(AV212),SEARCH("ayad",$H212,1))</formula>
    </cfRule>
    <cfRule type="expression" dxfId="24076" priority="32087">
      <formula>AND(ISNUMBER(AV212),SEARCH("lavoillote",$H212,1))</formula>
    </cfRule>
    <cfRule type="expression" dxfId="24075" priority="32088">
      <formula>AND(ISNUMBER(AV212),SEARCH("fancelli",$H212,1))</formula>
    </cfRule>
    <cfRule type="expression" dxfId="24074" priority="32089">
      <formula>AND(ISNUMBER(AV212),SEARCH("morelle",$H212,1))</formula>
    </cfRule>
    <cfRule type="expression" dxfId="24073" priority="32090">
      <formula>AND(ISNUMBER(AV212),SEARCH("rendler",$H212,1))</formula>
    </cfRule>
    <cfRule type="expression" dxfId="24072" priority="32091">
      <formula>AND(ISNUMBER(AV212),SEARCH("palasi",$H212,1))</formula>
    </cfRule>
    <cfRule type="expression" dxfId="24071" priority="32092">
      <formula>AND(ISNUMBER(AV212),SEARCH("fercoq",$H212,1))</formula>
    </cfRule>
    <cfRule type="expression" dxfId="24070" priority="32093">
      <formula>AND(ISNUMBER(AV212),SEARCH("soukane",$H212,1))</formula>
    </cfRule>
    <cfRule type="expression" dxfId="24069" priority="32094">
      <formula>AND(ISNUMBER(AV212),SEARCH("segado",$H212,1))</formula>
    </cfRule>
    <cfRule type="expression" dxfId="24068" priority="32095">
      <formula>AND(ISNUMBER(AV212),SEARCH("ravaut",$H212,1))</formula>
    </cfRule>
  </conditionalFormatting>
  <conditionalFormatting sqref="AV212:AV222">
    <cfRule type="expression" dxfId="24067" priority="32038">
      <formula>AND(ISNUMBER(AV212),SEARCH("busca",$H212,1))</formula>
    </cfRule>
    <cfRule type="expression" dxfId="24066" priority="32039">
      <formula>AND(ISNUMBER(AV212),SEARCH("herradi",$H212,1))</formula>
    </cfRule>
    <cfRule type="expression" dxfId="24065" priority="32040">
      <formula>AND(ISNUMBER(AV212),SEARCH("kern",$H212,1))</formula>
    </cfRule>
    <cfRule type="expression" dxfId="24064" priority="32041">
      <formula>AND(ISNUMBER(AV212),SEARCH("cros",$H212,1))</formula>
    </cfRule>
    <cfRule type="expression" dxfId="24063" priority="32042">
      <formula>AND(ISNUMBER(AV212),SEARCH("duhart",$H212,1))</formula>
    </cfRule>
    <cfRule type="expression" dxfId="24062" priority="32043">
      <formula>AND(ISNUMBER(AV212),SEARCH("busca",$H212,1))</formula>
    </cfRule>
    <cfRule type="expression" dxfId="24061" priority="32044">
      <formula>AND(ISNUMBER(AV212),SEARCH("hernandez",$H212,1))</formula>
    </cfRule>
    <cfRule type="expression" dxfId="24060" priority="32045">
      <formula>AND(ISNUMBER(AV212),SEARCH("diedler",$H212,1))</formula>
    </cfRule>
    <cfRule type="expression" dxfId="24059" priority="32046">
      <formula>AND(ISNUMBER(AV212),SEARCH("fauberteau",$H212,1))</formula>
    </cfRule>
    <cfRule type="expression" dxfId="24058" priority="32047">
      <formula>AND(ISNUMBER(AV212),SEARCH("roberdet",$H212,1))</formula>
    </cfRule>
    <cfRule type="expression" dxfId="24057" priority="32048">
      <formula>AND(ISNUMBER(AV212),SEARCH("guillemot",$H212,1))</formula>
    </cfRule>
    <cfRule type="expression" dxfId="24056" priority="32049">
      <formula>AND(ISNUMBER(AV212),SEARCH("galet",$H212,1))</formula>
    </cfRule>
    <cfRule type="expression" dxfId="24055" priority="32050">
      <formula>AND(ISNUMBER(AV212),SEARCH("ayad",$H212,1))</formula>
    </cfRule>
    <cfRule type="expression" dxfId="24054" priority="32051">
      <formula>AND(ISNUMBER(AV212),SEARCH("lavoillote",$H212,1))</formula>
    </cfRule>
    <cfRule type="expression" dxfId="24053" priority="32052">
      <formula>AND(ISNUMBER(AV212),SEARCH("fancelli",$H212,1))</formula>
    </cfRule>
    <cfRule type="expression" dxfId="24052" priority="32053">
      <formula>AND(ISNUMBER(AV212),SEARCH("morelle",$H212,1))</formula>
    </cfRule>
    <cfRule type="expression" dxfId="24051" priority="32054">
      <formula>AND(ISNUMBER(AV212),SEARCH("rendler",$H212,1))</formula>
    </cfRule>
    <cfRule type="expression" dxfId="24050" priority="32055">
      <formula>AND(ISNUMBER(AV212),SEARCH("palasi",$H212,1))</formula>
    </cfRule>
    <cfRule type="expression" dxfId="24049" priority="32056">
      <formula>AND(ISNUMBER(AV212),SEARCH("fercoq",$H212,1))</formula>
    </cfRule>
    <cfRule type="expression" dxfId="24048" priority="32057">
      <formula>AND(ISNUMBER(AV212),SEARCH("soukane",$H212,1))</formula>
    </cfRule>
    <cfRule type="expression" dxfId="24047" priority="32058">
      <formula>AND(ISNUMBER(AV212),SEARCH("segado",$H212,1))</formula>
    </cfRule>
    <cfRule type="expression" dxfId="24046" priority="32059">
      <formula>AND(ISNUMBER(AV212),SEARCH("ravaut",$H212,1))</formula>
    </cfRule>
    <cfRule type="expression" dxfId="24045" priority="32060">
      <formula>AND(ISNUMBER(AV212),SEARCH("diedler",$H212,1))</formula>
    </cfRule>
    <cfRule type="expression" dxfId="24044" priority="32061">
      <formula>AND(ISNUMBER(AV212),SEARCH("roberdet",$H212,1))</formula>
    </cfRule>
    <cfRule type="expression" dxfId="24043" priority="32062">
      <formula>AND(ISNUMBER(AV212),SEARCH("guillemot",$H212,1))</formula>
    </cfRule>
    <cfRule type="expression" dxfId="24042" priority="32063">
      <formula>AND(ISNUMBER(AV212),SEARCH("galet",$H212,1))</formula>
    </cfRule>
    <cfRule type="expression" dxfId="24041" priority="32064">
      <formula>AND(ISNUMBER(AV212),SEARCH("ayad",$H212,1))</formula>
    </cfRule>
    <cfRule type="expression" dxfId="24040" priority="32065">
      <formula>AND(ISNUMBER(AV212),SEARCH("lavoillote",$H212,1))</formula>
    </cfRule>
    <cfRule type="expression" dxfId="24039" priority="32066">
      <formula>AND(ISNUMBER(AV212),SEARCH("fancelli",$H212,1))</formula>
    </cfRule>
    <cfRule type="expression" dxfId="24038" priority="32067">
      <formula>AND(ISNUMBER(AV212),SEARCH("morelle",$H212,1))</formula>
    </cfRule>
    <cfRule type="expression" dxfId="24037" priority="32068">
      <formula>AND(ISNUMBER(AV212),SEARCH("rendler",$H212,1))</formula>
    </cfRule>
    <cfRule type="expression" dxfId="24036" priority="32069">
      <formula>AND(ISNUMBER(AV212),SEARCH("palasi",$H212,1))</formula>
    </cfRule>
    <cfRule type="expression" dxfId="24035" priority="32070">
      <formula>AND(ISNUMBER(AV212),SEARCH("fercoq",$H212,1))</formula>
    </cfRule>
    <cfRule type="expression" dxfId="24034" priority="32071">
      <formula>AND(ISNUMBER(AV212),SEARCH("soukane",$H212,1))</formula>
    </cfRule>
    <cfRule type="expression" dxfId="24033" priority="32072">
      <formula>AND(ISNUMBER(AV212),SEARCH("segado",$H212,1))</formula>
    </cfRule>
    <cfRule type="expression" dxfId="24032" priority="32073">
      <formula>AND(ISNUMBER(AV212),SEARCH("ravaut",$H212,1))</formula>
    </cfRule>
  </conditionalFormatting>
  <conditionalFormatting sqref="AV212:AV222">
    <cfRule type="expression" dxfId="24031" priority="32019">
      <formula>AND(ISNUMBER(AV212),SEARCH("cros",$H212,1))</formula>
    </cfRule>
    <cfRule type="expression" dxfId="24030" priority="32020">
      <formula>AND(ISNUMBER(AV212),SEARCH("duhart",$H212,1))</formula>
    </cfRule>
    <cfRule type="expression" dxfId="24029" priority="32021">
      <formula>AND(ISNUMBER(AV212),SEARCH("busca",$H212,1))</formula>
    </cfRule>
    <cfRule type="expression" dxfId="24028" priority="32022">
      <formula>AND(ISNUMBER(AV212),SEARCH("hernandez",$H212,1))</formula>
    </cfRule>
    <cfRule type="expression" dxfId="24027" priority="32023">
      <formula>AND(ISNUMBER(AV212),SEARCH("diedler",$H212,1))</formula>
    </cfRule>
    <cfRule type="expression" dxfId="24026" priority="32024">
      <formula>AND(ISNUMBER(AV212),SEARCH("fauberteau",$H212,1))</formula>
    </cfRule>
    <cfRule type="expression" dxfId="24025" priority="32025">
      <formula>AND(ISNUMBER(AV212),SEARCH("roberdet",$H212,1))</formula>
    </cfRule>
    <cfRule type="expression" dxfId="24024" priority="32026">
      <formula>AND(ISNUMBER(AV212),SEARCH("guillemot",$H212,1))</formula>
    </cfRule>
    <cfRule type="expression" dxfId="24023" priority="32027">
      <formula>AND(ISNUMBER(AV212),SEARCH("galet",$H212,1))</formula>
    </cfRule>
    <cfRule type="expression" dxfId="24022" priority="32028">
      <formula>AND(ISNUMBER(AV212),SEARCH("ayad",$H212,1))</formula>
    </cfRule>
    <cfRule type="expression" dxfId="24021" priority="32029">
      <formula>AND(ISNUMBER(AV212),SEARCH("lavoillote",$H212,1))</formula>
    </cfRule>
    <cfRule type="expression" dxfId="24020" priority="32030">
      <formula>AND(ISNUMBER(AV212),SEARCH("fancelli",$H212,1))</formula>
    </cfRule>
    <cfRule type="expression" dxfId="24019" priority="32031">
      <formula>AND(ISNUMBER(AV212),SEARCH("morelle",$H212,1))</formula>
    </cfRule>
    <cfRule type="expression" dxfId="24018" priority="32032">
      <formula>AND(ISNUMBER(AV212),SEARCH("rendler",$H212,1))</formula>
    </cfRule>
    <cfRule type="expression" dxfId="24017" priority="32033">
      <formula>AND(ISNUMBER(AV212),SEARCH("palasi",$H212,1))</formula>
    </cfRule>
    <cfRule type="expression" dxfId="24016" priority="32034">
      <formula>AND(ISNUMBER(AV212),SEARCH("fercoq",$H212,1))</formula>
    </cfRule>
    <cfRule type="expression" dxfId="24015" priority="32035">
      <formula>AND(ISNUMBER(AV212),SEARCH("soukane",$H212,1))</formula>
    </cfRule>
    <cfRule type="expression" dxfId="24014" priority="32036">
      <formula>AND(ISNUMBER(AV212),SEARCH("segado",$H212,1))</formula>
    </cfRule>
    <cfRule type="expression" dxfId="24013" priority="32037">
      <formula>AND(ISNUMBER(AV212),SEARCH("ravaut",$H212,1))</formula>
    </cfRule>
  </conditionalFormatting>
  <conditionalFormatting sqref="AV212:AV222">
    <cfRule type="expression" dxfId="24012" priority="31997">
      <formula>AND(ISNUMBER(AV212),SEARCH("busca",$H212,1))</formula>
    </cfRule>
    <cfRule type="expression" dxfId="24011" priority="31998">
      <formula>AND(ISNUMBER(AV212),SEARCH("herradi",$H212,1))</formula>
    </cfRule>
    <cfRule type="expression" dxfId="24010" priority="31999">
      <formula>AND(ISNUMBER(AV212),SEARCH("kern",$H212,1))</formula>
    </cfRule>
    <cfRule type="expression" dxfId="24009" priority="32000">
      <formula>AND(ISNUMBER(AV212),SEARCH("cros",$H212,1))</formula>
    </cfRule>
    <cfRule type="expression" dxfId="24008" priority="32001">
      <formula>AND(ISNUMBER(AV212),SEARCH("duhart",$H212,1))</formula>
    </cfRule>
    <cfRule type="expression" dxfId="24007" priority="32002">
      <formula>AND(ISNUMBER(AV212),SEARCH("busca",$H212,1))</formula>
    </cfRule>
    <cfRule type="expression" dxfId="24006" priority="32003">
      <formula>AND(ISNUMBER(AV212),SEARCH("hernandez",$H212,1))</formula>
    </cfRule>
    <cfRule type="expression" dxfId="24005" priority="32004">
      <formula>AND(ISNUMBER(AV212),SEARCH("diedler",$H212,1))</formula>
    </cfRule>
    <cfRule type="expression" dxfId="24004" priority="32005">
      <formula>AND(ISNUMBER(AV212),SEARCH("fauberteau",$H212,1))</formula>
    </cfRule>
    <cfRule type="expression" dxfId="24003" priority="32006">
      <formula>AND(ISNUMBER(AV212),SEARCH("roberdet",$H212,1))</formula>
    </cfRule>
    <cfRule type="expression" dxfId="24002" priority="32007">
      <formula>AND(ISNUMBER(AV212),SEARCH("guillemot",$H212,1))</formula>
    </cfRule>
    <cfRule type="expression" dxfId="24001" priority="32008">
      <formula>AND(ISNUMBER(AV212),SEARCH("galet",$H212,1))</formula>
    </cfRule>
    <cfRule type="expression" dxfId="24000" priority="32009">
      <formula>AND(ISNUMBER(AV212),SEARCH("ayad",$H212,1))</formula>
    </cfRule>
    <cfRule type="expression" dxfId="23999" priority="32010">
      <formula>AND(ISNUMBER(AV212),SEARCH("lavoillote",$H212,1))</formula>
    </cfRule>
    <cfRule type="expression" dxfId="23998" priority="32011">
      <formula>AND(ISNUMBER(AV212),SEARCH("fancelli",$H212,1))</formula>
    </cfRule>
    <cfRule type="expression" dxfId="23997" priority="32012">
      <formula>AND(ISNUMBER(AV212),SEARCH("morelle",$H212,1))</formula>
    </cfRule>
    <cfRule type="expression" dxfId="23996" priority="32013">
      <formula>AND(ISNUMBER(AV212),SEARCH("rendler",$H212,1))</formula>
    </cfRule>
    <cfRule type="expression" dxfId="23995" priority="32014">
      <formula>AND(ISNUMBER(AV212),SEARCH("palasi",$H212,1))</formula>
    </cfRule>
    <cfRule type="expression" dxfId="23994" priority="32015">
      <formula>AND(ISNUMBER(AV212),SEARCH("fercoq",$H212,1))</formula>
    </cfRule>
    <cfRule type="expression" dxfId="23993" priority="32016">
      <formula>AND(ISNUMBER(AV212),SEARCH("soukane",$H212,1))</formula>
    </cfRule>
    <cfRule type="expression" dxfId="23992" priority="32017">
      <formula>AND(ISNUMBER(AV212),SEARCH("segado",$H212,1))</formula>
    </cfRule>
    <cfRule type="expression" dxfId="23991" priority="32018">
      <formula>AND(ISNUMBER(AV212),SEARCH("ravaut",$H212,1))</formula>
    </cfRule>
  </conditionalFormatting>
  <conditionalFormatting sqref="AV212:AV222">
    <cfRule type="expression" dxfId="23990" priority="31961">
      <formula>AND(ISNUMBER(AV212),SEARCH("busca",$H212,1))</formula>
    </cfRule>
    <cfRule type="expression" dxfId="23989" priority="31962">
      <formula>AND(ISNUMBER(AV212),SEARCH("herradi",$H212,1))</formula>
    </cfRule>
    <cfRule type="expression" dxfId="23988" priority="31963">
      <formula>AND(ISNUMBER(AV212),SEARCH("kern",$H212,1))</formula>
    </cfRule>
    <cfRule type="expression" dxfId="23987" priority="31964">
      <formula>AND(ISNUMBER(AV212),SEARCH("cros",$H212,1))</formula>
    </cfRule>
    <cfRule type="expression" dxfId="23986" priority="31965">
      <formula>AND(ISNUMBER(AV212),SEARCH("duhart",$H212,1))</formula>
    </cfRule>
    <cfRule type="expression" dxfId="23985" priority="31966">
      <formula>AND(ISNUMBER(AV212),SEARCH("busca",$H212,1))</formula>
    </cfRule>
    <cfRule type="expression" dxfId="23984" priority="31967">
      <formula>AND(ISNUMBER(AV212),SEARCH("hernandez",$H212,1))</formula>
    </cfRule>
    <cfRule type="expression" dxfId="23983" priority="31968">
      <formula>AND(ISNUMBER(AV212),SEARCH("diedler",$H212,1))</formula>
    </cfRule>
    <cfRule type="expression" dxfId="23982" priority="31969">
      <formula>AND(ISNUMBER(AV212),SEARCH("fauberteau",$H212,1))</formula>
    </cfRule>
    <cfRule type="expression" dxfId="23981" priority="31970">
      <formula>AND(ISNUMBER(AV212),SEARCH("roberdet",$H212,1))</formula>
    </cfRule>
    <cfRule type="expression" dxfId="23980" priority="31971">
      <formula>AND(ISNUMBER(AV212),SEARCH("guillemot",$H212,1))</formula>
    </cfRule>
    <cfRule type="expression" dxfId="23979" priority="31972">
      <formula>AND(ISNUMBER(AV212),SEARCH("galet",$H212,1))</formula>
    </cfRule>
    <cfRule type="expression" dxfId="23978" priority="31973">
      <formula>AND(ISNUMBER(AV212),SEARCH("ayad",$H212,1))</formula>
    </cfRule>
    <cfRule type="expression" dxfId="23977" priority="31974">
      <formula>AND(ISNUMBER(AV212),SEARCH("lavoillote",$H212,1))</formula>
    </cfRule>
    <cfRule type="expression" dxfId="23976" priority="31975">
      <formula>AND(ISNUMBER(AV212),SEARCH("fancelli",$H212,1))</formula>
    </cfRule>
    <cfRule type="expression" dxfId="23975" priority="31976">
      <formula>AND(ISNUMBER(AV212),SEARCH("morelle",$H212,1))</formula>
    </cfRule>
    <cfRule type="expression" dxfId="23974" priority="31977">
      <formula>AND(ISNUMBER(AV212),SEARCH("rendler",$H212,1))</formula>
    </cfRule>
    <cfRule type="expression" dxfId="23973" priority="31978">
      <formula>AND(ISNUMBER(AV212),SEARCH("palasi",$H212,1))</formula>
    </cfRule>
    <cfRule type="expression" dxfId="23972" priority="31979">
      <formula>AND(ISNUMBER(AV212),SEARCH("fercoq",$H212,1))</formula>
    </cfRule>
    <cfRule type="expression" dxfId="23971" priority="31980">
      <formula>AND(ISNUMBER(AV212),SEARCH("soukane",$H212,1))</formula>
    </cfRule>
    <cfRule type="expression" dxfId="23970" priority="31981">
      <formula>AND(ISNUMBER(AV212),SEARCH("segado",$H212,1))</formula>
    </cfRule>
    <cfRule type="expression" dxfId="23969" priority="31982">
      <formula>AND(ISNUMBER(AV212),SEARCH("ravaut",$H212,1))</formula>
    </cfRule>
    <cfRule type="expression" dxfId="23968" priority="31983">
      <formula>AND(ISNUMBER(AV212),SEARCH("diedler",$H212,1))</formula>
    </cfRule>
    <cfRule type="expression" dxfId="23967" priority="31984">
      <formula>AND(ISNUMBER(AV212),SEARCH("roberdet",$H212,1))</formula>
    </cfRule>
    <cfRule type="expression" dxfId="23966" priority="31985">
      <formula>AND(ISNUMBER(AV212),SEARCH("guillemot",$H212,1))</formula>
    </cfRule>
    <cfRule type="expression" dxfId="23965" priority="31986">
      <formula>AND(ISNUMBER(AV212),SEARCH("galet",$H212,1))</formula>
    </cfRule>
    <cfRule type="expression" dxfId="23964" priority="31987">
      <formula>AND(ISNUMBER(AV212),SEARCH("ayad",$H212,1))</formula>
    </cfRule>
    <cfRule type="expression" dxfId="23963" priority="31988">
      <formula>AND(ISNUMBER(AV212),SEARCH("lavoillote",$H212,1))</formula>
    </cfRule>
    <cfRule type="expression" dxfId="23962" priority="31989">
      <formula>AND(ISNUMBER(AV212),SEARCH("fancelli",$H212,1))</formula>
    </cfRule>
    <cfRule type="expression" dxfId="23961" priority="31990">
      <formula>AND(ISNUMBER(AV212),SEARCH("morelle",$H212,1))</formula>
    </cfRule>
    <cfRule type="expression" dxfId="23960" priority="31991">
      <formula>AND(ISNUMBER(AV212),SEARCH("rendler",$H212,1))</formula>
    </cfRule>
    <cfRule type="expression" dxfId="23959" priority="31992">
      <formula>AND(ISNUMBER(AV212),SEARCH("palasi",$H212,1))</formula>
    </cfRule>
    <cfRule type="expression" dxfId="23958" priority="31993">
      <formula>AND(ISNUMBER(AV212),SEARCH("fercoq",$H212,1))</formula>
    </cfRule>
    <cfRule type="expression" dxfId="23957" priority="31994">
      <formula>AND(ISNUMBER(AV212),SEARCH("soukane",$H212,1))</formula>
    </cfRule>
    <cfRule type="expression" dxfId="23956" priority="31995">
      <formula>AND(ISNUMBER(AV212),SEARCH("segado",$H212,1))</formula>
    </cfRule>
    <cfRule type="expression" dxfId="23955" priority="31996">
      <formula>AND(ISNUMBER(AV212),SEARCH("ravaut",$H212,1))</formula>
    </cfRule>
  </conditionalFormatting>
  <conditionalFormatting sqref="AV211">
    <cfRule type="expression" dxfId="23954" priority="31942">
      <formula>AND(ISNUMBER(AV211),SEARCH("cros",$H211,1))</formula>
    </cfRule>
    <cfRule type="expression" dxfId="23953" priority="31943">
      <formula>AND(ISNUMBER(AV211),SEARCH("duhart",$H211,1))</formula>
    </cfRule>
    <cfRule type="expression" dxfId="23952" priority="31944">
      <formula>AND(ISNUMBER(AV211),SEARCH("busca",$H211,1))</formula>
    </cfRule>
    <cfRule type="expression" dxfId="23951" priority="31945">
      <formula>AND(ISNUMBER(AV211),SEARCH("hernandez",$H211,1))</formula>
    </cfRule>
    <cfRule type="expression" dxfId="23950" priority="31946">
      <formula>AND(ISNUMBER(AV211),SEARCH("diedler",$H211,1))</formula>
    </cfRule>
    <cfRule type="expression" dxfId="23949" priority="31947">
      <formula>AND(ISNUMBER(AV211),SEARCH("fauberteau",$H211,1))</formula>
    </cfRule>
    <cfRule type="expression" dxfId="23948" priority="31948">
      <formula>AND(ISNUMBER(AV211),SEARCH("roberdet",$H211,1))</formula>
    </cfRule>
    <cfRule type="expression" dxfId="23947" priority="31949">
      <formula>AND(ISNUMBER(AV211),SEARCH("guillemot",$H211,1))</formula>
    </cfRule>
    <cfRule type="expression" dxfId="23946" priority="31950">
      <formula>AND(ISNUMBER(AV211),SEARCH("galet",$H211,1))</formula>
    </cfRule>
    <cfRule type="expression" dxfId="23945" priority="31951">
      <formula>AND(ISNUMBER(AV211),SEARCH("ayad",$H211,1))</formula>
    </cfRule>
    <cfRule type="expression" dxfId="23944" priority="31952">
      <formula>AND(ISNUMBER(AV211),SEARCH("lavoillote",$H211,1))</formula>
    </cfRule>
    <cfRule type="expression" dxfId="23943" priority="31953">
      <formula>AND(ISNUMBER(AV211),SEARCH("fancelli",$H211,1))</formula>
    </cfRule>
    <cfRule type="expression" dxfId="23942" priority="31954">
      <formula>AND(ISNUMBER(AV211),SEARCH("morelle",$H211,1))</formula>
    </cfRule>
    <cfRule type="expression" dxfId="23941" priority="31955">
      <formula>AND(ISNUMBER(AV211),SEARCH("rendler",$H211,1))</formula>
    </cfRule>
    <cfRule type="expression" dxfId="23940" priority="31956">
      <formula>AND(ISNUMBER(AV211),SEARCH("palasi",$H211,1))</formula>
    </cfRule>
    <cfRule type="expression" dxfId="23939" priority="31957">
      <formula>AND(ISNUMBER(AV211),SEARCH("fercoq",$H211,1))</formula>
    </cfRule>
    <cfRule type="expression" dxfId="23938" priority="31958">
      <formula>AND(ISNUMBER(AV211),SEARCH("soukane",$H211,1))</formula>
    </cfRule>
    <cfRule type="expression" dxfId="23937" priority="31959">
      <formula>AND(ISNUMBER(AV211),SEARCH("segado",$H211,1))</formula>
    </cfRule>
    <cfRule type="expression" dxfId="23936" priority="31960">
      <formula>AND(ISNUMBER(AV211),SEARCH("ravaut",$H211,1))</formula>
    </cfRule>
  </conditionalFormatting>
  <conditionalFormatting sqref="AV211">
    <cfRule type="expression" dxfId="23935" priority="31920">
      <formula>AND(ISNUMBER(AV211),SEARCH("busca",$H211,1))</formula>
    </cfRule>
    <cfRule type="expression" dxfId="23934" priority="31921">
      <formula>AND(ISNUMBER(AV211),SEARCH("herradi",$H211,1))</formula>
    </cfRule>
    <cfRule type="expression" dxfId="23933" priority="31922">
      <formula>AND(ISNUMBER(AV211),SEARCH("kern",$H211,1))</formula>
    </cfRule>
    <cfRule type="expression" dxfId="23932" priority="31923">
      <formula>AND(ISNUMBER(AV211),SEARCH("cros",$H211,1))</formula>
    </cfRule>
    <cfRule type="expression" dxfId="23931" priority="31924">
      <formula>AND(ISNUMBER(AV211),SEARCH("duhart",$H211,1))</formula>
    </cfRule>
    <cfRule type="expression" dxfId="23930" priority="31925">
      <formula>AND(ISNUMBER(AV211),SEARCH("busca",$H211,1))</formula>
    </cfRule>
    <cfRule type="expression" dxfId="23929" priority="31926">
      <formula>AND(ISNUMBER(AV211),SEARCH("hernandez",$H211,1))</formula>
    </cfRule>
    <cfRule type="expression" dxfId="23928" priority="31927">
      <formula>AND(ISNUMBER(AV211),SEARCH("diedler",$H211,1))</formula>
    </cfRule>
    <cfRule type="expression" dxfId="23927" priority="31928">
      <formula>AND(ISNUMBER(AV211),SEARCH("fauberteau",$H211,1))</formula>
    </cfRule>
    <cfRule type="expression" dxfId="23926" priority="31929">
      <formula>AND(ISNUMBER(AV211),SEARCH("roberdet",$H211,1))</formula>
    </cfRule>
    <cfRule type="expression" dxfId="23925" priority="31930">
      <formula>AND(ISNUMBER(AV211),SEARCH("guillemot",$H211,1))</formula>
    </cfRule>
    <cfRule type="expression" dxfId="23924" priority="31931">
      <formula>AND(ISNUMBER(AV211),SEARCH("galet",$H211,1))</formula>
    </cfRule>
    <cfRule type="expression" dxfId="23923" priority="31932">
      <formula>AND(ISNUMBER(AV211),SEARCH("ayad",$H211,1))</formula>
    </cfRule>
    <cfRule type="expression" dxfId="23922" priority="31933">
      <formula>AND(ISNUMBER(AV211),SEARCH("lavoillote",$H211,1))</formula>
    </cfRule>
    <cfRule type="expression" dxfId="23921" priority="31934">
      <formula>AND(ISNUMBER(AV211),SEARCH("fancelli",$H211,1))</formula>
    </cfRule>
    <cfRule type="expression" dxfId="23920" priority="31935">
      <formula>AND(ISNUMBER(AV211),SEARCH("morelle",$H211,1))</formula>
    </cfRule>
    <cfRule type="expression" dxfId="23919" priority="31936">
      <formula>AND(ISNUMBER(AV211),SEARCH("rendler",$H211,1))</formula>
    </cfRule>
    <cfRule type="expression" dxfId="23918" priority="31937">
      <formula>AND(ISNUMBER(AV211),SEARCH("palasi",$H211,1))</formula>
    </cfRule>
    <cfRule type="expression" dxfId="23917" priority="31938">
      <formula>AND(ISNUMBER(AV211),SEARCH("fercoq",$H211,1))</formula>
    </cfRule>
    <cfRule type="expression" dxfId="23916" priority="31939">
      <formula>AND(ISNUMBER(AV211),SEARCH("soukane",$H211,1))</formula>
    </cfRule>
    <cfRule type="expression" dxfId="23915" priority="31940">
      <formula>AND(ISNUMBER(AV211),SEARCH("segado",$H211,1))</formula>
    </cfRule>
    <cfRule type="expression" dxfId="23914" priority="31941">
      <formula>AND(ISNUMBER(AV211),SEARCH("ravaut",$H211,1))</formula>
    </cfRule>
  </conditionalFormatting>
  <conditionalFormatting sqref="AV211">
    <cfRule type="expression" dxfId="23913" priority="31884">
      <formula>AND(ISNUMBER(AV211),SEARCH("busca",$H211,1))</formula>
    </cfRule>
    <cfRule type="expression" dxfId="23912" priority="31885">
      <formula>AND(ISNUMBER(AV211),SEARCH("herradi",$H211,1))</formula>
    </cfRule>
    <cfRule type="expression" dxfId="23911" priority="31886">
      <formula>AND(ISNUMBER(AV211),SEARCH("kern",$H211,1))</formula>
    </cfRule>
    <cfRule type="expression" dxfId="23910" priority="31887">
      <formula>AND(ISNUMBER(AV211),SEARCH("cros",$H211,1))</formula>
    </cfRule>
    <cfRule type="expression" dxfId="23909" priority="31888">
      <formula>AND(ISNUMBER(AV211),SEARCH("duhart",$H211,1))</formula>
    </cfRule>
    <cfRule type="expression" dxfId="23908" priority="31889">
      <formula>AND(ISNUMBER(AV211),SEARCH("busca",$H211,1))</formula>
    </cfRule>
    <cfRule type="expression" dxfId="23907" priority="31890">
      <formula>AND(ISNUMBER(AV211),SEARCH("hernandez",$H211,1))</formula>
    </cfRule>
    <cfRule type="expression" dxfId="23906" priority="31891">
      <formula>AND(ISNUMBER(AV211),SEARCH("diedler",$H211,1))</formula>
    </cfRule>
    <cfRule type="expression" dxfId="23905" priority="31892">
      <formula>AND(ISNUMBER(AV211),SEARCH("fauberteau",$H211,1))</formula>
    </cfRule>
    <cfRule type="expression" dxfId="23904" priority="31893">
      <formula>AND(ISNUMBER(AV211),SEARCH("roberdet",$H211,1))</formula>
    </cfRule>
    <cfRule type="expression" dxfId="23903" priority="31894">
      <formula>AND(ISNUMBER(AV211),SEARCH("guillemot",$H211,1))</formula>
    </cfRule>
    <cfRule type="expression" dxfId="23902" priority="31895">
      <formula>AND(ISNUMBER(AV211),SEARCH("galet",$H211,1))</formula>
    </cfRule>
    <cfRule type="expression" dxfId="23901" priority="31896">
      <formula>AND(ISNUMBER(AV211),SEARCH("ayad",$H211,1))</formula>
    </cfRule>
    <cfRule type="expression" dxfId="23900" priority="31897">
      <formula>AND(ISNUMBER(AV211),SEARCH("lavoillote",$H211,1))</formula>
    </cfRule>
    <cfRule type="expression" dxfId="23899" priority="31898">
      <formula>AND(ISNUMBER(AV211),SEARCH("fancelli",$H211,1))</formula>
    </cfRule>
    <cfRule type="expression" dxfId="23898" priority="31899">
      <formula>AND(ISNUMBER(AV211),SEARCH("morelle",$H211,1))</formula>
    </cfRule>
    <cfRule type="expression" dxfId="23897" priority="31900">
      <formula>AND(ISNUMBER(AV211),SEARCH("rendler",$H211,1))</formula>
    </cfRule>
    <cfRule type="expression" dxfId="23896" priority="31901">
      <formula>AND(ISNUMBER(AV211),SEARCH("palasi",$H211,1))</formula>
    </cfRule>
    <cfRule type="expression" dxfId="23895" priority="31902">
      <formula>AND(ISNUMBER(AV211),SEARCH("fercoq",$H211,1))</formula>
    </cfRule>
    <cfRule type="expression" dxfId="23894" priority="31903">
      <formula>AND(ISNUMBER(AV211),SEARCH("soukane",$H211,1))</formula>
    </cfRule>
    <cfRule type="expression" dxfId="23893" priority="31904">
      <formula>AND(ISNUMBER(AV211),SEARCH("segado",$H211,1))</formula>
    </cfRule>
    <cfRule type="expression" dxfId="23892" priority="31905">
      <formula>AND(ISNUMBER(AV211),SEARCH("ravaut",$H211,1))</formula>
    </cfRule>
    <cfRule type="expression" dxfId="23891" priority="31906">
      <formula>AND(ISNUMBER(AV211),SEARCH("diedler",$H211,1))</formula>
    </cfRule>
    <cfRule type="expression" dxfId="23890" priority="31907">
      <formula>AND(ISNUMBER(AV211),SEARCH("roberdet",$H211,1))</formula>
    </cfRule>
    <cfRule type="expression" dxfId="23889" priority="31908">
      <formula>AND(ISNUMBER(AV211),SEARCH("guillemot",$H211,1))</formula>
    </cfRule>
    <cfRule type="expression" dxfId="23888" priority="31909">
      <formula>AND(ISNUMBER(AV211),SEARCH("galet",$H211,1))</formula>
    </cfRule>
    <cfRule type="expression" dxfId="23887" priority="31910">
      <formula>AND(ISNUMBER(AV211),SEARCH("ayad",$H211,1))</formula>
    </cfRule>
    <cfRule type="expression" dxfId="23886" priority="31911">
      <formula>AND(ISNUMBER(AV211),SEARCH("lavoillote",$H211,1))</formula>
    </cfRule>
    <cfRule type="expression" dxfId="23885" priority="31912">
      <formula>AND(ISNUMBER(AV211),SEARCH("fancelli",$H211,1))</formula>
    </cfRule>
    <cfRule type="expression" dxfId="23884" priority="31913">
      <formula>AND(ISNUMBER(AV211),SEARCH("morelle",$H211,1))</formula>
    </cfRule>
    <cfRule type="expression" dxfId="23883" priority="31914">
      <formula>AND(ISNUMBER(AV211),SEARCH("rendler",$H211,1))</formula>
    </cfRule>
    <cfRule type="expression" dxfId="23882" priority="31915">
      <formula>AND(ISNUMBER(AV211),SEARCH("palasi",$H211,1))</formula>
    </cfRule>
    <cfRule type="expression" dxfId="23881" priority="31916">
      <formula>AND(ISNUMBER(AV211),SEARCH("fercoq",$H211,1))</formula>
    </cfRule>
    <cfRule type="expression" dxfId="23880" priority="31917">
      <formula>AND(ISNUMBER(AV211),SEARCH("soukane",$H211,1))</formula>
    </cfRule>
    <cfRule type="expression" dxfId="23879" priority="31918">
      <formula>AND(ISNUMBER(AV211),SEARCH("segado",$H211,1))</formula>
    </cfRule>
    <cfRule type="expression" dxfId="23878" priority="31919">
      <formula>AND(ISNUMBER(AV211),SEARCH("ravaut",$H211,1))</formula>
    </cfRule>
  </conditionalFormatting>
  <conditionalFormatting sqref="AV211">
    <cfRule type="expression" dxfId="23877" priority="31865">
      <formula>AND(ISNUMBER(AV211),SEARCH("cros",$H211,1))</formula>
    </cfRule>
    <cfRule type="expression" dxfId="23876" priority="31866">
      <formula>AND(ISNUMBER(AV211),SEARCH("duhart",$H211,1))</formula>
    </cfRule>
    <cfRule type="expression" dxfId="23875" priority="31867">
      <formula>AND(ISNUMBER(AV211),SEARCH("busca",$H211,1))</formula>
    </cfRule>
    <cfRule type="expression" dxfId="23874" priority="31868">
      <formula>AND(ISNUMBER(AV211),SEARCH("hernandez",$H211,1))</formula>
    </cfRule>
    <cfRule type="expression" dxfId="23873" priority="31869">
      <formula>AND(ISNUMBER(AV211),SEARCH("diedler",$H211,1))</formula>
    </cfRule>
    <cfRule type="expression" dxfId="23872" priority="31870">
      <formula>AND(ISNUMBER(AV211),SEARCH("fauberteau",$H211,1))</formula>
    </cfRule>
    <cfRule type="expression" dxfId="23871" priority="31871">
      <formula>AND(ISNUMBER(AV211),SEARCH("roberdet",$H211,1))</formula>
    </cfRule>
    <cfRule type="expression" dxfId="23870" priority="31872">
      <formula>AND(ISNUMBER(AV211),SEARCH("guillemot",$H211,1))</formula>
    </cfRule>
    <cfRule type="expression" dxfId="23869" priority="31873">
      <formula>AND(ISNUMBER(AV211),SEARCH("galet",$H211,1))</formula>
    </cfRule>
    <cfRule type="expression" dxfId="23868" priority="31874">
      <formula>AND(ISNUMBER(AV211),SEARCH("ayad",$H211,1))</formula>
    </cfRule>
    <cfRule type="expression" dxfId="23867" priority="31875">
      <formula>AND(ISNUMBER(AV211),SEARCH("lavoillote",$H211,1))</formula>
    </cfRule>
    <cfRule type="expression" dxfId="23866" priority="31876">
      <formula>AND(ISNUMBER(AV211),SEARCH("fancelli",$H211,1))</formula>
    </cfRule>
    <cfRule type="expression" dxfId="23865" priority="31877">
      <formula>AND(ISNUMBER(AV211),SEARCH("morelle",$H211,1))</formula>
    </cfRule>
    <cfRule type="expression" dxfId="23864" priority="31878">
      <formula>AND(ISNUMBER(AV211),SEARCH("rendler",$H211,1))</formula>
    </cfRule>
    <cfRule type="expression" dxfId="23863" priority="31879">
      <formula>AND(ISNUMBER(AV211),SEARCH("palasi",$H211,1))</formula>
    </cfRule>
    <cfRule type="expression" dxfId="23862" priority="31880">
      <formula>AND(ISNUMBER(AV211),SEARCH("fercoq",$H211,1))</formula>
    </cfRule>
    <cfRule type="expression" dxfId="23861" priority="31881">
      <formula>AND(ISNUMBER(AV211),SEARCH("soukane",$H211,1))</formula>
    </cfRule>
    <cfRule type="expression" dxfId="23860" priority="31882">
      <formula>AND(ISNUMBER(AV211),SEARCH("segado",$H211,1))</formula>
    </cfRule>
    <cfRule type="expression" dxfId="23859" priority="31883">
      <formula>AND(ISNUMBER(AV211),SEARCH("ravaut",$H211,1))</formula>
    </cfRule>
  </conditionalFormatting>
  <conditionalFormatting sqref="AV211">
    <cfRule type="expression" dxfId="23858" priority="31843">
      <formula>AND(ISNUMBER(AV211),SEARCH("busca",$H211,1))</formula>
    </cfRule>
    <cfRule type="expression" dxfId="23857" priority="31844">
      <formula>AND(ISNUMBER(AV211),SEARCH("herradi",$H211,1))</formula>
    </cfRule>
    <cfRule type="expression" dxfId="23856" priority="31845">
      <formula>AND(ISNUMBER(AV211),SEARCH("kern",$H211,1))</formula>
    </cfRule>
    <cfRule type="expression" dxfId="23855" priority="31846">
      <formula>AND(ISNUMBER(AV211),SEARCH("cros",$H211,1))</formula>
    </cfRule>
    <cfRule type="expression" dxfId="23854" priority="31847">
      <formula>AND(ISNUMBER(AV211),SEARCH("duhart",$H211,1))</formula>
    </cfRule>
    <cfRule type="expression" dxfId="23853" priority="31848">
      <formula>AND(ISNUMBER(AV211),SEARCH("busca",$H211,1))</formula>
    </cfRule>
    <cfRule type="expression" dxfId="23852" priority="31849">
      <formula>AND(ISNUMBER(AV211),SEARCH("hernandez",$H211,1))</formula>
    </cfRule>
    <cfRule type="expression" dxfId="23851" priority="31850">
      <formula>AND(ISNUMBER(AV211),SEARCH("diedler",$H211,1))</formula>
    </cfRule>
    <cfRule type="expression" dxfId="23850" priority="31851">
      <formula>AND(ISNUMBER(AV211),SEARCH("fauberteau",$H211,1))</formula>
    </cfRule>
    <cfRule type="expression" dxfId="23849" priority="31852">
      <formula>AND(ISNUMBER(AV211),SEARCH("roberdet",$H211,1))</formula>
    </cfRule>
    <cfRule type="expression" dxfId="23848" priority="31853">
      <formula>AND(ISNUMBER(AV211),SEARCH("guillemot",$H211,1))</formula>
    </cfRule>
    <cfRule type="expression" dxfId="23847" priority="31854">
      <formula>AND(ISNUMBER(AV211),SEARCH("galet",$H211,1))</formula>
    </cfRule>
    <cfRule type="expression" dxfId="23846" priority="31855">
      <formula>AND(ISNUMBER(AV211),SEARCH("ayad",$H211,1))</formula>
    </cfRule>
    <cfRule type="expression" dxfId="23845" priority="31856">
      <formula>AND(ISNUMBER(AV211),SEARCH("lavoillote",$H211,1))</formula>
    </cfRule>
    <cfRule type="expression" dxfId="23844" priority="31857">
      <formula>AND(ISNUMBER(AV211),SEARCH("fancelli",$H211,1))</formula>
    </cfRule>
    <cfRule type="expression" dxfId="23843" priority="31858">
      <formula>AND(ISNUMBER(AV211),SEARCH("morelle",$H211,1))</formula>
    </cfRule>
    <cfRule type="expression" dxfId="23842" priority="31859">
      <formula>AND(ISNUMBER(AV211),SEARCH("rendler",$H211,1))</formula>
    </cfRule>
    <cfRule type="expression" dxfId="23841" priority="31860">
      <formula>AND(ISNUMBER(AV211),SEARCH("palasi",$H211,1))</formula>
    </cfRule>
    <cfRule type="expression" dxfId="23840" priority="31861">
      <formula>AND(ISNUMBER(AV211),SEARCH("fercoq",$H211,1))</formula>
    </cfRule>
    <cfRule type="expression" dxfId="23839" priority="31862">
      <formula>AND(ISNUMBER(AV211),SEARCH("soukane",$H211,1))</formula>
    </cfRule>
    <cfRule type="expression" dxfId="23838" priority="31863">
      <formula>AND(ISNUMBER(AV211),SEARCH("segado",$H211,1))</formula>
    </cfRule>
    <cfRule type="expression" dxfId="23837" priority="31864">
      <formula>AND(ISNUMBER(AV211),SEARCH("ravaut",$H211,1))</formula>
    </cfRule>
  </conditionalFormatting>
  <conditionalFormatting sqref="AV211">
    <cfRule type="expression" dxfId="23836" priority="31807">
      <formula>AND(ISNUMBER(AV211),SEARCH("busca",$H211,1))</formula>
    </cfRule>
    <cfRule type="expression" dxfId="23835" priority="31808">
      <formula>AND(ISNUMBER(AV211),SEARCH("herradi",$H211,1))</formula>
    </cfRule>
    <cfRule type="expression" dxfId="23834" priority="31809">
      <formula>AND(ISNUMBER(AV211),SEARCH("kern",$H211,1))</formula>
    </cfRule>
    <cfRule type="expression" dxfId="23833" priority="31810">
      <formula>AND(ISNUMBER(AV211),SEARCH("cros",$H211,1))</formula>
    </cfRule>
    <cfRule type="expression" dxfId="23832" priority="31811">
      <formula>AND(ISNUMBER(AV211),SEARCH("duhart",$H211,1))</formula>
    </cfRule>
    <cfRule type="expression" dxfId="23831" priority="31812">
      <formula>AND(ISNUMBER(AV211),SEARCH("busca",$H211,1))</formula>
    </cfRule>
    <cfRule type="expression" dxfId="23830" priority="31813">
      <formula>AND(ISNUMBER(AV211),SEARCH("hernandez",$H211,1))</formula>
    </cfRule>
    <cfRule type="expression" dxfId="23829" priority="31814">
      <formula>AND(ISNUMBER(AV211),SEARCH("diedler",$H211,1))</formula>
    </cfRule>
    <cfRule type="expression" dxfId="23828" priority="31815">
      <formula>AND(ISNUMBER(AV211),SEARCH("fauberteau",$H211,1))</formula>
    </cfRule>
    <cfRule type="expression" dxfId="23827" priority="31816">
      <formula>AND(ISNUMBER(AV211),SEARCH("roberdet",$H211,1))</formula>
    </cfRule>
    <cfRule type="expression" dxfId="23826" priority="31817">
      <formula>AND(ISNUMBER(AV211),SEARCH("guillemot",$H211,1))</formula>
    </cfRule>
    <cfRule type="expression" dxfId="23825" priority="31818">
      <formula>AND(ISNUMBER(AV211),SEARCH("galet",$H211,1))</formula>
    </cfRule>
    <cfRule type="expression" dxfId="23824" priority="31819">
      <formula>AND(ISNUMBER(AV211),SEARCH("ayad",$H211,1))</formula>
    </cfRule>
    <cfRule type="expression" dxfId="23823" priority="31820">
      <formula>AND(ISNUMBER(AV211),SEARCH("lavoillote",$H211,1))</formula>
    </cfRule>
    <cfRule type="expression" dxfId="23822" priority="31821">
      <formula>AND(ISNUMBER(AV211),SEARCH("fancelli",$H211,1))</formula>
    </cfRule>
    <cfRule type="expression" dxfId="23821" priority="31822">
      <formula>AND(ISNUMBER(AV211),SEARCH("morelle",$H211,1))</formula>
    </cfRule>
    <cfRule type="expression" dxfId="23820" priority="31823">
      <formula>AND(ISNUMBER(AV211),SEARCH("rendler",$H211,1))</formula>
    </cfRule>
    <cfRule type="expression" dxfId="23819" priority="31824">
      <formula>AND(ISNUMBER(AV211),SEARCH("palasi",$H211,1))</formula>
    </cfRule>
    <cfRule type="expression" dxfId="23818" priority="31825">
      <formula>AND(ISNUMBER(AV211),SEARCH("fercoq",$H211,1))</formula>
    </cfRule>
    <cfRule type="expression" dxfId="23817" priority="31826">
      <formula>AND(ISNUMBER(AV211),SEARCH("soukane",$H211,1))</formula>
    </cfRule>
    <cfRule type="expression" dxfId="23816" priority="31827">
      <formula>AND(ISNUMBER(AV211),SEARCH("segado",$H211,1))</formula>
    </cfRule>
    <cfRule type="expression" dxfId="23815" priority="31828">
      <formula>AND(ISNUMBER(AV211),SEARCH("ravaut",$H211,1))</formula>
    </cfRule>
    <cfRule type="expression" dxfId="23814" priority="31829">
      <formula>AND(ISNUMBER(AV211),SEARCH("diedler",$H211,1))</formula>
    </cfRule>
    <cfRule type="expression" dxfId="23813" priority="31830">
      <formula>AND(ISNUMBER(AV211),SEARCH("roberdet",$H211,1))</formula>
    </cfRule>
    <cfRule type="expression" dxfId="23812" priority="31831">
      <formula>AND(ISNUMBER(AV211),SEARCH("guillemot",$H211,1))</formula>
    </cfRule>
    <cfRule type="expression" dxfId="23811" priority="31832">
      <formula>AND(ISNUMBER(AV211),SEARCH("galet",$H211,1))</formula>
    </cfRule>
    <cfRule type="expression" dxfId="23810" priority="31833">
      <formula>AND(ISNUMBER(AV211),SEARCH("ayad",$H211,1))</formula>
    </cfRule>
    <cfRule type="expression" dxfId="23809" priority="31834">
      <formula>AND(ISNUMBER(AV211),SEARCH("lavoillote",$H211,1))</formula>
    </cfRule>
    <cfRule type="expression" dxfId="23808" priority="31835">
      <formula>AND(ISNUMBER(AV211),SEARCH("fancelli",$H211,1))</formula>
    </cfRule>
    <cfRule type="expression" dxfId="23807" priority="31836">
      <formula>AND(ISNUMBER(AV211),SEARCH("morelle",$H211,1))</formula>
    </cfRule>
    <cfRule type="expression" dxfId="23806" priority="31837">
      <formula>AND(ISNUMBER(AV211),SEARCH("rendler",$H211,1))</formula>
    </cfRule>
    <cfRule type="expression" dxfId="23805" priority="31838">
      <formula>AND(ISNUMBER(AV211),SEARCH("palasi",$H211,1))</formula>
    </cfRule>
    <cfRule type="expression" dxfId="23804" priority="31839">
      <formula>AND(ISNUMBER(AV211),SEARCH("fercoq",$H211,1))</formula>
    </cfRule>
    <cfRule type="expression" dxfId="23803" priority="31840">
      <formula>AND(ISNUMBER(AV211),SEARCH("soukane",$H211,1))</formula>
    </cfRule>
    <cfRule type="expression" dxfId="23802" priority="31841">
      <formula>AND(ISNUMBER(AV211),SEARCH("segado",$H211,1))</formula>
    </cfRule>
    <cfRule type="expression" dxfId="23801" priority="31842">
      <formula>AND(ISNUMBER(AV211),SEARCH("ravaut",$H211,1))</formula>
    </cfRule>
  </conditionalFormatting>
  <conditionalFormatting sqref="AT174:AT181">
    <cfRule type="expression" dxfId="23800" priority="31785">
      <formula>AND(ISNUMBER(AT174),SEARCH("busca",$H174,1))</formula>
    </cfRule>
    <cfRule type="expression" dxfId="23799" priority="31786">
      <formula>AND(ISNUMBER(AT174),SEARCH("herradi",$H174,1))</formula>
    </cfRule>
    <cfRule type="expression" dxfId="23798" priority="31787">
      <formula>AND(ISNUMBER(AT174),SEARCH("kern",$H174,1))</formula>
    </cfRule>
    <cfRule type="expression" dxfId="23797" priority="31788">
      <formula>AND(ISNUMBER(AT174),SEARCH("cros",$H174,1))</formula>
    </cfRule>
    <cfRule type="expression" dxfId="23796" priority="31789">
      <formula>AND(ISNUMBER(AT174),SEARCH("duhart",$H174,1))</formula>
    </cfRule>
    <cfRule type="expression" dxfId="23795" priority="31790">
      <formula>AND(ISNUMBER(AT174),SEARCH("busca",$H174,1))</formula>
    </cfRule>
    <cfRule type="expression" dxfId="23794" priority="31791">
      <formula>AND(ISNUMBER(AT174),SEARCH("hernandez",$H174,1))</formula>
    </cfRule>
    <cfRule type="expression" dxfId="23793" priority="31792">
      <formula>AND(ISNUMBER(AT174),SEARCH("diedler",$H174,1))</formula>
    </cfRule>
    <cfRule type="expression" dxfId="23792" priority="31793">
      <formula>AND(ISNUMBER(AT174),SEARCH("fauberteau",$H174,1))</formula>
    </cfRule>
    <cfRule type="expression" dxfId="23791" priority="31794">
      <formula>AND(ISNUMBER(AT174),SEARCH("roberdet",$H174,1))</formula>
    </cfRule>
    <cfRule type="expression" dxfId="23790" priority="31795">
      <formula>AND(ISNUMBER(AT174),SEARCH("guillemot",$H174,1))</formula>
    </cfRule>
    <cfRule type="expression" dxfId="23789" priority="31796">
      <formula>AND(ISNUMBER(AT174),SEARCH("galet",$H174,1))</formula>
    </cfRule>
    <cfRule type="expression" dxfId="23788" priority="31797">
      <formula>AND(ISNUMBER(AT174),SEARCH("ayad",$H174,1))</formula>
    </cfRule>
    <cfRule type="expression" dxfId="23787" priority="31798">
      <formula>AND(ISNUMBER(AT174),SEARCH("lavoillote",$H174,1))</formula>
    </cfRule>
    <cfRule type="expression" dxfId="23786" priority="31799">
      <formula>AND(ISNUMBER(AT174),SEARCH("fancelli",$H174,1))</formula>
    </cfRule>
    <cfRule type="expression" dxfId="23785" priority="31800">
      <formula>AND(ISNUMBER(AT174),SEARCH("morelle",$H174,1))</formula>
    </cfRule>
    <cfRule type="expression" dxfId="23784" priority="31801">
      <formula>AND(ISNUMBER(AT174),SEARCH("rendler",$H174,1))</formula>
    </cfRule>
    <cfRule type="expression" dxfId="23783" priority="31802">
      <formula>AND(ISNUMBER(AT174),SEARCH("palasi",$H174,1))</formula>
    </cfRule>
    <cfRule type="expression" dxfId="23782" priority="31803">
      <formula>AND(ISNUMBER(AT174),SEARCH("fercoq",$H174,1))</formula>
    </cfRule>
    <cfRule type="expression" dxfId="23781" priority="31804">
      <formula>AND(ISNUMBER(AT174),SEARCH("soukane",$H174,1))</formula>
    </cfRule>
    <cfRule type="expression" dxfId="23780" priority="31805">
      <formula>AND(ISNUMBER(AT174),SEARCH("segado",$H174,1))</formula>
    </cfRule>
    <cfRule type="expression" dxfId="23779" priority="31806">
      <formula>AND(ISNUMBER(AT174),SEARCH("ravaut",$H174,1))</formula>
    </cfRule>
  </conditionalFormatting>
  <conditionalFormatting sqref="AT174:AT181">
    <cfRule type="expression" dxfId="23778" priority="31749">
      <formula>AND(ISNUMBER(AT174),SEARCH("busca",$H174,1))</formula>
    </cfRule>
    <cfRule type="expression" dxfId="23777" priority="31750">
      <formula>AND(ISNUMBER(AT174),SEARCH("herradi",$H174,1))</formula>
    </cfRule>
    <cfRule type="expression" dxfId="23776" priority="31751">
      <formula>AND(ISNUMBER(AT174),SEARCH("kern",$H174,1))</formula>
    </cfRule>
    <cfRule type="expression" dxfId="23775" priority="31752">
      <formula>AND(ISNUMBER(AT174),SEARCH("cros",$H174,1))</formula>
    </cfRule>
    <cfRule type="expression" dxfId="23774" priority="31753">
      <formula>AND(ISNUMBER(AT174),SEARCH("duhart",$H174,1))</formula>
    </cfRule>
    <cfRule type="expression" dxfId="23773" priority="31754">
      <formula>AND(ISNUMBER(AT174),SEARCH("busca",$H174,1))</formula>
    </cfRule>
    <cfRule type="expression" dxfId="23772" priority="31755">
      <formula>AND(ISNUMBER(AT174),SEARCH("hernandez",$H174,1))</formula>
    </cfRule>
    <cfRule type="expression" dxfId="23771" priority="31756">
      <formula>AND(ISNUMBER(AT174),SEARCH("diedler",$H174,1))</formula>
    </cfRule>
    <cfRule type="expression" dxfId="23770" priority="31757">
      <formula>AND(ISNUMBER(AT174),SEARCH("fauberteau",$H174,1))</formula>
    </cfRule>
    <cfRule type="expression" dxfId="23769" priority="31758">
      <formula>AND(ISNUMBER(AT174),SEARCH("roberdet",$H174,1))</formula>
    </cfRule>
    <cfRule type="expression" dxfId="23768" priority="31759">
      <formula>AND(ISNUMBER(AT174),SEARCH("guillemot",$H174,1))</formula>
    </cfRule>
    <cfRule type="expression" dxfId="23767" priority="31760">
      <formula>AND(ISNUMBER(AT174),SEARCH("galet",$H174,1))</formula>
    </cfRule>
    <cfRule type="expression" dxfId="23766" priority="31761">
      <formula>AND(ISNUMBER(AT174),SEARCH("ayad",$H174,1))</formula>
    </cfRule>
    <cfRule type="expression" dxfId="23765" priority="31762">
      <formula>AND(ISNUMBER(AT174),SEARCH("lavoillote",$H174,1))</formula>
    </cfRule>
    <cfRule type="expression" dxfId="23764" priority="31763">
      <formula>AND(ISNUMBER(AT174),SEARCH("fancelli",$H174,1))</formula>
    </cfRule>
    <cfRule type="expression" dxfId="23763" priority="31764">
      <formula>AND(ISNUMBER(AT174),SEARCH("morelle",$H174,1))</formula>
    </cfRule>
    <cfRule type="expression" dxfId="23762" priority="31765">
      <formula>AND(ISNUMBER(AT174),SEARCH("rendler",$H174,1))</formula>
    </cfRule>
    <cfRule type="expression" dxfId="23761" priority="31766">
      <formula>AND(ISNUMBER(AT174),SEARCH("palasi",$H174,1))</formula>
    </cfRule>
    <cfRule type="expression" dxfId="23760" priority="31767">
      <formula>AND(ISNUMBER(AT174),SEARCH("fercoq",$H174,1))</formula>
    </cfRule>
    <cfRule type="expression" dxfId="23759" priority="31768">
      <formula>AND(ISNUMBER(AT174),SEARCH("soukane",$H174,1))</formula>
    </cfRule>
    <cfRule type="expression" dxfId="23758" priority="31769">
      <formula>AND(ISNUMBER(AT174),SEARCH("segado",$H174,1))</formula>
    </cfRule>
    <cfRule type="expression" dxfId="23757" priority="31770">
      <formula>AND(ISNUMBER(AT174),SEARCH("ravaut",$H174,1))</formula>
    </cfRule>
    <cfRule type="expression" dxfId="23756" priority="31771">
      <formula>AND(ISNUMBER(AT174),SEARCH("diedler",$H174,1))</formula>
    </cfRule>
    <cfRule type="expression" dxfId="23755" priority="31772">
      <formula>AND(ISNUMBER(AT174),SEARCH("roberdet",$H174,1))</formula>
    </cfRule>
    <cfRule type="expression" dxfId="23754" priority="31773">
      <formula>AND(ISNUMBER(AT174),SEARCH("guillemot",$H174,1))</formula>
    </cfRule>
    <cfRule type="expression" dxfId="23753" priority="31774">
      <formula>AND(ISNUMBER(AT174),SEARCH("galet",$H174,1))</formula>
    </cfRule>
    <cfRule type="expression" dxfId="23752" priority="31775">
      <formula>AND(ISNUMBER(AT174),SEARCH("ayad",$H174,1))</formula>
    </cfRule>
    <cfRule type="expression" dxfId="23751" priority="31776">
      <formula>AND(ISNUMBER(AT174),SEARCH("lavoillote",$H174,1))</formula>
    </cfRule>
    <cfRule type="expression" dxfId="23750" priority="31777">
      <formula>AND(ISNUMBER(AT174),SEARCH("fancelli",$H174,1))</formula>
    </cfRule>
    <cfRule type="expression" dxfId="23749" priority="31778">
      <formula>AND(ISNUMBER(AT174),SEARCH("morelle",$H174,1))</formula>
    </cfRule>
    <cfRule type="expression" dxfId="23748" priority="31779">
      <formula>AND(ISNUMBER(AT174),SEARCH("rendler",$H174,1))</formula>
    </cfRule>
    <cfRule type="expression" dxfId="23747" priority="31780">
      <formula>AND(ISNUMBER(AT174),SEARCH("palasi",$H174,1))</formula>
    </cfRule>
    <cfRule type="expression" dxfId="23746" priority="31781">
      <formula>AND(ISNUMBER(AT174),SEARCH("fercoq",$H174,1))</formula>
    </cfRule>
    <cfRule type="expression" dxfId="23745" priority="31782">
      <formula>AND(ISNUMBER(AT174),SEARCH("soukane",$H174,1))</formula>
    </cfRule>
    <cfRule type="expression" dxfId="23744" priority="31783">
      <formula>AND(ISNUMBER(AT174),SEARCH("segado",$H174,1))</formula>
    </cfRule>
    <cfRule type="expression" dxfId="23743" priority="31784">
      <formula>AND(ISNUMBER(AT174),SEARCH("ravaut",$H174,1))</formula>
    </cfRule>
  </conditionalFormatting>
  <conditionalFormatting sqref="AT174:AT179">
    <cfRule type="expression" dxfId="23742" priority="31727">
      <formula>AND(ISNUMBER(AT174),SEARCH("busca",$H174,1))</formula>
    </cfRule>
    <cfRule type="expression" dxfId="23741" priority="31728">
      <formula>AND(ISNUMBER(AT174),SEARCH("herradi",$H174,1))</formula>
    </cfRule>
    <cfRule type="expression" dxfId="23740" priority="31729">
      <formula>AND(ISNUMBER(AT174),SEARCH("kern",$H174,1))</formula>
    </cfRule>
    <cfRule type="expression" dxfId="23739" priority="31730">
      <formula>AND(ISNUMBER(AT174),SEARCH("cros",$H174,1))</formula>
    </cfRule>
    <cfRule type="expression" dxfId="23738" priority="31731">
      <formula>AND(ISNUMBER(AT174),SEARCH("duhart",$H174,1))</formula>
    </cfRule>
    <cfRule type="expression" dxfId="23737" priority="31732">
      <formula>AND(ISNUMBER(AT174),SEARCH("busca",$H174,1))</formula>
    </cfRule>
    <cfRule type="expression" dxfId="23736" priority="31733">
      <formula>AND(ISNUMBER(AT174),SEARCH("hernandez",$H174,1))</formula>
    </cfRule>
    <cfRule type="expression" dxfId="23735" priority="31734">
      <formula>AND(ISNUMBER(AT174),SEARCH("diedler",$H174,1))</formula>
    </cfRule>
    <cfRule type="expression" dxfId="23734" priority="31735">
      <formula>AND(ISNUMBER(AT174),SEARCH("fauberteau",$H174,1))</formula>
    </cfRule>
    <cfRule type="expression" dxfId="23733" priority="31736">
      <formula>AND(ISNUMBER(AT174),SEARCH("roberdet",$H174,1))</formula>
    </cfRule>
    <cfRule type="expression" dxfId="23732" priority="31737">
      <formula>AND(ISNUMBER(AT174),SEARCH("guillemot",$H174,1))</formula>
    </cfRule>
    <cfRule type="expression" dxfId="23731" priority="31738">
      <formula>AND(ISNUMBER(AT174),SEARCH("galet",$H174,1))</formula>
    </cfRule>
    <cfRule type="expression" dxfId="23730" priority="31739">
      <formula>AND(ISNUMBER(AT174),SEARCH("ayad",$H174,1))</formula>
    </cfRule>
    <cfRule type="expression" dxfId="23729" priority="31740">
      <formula>AND(ISNUMBER(AT174),SEARCH("lavoillote",$H174,1))</formula>
    </cfRule>
    <cfRule type="expression" dxfId="23728" priority="31741">
      <formula>AND(ISNUMBER(AT174),SEARCH("fancelli",$H174,1))</formula>
    </cfRule>
    <cfRule type="expression" dxfId="23727" priority="31742">
      <formula>AND(ISNUMBER(AT174),SEARCH("morelle",$H174,1))</formula>
    </cfRule>
    <cfRule type="expression" dxfId="23726" priority="31743">
      <formula>AND(ISNUMBER(AT174),SEARCH("rendler",$H174,1))</formula>
    </cfRule>
    <cfRule type="expression" dxfId="23725" priority="31744">
      <formula>AND(ISNUMBER(AT174),SEARCH("palasi",$H174,1))</formula>
    </cfRule>
    <cfRule type="expression" dxfId="23724" priority="31745">
      <formula>AND(ISNUMBER(AT174),SEARCH("fercoq",$H174,1))</formula>
    </cfRule>
    <cfRule type="expression" dxfId="23723" priority="31746">
      <formula>AND(ISNUMBER(AT174),SEARCH("soukane",$H174,1))</formula>
    </cfRule>
    <cfRule type="expression" dxfId="23722" priority="31747">
      <formula>AND(ISNUMBER(AT174),SEARCH("segado",$H174,1))</formula>
    </cfRule>
    <cfRule type="expression" dxfId="23721" priority="31748">
      <formula>AND(ISNUMBER(AT174),SEARCH("ravaut",$H174,1))</formula>
    </cfRule>
  </conditionalFormatting>
  <conditionalFormatting sqref="AT174:AT179">
    <cfRule type="expression" dxfId="23720" priority="31691">
      <formula>AND(ISNUMBER(AT174),SEARCH("busca",$H174,1))</formula>
    </cfRule>
    <cfRule type="expression" dxfId="23719" priority="31692">
      <formula>AND(ISNUMBER(AT174),SEARCH("herradi",$H174,1))</formula>
    </cfRule>
    <cfRule type="expression" dxfId="23718" priority="31693">
      <formula>AND(ISNUMBER(AT174),SEARCH("kern",$H174,1))</formula>
    </cfRule>
    <cfRule type="expression" dxfId="23717" priority="31694">
      <formula>AND(ISNUMBER(AT174),SEARCH("cros",$H174,1))</formula>
    </cfRule>
    <cfRule type="expression" dxfId="23716" priority="31695">
      <formula>AND(ISNUMBER(AT174),SEARCH("duhart",$H174,1))</formula>
    </cfRule>
    <cfRule type="expression" dxfId="23715" priority="31696">
      <formula>AND(ISNUMBER(AT174),SEARCH("busca",$H174,1))</formula>
    </cfRule>
    <cfRule type="expression" dxfId="23714" priority="31697">
      <formula>AND(ISNUMBER(AT174),SEARCH("hernandez",$H174,1))</formula>
    </cfRule>
    <cfRule type="expression" dxfId="23713" priority="31698">
      <formula>AND(ISNUMBER(AT174),SEARCH("diedler",$H174,1))</formula>
    </cfRule>
    <cfRule type="expression" dxfId="23712" priority="31699">
      <formula>AND(ISNUMBER(AT174),SEARCH("fauberteau",$H174,1))</formula>
    </cfRule>
    <cfRule type="expression" dxfId="23711" priority="31700">
      <formula>AND(ISNUMBER(AT174),SEARCH("roberdet",$H174,1))</formula>
    </cfRule>
    <cfRule type="expression" dxfId="23710" priority="31701">
      <formula>AND(ISNUMBER(AT174),SEARCH("guillemot",$H174,1))</formula>
    </cfRule>
    <cfRule type="expression" dxfId="23709" priority="31702">
      <formula>AND(ISNUMBER(AT174),SEARCH("galet",$H174,1))</formula>
    </cfRule>
    <cfRule type="expression" dxfId="23708" priority="31703">
      <formula>AND(ISNUMBER(AT174),SEARCH("ayad",$H174,1))</formula>
    </cfRule>
    <cfRule type="expression" dxfId="23707" priority="31704">
      <formula>AND(ISNUMBER(AT174),SEARCH("lavoillote",$H174,1))</formula>
    </cfRule>
    <cfRule type="expression" dxfId="23706" priority="31705">
      <formula>AND(ISNUMBER(AT174),SEARCH("fancelli",$H174,1))</formula>
    </cfRule>
    <cfRule type="expression" dxfId="23705" priority="31706">
      <formula>AND(ISNUMBER(AT174),SEARCH("morelle",$H174,1))</formula>
    </cfRule>
    <cfRule type="expression" dxfId="23704" priority="31707">
      <formula>AND(ISNUMBER(AT174),SEARCH("rendler",$H174,1))</formula>
    </cfRule>
    <cfRule type="expression" dxfId="23703" priority="31708">
      <formula>AND(ISNUMBER(AT174),SEARCH("palasi",$H174,1))</formula>
    </cfRule>
    <cfRule type="expression" dxfId="23702" priority="31709">
      <formula>AND(ISNUMBER(AT174),SEARCH("fercoq",$H174,1))</formula>
    </cfRule>
    <cfRule type="expression" dxfId="23701" priority="31710">
      <formula>AND(ISNUMBER(AT174),SEARCH("soukane",$H174,1))</formula>
    </cfRule>
    <cfRule type="expression" dxfId="23700" priority="31711">
      <formula>AND(ISNUMBER(AT174),SEARCH("segado",$H174,1))</formula>
    </cfRule>
    <cfRule type="expression" dxfId="23699" priority="31712">
      <formula>AND(ISNUMBER(AT174),SEARCH("ravaut",$H174,1))</formula>
    </cfRule>
    <cfRule type="expression" dxfId="23698" priority="31713">
      <formula>AND(ISNUMBER(AT174),SEARCH("diedler",$H174,1))</formula>
    </cfRule>
    <cfRule type="expression" dxfId="23697" priority="31714">
      <formula>AND(ISNUMBER(AT174),SEARCH("roberdet",$H174,1))</formula>
    </cfRule>
    <cfRule type="expression" dxfId="23696" priority="31715">
      <formula>AND(ISNUMBER(AT174),SEARCH("guillemot",$H174,1))</formula>
    </cfRule>
    <cfRule type="expression" dxfId="23695" priority="31716">
      <formula>AND(ISNUMBER(AT174),SEARCH("galet",$H174,1))</formula>
    </cfRule>
    <cfRule type="expression" dxfId="23694" priority="31717">
      <formula>AND(ISNUMBER(AT174),SEARCH("ayad",$H174,1))</formula>
    </cfRule>
    <cfRule type="expression" dxfId="23693" priority="31718">
      <formula>AND(ISNUMBER(AT174),SEARCH("lavoillote",$H174,1))</formula>
    </cfRule>
    <cfRule type="expression" dxfId="23692" priority="31719">
      <formula>AND(ISNUMBER(AT174),SEARCH("fancelli",$H174,1))</formula>
    </cfRule>
    <cfRule type="expression" dxfId="23691" priority="31720">
      <formula>AND(ISNUMBER(AT174),SEARCH("morelle",$H174,1))</formula>
    </cfRule>
    <cfRule type="expression" dxfId="23690" priority="31721">
      <formula>AND(ISNUMBER(AT174),SEARCH("rendler",$H174,1))</formula>
    </cfRule>
    <cfRule type="expression" dxfId="23689" priority="31722">
      <formula>AND(ISNUMBER(AT174),SEARCH("palasi",$H174,1))</formula>
    </cfRule>
    <cfRule type="expression" dxfId="23688" priority="31723">
      <formula>AND(ISNUMBER(AT174),SEARCH("fercoq",$H174,1))</formula>
    </cfRule>
    <cfRule type="expression" dxfId="23687" priority="31724">
      <formula>AND(ISNUMBER(AT174),SEARCH("soukane",$H174,1))</formula>
    </cfRule>
    <cfRule type="expression" dxfId="23686" priority="31725">
      <formula>AND(ISNUMBER(AT174),SEARCH("segado",$H174,1))</formula>
    </cfRule>
    <cfRule type="expression" dxfId="23685" priority="31726">
      <formula>AND(ISNUMBER(AT174),SEARCH("ravaut",$H174,1))</formula>
    </cfRule>
  </conditionalFormatting>
  <conditionalFormatting sqref="AT182">
    <cfRule type="expression" dxfId="23684" priority="31669">
      <formula>AND(ISNUMBER(AT182),SEARCH("busca",$H182,1))</formula>
    </cfRule>
    <cfRule type="expression" dxfId="23683" priority="31670">
      <formula>AND(ISNUMBER(AT182),SEARCH("herradi",$H182,1))</formula>
    </cfRule>
    <cfRule type="expression" dxfId="23682" priority="31671">
      <formula>AND(ISNUMBER(AT182),SEARCH("kern",$H182,1))</formula>
    </cfRule>
    <cfRule type="expression" dxfId="23681" priority="31672">
      <formula>AND(ISNUMBER(AT182),SEARCH("cros",$H182,1))</formula>
    </cfRule>
    <cfRule type="expression" dxfId="23680" priority="31673">
      <formula>AND(ISNUMBER(AT182),SEARCH("duhart",$H182,1))</formula>
    </cfRule>
    <cfRule type="expression" dxfId="23679" priority="31674">
      <formula>AND(ISNUMBER(AT182),SEARCH("busca",$H182,1))</formula>
    </cfRule>
    <cfRule type="expression" dxfId="23678" priority="31675">
      <formula>AND(ISNUMBER(AT182),SEARCH("hernandez",$H182,1))</formula>
    </cfRule>
    <cfRule type="expression" dxfId="23677" priority="31676">
      <formula>AND(ISNUMBER(AT182),SEARCH("diedler",$H182,1))</formula>
    </cfRule>
    <cfRule type="expression" dxfId="23676" priority="31677">
      <formula>AND(ISNUMBER(AT182),SEARCH("fauberteau",$H182,1))</formula>
    </cfRule>
    <cfRule type="expression" dxfId="23675" priority="31678">
      <formula>AND(ISNUMBER(AT182),SEARCH("roberdet",$H182,1))</formula>
    </cfRule>
    <cfRule type="expression" dxfId="23674" priority="31679">
      <formula>AND(ISNUMBER(AT182),SEARCH("guillemot",$H182,1))</formula>
    </cfRule>
    <cfRule type="expression" dxfId="23673" priority="31680">
      <formula>AND(ISNUMBER(AT182),SEARCH("galet",$H182,1))</formula>
    </cfRule>
    <cfRule type="expression" dxfId="23672" priority="31681">
      <formula>AND(ISNUMBER(AT182),SEARCH("ayad",$H182,1))</formula>
    </cfRule>
    <cfRule type="expression" dxfId="23671" priority="31682">
      <formula>AND(ISNUMBER(AT182),SEARCH("lavoillote",$H182,1))</formula>
    </cfRule>
    <cfRule type="expression" dxfId="23670" priority="31683">
      <formula>AND(ISNUMBER(AT182),SEARCH("fancelli",$H182,1))</formula>
    </cfRule>
    <cfRule type="expression" dxfId="23669" priority="31684">
      <formula>AND(ISNUMBER(AT182),SEARCH("morelle",$H182,1))</formula>
    </cfRule>
    <cfRule type="expression" dxfId="23668" priority="31685">
      <formula>AND(ISNUMBER(AT182),SEARCH("rendler",$H182,1))</formula>
    </cfRule>
    <cfRule type="expression" dxfId="23667" priority="31686">
      <formula>AND(ISNUMBER(AT182),SEARCH("palasi",$H182,1))</formula>
    </cfRule>
    <cfRule type="expression" dxfId="23666" priority="31687">
      <formula>AND(ISNUMBER(AT182),SEARCH("fercoq",$H182,1))</formula>
    </cfRule>
    <cfRule type="expression" dxfId="23665" priority="31688">
      <formula>AND(ISNUMBER(AT182),SEARCH("soukane",$H182,1))</formula>
    </cfRule>
    <cfRule type="expression" dxfId="23664" priority="31689">
      <formula>AND(ISNUMBER(AT182),SEARCH("segado",$H182,1))</formula>
    </cfRule>
    <cfRule type="expression" dxfId="23663" priority="31690">
      <formula>AND(ISNUMBER(AT182),SEARCH("ravaut",$H182,1))</formula>
    </cfRule>
  </conditionalFormatting>
  <conditionalFormatting sqref="AT182">
    <cfRule type="expression" dxfId="23662" priority="31633">
      <formula>AND(ISNUMBER(AT182),SEARCH("busca",$H182,1))</formula>
    </cfRule>
    <cfRule type="expression" dxfId="23661" priority="31634">
      <formula>AND(ISNUMBER(AT182),SEARCH("herradi",$H182,1))</formula>
    </cfRule>
    <cfRule type="expression" dxfId="23660" priority="31635">
      <formula>AND(ISNUMBER(AT182),SEARCH("kern",$H182,1))</formula>
    </cfRule>
    <cfRule type="expression" dxfId="23659" priority="31636">
      <formula>AND(ISNUMBER(AT182),SEARCH("cros",$H182,1))</formula>
    </cfRule>
    <cfRule type="expression" dxfId="23658" priority="31637">
      <formula>AND(ISNUMBER(AT182),SEARCH("duhart",$H182,1))</formula>
    </cfRule>
    <cfRule type="expression" dxfId="23657" priority="31638">
      <formula>AND(ISNUMBER(AT182),SEARCH("busca",$H182,1))</formula>
    </cfRule>
    <cfRule type="expression" dxfId="23656" priority="31639">
      <formula>AND(ISNUMBER(AT182),SEARCH("hernandez",$H182,1))</formula>
    </cfRule>
    <cfRule type="expression" dxfId="23655" priority="31640">
      <formula>AND(ISNUMBER(AT182),SEARCH("diedler",$H182,1))</formula>
    </cfRule>
    <cfRule type="expression" dxfId="23654" priority="31641">
      <formula>AND(ISNUMBER(AT182),SEARCH("fauberteau",$H182,1))</formula>
    </cfRule>
    <cfRule type="expression" dxfId="23653" priority="31642">
      <formula>AND(ISNUMBER(AT182),SEARCH("roberdet",$H182,1))</formula>
    </cfRule>
    <cfRule type="expression" dxfId="23652" priority="31643">
      <formula>AND(ISNUMBER(AT182),SEARCH("guillemot",$H182,1))</formula>
    </cfRule>
    <cfRule type="expression" dxfId="23651" priority="31644">
      <formula>AND(ISNUMBER(AT182),SEARCH("galet",$H182,1))</formula>
    </cfRule>
    <cfRule type="expression" dxfId="23650" priority="31645">
      <formula>AND(ISNUMBER(AT182),SEARCH("ayad",$H182,1))</formula>
    </cfRule>
    <cfRule type="expression" dxfId="23649" priority="31646">
      <formula>AND(ISNUMBER(AT182),SEARCH("lavoillote",$H182,1))</formula>
    </cfRule>
    <cfRule type="expression" dxfId="23648" priority="31647">
      <formula>AND(ISNUMBER(AT182),SEARCH("fancelli",$H182,1))</formula>
    </cfRule>
    <cfRule type="expression" dxfId="23647" priority="31648">
      <formula>AND(ISNUMBER(AT182),SEARCH("morelle",$H182,1))</formula>
    </cfRule>
    <cfRule type="expression" dxfId="23646" priority="31649">
      <formula>AND(ISNUMBER(AT182),SEARCH("rendler",$H182,1))</formula>
    </cfRule>
    <cfRule type="expression" dxfId="23645" priority="31650">
      <formula>AND(ISNUMBER(AT182),SEARCH("palasi",$H182,1))</formula>
    </cfRule>
    <cfRule type="expression" dxfId="23644" priority="31651">
      <formula>AND(ISNUMBER(AT182),SEARCH("fercoq",$H182,1))</formula>
    </cfRule>
    <cfRule type="expression" dxfId="23643" priority="31652">
      <formula>AND(ISNUMBER(AT182),SEARCH("soukane",$H182,1))</formula>
    </cfRule>
    <cfRule type="expression" dxfId="23642" priority="31653">
      <formula>AND(ISNUMBER(AT182),SEARCH("segado",$H182,1))</formula>
    </cfRule>
    <cfRule type="expression" dxfId="23641" priority="31654">
      <formula>AND(ISNUMBER(AT182),SEARCH("ravaut",$H182,1))</formula>
    </cfRule>
    <cfRule type="expression" dxfId="23640" priority="31655">
      <formula>AND(ISNUMBER(AT182),SEARCH("diedler",$H182,1))</formula>
    </cfRule>
    <cfRule type="expression" dxfId="23639" priority="31656">
      <formula>AND(ISNUMBER(AT182),SEARCH("roberdet",$H182,1))</formula>
    </cfRule>
    <cfRule type="expression" dxfId="23638" priority="31657">
      <formula>AND(ISNUMBER(AT182),SEARCH("guillemot",$H182,1))</formula>
    </cfRule>
    <cfRule type="expression" dxfId="23637" priority="31658">
      <formula>AND(ISNUMBER(AT182),SEARCH("galet",$H182,1))</formula>
    </cfRule>
    <cfRule type="expression" dxfId="23636" priority="31659">
      <formula>AND(ISNUMBER(AT182),SEARCH("ayad",$H182,1))</formula>
    </cfRule>
    <cfRule type="expression" dxfId="23635" priority="31660">
      <formula>AND(ISNUMBER(AT182),SEARCH("lavoillote",$H182,1))</formula>
    </cfRule>
    <cfRule type="expression" dxfId="23634" priority="31661">
      <formula>AND(ISNUMBER(AT182),SEARCH("fancelli",$H182,1))</formula>
    </cfRule>
    <cfRule type="expression" dxfId="23633" priority="31662">
      <formula>AND(ISNUMBER(AT182),SEARCH("morelle",$H182,1))</formula>
    </cfRule>
    <cfRule type="expression" dxfId="23632" priority="31663">
      <formula>AND(ISNUMBER(AT182),SEARCH("rendler",$H182,1))</formula>
    </cfRule>
    <cfRule type="expression" dxfId="23631" priority="31664">
      <formula>AND(ISNUMBER(AT182),SEARCH("palasi",$H182,1))</formula>
    </cfRule>
    <cfRule type="expression" dxfId="23630" priority="31665">
      <formula>AND(ISNUMBER(AT182),SEARCH("fercoq",$H182,1))</formula>
    </cfRule>
    <cfRule type="expression" dxfId="23629" priority="31666">
      <formula>AND(ISNUMBER(AT182),SEARCH("soukane",$H182,1))</formula>
    </cfRule>
    <cfRule type="expression" dxfId="23628" priority="31667">
      <formula>AND(ISNUMBER(AT182),SEARCH("segado",$H182,1))</formula>
    </cfRule>
    <cfRule type="expression" dxfId="23627" priority="31668">
      <formula>AND(ISNUMBER(AT182),SEARCH("ravaut",$H182,1))</formula>
    </cfRule>
  </conditionalFormatting>
  <conditionalFormatting sqref="AT184:AT194">
    <cfRule type="expression" dxfId="23626" priority="31614">
      <formula>AND(ISNUMBER(AT184),SEARCH("cros",$H184,1))</formula>
    </cfRule>
    <cfRule type="expression" dxfId="23625" priority="31615">
      <formula>AND(ISNUMBER(AT184),SEARCH("duhart",$H184,1))</formula>
    </cfRule>
    <cfRule type="expression" dxfId="23624" priority="31616">
      <formula>AND(ISNUMBER(AT184),SEARCH("busca",$H184,1))</formula>
    </cfRule>
    <cfRule type="expression" dxfId="23623" priority="31617">
      <formula>AND(ISNUMBER(AT184),SEARCH("hernandez",$H184,1))</formula>
    </cfRule>
    <cfRule type="expression" dxfId="23622" priority="31618">
      <formula>AND(ISNUMBER(AT184),SEARCH("diedler",$H184,1))</formula>
    </cfRule>
    <cfRule type="expression" dxfId="23621" priority="31619">
      <formula>AND(ISNUMBER(AT184),SEARCH("fauberteau",$H184,1))</formula>
    </cfRule>
    <cfRule type="expression" dxfId="23620" priority="31620">
      <formula>AND(ISNUMBER(AT184),SEARCH("roberdet",$H184,1))</formula>
    </cfRule>
    <cfRule type="expression" dxfId="23619" priority="31621">
      <formula>AND(ISNUMBER(AT184),SEARCH("guillemot",$H184,1))</formula>
    </cfRule>
    <cfRule type="expression" dxfId="23618" priority="31622">
      <formula>AND(ISNUMBER(AT184),SEARCH("galet",$H184,1))</formula>
    </cfRule>
    <cfRule type="expression" dxfId="23617" priority="31623">
      <formula>AND(ISNUMBER(AT184),SEARCH("ayad",$H184,1))</formula>
    </cfRule>
    <cfRule type="expression" dxfId="23616" priority="31624">
      <formula>AND(ISNUMBER(AT184),SEARCH("lavoillote",$H184,1))</formula>
    </cfRule>
    <cfRule type="expression" dxfId="23615" priority="31625">
      <formula>AND(ISNUMBER(AT184),SEARCH("fancelli",$H184,1))</formula>
    </cfRule>
    <cfRule type="expression" dxfId="23614" priority="31626">
      <formula>AND(ISNUMBER(AT184),SEARCH("morelle",$H184,1))</formula>
    </cfRule>
    <cfRule type="expression" dxfId="23613" priority="31627">
      <formula>AND(ISNUMBER(AT184),SEARCH("rendler",$H184,1))</formula>
    </cfRule>
    <cfRule type="expression" dxfId="23612" priority="31628">
      <formula>AND(ISNUMBER(AT184),SEARCH("palasi",$H184,1))</formula>
    </cfRule>
    <cfRule type="expression" dxfId="23611" priority="31629">
      <formula>AND(ISNUMBER(AT184),SEARCH("fercoq",$H184,1))</formula>
    </cfRule>
    <cfRule type="expression" dxfId="23610" priority="31630">
      <formula>AND(ISNUMBER(AT184),SEARCH("soukane",$H184,1))</formula>
    </cfRule>
    <cfRule type="expression" dxfId="23609" priority="31631">
      <formula>AND(ISNUMBER(AT184),SEARCH("segado",$H184,1))</formula>
    </cfRule>
    <cfRule type="expression" dxfId="23608" priority="31632">
      <formula>AND(ISNUMBER(AT184),SEARCH("ravaut",$H184,1))</formula>
    </cfRule>
  </conditionalFormatting>
  <conditionalFormatting sqref="AT184:AT194">
    <cfRule type="expression" dxfId="23607" priority="31592">
      <formula>AND(ISNUMBER(AT184),SEARCH("busca",$H184,1))</formula>
    </cfRule>
    <cfRule type="expression" dxfId="23606" priority="31593">
      <formula>AND(ISNUMBER(AT184),SEARCH("herradi",$H184,1))</formula>
    </cfRule>
    <cfRule type="expression" dxfId="23605" priority="31594">
      <formula>AND(ISNUMBER(AT184),SEARCH("kern",$H184,1))</formula>
    </cfRule>
    <cfRule type="expression" dxfId="23604" priority="31595">
      <formula>AND(ISNUMBER(AT184),SEARCH("cros",$H184,1))</formula>
    </cfRule>
    <cfRule type="expression" dxfId="23603" priority="31596">
      <formula>AND(ISNUMBER(AT184),SEARCH("duhart",$H184,1))</formula>
    </cfRule>
    <cfRule type="expression" dxfId="23602" priority="31597">
      <formula>AND(ISNUMBER(AT184),SEARCH("busca",$H184,1))</formula>
    </cfRule>
    <cfRule type="expression" dxfId="23601" priority="31598">
      <formula>AND(ISNUMBER(AT184),SEARCH("hernandez",$H184,1))</formula>
    </cfRule>
    <cfRule type="expression" dxfId="23600" priority="31599">
      <formula>AND(ISNUMBER(AT184),SEARCH("diedler",$H184,1))</formula>
    </cfRule>
    <cfRule type="expression" dxfId="23599" priority="31600">
      <formula>AND(ISNUMBER(AT184),SEARCH("fauberteau",$H184,1))</formula>
    </cfRule>
    <cfRule type="expression" dxfId="23598" priority="31601">
      <formula>AND(ISNUMBER(AT184),SEARCH("roberdet",$H184,1))</formula>
    </cfRule>
    <cfRule type="expression" dxfId="23597" priority="31602">
      <formula>AND(ISNUMBER(AT184),SEARCH("guillemot",$H184,1))</formula>
    </cfRule>
    <cfRule type="expression" dxfId="23596" priority="31603">
      <formula>AND(ISNUMBER(AT184),SEARCH("galet",$H184,1))</formula>
    </cfRule>
    <cfRule type="expression" dxfId="23595" priority="31604">
      <formula>AND(ISNUMBER(AT184),SEARCH("ayad",$H184,1))</formula>
    </cfRule>
    <cfRule type="expression" dxfId="23594" priority="31605">
      <formula>AND(ISNUMBER(AT184),SEARCH("lavoillote",$H184,1))</formula>
    </cfRule>
    <cfRule type="expression" dxfId="23593" priority="31606">
      <formula>AND(ISNUMBER(AT184),SEARCH("fancelli",$H184,1))</formula>
    </cfRule>
    <cfRule type="expression" dxfId="23592" priority="31607">
      <formula>AND(ISNUMBER(AT184),SEARCH("morelle",$H184,1))</formula>
    </cfRule>
    <cfRule type="expression" dxfId="23591" priority="31608">
      <formula>AND(ISNUMBER(AT184),SEARCH("rendler",$H184,1))</formula>
    </cfRule>
    <cfRule type="expression" dxfId="23590" priority="31609">
      <formula>AND(ISNUMBER(AT184),SEARCH("palasi",$H184,1))</formula>
    </cfRule>
    <cfRule type="expression" dxfId="23589" priority="31610">
      <formula>AND(ISNUMBER(AT184),SEARCH("fercoq",$H184,1))</formula>
    </cfRule>
    <cfRule type="expression" dxfId="23588" priority="31611">
      <formula>AND(ISNUMBER(AT184),SEARCH("soukane",$H184,1))</formula>
    </cfRule>
    <cfRule type="expression" dxfId="23587" priority="31612">
      <formula>AND(ISNUMBER(AT184),SEARCH("segado",$H184,1))</formula>
    </cfRule>
    <cfRule type="expression" dxfId="23586" priority="31613">
      <formula>AND(ISNUMBER(AT184),SEARCH("ravaut",$H184,1))</formula>
    </cfRule>
  </conditionalFormatting>
  <conditionalFormatting sqref="AT184:AT194">
    <cfRule type="expression" dxfId="23585" priority="31556">
      <formula>AND(ISNUMBER(AT184),SEARCH("busca",$H184,1))</formula>
    </cfRule>
    <cfRule type="expression" dxfId="23584" priority="31557">
      <formula>AND(ISNUMBER(AT184),SEARCH("herradi",$H184,1))</formula>
    </cfRule>
    <cfRule type="expression" dxfId="23583" priority="31558">
      <formula>AND(ISNUMBER(AT184),SEARCH("kern",$H184,1))</formula>
    </cfRule>
    <cfRule type="expression" dxfId="23582" priority="31559">
      <formula>AND(ISNUMBER(AT184),SEARCH("cros",$H184,1))</formula>
    </cfRule>
    <cfRule type="expression" dxfId="23581" priority="31560">
      <formula>AND(ISNUMBER(AT184),SEARCH("duhart",$H184,1))</formula>
    </cfRule>
    <cfRule type="expression" dxfId="23580" priority="31561">
      <formula>AND(ISNUMBER(AT184),SEARCH("busca",$H184,1))</formula>
    </cfRule>
    <cfRule type="expression" dxfId="23579" priority="31562">
      <formula>AND(ISNUMBER(AT184),SEARCH("hernandez",$H184,1))</formula>
    </cfRule>
    <cfRule type="expression" dxfId="23578" priority="31563">
      <formula>AND(ISNUMBER(AT184),SEARCH("diedler",$H184,1))</formula>
    </cfRule>
    <cfRule type="expression" dxfId="23577" priority="31564">
      <formula>AND(ISNUMBER(AT184),SEARCH("fauberteau",$H184,1))</formula>
    </cfRule>
    <cfRule type="expression" dxfId="23576" priority="31565">
      <formula>AND(ISNUMBER(AT184),SEARCH("roberdet",$H184,1))</formula>
    </cfRule>
    <cfRule type="expression" dxfId="23575" priority="31566">
      <formula>AND(ISNUMBER(AT184),SEARCH("guillemot",$H184,1))</formula>
    </cfRule>
    <cfRule type="expression" dxfId="23574" priority="31567">
      <formula>AND(ISNUMBER(AT184),SEARCH("galet",$H184,1))</formula>
    </cfRule>
    <cfRule type="expression" dxfId="23573" priority="31568">
      <formula>AND(ISNUMBER(AT184),SEARCH("ayad",$H184,1))</formula>
    </cfRule>
    <cfRule type="expression" dxfId="23572" priority="31569">
      <formula>AND(ISNUMBER(AT184),SEARCH("lavoillote",$H184,1))</formula>
    </cfRule>
    <cfRule type="expression" dxfId="23571" priority="31570">
      <formula>AND(ISNUMBER(AT184),SEARCH("fancelli",$H184,1))</formula>
    </cfRule>
    <cfRule type="expression" dxfId="23570" priority="31571">
      <formula>AND(ISNUMBER(AT184),SEARCH("morelle",$H184,1))</formula>
    </cfRule>
    <cfRule type="expression" dxfId="23569" priority="31572">
      <formula>AND(ISNUMBER(AT184),SEARCH("rendler",$H184,1))</formula>
    </cfRule>
    <cfRule type="expression" dxfId="23568" priority="31573">
      <formula>AND(ISNUMBER(AT184),SEARCH("palasi",$H184,1))</formula>
    </cfRule>
    <cfRule type="expression" dxfId="23567" priority="31574">
      <formula>AND(ISNUMBER(AT184),SEARCH("fercoq",$H184,1))</formula>
    </cfRule>
    <cfRule type="expression" dxfId="23566" priority="31575">
      <formula>AND(ISNUMBER(AT184),SEARCH("soukane",$H184,1))</formula>
    </cfRule>
    <cfRule type="expression" dxfId="23565" priority="31576">
      <formula>AND(ISNUMBER(AT184),SEARCH("segado",$H184,1))</formula>
    </cfRule>
    <cfRule type="expression" dxfId="23564" priority="31577">
      <formula>AND(ISNUMBER(AT184),SEARCH("ravaut",$H184,1))</formula>
    </cfRule>
    <cfRule type="expression" dxfId="23563" priority="31578">
      <formula>AND(ISNUMBER(AT184),SEARCH("diedler",$H184,1))</formula>
    </cfRule>
    <cfRule type="expression" dxfId="23562" priority="31579">
      <formula>AND(ISNUMBER(AT184),SEARCH("roberdet",$H184,1))</formula>
    </cfRule>
    <cfRule type="expression" dxfId="23561" priority="31580">
      <formula>AND(ISNUMBER(AT184),SEARCH("guillemot",$H184,1))</formula>
    </cfRule>
    <cfRule type="expression" dxfId="23560" priority="31581">
      <formula>AND(ISNUMBER(AT184),SEARCH("galet",$H184,1))</formula>
    </cfRule>
    <cfRule type="expression" dxfId="23559" priority="31582">
      <formula>AND(ISNUMBER(AT184),SEARCH("ayad",$H184,1))</formula>
    </cfRule>
    <cfRule type="expression" dxfId="23558" priority="31583">
      <formula>AND(ISNUMBER(AT184),SEARCH("lavoillote",$H184,1))</formula>
    </cfRule>
    <cfRule type="expression" dxfId="23557" priority="31584">
      <formula>AND(ISNUMBER(AT184),SEARCH("fancelli",$H184,1))</formula>
    </cfRule>
    <cfRule type="expression" dxfId="23556" priority="31585">
      <formula>AND(ISNUMBER(AT184),SEARCH("morelle",$H184,1))</formula>
    </cfRule>
    <cfRule type="expression" dxfId="23555" priority="31586">
      <formula>AND(ISNUMBER(AT184),SEARCH("rendler",$H184,1))</formula>
    </cfRule>
    <cfRule type="expression" dxfId="23554" priority="31587">
      <formula>AND(ISNUMBER(AT184),SEARCH("palasi",$H184,1))</formula>
    </cfRule>
    <cfRule type="expression" dxfId="23553" priority="31588">
      <formula>AND(ISNUMBER(AT184),SEARCH("fercoq",$H184,1))</formula>
    </cfRule>
    <cfRule type="expression" dxfId="23552" priority="31589">
      <formula>AND(ISNUMBER(AT184),SEARCH("soukane",$H184,1))</formula>
    </cfRule>
    <cfRule type="expression" dxfId="23551" priority="31590">
      <formula>AND(ISNUMBER(AT184),SEARCH("segado",$H184,1))</formula>
    </cfRule>
    <cfRule type="expression" dxfId="23550" priority="31591">
      <formula>AND(ISNUMBER(AT184),SEARCH("ravaut",$H184,1))</formula>
    </cfRule>
  </conditionalFormatting>
  <conditionalFormatting sqref="AT184:AT194">
    <cfRule type="expression" dxfId="23549" priority="31537">
      <formula>AND(ISNUMBER(AT184),SEARCH("cros",$H184,1))</formula>
    </cfRule>
    <cfRule type="expression" dxfId="23548" priority="31538">
      <formula>AND(ISNUMBER(AT184),SEARCH("duhart",$H184,1))</formula>
    </cfRule>
    <cfRule type="expression" dxfId="23547" priority="31539">
      <formula>AND(ISNUMBER(AT184),SEARCH("busca",$H184,1))</formula>
    </cfRule>
    <cfRule type="expression" dxfId="23546" priority="31540">
      <formula>AND(ISNUMBER(AT184),SEARCH("hernandez",$H184,1))</formula>
    </cfRule>
    <cfRule type="expression" dxfId="23545" priority="31541">
      <formula>AND(ISNUMBER(AT184),SEARCH("diedler",$H184,1))</formula>
    </cfRule>
    <cfRule type="expression" dxfId="23544" priority="31542">
      <formula>AND(ISNUMBER(AT184),SEARCH("fauberteau",$H184,1))</formula>
    </cfRule>
    <cfRule type="expression" dxfId="23543" priority="31543">
      <formula>AND(ISNUMBER(AT184),SEARCH("roberdet",$H184,1))</formula>
    </cfRule>
    <cfRule type="expression" dxfId="23542" priority="31544">
      <formula>AND(ISNUMBER(AT184),SEARCH("guillemot",$H184,1))</formula>
    </cfRule>
    <cfRule type="expression" dxfId="23541" priority="31545">
      <formula>AND(ISNUMBER(AT184),SEARCH("galet",$H184,1))</formula>
    </cfRule>
    <cfRule type="expression" dxfId="23540" priority="31546">
      <formula>AND(ISNUMBER(AT184),SEARCH("ayad",$H184,1))</formula>
    </cfRule>
    <cfRule type="expression" dxfId="23539" priority="31547">
      <formula>AND(ISNUMBER(AT184),SEARCH("lavoillote",$H184,1))</formula>
    </cfRule>
    <cfRule type="expression" dxfId="23538" priority="31548">
      <formula>AND(ISNUMBER(AT184),SEARCH("fancelli",$H184,1))</formula>
    </cfRule>
    <cfRule type="expression" dxfId="23537" priority="31549">
      <formula>AND(ISNUMBER(AT184),SEARCH("morelle",$H184,1))</formula>
    </cfRule>
    <cfRule type="expression" dxfId="23536" priority="31550">
      <formula>AND(ISNUMBER(AT184),SEARCH("rendler",$H184,1))</formula>
    </cfRule>
    <cfRule type="expression" dxfId="23535" priority="31551">
      <formula>AND(ISNUMBER(AT184),SEARCH("palasi",$H184,1))</formula>
    </cfRule>
    <cfRule type="expression" dxfId="23534" priority="31552">
      <formula>AND(ISNUMBER(AT184),SEARCH("fercoq",$H184,1))</formula>
    </cfRule>
    <cfRule type="expression" dxfId="23533" priority="31553">
      <formula>AND(ISNUMBER(AT184),SEARCH("soukane",$H184,1))</formula>
    </cfRule>
    <cfRule type="expression" dxfId="23532" priority="31554">
      <formula>AND(ISNUMBER(AT184),SEARCH("segado",$H184,1))</formula>
    </cfRule>
    <cfRule type="expression" dxfId="23531" priority="31555">
      <formula>AND(ISNUMBER(AT184),SEARCH("ravaut",$H184,1))</formula>
    </cfRule>
  </conditionalFormatting>
  <conditionalFormatting sqref="AT184:AT194">
    <cfRule type="expression" dxfId="23530" priority="31515">
      <formula>AND(ISNUMBER(AT184),SEARCH("busca",$H184,1))</formula>
    </cfRule>
    <cfRule type="expression" dxfId="23529" priority="31516">
      <formula>AND(ISNUMBER(AT184),SEARCH("herradi",$H184,1))</formula>
    </cfRule>
    <cfRule type="expression" dxfId="23528" priority="31517">
      <formula>AND(ISNUMBER(AT184),SEARCH("kern",$H184,1))</formula>
    </cfRule>
    <cfRule type="expression" dxfId="23527" priority="31518">
      <formula>AND(ISNUMBER(AT184),SEARCH("cros",$H184,1))</formula>
    </cfRule>
    <cfRule type="expression" dxfId="23526" priority="31519">
      <formula>AND(ISNUMBER(AT184),SEARCH("duhart",$H184,1))</formula>
    </cfRule>
    <cfRule type="expression" dxfId="23525" priority="31520">
      <formula>AND(ISNUMBER(AT184),SEARCH("busca",$H184,1))</formula>
    </cfRule>
    <cfRule type="expression" dxfId="23524" priority="31521">
      <formula>AND(ISNUMBER(AT184),SEARCH("hernandez",$H184,1))</formula>
    </cfRule>
    <cfRule type="expression" dxfId="23523" priority="31522">
      <formula>AND(ISNUMBER(AT184),SEARCH("diedler",$H184,1))</formula>
    </cfRule>
    <cfRule type="expression" dxfId="23522" priority="31523">
      <formula>AND(ISNUMBER(AT184),SEARCH("fauberteau",$H184,1))</formula>
    </cfRule>
    <cfRule type="expression" dxfId="23521" priority="31524">
      <formula>AND(ISNUMBER(AT184),SEARCH("roberdet",$H184,1))</formula>
    </cfRule>
    <cfRule type="expression" dxfId="23520" priority="31525">
      <formula>AND(ISNUMBER(AT184),SEARCH("guillemot",$H184,1))</formula>
    </cfRule>
    <cfRule type="expression" dxfId="23519" priority="31526">
      <formula>AND(ISNUMBER(AT184),SEARCH("galet",$H184,1))</formula>
    </cfRule>
    <cfRule type="expression" dxfId="23518" priority="31527">
      <formula>AND(ISNUMBER(AT184),SEARCH("ayad",$H184,1))</formula>
    </cfRule>
    <cfRule type="expression" dxfId="23517" priority="31528">
      <formula>AND(ISNUMBER(AT184),SEARCH("lavoillote",$H184,1))</formula>
    </cfRule>
    <cfRule type="expression" dxfId="23516" priority="31529">
      <formula>AND(ISNUMBER(AT184),SEARCH("fancelli",$H184,1))</formula>
    </cfRule>
    <cfRule type="expression" dxfId="23515" priority="31530">
      <formula>AND(ISNUMBER(AT184),SEARCH("morelle",$H184,1))</formula>
    </cfRule>
    <cfRule type="expression" dxfId="23514" priority="31531">
      <formula>AND(ISNUMBER(AT184),SEARCH("rendler",$H184,1))</formula>
    </cfRule>
    <cfRule type="expression" dxfId="23513" priority="31532">
      <formula>AND(ISNUMBER(AT184),SEARCH("palasi",$H184,1))</formula>
    </cfRule>
    <cfRule type="expression" dxfId="23512" priority="31533">
      <formula>AND(ISNUMBER(AT184),SEARCH("fercoq",$H184,1))</formula>
    </cfRule>
    <cfRule type="expression" dxfId="23511" priority="31534">
      <formula>AND(ISNUMBER(AT184),SEARCH("soukane",$H184,1))</formula>
    </cfRule>
    <cfRule type="expression" dxfId="23510" priority="31535">
      <formula>AND(ISNUMBER(AT184),SEARCH("segado",$H184,1))</formula>
    </cfRule>
    <cfRule type="expression" dxfId="23509" priority="31536">
      <formula>AND(ISNUMBER(AT184),SEARCH("ravaut",$H184,1))</formula>
    </cfRule>
  </conditionalFormatting>
  <conditionalFormatting sqref="AT184:AT194">
    <cfRule type="expression" dxfId="23508" priority="31479">
      <formula>AND(ISNUMBER(AT184),SEARCH("busca",$H184,1))</formula>
    </cfRule>
    <cfRule type="expression" dxfId="23507" priority="31480">
      <formula>AND(ISNUMBER(AT184),SEARCH("herradi",$H184,1))</formula>
    </cfRule>
    <cfRule type="expression" dxfId="23506" priority="31481">
      <formula>AND(ISNUMBER(AT184),SEARCH("kern",$H184,1))</formula>
    </cfRule>
    <cfRule type="expression" dxfId="23505" priority="31482">
      <formula>AND(ISNUMBER(AT184),SEARCH("cros",$H184,1))</formula>
    </cfRule>
    <cfRule type="expression" dxfId="23504" priority="31483">
      <formula>AND(ISNUMBER(AT184),SEARCH("duhart",$H184,1))</formula>
    </cfRule>
    <cfRule type="expression" dxfId="23503" priority="31484">
      <formula>AND(ISNUMBER(AT184),SEARCH("busca",$H184,1))</formula>
    </cfRule>
    <cfRule type="expression" dxfId="23502" priority="31485">
      <formula>AND(ISNUMBER(AT184),SEARCH("hernandez",$H184,1))</formula>
    </cfRule>
    <cfRule type="expression" dxfId="23501" priority="31486">
      <formula>AND(ISNUMBER(AT184),SEARCH("diedler",$H184,1))</formula>
    </cfRule>
    <cfRule type="expression" dxfId="23500" priority="31487">
      <formula>AND(ISNUMBER(AT184),SEARCH("fauberteau",$H184,1))</formula>
    </cfRule>
    <cfRule type="expression" dxfId="23499" priority="31488">
      <formula>AND(ISNUMBER(AT184),SEARCH("roberdet",$H184,1))</formula>
    </cfRule>
    <cfRule type="expression" dxfId="23498" priority="31489">
      <formula>AND(ISNUMBER(AT184),SEARCH("guillemot",$H184,1))</formula>
    </cfRule>
    <cfRule type="expression" dxfId="23497" priority="31490">
      <formula>AND(ISNUMBER(AT184),SEARCH("galet",$H184,1))</formula>
    </cfRule>
    <cfRule type="expression" dxfId="23496" priority="31491">
      <formula>AND(ISNUMBER(AT184),SEARCH("ayad",$H184,1))</formula>
    </cfRule>
    <cfRule type="expression" dxfId="23495" priority="31492">
      <formula>AND(ISNUMBER(AT184),SEARCH("lavoillote",$H184,1))</formula>
    </cfRule>
    <cfRule type="expression" dxfId="23494" priority="31493">
      <formula>AND(ISNUMBER(AT184),SEARCH("fancelli",$H184,1))</formula>
    </cfRule>
    <cfRule type="expression" dxfId="23493" priority="31494">
      <formula>AND(ISNUMBER(AT184),SEARCH("morelle",$H184,1))</formula>
    </cfRule>
    <cfRule type="expression" dxfId="23492" priority="31495">
      <formula>AND(ISNUMBER(AT184),SEARCH("rendler",$H184,1))</formula>
    </cfRule>
    <cfRule type="expression" dxfId="23491" priority="31496">
      <formula>AND(ISNUMBER(AT184),SEARCH("palasi",$H184,1))</formula>
    </cfRule>
    <cfRule type="expression" dxfId="23490" priority="31497">
      <formula>AND(ISNUMBER(AT184),SEARCH("fercoq",$H184,1))</formula>
    </cfRule>
    <cfRule type="expression" dxfId="23489" priority="31498">
      <formula>AND(ISNUMBER(AT184),SEARCH("soukane",$H184,1))</formula>
    </cfRule>
    <cfRule type="expression" dxfId="23488" priority="31499">
      <formula>AND(ISNUMBER(AT184),SEARCH("segado",$H184,1))</formula>
    </cfRule>
    <cfRule type="expression" dxfId="23487" priority="31500">
      <formula>AND(ISNUMBER(AT184),SEARCH("ravaut",$H184,1))</formula>
    </cfRule>
    <cfRule type="expression" dxfId="23486" priority="31501">
      <formula>AND(ISNUMBER(AT184),SEARCH("diedler",$H184,1))</formula>
    </cfRule>
    <cfRule type="expression" dxfId="23485" priority="31502">
      <formula>AND(ISNUMBER(AT184),SEARCH("roberdet",$H184,1))</formula>
    </cfRule>
    <cfRule type="expression" dxfId="23484" priority="31503">
      <formula>AND(ISNUMBER(AT184),SEARCH("guillemot",$H184,1))</formula>
    </cfRule>
    <cfRule type="expression" dxfId="23483" priority="31504">
      <formula>AND(ISNUMBER(AT184),SEARCH("galet",$H184,1))</formula>
    </cfRule>
    <cfRule type="expression" dxfId="23482" priority="31505">
      <formula>AND(ISNUMBER(AT184),SEARCH("ayad",$H184,1))</formula>
    </cfRule>
    <cfRule type="expression" dxfId="23481" priority="31506">
      <formula>AND(ISNUMBER(AT184),SEARCH("lavoillote",$H184,1))</formula>
    </cfRule>
    <cfRule type="expression" dxfId="23480" priority="31507">
      <formula>AND(ISNUMBER(AT184),SEARCH("fancelli",$H184,1))</formula>
    </cfRule>
    <cfRule type="expression" dxfId="23479" priority="31508">
      <formula>AND(ISNUMBER(AT184),SEARCH("morelle",$H184,1))</formula>
    </cfRule>
    <cfRule type="expression" dxfId="23478" priority="31509">
      <formula>AND(ISNUMBER(AT184),SEARCH("rendler",$H184,1))</formula>
    </cfRule>
    <cfRule type="expression" dxfId="23477" priority="31510">
      <formula>AND(ISNUMBER(AT184),SEARCH("palasi",$H184,1))</formula>
    </cfRule>
    <cfRule type="expression" dxfId="23476" priority="31511">
      <formula>AND(ISNUMBER(AT184),SEARCH("fercoq",$H184,1))</formula>
    </cfRule>
    <cfRule type="expression" dxfId="23475" priority="31512">
      <formula>AND(ISNUMBER(AT184),SEARCH("soukane",$H184,1))</formula>
    </cfRule>
    <cfRule type="expression" dxfId="23474" priority="31513">
      <formula>AND(ISNUMBER(AT184),SEARCH("segado",$H184,1))</formula>
    </cfRule>
    <cfRule type="expression" dxfId="23473" priority="31514">
      <formula>AND(ISNUMBER(AT184),SEARCH("ravaut",$H184,1))</formula>
    </cfRule>
  </conditionalFormatting>
  <conditionalFormatting sqref="AT183">
    <cfRule type="expression" dxfId="23472" priority="31460">
      <formula>AND(ISNUMBER(AT183),SEARCH("cros",$H183,1))</formula>
    </cfRule>
    <cfRule type="expression" dxfId="23471" priority="31461">
      <formula>AND(ISNUMBER(AT183),SEARCH("duhart",$H183,1))</formula>
    </cfRule>
    <cfRule type="expression" dxfId="23470" priority="31462">
      <formula>AND(ISNUMBER(AT183),SEARCH("busca",$H183,1))</formula>
    </cfRule>
    <cfRule type="expression" dxfId="23469" priority="31463">
      <formula>AND(ISNUMBER(AT183),SEARCH("hernandez",$H183,1))</formula>
    </cfRule>
    <cfRule type="expression" dxfId="23468" priority="31464">
      <formula>AND(ISNUMBER(AT183),SEARCH("diedler",$H183,1))</formula>
    </cfRule>
    <cfRule type="expression" dxfId="23467" priority="31465">
      <formula>AND(ISNUMBER(AT183),SEARCH("fauberteau",$H183,1))</formula>
    </cfRule>
    <cfRule type="expression" dxfId="23466" priority="31466">
      <formula>AND(ISNUMBER(AT183),SEARCH("roberdet",$H183,1))</formula>
    </cfRule>
    <cfRule type="expression" dxfId="23465" priority="31467">
      <formula>AND(ISNUMBER(AT183),SEARCH("guillemot",$H183,1))</formula>
    </cfRule>
    <cfRule type="expression" dxfId="23464" priority="31468">
      <formula>AND(ISNUMBER(AT183),SEARCH("galet",$H183,1))</formula>
    </cfRule>
    <cfRule type="expression" dxfId="23463" priority="31469">
      <formula>AND(ISNUMBER(AT183),SEARCH("ayad",$H183,1))</formula>
    </cfRule>
    <cfRule type="expression" dxfId="23462" priority="31470">
      <formula>AND(ISNUMBER(AT183),SEARCH("lavoillote",$H183,1))</formula>
    </cfRule>
    <cfRule type="expression" dxfId="23461" priority="31471">
      <formula>AND(ISNUMBER(AT183),SEARCH("fancelli",$H183,1))</formula>
    </cfRule>
    <cfRule type="expression" dxfId="23460" priority="31472">
      <formula>AND(ISNUMBER(AT183),SEARCH("morelle",$H183,1))</formula>
    </cfRule>
    <cfRule type="expression" dxfId="23459" priority="31473">
      <formula>AND(ISNUMBER(AT183),SEARCH("rendler",$H183,1))</formula>
    </cfRule>
    <cfRule type="expression" dxfId="23458" priority="31474">
      <formula>AND(ISNUMBER(AT183),SEARCH("palasi",$H183,1))</formula>
    </cfRule>
    <cfRule type="expression" dxfId="23457" priority="31475">
      <formula>AND(ISNUMBER(AT183),SEARCH("fercoq",$H183,1))</formula>
    </cfRule>
    <cfRule type="expression" dxfId="23456" priority="31476">
      <formula>AND(ISNUMBER(AT183),SEARCH("soukane",$H183,1))</formula>
    </cfRule>
    <cfRule type="expression" dxfId="23455" priority="31477">
      <formula>AND(ISNUMBER(AT183),SEARCH("segado",$H183,1))</formula>
    </cfRule>
    <cfRule type="expression" dxfId="23454" priority="31478">
      <formula>AND(ISNUMBER(AT183),SEARCH("ravaut",$H183,1))</formula>
    </cfRule>
  </conditionalFormatting>
  <conditionalFormatting sqref="AT183">
    <cfRule type="expression" dxfId="23453" priority="31438">
      <formula>AND(ISNUMBER(AT183),SEARCH("busca",$H183,1))</formula>
    </cfRule>
    <cfRule type="expression" dxfId="23452" priority="31439">
      <formula>AND(ISNUMBER(AT183),SEARCH("herradi",$H183,1))</formula>
    </cfRule>
    <cfRule type="expression" dxfId="23451" priority="31440">
      <formula>AND(ISNUMBER(AT183),SEARCH("kern",$H183,1))</formula>
    </cfRule>
    <cfRule type="expression" dxfId="23450" priority="31441">
      <formula>AND(ISNUMBER(AT183),SEARCH("cros",$H183,1))</formula>
    </cfRule>
    <cfRule type="expression" dxfId="23449" priority="31442">
      <formula>AND(ISNUMBER(AT183),SEARCH("duhart",$H183,1))</formula>
    </cfRule>
    <cfRule type="expression" dxfId="23448" priority="31443">
      <formula>AND(ISNUMBER(AT183),SEARCH("busca",$H183,1))</formula>
    </cfRule>
    <cfRule type="expression" dxfId="23447" priority="31444">
      <formula>AND(ISNUMBER(AT183),SEARCH("hernandez",$H183,1))</formula>
    </cfRule>
    <cfRule type="expression" dxfId="23446" priority="31445">
      <formula>AND(ISNUMBER(AT183),SEARCH("diedler",$H183,1))</formula>
    </cfRule>
    <cfRule type="expression" dxfId="23445" priority="31446">
      <formula>AND(ISNUMBER(AT183),SEARCH("fauberteau",$H183,1))</formula>
    </cfRule>
    <cfRule type="expression" dxfId="23444" priority="31447">
      <formula>AND(ISNUMBER(AT183),SEARCH("roberdet",$H183,1))</formula>
    </cfRule>
    <cfRule type="expression" dxfId="23443" priority="31448">
      <formula>AND(ISNUMBER(AT183),SEARCH("guillemot",$H183,1))</formula>
    </cfRule>
    <cfRule type="expression" dxfId="23442" priority="31449">
      <formula>AND(ISNUMBER(AT183),SEARCH("galet",$H183,1))</formula>
    </cfRule>
    <cfRule type="expression" dxfId="23441" priority="31450">
      <formula>AND(ISNUMBER(AT183),SEARCH("ayad",$H183,1))</formula>
    </cfRule>
    <cfRule type="expression" dxfId="23440" priority="31451">
      <formula>AND(ISNUMBER(AT183),SEARCH("lavoillote",$H183,1))</formula>
    </cfRule>
    <cfRule type="expression" dxfId="23439" priority="31452">
      <formula>AND(ISNUMBER(AT183),SEARCH("fancelli",$H183,1))</formula>
    </cfRule>
    <cfRule type="expression" dxfId="23438" priority="31453">
      <formula>AND(ISNUMBER(AT183),SEARCH("morelle",$H183,1))</formula>
    </cfRule>
    <cfRule type="expression" dxfId="23437" priority="31454">
      <formula>AND(ISNUMBER(AT183),SEARCH("rendler",$H183,1))</formula>
    </cfRule>
    <cfRule type="expression" dxfId="23436" priority="31455">
      <formula>AND(ISNUMBER(AT183),SEARCH("palasi",$H183,1))</formula>
    </cfRule>
    <cfRule type="expression" dxfId="23435" priority="31456">
      <formula>AND(ISNUMBER(AT183),SEARCH("fercoq",$H183,1))</formula>
    </cfRule>
    <cfRule type="expression" dxfId="23434" priority="31457">
      <formula>AND(ISNUMBER(AT183),SEARCH("soukane",$H183,1))</formula>
    </cfRule>
    <cfRule type="expression" dxfId="23433" priority="31458">
      <formula>AND(ISNUMBER(AT183),SEARCH("segado",$H183,1))</formula>
    </cfRule>
    <cfRule type="expression" dxfId="23432" priority="31459">
      <formula>AND(ISNUMBER(AT183),SEARCH("ravaut",$H183,1))</formula>
    </cfRule>
  </conditionalFormatting>
  <conditionalFormatting sqref="AT183">
    <cfRule type="expression" dxfId="23431" priority="31402">
      <formula>AND(ISNUMBER(AT183),SEARCH("busca",$H183,1))</formula>
    </cfRule>
    <cfRule type="expression" dxfId="23430" priority="31403">
      <formula>AND(ISNUMBER(AT183),SEARCH("herradi",$H183,1))</formula>
    </cfRule>
    <cfRule type="expression" dxfId="23429" priority="31404">
      <formula>AND(ISNUMBER(AT183),SEARCH("kern",$H183,1))</formula>
    </cfRule>
    <cfRule type="expression" dxfId="23428" priority="31405">
      <formula>AND(ISNUMBER(AT183),SEARCH("cros",$H183,1))</formula>
    </cfRule>
    <cfRule type="expression" dxfId="23427" priority="31406">
      <formula>AND(ISNUMBER(AT183),SEARCH("duhart",$H183,1))</formula>
    </cfRule>
    <cfRule type="expression" dxfId="23426" priority="31407">
      <formula>AND(ISNUMBER(AT183),SEARCH("busca",$H183,1))</formula>
    </cfRule>
    <cfRule type="expression" dxfId="23425" priority="31408">
      <formula>AND(ISNUMBER(AT183),SEARCH("hernandez",$H183,1))</formula>
    </cfRule>
    <cfRule type="expression" dxfId="23424" priority="31409">
      <formula>AND(ISNUMBER(AT183),SEARCH("diedler",$H183,1))</formula>
    </cfRule>
    <cfRule type="expression" dxfId="23423" priority="31410">
      <formula>AND(ISNUMBER(AT183),SEARCH("fauberteau",$H183,1))</formula>
    </cfRule>
    <cfRule type="expression" dxfId="23422" priority="31411">
      <formula>AND(ISNUMBER(AT183),SEARCH("roberdet",$H183,1))</formula>
    </cfRule>
    <cfRule type="expression" dxfId="23421" priority="31412">
      <formula>AND(ISNUMBER(AT183),SEARCH("guillemot",$H183,1))</formula>
    </cfRule>
    <cfRule type="expression" dxfId="23420" priority="31413">
      <formula>AND(ISNUMBER(AT183),SEARCH("galet",$H183,1))</formula>
    </cfRule>
    <cfRule type="expression" dxfId="23419" priority="31414">
      <formula>AND(ISNUMBER(AT183),SEARCH("ayad",$H183,1))</formula>
    </cfRule>
    <cfRule type="expression" dxfId="23418" priority="31415">
      <formula>AND(ISNUMBER(AT183),SEARCH("lavoillote",$H183,1))</formula>
    </cfRule>
    <cfRule type="expression" dxfId="23417" priority="31416">
      <formula>AND(ISNUMBER(AT183),SEARCH("fancelli",$H183,1))</formula>
    </cfRule>
    <cfRule type="expression" dxfId="23416" priority="31417">
      <formula>AND(ISNUMBER(AT183),SEARCH("morelle",$H183,1))</formula>
    </cfRule>
    <cfRule type="expression" dxfId="23415" priority="31418">
      <formula>AND(ISNUMBER(AT183),SEARCH("rendler",$H183,1))</formula>
    </cfRule>
    <cfRule type="expression" dxfId="23414" priority="31419">
      <formula>AND(ISNUMBER(AT183),SEARCH("palasi",$H183,1))</formula>
    </cfRule>
    <cfRule type="expression" dxfId="23413" priority="31420">
      <formula>AND(ISNUMBER(AT183),SEARCH("fercoq",$H183,1))</formula>
    </cfRule>
    <cfRule type="expression" dxfId="23412" priority="31421">
      <formula>AND(ISNUMBER(AT183),SEARCH("soukane",$H183,1))</formula>
    </cfRule>
    <cfRule type="expression" dxfId="23411" priority="31422">
      <formula>AND(ISNUMBER(AT183),SEARCH("segado",$H183,1))</formula>
    </cfRule>
    <cfRule type="expression" dxfId="23410" priority="31423">
      <formula>AND(ISNUMBER(AT183),SEARCH("ravaut",$H183,1))</formula>
    </cfRule>
    <cfRule type="expression" dxfId="23409" priority="31424">
      <formula>AND(ISNUMBER(AT183),SEARCH("diedler",$H183,1))</formula>
    </cfRule>
    <cfRule type="expression" dxfId="23408" priority="31425">
      <formula>AND(ISNUMBER(AT183),SEARCH("roberdet",$H183,1))</formula>
    </cfRule>
    <cfRule type="expression" dxfId="23407" priority="31426">
      <formula>AND(ISNUMBER(AT183),SEARCH("guillemot",$H183,1))</formula>
    </cfRule>
    <cfRule type="expression" dxfId="23406" priority="31427">
      <formula>AND(ISNUMBER(AT183),SEARCH("galet",$H183,1))</formula>
    </cfRule>
    <cfRule type="expression" dxfId="23405" priority="31428">
      <formula>AND(ISNUMBER(AT183),SEARCH("ayad",$H183,1))</formula>
    </cfRule>
    <cfRule type="expression" dxfId="23404" priority="31429">
      <formula>AND(ISNUMBER(AT183),SEARCH("lavoillote",$H183,1))</formula>
    </cfRule>
    <cfRule type="expression" dxfId="23403" priority="31430">
      <formula>AND(ISNUMBER(AT183),SEARCH("fancelli",$H183,1))</formula>
    </cfRule>
    <cfRule type="expression" dxfId="23402" priority="31431">
      <formula>AND(ISNUMBER(AT183),SEARCH("morelle",$H183,1))</formula>
    </cfRule>
    <cfRule type="expression" dxfId="23401" priority="31432">
      <formula>AND(ISNUMBER(AT183),SEARCH("rendler",$H183,1))</formula>
    </cfRule>
    <cfRule type="expression" dxfId="23400" priority="31433">
      <formula>AND(ISNUMBER(AT183),SEARCH("palasi",$H183,1))</formula>
    </cfRule>
    <cfRule type="expression" dxfId="23399" priority="31434">
      <formula>AND(ISNUMBER(AT183),SEARCH("fercoq",$H183,1))</formula>
    </cfRule>
    <cfRule type="expression" dxfId="23398" priority="31435">
      <formula>AND(ISNUMBER(AT183),SEARCH("soukane",$H183,1))</formula>
    </cfRule>
    <cfRule type="expression" dxfId="23397" priority="31436">
      <formula>AND(ISNUMBER(AT183),SEARCH("segado",$H183,1))</formula>
    </cfRule>
    <cfRule type="expression" dxfId="23396" priority="31437">
      <formula>AND(ISNUMBER(AT183),SEARCH("ravaut",$H183,1))</formula>
    </cfRule>
  </conditionalFormatting>
  <conditionalFormatting sqref="AT183">
    <cfRule type="expression" dxfId="23395" priority="31383">
      <formula>AND(ISNUMBER(AT183),SEARCH("cros",$H183,1))</formula>
    </cfRule>
    <cfRule type="expression" dxfId="23394" priority="31384">
      <formula>AND(ISNUMBER(AT183),SEARCH("duhart",$H183,1))</formula>
    </cfRule>
    <cfRule type="expression" dxfId="23393" priority="31385">
      <formula>AND(ISNUMBER(AT183),SEARCH("busca",$H183,1))</formula>
    </cfRule>
    <cfRule type="expression" dxfId="23392" priority="31386">
      <formula>AND(ISNUMBER(AT183),SEARCH("hernandez",$H183,1))</formula>
    </cfRule>
    <cfRule type="expression" dxfId="23391" priority="31387">
      <formula>AND(ISNUMBER(AT183),SEARCH("diedler",$H183,1))</formula>
    </cfRule>
    <cfRule type="expression" dxfId="23390" priority="31388">
      <formula>AND(ISNUMBER(AT183),SEARCH("fauberteau",$H183,1))</formula>
    </cfRule>
    <cfRule type="expression" dxfId="23389" priority="31389">
      <formula>AND(ISNUMBER(AT183),SEARCH("roberdet",$H183,1))</formula>
    </cfRule>
    <cfRule type="expression" dxfId="23388" priority="31390">
      <formula>AND(ISNUMBER(AT183),SEARCH("guillemot",$H183,1))</formula>
    </cfRule>
    <cfRule type="expression" dxfId="23387" priority="31391">
      <formula>AND(ISNUMBER(AT183),SEARCH("galet",$H183,1))</formula>
    </cfRule>
    <cfRule type="expression" dxfId="23386" priority="31392">
      <formula>AND(ISNUMBER(AT183),SEARCH("ayad",$H183,1))</formula>
    </cfRule>
    <cfRule type="expression" dxfId="23385" priority="31393">
      <formula>AND(ISNUMBER(AT183),SEARCH("lavoillote",$H183,1))</formula>
    </cfRule>
    <cfRule type="expression" dxfId="23384" priority="31394">
      <formula>AND(ISNUMBER(AT183),SEARCH("fancelli",$H183,1))</formula>
    </cfRule>
    <cfRule type="expression" dxfId="23383" priority="31395">
      <formula>AND(ISNUMBER(AT183),SEARCH("morelle",$H183,1))</formula>
    </cfRule>
    <cfRule type="expression" dxfId="23382" priority="31396">
      <formula>AND(ISNUMBER(AT183),SEARCH("rendler",$H183,1))</formula>
    </cfRule>
    <cfRule type="expression" dxfId="23381" priority="31397">
      <formula>AND(ISNUMBER(AT183),SEARCH("palasi",$H183,1))</formula>
    </cfRule>
    <cfRule type="expression" dxfId="23380" priority="31398">
      <formula>AND(ISNUMBER(AT183),SEARCH("fercoq",$H183,1))</formula>
    </cfRule>
    <cfRule type="expression" dxfId="23379" priority="31399">
      <formula>AND(ISNUMBER(AT183),SEARCH("soukane",$H183,1))</formula>
    </cfRule>
    <cfRule type="expression" dxfId="23378" priority="31400">
      <formula>AND(ISNUMBER(AT183),SEARCH("segado",$H183,1))</formula>
    </cfRule>
    <cfRule type="expression" dxfId="23377" priority="31401">
      <formula>AND(ISNUMBER(AT183),SEARCH("ravaut",$H183,1))</formula>
    </cfRule>
  </conditionalFormatting>
  <conditionalFormatting sqref="AT183">
    <cfRule type="expression" dxfId="23376" priority="31361">
      <formula>AND(ISNUMBER(AT183),SEARCH("busca",$H183,1))</formula>
    </cfRule>
    <cfRule type="expression" dxfId="23375" priority="31362">
      <formula>AND(ISNUMBER(AT183),SEARCH("herradi",$H183,1))</formula>
    </cfRule>
    <cfRule type="expression" dxfId="23374" priority="31363">
      <formula>AND(ISNUMBER(AT183),SEARCH("kern",$H183,1))</formula>
    </cfRule>
    <cfRule type="expression" dxfId="23373" priority="31364">
      <formula>AND(ISNUMBER(AT183),SEARCH("cros",$H183,1))</formula>
    </cfRule>
    <cfRule type="expression" dxfId="23372" priority="31365">
      <formula>AND(ISNUMBER(AT183),SEARCH("duhart",$H183,1))</formula>
    </cfRule>
    <cfRule type="expression" dxfId="23371" priority="31366">
      <formula>AND(ISNUMBER(AT183),SEARCH("busca",$H183,1))</formula>
    </cfRule>
    <cfRule type="expression" dxfId="23370" priority="31367">
      <formula>AND(ISNUMBER(AT183),SEARCH("hernandez",$H183,1))</formula>
    </cfRule>
    <cfRule type="expression" dxfId="23369" priority="31368">
      <formula>AND(ISNUMBER(AT183),SEARCH("diedler",$H183,1))</formula>
    </cfRule>
    <cfRule type="expression" dxfId="23368" priority="31369">
      <formula>AND(ISNUMBER(AT183),SEARCH("fauberteau",$H183,1))</formula>
    </cfRule>
    <cfRule type="expression" dxfId="23367" priority="31370">
      <formula>AND(ISNUMBER(AT183),SEARCH("roberdet",$H183,1))</formula>
    </cfRule>
    <cfRule type="expression" dxfId="23366" priority="31371">
      <formula>AND(ISNUMBER(AT183),SEARCH("guillemot",$H183,1))</formula>
    </cfRule>
    <cfRule type="expression" dxfId="23365" priority="31372">
      <formula>AND(ISNUMBER(AT183),SEARCH("galet",$H183,1))</formula>
    </cfRule>
    <cfRule type="expression" dxfId="23364" priority="31373">
      <formula>AND(ISNUMBER(AT183),SEARCH("ayad",$H183,1))</formula>
    </cfRule>
    <cfRule type="expression" dxfId="23363" priority="31374">
      <formula>AND(ISNUMBER(AT183),SEARCH("lavoillote",$H183,1))</formula>
    </cfRule>
    <cfRule type="expression" dxfId="23362" priority="31375">
      <formula>AND(ISNUMBER(AT183),SEARCH("fancelli",$H183,1))</formula>
    </cfRule>
    <cfRule type="expression" dxfId="23361" priority="31376">
      <formula>AND(ISNUMBER(AT183),SEARCH("morelle",$H183,1))</formula>
    </cfRule>
    <cfRule type="expression" dxfId="23360" priority="31377">
      <formula>AND(ISNUMBER(AT183),SEARCH("rendler",$H183,1))</formula>
    </cfRule>
    <cfRule type="expression" dxfId="23359" priority="31378">
      <formula>AND(ISNUMBER(AT183),SEARCH("palasi",$H183,1))</formula>
    </cfRule>
    <cfRule type="expression" dxfId="23358" priority="31379">
      <formula>AND(ISNUMBER(AT183),SEARCH("fercoq",$H183,1))</formula>
    </cfRule>
    <cfRule type="expression" dxfId="23357" priority="31380">
      <formula>AND(ISNUMBER(AT183),SEARCH("soukane",$H183,1))</formula>
    </cfRule>
    <cfRule type="expression" dxfId="23356" priority="31381">
      <formula>AND(ISNUMBER(AT183),SEARCH("segado",$H183,1))</formula>
    </cfRule>
    <cfRule type="expression" dxfId="23355" priority="31382">
      <formula>AND(ISNUMBER(AT183),SEARCH("ravaut",$H183,1))</formula>
    </cfRule>
  </conditionalFormatting>
  <conditionalFormatting sqref="AT183">
    <cfRule type="expression" dxfId="23354" priority="31325">
      <formula>AND(ISNUMBER(AT183),SEARCH("busca",$H183,1))</formula>
    </cfRule>
    <cfRule type="expression" dxfId="23353" priority="31326">
      <formula>AND(ISNUMBER(AT183),SEARCH("herradi",$H183,1))</formula>
    </cfRule>
    <cfRule type="expression" dxfId="23352" priority="31327">
      <formula>AND(ISNUMBER(AT183),SEARCH("kern",$H183,1))</formula>
    </cfRule>
    <cfRule type="expression" dxfId="23351" priority="31328">
      <formula>AND(ISNUMBER(AT183),SEARCH("cros",$H183,1))</formula>
    </cfRule>
    <cfRule type="expression" dxfId="23350" priority="31329">
      <formula>AND(ISNUMBER(AT183),SEARCH("duhart",$H183,1))</formula>
    </cfRule>
    <cfRule type="expression" dxfId="23349" priority="31330">
      <formula>AND(ISNUMBER(AT183),SEARCH("busca",$H183,1))</formula>
    </cfRule>
    <cfRule type="expression" dxfId="23348" priority="31331">
      <formula>AND(ISNUMBER(AT183),SEARCH("hernandez",$H183,1))</formula>
    </cfRule>
    <cfRule type="expression" dxfId="23347" priority="31332">
      <formula>AND(ISNUMBER(AT183),SEARCH("diedler",$H183,1))</formula>
    </cfRule>
    <cfRule type="expression" dxfId="23346" priority="31333">
      <formula>AND(ISNUMBER(AT183),SEARCH("fauberteau",$H183,1))</formula>
    </cfRule>
    <cfRule type="expression" dxfId="23345" priority="31334">
      <formula>AND(ISNUMBER(AT183),SEARCH("roberdet",$H183,1))</formula>
    </cfRule>
    <cfRule type="expression" dxfId="23344" priority="31335">
      <formula>AND(ISNUMBER(AT183),SEARCH("guillemot",$H183,1))</formula>
    </cfRule>
    <cfRule type="expression" dxfId="23343" priority="31336">
      <formula>AND(ISNUMBER(AT183),SEARCH("galet",$H183,1))</formula>
    </cfRule>
    <cfRule type="expression" dxfId="23342" priority="31337">
      <formula>AND(ISNUMBER(AT183),SEARCH("ayad",$H183,1))</formula>
    </cfRule>
    <cfRule type="expression" dxfId="23341" priority="31338">
      <formula>AND(ISNUMBER(AT183),SEARCH("lavoillote",$H183,1))</formula>
    </cfRule>
    <cfRule type="expression" dxfId="23340" priority="31339">
      <formula>AND(ISNUMBER(AT183),SEARCH("fancelli",$H183,1))</formula>
    </cfRule>
    <cfRule type="expression" dxfId="23339" priority="31340">
      <formula>AND(ISNUMBER(AT183),SEARCH("morelle",$H183,1))</formula>
    </cfRule>
    <cfRule type="expression" dxfId="23338" priority="31341">
      <formula>AND(ISNUMBER(AT183),SEARCH("rendler",$H183,1))</formula>
    </cfRule>
    <cfRule type="expression" dxfId="23337" priority="31342">
      <formula>AND(ISNUMBER(AT183),SEARCH("palasi",$H183,1))</formula>
    </cfRule>
    <cfRule type="expression" dxfId="23336" priority="31343">
      <formula>AND(ISNUMBER(AT183),SEARCH("fercoq",$H183,1))</formula>
    </cfRule>
    <cfRule type="expression" dxfId="23335" priority="31344">
      <formula>AND(ISNUMBER(AT183),SEARCH("soukane",$H183,1))</formula>
    </cfRule>
    <cfRule type="expression" dxfId="23334" priority="31345">
      <formula>AND(ISNUMBER(AT183),SEARCH("segado",$H183,1))</formula>
    </cfRule>
    <cfRule type="expression" dxfId="23333" priority="31346">
      <formula>AND(ISNUMBER(AT183),SEARCH("ravaut",$H183,1))</formula>
    </cfRule>
    <cfRule type="expression" dxfId="23332" priority="31347">
      <formula>AND(ISNUMBER(AT183),SEARCH("diedler",$H183,1))</formula>
    </cfRule>
    <cfRule type="expression" dxfId="23331" priority="31348">
      <formula>AND(ISNUMBER(AT183),SEARCH("roberdet",$H183,1))</formula>
    </cfRule>
    <cfRule type="expression" dxfId="23330" priority="31349">
      <formula>AND(ISNUMBER(AT183),SEARCH("guillemot",$H183,1))</formula>
    </cfRule>
    <cfRule type="expression" dxfId="23329" priority="31350">
      <formula>AND(ISNUMBER(AT183),SEARCH("galet",$H183,1))</formula>
    </cfRule>
    <cfRule type="expression" dxfId="23328" priority="31351">
      <formula>AND(ISNUMBER(AT183),SEARCH("ayad",$H183,1))</formula>
    </cfRule>
    <cfRule type="expression" dxfId="23327" priority="31352">
      <formula>AND(ISNUMBER(AT183),SEARCH("lavoillote",$H183,1))</formula>
    </cfRule>
    <cfRule type="expression" dxfId="23326" priority="31353">
      <formula>AND(ISNUMBER(AT183),SEARCH("fancelli",$H183,1))</formula>
    </cfRule>
    <cfRule type="expression" dxfId="23325" priority="31354">
      <formula>AND(ISNUMBER(AT183),SEARCH("morelle",$H183,1))</formula>
    </cfRule>
    <cfRule type="expression" dxfId="23324" priority="31355">
      <formula>AND(ISNUMBER(AT183),SEARCH("rendler",$H183,1))</formula>
    </cfRule>
    <cfRule type="expression" dxfId="23323" priority="31356">
      <formula>AND(ISNUMBER(AT183),SEARCH("palasi",$H183,1))</formula>
    </cfRule>
    <cfRule type="expression" dxfId="23322" priority="31357">
      <formula>AND(ISNUMBER(AT183),SEARCH("fercoq",$H183,1))</formula>
    </cfRule>
    <cfRule type="expression" dxfId="23321" priority="31358">
      <formula>AND(ISNUMBER(AT183),SEARCH("soukane",$H183,1))</formula>
    </cfRule>
    <cfRule type="expression" dxfId="23320" priority="31359">
      <formula>AND(ISNUMBER(AT183),SEARCH("segado",$H183,1))</formula>
    </cfRule>
    <cfRule type="expression" dxfId="23319" priority="31360">
      <formula>AND(ISNUMBER(AT183),SEARCH("ravaut",$H183,1))</formula>
    </cfRule>
  </conditionalFormatting>
  <conditionalFormatting sqref="AT205:AT208">
    <cfRule type="expression" dxfId="23318" priority="31303">
      <formula>AND(ISNUMBER(AT205),SEARCH("busca",$H205,1))</formula>
    </cfRule>
    <cfRule type="expression" dxfId="23317" priority="31304">
      <formula>AND(ISNUMBER(AT205),SEARCH("herradi",$H205,1))</formula>
    </cfRule>
    <cfRule type="expression" dxfId="23316" priority="31305">
      <formula>AND(ISNUMBER(AT205),SEARCH("kern",$H205,1))</formula>
    </cfRule>
    <cfRule type="expression" dxfId="23315" priority="31306">
      <formula>AND(ISNUMBER(AT205),SEARCH("cros",$H205,1))</formula>
    </cfRule>
    <cfRule type="expression" dxfId="23314" priority="31307">
      <formula>AND(ISNUMBER(AT205),SEARCH("duhart",$H205,1))</formula>
    </cfRule>
    <cfRule type="expression" dxfId="23313" priority="31308">
      <formula>AND(ISNUMBER(AT205),SEARCH("busca",$H205,1))</formula>
    </cfRule>
    <cfRule type="expression" dxfId="23312" priority="31309">
      <formula>AND(ISNUMBER(AT205),SEARCH("hernandez",$H205,1))</formula>
    </cfRule>
    <cfRule type="expression" dxfId="23311" priority="31310">
      <formula>AND(ISNUMBER(AT205),SEARCH("diedler",$H205,1))</formula>
    </cfRule>
    <cfRule type="expression" dxfId="23310" priority="31311">
      <formula>AND(ISNUMBER(AT205),SEARCH("fauberteau",$H205,1))</formula>
    </cfRule>
    <cfRule type="expression" dxfId="23309" priority="31312">
      <formula>AND(ISNUMBER(AT205),SEARCH("roberdet",$H205,1))</formula>
    </cfRule>
    <cfRule type="expression" dxfId="23308" priority="31313">
      <formula>AND(ISNUMBER(AT205),SEARCH("guillemot",$H205,1))</formula>
    </cfRule>
    <cfRule type="expression" dxfId="23307" priority="31314">
      <formula>AND(ISNUMBER(AT205),SEARCH("galet",$H205,1))</formula>
    </cfRule>
    <cfRule type="expression" dxfId="23306" priority="31315">
      <formula>AND(ISNUMBER(AT205),SEARCH("ayad",$H205,1))</formula>
    </cfRule>
    <cfRule type="expression" dxfId="23305" priority="31316">
      <formula>AND(ISNUMBER(AT205),SEARCH("lavoillote",$H205,1))</formula>
    </cfRule>
    <cfRule type="expression" dxfId="23304" priority="31317">
      <formula>AND(ISNUMBER(AT205),SEARCH("fancelli",$H205,1))</formula>
    </cfRule>
    <cfRule type="expression" dxfId="23303" priority="31318">
      <formula>AND(ISNUMBER(AT205),SEARCH("morelle",$H205,1))</formula>
    </cfRule>
    <cfRule type="expression" dxfId="23302" priority="31319">
      <formula>AND(ISNUMBER(AT205),SEARCH("rendler",$H205,1))</formula>
    </cfRule>
    <cfRule type="expression" dxfId="23301" priority="31320">
      <formula>AND(ISNUMBER(AT205),SEARCH("palasi",$H205,1))</formula>
    </cfRule>
    <cfRule type="expression" dxfId="23300" priority="31321">
      <formula>AND(ISNUMBER(AT205),SEARCH("fercoq",$H205,1))</formula>
    </cfRule>
    <cfRule type="expression" dxfId="23299" priority="31322">
      <formula>AND(ISNUMBER(AT205),SEARCH("soukane",$H205,1))</formula>
    </cfRule>
    <cfRule type="expression" dxfId="23298" priority="31323">
      <formula>AND(ISNUMBER(AT205),SEARCH("segado",$H205,1))</formula>
    </cfRule>
    <cfRule type="expression" dxfId="23297" priority="31324">
      <formula>AND(ISNUMBER(AT205),SEARCH("ravaut",$H205,1))</formula>
    </cfRule>
  </conditionalFormatting>
  <conditionalFormatting sqref="AT205:AT208">
    <cfRule type="expression" dxfId="23296" priority="31267">
      <formula>AND(ISNUMBER(AT205),SEARCH("busca",$H205,1))</formula>
    </cfRule>
    <cfRule type="expression" dxfId="23295" priority="31268">
      <formula>AND(ISNUMBER(AT205),SEARCH("herradi",$H205,1))</formula>
    </cfRule>
    <cfRule type="expression" dxfId="23294" priority="31269">
      <formula>AND(ISNUMBER(AT205),SEARCH("kern",$H205,1))</formula>
    </cfRule>
    <cfRule type="expression" dxfId="23293" priority="31270">
      <formula>AND(ISNUMBER(AT205),SEARCH("cros",$H205,1))</formula>
    </cfRule>
    <cfRule type="expression" dxfId="23292" priority="31271">
      <formula>AND(ISNUMBER(AT205),SEARCH("duhart",$H205,1))</formula>
    </cfRule>
    <cfRule type="expression" dxfId="23291" priority="31272">
      <formula>AND(ISNUMBER(AT205),SEARCH("busca",$H205,1))</formula>
    </cfRule>
    <cfRule type="expression" dxfId="23290" priority="31273">
      <formula>AND(ISNUMBER(AT205),SEARCH("hernandez",$H205,1))</formula>
    </cfRule>
    <cfRule type="expression" dxfId="23289" priority="31274">
      <formula>AND(ISNUMBER(AT205),SEARCH("diedler",$H205,1))</formula>
    </cfRule>
    <cfRule type="expression" dxfId="23288" priority="31275">
      <formula>AND(ISNUMBER(AT205),SEARCH("fauberteau",$H205,1))</formula>
    </cfRule>
    <cfRule type="expression" dxfId="23287" priority="31276">
      <formula>AND(ISNUMBER(AT205),SEARCH("roberdet",$H205,1))</formula>
    </cfRule>
    <cfRule type="expression" dxfId="23286" priority="31277">
      <formula>AND(ISNUMBER(AT205),SEARCH("guillemot",$H205,1))</formula>
    </cfRule>
    <cfRule type="expression" dxfId="23285" priority="31278">
      <formula>AND(ISNUMBER(AT205),SEARCH("galet",$H205,1))</formula>
    </cfRule>
    <cfRule type="expression" dxfId="23284" priority="31279">
      <formula>AND(ISNUMBER(AT205),SEARCH("ayad",$H205,1))</formula>
    </cfRule>
    <cfRule type="expression" dxfId="23283" priority="31280">
      <formula>AND(ISNUMBER(AT205),SEARCH("lavoillote",$H205,1))</formula>
    </cfRule>
    <cfRule type="expression" dxfId="23282" priority="31281">
      <formula>AND(ISNUMBER(AT205),SEARCH("fancelli",$H205,1))</formula>
    </cfRule>
    <cfRule type="expression" dxfId="23281" priority="31282">
      <formula>AND(ISNUMBER(AT205),SEARCH("morelle",$H205,1))</formula>
    </cfRule>
    <cfRule type="expression" dxfId="23280" priority="31283">
      <formula>AND(ISNUMBER(AT205),SEARCH("rendler",$H205,1))</formula>
    </cfRule>
    <cfRule type="expression" dxfId="23279" priority="31284">
      <formula>AND(ISNUMBER(AT205),SEARCH("palasi",$H205,1))</formula>
    </cfRule>
    <cfRule type="expression" dxfId="23278" priority="31285">
      <formula>AND(ISNUMBER(AT205),SEARCH("fercoq",$H205,1))</formula>
    </cfRule>
    <cfRule type="expression" dxfId="23277" priority="31286">
      <formula>AND(ISNUMBER(AT205),SEARCH("soukane",$H205,1))</formula>
    </cfRule>
    <cfRule type="expression" dxfId="23276" priority="31287">
      <formula>AND(ISNUMBER(AT205),SEARCH("segado",$H205,1))</formula>
    </cfRule>
    <cfRule type="expression" dxfId="23275" priority="31288">
      <formula>AND(ISNUMBER(AT205),SEARCH("ravaut",$H205,1))</formula>
    </cfRule>
    <cfRule type="expression" dxfId="23274" priority="31289">
      <formula>AND(ISNUMBER(AT205),SEARCH("diedler",$H205,1))</formula>
    </cfRule>
    <cfRule type="expression" dxfId="23273" priority="31290">
      <formula>AND(ISNUMBER(AT205),SEARCH("roberdet",$H205,1))</formula>
    </cfRule>
    <cfRule type="expression" dxfId="23272" priority="31291">
      <formula>AND(ISNUMBER(AT205),SEARCH("guillemot",$H205,1))</formula>
    </cfRule>
    <cfRule type="expression" dxfId="23271" priority="31292">
      <formula>AND(ISNUMBER(AT205),SEARCH("galet",$H205,1))</formula>
    </cfRule>
    <cfRule type="expression" dxfId="23270" priority="31293">
      <formula>AND(ISNUMBER(AT205),SEARCH("ayad",$H205,1))</formula>
    </cfRule>
    <cfRule type="expression" dxfId="23269" priority="31294">
      <formula>AND(ISNUMBER(AT205),SEARCH("lavoillote",$H205,1))</formula>
    </cfRule>
    <cfRule type="expression" dxfId="23268" priority="31295">
      <formula>AND(ISNUMBER(AT205),SEARCH("fancelli",$H205,1))</formula>
    </cfRule>
    <cfRule type="expression" dxfId="23267" priority="31296">
      <formula>AND(ISNUMBER(AT205),SEARCH("morelle",$H205,1))</formula>
    </cfRule>
    <cfRule type="expression" dxfId="23266" priority="31297">
      <formula>AND(ISNUMBER(AT205),SEARCH("rendler",$H205,1))</formula>
    </cfRule>
    <cfRule type="expression" dxfId="23265" priority="31298">
      <formula>AND(ISNUMBER(AT205),SEARCH("palasi",$H205,1))</formula>
    </cfRule>
    <cfRule type="expression" dxfId="23264" priority="31299">
      <formula>AND(ISNUMBER(AT205),SEARCH("fercoq",$H205,1))</formula>
    </cfRule>
    <cfRule type="expression" dxfId="23263" priority="31300">
      <formula>AND(ISNUMBER(AT205),SEARCH("soukane",$H205,1))</formula>
    </cfRule>
    <cfRule type="expression" dxfId="23262" priority="31301">
      <formula>AND(ISNUMBER(AT205),SEARCH("segado",$H205,1))</formula>
    </cfRule>
    <cfRule type="expression" dxfId="23261" priority="31302">
      <formula>AND(ISNUMBER(AT205),SEARCH("ravaut",$H205,1))</formula>
    </cfRule>
  </conditionalFormatting>
  <conditionalFormatting sqref="AT205:AT208">
    <cfRule type="expression" dxfId="23260" priority="31245">
      <formula>AND(ISNUMBER(AT205),SEARCH("busca",$H205,1))</formula>
    </cfRule>
    <cfRule type="expression" dxfId="23259" priority="31246">
      <formula>AND(ISNUMBER(AT205),SEARCH("herradi",$H205,1))</formula>
    </cfRule>
    <cfRule type="expression" dxfId="23258" priority="31247">
      <formula>AND(ISNUMBER(AT205),SEARCH("kern",$H205,1))</formula>
    </cfRule>
    <cfRule type="expression" dxfId="23257" priority="31248">
      <formula>AND(ISNUMBER(AT205),SEARCH("cros",$H205,1))</formula>
    </cfRule>
    <cfRule type="expression" dxfId="23256" priority="31249">
      <formula>AND(ISNUMBER(AT205),SEARCH("duhart",$H205,1))</formula>
    </cfRule>
    <cfRule type="expression" dxfId="23255" priority="31250">
      <formula>AND(ISNUMBER(AT205),SEARCH("busca",$H205,1))</formula>
    </cfRule>
    <cfRule type="expression" dxfId="23254" priority="31251">
      <formula>AND(ISNUMBER(AT205),SEARCH("hernandez",$H205,1))</formula>
    </cfRule>
    <cfRule type="expression" dxfId="23253" priority="31252">
      <formula>AND(ISNUMBER(AT205),SEARCH("diedler",$H205,1))</formula>
    </cfRule>
    <cfRule type="expression" dxfId="23252" priority="31253">
      <formula>AND(ISNUMBER(AT205),SEARCH("fauberteau",$H205,1))</formula>
    </cfRule>
    <cfRule type="expression" dxfId="23251" priority="31254">
      <formula>AND(ISNUMBER(AT205),SEARCH("roberdet",$H205,1))</formula>
    </cfRule>
    <cfRule type="expression" dxfId="23250" priority="31255">
      <formula>AND(ISNUMBER(AT205),SEARCH("guillemot",$H205,1))</formula>
    </cfRule>
    <cfRule type="expression" dxfId="23249" priority="31256">
      <formula>AND(ISNUMBER(AT205),SEARCH("galet",$H205,1))</formula>
    </cfRule>
    <cfRule type="expression" dxfId="23248" priority="31257">
      <formula>AND(ISNUMBER(AT205),SEARCH("ayad",$H205,1))</formula>
    </cfRule>
    <cfRule type="expression" dxfId="23247" priority="31258">
      <formula>AND(ISNUMBER(AT205),SEARCH("lavoillote",$H205,1))</formula>
    </cfRule>
    <cfRule type="expression" dxfId="23246" priority="31259">
      <formula>AND(ISNUMBER(AT205),SEARCH("fancelli",$H205,1))</formula>
    </cfRule>
    <cfRule type="expression" dxfId="23245" priority="31260">
      <formula>AND(ISNUMBER(AT205),SEARCH("morelle",$H205,1))</formula>
    </cfRule>
    <cfRule type="expression" dxfId="23244" priority="31261">
      <formula>AND(ISNUMBER(AT205),SEARCH("rendler",$H205,1))</formula>
    </cfRule>
    <cfRule type="expression" dxfId="23243" priority="31262">
      <formula>AND(ISNUMBER(AT205),SEARCH("palasi",$H205,1))</formula>
    </cfRule>
    <cfRule type="expression" dxfId="23242" priority="31263">
      <formula>AND(ISNUMBER(AT205),SEARCH("fercoq",$H205,1))</formula>
    </cfRule>
    <cfRule type="expression" dxfId="23241" priority="31264">
      <formula>AND(ISNUMBER(AT205),SEARCH("soukane",$H205,1))</formula>
    </cfRule>
    <cfRule type="expression" dxfId="23240" priority="31265">
      <formula>AND(ISNUMBER(AT205),SEARCH("segado",$H205,1))</formula>
    </cfRule>
    <cfRule type="expression" dxfId="23239" priority="31266">
      <formula>AND(ISNUMBER(AT205),SEARCH("ravaut",$H205,1))</formula>
    </cfRule>
  </conditionalFormatting>
  <conditionalFormatting sqref="AT205:AT208">
    <cfRule type="expression" dxfId="23238" priority="31209">
      <formula>AND(ISNUMBER(AT205),SEARCH("busca",$H205,1))</formula>
    </cfRule>
    <cfRule type="expression" dxfId="23237" priority="31210">
      <formula>AND(ISNUMBER(AT205),SEARCH("herradi",$H205,1))</formula>
    </cfRule>
    <cfRule type="expression" dxfId="23236" priority="31211">
      <formula>AND(ISNUMBER(AT205),SEARCH("kern",$H205,1))</formula>
    </cfRule>
    <cfRule type="expression" dxfId="23235" priority="31212">
      <formula>AND(ISNUMBER(AT205),SEARCH("cros",$H205,1))</formula>
    </cfRule>
    <cfRule type="expression" dxfId="23234" priority="31213">
      <formula>AND(ISNUMBER(AT205),SEARCH("duhart",$H205,1))</formula>
    </cfRule>
    <cfRule type="expression" dxfId="23233" priority="31214">
      <formula>AND(ISNUMBER(AT205),SEARCH("busca",$H205,1))</formula>
    </cfRule>
    <cfRule type="expression" dxfId="23232" priority="31215">
      <formula>AND(ISNUMBER(AT205),SEARCH("hernandez",$H205,1))</formula>
    </cfRule>
    <cfRule type="expression" dxfId="23231" priority="31216">
      <formula>AND(ISNUMBER(AT205),SEARCH("diedler",$H205,1))</formula>
    </cfRule>
    <cfRule type="expression" dxfId="23230" priority="31217">
      <formula>AND(ISNUMBER(AT205),SEARCH("fauberteau",$H205,1))</formula>
    </cfRule>
    <cfRule type="expression" dxfId="23229" priority="31218">
      <formula>AND(ISNUMBER(AT205),SEARCH("roberdet",$H205,1))</formula>
    </cfRule>
    <cfRule type="expression" dxfId="23228" priority="31219">
      <formula>AND(ISNUMBER(AT205),SEARCH("guillemot",$H205,1))</formula>
    </cfRule>
    <cfRule type="expression" dxfId="23227" priority="31220">
      <formula>AND(ISNUMBER(AT205),SEARCH("galet",$H205,1))</formula>
    </cfRule>
    <cfRule type="expression" dxfId="23226" priority="31221">
      <formula>AND(ISNUMBER(AT205),SEARCH("ayad",$H205,1))</formula>
    </cfRule>
    <cfRule type="expression" dxfId="23225" priority="31222">
      <formula>AND(ISNUMBER(AT205),SEARCH("lavoillote",$H205,1))</formula>
    </cfRule>
    <cfRule type="expression" dxfId="23224" priority="31223">
      <formula>AND(ISNUMBER(AT205),SEARCH("fancelli",$H205,1))</formula>
    </cfRule>
    <cfRule type="expression" dxfId="23223" priority="31224">
      <formula>AND(ISNUMBER(AT205),SEARCH("morelle",$H205,1))</formula>
    </cfRule>
    <cfRule type="expression" dxfId="23222" priority="31225">
      <formula>AND(ISNUMBER(AT205),SEARCH("rendler",$H205,1))</formula>
    </cfRule>
    <cfRule type="expression" dxfId="23221" priority="31226">
      <formula>AND(ISNUMBER(AT205),SEARCH("palasi",$H205,1))</formula>
    </cfRule>
    <cfRule type="expression" dxfId="23220" priority="31227">
      <formula>AND(ISNUMBER(AT205),SEARCH("fercoq",$H205,1))</formula>
    </cfRule>
    <cfRule type="expression" dxfId="23219" priority="31228">
      <formula>AND(ISNUMBER(AT205),SEARCH("soukane",$H205,1))</formula>
    </cfRule>
    <cfRule type="expression" dxfId="23218" priority="31229">
      <formula>AND(ISNUMBER(AT205),SEARCH("segado",$H205,1))</formula>
    </cfRule>
    <cfRule type="expression" dxfId="23217" priority="31230">
      <formula>AND(ISNUMBER(AT205),SEARCH("ravaut",$H205,1))</formula>
    </cfRule>
    <cfRule type="expression" dxfId="23216" priority="31231">
      <formula>AND(ISNUMBER(AT205),SEARCH("diedler",$H205,1))</formula>
    </cfRule>
    <cfRule type="expression" dxfId="23215" priority="31232">
      <formula>AND(ISNUMBER(AT205),SEARCH("roberdet",$H205,1))</formula>
    </cfRule>
    <cfRule type="expression" dxfId="23214" priority="31233">
      <formula>AND(ISNUMBER(AT205),SEARCH("guillemot",$H205,1))</formula>
    </cfRule>
    <cfRule type="expression" dxfId="23213" priority="31234">
      <formula>AND(ISNUMBER(AT205),SEARCH("galet",$H205,1))</formula>
    </cfRule>
    <cfRule type="expression" dxfId="23212" priority="31235">
      <formula>AND(ISNUMBER(AT205),SEARCH("ayad",$H205,1))</formula>
    </cfRule>
    <cfRule type="expression" dxfId="23211" priority="31236">
      <formula>AND(ISNUMBER(AT205),SEARCH("lavoillote",$H205,1))</formula>
    </cfRule>
    <cfRule type="expression" dxfId="23210" priority="31237">
      <formula>AND(ISNUMBER(AT205),SEARCH("fancelli",$H205,1))</formula>
    </cfRule>
    <cfRule type="expression" dxfId="23209" priority="31238">
      <formula>AND(ISNUMBER(AT205),SEARCH("morelle",$H205,1))</formula>
    </cfRule>
    <cfRule type="expression" dxfId="23208" priority="31239">
      <formula>AND(ISNUMBER(AT205),SEARCH("rendler",$H205,1))</formula>
    </cfRule>
    <cfRule type="expression" dxfId="23207" priority="31240">
      <formula>AND(ISNUMBER(AT205),SEARCH("palasi",$H205,1))</formula>
    </cfRule>
    <cfRule type="expression" dxfId="23206" priority="31241">
      <formula>AND(ISNUMBER(AT205),SEARCH("fercoq",$H205,1))</formula>
    </cfRule>
    <cfRule type="expression" dxfId="23205" priority="31242">
      <formula>AND(ISNUMBER(AT205),SEARCH("soukane",$H205,1))</formula>
    </cfRule>
    <cfRule type="expression" dxfId="23204" priority="31243">
      <formula>AND(ISNUMBER(AT205),SEARCH("segado",$H205,1))</formula>
    </cfRule>
    <cfRule type="expression" dxfId="23203" priority="31244">
      <formula>AND(ISNUMBER(AT205),SEARCH("ravaut",$H205,1))</formula>
    </cfRule>
  </conditionalFormatting>
  <conditionalFormatting sqref="AT203:AT204">
    <cfRule type="expression" dxfId="23202" priority="31187">
      <formula>AND(ISNUMBER(AT203),SEARCH("busca",$H203,1))</formula>
    </cfRule>
    <cfRule type="expression" dxfId="23201" priority="31188">
      <formula>AND(ISNUMBER(AT203),SEARCH("herradi",$H203,1))</formula>
    </cfRule>
    <cfRule type="expression" dxfId="23200" priority="31189">
      <formula>AND(ISNUMBER(AT203),SEARCH("kern",$H203,1))</formula>
    </cfRule>
    <cfRule type="expression" dxfId="23199" priority="31190">
      <formula>AND(ISNUMBER(AT203),SEARCH("cros",$H203,1))</formula>
    </cfRule>
    <cfRule type="expression" dxfId="23198" priority="31191">
      <formula>AND(ISNUMBER(AT203),SEARCH("duhart",$H203,1))</formula>
    </cfRule>
    <cfRule type="expression" dxfId="23197" priority="31192">
      <formula>AND(ISNUMBER(AT203),SEARCH("busca",$H203,1))</formula>
    </cfRule>
    <cfRule type="expression" dxfId="23196" priority="31193">
      <formula>AND(ISNUMBER(AT203),SEARCH("hernandez",$H203,1))</formula>
    </cfRule>
    <cfRule type="expression" dxfId="23195" priority="31194">
      <formula>AND(ISNUMBER(AT203),SEARCH("diedler",$H203,1))</formula>
    </cfRule>
    <cfRule type="expression" dxfId="23194" priority="31195">
      <formula>AND(ISNUMBER(AT203),SEARCH("fauberteau",$H203,1))</formula>
    </cfRule>
    <cfRule type="expression" dxfId="23193" priority="31196">
      <formula>AND(ISNUMBER(AT203),SEARCH("roberdet",$H203,1))</formula>
    </cfRule>
    <cfRule type="expression" dxfId="23192" priority="31197">
      <formula>AND(ISNUMBER(AT203),SEARCH("guillemot",$H203,1))</formula>
    </cfRule>
    <cfRule type="expression" dxfId="23191" priority="31198">
      <formula>AND(ISNUMBER(AT203),SEARCH("galet",$H203,1))</formula>
    </cfRule>
    <cfRule type="expression" dxfId="23190" priority="31199">
      <formula>AND(ISNUMBER(AT203),SEARCH("ayad",$H203,1))</formula>
    </cfRule>
    <cfRule type="expression" dxfId="23189" priority="31200">
      <formula>AND(ISNUMBER(AT203),SEARCH("lavoillote",$H203,1))</formula>
    </cfRule>
    <cfRule type="expression" dxfId="23188" priority="31201">
      <formula>AND(ISNUMBER(AT203),SEARCH("fancelli",$H203,1))</formula>
    </cfRule>
    <cfRule type="expression" dxfId="23187" priority="31202">
      <formula>AND(ISNUMBER(AT203),SEARCH("morelle",$H203,1))</formula>
    </cfRule>
    <cfRule type="expression" dxfId="23186" priority="31203">
      <formula>AND(ISNUMBER(AT203),SEARCH("rendler",$H203,1))</formula>
    </cfRule>
    <cfRule type="expression" dxfId="23185" priority="31204">
      <formula>AND(ISNUMBER(AT203),SEARCH("palasi",$H203,1))</formula>
    </cfRule>
    <cfRule type="expression" dxfId="23184" priority="31205">
      <formula>AND(ISNUMBER(AT203),SEARCH("fercoq",$H203,1))</formula>
    </cfRule>
    <cfRule type="expression" dxfId="23183" priority="31206">
      <formula>AND(ISNUMBER(AT203),SEARCH("soukane",$H203,1))</formula>
    </cfRule>
    <cfRule type="expression" dxfId="23182" priority="31207">
      <formula>AND(ISNUMBER(AT203),SEARCH("segado",$H203,1))</formula>
    </cfRule>
    <cfRule type="expression" dxfId="23181" priority="31208">
      <formula>AND(ISNUMBER(AT203),SEARCH("ravaut",$H203,1))</formula>
    </cfRule>
  </conditionalFormatting>
  <conditionalFormatting sqref="AT203:AT204">
    <cfRule type="expression" dxfId="23180" priority="31151">
      <formula>AND(ISNUMBER(AT203),SEARCH("busca",$H203,1))</formula>
    </cfRule>
    <cfRule type="expression" dxfId="23179" priority="31152">
      <formula>AND(ISNUMBER(AT203),SEARCH("herradi",$H203,1))</formula>
    </cfRule>
    <cfRule type="expression" dxfId="23178" priority="31153">
      <formula>AND(ISNUMBER(AT203),SEARCH("kern",$H203,1))</formula>
    </cfRule>
    <cfRule type="expression" dxfId="23177" priority="31154">
      <formula>AND(ISNUMBER(AT203),SEARCH("cros",$H203,1))</formula>
    </cfRule>
    <cfRule type="expression" dxfId="23176" priority="31155">
      <formula>AND(ISNUMBER(AT203),SEARCH("duhart",$H203,1))</formula>
    </cfRule>
    <cfRule type="expression" dxfId="23175" priority="31156">
      <formula>AND(ISNUMBER(AT203),SEARCH("busca",$H203,1))</formula>
    </cfRule>
    <cfRule type="expression" dxfId="23174" priority="31157">
      <formula>AND(ISNUMBER(AT203),SEARCH("hernandez",$H203,1))</formula>
    </cfRule>
    <cfRule type="expression" dxfId="23173" priority="31158">
      <formula>AND(ISNUMBER(AT203),SEARCH("diedler",$H203,1))</formula>
    </cfRule>
    <cfRule type="expression" dxfId="23172" priority="31159">
      <formula>AND(ISNUMBER(AT203),SEARCH("fauberteau",$H203,1))</formula>
    </cfRule>
    <cfRule type="expression" dxfId="23171" priority="31160">
      <formula>AND(ISNUMBER(AT203),SEARCH("roberdet",$H203,1))</formula>
    </cfRule>
    <cfRule type="expression" dxfId="23170" priority="31161">
      <formula>AND(ISNUMBER(AT203),SEARCH("guillemot",$H203,1))</formula>
    </cfRule>
    <cfRule type="expression" dxfId="23169" priority="31162">
      <formula>AND(ISNUMBER(AT203),SEARCH("galet",$H203,1))</formula>
    </cfRule>
    <cfRule type="expression" dxfId="23168" priority="31163">
      <formula>AND(ISNUMBER(AT203),SEARCH("ayad",$H203,1))</formula>
    </cfRule>
    <cfRule type="expression" dxfId="23167" priority="31164">
      <formula>AND(ISNUMBER(AT203),SEARCH("lavoillote",$H203,1))</formula>
    </cfRule>
    <cfRule type="expression" dxfId="23166" priority="31165">
      <formula>AND(ISNUMBER(AT203),SEARCH("fancelli",$H203,1))</formula>
    </cfRule>
    <cfRule type="expression" dxfId="23165" priority="31166">
      <formula>AND(ISNUMBER(AT203),SEARCH("morelle",$H203,1))</formula>
    </cfRule>
    <cfRule type="expression" dxfId="23164" priority="31167">
      <formula>AND(ISNUMBER(AT203),SEARCH("rendler",$H203,1))</formula>
    </cfRule>
    <cfRule type="expression" dxfId="23163" priority="31168">
      <formula>AND(ISNUMBER(AT203),SEARCH("palasi",$H203,1))</formula>
    </cfRule>
    <cfRule type="expression" dxfId="23162" priority="31169">
      <formula>AND(ISNUMBER(AT203),SEARCH("fercoq",$H203,1))</formula>
    </cfRule>
    <cfRule type="expression" dxfId="23161" priority="31170">
      <formula>AND(ISNUMBER(AT203),SEARCH("soukane",$H203,1))</formula>
    </cfRule>
    <cfRule type="expression" dxfId="23160" priority="31171">
      <formula>AND(ISNUMBER(AT203),SEARCH("segado",$H203,1))</formula>
    </cfRule>
    <cfRule type="expression" dxfId="23159" priority="31172">
      <formula>AND(ISNUMBER(AT203),SEARCH("ravaut",$H203,1))</formula>
    </cfRule>
    <cfRule type="expression" dxfId="23158" priority="31173">
      <formula>AND(ISNUMBER(AT203),SEARCH("diedler",$H203,1))</formula>
    </cfRule>
    <cfRule type="expression" dxfId="23157" priority="31174">
      <formula>AND(ISNUMBER(AT203),SEARCH("roberdet",$H203,1))</formula>
    </cfRule>
    <cfRule type="expression" dxfId="23156" priority="31175">
      <formula>AND(ISNUMBER(AT203),SEARCH("guillemot",$H203,1))</formula>
    </cfRule>
    <cfRule type="expression" dxfId="23155" priority="31176">
      <formula>AND(ISNUMBER(AT203),SEARCH("galet",$H203,1))</formula>
    </cfRule>
    <cfRule type="expression" dxfId="23154" priority="31177">
      <formula>AND(ISNUMBER(AT203),SEARCH("ayad",$H203,1))</formula>
    </cfRule>
    <cfRule type="expression" dxfId="23153" priority="31178">
      <formula>AND(ISNUMBER(AT203),SEARCH("lavoillote",$H203,1))</formula>
    </cfRule>
    <cfRule type="expression" dxfId="23152" priority="31179">
      <formula>AND(ISNUMBER(AT203),SEARCH("fancelli",$H203,1))</formula>
    </cfRule>
    <cfRule type="expression" dxfId="23151" priority="31180">
      <formula>AND(ISNUMBER(AT203),SEARCH("morelle",$H203,1))</formula>
    </cfRule>
    <cfRule type="expression" dxfId="23150" priority="31181">
      <formula>AND(ISNUMBER(AT203),SEARCH("rendler",$H203,1))</formula>
    </cfRule>
    <cfRule type="expression" dxfId="23149" priority="31182">
      <formula>AND(ISNUMBER(AT203),SEARCH("palasi",$H203,1))</formula>
    </cfRule>
    <cfRule type="expression" dxfId="23148" priority="31183">
      <formula>AND(ISNUMBER(AT203),SEARCH("fercoq",$H203,1))</formula>
    </cfRule>
    <cfRule type="expression" dxfId="23147" priority="31184">
      <formula>AND(ISNUMBER(AT203),SEARCH("soukane",$H203,1))</formula>
    </cfRule>
    <cfRule type="expression" dxfId="23146" priority="31185">
      <formula>AND(ISNUMBER(AT203),SEARCH("segado",$H203,1))</formula>
    </cfRule>
    <cfRule type="expression" dxfId="23145" priority="31186">
      <formula>AND(ISNUMBER(AT203),SEARCH("ravaut",$H203,1))</formula>
    </cfRule>
  </conditionalFormatting>
  <conditionalFormatting sqref="AT203:AT204">
    <cfRule type="expression" dxfId="23144" priority="31129">
      <formula>AND(ISNUMBER(AT203),SEARCH("busca",$H203,1))</formula>
    </cfRule>
    <cfRule type="expression" dxfId="23143" priority="31130">
      <formula>AND(ISNUMBER(AT203),SEARCH("herradi",$H203,1))</formula>
    </cfRule>
    <cfRule type="expression" dxfId="23142" priority="31131">
      <formula>AND(ISNUMBER(AT203),SEARCH("kern",$H203,1))</formula>
    </cfRule>
    <cfRule type="expression" dxfId="23141" priority="31132">
      <formula>AND(ISNUMBER(AT203),SEARCH("cros",$H203,1))</formula>
    </cfRule>
    <cfRule type="expression" dxfId="23140" priority="31133">
      <formula>AND(ISNUMBER(AT203),SEARCH("duhart",$H203,1))</formula>
    </cfRule>
    <cfRule type="expression" dxfId="23139" priority="31134">
      <formula>AND(ISNUMBER(AT203),SEARCH("busca",$H203,1))</formula>
    </cfRule>
    <cfRule type="expression" dxfId="23138" priority="31135">
      <formula>AND(ISNUMBER(AT203),SEARCH("hernandez",$H203,1))</formula>
    </cfRule>
    <cfRule type="expression" dxfId="23137" priority="31136">
      <formula>AND(ISNUMBER(AT203),SEARCH("diedler",$H203,1))</formula>
    </cfRule>
    <cfRule type="expression" dxfId="23136" priority="31137">
      <formula>AND(ISNUMBER(AT203),SEARCH("fauberteau",$H203,1))</formula>
    </cfRule>
    <cfRule type="expression" dxfId="23135" priority="31138">
      <formula>AND(ISNUMBER(AT203),SEARCH("roberdet",$H203,1))</formula>
    </cfRule>
    <cfRule type="expression" dxfId="23134" priority="31139">
      <formula>AND(ISNUMBER(AT203),SEARCH("guillemot",$H203,1))</formula>
    </cfRule>
    <cfRule type="expression" dxfId="23133" priority="31140">
      <formula>AND(ISNUMBER(AT203),SEARCH("galet",$H203,1))</formula>
    </cfRule>
    <cfRule type="expression" dxfId="23132" priority="31141">
      <formula>AND(ISNUMBER(AT203),SEARCH("ayad",$H203,1))</formula>
    </cfRule>
    <cfRule type="expression" dxfId="23131" priority="31142">
      <formula>AND(ISNUMBER(AT203),SEARCH("lavoillote",$H203,1))</formula>
    </cfRule>
    <cfRule type="expression" dxfId="23130" priority="31143">
      <formula>AND(ISNUMBER(AT203),SEARCH("fancelli",$H203,1))</formula>
    </cfRule>
    <cfRule type="expression" dxfId="23129" priority="31144">
      <formula>AND(ISNUMBER(AT203),SEARCH("morelle",$H203,1))</formula>
    </cfRule>
    <cfRule type="expression" dxfId="23128" priority="31145">
      <formula>AND(ISNUMBER(AT203),SEARCH("rendler",$H203,1))</formula>
    </cfRule>
    <cfRule type="expression" dxfId="23127" priority="31146">
      <formula>AND(ISNUMBER(AT203),SEARCH("palasi",$H203,1))</formula>
    </cfRule>
    <cfRule type="expression" dxfId="23126" priority="31147">
      <formula>AND(ISNUMBER(AT203),SEARCH("fercoq",$H203,1))</formula>
    </cfRule>
    <cfRule type="expression" dxfId="23125" priority="31148">
      <formula>AND(ISNUMBER(AT203),SEARCH("soukane",$H203,1))</formula>
    </cfRule>
    <cfRule type="expression" dxfId="23124" priority="31149">
      <formula>AND(ISNUMBER(AT203),SEARCH("segado",$H203,1))</formula>
    </cfRule>
    <cfRule type="expression" dxfId="23123" priority="31150">
      <formula>AND(ISNUMBER(AT203),SEARCH("ravaut",$H203,1))</formula>
    </cfRule>
  </conditionalFormatting>
  <conditionalFormatting sqref="AT203:AT204">
    <cfRule type="expression" dxfId="23122" priority="31093">
      <formula>AND(ISNUMBER(AT203),SEARCH("busca",$H203,1))</formula>
    </cfRule>
    <cfRule type="expression" dxfId="23121" priority="31094">
      <formula>AND(ISNUMBER(AT203),SEARCH("herradi",$H203,1))</formula>
    </cfRule>
    <cfRule type="expression" dxfId="23120" priority="31095">
      <formula>AND(ISNUMBER(AT203),SEARCH("kern",$H203,1))</formula>
    </cfRule>
    <cfRule type="expression" dxfId="23119" priority="31096">
      <formula>AND(ISNUMBER(AT203),SEARCH("cros",$H203,1))</formula>
    </cfRule>
    <cfRule type="expression" dxfId="23118" priority="31097">
      <formula>AND(ISNUMBER(AT203),SEARCH("duhart",$H203,1))</formula>
    </cfRule>
    <cfRule type="expression" dxfId="23117" priority="31098">
      <formula>AND(ISNUMBER(AT203),SEARCH("busca",$H203,1))</formula>
    </cfRule>
    <cfRule type="expression" dxfId="23116" priority="31099">
      <formula>AND(ISNUMBER(AT203),SEARCH("hernandez",$H203,1))</formula>
    </cfRule>
    <cfRule type="expression" dxfId="23115" priority="31100">
      <formula>AND(ISNUMBER(AT203),SEARCH("diedler",$H203,1))</formula>
    </cfRule>
    <cfRule type="expression" dxfId="23114" priority="31101">
      <formula>AND(ISNUMBER(AT203),SEARCH("fauberteau",$H203,1))</formula>
    </cfRule>
    <cfRule type="expression" dxfId="23113" priority="31102">
      <formula>AND(ISNUMBER(AT203),SEARCH("roberdet",$H203,1))</formula>
    </cfRule>
    <cfRule type="expression" dxfId="23112" priority="31103">
      <formula>AND(ISNUMBER(AT203),SEARCH("guillemot",$H203,1))</formula>
    </cfRule>
    <cfRule type="expression" dxfId="23111" priority="31104">
      <formula>AND(ISNUMBER(AT203),SEARCH("galet",$H203,1))</formula>
    </cfRule>
    <cfRule type="expression" dxfId="23110" priority="31105">
      <formula>AND(ISNUMBER(AT203),SEARCH("ayad",$H203,1))</formula>
    </cfRule>
    <cfRule type="expression" dxfId="23109" priority="31106">
      <formula>AND(ISNUMBER(AT203),SEARCH("lavoillote",$H203,1))</formula>
    </cfRule>
    <cfRule type="expression" dxfId="23108" priority="31107">
      <formula>AND(ISNUMBER(AT203),SEARCH("fancelli",$H203,1))</formula>
    </cfRule>
    <cfRule type="expression" dxfId="23107" priority="31108">
      <formula>AND(ISNUMBER(AT203),SEARCH("morelle",$H203,1))</formula>
    </cfRule>
    <cfRule type="expression" dxfId="23106" priority="31109">
      <formula>AND(ISNUMBER(AT203),SEARCH("rendler",$H203,1))</formula>
    </cfRule>
    <cfRule type="expression" dxfId="23105" priority="31110">
      <formula>AND(ISNUMBER(AT203),SEARCH("palasi",$H203,1))</formula>
    </cfRule>
    <cfRule type="expression" dxfId="23104" priority="31111">
      <formula>AND(ISNUMBER(AT203),SEARCH("fercoq",$H203,1))</formula>
    </cfRule>
    <cfRule type="expression" dxfId="23103" priority="31112">
      <formula>AND(ISNUMBER(AT203),SEARCH("soukane",$H203,1))</formula>
    </cfRule>
    <cfRule type="expression" dxfId="23102" priority="31113">
      <formula>AND(ISNUMBER(AT203),SEARCH("segado",$H203,1))</formula>
    </cfRule>
    <cfRule type="expression" dxfId="23101" priority="31114">
      <formula>AND(ISNUMBER(AT203),SEARCH("ravaut",$H203,1))</formula>
    </cfRule>
    <cfRule type="expression" dxfId="23100" priority="31115">
      <formula>AND(ISNUMBER(AT203),SEARCH("diedler",$H203,1))</formula>
    </cfRule>
    <cfRule type="expression" dxfId="23099" priority="31116">
      <formula>AND(ISNUMBER(AT203),SEARCH("roberdet",$H203,1))</formula>
    </cfRule>
    <cfRule type="expression" dxfId="23098" priority="31117">
      <formula>AND(ISNUMBER(AT203),SEARCH("guillemot",$H203,1))</formula>
    </cfRule>
    <cfRule type="expression" dxfId="23097" priority="31118">
      <formula>AND(ISNUMBER(AT203),SEARCH("galet",$H203,1))</formula>
    </cfRule>
    <cfRule type="expression" dxfId="23096" priority="31119">
      <formula>AND(ISNUMBER(AT203),SEARCH("ayad",$H203,1))</formula>
    </cfRule>
    <cfRule type="expression" dxfId="23095" priority="31120">
      <formula>AND(ISNUMBER(AT203),SEARCH("lavoillote",$H203,1))</formula>
    </cfRule>
    <cfRule type="expression" dxfId="23094" priority="31121">
      <formula>AND(ISNUMBER(AT203),SEARCH("fancelli",$H203,1))</formula>
    </cfRule>
    <cfRule type="expression" dxfId="23093" priority="31122">
      <formula>AND(ISNUMBER(AT203),SEARCH("morelle",$H203,1))</formula>
    </cfRule>
    <cfRule type="expression" dxfId="23092" priority="31123">
      <formula>AND(ISNUMBER(AT203),SEARCH("rendler",$H203,1))</formula>
    </cfRule>
    <cfRule type="expression" dxfId="23091" priority="31124">
      <formula>AND(ISNUMBER(AT203),SEARCH("palasi",$H203,1))</formula>
    </cfRule>
    <cfRule type="expression" dxfId="23090" priority="31125">
      <formula>AND(ISNUMBER(AT203),SEARCH("fercoq",$H203,1))</formula>
    </cfRule>
    <cfRule type="expression" dxfId="23089" priority="31126">
      <formula>AND(ISNUMBER(AT203),SEARCH("soukane",$H203,1))</formula>
    </cfRule>
    <cfRule type="expression" dxfId="23088" priority="31127">
      <formula>AND(ISNUMBER(AT203),SEARCH("segado",$H203,1))</formula>
    </cfRule>
    <cfRule type="expression" dxfId="23087" priority="31128">
      <formula>AND(ISNUMBER(AT203),SEARCH("ravaut",$H203,1))</formula>
    </cfRule>
  </conditionalFormatting>
  <conditionalFormatting sqref="AT209">
    <cfRule type="expression" dxfId="23086" priority="31071">
      <formula>AND(ISNUMBER(AT209),SEARCH("busca",$H209,1))</formula>
    </cfRule>
    <cfRule type="expression" dxfId="23085" priority="31072">
      <formula>AND(ISNUMBER(AT209),SEARCH("herradi",$H209,1))</formula>
    </cfRule>
    <cfRule type="expression" dxfId="23084" priority="31073">
      <formula>AND(ISNUMBER(AT209),SEARCH("kern",$H209,1))</formula>
    </cfRule>
    <cfRule type="expression" dxfId="23083" priority="31074">
      <formula>AND(ISNUMBER(AT209),SEARCH("cros",$H209,1))</formula>
    </cfRule>
    <cfRule type="expression" dxfId="23082" priority="31075">
      <formula>AND(ISNUMBER(AT209),SEARCH("duhart",$H209,1))</formula>
    </cfRule>
    <cfRule type="expression" dxfId="23081" priority="31076">
      <formula>AND(ISNUMBER(AT209),SEARCH("busca",$H209,1))</formula>
    </cfRule>
    <cfRule type="expression" dxfId="23080" priority="31077">
      <formula>AND(ISNUMBER(AT209),SEARCH("hernandez",$H209,1))</formula>
    </cfRule>
    <cfRule type="expression" dxfId="23079" priority="31078">
      <formula>AND(ISNUMBER(AT209),SEARCH("diedler",$H209,1))</formula>
    </cfRule>
    <cfRule type="expression" dxfId="23078" priority="31079">
      <formula>AND(ISNUMBER(AT209),SEARCH("fauberteau",$H209,1))</formula>
    </cfRule>
    <cfRule type="expression" dxfId="23077" priority="31080">
      <formula>AND(ISNUMBER(AT209),SEARCH("roberdet",$H209,1))</formula>
    </cfRule>
    <cfRule type="expression" dxfId="23076" priority="31081">
      <formula>AND(ISNUMBER(AT209),SEARCH("guillemot",$H209,1))</formula>
    </cfRule>
    <cfRule type="expression" dxfId="23075" priority="31082">
      <formula>AND(ISNUMBER(AT209),SEARCH("galet",$H209,1))</formula>
    </cfRule>
    <cfRule type="expression" dxfId="23074" priority="31083">
      <formula>AND(ISNUMBER(AT209),SEARCH("ayad",$H209,1))</formula>
    </cfRule>
    <cfRule type="expression" dxfId="23073" priority="31084">
      <formula>AND(ISNUMBER(AT209),SEARCH("lavoillote",$H209,1))</formula>
    </cfRule>
    <cfRule type="expression" dxfId="23072" priority="31085">
      <formula>AND(ISNUMBER(AT209),SEARCH("fancelli",$H209,1))</formula>
    </cfRule>
    <cfRule type="expression" dxfId="23071" priority="31086">
      <formula>AND(ISNUMBER(AT209),SEARCH("morelle",$H209,1))</formula>
    </cfRule>
    <cfRule type="expression" dxfId="23070" priority="31087">
      <formula>AND(ISNUMBER(AT209),SEARCH("rendler",$H209,1))</formula>
    </cfRule>
    <cfRule type="expression" dxfId="23069" priority="31088">
      <formula>AND(ISNUMBER(AT209),SEARCH("palasi",$H209,1))</formula>
    </cfRule>
    <cfRule type="expression" dxfId="23068" priority="31089">
      <formula>AND(ISNUMBER(AT209),SEARCH("fercoq",$H209,1))</formula>
    </cfRule>
    <cfRule type="expression" dxfId="23067" priority="31090">
      <formula>AND(ISNUMBER(AT209),SEARCH("soukane",$H209,1))</formula>
    </cfRule>
    <cfRule type="expression" dxfId="23066" priority="31091">
      <formula>AND(ISNUMBER(AT209),SEARCH("segado",$H209,1))</formula>
    </cfRule>
    <cfRule type="expression" dxfId="23065" priority="31092">
      <formula>AND(ISNUMBER(AT209),SEARCH("ravaut",$H209,1))</formula>
    </cfRule>
  </conditionalFormatting>
  <conditionalFormatting sqref="AT209">
    <cfRule type="expression" dxfId="23064" priority="31035">
      <formula>AND(ISNUMBER(AT209),SEARCH("busca",$H209,1))</formula>
    </cfRule>
    <cfRule type="expression" dxfId="23063" priority="31036">
      <formula>AND(ISNUMBER(AT209),SEARCH("herradi",$H209,1))</formula>
    </cfRule>
    <cfRule type="expression" dxfId="23062" priority="31037">
      <formula>AND(ISNUMBER(AT209),SEARCH("kern",$H209,1))</formula>
    </cfRule>
    <cfRule type="expression" dxfId="23061" priority="31038">
      <formula>AND(ISNUMBER(AT209),SEARCH("cros",$H209,1))</formula>
    </cfRule>
    <cfRule type="expression" dxfId="23060" priority="31039">
      <formula>AND(ISNUMBER(AT209),SEARCH("duhart",$H209,1))</formula>
    </cfRule>
    <cfRule type="expression" dxfId="23059" priority="31040">
      <formula>AND(ISNUMBER(AT209),SEARCH("busca",$H209,1))</formula>
    </cfRule>
    <cfRule type="expression" dxfId="23058" priority="31041">
      <formula>AND(ISNUMBER(AT209),SEARCH("hernandez",$H209,1))</formula>
    </cfRule>
    <cfRule type="expression" dxfId="23057" priority="31042">
      <formula>AND(ISNUMBER(AT209),SEARCH("diedler",$H209,1))</formula>
    </cfRule>
    <cfRule type="expression" dxfId="23056" priority="31043">
      <formula>AND(ISNUMBER(AT209),SEARCH("fauberteau",$H209,1))</formula>
    </cfRule>
    <cfRule type="expression" dxfId="23055" priority="31044">
      <formula>AND(ISNUMBER(AT209),SEARCH("roberdet",$H209,1))</formula>
    </cfRule>
    <cfRule type="expression" dxfId="23054" priority="31045">
      <formula>AND(ISNUMBER(AT209),SEARCH("guillemot",$H209,1))</formula>
    </cfRule>
    <cfRule type="expression" dxfId="23053" priority="31046">
      <formula>AND(ISNUMBER(AT209),SEARCH("galet",$H209,1))</formula>
    </cfRule>
    <cfRule type="expression" dxfId="23052" priority="31047">
      <formula>AND(ISNUMBER(AT209),SEARCH("ayad",$H209,1))</formula>
    </cfRule>
    <cfRule type="expression" dxfId="23051" priority="31048">
      <formula>AND(ISNUMBER(AT209),SEARCH("lavoillote",$H209,1))</formula>
    </cfRule>
    <cfRule type="expression" dxfId="23050" priority="31049">
      <formula>AND(ISNUMBER(AT209),SEARCH("fancelli",$H209,1))</formula>
    </cfRule>
    <cfRule type="expression" dxfId="23049" priority="31050">
      <formula>AND(ISNUMBER(AT209),SEARCH("morelle",$H209,1))</formula>
    </cfRule>
    <cfRule type="expression" dxfId="23048" priority="31051">
      <formula>AND(ISNUMBER(AT209),SEARCH("rendler",$H209,1))</formula>
    </cfRule>
    <cfRule type="expression" dxfId="23047" priority="31052">
      <formula>AND(ISNUMBER(AT209),SEARCH("palasi",$H209,1))</formula>
    </cfRule>
    <cfRule type="expression" dxfId="23046" priority="31053">
      <formula>AND(ISNUMBER(AT209),SEARCH("fercoq",$H209,1))</formula>
    </cfRule>
    <cfRule type="expression" dxfId="23045" priority="31054">
      <formula>AND(ISNUMBER(AT209),SEARCH("soukane",$H209,1))</formula>
    </cfRule>
    <cfRule type="expression" dxfId="23044" priority="31055">
      <formula>AND(ISNUMBER(AT209),SEARCH("segado",$H209,1))</formula>
    </cfRule>
    <cfRule type="expression" dxfId="23043" priority="31056">
      <formula>AND(ISNUMBER(AT209),SEARCH("ravaut",$H209,1))</formula>
    </cfRule>
    <cfRule type="expression" dxfId="23042" priority="31057">
      <formula>AND(ISNUMBER(AT209),SEARCH("diedler",$H209,1))</formula>
    </cfRule>
    <cfRule type="expression" dxfId="23041" priority="31058">
      <formula>AND(ISNUMBER(AT209),SEARCH("roberdet",$H209,1))</formula>
    </cfRule>
    <cfRule type="expression" dxfId="23040" priority="31059">
      <formula>AND(ISNUMBER(AT209),SEARCH("guillemot",$H209,1))</formula>
    </cfRule>
    <cfRule type="expression" dxfId="23039" priority="31060">
      <formula>AND(ISNUMBER(AT209),SEARCH("galet",$H209,1))</formula>
    </cfRule>
    <cfRule type="expression" dxfId="23038" priority="31061">
      <formula>AND(ISNUMBER(AT209),SEARCH("ayad",$H209,1))</formula>
    </cfRule>
    <cfRule type="expression" dxfId="23037" priority="31062">
      <formula>AND(ISNUMBER(AT209),SEARCH("lavoillote",$H209,1))</formula>
    </cfRule>
    <cfRule type="expression" dxfId="23036" priority="31063">
      <formula>AND(ISNUMBER(AT209),SEARCH("fancelli",$H209,1))</formula>
    </cfRule>
    <cfRule type="expression" dxfId="23035" priority="31064">
      <formula>AND(ISNUMBER(AT209),SEARCH("morelle",$H209,1))</formula>
    </cfRule>
    <cfRule type="expression" dxfId="23034" priority="31065">
      <formula>AND(ISNUMBER(AT209),SEARCH("rendler",$H209,1))</formula>
    </cfRule>
    <cfRule type="expression" dxfId="23033" priority="31066">
      <formula>AND(ISNUMBER(AT209),SEARCH("palasi",$H209,1))</formula>
    </cfRule>
    <cfRule type="expression" dxfId="23032" priority="31067">
      <formula>AND(ISNUMBER(AT209),SEARCH("fercoq",$H209,1))</formula>
    </cfRule>
    <cfRule type="expression" dxfId="23031" priority="31068">
      <formula>AND(ISNUMBER(AT209),SEARCH("soukane",$H209,1))</formula>
    </cfRule>
    <cfRule type="expression" dxfId="23030" priority="31069">
      <formula>AND(ISNUMBER(AT209),SEARCH("segado",$H209,1))</formula>
    </cfRule>
    <cfRule type="expression" dxfId="23029" priority="31070">
      <formula>AND(ISNUMBER(AT209),SEARCH("ravaut",$H209,1))</formula>
    </cfRule>
  </conditionalFormatting>
  <conditionalFormatting sqref="AT210">
    <cfRule type="expression" dxfId="23028" priority="31013">
      <formula>AND(ISNUMBER(AT210),SEARCH("busca",$H210,1))</formula>
    </cfRule>
    <cfRule type="expression" dxfId="23027" priority="31014">
      <formula>AND(ISNUMBER(AT210),SEARCH("herradi",$H210,1))</formula>
    </cfRule>
    <cfRule type="expression" dxfId="23026" priority="31015">
      <formula>AND(ISNUMBER(AT210),SEARCH("kern",$H210,1))</formula>
    </cfRule>
    <cfRule type="expression" dxfId="23025" priority="31016">
      <formula>AND(ISNUMBER(AT210),SEARCH("cros",$H210,1))</formula>
    </cfRule>
    <cfRule type="expression" dxfId="23024" priority="31017">
      <formula>AND(ISNUMBER(AT210),SEARCH("duhart",$H210,1))</formula>
    </cfRule>
    <cfRule type="expression" dxfId="23023" priority="31018">
      <formula>AND(ISNUMBER(AT210),SEARCH("busca",$H210,1))</formula>
    </cfRule>
    <cfRule type="expression" dxfId="23022" priority="31019">
      <formula>AND(ISNUMBER(AT210),SEARCH("hernandez",$H210,1))</formula>
    </cfRule>
    <cfRule type="expression" dxfId="23021" priority="31020">
      <formula>AND(ISNUMBER(AT210),SEARCH("diedler",$H210,1))</formula>
    </cfRule>
    <cfRule type="expression" dxfId="23020" priority="31021">
      <formula>AND(ISNUMBER(AT210),SEARCH("fauberteau",$H210,1))</formula>
    </cfRule>
    <cfRule type="expression" dxfId="23019" priority="31022">
      <formula>AND(ISNUMBER(AT210),SEARCH("roberdet",$H210,1))</formula>
    </cfRule>
    <cfRule type="expression" dxfId="23018" priority="31023">
      <formula>AND(ISNUMBER(AT210),SEARCH("guillemot",$H210,1))</formula>
    </cfRule>
    <cfRule type="expression" dxfId="23017" priority="31024">
      <formula>AND(ISNUMBER(AT210),SEARCH("galet",$H210,1))</formula>
    </cfRule>
    <cfRule type="expression" dxfId="23016" priority="31025">
      <formula>AND(ISNUMBER(AT210),SEARCH("ayad",$H210,1))</formula>
    </cfRule>
    <cfRule type="expression" dxfId="23015" priority="31026">
      <formula>AND(ISNUMBER(AT210),SEARCH("lavoillote",$H210,1))</formula>
    </cfRule>
    <cfRule type="expression" dxfId="23014" priority="31027">
      <formula>AND(ISNUMBER(AT210),SEARCH("fancelli",$H210,1))</formula>
    </cfRule>
    <cfRule type="expression" dxfId="23013" priority="31028">
      <formula>AND(ISNUMBER(AT210),SEARCH("morelle",$H210,1))</formula>
    </cfRule>
    <cfRule type="expression" dxfId="23012" priority="31029">
      <formula>AND(ISNUMBER(AT210),SEARCH("rendler",$H210,1))</formula>
    </cfRule>
    <cfRule type="expression" dxfId="23011" priority="31030">
      <formula>AND(ISNUMBER(AT210),SEARCH("palasi",$H210,1))</formula>
    </cfRule>
    <cfRule type="expression" dxfId="23010" priority="31031">
      <formula>AND(ISNUMBER(AT210),SEARCH("fercoq",$H210,1))</formula>
    </cfRule>
    <cfRule type="expression" dxfId="23009" priority="31032">
      <formula>AND(ISNUMBER(AT210),SEARCH("soukane",$H210,1))</formula>
    </cfRule>
    <cfRule type="expression" dxfId="23008" priority="31033">
      <formula>AND(ISNUMBER(AT210),SEARCH("segado",$H210,1))</formula>
    </cfRule>
    <cfRule type="expression" dxfId="23007" priority="31034">
      <formula>AND(ISNUMBER(AT210),SEARCH("ravaut",$H210,1))</formula>
    </cfRule>
  </conditionalFormatting>
  <conditionalFormatting sqref="AT210">
    <cfRule type="expression" dxfId="23006" priority="30977">
      <formula>AND(ISNUMBER(AT210),SEARCH("busca",$H210,1))</formula>
    </cfRule>
    <cfRule type="expression" dxfId="23005" priority="30978">
      <formula>AND(ISNUMBER(AT210),SEARCH("herradi",$H210,1))</formula>
    </cfRule>
    <cfRule type="expression" dxfId="23004" priority="30979">
      <formula>AND(ISNUMBER(AT210),SEARCH("kern",$H210,1))</formula>
    </cfRule>
    <cfRule type="expression" dxfId="23003" priority="30980">
      <formula>AND(ISNUMBER(AT210),SEARCH("cros",$H210,1))</formula>
    </cfRule>
    <cfRule type="expression" dxfId="23002" priority="30981">
      <formula>AND(ISNUMBER(AT210),SEARCH("duhart",$H210,1))</formula>
    </cfRule>
    <cfRule type="expression" dxfId="23001" priority="30982">
      <formula>AND(ISNUMBER(AT210),SEARCH("busca",$H210,1))</formula>
    </cfRule>
    <cfRule type="expression" dxfId="23000" priority="30983">
      <formula>AND(ISNUMBER(AT210),SEARCH("hernandez",$H210,1))</formula>
    </cfRule>
    <cfRule type="expression" dxfId="22999" priority="30984">
      <formula>AND(ISNUMBER(AT210),SEARCH("diedler",$H210,1))</formula>
    </cfRule>
    <cfRule type="expression" dxfId="22998" priority="30985">
      <formula>AND(ISNUMBER(AT210),SEARCH("fauberteau",$H210,1))</formula>
    </cfRule>
    <cfRule type="expression" dxfId="22997" priority="30986">
      <formula>AND(ISNUMBER(AT210),SEARCH("roberdet",$H210,1))</formula>
    </cfRule>
    <cfRule type="expression" dxfId="22996" priority="30987">
      <formula>AND(ISNUMBER(AT210),SEARCH("guillemot",$H210,1))</formula>
    </cfRule>
    <cfRule type="expression" dxfId="22995" priority="30988">
      <formula>AND(ISNUMBER(AT210),SEARCH("galet",$H210,1))</formula>
    </cfRule>
    <cfRule type="expression" dxfId="22994" priority="30989">
      <formula>AND(ISNUMBER(AT210),SEARCH("ayad",$H210,1))</formula>
    </cfRule>
    <cfRule type="expression" dxfId="22993" priority="30990">
      <formula>AND(ISNUMBER(AT210),SEARCH("lavoillote",$H210,1))</formula>
    </cfRule>
    <cfRule type="expression" dxfId="22992" priority="30991">
      <formula>AND(ISNUMBER(AT210),SEARCH("fancelli",$H210,1))</formula>
    </cfRule>
    <cfRule type="expression" dxfId="22991" priority="30992">
      <formula>AND(ISNUMBER(AT210),SEARCH("morelle",$H210,1))</formula>
    </cfRule>
    <cfRule type="expression" dxfId="22990" priority="30993">
      <formula>AND(ISNUMBER(AT210),SEARCH("rendler",$H210,1))</formula>
    </cfRule>
    <cfRule type="expression" dxfId="22989" priority="30994">
      <formula>AND(ISNUMBER(AT210),SEARCH("palasi",$H210,1))</formula>
    </cfRule>
    <cfRule type="expression" dxfId="22988" priority="30995">
      <formula>AND(ISNUMBER(AT210),SEARCH("fercoq",$H210,1))</formula>
    </cfRule>
    <cfRule type="expression" dxfId="22987" priority="30996">
      <formula>AND(ISNUMBER(AT210),SEARCH("soukane",$H210,1))</formula>
    </cfRule>
    <cfRule type="expression" dxfId="22986" priority="30997">
      <formula>AND(ISNUMBER(AT210),SEARCH("segado",$H210,1))</formula>
    </cfRule>
    <cfRule type="expression" dxfId="22985" priority="30998">
      <formula>AND(ISNUMBER(AT210),SEARCH("ravaut",$H210,1))</formula>
    </cfRule>
    <cfRule type="expression" dxfId="22984" priority="30999">
      <formula>AND(ISNUMBER(AT210),SEARCH("diedler",$H210,1))</formula>
    </cfRule>
    <cfRule type="expression" dxfId="22983" priority="31000">
      <formula>AND(ISNUMBER(AT210),SEARCH("roberdet",$H210,1))</formula>
    </cfRule>
    <cfRule type="expression" dxfId="22982" priority="31001">
      <formula>AND(ISNUMBER(AT210),SEARCH("guillemot",$H210,1))</formula>
    </cfRule>
    <cfRule type="expression" dxfId="22981" priority="31002">
      <formula>AND(ISNUMBER(AT210),SEARCH("galet",$H210,1))</formula>
    </cfRule>
    <cfRule type="expression" dxfId="22980" priority="31003">
      <formula>AND(ISNUMBER(AT210),SEARCH("ayad",$H210,1))</formula>
    </cfRule>
    <cfRule type="expression" dxfId="22979" priority="31004">
      <formula>AND(ISNUMBER(AT210),SEARCH("lavoillote",$H210,1))</formula>
    </cfRule>
    <cfRule type="expression" dxfId="22978" priority="31005">
      <formula>AND(ISNUMBER(AT210),SEARCH("fancelli",$H210,1))</formula>
    </cfRule>
    <cfRule type="expression" dxfId="22977" priority="31006">
      <formula>AND(ISNUMBER(AT210),SEARCH("morelle",$H210,1))</formula>
    </cfRule>
    <cfRule type="expression" dxfId="22976" priority="31007">
      <formula>AND(ISNUMBER(AT210),SEARCH("rendler",$H210,1))</formula>
    </cfRule>
    <cfRule type="expression" dxfId="22975" priority="31008">
      <formula>AND(ISNUMBER(AT210),SEARCH("palasi",$H210,1))</formula>
    </cfRule>
    <cfRule type="expression" dxfId="22974" priority="31009">
      <formula>AND(ISNUMBER(AT210),SEARCH("fercoq",$H210,1))</formula>
    </cfRule>
    <cfRule type="expression" dxfId="22973" priority="31010">
      <formula>AND(ISNUMBER(AT210),SEARCH("soukane",$H210,1))</formula>
    </cfRule>
    <cfRule type="expression" dxfId="22972" priority="31011">
      <formula>AND(ISNUMBER(AT210),SEARCH("segado",$H210,1))</formula>
    </cfRule>
    <cfRule type="expression" dxfId="22971" priority="31012">
      <formula>AND(ISNUMBER(AT210),SEARCH("ravaut",$H210,1))</formula>
    </cfRule>
  </conditionalFormatting>
  <conditionalFormatting sqref="AQ211:AQ222">
    <cfRule type="expression" dxfId="22970" priority="30804">
      <formula>AND(ISNUMBER(AQ211),SEARCH("cros",$H211,1))</formula>
    </cfRule>
    <cfRule type="expression" dxfId="22969" priority="30805">
      <formula>AND(ISNUMBER(AQ211),SEARCH("duhart",$H211,1))</formula>
    </cfRule>
    <cfRule type="expression" dxfId="22968" priority="30806">
      <formula>AND(ISNUMBER(AQ211),SEARCH("busca",$H211,1))</formula>
    </cfRule>
    <cfRule type="expression" dxfId="22967" priority="30807">
      <formula>AND(ISNUMBER(AQ211),SEARCH("hernandez",$H211,1))</formula>
    </cfRule>
    <cfRule type="expression" dxfId="22966" priority="30808">
      <formula>AND(ISNUMBER(AQ211),SEARCH("diedler",$H211,1))</formula>
    </cfRule>
    <cfRule type="expression" dxfId="22965" priority="30809">
      <formula>AND(ISNUMBER(AQ211),SEARCH("fauberteau",$H211,1))</formula>
    </cfRule>
    <cfRule type="expression" dxfId="22964" priority="30810">
      <formula>AND(ISNUMBER(AQ211),SEARCH("roberdet",$H211,1))</formula>
    </cfRule>
    <cfRule type="expression" dxfId="22963" priority="30811">
      <formula>AND(ISNUMBER(AQ211),SEARCH("guillemot",$H211,1))</formula>
    </cfRule>
    <cfRule type="expression" dxfId="22962" priority="30812">
      <formula>AND(ISNUMBER(AQ211),SEARCH("galet",$H211,1))</formula>
    </cfRule>
    <cfRule type="expression" dxfId="22961" priority="30813">
      <formula>AND(ISNUMBER(AQ211),SEARCH("ayad",$H211,1))</formula>
    </cfRule>
    <cfRule type="expression" dxfId="22960" priority="30814">
      <formula>AND(ISNUMBER(AQ211),SEARCH("lavoillote",$H211,1))</formula>
    </cfRule>
    <cfRule type="expression" dxfId="22959" priority="30815">
      <formula>AND(ISNUMBER(AQ211),SEARCH("fancelli",$H211,1))</formula>
    </cfRule>
    <cfRule type="expression" dxfId="22958" priority="30816">
      <formula>AND(ISNUMBER(AQ211),SEARCH("morelle",$H211,1))</formula>
    </cfRule>
    <cfRule type="expression" dxfId="22957" priority="30817">
      <formula>AND(ISNUMBER(AQ211),SEARCH("rendler",$H211,1))</formula>
    </cfRule>
    <cfRule type="expression" dxfId="22956" priority="30818">
      <formula>AND(ISNUMBER(AQ211),SEARCH("palasi",$H211,1))</formula>
    </cfRule>
    <cfRule type="expression" dxfId="22955" priority="30819">
      <formula>AND(ISNUMBER(AQ211),SEARCH("fercoq",$H211,1))</formula>
    </cfRule>
    <cfRule type="expression" dxfId="22954" priority="30820">
      <formula>AND(ISNUMBER(AQ211),SEARCH("soukane",$H211,1))</formula>
    </cfRule>
    <cfRule type="expression" dxfId="22953" priority="30821">
      <formula>AND(ISNUMBER(AQ211),SEARCH("segado",$H211,1))</formula>
    </cfRule>
    <cfRule type="expression" dxfId="22952" priority="30822">
      <formula>AND(ISNUMBER(AQ211),SEARCH("ravaut",$H211,1))</formula>
    </cfRule>
  </conditionalFormatting>
  <conditionalFormatting sqref="AQ211:AQ222">
    <cfRule type="expression" dxfId="22951" priority="30782">
      <formula>AND(ISNUMBER(AQ211),SEARCH("busca",$H211,1))</formula>
    </cfRule>
    <cfRule type="expression" dxfId="22950" priority="30783">
      <formula>AND(ISNUMBER(AQ211),SEARCH("herradi",$H211,1))</formula>
    </cfRule>
    <cfRule type="expression" dxfId="22949" priority="30784">
      <formula>AND(ISNUMBER(AQ211),SEARCH("kern",$H211,1))</formula>
    </cfRule>
    <cfRule type="expression" dxfId="22948" priority="30785">
      <formula>AND(ISNUMBER(AQ211),SEARCH("cros",$H211,1))</formula>
    </cfRule>
    <cfRule type="expression" dxfId="22947" priority="30786">
      <formula>AND(ISNUMBER(AQ211),SEARCH("duhart",$H211,1))</formula>
    </cfRule>
    <cfRule type="expression" dxfId="22946" priority="30787">
      <formula>AND(ISNUMBER(AQ211),SEARCH("busca",$H211,1))</formula>
    </cfRule>
    <cfRule type="expression" dxfId="22945" priority="30788">
      <formula>AND(ISNUMBER(AQ211),SEARCH("hernandez",$H211,1))</formula>
    </cfRule>
    <cfRule type="expression" dxfId="22944" priority="30789">
      <formula>AND(ISNUMBER(AQ211),SEARCH("diedler",$H211,1))</formula>
    </cfRule>
    <cfRule type="expression" dxfId="22943" priority="30790">
      <formula>AND(ISNUMBER(AQ211),SEARCH("fauberteau",$H211,1))</formula>
    </cfRule>
    <cfRule type="expression" dxfId="22942" priority="30791">
      <formula>AND(ISNUMBER(AQ211),SEARCH("roberdet",$H211,1))</formula>
    </cfRule>
    <cfRule type="expression" dxfId="22941" priority="30792">
      <formula>AND(ISNUMBER(AQ211),SEARCH("guillemot",$H211,1))</formula>
    </cfRule>
    <cfRule type="expression" dxfId="22940" priority="30793">
      <formula>AND(ISNUMBER(AQ211),SEARCH("galet",$H211,1))</formula>
    </cfRule>
    <cfRule type="expression" dxfId="22939" priority="30794">
      <formula>AND(ISNUMBER(AQ211),SEARCH("ayad",$H211,1))</formula>
    </cfRule>
    <cfRule type="expression" dxfId="22938" priority="30795">
      <formula>AND(ISNUMBER(AQ211),SEARCH("lavoillote",$H211,1))</formula>
    </cfRule>
    <cfRule type="expression" dxfId="22937" priority="30796">
      <formula>AND(ISNUMBER(AQ211),SEARCH("fancelli",$H211,1))</formula>
    </cfRule>
    <cfRule type="expression" dxfId="22936" priority="30797">
      <formula>AND(ISNUMBER(AQ211),SEARCH("morelle",$H211,1))</formula>
    </cfRule>
    <cfRule type="expression" dxfId="22935" priority="30798">
      <formula>AND(ISNUMBER(AQ211),SEARCH("rendler",$H211,1))</formula>
    </cfRule>
    <cfRule type="expression" dxfId="22934" priority="30799">
      <formula>AND(ISNUMBER(AQ211),SEARCH("palasi",$H211,1))</formula>
    </cfRule>
    <cfRule type="expression" dxfId="22933" priority="30800">
      <formula>AND(ISNUMBER(AQ211),SEARCH("fercoq",$H211,1))</formula>
    </cfRule>
    <cfRule type="expression" dxfId="22932" priority="30801">
      <formula>AND(ISNUMBER(AQ211),SEARCH("soukane",$H211,1))</formula>
    </cfRule>
    <cfRule type="expression" dxfId="22931" priority="30802">
      <formula>AND(ISNUMBER(AQ211),SEARCH("segado",$H211,1))</formula>
    </cfRule>
    <cfRule type="expression" dxfId="22930" priority="30803">
      <formula>AND(ISNUMBER(AQ211),SEARCH("ravaut",$H211,1))</formula>
    </cfRule>
  </conditionalFormatting>
  <conditionalFormatting sqref="AQ211:AQ222">
    <cfRule type="expression" dxfId="22929" priority="30746">
      <formula>AND(ISNUMBER(AQ211),SEARCH("busca",$H211,1))</formula>
    </cfRule>
    <cfRule type="expression" dxfId="22928" priority="30747">
      <formula>AND(ISNUMBER(AQ211),SEARCH("herradi",$H211,1))</formula>
    </cfRule>
    <cfRule type="expression" dxfId="22927" priority="30748">
      <formula>AND(ISNUMBER(AQ211),SEARCH("kern",$H211,1))</formula>
    </cfRule>
    <cfRule type="expression" dxfId="22926" priority="30749">
      <formula>AND(ISNUMBER(AQ211),SEARCH("cros",$H211,1))</formula>
    </cfRule>
    <cfRule type="expression" dxfId="22925" priority="30750">
      <formula>AND(ISNUMBER(AQ211),SEARCH("duhart",$H211,1))</formula>
    </cfRule>
    <cfRule type="expression" dxfId="22924" priority="30751">
      <formula>AND(ISNUMBER(AQ211),SEARCH("busca",$H211,1))</formula>
    </cfRule>
    <cfRule type="expression" dxfId="22923" priority="30752">
      <formula>AND(ISNUMBER(AQ211),SEARCH("hernandez",$H211,1))</formula>
    </cfRule>
    <cfRule type="expression" dxfId="22922" priority="30753">
      <formula>AND(ISNUMBER(AQ211),SEARCH("diedler",$H211,1))</formula>
    </cfRule>
    <cfRule type="expression" dxfId="22921" priority="30754">
      <formula>AND(ISNUMBER(AQ211),SEARCH("fauberteau",$H211,1))</formula>
    </cfRule>
    <cfRule type="expression" dxfId="22920" priority="30755">
      <formula>AND(ISNUMBER(AQ211),SEARCH("roberdet",$H211,1))</formula>
    </cfRule>
    <cfRule type="expression" dxfId="22919" priority="30756">
      <formula>AND(ISNUMBER(AQ211),SEARCH("guillemot",$H211,1))</formula>
    </cfRule>
    <cfRule type="expression" dxfId="22918" priority="30757">
      <formula>AND(ISNUMBER(AQ211),SEARCH("galet",$H211,1))</formula>
    </cfRule>
    <cfRule type="expression" dxfId="22917" priority="30758">
      <formula>AND(ISNUMBER(AQ211),SEARCH("ayad",$H211,1))</formula>
    </cfRule>
    <cfRule type="expression" dxfId="22916" priority="30759">
      <formula>AND(ISNUMBER(AQ211),SEARCH("lavoillote",$H211,1))</formula>
    </cfRule>
    <cfRule type="expression" dxfId="22915" priority="30760">
      <formula>AND(ISNUMBER(AQ211),SEARCH("fancelli",$H211,1))</formula>
    </cfRule>
    <cfRule type="expression" dxfId="22914" priority="30761">
      <formula>AND(ISNUMBER(AQ211),SEARCH("morelle",$H211,1))</formula>
    </cfRule>
    <cfRule type="expression" dxfId="22913" priority="30762">
      <formula>AND(ISNUMBER(AQ211),SEARCH("rendler",$H211,1))</formula>
    </cfRule>
    <cfRule type="expression" dxfId="22912" priority="30763">
      <formula>AND(ISNUMBER(AQ211),SEARCH("palasi",$H211,1))</formula>
    </cfRule>
    <cfRule type="expression" dxfId="22911" priority="30764">
      <formula>AND(ISNUMBER(AQ211),SEARCH("fercoq",$H211,1))</formula>
    </cfRule>
    <cfRule type="expression" dxfId="22910" priority="30765">
      <formula>AND(ISNUMBER(AQ211),SEARCH("soukane",$H211,1))</formula>
    </cfRule>
    <cfRule type="expression" dxfId="22909" priority="30766">
      <formula>AND(ISNUMBER(AQ211),SEARCH("segado",$H211,1))</formula>
    </cfRule>
    <cfRule type="expression" dxfId="22908" priority="30767">
      <formula>AND(ISNUMBER(AQ211),SEARCH("ravaut",$H211,1))</formula>
    </cfRule>
    <cfRule type="expression" dxfId="22907" priority="30768">
      <formula>AND(ISNUMBER(AQ211),SEARCH("diedler",$H211,1))</formula>
    </cfRule>
    <cfRule type="expression" dxfId="22906" priority="30769">
      <formula>AND(ISNUMBER(AQ211),SEARCH("roberdet",$H211,1))</formula>
    </cfRule>
    <cfRule type="expression" dxfId="22905" priority="30770">
      <formula>AND(ISNUMBER(AQ211),SEARCH("guillemot",$H211,1))</formula>
    </cfRule>
    <cfRule type="expression" dxfId="22904" priority="30771">
      <formula>AND(ISNUMBER(AQ211),SEARCH("galet",$H211,1))</formula>
    </cfRule>
    <cfRule type="expression" dxfId="22903" priority="30772">
      <formula>AND(ISNUMBER(AQ211),SEARCH("ayad",$H211,1))</formula>
    </cfRule>
    <cfRule type="expression" dxfId="22902" priority="30773">
      <formula>AND(ISNUMBER(AQ211),SEARCH("lavoillote",$H211,1))</formula>
    </cfRule>
    <cfRule type="expression" dxfId="22901" priority="30774">
      <formula>AND(ISNUMBER(AQ211),SEARCH("fancelli",$H211,1))</formula>
    </cfRule>
    <cfRule type="expression" dxfId="22900" priority="30775">
      <formula>AND(ISNUMBER(AQ211),SEARCH("morelle",$H211,1))</formula>
    </cfRule>
    <cfRule type="expression" dxfId="22899" priority="30776">
      <formula>AND(ISNUMBER(AQ211),SEARCH("rendler",$H211,1))</formula>
    </cfRule>
    <cfRule type="expression" dxfId="22898" priority="30777">
      <formula>AND(ISNUMBER(AQ211),SEARCH("palasi",$H211,1))</formula>
    </cfRule>
    <cfRule type="expression" dxfId="22897" priority="30778">
      <formula>AND(ISNUMBER(AQ211),SEARCH("fercoq",$H211,1))</formula>
    </cfRule>
    <cfRule type="expression" dxfId="22896" priority="30779">
      <formula>AND(ISNUMBER(AQ211),SEARCH("soukane",$H211,1))</formula>
    </cfRule>
    <cfRule type="expression" dxfId="22895" priority="30780">
      <formula>AND(ISNUMBER(AQ211),SEARCH("segado",$H211,1))</formula>
    </cfRule>
    <cfRule type="expression" dxfId="22894" priority="30781">
      <formula>AND(ISNUMBER(AQ211),SEARCH("ravaut",$H211,1))</formula>
    </cfRule>
  </conditionalFormatting>
  <conditionalFormatting sqref="AQ211:AQ222">
    <cfRule type="expression" dxfId="22893" priority="30727">
      <formula>AND(ISNUMBER(AQ211),SEARCH("cros",$H211,1))</formula>
    </cfRule>
    <cfRule type="expression" dxfId="22892" priority="30728">
      <formula>AND(ISNUMBER(AQ211),SEARCH("duhart",$H211,1))</formula>
    </cfRule>
    <cfRule type="expression" dxfId="22891" priority="30729">
      <formula>AND(ISNUMBER(AQ211),SEARCH("busca",$H211,1))</formula>
    </cfRule>
    <cfRule type="expression" dxfId="22890" priority="30730">
      <formula>AND(ISNUMBER(AQ211),SEARCH("hernandez",$H211,1))</formula>
    </cfRule>
    <cfRule type="expression" dxfId="22889" priority="30731">
      <formula>AND(ISNUMBER(AQ211),SEARCH("diedler",$H211,1))</formula>
    </cfRule>
    <cfRule type="expression" dxfId="22888" priority="30732">
      <formula>AND(ISNUMBER(AQ211),SEARCH("fauberteau",$H211,1))</formula>
    </cfRule>
    <cfRule type="expression" dxfId="22887" priority="30733">
      <formula>AND(ISNUMBER(AQ211),SEARCH("roberdet",$H211,1))</formula>
    </cfRule>
    <cfRule type="expression" dxfId="22886" priority="30734">
      <formula>AND(ISNUMBER(AQ211),SEARCH("guillemot",$H211,1))</formula>
    </cfRule>
    <cfRule type="expression" dxfId="22885" priority="30735">
      <formula>AND(ISNUMBER(AQ211),SEARCH("galet",$H211,1))</formula>
    </cfRule>
    <cfRule type="expression" dxfId="22884" priority="30736">
      <formula>AND(ISNUMBER(AQ211),SEARCH("ayad",$H211,1))</formula>
    </cfRule>
    <cfRule type="expression" dxfId="22883" priority="30737">
      <formula>AND(ISNUMBER(AQ211),SEARCH("lavoillote",$H211,1))</formula>
    </cfRule>
    <cfRule type="expression" dxfId="22882" priority="30738">
      <formula>AND(ISNUMBER(AQ211),SEARCH("fancelli",$H211,1))</formula>
    </cfRule>
    <cfRule type="expression" dxfId="22881" priority="30739">
      <formula>AND(ISNUMBER(AQ211),SEARCH("morelle",$H211,1))</formula>
    </cfRule>
    <cfRule type="expression" dxfId="22880" priority="30740">
      <formula>AND(ISNUMBER(AQ211),SEARCH("rendler",$H211,1))</formula>
    </cfRule>
    <cfRule type="expression" dxfId="22879" priority="30741">
      <formula>AND(ISNUMBER(AQ211),SEARCH("palasi",$H211,1))</formula>
    </cfRule>
    <cfRule type="expression" dxfId="22878" priority="30742">
      <formula>AND(ISNUMBER(AQ211),SEARCH("fercoq",$H211,1))</formula>
    </cfRule>
    <cfRule type="expression" dxfId="22877" priority="30743">
      <formula>AND(ISNUMBER(AQ211),SEARCH("soukane",$H211,1))</formula>
    </cfRule>
    <cfRule type="expression" dxfId="22876" priority="30744">
      <formula>AND(ISNUMBER(AQ211),SEARCH("segado",$H211,1))</formula>
    </cfRule>
    <cfRule type="expression" dxfId="22875" priority="30745">
      <formula>AND(ISNUMBER(AQ211),SEARCH("ravaut",$H211,1))</formula>
    </cfRule>
  </conditionalFormatting>
  <conditionalFormatting sqref="AQ211:AQ222">
    <cfRule type="expression" dxfId="22874" priority="30705">
      <formula>AND(ISNUMBER(AQ211),SEARCH("busca",$H211,1))</formula>
    </cfRule>
    <cfRule type="expression" dxfId="22873" priority="30706">
      <formula>AND(ISNUMBER(AQ211),SEARCH("herradi",$H211,1))</formula>
    </cfRule>
    <cfRule type="expression" dxfId="22872" priority="30707">
      <formula>AND(ISNUMBER(AQ211),SEARCH("kern",$H211,1))</formula>
    </cfRule>
    <cfRule type="expression" dxfId="22871" priority="30708">
      <formula>AND(ISNUMBER(AQ211),SEARCH("cros",$H211,1))</formula>
    </cfRule>
    <cfRule type="expression" dxfId="22870" priority="30709">
      <formula>AND(ISNUMBER(AQ211),SEARCH("duhart",$H211,1))</formula>
    </cfRule>
    <cfRule type="expression" dxfId="22869" priority="30710">
      <formula>AND(ISNUMBER(AQ211),SEARCH("busca",$H211,1))</formula>
    </cfRule>
    <cfRule type="expression" dxfId="22868" priority="30711">
      <formula>AND(ISNUMBER(AQ211),SEARCH("hernandez",$H211,1))</formula>
    </cfRule>
    <cfRule type="expression" dxfId="22867" priority="30712">
      <formula>AND(ISNUMBER(AQ211),SEARCH("diedler",$H211,1))</formula>
    </cfRule>
    <cfRule type="expression" dxfId="22866" priority="30713">
      <formula>AND(ISNUMBER(AQ211),SEARCH("fauberteau",$H211,1))</formula>
    </cfRule>
    <cfRule type="expression" dxfId="22865" priority="30714">
      <formula>AND(ISNUMBER(AQ211),SEARCH("roberdet",$H211,1))</formula>
    </cfRule>
    <cfRule type="expression" dxfId="22864" priority="30715">
      <formula>AND(ISNUMBER(AQ211),SEARCH("guillemot",$H211,1))</formula>
    </cfRule>
    <cfRule type="expression" dxfId="22863" priority="30716">
      <formula>AND(ISNUMBER(AQ211),SEARCH("galet",$H211,1))</formula>
    </cfRule>
    <cfRule type="expression" dxfId="22862" priority="30717">
      <formula>AND(ISNUMBER(AQ211),SEARCH("ayad",$H211,1))</formula>
    </cfRule>
    <cfRule type="expression" dxfId="22861" priority="30718">
      <formula>AND(ISNUMBER(AQ211),SEARCH("lavoillote",$H211,1))</formula>
    </cfRule>
    <cfRule type="expression" dxfId="22860" priority="30719">
      <formula>AND(ISNUMBER(AQ211),SEARCH("fancelli",$H211,1))</formula>
    </cfRule>
    <cfRule type="expression" dxfId="22859" priority="30720">
      <formula>AND(ISNUMBER(AQ211),SEARCH("morelle",$H211,1))</formula>
    </cfRule>
    <cfRule type="expression" dxfId="22858" priority="30721">
      <formula>AND(ISNUMBER(AQ211),SEARCH("rendler",$H211,1))</formula>
    </cfRule>
    <cfRule type="expression" dxfId="22857" priority="30722">
      <formula>AND(ISNUMBER(AQ211),SEARCH("palasi",$H211,1))</formula>
    </cfRule>
    <cfRule type="expression" dxfId="22856" priority="30723">
      <formula>AND(ISNUMBER(AQ211),SEARCH("fercoq",$H211,1))</formula>
    </cfRule>
    <cfRule type="expression" dxfId="22855" priority="30724">
      <formula>AND(ISNUMBER(AQ211),SEARCH("soukane",$H211,1))</formula>
    </cfRule>
    <cfRule type="expression" dxfId="22854" priority="30725">
      <formula>AND(ISNUMBER(AQ211),SEARCH("segado",$H211,1))</formula>
    </cfRule>
    <cfRule type="expression" dxfId="22853" priority="30726">
      <formula>AND(ISNUMBER(AQ211),SEARCH("ravaut",$H211,1))</formula>
    </cfRule>
  </conditionalFormatting>
  <conditionalFormatting sqref="AQ211:AQ222">
    <cfRule type="expression" dxfId="22852" priority="30669">
      <formula>AND(ISNUMBER(AQ211),SEARCH("busca",$H211,1))</formula>
    </cfRule>
    <cfRule type="expression" dxfId="22851" priority="30670">
      <formula>AND(ISNUMBER(AQ211),SEARCH("herradi",$H211,1))</formula>
    </cfRule>
    <cfRule type="expression" dxfId="22850" priority="30671">
      <formula>AND(ISNUMBER(AQ211),SEARCH("kern",$H211,1))</formula>
    </cfRule>
    <cfRule type="expression" dxfId="22849" priority="30672">
      <formula>AND(ISNUMBER(AQ211),SEARCH("cros",$H211,1))</formula>
    </cfRule>
    <cfRule type="expression" dxfId="22848" priority="30673">
      <formula>AND(ISNUMBER(AQ211),SEARCH("duhart",$H211,1))</formula>
    </cfRule>
    <cfRule type="expression" dxfId="22847" priority="30674">
      <formula>AND(ISNUMBER(AQ211),SEARCH("busca",$H211,1))</formula>
    </cfRule>
    <cfRule type="expression" dxfId="22846" priority="30675">
      <formula>AND(ISNUMBER(AQ211),SEARCH("hernandez",$H211,1))</formula>
    </cfRule>
    <cfRule type="expression" dxfId="22845" priority="30676">
      <formula>AND(ISNUMBER(AQ211),SEARCH("diedler",$H211,1))</formula>
    </cfRule>
    <cfRule type="expression" dxfId="22844" priority="30677">
      <formula>AND(ISNUMBER(AQ211),SEARCH("fauberteau",$H211,1))</formula>
    </cfRule>
    <cfRule type="expression" dxfId="22843" priority="30678">
      <formula>AND(ISNUMBER(AQ211),SEARCH("roberdet",$H211,1))</formula>
    </cfRule>
    <cfRule type="expression" dxfId="22842" priority="30679">
      <formula>AND(ISNUMBER(AQ211),SEARCH("guillemot",$H211,1))</formula>
    </cfRule>
    <cfRule type="expression" dxfId="22841" priority="30680">
      <formula>AND(ISNUMBER(AQ211),SEARCH("galet",$H211,1))</formula>
    </cfRule>
    <cfRule type="expression" dxfId="22840" priority="30681">
      <formula>AND(ISNUMBER(AQ211),SEARCH("ayad",$H211,1))</formula>
    </cfRule>
    <cfRule type="expression" dxfId="22839" priority="30682">
      <formula>AND(ISNUMBER(AQ211),SEARCH("lavoillote",$H211,1))</formula>
    </cfRule>
    <cfRule type="expression" dxfId="22838" priority="30683">
      <formula>AND(ISNUMBER(AQ211),SEARCH("fancelli",$H211,1))</formula>
    </cfRule>
    <cfRule type="expression" dxfId="22837" priority="30684">
      <formula>AND(ISNUMBER(AQ211),SEARCH("morelle",$H211,1))</formula>
    </cfRule>
    <cfRule type="expression" dxfId="22836" priority="30685">
      <formula>AND(ISNUMBER(AQ211),SEARCH("rendler",$H211,1))</formula>
    </cfRule>
    <cfRule type="expression" dxfId="22835" priority="30686">
      <formula>AND(ISNUMBER(AQ211),SEARCH("palasi",$H211,1))</formula>
    </cfRule>
    <cfRule type="expression" dxfId="22834" priority="30687">
      <formula>AND(ISNUMBER(AQ211),SEARCH("fercoq",$H211,1))</formula>
    </cfRule>
    <cfRule type="expression" dxfId="22833" priority="30688">
      <formula>AND(ISNUMBER(AQ211),SEARCH("soukane",$H211,1))</formula>
    </cfRule>
    <cfRule type="expression" dxfId="22832" priority="30689">
      <formula>AND(ISNUMBER(AQ211),SEARCH("segado",$H211,1))</formula>
    </cfRule>
    <cfRule type="expression" dxfId="22831" priority="30690">
      <formula>AND(ISNUMBER(AQ211),SEARCH("ravaut",$H211,1))</formula>
    </cfRule>
    <cfRule type="expression" dxfId="22830" priority="30691">
      <formula>AND(ISNUMBER(AQ211),SEARCH("diedler",$H211,1))</formula>
    </cfRule>
    <cfRule type="expression" dxfId="22829" priority="30692">
      <formula>AND(ISNUMBER(AQ211),SEARCH("roberdet",$H211,1))</formula>
    </cfRule>
    <cfRule type="expression" dxfId="22828" priority="30693">
      <formula>AND(ISNUMBER(AQ211),SEARCH("guillemot",$H211,1))</formula>
    </cfRule>
    <cfRule type="expression" dxfId="22827" priority="30694">
      <formula>AND(ISNUMBER(AQ211),SEARCH("galet",$H211,1))</formula>
    </cfRule>
    <cfRule type="expression" dxfId="22826" priority="30695">
      <formula>AND(ISNUMBER(AQ211),SEARCH("ayad",$H211,1))</formula>
    </cfRule>
    <cfRule type="expression" dxfId="22825" priority="30696">
      <formula>AND(ISNUMBER(AQ211),SEARCH("lavoillote",$H211,1))</formula>
    </cfRule>
    <cfRule type="expression" dxfId="22824" priority="30697">
      <formula>AND(ISNUMBER(AQ211),SEARCH("fancelli",$H211,1))</formula>
    </cfRule>
    <cfRule type="expression" dxfId="22823" priority="30698">
      <formula>AND(ISNUMBER(AQ211),SEARCH("morelle",$H211,1))</formula>
    </cfRule>
    <cfRule type="expression" dxfId="22822" priority="30699">
      <formula>AND(ISNUMBER(AQ211),SEARCH("rendler",$H211,1))</formula>
    </cfRule>
    <cfRule type="expression" dxfId="22821" priority="30700">
      <formula>AND(ISNUMBER(AQ211),SEARCH("palasi",$H211,1))</formula>
    </cfRule>
    <cfRule type="expression" dxfId="22820" priority="30701">
      <formula>AND(ISNUMBER(AQ211),SEARCH("fercoq",$H211,1))</formula>
    </cfRule>
    <cfRule type="expression" dxfId="22819" priority="30702">
      <formula>AND(ISNUMBER(AQ211),SEARCH("soukane",$H211,1))</formula>
    </cfRule>
    <cfRule type="expression" dxfId="22818" priority="30703">
      <formula>AND(ISNUMBER(AQ211),SEARCH("segado",$H211,1))</formula>
    </cfRule>
    <cfRule type="expression" dxfId="22817" priority="30704">
      <formula>AND(ISNUMBER(AQ211),SEARCH("ravaut",$H211,1))</formula>
    </cfRule>
  </conditionalFormatting>
  <conditionalFormatting sqref="AT231:AT245">
    <cfRule type="expression" dxfId="22816" priority="30647">
      <formula>AND(ISNUMBER(AT231),SEARCH("busca",$H231,1))</formula>
    </cfRule>
    <cfRule type="expression" dxfId="22815" priority="30648">
      <formula>AND(ISNUMBER(AT231),SEARCH("herradi",$H231,1))</formula>
    </cfRule>
    <cfRule type="expression" dxfId="22814" priority="30649">
      <formula>AND(ISNUMBER(AT231),SEARCH("kern",$H231,1))</formula>
    </cfRule>
    <cfRule type="expression" dxfId="22813" priority="30650">
      <formula>AND(ISNUMBER(AT231),SEARCH("cros",$H231,1))</formula>
    </cfRule>
    <cfRule type="expression" dxfId="22812" priority="30651">
      <formula>AND(ISNUMBER(AT231),SEARCH("duhart",$H231,1))</formula>
    </cfRule>
    <cfRule type="expression" dxfId="22811" priority="30652">
      <formula>AND(ISNUMBER(AT231),SEARCH("busca",$H231,1))</formula>
    </cfRule>
    <cfRule type="expression" dxfId="22810" priority="30653">
      <formula>AND(ISNUMBER(AT231),SEARCH("hernandez",$H231,1))</formula>
    </cfRule>
    <cfRule type="expression" dxfId="22809" priority="30654">
      <formula>AND(ISNUMBER(AT231),SEARCH("diedler",$H231,1))</formula>
    </cfRule>
    <cfRule type="expression" dxfId="22808" priority="30655">
      <formula>AND(ISNUMBER(AT231),SEARCH("fauberteau",$H231,1))</formula>
    </cfRule>
    <cfRule type="expression" dxfId="22807" priority="30656">
      <formula>AND(ISNUMBER(AT231),SEARCH("roberdet",$H231,1))</formula>
    </cfRule>
    <cfRule type="expression" dxfId="22806" priority="30657">
      <formula>AND(ISNUMBER(AT231),SEARCH("guillemot",$H231,1))</formula>
    </cfRule>
    <cfRule type="expression" dxfId="22805" priority="30658">
      <formula>AND(ISNUMBER(AT231),SEARCH("galet",$H231,1))</formula>
    </cfRule>
    <cfRule type="expression" dxfId="22804" priority="30659">
      <formula>AND(ISNUMBER(AT231),SEARCH("ayad",$H231,1))</formula>
    </cfRule>
    <cfRule type="expression" dxfId="22803" priority="30660">
      <formula>AND(ISNUMBER(AT231),SEARCH("lavoillote",$H231,1))</formula>
    </cfRule>
    <cfRule type="expression" dxfId="22802" priority="30661">
      <formula>AND(ISNUMBER(AT231),SEARCH("fancelli",$H231,1))</formula>
    </cfRule>
    <cfRule type="expression" dxfId="22801" priority="30662">
      <formula>AND(ISNUMBER(AT231),SEARCH("morelle",$H231,1))</formula>
    </cfRule>
    <cfRule type="expression" dxfId="22800" priority="30663">
      <formula>AND(ISNUMBER(AT231),SEARCH("rendler",$H231,1))</formula>
    </cfRule>
    <cfRule type="expression" dxfId="22799" priority="30664">
      <formula>AND(ISNUMBER(AT231),SEARCH("palasi",$H231,1))</formula>
    </cfRule>
    <cfRule type="expression" dxfId="22798" priority="30665">
      <formula>AND(ISNUMBER(AT231),SEARCH("fercoq",$H231,1))</formula>
    </cfRule>
    <cfRule type="expression" dxfId="22797" priority="30666">
      <formula>AND(ISNUMBER(AT231),SEARCH("soukane",$H231,1))</formula>
    </cfRule>
    <cfRule type="expression" dxfId="22796" priority="30667">
      <formula>AND(ISNUMBER(AT231),SEARCH("segado",$H231,1))</formula>
    </cfRule>
    <cfRule type="expression" dxfId="22795" priority="30668">
      <formula>AND(ISNUMBER(AT231),SEARCH("ravaut",$H231,1))</formula>
    </cfRule>
  </conditionalFormatting>
  <conditionalFormatting sqref="AT231:AT245">
    <cfRule type="expression" dxfId="22794" priority="30611">
      <formula>AND(ISNUMBER(AT231),SEARCH("busca",$H231,1))</formula>
    </cfRule>
    <cfRule type="expression" dxfId="22793" priority="30612">
      <formula>AND(ISNUMBER(AT231),SEARCH("herradi",$H231,1))</formula>
    </cfRule>
    <cfRule type="expression" dxfId="22792" priority="30613">
      <formula>AND(ISNUMBER(AT231),SEARCH("kern",$H231,1))</formula>
    </cfRule>
    <cfRule type="expression" dxfId="22791" priority="30614">
      <formula>AND(ISNUMBER(AT231),SEARCH("cros",$H231,1))</formula>
    </cfRule>
    <cfRule type="expression" dxfId="22790" priority="30615">
      <formula>AND(ISNUMBER(AT231),SEARCH("duhart",$H231,1))</formula>
    </cfRule>
    <cfRule type="expression" dxfId="22789" priority="30616">
      <formula>AND(ISNUMBER(AT231),SEARCH("busca",$H231,1))</formula>
    </cfRule>
    <cfRule type="expression" dxfId="22788" priority="30617">
      <formula>AND(ISNUMBER(AT231),SEARCH("hernandez",$H231,1))</formula>
    </cfRule>
    <cfRule type="expression" dxfId="22787" priority="30618">
      <formula>AND(ISNUMBER(AT231),SEARCH("diedler",$H231,1))</formula>
    </cfRule>
    <cfRule type="expression" dxfId="22786" priority="30619">
      <formula>AND(ISNUMBER(AT231),SEARCH("fauberteau",$H231,1))</formula>
    </cfRule>
    <cfRule type="expression" dxfId="22785" priority="30620">
      <formula>AND(ISNUMBER(AT231),SEARCH("roberdet",$H231,1))</formula>
    </cfRule>
    <cfRule type="expression" dxfId="22784" priority="30621">
      <formula>AND(ISNUMBER(AT231),SEARCH("guillemot",$H231,1))</formula>
    </cfRule>
    <cfRule type="expression" dxfId="22783" priority="30622">
      <formula>AND(ISNUMBER(AT231),SEARCH("galet",$H231,1))</formula>
    </cfRule>
    <cfRule type="expression" dxfId="22782" priority="30623">
      <formula>AND(ISNUMBER(AT231),SEARCH("ayad",$H231,1))</formula>
    </cfRule>
    <cfRule type="expression" dxfId="22781" priority="30624">
      <formula>AND(ISNUMBER(AT231),SEARCH("lavoillote",$H231,1))</formula>
    </cfRule>
    <cfRule type="expression" dxfId="22780" priority="30625">
      <formula>AND(ISNUMBER(AT231),SEARCH("fancelli",$H231,1))</formula>
    </cfRule>
    <cfRule type="expression" dxfId="22779" priority="30626">
      <formula>AND(ISNUMBER(AT231),SEARCH("morelle",$H231,1))</formula>
    </cfRule>
    <cfRule type="expression" dxfId="22778" priority="30627">
      <formula>AND(ISNUMBER(AT231),SEARCH("rendler",$H231,1))</formula>
    </cfRule>
    <cfRule type="expression" dxfId="22777" priority="30628">
      <formula>AND(ISNUMBER(AT231),SEARCH("palasi",$H231,1))</formula>
    </cfRule>
    <cfRule type="expression" dxfId="22776" priority="30629">
      <formula>AND(ISNUMBER(AT231),SEARCH("fercoq",$H231,1))</formula>
    </cfRule>
    <cfRule type="expression" dxfId="22775" priority="30630">
      <formula>AND(ISNUMBER(AT231),SEARCH("soukane",$H231,1))</formula>
    </cfRule>
    <cfRule type="expression" dxfId="22774" priority="30631">
      <formula>AND(ISNUMBER(AT231),SEARCH("segado",$H231,1))</formula>
    </cfRule>
    <cfRule type="expression" dxfId="22773" priority="30632">
      <formula>AND(ISNUMBER(AT231),SEARCH("ravaut",$H231,1))</formula>
    </cfRule>
    <cfRule type="expression" dxfId="22772" priority="30633">
      <formula>AND(ISNUMBER(AT231),SEARCH("diedler",$H231,1))</formula>
    </cfRule>
    <cfRule type="expression" dxfId="22771" priority="30634">
      <formula>AND(ISNUMBER(AT231),SEARCH("roberdet",$H231,1))</formula>
    </cfRule>
    <cfRule type="expression" dxfId="22770" priority="30635">
      <formula>AND(ISNUMBER(AT231),SEARCH("guillemot",$H231,1))</formula>
    </cfRule>
    <cfRule type="expression" dxfId="22769" priority="30636">
      <formula>AND(ISNUMBER(AT231),SEARCH("galet",$H231,1))</formula>
    </cfRule>
    <cfRule type="expression" dxfId="22768" priority="30637">
      <formula>AND(ISNUMBER(AT231),SEARCH("ayad",$H231,1))</formula>
    </cfRule>
    <cfRule type="expression" dxfId="22767" priority="30638">
      <formula>AND(ISNUMBER(AT231),SEARCH("lavoillote",$H231,1))</formula>
    </cfRule>
    <cfRule type="expression" dxfId="22766" priority="30639">
      <formula>AND(ISNUMBER(AT231),SEARCH("fancelli",$H231,1))</formula>
    </cfRule>
    <cfRule type="expression" dxfId="22765" priority="30640">
      <formula>AND(ISNUMBER(AT231),SEARCH("morelle",$H231,1))</formula>
    </cfRule>
    <cfRule type="expression" dxfId="22764" priority="30641">
      <formula>AND(ISNUMBER(AT231),SEARCH("rendler",$H231,1))</formula>
    </cfRule>
    <cfRule type="expression" dxfId="22763" priority="30642">
      <formula>AND(ISNUMBER(AT231),SEARCH("palasi",$H231,1))</formula>
    </cfRule>
    <cfRule type="expression" dxfId="22762" priority="30643">
      <formula>AND(ISNUMBER(AT231),SEARCH("fercoq",$H231,1))</formula>
    </cfRule>
    <cfRule type="expression" dxfId="22761" priority="30644">
      <formula>AND(ISNUMBER(AT231),SEARCH("soukane",$H231,1))</formula>
    </cfRule>
    <cfRule type="expression" dxfId="22760" priority="30645">
      <formula>AND(ISNUMBER(AT231),SEARCH("segado",$H231,1))</formula>
    </cfRule>
    <cfRule type="expression" dxfId="22759" priority="30646">
      <formula>AND(ISNUMBER(AT231),SEARCH("ravaut",$H231,1))</formula>
    </cfRule>
  </conditionalFormatting>
  <conditionalFormatting sqref="AQ186:AQ187">
    <cfRule type="expression" dxfId="22758" priority="29605">
      <formula>AND(ISNUMBER(AQ186),SEARCH("busca",$H186,1))</formula>
    </cfRule>
    <cfRule type="expression" dxfId="22757" priority="29606">
      <formula>AND(ISNUMBER(AQ186),SEARCH("herradi",$H186,1))</formula>
    </cfRule>
    <cfRule type="expression" dxfId="22756" priority="29607">
      <formula>AND(ISNUMBER(AQ186),SEARCH("kern",$H186,1))</formula>
    </cfRule>
    <cfRule type="expression" dxfId="22755" priority="29608">
      <formula>AND(ISNUMBER(AQ186),SEARCH("cros",$H186,1))</formula>
    </cfRule>
    <cfRule type="expression" dxfId="22754" priority="29609">
      <formula>AND(ISNUMBER(AQ186),SEARCH("duhart",$H186,1))</formula>
    </cfRule>
    <cfRule type="expression" dxfId="22753" priority="29610">
      <formula>AND(ISNUMBER(AQ186),SEARCH("busca",$H186,1))</formula>
    </cfRule>
    <cfRule type="expression" dxfId="22752" priority="29611">
      <formula>AND(ISNUMBER(AQ186),SEARCH("hernandez",$H186,1))</formula>
    </cfRule>
    <cfRule type="expression" dxfId="22751" priority="29612">
      <formula>AND(ISNUMBER(AQ186),SEARCH("diedler",$H186,1))</formula>
    </cfRule>
    <cfRule type="expression" dxfId="22750" priority="29613">
      <formula>AND(ISNUMBER(AQ186),SEARCH("fauberteau",$H186,1))</formula>
    </cfRule>
    <cfRule type="expression" dxfId="22749" priority="29614">
      <formula>AND(ISNUMBER(AQ186),SEARCH("roberdet",$H186,1))</formula>
    </cfRule>
    <cfRule type="expression" dxfId="22748" priority="29615">
      <formula>AND(ISNUMBER(AQ186),SEARCH("guillemot",$H186,1))</formula>
    </cfRule>
    <cfRule type="expression" dxfId="22747" priority="29616">
      <formula>AND(ISNUMBER(AQ186),SEARCH("galet",$H186,1))</formula>
    </cfRule>
    <cfRule type="expression" dxfId="22746" priority="29617">
      <formula>AND(ISNUMBER(AQ186),SEARCH("ayad",$H186,1))</formula>
    </cfRule>
    <cfRule type="expression" dxfId="22745" priority="29618">
      <formula>AND(ISNUMBER(AQ186),SEARCH("lavoillote",$H186,1))</formula>
    </cfRule>
    <cfRule type="expression" dxfId="22744" priority="29619">
      <formula>AND(ISNUMBER(AQ186),SEARCH("fancelli",$H186,1))</formula>
    </cfRule>
    <cfRule type="expression" dxfId="22743" priority="29620">
      <formula>AND(ISNUMBER(AQ186),SEARCH("morelle",$H186,1))</formula>
    </cfRule>
    <cfRule type="expression" dxfId="22742" priority="29621">
      <formula>AND(ISNUMBER(AQ186),SEARCH("rendler",$H186,1))</formula>
    </cfRule>
    <cfRule type="expression" dxfId="22741" priority="29622">
      <formula>AND(ISNUMBER(AQ186),SEARCH("palasi",$H186,1))</formula>
    </cfRule>
    <cfRule type="expression" dxfId="22740" priority="29623">
      <formula>AND(ISNUMBER(AQ186),SEARCH("fercoq",$H186,1))</formula>
    </cfRule>
    <cfRule type="expression" dxfId="22739" priority="29624">
      <formula>AND(ISNUMBER(AQ186),SEARCH("soukane",$H186,1))</formula>
    </cfRule>
    <cfRule type="expression" dxfId="22738" priority="29625">
      <formula>AND(ISNUMBER(AQ186),SEARCH("segado",$H186,1))</formula>
    </cfRule>
    <cfRule type="expression" dxfId="22737" priority="29626">
      <formula>AND(ISNUMBER(AQ186),SEARCH("ravaut",$H186,1))</formula>
    </cfRule>
  </conditionalFormatting>
  <conditionalFormatting sqref="AQ186:AQ187">
    <cfRule type="expression" dxfId="22736" priority="29569">
      <formula>AND(ISNUMBER(AQ186),SEARCH("busca",$H186,1))</formula>
    </cfRule>
    <cfRule type="expression" dxfId="22735" priority="29570">
      <formula>AND(ISNUMBER(AQ186),SEARCH("herradi",$H186,1))</formula>
    </cfRule>
    <cfRule type="expression" dxfId="22734" priority="29571">
      <formula>AND(ISNUMBER(AQ186),SEARCH("kern",$H186,1))</formula>
    </cfRule>
    <cfRule type="expression" dxfId="22733" priority="29572">
      <formula>AND(ISNUMBER(AQ186),SEARCH("cros",$H186,1))</formula>
    </cfRule>
    <cfRule type="expression" dxfId="22732" priority="29573">
      <formula>AND(ISNUMBER(AQ186),SEARCH("duhart",$H186,1))</formula>
    </cfRule>
    <cfRule type="expression" dxfId="22731" priority="29574">
      <formula>AND(ISNUMBER(AQ186),SEARCH("busca",$H186,1))</formula>
    </cfRule>
    <cfRule type="expression" dxfId="22730" priority="29575">
      <formula>AND(ISNUMBER(AQ186),SEARCH("hernandez",$H186,1))</formula>
    </cfRule>
    <cfRule type="expression" dxfId="22729" priority="29576">
      <formula>AND(ISNUMBER(AQ186),SEARCH("diedler",$H186,1))</formula>
    </cfRule>
    <cfRule type="expression" dxfId="22728" priority="29577">
      <formula>AND(ISNUMBER(AQ186),SEARCH("fauberteau",$H186,1))</formula>
    </cfRule>
    <cfRule type="expression" dxfId="22727" priority="29578">
      <formula>AND(ISNUMBER(AQ186),SEARCH("roberdet",$H186,1))</formula>
    </cfRule>
    <cfRule type="expression" dxfId="22726" priority="29579">
      <formula>AND(ISNUMBER(AQ186),SEARCH("guillemot",$H186,1))</formula>
    </cfRule>
    <cfRule type="expression" dxfId="22725" priority="29580">
      <formula>AND(ISNUMBER(AQ186),SEARCH("galet",$H186,1))</formula>
    </cfRule>
    <cfRule type="expression" dxfId="22724" priority="29581">
      <formula>AND(ISNUMBER(AQ186),SEARCH("ayad",$H186,1))</formula>
    </cfRule>
    <cfRule type="expression" dxfId="22723" priority="29582">
      <formula>AND(ISNUMBER(AQ186),SEARCH("lavoillote",$H186,1))</formula>
    </cfRule>
    <cfRule type="expression" dxfId="22722" priority="29583">
      <formula>AND(ISNUMBER(AQ186),SEARCH("fancelli",$H186,1))</formula>
    </cfRule>
    <cfRule type="expression" dxfId="22721" priority="29584">
      <formula>AND(ISNUMBER(AQ186),SEARCH("morelle",$H186,1))</formula>
    </cfRule>
    <cfRule type="expression" dxfId="22720" priority="29585">
      <formula>AND(ISNUMBER(AQ186),SEARCH("rendler",$H186,1))</formula>
    </cfRule>
    <cfRule type="expression" dxfId="22719" priority="29586">
      <formula>AND(ISNUMBER(AQ186),SEARCH("palasi",$H186,1))</formula>
    </cfRule>
    <cfRule type="expression" dxfId="22718" priority="29587">
      <formula>AND(ISNUMBER(AQ186),SEARCH("fercoq",$H186,1))</formula>
    </cfRule>
    <cfRule type="expression" dxfId="22717" priority="29588">
      <formula>AND(ISNUMBER(AQ186),SEARCH("soukane",$H186,1))</formula>
    </cfRule>
    <cfRule type="expression" dxfId="22716" priority="29589">
      <formula>AND(ISNUMBER(AQ186),SEARCH("segado",$H186,1))</formula>
    </cfRule>
    <cfRule type="expression" dxfId="22715" priority="29590">
      <formula>AND(ISNUMBER(AQ186),SEARCH("ravaut",$H186,1))</formula>
    </cfRule>
    <cfRule type="expression" dxfId="22714" priority="29591">
      <formula>AND(ISNUMBER(AQ186),SEARCH("diedler",$H186,1))</formula>
    </cfRule>
    <cfRule type="expression" dxfId="22713" priority="29592">
      <formula>AND(ISNUMBER(AQ186),SEARCH("roberdet",$H186,1))</formula>
    </cfRule>
    <cfRule type="expression" dxfId="22712" priority="29593">
      <formula>AND(ISNUMBER(AQ186),SEARCH("guillemot",$H186,1))</formula>
    </cfRule>
    <cfRule type="expression" dxfId="22711" priority="29594">
      <formula>AND(ISNUMBER(AQ186),SEARCH("galet",$H186,1))</formula>
    </cfRule>
    <cfRule type="expression" dxfId="22710" priority="29595">
      <formula>AND(ISNUMBER(AQ186),SEARCH("ayad",$H186,1))</formula>
    </cfRule>
    <cfRule type="expression" dxfId="22709" priority="29596">
      <formula>AND(ISNUMBER(AQ186),SEARCH("lavoillote",$H186,1))</formula>
    </cfRule>
    <cfRule type="expression" dxfId="22708" priority="29597">
      <formula>AND(ISNUMBER(AQ186),SEARCH("fancelli",$H186,1))</formula>
    </cfRule>
    <cfRule type="expression" dxfId="22707" priority="29598">
      <formula>AND(ISNUMBER(AQ186),SEARCH("morelle",$H186,1))</formula>
    </cfRule>
    <cfRule type="expression" dxfId="22706" priority="29599">
      <formula>AND(ISNUMBER(AQ186),SEARCH("rendler",$H186,1))</formula>
    </cfRule>
    <cfRule type="expression" dxfId="22705" priority="29600">
      <formula>AND(ISNUMBER(AQ186),SEARCH("palasi",$H186,1))</formula>
    </cfRule>
    <cfRule type="expression" dxfId="22704" priority="29601">
      <formula>AND(ISNUMBER(AQ186),SEARCH("fercoq",$H186,1))</formula>
    </cfRule>
    <cfRule type="expression" dxfId="22703" priority="29602">
      <formula>AND(ISNUMBER(AQ186),SEARCH("soukane",$H186,1))</formula>
    </cfRule>
    <cfRule type="expression" dxfId="22702" priority="29603">
      <formula>AND(ISNUMBER(AQ186),SEARCH("segado",$H186,1))</formula>
    </cfRule>
    <cfRule type="expression" dxfId="22701" priority="29604">
      <formula>AND(ISNUMBER(AQ186),SEARCH("ravaut",$H186,1))</formula>
    </cfRule>
  </conditionalFormatting>
  <conditionalFormatting sqref="AT255:AT256">
    <cfRule type="expression" dxfId="22700" priority="30183">
      <formula>AND(ISNUMBER(AT255),SEARCH("busca",$H255,1))</formula>
    </cfRule>
    <cfRule type="expression" dxfId="22699" priority="30184">
      <formula>AND(ISNUMBER(AT255),SEARCH("herradi",$H255,1))</formula>
    </cfRule>
    <cfRule type="expression" dxfId="22698" priority="30185">
      <formula>AND(ISNUMBER(AT255),SEARCH("kern",$H255,1))</formula>
    </cfRule>
    <cfRule type="expression" dxfId="22697" priority="30186">
      <formula>AND(ISNUMBER(AT255),SEARCH("cros",$H255,1))</formula>
    </cfRule>
    <cfRule type="expression" dxfId="22696" priority="30187">
      <formula>AND(ISNUMBER(AT255),SEARCH("duhart",$H255,1))</formula>
    </cfRule>
    <cfRule type="expression" dxfId="22695" priority="30188">
      <formula>AND(ISNUMBER(AT255),SEARCH("busca",$H255,1))</formula>
    </cfRule>
    <cfRule type="expression" dxfId="22694" priority="30189">
      <formula>AND(ISNUMBER(AT255),SEARCH("hernandez",$H255,1))</formula>
    </cfRule>
    <cfRule type="expression" dxfId="22693" priority="30190">
      <formula>AND(ISNUMBER(AT255),SEARCH("diedler",$H255,1))</formula>
    </cfRule>
    <cfRule type="expression" dxfId="22692" priority="30191">
      <formula>AND(ISNUMBER(AT255),SEARCH("fauberteau",$H255,1))</formula>
    </cfRule>
    <cfRule type="expression" dxfId="22691" priority="30192">
      <formula>AND(ISNUMBER(AT255),SEARCH("roberdet",$H255,1))</formula>
    </cfRule>
    <cfRule type="expression" dxfId="22690" priority="30193">
      <formula>AND(ISNUMBER(AT255),SEARCH("guillemot",$H255,1))</formula>
    </cfRule>
    <cfRule type="expression" dxfId="22689" priority="30194">
      <formula>AND(ISNUMBER(AT255),SEARCH("galet",$H255,1))</formula>
    </cfRule>
    <cfRule type="expression" dxfId="22688" priority="30195">
      <formula>AND(ISNUMBER(AT255),SEARCH("ayad",$H255,1))</formula>
    </cfRule>
    <cfRule type="expression" dxfId="22687" priority="30196">
      <formula>AND(ISNUMBER(AT255),SEARCH("lavoillote",$H255,1))</formula>
    </cfRule>
    <cfRule type="expression" dxfId="22686" priority="30197">
      <formula>AND(ISNUMBER(AT255),SEARCH("fancelli",$H255,1))</formula>
    </cfRule>
    <cfRule type="expression" dxfId="22685" priority="30198">
      <formula>AND(ISNUMBER(AT255),SEARCH("morelle",$H255,1))</formula>
    </cfRule>
    <cfRule type="expression" dxfId="22684" priority="30199">
      <formula>AND(ISNUMBER(AT255),SEARCH("rendler",$H255,1))</formula>
    </cfRule>
    <cfRule type="expression" dxfId="22683" priority="30200">
      <formula>AND(ISNUMBER(AT255),SEARCH("palasi",$H255,1))</formula>
    </cfRule>
    <cfRule type="expression" dxfId="22682" priority="30201">
      <formula>AND(ISNUMBER(AT255),SEARCH("fercoq",$H255,1))</formula>
    </cfRule>
    <cfRule type="expression" dxfId="22681" priority="30202">
      <formula>AND(ISNUMBER(AT255),SEARCH("soukane",$H255,1))</formula>
    </cfRule>
    <cfRule type="expression" dxfId="22680" priority="30203">
      <formula>AND(ISNUMBER(AT255),SEARCH("segado",$H255,1))</formula>
    </cfRule>
    <cfRule type="expression" dxfId="22679" priority="30204">
      <formula>AND(ISNUMBER(AT255),SEARCH("ravaut",$H255,1))</formula>
    </cfRule>
  </conditionalFormatting>
  <conditionalFormatting sqref="AT255:AT256">
    <cfRule type="expression" dxfId="22678" priority="30147">
      <formula>AND(ISNUMBER(AT255),SEARCH("busca",$H255,1))</formula>
    </cfRule>
    <cfRule type="expression" dxfId="22677" priority="30148">
      <formula>AND(ISNUMBER(AT255),SEARCH("herradi",$H255,1))</formula>
    </cfRule>
    <cfRule type="expression" dxfId="22676" priority="30149">
      <formula>AND(ISNUMBER(AT255),SEARCH("kern",$H255,1))</formula>
    </cfRule>
    <cfRule type="expression" dxfId="22675" priority="30150">
      <formula>AND(ISNUMBER(AT255),SEARCH("cros",$H255,1))</formula>
    </cfRule>
    <cfRule type="expression" dxfId="22674" priority="30151">
      <formula>AND(ISNUMBER(AT255),SEARCH("duhart",$H255,1))</formula>
    </cfRule>
    <cfRule type="expression" dxfId="22673" priority="30152">
      <formula>AND(ISNUMBER(AT255),SEARCH("busca",$H255,1))</formula>
    </cfRule>
    <cfRule type="expression" dxfId="22672" priority="30153">
      <formula>AND(ISNUMBER(AT255),SEARCH("hernandez",$H255,1))</formula>
    </cfRule>
    <cfRule type="expression" dxfId="22671" priority="30154">
      <formula>AND(ISNUMBER(AT255),SEARCH("diedler",$H255,1))</formula>
    </cfRule>
    <cfRule type="expression" dxfId="22670" priority="30155">
      <formula>AND(ISNUMBER(AT255),SEARCH("fauberteau",$H255,1))</formula>
    </cfRule>
    <cfRule type="expression" dxfId="22669" priority="30156">
      <formula>AND(ISNUMBER(AT255),SEARCH("roberdet",$H255,1))</formula>
    </cfRule>
    <cfRule type="expression" dxfId="22668" priority="30157">
      <formula>AND(ISNUMBER(AT255),SEARCH("guillemot",$H255,1))</formula>
    </cfRule>
    <cfRule type="expression" dxfId="22667" priority="30158">
      <formula>AND(ISNUMBER(AT255),SEARCH("galet",$H255,1))</formula>
    </cfRule>
    <cfRule type="expression" dxfId="22666" priority="30159">
      <formula>AND(ISNUMBER(AT255),SEARCH("ayad",$H255,1))</formula>
    </cfRule>
    <cfRule type="expression" dxfId="22665" priority="30160">
      <formula>AND(ISNUMBER(AT255),SEARCH("lavoillote",$H255,1))</formula>
    </cfRule>
    <cfRule type="expression" dxfId="22664" priority="30161">
      <formula>AND(ISNUMBER(AT255),SEARCH("fancelli",$H255,1))</formula>
    </cfRule>
    <cfRule type="expression" dxfId="22663" priority="30162">
      <formula>AND(ISNUMBER(AT255),SEARCH("morelle",$H255,1))</formula>
    </cfRule>
    <cfRule type="expression" dxfId="22662" priority="30163">
      <formula>AND(ISNUMBER(AT255),SEARCH("rendler",$H255,1))</formula>
    </cfRule>
    <cfRule type="expression" dxfId="22661" priority="30164">
      <formula>AND(ISNUMBER(AT255),SEARCH("palasi",$H255,1))</formula>
    </cfRule>
    <cfRule type="expression" dxfId="22660" priority="30165">
      <formula>AND(ISNUMBER(AT255),SEARCH("fercoq",$H255,1))</formula>
    </cfRule>
    <cfRule type="expression" dxfId="22659" priority="30166">
      <formula>AND(ISNUMBER(AT255),SEARCH("soukane",$H255,1))</formula>
    </cfRule>
    <cfRule type="expression" dxfId="22658" priority="30167">
      <formula>AND(ISNUMBER(AT255),SEARCH("segado",$H255,1))</formula>
    </cfRule>
    <cfRule type="expression" dxfId="22657" priority="30168">
      <formula>AND(ISNUMBER(AT255),SEARCH("ravaut",$H255,1))</formula>
    </cfRule>
    <cfRule type="expression" dxfId="22656" priority="30169">
      <formula>AND(ISNUMBER(AT255),SEARCH("diedler",$H255,1))</formula>
    </cfRule>
    <cfRule type="expression" dxfId="22655" priority="30170">
      <formula>AND(ISNUMBER(AT255),SEARCH("roberdet",$H255,1))</formula>
    </cfRule>
    <cfRule type="expression" dxfId="22654" priority="30171">
      <formula>AND(ISNUMBER(AT255),SEARCH("guillemot",$H255,1))</formula>
    </cfRule>
    <cfRule type="expression" dxfId="22653" priority="30172">
      <formula>AND(ISNUMBER(AT255),SEARCH("galet",$H255,1))</formula>
    </cfRule>
    <cfRule type="expression" dxfId="22652" priority="30173">
      <formula>AND(ISNUMBER(AT255),SEARCH("ayad",$H255,1))</formula>
    </cfRule>
    <cfRule type="expression" dxfId="22651" priority="30174">
      <formula>AND(ISNUMBER(AT255),SEARCH("lavoillote",$H255,1))</formula>
    </cfRule>
    <cfRule type="expression" dxfId="22650" priority="30175">
      <formula>AND(ISNUMBER(AT255),SEARCH("fancelli",$H255,1))</formula>
    </cfRule>
    <cfRule type="expression" dxfId="22649" priority="30176">
      <formula>AND(ISNUMBER(AT255),SEARCH("morelle",$H255,1))</formula>
    </cfRule>
    <cfRule type="expression" dxfId="22648" priority="30177">
      <formula>AND(ISNUMBER(AT255),SEARCH("rendler",$H255,1))</formula>
    </cfRule>
    <cfRule type="expression" dxfId="22647" priority="30178">
      <formula>AND(ISNUMBER(AT255),SEARCH("palasi",$H255,1))</formula>
    </cfRule>
    <cfRule type="expression" dxfId="22646" priority="30179">
      <formula>AND(ISNUMBER(AT255),SEARCH("fercoq",$H255,1))</formula>
    </cfRule>
    <cfRule type="expression" dxfId="22645" priority="30180">
      <formula>AND(ISNUMBER(AT255),SEARCH("soukane",$H255,1))</formula>
    </cfRule>
    <cfRule type="expression" dxfId="22644" priority="30181">
      <formula>AND(ISNUMBER(AT255),SEARCH("segado",$H255,1))</formula>
    </cfRule>
    <cfRule type="expression" dxfId="22643" priority="30182">
      <formula>AND(ISNUMBER(AT255),SEARCH("ravaut",$H255,1))</formula>
    </cfRule>
  </conditionalFormatting>
  <conditionalFormatting sqref="AT257">
    <cfRule type="expression" dxfId="22642" priority="30125">
      <formula>AND(ISNUMBER(AT257),SEARCH("busca",$H257,1))</formula>
    </cfRule>
    <cfRule type="expression" dxfId="22641" priority="30126">
      <formula>AND(ISNUMBER(AT257),SEARCH("herradi",$H257,1))</formula>
    </cfRule>
    <cfRule type="expression" dxfId="22640" priority="30127">
      <formula>AND(ISNUMBER(AT257),SEARCH("kern",$H257,1))</formula>
    </cfRule>
    <cfRule type="expression" dxfId="22639" priority="30128">
      <formula>AND(ISNUMBER(AT257),SEARCH("cros",$H257,1))</formula>
    </cfRule>
    <cfRule type="expression" dxfId="22638" priority="30129">
      <formula>AND(ISNUMBER(AT257),SEARCH("duhart",$H257,1))</formula>
    </cfRule>
    <cfRule type="expression" dxfId="22637" priority="30130">
      <formula>AND(ISNUMBER(AT257),SEARCH("busca",$H257,1))</formula>
    </cfRule>
    <cfRule type="expression" dxfId="22636" priority="30131">
      <formula>AND(ISNUMBER(AT257),SEARCH("hernandez",$H257,1))</formula>
    </cfRule>
    <cfRule type="expression" dxfId="22635" priority="30132">
      <formula>AND(ISNUMBER(AT257),SEARCH("diedler",$H257,1))</formula>
    </cfRule>
    <cfRule type="expression" dxfId="22634" priority="30133">
      <formula>AND(ISNUMBER(AT257),SEARCH("fauberteau",$H257,1))</formula>
    </cfRule>
    <cfRule type="expression" dxfId="22633" priority="30134">
      <formula>AND(ISNUMBER(AT257),SEARCH("roberdet",$H257,1))</formula>
    </cfRule>
    <cfRule type="expression" dxfId="22632" priority="30135">
      <formula>AND(ISNUMBER(AT257),SEARCH("guillemot",$H257,1))</formula>
    </cfRule>
    <cfRule type="expression" dxfId="22631" priority="30136">
      <formula>AND(ISNUMBER(AT257),SEARCH("galet",$H257,1))</formula>
    </cfRule>
    <cfRule type="expression" dxfId="22630" priority="30137">
      <formula>AND(ISNUMBER(AT257),SEARCH("ayad",$H257,1))</formula>
    </cfRule>
    <cfRule type="expression" dxfId="22629" priority="30138">
      <formula>AND(ISNUMBER(AT257),SEARCH("lavoillote",$H257,1))</formula>
    </cfRule>
    <cfRule type="expression" dxfId="22628" priority="30139">
      <formula>AND(ISNUMBER(AT257),SEARCH("fancelli",$H257,1))</formula>
    </cfRule>
    <cfRule type="expression" dxfId="22627" priority="30140">
      <formula>AND(ISNUMBER(AT257),SEARCH("morelle",$H257,1))</formula>
    </cfRule>
    <cfRule type="expression" dxfId="22626" priority="30141">
      <formula>AND(ISNUMBER(AT257),SEARCH("rendler",$H257,1))</formula>
    </cfRule>
    <cfRule type="expression" dxfId="22625" priority="30142">
      <formula>AND(ISNUMBER(AT257),SEARCH("palasi",$H257,1))</formula>
    </cfRule>
    <cfRule type="expression" dxfId="22624" priority="30143">
      <formula>AND(ISNUMBER(AT257),SEARCH("fercoq",$H257,1))</formula>
    </cfRule>
    <cfRule type="expression" dxfId="22623" priority="30144">
      <formula>AND(ISNUMBER(AT257),SEARCH("soukane",$H257,1))</formula>
    </cfRule>
    <cfRule type="expression" dxfId="22622" priority="30145">
      <formula>AND(ISNUMBER(AT257),SEARCH("segado",$H257,1))</formula>
    </cfRule>
    <cfRule type="expression" dxfId="22621" priority="30146">
      <formula>AND(ISNUMBER(AT257),SEARCH("ravaut",$H257,1))</formula>
    </cfRule>
  </conditionalFormatting>
  <conditionalFormatting sqref="AT257">
    <cfRule type="expression" dxfId="22620" priority="30089">
      <formula>AND(ISNUMBER(AT257),SEARCH("busca",$H257,1))</formula>
    </cfRule>
    <cfRule type="expression" dxfId="22619" priority="30090">
      <formula>AND(ISNUMBER(AT257),SEARCH("herradi",$H257,1))</formula>
    </cfRule>
    <cfRule type="expression" dxfId="22618" priority="30091">
      <formula>AND(ISNUMBER(AT257),SEARCH("kern",$H257,1))</formula>
    </cfRule>
    <cfRule type="expression" dxfId="22617" priority="30092">
      <formula>AND(ISNUMBER(AT257),SEARCH("cros",$H257,1))</formula>
    </cfRule>
    <cfRule type="expression" dxfId="22616" priority="30093">
      <formula>AND(ISNUMBER(AT257),SEARCH("duhart",$H257,1))</formula>
    </cfRule>
    <cfRule type="expression" dxfId="22615" priority="30094">
      <formula>AND(ISNUMBER(AT257),SEARCH("busca",$H257,1))</formula>
    </cfRule>
    <cfRule type="expression" dxfId="22614" priority="30095">
      <formula>AND(ISNUMBER(AT257),SEARCH("hernandez",$H257,1))</formula>
    </cfRule>
    <cfRule type="expression" dxfId="22613" priority="30096">
      <formula>AND(ISNUMBER(AT257),SEARCH("diedler",$H257,1))</formula>
    </cfRule>
    <cfRule type="expression" dxfId="22612" priority="30097">
      <formula>AND(ISNUMBER(AT257),SEARCH("fauberteau",$H257,1))</formula>
    </cfRule>
    <cfRule type="expression" dxfId="22611" priority="30098">
      <formula>AND(ISNUMBER(AT257),SEARCH("roberdet",$H257,1))</formula>
    </cfRule>
    <cfRule type="expression" dxfId="22610" priority="30099">
      <formula>AND(ISNUMBER(AT257),SEARCH("guillemot",$H257,1))</formula>
    </cfRule>
    <cfRule type="expression" dxfId="22609" priority="30100">
      <formula>AND(ISNUMBER(AT257),SEARCH("galet",$H257,1))</formula>
    </cfRule>
    <cfRule type="expression" dxfId="22608" priority="30101">
      <formula>AND(ISNUMBER(AT257),SEARCH("ayad",$H257,1))</formula>
    </cfRule>
    <cfRule type="expression" dxfId="22607" priority="30102">
      <formula>AND(ISNUMBER(AT257),SEARCH("lavoillote",$H257,1))</formula>
    </cfRule>
    <cfRule type="expression" dxfId="22606" priority="30103">
      <formula>AND(ISNUMBER(AT257),SEARCH("fancelli",$H257,1))</formula>
    </cfRule>
    <cfRule type="expression" dxfId="22605" priority="30104">
      <formula>AND(ISNUMBER(AT257),SEARCH("morelle",$H257,1))</formula>
    </cfRule>
    <cfRule type="expression" dxfId="22604" priority="30105">
      <formula>AND(ISNUMBER(AT257),SEARCH("rendler",$H257,1))</formula>
    </cfRule>
    <cfRule type="expression" dxfId="22603" priority="30106">
      <formula>AND(ISNUMBER(AT257),SEARCH("palasi",$H257,1))</formula>
    </cfRule>
    <cfRule type="expression" dxfId="22602" priority="30107">
      <formula>AND(ISNUMBER(AT257),SEARCH("fercoq",$H257,1))</formula>
    </cfRule>
    <cfRule type="expression" dxfId="22601" priority="30108">
      <formula>AND(ISNUMBER(AT257),SEARCH("soukane",$H257,1))</formula>
    </cfRule>
    <cfRule type="expression" dxfId="22600" priority="30109">
      <formula>AND(ISNUMBER(AT257),SEARCH("segado",$H257,1))</formula>
    </cfRule>
    <cfRule type="expression" dxfId="22599" priority="30110">
      <formula>AND(ISNUMBER(AT257),SEARCH("ravaut",$H257,1))</formula>
    </cfRule>
    <cfRule type="expression" dxfId="22598" priority="30111">
      <formula>AND(ISNUMBER(AT257),SEARCH("diedler",$H257,1))</formula>
    </cfRule>
    <cfRule type="expression" dxfId="22597" priority="30112">
      <formula>AND(ISNUMBER(AT257),SEARCH("roberdet",$H257,1))</formula>
    </cfRule>
    <cfRule type="expression" dxfId="22596" priority="30113">
      <formula>AND(ISNUMBER(AT257),SEARCH("guillemot",$H257,1))</formula>
    </cfRule>
    <cfRule type="expression" dxfId="22595" priority="30114">
      <formula>AND(ISNUMBER(AT257),SEARCH("galet",$H257,1))</formula>
    </cfRule>
    <cfRule type="expression" dxfId="22594" priority="30115">
      <formula>AND(ISNUMBER(AT257),SEARCH("ayad",$H257,1))</formula>
    </cfRule>
    <cfRule type="expression" dxfId="22593" priority="30116">
      <formula>AND(ISNUMBER(AT257),SEARCH("lavoillote",$H257,1))</formula>
    </cfRule>
    <cfRule type="expression" dxfId="22592" priority="30117">
      <formula>AND(ISNUMBER(AT257),SEARCH("fancelli",$H257,1))</formula>
    </cfRule>
    <cfRule type="expression" dxfId="22591" priority="30118">
      <formula>AND(ISNUMBER(AT257),SEARCH("morelle",$H257,1))</formula>
    </cfRule>
    <cfRule type="expression" dxfId="22590" priority="30119">
      <formula>AND(ISNUMBER(AT257),SEARCH("rendler",$H257,1))</formula>
    </cfRule>
    <cfRule type="expression" dxfId="22589" priority="30120">
      <formula>AND(ISNUMBER(AT257),SEARCH("palasi",$H257,1))</formula>
    </cfRule>
    <cfRule type="expression" dxfId="22588" priority="30121">
      <formula>AND(ISNUMBER(AT257),SEARCH("fercoq",$H257,1))</formula>
    </cfRule>
    <cfRule type="expression" dxfId="22587" priority="30122">
      <formula>AND(ISNUMBER(AT257),SEARCH("soukane",$H257,1))</formula>
    </cfRule>
    <cfRule type="expression" dxfId="22586" priority="30123">
      <formula>AND(ISNUMBER(AT257),SEARCH("segado",$H257,1))</formula>
    </cfRule>
    <cfRule type="expression" dxfId="22585" priority="30124">
      <formula>AND(ISNUMBER(AT257),SEARCH("ravaut",$H257,1))</formula>
    </cfRule>
  </conditionalFormatting>
  <conditionalFormatting sqref="AT259:AT269">
    <cfRule type="expression" dxfId="22584" priority="30070">
      <formula>AND(ISNUMBER(AT259),SEARCH("cros",$H259,1))</formula>
    </cfRule>
    <cfRule type="expression" dxfId="22583" priority="30071">
      <formula>AND(ISNUMBER(AT259),SEARCH("duhart",$H259,1))</formula>
    </cfRule>
    <cfRule type="expression" dxfId="22582" priority="30072">
      <formula>AND(ISNUMBER(AT259),SEARCH("busca",$H259,1))</formula>
    </cfRule>
    <cfRule type="expression" dxfId="22581" priority="30073">
      <formula>AND(ISNUMBER(AT259),SEARCH("hernandez",$H259,1))</formula>
    </cfRule>
    <cfRule type="expression" dxfId="22580" priority="30074">
      <formula>AND(ISNUMBER(AT259),SEARCH("diedler",$H259,1))</formula>
    </cfRule>
    <cfRule type="expression" dxfId="22579" priority="30075">
      <formula>AND(ISNUMBER(AT259),SEARCH("fauberteau",$H259,1))</formula>
    </cfRule>
    <cfRule type="expression" dxfId="22578" priority="30076">
      <formula>AND(ISNUMBER(AT259),SEARCH("roberdet",$H259,1))</formula>
    </cfRule>
    <cfRule type="expression" dxfId="22577" priority="30077">
      <formula>AND(ISNUMBER(AT259),SEARCH("guillemot",$H259,1))</formula>
    </cfRule>
    <cfRule type="expression" dxfId="22576" priority="30078">
      <formula>AND(ISNUMBER(AT259),SEARCH("galet",$H259,1))</formula>
    </cfRule>
    <cfRule type="expression" dxfId="22575" priority="30079">
      <formula>AND(ISNUMBER(AT259),SEARCH("ayad",$H259,1))</formula>
    </cfRule>
    <cfRule type="expression" dxfId="22574" priority="30080">
      <formula>AND(ISNUMBER(AT259),SEARCH("lavoillote",$H259,1))</formula>
    </cfRule>
    <cfRule type="expression" dxfId="22573" priority="30081">
      <formula>AND(ISNUMBER(AT259),SEARCH("fancelli",$H259,1))</formula>
    </cfRule>
    <cfRule type="expression" dxfId="22572" priority="30082">
      <formula>AND(ISNUMBER(AT259),SEARCH("morelle",$H259,1))</formula>
    </cfRule>
    <cfRule type="expression" dxfId="22571" priority="30083">
      <formula>AND(ISNUMBER(AT259),SEARCH("rendler",$H259,1))</formula>
    </cfRule>
    <cfRule type="expression" dxfId="22570" priority="30084">
      <formula>AND(ISNUMBER(AT259),SEARCH("palasi",$H259,1))</formula>
    </cfRule>
    <cfRule type="expression" dxfId="22569" priority="30085">
      <formula>AND(ISNUMBER(AT259),SEARCH("fercoq",$H259,1))</formula>
    </cfRule>
    <cfRule type="expression" dxfId="22568" priority="30086">
      <formula>AND(ISNUMBER(AT259),SEARCH("soukane",$H259,1))</formula>
    </cfRule>
    <cfRule type="expression" dxfId="22567" priority="30087">
      <formula>AND(ISNUMBER(AT259),SEARCH("segado",$H259,1))</formula>
    </cfRule>
    <cfRule type="expression" dxfId="22566" priority="30088">
      <formula>AND(ISNUMBER(AT259),SEARCH("ravaut",$H259,1))</formula>
    </cfRule>
  </conditionalFormatting>
  <conditionalFormatting sqref="AT259:AT269">
    <cfRule type="expression" dxfId="22565" priority="30048">
      <formula>AND(ISNUMBER(AT259),SEARCH("busca",$H259,1))</formula>
    </cfRule>
    <cfRule type="expression" dxfId="22564" priority="30049">
      <formula>AND(ISNUMBER(AT259),SEARCH("herradi",$H259,1))</formula>
    </cfRule>
    <cfRule type="expression" dxfId="22563" priority="30050">
      <formula>AND(ISNUMBER(AT259),SEARCH("kern",$H259,1))</formula>
    </cfRule>
    <cfRule type="expression" dxfId="22562" priority="30051">
      <formula>AND(ISNUMBER(AT259),SEARCH("cros",$H259,1))</formula>
    </cfRule>
    <cfRule type="expression" dxfId="22561" priority="30052">
      <formula>AND(ISNUMBER(AT259),SEARCH("duhart",$H259,1))</formula>
    </cfRule>
    <cfRule type="expression" dxfId="22560" priority="30053">
      <formula>AND(ISNUMBER(AT259),SEARCH("busca",$H259,1))</formula>
    </cfRule>
    <cfRule type="expression" dxfId="22559" priority="30054">
      <formula>AND(ISNUMBER(AT259),SEARCH("hernandez",$H259,1))</formula>
    </cfRule>
    <cfRule type="expression" dxfId="22558" priority="30055">
      <formula>AND(ISNUMBER(AT259),SEARCH("diedler",$H259,1))</formula>
    </cfRule>
    <cfRule type="expression" dxfId="22557" priority="30056">
      <formula>AND(ISNUMBER(AT259),SEARCH("fauberteau",$H259,1))</formula>
    </cfRule>
    <cfRule type="expression" dxfId="22556" priority="30057">
      <formula>AND(ISNUMBER(AT259),SEARCH("roberdet",$H259,1))</formula>
    </cfRule>
    <cfRule type="expression" dxfId="22555" priority="30058">
      <formula>AND(ISNUMBER(AT259),SEARCH("guillemot",$H259,1))</formula>
    </cfRule>
    <cfRule type="expression" dxfId="22554" priority="30059">
      <formula>AND(ISNUMBER(AT259),SEARCH("galet",$H259,1))</formula>
    </cfRule>
    <cfRule type="expression" dxfId="22553" priority="30060">
      <formula>AND(ISNUMBER(AT259),SEARCH("ayad",$H259,1))</formula>
    </cfRule>
    <cfRule type="expression" dxfId="22552" priority="30061">
      <formula>AND(ISNUMBER(AT259),SEARCH("lavoillote",$H259,1))</formula>
    </cfRule>
    <cfRule type="expression" dxfId="22551" priority="30062">
      <formula>AND(ISNUMBER(AT259),SEARCH("fancelli",$H259,1))</formula>
    </cfRule>
    <cfRule type="expression" dxfId="22550" priority="30063">
      <formula>AND(ISNUMBER(AT259),SEARCH("morelle",$H259,1))</formula>
    </cfRule>
    <cfRule type="expression" dxfId="22549" priority="30064">
      <formula>AND(ISNUMBER(AT259),SEARCH("rendler",$H259,1))</formula>
    </cfRule>
    <cfRule type="expression" dxfId="22548" priority="30065">
      <formula>AND(ISNUMBER(AT259),SEARCH("palasi",$H259,1))</formula>
    </cfRule>
    <cfRule type="expression" dxfId="22547" priority="30066">
      <formula>AND(ISNUMBER(AT259),SEARCH("fercoq",$H259,1))</formula>
    </cfRule>
    <cfRule type="expression" dxfId="22546" priority="30067">
      <formula>AND(ISNUMBER(AT259),SEARCH("soukane",$H259,1))</formula>
    </cfRule>
    <cfRule type="expression" dxfId="22545" priority="30068">
      <formula>AND(ISNUMBER(AT259),SEARCH("segado",$H259,1))</formula>
    </cfRule>
    <cfRule type="expression" dxfId="22544" priority="30069">
      <formula>AND(ISNUMBER(AT259),SEARCH("ravaut",$H259,1))</formula>
    </cfRule>
  </conditionalFormatting>
  <conditionalFormatting sqref="AT259:AT269">
    <cfRule type="expression" dxfId="22543" priority="30012">
      <formula>AND(ISNUMBER(AT259),SEARCH("busca",$H259,1))</formula>
    </cfRule>
    <cfRule type="expression" dxfId="22542" priority="30013">
      <formula>AND(ISNUMBER(AT259),SEARCH("herradi",$H259,1))</formula>
    </cfRule>
    <cfRule type="expression" dxfId="22541" priority="30014">
      <formula>AND(ISNUMBER(AT259),SEARCH("kern",$H259,1))</formula>
    </cfRule>
    <cfRule type="expression" dxfId="22540" priority="30015">
      <formula>AND(ISNUMBER(AT259),SEARCH("cros",$H259,1))</formula>
    </cfRule>
    <cfRule type="expression" dxfId="22539" priority="30016">
      <formula>AND(ISNUMBER(AT259),SEARCH("duhart",$H259,1))</formula>
    </cfRule>
    <cfRule type="expression" dxfId="22538" priority="30017">
      <formula>AND(ISNUMBER(AT259),SEARCH("busca",$H259,1))</formula>
    </cfRule>
    <cfRule type="expression" dxfId="22537" priority="30018">
      <formula>AND(ISNUMBER(AT259),SEARCH("hernandez",$H259,1))</formula>
    </cfRule>
    <cfRule type="expression" dxfId="22536" priority="30019">
      <formula>AND(ISNUMBER(AT259),SEARCH("diedler",$H259,1))</formula>
    </cfRule>
    <cfRule type="expression" dxfId="22535" priority="30020">
      <formula>AND(ISNUMBER(AT259),SEARCH("fauberteau",$H259,1))</formula>
    </cfRule>
    <cfRule type="expression" dxfId="22534" priority="30021">
      <formula>AND(ISNUMBER(AT259),SEARCH("roberdet",$H259,1))</formula>
    </cfRule>
    <cfRule type="expression" dxfId="22533" priority="30022">
      <formula>AND(ISNUMBER(AT259),SEARCH("guillemot",$H259,1))</formula>
    </cfRule>
    <cfRule type="expression" dxfId="22532" priority="30023">
      <formula>AND(ISNUMBER(AT259),SEARCH("galet",$H259,1))</formula>
    </cfRule>
    <cfRule type="expression" dxfId="22531" priority="30024">
      <formula>AND(ISNUMBER(AT259),SEARCH("ayad",$H259,1))</formula>
    </cfRule>
    <cfRule type="expression" dxfId="22530" priority="30025">
      <formula>AND(ISNUMBER(AT259),SEARCH("lavoillote",$H259,1))</formula>
    </cfRule>
    <cfRule type="expression" dxfId="22529" priority="30026">
      <formula>AND(ISNUMBER(AT259),SEARCH("fancelli",$H259,1))</formula>
    </cfRule>
    <cfRule type="expression" dxfId="22528" priority="30027">
      <formula>AND(ISNUMBER(AT259),SEARCH("morelle",$H259,1))</formula>
    </cfRule>
    <cfRule type="expression" dxfId="22527" priority="30028">
      <formula>AND(ISNUMBER(AT259),SEARCH("rendler",$H259,1))</formula>
    </cfRule>
    <cfRule type="expression" dxfId="22526" priority="30029">
      <formula>AND(ISNUMBER(AT259),SEARCH("palasi",$H259,1))</formula>
    </cfRule>
    <cfRule type="expression" dxfId="22525" priority="30030">
      <formula>AND(ISNUMBER(AT259),SEARCH("fercoq",$H259,1))</formula>
    </cfRule>
    <cfRule type="expression" dxfId="22524" priority="30031">
      <formula>AND(ISNUMBER(AT259),SEARCH("soukane",$H259,1))</formula>
    </cfRule>
    <cfRule type="expression" dxfId="22523" priority="30032">
      <formula>AND(ISNUMBER(AT259),SEARCH("segado",$H259,1))</formula>
    </cfRule>
    <cfRule type="expression" dxfId="22522" priority="30033">
      <formula>AND(ISNUMBER(AT259),SEARCH("ravaut",$H259,1))</formula>
    </cfRule>
    <cfRule type="expression" dxfId="22521" priority="30034">
      <formula>AND(ISNUMBER(AT259),SEARCH("diedler",$H259,1))</formula>
    </cfRule>
    <cfRule type="expression" dxfId="22520" priority="30035">
      <formula>AND(ISNUMBER(AT259),SEARCH("roberdet",$H259,1))</formula>
    </cfRule>
    <cfRule type="expression" dxfId="22519" priority="30036">
      <formula>AND(ISNUMBER(AT259),SEARCH("guillemot",$H259,1))</formula>
    </cfRule>
    <cfRule type="expression" dxfId="22518" priority="30037">
      <formula>AND(ISNUMBER(AT259),SEARCH("galet",$H259,1))</formula>
    </cfRule>
    <cfRule type="expression" dxfId="22517" priority="30038">
      <formula>AND(ISNUMBER(AT259),SEARCH("ayad",$H259,1))</formula>
    </cfRule>
    <cfRule type="expression" dxfId="22516" priority="30039">
      <formula>AND(ISNUMBER(AT259),SEARCH("lavoillote",$H259,1))</formula>
    </cfRule>
    <cfRule type="expression" dxfId="22515" priority="30040">
      <formula>AND(ISNUMBER(AT259),SEARCH("fancelli",$H259,1))</formula>
    </cfRule>
    <cfRule type="expression" dxfId="22514" priority="30041">
      <formula>AND(ISNUMBER(AT259),SEARCH("morelle",$H259,1))</formula>
    </cfRule>
    <cfRule type="expression" dxfId="22513" priority="30042">
      <formula>AND(ISNUMBER(AT259),SEARCH("rendler",$H259,1))</formula>
    </cfRule>
    <cfRule type="expression" dxfId="22512" priority="30043">
      <formula>AND(ISNUMBER(AT259),SEARCH("palasi",$H259,1))</formula>
    </cfRule>
    <cfRule type="expression" dxfId="22511" priority="30044">
      <formula>AND(ISNUMBER(AT259),SEARCH("fercoq",$H259,1))</formula>
    </cfRule>
    <cfRule type="expression" dxfId="22510" priority="30045">
      <formula>AND(ISNUMBER(AT259),SEARCH("soukane",$H259,1))</formula>
    </cfRule>
    <cfRule type="expression" dxfId="22509" priority="30046">
      <formula>AND(ISNUMBER(AT259),SEARCH("segado",$H259,1))</formula>
    </cfRule>
    <cfRule type="expression" dxfId="22508" priority="30047">
      <formula>AND(ISNUMBER(AT259),SEARCH("ravaut",$H259,1))</formula>
    </cfRule>
  </conditionalFormatting>
  <conditionalFormatting sqref="AT259:AT269">
    <cfRule type="expression" dxfId="22507" priority="29993">
      <formula>AND(ISNUMBER(AT259),SEARCH("cros",$H259,1))</formula>
    </cfRule>
    <cfRule type="expression" dxfId="22506" priority="29994">
      <formula>AND(ISNUMBER(AT259),SEARCH("duhart",$H259,1))</formula>
    </cfRule>
    <cfRule type="expression" dxfId="22505" priority="29995">
      <formula>AND(ISNUMBER(AT259),SEARCH("busca",$H259,1))</formula>
    </cfRule>
    <cfRule type="expression" dxfId="22504" priority="29996">
      <formula>AND(ISNUMBER(AT259),SEARCH("hernandez",$H259,1))</formula>
    </cfRule>
    <cfRule type="expression" dxfId="22503" priority="29997">
      <formula>AND(ISNUMBER(AT259),SEARCH("diedler",$H259,1))</formula>
    </cfRule>
    <cfRule type="expression" dxfId="22502" priority="29998">
      <formula>AND(ISNUMBER(AT259),SEARCH("fauberteau",$H259,1))</formula>
    </cfRule>
    <cfRule type="expression" dxfId="22501" priority="29999">
      <formula>AND(ISNUMBER(AT259),SEARCH("roberdet",$H259,1))</formula>
    </cfRule>
    <cfRule type="expression" dxfId="22500" priority="30000">
      <formula>AND(ISNUMBER(AT259),SEARCH("guillemot",$H259,1))</formula>
    </cfRule>
    <cfRule type="expression" dxfId="22499" priority="30001">
      <formula>AND(ISNUMBER(AT259),SEARCH("galet",$H259,1))</formula>
    </cfRule>
    <cfRule type="expression" dxfId="22498" priority="30002">
      <formula>AND(ISNUMBER(AT259),SEARCH("ayad",$H259,1))</formula>
    </cfRule>
    <cfRule type="expression" dxfId="22497" priority="30003">
      <formula>AND(ISNUMBER(AT259),SEARCH("lavoillote",$H259,1))</formula>
    </cfRule>
    <cfRule type="expression" dxfId="22496" priority="30004">
      <formula>AND(ISNUMBER(AT259),SEARCH("fancelli",$H259,1))</formula>
    </cfRule>
    <cfRule type="expression" dxfId="22495" priority="30005">
      <formula>AND(ISNUMBER(AT259),SEARCH("morelle",$H259,1))</formula>
    </cfRule>
    <cfRule type="expression" dxfId="22494" priority="30006">
      <formula>AND(ISNUMBER(AT259),SEARCH("rendler",$H259,1))</formula>
    </cfRule>
    <cfRule type="expression" dxfId="22493" priority="30007">
      <formula>AND(ISNUMBER(AT259),SEARCH("palasi",$H259,1))</formula>
    </cfRule>
    <cfRule type="expression" dxfId="22492" priority="30008">
      <formula>AND(ISNUMBER(AT259),SEARCH("fercoq",$H259,1))</formula>
    </cfRule>
    <cfRule type="expression" dxfId="22491" priority="30009">
      <formula>AND(ISNUMBER(AT259),SEARCH("soukane",$H259,1))</formula>
    </cfRule>
    <cfRule type="expression" dxfId="22490" priority="30010">
      <formula>AND(ISNUMBER(AT259),SEARCH("segado",$H259,1))</formula>
    </cfRule>
    <cfRule type="expression" dxfId="22489" priority="30011">
      <formula>AND(ISNUMBER(AT259),SEARCH("ravaut",$H259,1))</formula>
    </cfRule>
  </conditionalFormatting>
  <conditionalFormatting sqref="AT259:AT269">
    <cfRule type="expression" dxfId="22488" priority="29971">
      <formula>AND(ISNUMBER(AT259),SEARCH("busca",$H259,1))</formula>
    </cfRule>
    <cfRule type="expression" dxfId="22487" priority="29972">
      <formula>AND(ISNUMBER(AT259),SEARCH("herradi",$H259,1))</formula>
    </cfRule>
    <cfRule type="expression" dxfId="22486" priority="29973">
      <formula>AND(ISNUMBER(AT259),SEARCH("kern",$H259,1))</formula>
    </cfRule>
    <cfRule type="expression" dxfId="22485" priority="29974">
      <formula>AND(ISNUMBER(AT259),SEARCH("cros",$H259,1))</formula>
    </cfRule>
    <cfRule type="expression" dxfId="22484" priority="29975">
      <formula>AND(ISNUMBER(AT259),SEARCH("duhart",$H259,1))</formula>
    </cfRule>
    <cfRule type="expression" dxfId="22483" priority="29976">
      <formula>AND(ISNUMBER(AT259),SEARCH("busca",$H259,1))</formula>
    </cfRule>
    <cfRule type="expression" dxfId="22482" priority="29977">
      <formula>AND(ISNUMBER(AT259),SEARCH("hernandez",$H259,1))</formula>
    </cfRule>
    <cfRule type="expression" dxfId="22481" priority="29978">
      <formula>AND(ISNUMBER(AT259),SEARCH("diedler",$H259,1))</formula>
    </cfRule>
    <cfRule type="expression" dxfId="22480" priority="29979">
      <formula>AND(ISNUMBER(AT259),SEARCH("fauberteau",$H259,1))</formula>
    </cfRule>
    <cfRule type="expression" dxfId="22479" priority="29980">
      <formula>AND(ISNUMBER(AT259),SEARCH("roberdet",$H259,1))</formula>
    </cfRule>
    <cfRule type="expression" dxfId="22478" priority="29981">
      <formula>AND(ISNUMBER(AT259),SEARCH("guillemot",$H259,1))</formula>
    </cfRule>
    <cfRule type="expression" dxfId="22477" priority="29982">
      <formula>AND(ISNUMBER(AT259),SEARCH("galet",$H259,1))</formula>
    </cfRule>
    <cfRule type="expression" dxfId="22476" priority="29983">
      <formula>AND(ISNUMBER(AT259),SEARCH("ayad",$H259,1))</formula>
    </cfRule>
    <cfRule type="expression" dxfId="22475" priority="29984">
      <formula>AND(ISNUMBER(AT259),SEARCH("lavoillote",$H259,1))</formula>
    </cfRule>
    <cfRule type="expression" dxfId="22474" priority="29985">
      <formula>AND(ISNUMBER(AT259),SEARCH("fancelli",$H259,1))</formula>
    </cfRule>
    <cfRule type="expression" dxfId="22473" priority="29986">
      <formula>AND(ISNUMBER(AT259),SEARCH("morelle",$H259,1))</formula>
    </cfRule>
    <cfRule type="expression" dxfId="22472" priority="29987">
      <formula>AND(ISNUMBER(AT259),SEARCH("rendler",$H259,1))</formula>
    </cfRule>
    <cfRule type="expression" dxfId="22471" priority="29988">
      <formula>AND(ISNUMBER(AT259),SEARCH("palasi",$H259,1))</formula>
    </cfRule>
    <cfRule type="expression" dxfId="22470" priority="29989">
      <formula>AND(ISNUMBER(AT259),SEARCH("fercoq",$H259,1))</formula>
    </cfRule>
    <cfRule type="expression" dxfId="22469" priority="29990">
      <formula>AND(ISNUMBER(AT259),SEARCH("soukane",$H259,1))</formula>
    </cfRule>
    <cfRule type="expression" dxfId="22468" priority="29991">
      <formula>AND(ISNUMBER(AT259),SEARCH("segado",$H259,1))</formula>
    </cfRule>
    <cfRule type="expression" dxfId="22467" priority="29992">
      <formula>AND(ISNUMBER(AT259),SEARCH("ravaut",$H259,1))</formula>
    </cfRule>
  </conditionalFormatting>
  <conditionalFormatting sqref="AT259:AT269">
    <cfRule type="expression" dxfId="22466" priority="29935">
      <formula>AND(ISNUMBER(AT259),SEARCH("busca",$H259,1))</formula>
    </cfRule>
    <cfRule type="expression" dxfId="22465" priority="29936">
      <formula>AND(ISNUMBER(AT259),SEARCH("herradi",$H259,1))</formula>
    </cfRule>
    <cfRule type="expression" dxfId="22464" priority="29937">
      <formula>AND(ISNUMBER(AT259),SEARCH("kern",$H259,1))</formula>
    </cfRule>
    <cfRule type="expression" dxfId="22463" priority="29938">
      <formula>AND(ISNUMBER(AT259),SEARCH("cros",$H259,1))</formula>
    </cfRule>
    <cfRule type="expression" dxfId="22462" priority="29939">
      <formula>AND(ISNUMBER(AT259),SEARCH("duhart",$H259,1))</formula>
    </cfRule>
    <cfRule type="expression" dxfId="22461" priority="29940">
      <formula>AND(ISNUMBER(AT259),SEARCH("busca",$H259,1))</formula>
    </cfRule>
    <cfRule type="expression" dxfId="22460" priority="29941">
      <formula>AND(ISNUMBER(AT259),SEARCH("hernandez",$H259,1))</formula>
    </cfRule>
    <cfRule type="expression" dxfId="22459" priority="29942">
      <formula>AND(ISNUMBER(AT259),SEARCH("diedler",$H259,1))</formula>
    </cfRule>
    <cfRule type="expression" dxfId="22458" priority="29943">
      <formula>AND(ISNUMBER(AT259),SEARCH("fauberteau",$H259,1))</formula>
    </cfRule>
    <cfRule type="expression" dxfId="22457" priority="29944">
      <formula>AND(ISNUMBER(AT259),SEARCH("roberdet",$H259,1))</formula>
    </cfRule>
    <cfRule type="expression" dxfId="22456" priority="29945">
      <formula>AND(ISNUMBER(AT259),SEARCH("guillemot",$H259,1))</formula>
    </cfRule>
    <cfRule type="expression" dxfId="22455" priority="29946">
      <formula>AND(ISNUMBER(AT259),SEARCH("galet",$H259,1))</formula>
    </cfRule>
    <cfRule type="expression" dxfId="22454" priority="29947">
      <formula>AND(ISNUMBER(AT259),SEARCH("ayad",$H259,1))</formula>
    </cfRule>
    <cfRule type="expression" dxfId="22453" priority="29948">
      <formula>AND(ISNUMBER(AT259),SEARCH("lavoillote",$H259,1))</formula>
    </cfRule>
    <cfRule type="expression" dxfId="22452" priority="29949">
      <formula>AND(ISNUMBER(AT259),SEARCH("fancelli",$H259,1))</formula>
    </cfRule>
    <cfRule type="expression" dxfId="22451" priority="29950">
      <formula>AND(ISNUMBER(AT259),SEARCH("morelle",$H259,1))</formula>
    </cfRule>
    <cfRule type="expression" dxfId="22450" priority="29951">
      <formula>AND(ISNUMBER(AT259),SEARCH("rendler",$H259,1))</formula>
    </cfRule>
    <cfRule type="expression" dxfId="22449" priority="29952">
      <formula>AND(ISNUMBER(AT259),SEARCH("palasi",$H259,1))</formula>
    </cfRule>
    <cfRule type="expression" dxfId="22448" priority="29953">
      <formula>AND(ISNUMBER(AT259),SEARCH("fercoq",$H259,1))</formula>
    </cfRule>
    <cfRule type="expression" dxfId="22447" priority="29954">
      <formula>AND(ISNUMBER(AT259),SEARCH("soukane",$H259,1))</formula>
    </cfRule>
    <cfRule type="expression" dxfId="22446" priority="29955">
      <formula>AND(ISNUMBER(AT259),SEARCH("segado",$H259,1))</formula>
    </cfRule>
    <cfRule type="expression" dxfId="22445" priority="29956">
      <formula>AND(ISNUMBER(AT259),SEARCH("ravaut",$H259,1))</formula>
    </cfRule>
    <cfRule type="expression" dxfId="22444" priority="29957">
      <formula>AND(ISNUMBER(AT259),SEARCH("diedler",$H259,1))</formula>
    </cfRule>
    <cfRule type="expression" dxfId="22443" priority="29958">
      <formula>AND(ISNUMBER(AT259),SEARCH("roberdet",$H259,1))</formula>
    </cfRule>
    <cfRule type="expression" dxfId="22442" priority="29959">
      <formula>AND(ISNUMBER(AT259),SEARCH("guillemot",$H259,1))</formula>
    </cfRule>
    <cfRule type="expression" dxfId="22441" priority="29960">
      <formula>AND(ISNUMBER(AT259),SEARCH("galet",$H259,1))</formula>
    </cfRule>
    <cfRule type="expression" dxfId="22440" priority="29961">
      <formula>AND(ISNUMBER(AT259),SEARCH("ayad",$H259,1))</formula>
    </cfRule>
    <cfRule type="expression" dxfId="22439" priority="29962">
      <formula>AND(ISNUMBER(AT259),SEARCH("lavoillote",$H259,1))</formula>
    </cfRule>
    <cfRule type="expression" dxfId="22438" priority="29963">
      <formula>AND(ISNUMBER(AT259),SEARCH("fancelli",$H259,1))</formula>
    </cfRule>
    <cfRule type="expression" dxfId="22437" priority="29964">
      <formula>AND(ISNUMBER(AT259),SEARCH("morelle",$H259,1))</formula>
    </cfRule>
    <cfRule type="expression" dxfId="22436" priority="29965">
      <formula>AND(ISNUMBER(AT259),SEARCH("rendler",$H259,1))</formula>
    </cfRule>
    <cfRule type="expression" dxfId="22435" priority="29966">
      <formula>AND(ISNUMBER(AT259),SEARCH("palasi",$H259,1))</formula>
    </cfRule>
    <cfRule type="expression" dxfId="22434" priority="29967">
      <formula>AND(ISNUMBER(AT259),SEARCH("fercoq",$H259,1))</formula>
    </cfRule>
    <cfRule type="expression" dxfId="22433" priority="29968">
      <formula>AND(ISNUMBER(AT259),SEARCH("soukane",$H259,1))</formula>
    </cfRule>
    <cfRule type="expression" dxfId="22432" priority="29969">
      <formula>AND(ISNUMBER(AT259),SEARCH("segado",$H259,1))</formula>
    </cfRule>
    <cfRule type="expression" dxfId="22431" priority="29970">
      <formula>AND(ISNUMBER(AT259),SEARCH("ravaut",$H259,1))</formula>
    </cfRule>
  </conditionalFormatting>
  <conditionalFormatting sqref="AT258">
    <cfRule type="expression" dxfId="22430" priority="29916">
      <formula>AND(ISNUMBER(AT258),SEARCH("cros",$H258,1))</formula>
    </cfRule>
    <cfRule type="expression" dxfId="22429" priority="29917">
      <formula>AND(ISNUMBER(AT258),SEARCH("duhart",$H258,1))</formula>
    </cfRule>
    <cfRule type="expression" dxfId="22428" priority="29918">
      <formula>AND(ISNUMBER(AT258),SEARCH("busca",$H258,1))</formula>
    </cfRule>
    <cfRule type="expression" dxfId="22427" priority="29919">
      <formula>AND(ISNUMBER(AT258),SEARCH("hernandez",$H258,1))</formula>
    </cfRule>
    <cfRule type="expression" dxfId="22426" priority="29920">
      <formula>AND(ISNUMBER(AT258),SEARCH("diedler",$H258,1))</formula>
    </cfRule>
    <cfRule type="expression" dxfId="22425" priority="29921">
      <formula>AND(ISNUMBER(AT258),SEARCH("fauberteau",$H258,1))</formula>
    </cfRule>
    <cfRule type="expression" dxfId="22424" priority="29922">
      <formula>AND(ISNUMBER(AT258),SEARCH("roberdet",$H258,1))</formula>
    </cfRule>
    <cfRule type="expression" dxfId="22423" priority="29923">
      <formula>AND(ISNUMBER(AT258),SEARCH("guillemot",$H258,1))</formula>
    </cfRule>
    <cfRule type="expression" dxfId="22422" priority="29924">
      <formula>AND(ISNUMBER(AT258),SEARCH("galet",$H258,1))</formula>
    </cfRule>
    <cfRule type="expression" dxfId="22421" priority="29925">
      <formula>AND(ISNUMBER(AT258),SEARCH("ayad",$H258,1))</formula>
    </cfRule>
    <cfRule type="expression" dxfId="22420" priority="29926">
      <formula>AND(ISNUMBER(AT258),SEARCH("lavoillote",$H258,1))</formula>
    </cfRule>
    <cfRule type="expression" dxfId="22419" priority="29927">
      <formula>AND(ISNUMBER(AT258),SEARCH("fancelli",$H258,1))</formula>
    </cfRule>
    <cfRule type="expression" dxfId="22418" priority="29928">
      <formula>AND(ISNUMBER(AT258),SEARCH("morelle",$H258,1))</formula>
    </cfRule>
    <cfRule type="expression" dxfId="22417" priority="29929">
      <formula>AND(ISNUMBER(AT258),SEARCH("rendler",$H258,1))</formula>
    </cfRule>
    <cfRule type="expression" dxfId="22416" priority="29930">
      <formula>AND(ISNUMBER(AT258),SEARCH("palasi",$H258,1))</formula>
    </cfRule>
    <cfRule type="expression" dxfId="22415" priority="29931">
      <formula>AND(ISNUMBER(AT258),SEARCH("fercoq",$H258,1))</formula>
    </cfRule>
    <cfRule type="expression" dxfId="22414" priority="29932">
      <formula>AND(ISNUMBER(AT258),SEARCH("soukane",$H258,1))</formula>
    </cfRule>
    <cfRule type="expression" dxfId="22413" priority="29933">
      <formula>AND(ISNUMBER(AT258),SEARCH("segado",$H258,1))</formula>
    </cfRule>
    <cfRule type="expression" dxfId="22412" priority="29934">
      <formula>AND(ISNUMBER(AT258),SEARCH("ravaut",$H258,1))</formula>
    </cfRule>
  </conditionalFormatting>
  <conditionalFormatting sqref="AT258">
    <cfRule type="expression" dxfId="22411" priority="29894">
      <formula>AND(ISNUMBER(AT258),SEARCH("busca",$H258,1))</formula>
    </cfRule>
    <cfRule type="expression" dxfId="22410" priority="29895">
      <formula>AND(ISNUMBER(AT258),SEARCH("herradi",$H258,1))</formula>
    </cfRule>
    <cfRule type="expression" dxfId="22409" priority="29896">
      <formula>AND(ISNUMBER(AT258),SEARCH("kern",$H258,1))</formula>
    </cfRule>
    <cfRule type="expression" dxfId="22408" priority="29897">
      <formula>AND(ISNUMBER(AT258),SEARCH("cros",$H258,1))</formula>
    </cfRule>
    <cfRule type="expression" dxfId="22407" priority="29898">
      <formula>AND(ISNUMBER(AT258),SEARCH("duhart",$H258,1))</formula>
    </cfRule>
    <cfRule type="expression" dxfId="22406" priority="29899">
      <formula>AND(ISNUMBER(AT258),SEARCH("busca",$H258,1))</formula>
    </cfRule>
    <cfRule type="expression" dxfId="22405" priority="29900">
      <formula>AND(ISNUMBER(AT258),SEARCH("hernandez",$H258,1))</formula>
    </cfRule>
    <cfRule type="expression" dxfId="22404" priority="29901">
      <formula>AND(ISNUMBER(AT258),SEARCH("diedler",$H258,1))</formula>
    </cfRule>
    <cfRule type="expression" dxfId="22403" priority="29902">
      <formula>AND(ISNUMBER(AT258),SEARCH("fauberteau",$H258,1))</formula>
    </cfRule>
    <cfRule type="expression" dxfId="22402" priority="29903">
      <formula>AND(ISNUMBER(AT258),SEARCH("roberdet",$H258,1))</formula>
    </cfRule>
    <cfRule type="expression" dxfId="22401" priority="29904">
      <formula>AND(ISNUMBER(AT258),SEARCH("guillemot",$H258,1))</formula>
    </cfRule>
    <cfRule type="expression" dxfId="22400" priority="29905">
      <formula>AND(ISNUMBER(AT258),SEARCH("galet",$H258,1))</formula>
    </cfRule>
    <cfRule type="expression" dxfId="22399" priority="29906">
      <formula>AND(ISNUMBER(AT258),SEARCH("ayad",$H258,1))</formula>
    </cfRule>
    <cfRule type="expression" dxfId="22398" priority="29907">
      <formula>AND(ISNUMBER(AT258),SEARCH("lavoillote",$H258,1))</formula>
    </cfRule>
    <cfRule type="expression" dxfId="22397" priority="29908">
      <formula>AND(ISNUMBER(AT258),SEARCH("fancelli",$H258,1))</formula>
    </cfRule>
    <cfRule type="expression" dxfId="22396" priority="29909">
      <formula>AND(ISNUMBER(AT258),SEARCH("morelle",$H258,1))</formula>
    </cfRule>
    <cfRule type="expression" dxfId="22395" priority="29910">
      <formula>AND(ISNUMBER(AT258),SEARCH("rendler",$H258,1))</formula>
    </cfRule>
    <cfRule type="expression" dxfId="22394" priority="29911">
      <formula>AND(ISNUMBER(AT258),SEARCH("palasi",$H258,1))</formula>
    </cfRule>
    <cfRule type="expression" dxfId="22393" priority="29912">
      <formula>AND(ISNUMBER(AT258),SEARCH("fercoq",$H258,1))</formula>
    </cfRule>
    <cfRule type="expression" dxfId="22392" priority="29913">
      <formula>AND(ISNUMBER(AT258),SEARCH("soukane",$H258,1))</formula>
    </cfRule>
    <cfRule type="expression" dxfId="22391" priority="29914">
      <formula>AND(ISNUMBER(AT258),SEARCH("segado",$H258,1))</formula>
    </cfRule>
    <cfRule type="expression" dxfId="22390" priority="29915">
      <formula>AND(ISNUMBER(AT258),SEARCH("ravaut",$H258,1))</formula>
    </cfRule>
  </conditionalFormatting>
  <conditionalFormatting sqref="AT258">
    <cfRule type="expression" dxfId="22389" priority="29858">
      <formula>AND(ISNUMBER(AT258),SEARCH("busca",$H258,1))</formula>
    </cfRule>
    <cfRule type="expression" dxfId="22388" priority="29859">
      <formula>AND(ISNUMBER(AT258),SEARCH("herradi",$H258,1))</formula>
    </cfRule>
    <cfRule type="expression" dxfId="22387" priority="29860">
      <formula>AND(ISNUMBER(AT258),SEARCH("kern",$H258,1))</formula>
    </cfRule>
    <cfRule type="expression" dxfId="22386" priority="29861">
      <formula>AND(ISNUMBER(AT258),SEARCH("cros",$H258,1))</formula>
    </cfRule>
    <cfRule type="expression" dxfId="22385" priority="29862">
      <formula>AND(ISNUMBER(AT258),SEARCH("duhart",$H258,1))</formula>
    </cfRule>
    <cfRule type="expression" dxfId="22384" priority="29863">
      <formula>AND(ISNUMBER(AT258),SEARCH("busca",$H258,1))</formula>
    </cfRule>
    <cfRule type="expression" dxfId="22383" priority="29864">
      <formula>AND(ISNUMBER(AT258),SEARCH("hernandez",$H258,1))</formula>
    </cfRule>
    <cfRule type="expression" dxfId="22382" priority="29865">
      <formula>AND(ISNUMBER(AT258),SEARCH("diedler",$H258,1))</formula>
    </cfRule>
    <cfRule type="expression" dxfId="22381" priority="29866">
      <formula>AND(ISNUMBER(AT258),SEARCH("fauberteau",$H258,1))</formula>
    </cfRule>
    <cfRule type="expression" dxfId="22380" priority="29867">
      <formula>AND(ISNUMBER(AT258),SEARCH("roberdet",$H258,1))</formula>
    </cfRule>
    <cfRule type="expression" dxfId="22379" priority="29868">
      <formula>AND(ISNUMBER(AT258),SEARCH("guillemot",$H258,1))</formula>
    </cfRule>
    <cfRule type="expression" dxfId="22378" priority="29869">
      <formula>AND(ISNUMBER(AT258),SEARCH("galet",$H258,1))</formula>
    </cfRule>
    <cfRule type="expression" dxfId="22377" priority="29870">
      <formula>AND(ISNUMBER(AT258),SEARCH("ayad",$H258,1))</formula>
    </cfRule>
    <cfRule type="expression" dxfId="22376" priority="29871">
      <formula>AND(ISNUMBER(AT258),SEARCH("lavoillote",$H258,1))</formula>
    </cfRule>
    <cfRule type="expression" dxfId="22375" priority="29872">
      <formula>AND(ISNUMBER(AT258),SEARCH("fancelli",$H258,1))</formula>
    </cfRule>
    <cfRule type="expression" dxfId="22374" priority="29873">
      <formula>AND(ISNUMBER(AT258),SEARCH("morelle",$H258,1))</formula>
    </cfRule>
    <cfRule type="expression" dxfId="22373" priority="29874">
      <formula>AND(ISNUMBER(AT258),SEARCH("rendler",$H258,1))</formula>
    </cfRule>
    <cfRule type="expression" dxfId="22372" priority="29875">
      <formula>AND(ISNUMBER(AT258),SEARCH("palasi",$H258,1))</formula>
    </cfRule>
    <cfRule type="expression" dxfId="22371" priority="29876">
      <formula>AND(ISNUMBER(AT258),SEARCH("fercoq",$H258,1))</formula>
    </cfRule>
    <cfRule type="expression" dxfId="22370" priority="29877">
      <formula>AND(ISNUMBER(AT258),SEARCH("soukane",$H258,1))</formula>
    </cfRule>
    <cfRule type="expression" dxfId="22369" priority="29878">
      <formula>AND(ISNUMBER(AT258),SEARCH("segado",$H258,1))</formula>
    </cfRule>
    <cfRule type="expression" dxfId="22368" priority="29879">
      <formula>AND(ISNUMBER(AT258),SEARCH("ravaut",$H258,1))</formula>
    </cfRule>
    <cfRule type="expression" dxfId="22367" priority="29880">
      <formula>AND(ISNUMBER(AT258),SEARCH("diedler",$H258,1))</formula>
    </cfRule>
    <cfRule type="expression" dxfId="22366" priority="29881">
      <formula>AND(ISNUMBER(AT258),SEARCH("roberdet",$H258,1))</formula>
    </cfRule>
    <cfRule type="expression" dxfId="22365" priority="29882">
      <formula>AND(ISNUMBER(AT258),SEARCH("guillemot",$H258,1))</formula>
    </cfRule>
    <cfRule type="expression" dxfId="22364" priority="29883">
      <formula>AND(ISNUMBER(AT258),SEARCH("galet",$H258,1))</formula>
    </cfRule>
    <cfRule type="expression" dxfId="22363" priority="29884">
      <formula>AND(ISNUMBER(AT258),SEARCH("ayad",$H258,1))</formula>
    </cfRule>
    <cfRule type="expression" dxfId="22362" priority="29885">
      <formula>AND(ISNUMBER(AT258),SEARCH("lavoillote",$H258,1))</formula>
    </cfRule>
    <cfRule type="expression" dxfId="22361" priority="29886">
      <formula>AND(ISNUMBER(AT258),SEARCH("fancelli",$H258,1))</formula>
    </cfRule>
    <cfRule type="expression" dxfId="22360" priority="29887">
      <formula>AND(ISNUMBER(AT258),SEARCH("morelle",$H258,1))</formula>
    </cfRule>
    <cfRule type="expression" dxfId="22359" priority="29888">
      <formula>AND(ISNUMBER(AT258),SEARCH("rendler",$H258,1))</formula>
    </cfRule>
    <cfRule type="expression" dxfId="22358" priority="29889">
      <formula>AND(ISNUMBER(AT258),SEARCH("palasi",$H258,1))</formula>
    </cfRule>
    <cfRule type="expression" dxfId="22357" priority="29890">
      <formula>AND(ISNUMBER(AT258),SEARCH("fercoq",$H258,1))</formula>
    </cfRule>
    <cfRule type="expression" dxfId="22356" priority="29891">
      <formula>AND(ISNUMBER(AT258),SEARCH("soukane",$H258,1))</formula>
    </cfRule>
    <cfRule type="expression" dxfId="22355" priority="29892">
      <formula>AND(ISNUMBER(AT258),SEARCH("segado",$H258,1))</formula>
    </cfRule>
    <cfRule type="expression" dxfId="22354" priority="29893">
      <formula>AND(ISNUMBER(AT258),SEARCH("ravaut",$H258,1))</formula>
    </cfRule>
  </conditionalFormatting>
  <conditionalFormatting sqref="AT258">
    <cfRule type="expression" dxfId="22353" priority="29839">
      <formula>AND(ISNUMBER(AT258),SEARCH("cros",$H258,1))</formula>
    </cfRule>
    <cfRule type="expression" dxfId="22352" priority="29840">
      <formula>AND(ISNUMBER(AT258),SEARCH("duhart",$H258,1))</formula>
    </cfRule>
    <cfRule type="expression" dxfId="22351" priority="29841">
      <formula>AND(ISNUMBER(AT258),SEARCH("busca",$H258,1))</formula>
    </cfRule>
    <cfRule type="expression" dxfId="22350" priority="29842">
      <formula>AND(ISNUMBER(AT258),SEARCH("hernandez",$H258,1))</formula>
    </cfRule>
    <cfRule type="expression" dxfId="22349" priority="29843">
      <formula>AND(ISNUMBER(AT258),SEARCH("diedler",$H258,1))</formula>
    </cfRule>
    <cfRule type="expression" dxfId="22348" priority="29844">
      <formula>AND(ISNUMBER(AT258),SEARCH("fauberteau",$H258,1))</formula>
    </cfRule>
    <cfRule type="expression" dxfId="22347" priority="29845">
      <formula>AND(ISNUMBER(AT258),SEARCH("roberdet",$H258,1))</formula>
    </cfRule>
    <cfRule type="expression" dxfId="22346" priority="29846">
      <formula>AND(ISNUMBER(AT258),SEARCH("guillemot",$H258,1))</formula>
    </cfRule>
    <cfRule type="expression" dxfId="22345" priority="29847">
      <formula>AND(ISNUMBER(AT258),SEARCH("galet",$H258,1))</formula>
    </cfRule>
    <cfRule type="expression" dxfId="22344" priority="29848">
      <formula>AND(ISNUMBER(AT258),SEARCH("ayad",$H258,1))</formula>
    </cfRule>
    <cfRule type="expression" dxfId="22343" priority="29849">
      <formula>AND(ISNUMBER(AT258),SEARCH("lavoillote",$H258,1))</formula>
    </cfRule>
    <cfRule type="expression" dxfId="22342" priority="29850">
      <formula>AND(ISNUMBER(AT258),SEARCH("fancelli",$H258,1))</formula>
    </cfRule>
    <cfRule type="expression" dxfId="22341" priority="29851">
      <formula>AND(ISNUMBER(AT258),SEARCH("morelle",$H258,1))</formula>
    </cfRule>
    <cfRule type="expression" dxfId="22340" priority="29852">
      <formula>AND(ISNUMBER(AT258),SEARCH("rendler",$H258,1))</formula>
    </cfRule>
    <cfRule type="expression" dxfId="22339" priority="29853">
      <formula>AND(ISNUMBER(AT258),SEARCH("palasi",$H258,1))</formula>
    </cfRule>
    <cfRule type="expression" dxfId="22338" priority="29854">
      <formula>AND(ISNUMBER(AT258),SEARCH("fercoq",$H258,1))</formula>
    </cfRule>
    <cfRule type="expression" dxfId="22337" priority="29855">
      <formula>AND(ISNUMBER(AT258),SEARCH("soukane",$H258,1))</formula>
    </cfRule>
    <cfRule type="expression" dxfId="22336" priority="29856">
      <formula>AND(ISNUMBER(AT258),SEARCH("segado",$H258,1))</formula>
    </cfRule>
    <cfRule type="expression" dxfId="22335" priority="29857">
      <formula>AND(ISNUMBER(AT258),SEARCH("ravaut",$H258,1))</formula>
    </cfRule>
  </conditionalFormatting>
  <conditionalFormatting sqref="AT258">
    <cfRule type="expression" dxfId="22334" priority="29817">
      <formula>AND(ISNUMBER(AT258),SEARCH("busca",$H258,1))</formula>
    </cfRule>
    <cfRule type="expression" dxfId="22333" priority="29818">
      <formula>AND(ISNUMBER(AT258),SEARCH("herradi",$H258,1))</formula>
    </cfRule>
    <cfRule type="expression" dxfId="22332" priority="29819">
      <formula>AND(ISNUMBER(AT258),SEARCH("kern",$H258,1))</formula>
    </cfRule>
    <cfRule type="expression" dxfId="22331" priority="29820">
      <formula>AND(ISNUMBER(AT258),SEARCH("cros",$H258,1))</formula>
    </cfRule>
    <cfRule type="expression" dxfId="22330" priority="29821">
      <formula>AND(ISNUMBER(AT258),SEARCH("duhart",$H258,1))</formula>
    </cfRule>
    <cfRule type="expression" dxfId="22329" priority="29822">
      <formula>AND(ISNUMBER(AT258),SEARCH("busca",$H258,1))</formula>
    </cfRule>
    <cfRule type="expression" dxfId="22328" priority="29823">
      <formula>AND(ISNUMBER(AT258),SEARCH("hernandez",$H258,1))</formula>
    </cfRule>
    <cfRule type="expression" dxfId="22327" priority="29824">
      <formula>AND(ISNUMBER(AT258),SEARCH("diedler",$H258,1))</formula>
    </cfRule>
    <cfRule type="expression" dxfId="22326" priority="29825">
      <formula>AND(ISNUMBER(AT258),SEARCH("fauberteau",$H258,1))</formula>
    </cfRule>
    <cfRule type="expression" dxfId="22325" priority="29826">
      <formula>AND(ISNUMBER(AT258),SEARCH("roberdet",$H258,1))</formula>
    </cfRule>
    <cfRule type="expression" dxfId="22324" priority="29827">
      <formula>AND(ISNUMBER(AT258),SEARCH("guillemot",$H258,1))</formula>
    </cfRule>
    <cfRule type="expression" dxfId="22323" priority="29828">
      <formula>AND(ISNUMBER(AT258),SEARCH("galet",$H258,1))</formula>
    </cfRule>
    <cfRule type="expression" dxfId="22322" priority="29829">
      <formula>AND(ISNUMBER(AT258),SEARCH("ayad",$H258,1))</formula>
    </cfRule>
    <cfRule type="expression" dxfId="22321" priority="29830">
      <formula>AND(ISNUMBER(AT258),SEARCH("lavoillote",$H258,1))</formula>
    </cfRule>
    <cfRule type="expression" dxfId="22320" priority="29831">
      <formula>AND(ISNUMBER(AT258),SEARCH("fancelli",$H258,1))</formula>
    </cfRule>
    <cfRule type="expression" dxfId="22319" priority="29832">
      <formula>AND(ISNUMBER(AT258),SEARCH("morelle",$H258,1))</formula>
    </cfRule>
    <cfRule type="expression" dxfId="22318" priority="29833">
      <formula>AND(ISNUMBER(AT258),SEARCH("rendler",$H258,1))</formula>
    </cfRule>
    <cfRule type="expression" dxfId="22317" priority="29834">
      <formula>AND(ISNUMBER(AT258),SEARCH("palasi",$H258,1))</formula>
    </cfRule>
    <cfRule type="expression" dxfId="22316" priority="29835">
      <formula>AND(ISNUMBER(AT258),SEARCH("fercoq",$H258,1))</formula>
    </cfRule>
    <cfRule type="expression" dxfId="22315" priority="29836">
      <formula>AND(ISNUMBER(AT258),SEARCH("soukane",$H258,1))</formula>
    </cfRule>
    <cfRule type="expression" dxfId="22314" priority="29837">
      <formula>AND(ISNUMBER(AT258),SEARCH("segado",$H258,1))</formula>
    </cfRule>
    <cfRule type="expression" dxfId="22313" priority="29838">
      <formula>AND(ISNUMBER(AT258),SEARCH("ravaut",$H258,1))</formula>
    </cfRule>
  </conditionalFormatting>
  <conditionalFormatting sqref="AT258">
    <cfRule type="expression" dxfId="22312" priority="29781">
      <formula>AND(ISNUMBER(AT258),SEARCH("busca",$H258,1))</formula>
    </cfRule>
    <cfRule type="expression" dxfId="22311" priority="29782">
      <formula>AND(ISNUMBER(AT258),SEARCH("herradi",$H258,1))</formula>
    </cfRule>
    <cfRule type="expression" dxfId="22310" priority="29783">
      <formula>AND(ISNUMBER(AT258),SEARCH("kern",$H258,1))</formula>
    </cfRule>
    <cfRule type="expression" dxfId="22309" priority="29784">
      <formula>AND(ISNUMBER(AT258),SEARCH("cros",$H258,1))</formula>
    </cfRule>
    <cfRule type="expression" dxfId="22308" priority="29785">
      <formula>AND(ISNUMBER(AT258),SEARCH("duhart",$H258,1))</formula>
    </cfRule>
    <cfRule type="expression" dxfId="22307" priority="29786">
      <formula>AND(ISNUMBER(AT258),SEARCH("busca",$H258,1))</formula>
    </cfRule>
    <cfRule type="expression" dxfId="22306" priority="29787">
      <formula>AND(ISNUMBER(AT258),SEARCH("hernandez",$H258,1))</formula>
    </cfRule>
    <cfRule type="expression" dxfId="22305" priority="29788">
      <formula>AND(ISNUMBER(AT258),SEARCH("diedler",$H258,1))</formula>
    </cfRule>
    <cfRule type="expression" dxfId="22304" priority="29789">
      <formula>AND(ISNUMBER(AT258),SEARCH("fauberteau",$H258,1))</formula>
    </cfRule>
    <cfRule type="expression" dxfId="22303" priority="29790">
      <formula>AND(ISNUMBER(AT258),SEARCH("roberdet",$H258,1))</formula>
    </cfRule>
    <cfRule type="expression" dxfId="22302" priority="29791">
      <formula>AND(ISNUMBER(AT258),SEARCH("guillemot",$H258,1))</formula>
    </cfRule>
    <cfRule type="expression" dxfId="22301" priority="29792">
      <formula>AND(ISNUMBER(AT258),SEARCH("galet",$H258,1))</formula>
    </cfRule>
    <cfRule type="expression" dxfId="22300" priority="29793">
      <formula>AND(ISNUMBER(AT258),SEARCH("ayad",$H258,1))</formula>
    </cfRule>
    <cfRule type="expression" dxfId="22299" priority="29794">
      <formula>AND(ISNUMBER(AT258),SEARCH("lavoillote",$H258,1))</formula>
    </cfRule>
    <cfRule type="expression" dxfId="22298" priority="29795">
      <formula>AND(ISNUMBER(AT258),SEARCH("fancelli",$H258,1))</formula>
    </cfRule>
    <cfRule type="expression" dxfId="22297" priority="29796">
      <formula>AND(ISNUMBER(AT258),SEARCH("morelle",$H258,1))</formula>
    </cfRule>
    <cfRule type="expression" dxfId="22296" priority="29797">
      <formula>AND(ISNUMBER(AT258),SEARCH("rendler",$H258,1))</formula>
    </cfRule>
    <cfRule type="expression" dxfId="22295" priority="29798">
      <formula>AND(ISNUMBER(AT258),SEARCH("palasi",$H258,1))</formula>
    </cfRule>
    <cfRule type="expression" dxfId="22294" priority="29799">
      <formula>AND(ISNUMBER(AT258),SEARCH("fercoq",$H258,1))</formula>
    </cfRule>
    <cfRule type="expression" dxfId="22293" priority="29800">
      <formula>AND(ISNUMBER(AT258),SEARCH("soukane",$H258,1))</formula>
    </cfRule>
    <cfRule type="expression" dxfId="22292" priority="29801">
      <formula>AND(ISNUMBER(AT258),SEARCH("segado",$H258,1))</formula>
    </cfRule>
    <cfRule type="expression" dxfId="22291" priority="29802">
      <formula>AND(ISNUMBER(AT258),SEARCH("ravaut",$H258,1))</formula>
    </cfRule>
    <cfRule type="expression" dxfId="22290" priority="29803">
      <formula>AND(ISNUMBER(AT258),SEARCH("diedler",$H258,1))</formula>
    </cfRule>
    <cfRule type="expression" dxfId="22289" priority="29804">
      <formula>AND(ISNUMBER(AT258),SEARCH("roberdet",$H258,1))</formula>
    </cfRule>
    <cfRule type="expression" dxfId="22288" priority="29805">
      <formula>AND(ISNUMBER(AT258),SEARCH("guillemot",$H258,1))</formula>
    </cfRule>
    <cfRule type="expression" dxfId="22287" priority="29806">
      <formula>AND(ISNUMBER(AT258),SEARCH("galet",$H258,1))</formula>
    </cfRule>
    <cfRule type="expression" dxfId="22286" priority="29807">
      <formula>AND(ISNUMBER(AT258),SEARCH("ayad",$H258,1))</formula>
    </cfRule>
    <cfRule type="expression" dxfId="22285" priority="29808">
      <formula>AND(ISNUMBER(AT258),SEARCH("lavoillote",$H258,1))</formula>
    </cfRule>
    <cfRule type="expression" dxfId="22284" priority="29809">
      <formula>AND(ISNUMBER(AT258),SEARCH("fancelli",$H258,1))</formula>
    </cfRule>
    <cfRule type="expression" dxfId="22283" priority="29810">
      <formula>AND(ISNUMBER(AT258),SEARCH("morelle",$H258,1))</formula>
    </cfRule>
    <cfRule type="expression" dxfId="22282" priority="29811">
      <formula>AND(ISNUMBER(AT258),SEARCH("rendler",$H258,1))</formula>
    </cfRule>
    <cfRule type="expression" dxfId="22281" priority="29812">
      <formula>AND(ISNUMBER(AT258),SEARCH("palasi",$H258,1))</formula>
    </cfRule>
    <cfRule type="expression" dxfId="22280" priority="29813">
      <formula>AND(ISNUMBER(AT258),SEARCH("fercoq",$H258,1))</formula>
    </cfRule>
    <cfRule type="expression" dxfId="22279" priority="29814">
      <formula>AND(ISNUMBER(AT258),SEARCH("soukane",$H258,1))</formula>
    </cfRule>
    <cfRule type="expression" dxfId="22278" priority="29815">
      <formula>AND(ISNUMBER(AT258),SEARCH("segado",$H258,1))</formula>
    </cfRule>
    <cfRule type="expression" dxfId="22277" priority="29816">
      <formula>AND(ISNUMBER(AT258),SEARCH("ravaut",$H258,1))</formula>
    </cfRule>
  </conditionalFormatting>
  <conditionalFormatting sqref="AQ184:AQ194">
    <cfRule type="expression" dxfId="22276" priority="29762">
      <formula>AND(ISNUMBER(AQ184),SEARCH("cros",$H184,1))</formula>
    </cfRule>
    <cfRule type="expression" dxfId="22275" priority="29763">
      <formula>AND(ISNUMBER(AQ184),SEARCH("duhart",$H184,1))</formula>
    </cfRule>
    <cfRule type="expression" dxfId="22274" priority="29764">
      <formula>AND(ISNUMBER(AQ184),SEARCH("busca",$H184,1))</formula>
    </cfRule>
    <cfRule type="expression" dxfId="22273" priority="29765">
      <formula>AND(ISNUMBER(AQ184),SEARCH("hernandez",$H184,1))</formula>
    </cfRule>
    <cfRule type="expression" dxfId="22272" priority="29766">
      <formula>AND(ISNUMBER(AQ184),SEARCH("diedler",$H184,1))</formula>
    </cfRule>
    <cfRule type="expression" dxfId="22271" priority="29767">
      <formula>AND(ISNUMBER(AQ184),SEARCH("fauberteau",$H184,1))</formula>
    </cfRule>
    <cfRule type="expression" dxfId="22270" priority="29768">
      <formula>AND(ISNUMBER(AQ184),SEARCH("roberdet",$H184,1))</formula>
    </cfRule>
    <cfRule type="expression" dxfId="22269" priority="29769">
      <formula>AND(ISNUMBER(AQ184),SEARCH("guillemot",$H184,1))</formula>
    </cfRule>
    <cfRule type="expression" dxfId="22268" priority="29770">
      <formula>AND(ISNUMBER(AQ184),SEARCH("galet",$H184,1))</formula>
    </cfRule>
    <cfRule type="expression" dxfId="22267" priority="29771">
      <formula>AND(ISNUMBER(AQ184),SEARCH("ayad",$H184,1))</formula>
    </cfRule>
    <cfRule type="expression" dxfId="22266" priority="29772">
      <formula>AND(ISNUMBER(AQ184),SEARCH("lavoillote",$H184,1))</formula>
    </cfRule>
    <cfRule type="expression" dxfId="22265" priority="29773">
      <formula>AND(ISNUMBER(AQ184),SEARCH("fancelli",$H184,1))</formula>
    </cfRule>
    <cfRule type="expression" dxfId="22264" priority="29774">
      <formula>AND(ISNUMBER(AQ184),SEARCH("morelle",$H184,1))</formula>
    </cfRule>
    <cfRule type="expression" dxfId="22263" priority="29775">
      <formula>AND(ISNUMBER(AQ184),SEARCH("rendler",$H184,1))</formula>
    </cfRule>
    <cfRule type="expression" dxfId="22262" priority="29776">
      <formula>AND(ISNUMBER(AQ184),SEARCH("palasi",$H184,1))</formula>
    </cfRule>
    <cfRule type="expression" dxfId="22261" priority="29777">
      <formula>AND(ISNUMBER(AQ184),SEARCH("fercoq",$H184,1))</formula>
    </cfRule>
    <cfRule type="expression" dxfId="22260" priority="29778">
      <formula>AND(ISNUMBER(AQ184),SEARCH("soukane",$H184,1))</formula>
    </cfRule>
    <cfRule type="expression" dxfId="22259" priority="29779">
      <formula>AND(ISNUMBER(AQ184),SEARCH("segado",$H184,1))</formula>
    </cfRule>
    <cfRule type="expression" dxfId="22258" priority="29780">
      <formula>AND(ISNUMBER(AQ184),SEARCH("ravaut",$H184,1))</formula>
    </cfRule>
  </conditionalFormatting>
  <conditionalFormatting sqref="AQ184:AQ194">
    <cfRule type="expression" dxfId="22257" priority="29740">
      <formula>AND(ISNUMBER(AQ184),SEARCH("busca",$H184,1))</formula>
    </cfRule>
    <cfRule type="expression" dxfId="22256" priority="29741">
      <formula>AND(ISNUMBER(AQ184),SEARCH("herradi",$H184,1))</formula>
    </cfRule>
    <cfRule type="expression" dxfId="22255" priority="29742">
      <formula>AND(ISNUMBER(AQ184),SEARCH("kern",$H184,1))</formula>
    </cfRule>
    <cfRule type="expression" dxfId="22254" priority="29743">
      <formula>AND(ISNUMBER(AQ184),SEARCH("cros",$H184,1))</formula>
    </cfRule>
    <cfRule type="expression" dxfId="22253" priority="29744">
      <formula>AND(ISNUMBER(AQ184),SEARCH("duhart",$H184,1))</formula>
    </cfRule>
    <cfRule type="expression" dxfId="22252" priority="29745">
      <formula>AND(ISNUMBER(AQ184),SEARCH("busca",$H184,1))</formula>
    </cfRule>
    <cfRule type="expression" dxfId="22251" priority="29746">
      <formula>AND(ISNUMBER(AQ184),SEARCH("hernandez",$H184,1))</formula>
    </cfRule>
    <cfRule type="expression" dxfId="22250" priority="29747">
      <formula>AND(ISNUMBER(AQ184),SEARCH("diedler",$H184,1))</formula>
    </cfRule>
    <cfRule type="expression" dxfId="22249" priority="29748">
      <formula>AND(ISNUMBER(AQ184),SEARCH("fauberteau",$H184,1))</formula>
    </cfRule>
    <cfRule type="expression" dxfId="22248" priority="29749">
      <formula>AND(ISNUMBER(AQ184),SEARCH("roberdet",$H184,1))</formula>
    </cfRule>
    <cfRule type="expression" dxfId="22247" priority="29750">
      <formula>AND(ISNUMBER(AQ184),SEARCH("guillemot",$H184,1))</formula>
    </cfRule>
    <cfRule type="expression" dxfId="22246" priority="29751">
      <formula>AND(ISNUMBER(AQ184),SEARCH("galet",$H184,1))</formula>
    </cfRule>
    <cfRule type="expression" dxfId="22245" priority="29752">
      <formula>AND(ISNUMBER(AQ184),SEARCH("ayad",$H184,1))</formula>
    </cfRule>
    <cfRule type="expression" dxfId="22244" priority="29753">
      <formula>AND(ISNUMBER(AQ184),SEARCH("lavoillote",$H184,1))</formula>
    </cfRule>
    <cfRule type="expression" dxfId="22243" priority="29754">
      <formula>AND(ISNUMBER(AQ184),SEARCH("fancelli",$H184,1))</formula>
    </cfRule>
    <cfRule type="expression" dxfId="22242" priority="29755">
      <formula>AND(ISNUMBER(AQ184),SEARCH("morelle",$H184,1))</formula>
    </cfRule>
    <cfRule type="expression" dxfId="22241" priority="29756">
      <formula>AND(ISNUMBER(AQ184),SEARCH("rendler",$H184,1))</formula>
    </cfRule>
    <cfRule type="expression" dxfId="22240" priority="29757">
      <formula>AND(ISNUMBER(AQ184),SEARCH("palasi",$H184,1))</formula>
    </cfRule>
    <cfRule type="expression" dxfId="22239" priority="29758">
      <formula>AND(ISNUMBER(AQ184),SEARCH("fercoq",$H184,1))</formula>
    </cfRule>
    <cfRule type="expression" dxfId="22238" priority="29759">
      <formula>AND(ISNUMBER(AQ184),SEARCH("soukane",$H184,1))</formula>
    </cfRule>
    <cfRule type="expression" dxfId="22237" priority="29760">
      <formula>AND(ISNUMBER(AQ184),SEARCH("segado",$H184,1))</formula>
    </cfRule>
    <cfRule type="expression" dxfId="22236" priority="29761">
      <formula>AND(ISNUMBER(AQ184),SEARCH("ravaut",$H184,1))</formula>
    </cfRule>
  </conditionalFormatting>
  <conditionalFormatting sqref="AQ184:AQ194">
    <cfRule type="expression" dxfId="22235" priority="29704">
      <formula>AND(ISNUMBER(AQ184),SEARCH("busca",$H184,1))</formula>
    </cfRule>
    <cfRule type="expression" dxfId="22234" priority="29705">
      <formula>AND(ISNUMBER(AQ184),SEARCH("herradi",$H184,1))</formula>
    </cfRule>
    <cfRule type="expression" dxfId="22233" priority="29706">
      <formula>AND(ISNUMBER(AQ184),SEARCH("kern",$H184,1))</formula>
    </cfRule>
    <cfRule type="expression" dxfId="22232" priority="29707">
      <formula>AND(ISNUMBER(AQ184),SEARCH("cros",$H184,1))</formula>
    </cfRule>
    <cfRule type="expression" dxfId="22231" priority="29708">
      <formula>AND(ISNUMBER(AQ184),SEARCH("duhart",$H184,1))</formula>
    </cfRule>
    <cfRule type="expression" dxfId="22230" priority="29709">
      <formula>AND(ISNUMBER(AQ184),SEARCH("busca",$H184,1))</formula>
    </cfRule>
    <cfRule type="expression" dxfId="22229" priority="29710">
      <formula>AND(ISNUMBER(AQ184),SEARCH("hernandez",$H184,1))</formula>
    </cfRule>
    <cfRule type="expression" dxfId="22228" priority="29711">
      <formula>AND(ISNUMBER(AQ184),SEARCH("diedler",$H184,1))</formula>
    </cfRule>
    <cfRule type="expression" dxfId="22227" priority="29712">
      <formula>AND(ISNUMBER(AQ184),SEARCH("fauberteau",$H184,1))</formula>
    </cfRule>
    <cfRule type="expression" dxfId="22226" priority="29713">
      <formula>AND(ISNUMBER(AQ184),SEARCH("roberdet",$H184,1))</formula>
    </cfRule>
    <cfRule type="expression" dxfId="22225" priority="29714">
      <formula>AND(ISNUMBER(AQ184),SEARCH("guillemot",$H184,1))</formula>
    </cfRule>
    <cfRule type="expression" dxfId="22224" priority="29715">
      <formula>AND(ISNUMBER(AQ184),SEARCH("galet",$H184,1))</formula>
    </cfRule>
    <cfRule type="expression" dxfId="22223" priority="29716">
      <formula>AND(ISNUMBER(AQ184),SEARCH("ayad",$H184,1))</formula>
    </cfRule>
    <cfRule type="expression" dxfId="22222" priority="29717">
      <formula>AND(ISNUMBER(AQ184),SEARCH("lavoillote",$H184,1))</formula>
    </cfRule>
    <cfRule type="expression" dxfId="22221" priority="29718">
      <formula>AND(ISNUMBER(AQ184),SEARCH("fancelli",$H184,1))</formula>
    </cfRule>
    <cfRule type="expression" dxfId="22220" priority="29719">
      <formula>AND(ISNUMBER(AQ184),SEARCH("morelle",$H184,1))</formula>
    </cfRule>
    <cfRule type="expression" dxfId="22219" priority="29720">
      <formula>AND(ISNUMBER(AQ184),SEARCH("rendler",$H184,1))</formula>
    </cfRule>
    <cfRule type="expression" dxfId="22218" priority="29721">
      <formula>AND(ISNUMBER(AQ184),SEARCH("palasi",$H184,1))</formula>
    </cfRule>
    <cfRule type="expression" dxfId="22217" priority="29722">
      <formula>AND(ISNUMBER(AQ184),SEARCH("fercoq",$H184,1))</formula>
    </cfRule>
    <cfRule type="expression" dxfId="22216" priority="29723">
      <formula>AND(ISNUMBER(AQ184),SEARCH("soukane",$H184,1))</formula>
    </cfRule>
    <cfRule type="expression" dxfId="22215" priority="29724">
      <formula>AND(ISNUMBER(AQ184),SEARCH("segado",$H184,1))</formula>
    </cfRule>
    <cfRule type="expression" dxfId="22214" priority="29725">
      <formula>AND(ISNUMBER(AQ184),SEARCH("ravaut",$H184,1))</formula>
    </cfRule>
    <cfRule type="expression" dxfId="22213" priority="29726">
      <formula>AND(ISNUMBER(AQ184),SEARCH("diedler",$H184,1))</formula>
    </cfRule>
    <cfRule type="expression" dxfId="22212" priority="29727">
      <formula>AND(ISNUMBER(AQ184),SEARCH("roberdet",$H184,1))</formula>
    </cfRule>
    <cfRule type="expression" dxfId="22211" priority="29728">
      <formula>AND(ISNUMBER(AQ184),SEARCH("guillemot",$H184,1))</formula>
    </cfRule>
    <cfRule type="expression" dxfId="22210" priority="29729">
      <formula>AND(ISNUMBER(AQ184),SEARCH("galet",$H184,1))</formula>
    </cfRule>
    <cfRule type="expression" dxfId="22209" priority="29730">
      <formula>AND(ISNUMBER(AQ184),SEARCH("ayad",$H184,1))</formula>
    </cfRule>
    <cfRule type="expression" dxfId="22208" priority="29731">
      <formula>AND(ISNUMBER(AQ184),SEARCH("lavoillote",$H184,1))</formula>
    </cfRule>
    <cfRule type="expression" dxfId="22207" priority="29732">
      <formula>AND(ISNUMBER(AQ184),SEARCH("fancelli",$H184,1))</formula>
    </cfRule>
    <cfRule type="expression" dxfId="22206" priority="29733">
      <formula>AND(ISNUMBER(AQ184),SEARCH("morelle",$H184,1))</formula>
    </cfRule>
    <cfRule type="expression" dxfId="22205" priority="29734">
      <formula>AND(ISNUMBER(AQ184),SEARCH("rendler",$H184,1))</formula>
    </cfRule>
    <cfRule type="expression" dxfId="22204" priority="29735">
      <formula>AND(ISNUMBER(AQ184),SEARCH("palasi",$H184,1))</formula>
    </cfRule>
    <cfRule type="expression" dxfId="22203" priority="29736">
      <formula>AND(ISNUMBER(AQ184),SEARCH("fercoq",$H184,1))</formula>
    </cfRule>
    <cfRule type="expression" dxfId="22202" priority="29737">
      <formula>AND(ISNUMBER(AQ184),SEARCH("soukane",$H184,1))</formula>
    </cfRule>
    <cfRule type="expression" dxfId="22201" priority="29738">
      <formula>AND(ISNUMBER(AQ184),SEARCH("segado",$H184,1))</formula>
    </cfRule>
    <cfRule type="expression" dxfId="22200" priority="29739">
      <formula>AND(ISNUMBER(AQ184),SEARCH("ravaut",$H184,1))</formula>
    </cfRule>
  </conditionalFormatting>
  <conditionalFormatting sqref="AQ184:AQ194">
    <cfRule type="expression" dxfId="22199" priority="29682">
      <formula>AND(ISNUMBER(AQ184),SEARCH("busca",$H184,1))</formula>
    </cfRule>
    <cfRule type="expression" dxfId="22198" priority="29683">
      <formula>AND(ISNUMBER(AQ184),SEARCH("herradi",$H184,1))</formula>
    </cfRule>
    <cfRule type="expression" dxfId="22197" priority="29684">
      <formula>AND(ISNUMBER(AQ184),SEARCH("kern",$H184,1))</formula>
    </cfRule>
    <cfRule type="expression" dxfId="22196" priority="29685">
      <formula>AND(ISNUMBER(AQ184),SEARCH("cros",$H184,1))</formula>
    </cfRule>
    <cfRule type="expression" dxfId="22195" priority="29686">
      <formula>AND(ISNUMBER(AQ184),SEARCH("duhart",$H184,1))</formula>
    </cfRule>
    <cfRule type="expression" dxfId="22194" priority="29687">
      <formula>AND(ISNUMBER(AQ184),SEARCH("busca",$H184,1))</formula>
    </cfRule>
    <cfRule type="expression" dxfId="22193" priority="29688">
      <formula>AND(ISNUMBER(AQ184),SEARCH("hernandez",$H184,1))</formula>
    </cfRule>
    <cfRule type="expression" dxfId="22192" priority="29689">
      <formula>AND(ISNUMBER(AQ184),SEARCH("diedler",$H184,1))</formula>
    </cfRule>
    <cfRule type="expression" dxfId="22191" priority="29690">
      <formula>AND(ISNUMBER(AQ184),SEARCH("fauberteau",$H184,1))</formula>
    </cfRule>
    <cfRule type="expression" dxfId="22190" priority="29691">
      <formula>AND(ISNUMBER(AQ184),SEARCH("roberdet",$H184,1))</formula>
    </cfRule>
    <cfRule type="expression" dxfId="22189" priority="29692">
      <formula>AND(ISNUMBER(AQ184),SEARCH("guillemot",$H184,1))</formula>
    </cfRule>
    <cfRule type="expression" dxfId="22188" priority="29693">
      <formula>AND(ISNUMBER(AQ184),SEARCH("galet",$H184,1))</formula>
    </cfRule>
    <cfRule type="expression" dxfId="22187" priority="29694">
      <formula>AND(ISNUMBER(AQ184),SEARCH("ayad",$H184,1))</formula>
    </cfRule>
    <cfRule type="expression" dxfId="22186" priority="29695">
      <formula>AND(ISNUMBER(AQ184),SEARCH("lavoillote",$H184,1))</formula>
    </cfRule>
    <cfRule type="expression" dxfId="22185" priority="29696">
      <formula>AND(ISNUMBER(AQ184),SEARCH("fancelli",$H184,1))</formula>
    </cfRule>
    <cfRule type="expression" dxfId="22184" priority="29697">
      <formula>AND(ISNUMBER(AQ184),SEARCH("morelle",$H184,1))</formula>
    </cfRule>
    <cfRule type="expression" dxfId="22183" priority="29698">
      <formula>AND(ISNUMBER(AQ184),SEARCH("rendler",$H184,1))</formula>
    </cfRule>
    <cfRule type="expression" dxfId="22182" priority="29699">
      <formula>AND(ISNUMBER(AQ184),SEARCH("palasi",$H184,1))</formula>
    </cfRule>
    <cfRule type="expression" dxfId="22181" priority="29700">
      <formula>AND(ISNUMBER(AQ184),SEARCH("fercoq",$H184,1))</formula>
    </cfRule>
    <cfRule type="expression" dxfId="22180" priority="29701">
      <formula>AND(ISNUMBER(AQ184),SEARCH("soukane",$H184,1))</formula>
    </cfRule>
    <cfRule type="expression" dxfId="22179" priority="29702">
      <formula>AND(ISNUMBER(AQ184),SEARCH("segado",$H184,1))</formula>
    </cfRule>
    <cfRule type="expression" dxfId="22178" priority="29703">
      <formula>AND(ISNUMBER(AQ184),SEARCH("ravaut",$H184,1))</formula>
    </cfRule>
  </conditionalFormatting>
  <conditionalFormatting sqref="AQ184:AQ194">
    <cfRule type="expression" dxfId="22177" priority="29646">
      <formula>AND(ISNUMBER(AQ184),SEARCH("busca",$H184,1))</formula>
    </cfRule>
    <cfRule type="expression" dxfId="22176" priority="29647">
      <formula>AND(ISNUMBER(AQ184),SEARCH("herradi",$H184,1))</formula>
    </cfRule>
    <cfRule type="expression" dxfId="22175" priority="29648">
      <formula>AND(ISNUMBER(AQ184),SEARCH("kern",$H184,1))</formula>
    </cfRule>
    <cfRule type="expression" dxfId="22174" priority="29649">
      <formula>AND(ISNUMBER(AQ184),SEARCH("cros",$H184,1))</formula>
    </cfRule>
    <cfRule type="expression" dxfId="22173" priority="29650">
      <formula>AND(ISNUMBER(AQ184),SEARCH("duhart",$H184,1))</formula>
    </cfRule>
    <cfRule type="expression" dxfId="22172" priority="29651">
      <formula>AND(ISNUMBER(AQ184),SEARCH("busca",$H184,1))</formula>
    </cfRule>
    <cfRule type="expression" dxfId="22171" priority="29652">
      <formula>AND(ISNUMBER(AQ184),SEARCH("hernandez",$H184,1))</formula>
    </cfRule>
    <cfRule type="expression" dxfId="22170" priority="29653">
      <formula>AND(ISNUMBER(AQ184),SEARCH("diedler",$H184,1))</formula>
    </cfRule>
    <cfRule type="expression" dxfId="22169" priority="29654">
      <formula>AND(ISNUMBER(AQ184),SEARCH("fauberteau",$H184,1))</formula>
    </cfRule>
    <cfRule type="expression" dxfId="22168" priority="29655">
      <formula>AND(ISNUMBER(AQ184),SEARCH("roberdet",$H184,1))</formula>
    </cfRule>
    <cfRule type="expression" dxfId="22167" priority="29656">
      <formula>AND(ISNUMBER(AQ184),SEARCH("guillemot",$H184,1))</formula>
    </cfRule>
    <cfRule type="expression" dxfId="22166" priority="29657">
      <formula>AND(ISNUMBER(AQ184),SEARCH("galet",$H184,1))</formula>
    </cfRule>
    <cfRule type="expression" dxfId="22165" priority="29658">
      <formula>AND(ISNUMBER(AQ184),SEARCH("ayad",$H184,1))</formula>
    </cfRule>
    <cfRule type="expression" dxfId="22164" priority="29659">
      <formula>AND(ISNUMBER(AQ184),SEARCH("lavoillote",$H184,1))</formula>
    </cfRule>
    <cfRule type="expression" dxfId="22163" priority="29660">
      <formula>AND(ISNUMBER(AQ184),SEARCH("fancelli",$H184,1))</formula>
    </cfRule>
    <cfRule type="expression" dxfId="22162" priority="29661">
      <formula>AND(ISNUMBER(AQ184),SEARCH("morelle",$H184,1))</formula>
    </cfRule>
    <cfRule type="expression" dxfId="22161" priority="29662">
      <formula>AND(ISNUMBER(AQ184),SEARCH("rendler",$H184,1))</formula>
    </cfRule>
    <cfRule type="expression" dxfId="22160" priority="29663">
      <formula>AND(ISNUMBER(AQ184),SEARCH("palasi",$H184,1))</formula>
    </cfRule>
    <cfRule type="expression" dxfId="22159" priority="29664">
      <formula>AND(ISNUMBER(AQ184),SEARCH("fercoq",$H184,1))</formula>
    </cfRule>
    <cfRule type="expression" dxfId="22158" priority="29665">
      <formula>AND(ISNUMBER(AQ184),SEARCH("soukane",$H184,1))</formula>
    </cfRule>
    <cfRule type="expression" dxfId="22157" priority="29666">
      <formula>AND(ISNUMBER(AQ184),SEARCH("segado",$H184,1))</formula>
    </cfRule>
    <cfRule type="expression" dxfId="22156" priority="29667">
      <formula>AND(ISNUMBER(AQ184),SEARCH("ravaut",$H184,1))</formula>
    </cfRule>
    <cfRule type="expression" dxfId="22155" priority="29668">
      <formula>AND(ISNUMBER(AQ184),SEARCH("diedler",$H184,1))</formula>
    </cfRule>
    <cfRule type="expression" dxfId="22154" priority="29669">
      <formula>AND(ISNUMBER(AQ184),SEARCH("roberdet",$H184,1))</formula>
    </cfRule>
    <cfRule type="expression" dxfId="22153" priority="29670">
      <formula>AND(ISNUMBER(AQ184),SEARCH("guillemot",$H184,1))</formula>
    </cfRule>
    <cfRule type="expression" dxfId="22152" priority="29671">
      <formula>AND(ISNUMBER(AQ184),SEARCH("galet",$H184,1))</formula>
    </cfRule>
    <cfRule type="expression" dxfId="22151" priority="29672">
      <formula>AND(ISNUMBER(AQ184),SEARCH("ayad",$H184,1))</formula>
    </cfRule>
    <cfRule type="expression" dxfId="22150" priority="29673">
      <formula>AND(ISNUMBER(AQ184),SEARCH("lavoillote",$H184,1))</formula>
    </cfRule>
    <cfRule type="expression" dxfId="22149" priority="29674">
      <formula>AND(ISNUMBER(AQ184),SEARCH("fancelli",$H184,1))</formula>
    </cfRule>
    <cfRule type="expression" dxfId="22148" priority="29675">
      <formula>AND(ISNUMBER(AQ184),SEARCH("morelle",$H184,1))</formula>
    </cfRule>
    <cfRule type="expression" dxfId="22147" priority="29676">
      <formula>AND(ISNUMBER(AQ184),SEARCH("rendler",$H184,1))</formula>
    </cfRule>
    <cfRule type="expression" dxfId="22146" priority="29677">
      <formula>AND(ISNUMBER(AQ184),SEARCH("palasi",$H184,1))</formula>
    </cfRule>
    <cfRule type="expression" dxfId="22145" priority="29678">
      <formula>AND(ISNUMBER(AQ184),SEARCH("fercoq",$H184,1))</formula>
    </cfRule>
    <cfRule type="expression" dxfId="22144" priority="29679">
      <formula>AND(ISNUMBER(AQ184),SEARCH("soukane",$H184,1))</formula>
    </cfRule>
    <cfRule type="expression" dxfId="22143" priority="29680">
      <formula>AND(ISNUMBER(AQ184),SEARCH("segado",$H184,1))</formula>
    </cfRule>
    <cfRule type="expression" dxfId="22142" priority="29681">
      <formula>AND(ISNUMBER(AQ184),SEARCH("ravaut",$H184,1))</formula>
    </cfRule>
  </conditionalFormatting>
  <conditionalFormatting sqref="AQ184:AQ194">
    <cfRule type="expression" dxfId="22141" priority="29627">
      <formula>AND(ISNUMBER(AQ184),SEARCH("cros",$H184,1))</formula>
    </cfRule>
    <cfRule type="expression" dxfId="22140" priority="29628">
      <formula>AND(ISNUMBER(AQ184),SEARCH("duhart",$H184,1))</formula>
    </cfRule>
    <cfRule type="expression" dxfId="22139" priority="29629">
      <formula>AND(ISNUMBER(AQ184),SEARCH("busca",$H184,1))</formula>
    </cfRule>
    <cfRule type="expression" dxfId="22138" priority="29630">
      <formula>AND(ISNUMBER(AQ184),SEARCH("hernandez",$H184,1))</formula>
    </cfRule>
    <cfRule type="expression" dxfId="22137" priority="29631">
      <formula>AND(ISNUMBER(AQ184),SEARCH("diedler",$H184,1))</formula>
    </cfRule>
    <cfRule type="expression" dxfId="22136" priority="29632">
      <formula>AND(ISNUMBER(AQ184),SEARCH("fauberteau",$H184,1))</formula>
    </cfRule>
    <cfRule type="expression" dxfId="22135" priority="29633">
      <formula>AND(ISNUMBER(AQ184),SEARCH("roberdet",$H184,1))</formula>
    </cfRule>
    <cfRule type="expression" dxfId="22134" priority="29634">
      <formula>AND(ISNUMBER(AQ184),SEARCH("guillemot",$H184,1))</formula>
    </cfRule>
    <cfRule type="expression" dxfId="22133" priority="29635">
      <formula>AND(ISNUMBER(AQ184),SEARCH("galet",$H184,1))</formula>
    </cfRule>
    <cfRule type="expression" dxfId="22132" priority="29636">
      <formula>AND(ISNUMBER(AQ184),SEARCH("ayad",$H184,1))</formula>
    </cfRule>
    <cfRule type="expression" dxfId="22131" priority="29637">
      <formula>AND(ISNUMBER(AQ184),SEARCH("lavoillote",$H184,1))</formula>
    </cfRule>
    <cfRule type="expression" dxfId="22130" priority="29638">
      <formula>AND(ISNUMBER(AQ184),SEARCH("fancelli",$H184,1))</formula>
    </cfRule>
    <cfRule type="expression" dxfId="22129" priority="29639">
      <formula>AND(ISNUMBER(AQ184),SEARCH("morelle",$H184,1))</formula>
    </cfRule>
    <cfRule type="expression" dxfId="22128" priority="29640">
      <formula>AND(ISNUMBER(AQ184),SEARCH("rendler",$H184,1))</formula>
    </cfRule>
    <cfRule type="expression" dxfId="22127" priority="29641">
      <formula>AND(ISNUMBER(AQ184),SEARCH("palasi",$H184,1))</formula>
    </cfRule>
    <cfRule type="expression" dxfId="22126" priority="29642">
      <formula>AND(ISNUMBER(AQ184),SEARCH("fercoq",$H184,1))</formula>
    </cfRule>
    <cfRule type="expression" dxfId="22125" priority="29643">
      <formula>AND(ISNUMBER(AQ184),SEARCH("soukane",$H184,1))</formula>
    </cfRule>
    <cfRule type="expression" dxfId="22124" priority="29644">
      <formula>AND(ISNUMBER(AQ184),SEARCH("segado",$H184,1))</formula>
    </cfRule>
    <cfRule type="expression" dxfId="22123" priority="29645">
      <formula>AND(ISNUMBER(AQ184),SEARCH("ravaut",$H184,1))</formula>
    </cfRule>
  </conditionalFormatting>
  <conditionalFormatting sqref="AQ186:AQ187">
    <cfRule type="expression" dxfId="22122" priority="29550">
      <formula>AND(ISNUMBER(AQ186),SEARCH("cros",$H186,1))</formula>
    </cfRule>
    <cfRule type="expression" dxfId="22121" priority="29551">
      <formula>AND(ISNUMBER(AQ186),SEARCH("duhart",$H186,1))</formula>
    </cfRule>
    <cfRule type="expression" dxfId="22120" priority="29552">
      <formula>AND(ISNUMBER(AQ186),SEARCH("busca",$H186,1))</formula>
    </cfRule>
    <cfRule type="expression" dxfId="22119" priority="29553">
      <formula>AND(ISNUMBER(AQ186),SEARCH("hernandez",$H186,1))</formula>
    </cfRule>
    <cfRule type="expression" dxfId="22118" priority="29554">
      <formula>AND(ISNUMBER(AQ186),SEARCH("diedler",$H186,1))</formula>
    </cfRule>
    <cfRule type="expression" dxfId="22117" priority="29555">
      <formula>AND(ISNUMBER(AQ186),SEARCH("fauberteau",$H186,1))</formula>
    </cfRule>
    <cfRule type="expression" dxfId="22116" priority="29556">
      <formula>AND(ISNUMBER(AQ186),SEARCH("roberdet",$H186,1))</formula>
    </cfRule>
    <cfRule type="expression" dxfId="22115" priority="29557">
      <formula>AND(ISNUMBER(AQ186),SEARCH("guillemot",$H186,1))</formula>
    </cfRule>
    <cfRule type="expression" dxfId="22114" priority="29558">
      <formula>AND(ISNUMBER(AQ186),SEARCH("galet",$H186,1))</formula>
    </cfRule>
    <cfRule type="expression" dxfId="22113" priority="29559">
      <formula>AND(ISNUMBER(AQ186),SEARCH("ayad",$H186,1))</formula>
    </cfRule>
    <cfRule type="expression" dxfId="22112" priority="29560">
      <formula>AND(ISNUMBER(AQ186),SEARCH("lavoillote",$H186,1))</formula>
    </cfRule>
    <cfRule type="expression" dxfId="22111" priority="29561">
      <formula>AND(ISNUMBER(AQ186),SEARCH("fancelli",$H186,1))</formula>
    </cfRule>
    <cfRule type="expression" dxfId="22110" priority="29562">
      <formula>AND(ISNUMBER(AQ186),SEARCH("morelle",$H186,1))</formula>
    </cfRule>
    <cfRule type="expression" dxfId="22109" priority="29563">
      <formula>AND(ISNUMBER(AQ186),SEARCH("rendler",$H186,1))</formula>
    </cfRule>
    <cfRule type="expression" dxfId="22108" priority="29564">
      <formula>AND(ISNUMBER(AQ186),SEARCH("palasi",$H186,1))</formula>
    </cfRule>
    <cfRule type="expression" dxfId="22107" priority="29565">
      <formula>AND(ISNUMBER(AQ186),SEARCH("fercoq",$H186,1))</formula>
    </cfRule>
    <cfRule type="expression" dxfId="22106" priority="29566">
      <formula>AND(ISNUMBER(AQ186),SEARCH("soukane",$H186,1))</formula>
    </cfRule>
    <cfRule type="expression" dxfId="22105" priority="29567">
      <formula>AND(ISNUMBER(AQ186),SEARCH("segado",$H186,1))</formula>
    </cfRule>
    <cfRule type="expression" dxfId="22104" priority="29568">
      <formula>AND(ISNUMBER(AQ186),SEARCH("ravaut",$H186,1))</formula>
    </cfRule>
  </conditionalFormatting>
  <conditionalFormatting sqref="AQ184">
    <cfRule type="expression" dxfId="22103" priority="29528">
      <formula>AND(ISNUMBER(AQ184),SEARCH("busca",$H184,1))</formula>
    </cfRule>
    <cfRule type="expression" dxfId="22102" priority="29529">
      <formula>AND(ISNUMBER(AQ184),SEARCH("herradi",$H184,1))</formula>
    </cfRule>
    <cfRule type="expression" dxfId="22101" priority="29530">
      <formula>AND(ISNUMBER(AQ184),SEARCH("kern",$H184,1))</formula>
    </cfRule>
    <cfRule type="expression" dxfId="22100" priority="29531">
      <formula>AND(ISNUMBER(AQ184),SEARCH("cros",$H184,1))</formula>
    </cfRule>
    <cfRule type="expression" dxfId="22099" priority="29532">
      <formula>AND(ISNUMBER(AQ184),SEARCH("duhart",$H184,1))</formula>
    </cfRule>
    <cfRule type="expression" dxfId="22098" priority="29533">
      <formula>AND(ISNUMBER(AQ184),SEARCH("busca",$H184,1))</formula>
    </cfRule>
    <cfRule type="expression" dxfId="22097" priority="29534">
      <formula>AND(ISNUMBER(AQ184),SEARCH("hernandez",$H184,1))</formula>
    </cfRule>
    <cfRule type="expression" dxfId="22096" priority="29535">
      <formula>AND(ISNUMBER(AQ184),SEARCH("diedler",$H184,1))</formula>
    </cfRule>
    <cfRule type="expression" dxfId="22095" priority="29536">
      <formula>AND(ISNUMBER(AQ184),SEARCH("fauberteau",$H184,1))</formula>
    </cfRule>
    <cfRule type="expression" dxfId="22094" priority="29537">
      <formula>AND(ISNUMBER(AQ184),SEARCH("roberdet",$H184,1))</formula>
    </cfRule>
    <cfRule type="expression" dxfId="22093" priority="29538">
      <formula>AND(ISNUMBER(AQ184),SEARCH("guillemot",$H184,1))</formula>
    </cfRule>
    <cfRule type="expression" dxfId="22092" priority="29539">
      <formula>AND(ISNUMBER(AQ184),SEARCH("galet",$H184,1))</formula>
    </cfRule>
    <cfRule type="expression" dxfId="22091" priority="29540">
      <formula>AND(ISNUMBER(AQ184),SEARCH("ayad",$H184,1))</formula>
    </cfRule>
    <cfRule type="expression" dxfId="22090" priority="29541">
      <formula>AND(ISNUMBER(AQ184),SEARCH("lavoillote",$H184,1))</formula>
    </cfRule>
    <cfRule type="expression" dxfId="22089" priority="29542">
      <formula>AND(ISNUMBER(AQ184),SEARCH("fancelli",$H184,1))</formula>
    </cfRule>
    <cfRule type="expression" dxfId="22088" priority="29543">
      <formula>AND(ISNUMBER(AQ184),SEARCH("morelle",$H184,1))</formula>
    </cfRule>
    <cfRule type="expression" dxfId="22087" priority="29544">
      <formula>AND(ISNUMBER(AQ184),SEARCH("rendler",$H184,1))</formula>
    </cfRule>
    <cfRule type="expression" dxfId="22086" priority="29545">
      <formula>AND(ISNUMBER(AQ184),SEARCH("palasi",$H184,1))</formula>
    </cfRule>
    <cfRule type="expression" dxfId="22085" priority="29546">
      <formula>AND(ISNUMBER(AQ184),SEARCH("fercoq",$H184,1))</formula>
    </cfRule>
    <cfRule type="expression" dxfId="22084" priority="29547">
      <formula>AND(ISNUMBER(AQ184),SEARCH("soukane",$H184,1))</formula>
    </cfRule>
    <cfRule type="expression" dxfId="22083" priority="29548">
      <formula>AND(ISNUMBER(AQ184),SEARCH("segado",$H184,1))</formula>
    </cfRule>
    <cfRule type="expression" dxfId="22082" priority="29549">
      <formula>AND(ISNUMBER(AQ184),SEARCH("ravaut",$H184,1))</formula>
    </cfRule>
  </conditionalFormatting>
  <conditionalFormatting sqref="AQ184">
    <cfRule type="expression" dxfId="22081" priority="29492">
      <formula>AND(ISNUMBER(AQ184),SEARCH("busca",$H184,1))</formula>
    </cfRule>
    <cfRule type="expression" dxfId="22080" priority="29493">
      <formula>AND(ISNUMBER(AQ184),SEARCH("herradi",$H184,1))</formula>
    </cfRule>
    <cfRule type="expression" dxfId="22079" priority="29494">
      <formula>AND(ISNUMBER(AQ184),SEARCH("kern",$H184,1))</formula>
    </cfRule>
    <cfRule type="expression" dxfId="22078" priority="29495">
      <formula>AND(ISNUMBER(AQ184),SEARCH("cros",$H184,1))</formula>
    </cfRule>
    <cfRule type="expression" dxfId="22077" priority="29496">
      <formula>AND(ISNUMBER(AQ184),SEARCH("duhart",$H184,1))</formula>
    </cfRule>
    <cfRule type="expression" dxfId="22076" priority="29497">
      <formula>AND(ISNUMBER(AQ184),SEARCH("busca",$H184,1))</formula>
    </cfRule>
    <cfRule type="expression" dxfId="22075" priority="29498">
      <formula>AND(ISNUMBER(AQ184),SEARCH("hernandez",$H184,1))</formula>
    </cfRule>
    <cfRule type="expression" dxfId="22074" priority="29499">
      <formula>AND(ISNUMBER(AQ184),SEARCH("diedler",$H184,1))</formula>
    </cfRule>
    <cfRule type="expression" dxfId="22073" priority="29500">
      <formula>AND(ISNUMBER(AQ184),SEARCH("fauberteau",$H184,1))</formula>
    </cfRule>
    <cfRule type="expression" dxfId="22072" priority="29501">
      <formula>AND(ISNUMBER(AQ184),SEARCH("roberdet",$H184,1))</formula>
    </cfRule>
    <cfRule type="expression" dxfId="22071" priority="29502">
      <formula>AND(ISNUMBER(AQ184),SEARCH("guillemot",$H184,1))</formula>
    </cfRule>
    <cfRule type="expression" dxfId="22070" priority="29503">
      <formula>AND(ISNUMBER(AQ184),SEARCH("galet",$H184,1))</formula>
    </cfRule>
    <cfRule type="expression" dxfId="22069" priority="29504">
      <formula>AND(ISNUMBER(AQ184),SEARCH("ayad",$H184,1))</formula>
    </cfRule>
    <cfRule type="expression" dxfId="22068" priority="29505">
      <formula>AND(ISNUMBER(AQ184),SEARCH("lavoillote",$H184,1))</formula>
    </cfRule>
    <cfRule type="expression" dxfId="22067" priority="29506">
      <formula>AND(ISNUMBER(AQ184),SEARCH("fancelli",$H184,1))</formula>
    </cfRule>
    <cfRule type="expression" dxfId="22066" priority="29507">
      <formula>AND(ISNUMBER(AQ184),SEARCH("morelle",$H184,1))</formula>
    </cfRule>
    <cfRule type="expression" dxfId="22065" priority="29508">
      <formula>AND(ISNUMBER(AQ184),SEARCH("rendler",$H184,1))</formula>
    </cfRule>
    <cfRule type="expression" dxfId="22064" priority="29509">
      <formula>AND(ISNUMBER(AQ184),SEARCH("palasi",$H184,1))</formula>
    </cfRule>
    <cfRule type="expression" dxfId="22063" priority="29510">
      <formula>AND(ISNUMBER(AQ184),SEARCH("fercoq",$H184,1))</formula>
    </cfRule>
    <cfRule type="expression" dxfId="22062" priority="29511">
      <formula>AND(ISNUMBER(AQ184),SEARCH("soukane",$H184,1))</formula>
    </cfRule>
    <cfRule type="expression" dxfId="22061" priority="29512">
      <formula>AND(ISNUMBER(AQ184),SEARCH("segado",$H184,1))</formula>
    </cfRule>
    <cfRule type="expression" dxfId="22060" priority="29513">
      <formula>AND(ISNUMBER(AQ184),SEARCH("ravaut",$H184,1))</formula>
    </cfRule>
    <cfRule type="expression" dxfId="22059" priority="29514">
      <formula>AND(ISNUMBER(AQ184),SEARCH("diedler",$H184,1))</formula>
    </cfRule>
    <cfRule type="expression" dxfId="22058" priority="29515">
      <formula>AND(ISNUMBER(AQ184),SEARCH("roberdet",$H184,1))</formula>
    </cfRule>
    <cfRule type="expression" dxfId="22057" priority="29516">
      <formula>AND(ISNUMBER(AQ184),SEARCH("guillemot",$H184,1))</formula>
    </cfRule>
    <cfRule type="expression" dxfId="22056" priority="29517">
      <formula>AND(ISNUMBER(AQ184),SEARCH("galet",$H184,1))</formula>
    </cfRule>
    <cfRule type="expression" dxfId="22055" priority="29518">
      <formula>AND(ISNUMBER(AQ184),SEARCH("ayad",$H184,1))</formula>
    </cfRule>
    <cfRule type="expression" dxfId="22054" priority="29519">
      <formula>AND(ISNUMBER(AQ184),SEARCH("lavoillote",$H184,1))</formula>
    </cfRule>
    <cfRule type="expression" dxfId="22053" priority="29520">
      <formula>AND(ISNUMBER(AQ184),SEARCH("fancelli",$H184,1))</formula>
    </cfRule>
    <cfRule type="expression" dxfId="22052" priority="29521">
      <formula>AND(ISNUMBER(AQ184),SEARCH("morelle",$H184,1))</formula>
    </cfRule>
    <cfRule type="expression" dxfId="22051" priority="29522">
      <formula>AND(ISNUMBER(AQ184),SEARCH("rendler",$H184,1))</formula>
    </cfRule>
    <cfRule type="expression" dxfId="22050" priority="29523">
      <formula>AND(ISNUMBER(AQ184),SEARCH("palasi",$H184,1))</formula>
    </cfRule>
    <cfRule type="expression" dxfId="22049" priority="29524">
      <formula>AND(ISNUMBER(AQ184),SEARCH("fercoq",$H184,1))</formula>
    </cfRule>
    <cfRule type="expression" dxfId="22048" priority="29525">
      <formula>AND(ISNUMBER(AQ184),SEARCH("soukane",$H184,1))</formula>
    </cfRule>
    <cfRule type="expression" dxfId="22047" priority="29526">
      <formula>AND(ISNUMBER(AQ184),SEARCH("segado",$H184,1))</formula>
    </cfRule>
    <cfRule type="expression" dxfId="22046" priority="29527">
      <formula>AND(ISNUMBER(AQ184),SEARCH("ravaut",$H184,1))</formula>
    </cfRule>
  </conditionalFormatting>
  <conditionalFormatting sqref="AQ184">
    <cfRule type="expression" dxfId="22045" priority="29473">
      <formula>AND(ISNUMBER(AQ184),SEARCH("cros",$H184,1))</formula>
    </cfRule>
    <cfRule type="expression" dxfId="22044" priority="29474">
      <formula>AND(ISNUMBER(AQ184),SEARCH("duhart",$H184,1))</formula>
    </cfRule>
    <cfRule type="expression" dxfId="22043" priority="29475">
      <formula>AND(ISNUMBER(AQ184),SEARCH("busca",$H184,1))</formula>
    </cfRule>
    <cfRule type="expression" dxfId="22042" priority="29476">
      <formula>AND(ISNUMBER(AQ184),SEARCH("hernandez",$H184,1))</formula>
    </cfRule>
    <cfRule type="expression" dxfId="22041" priority="29477">
      <formula>AND(ISNUMBER(AQ184),SEARCH("diedler",$H184,1))</formula>
    </cfRule>
    <cfRule type="expression" dxfId="22040" priority="29478">
      <formula>AND(ISNUMBER(AQ184),SEARCH("fauberteau",$H184,1))</formula>
    </cfRule>
    <cfRule type="expression" dxfId="22039" priority="29479">
      <formula>AND(ISNUMBER(AQ184),SEARCH("roberdet",$H184,1))</formula>
    </cfRule>
    <cfRule type="expression" dxfId="22038" priority="29480">
      <formula>AND(ISNUMBER(AQ184),SEARCH("guillemot",$H184,1))</formula>
    </cfRule>
    <cfRule type="expression" dxfId="22037" priority="29481">
      <formula>AND(ISNUMBER(AQ184),SEARCH("galet",$H184,1))</formula>
    </cfRule>
    <cfRule type="expression" dxfId="22036" priority="29482">
      <formula>AND(ISNUMBER(AQ184),SEARCH("ayad",$H184,1))</formula>
    </cfRule>
    <cfRule type="expression" dxfId="22035" priority="29483">
      <formula>AND(ISNUMBER(AQ184),SEARCH("lavoillote",$H184,1))</formula>
    </cfRule>
    <cfRule type="expression" dxfId="22034" priority="29484">
      <formula>AND(ISNUMBER(AQ184),SEARCH("fancelli",$H184,1))</formula>
    </cfRule>
    <cfRule type="expression" dxfId="22033" priority="29485">
      <formula>AND(ISNUMBER(AQ184),SEARCH("morelle",$H184,1))</formula>
    </cfRule>
    <cfRule type="expression" dxfId="22032" priority="29486">
      <formula>AND(ISNUMBER(AQ184),SEARCH("rendler",$H184,1))</formula>
    </cfRule>
    <cfRule type="expression" dxfId="22031" priority="29487">
      <formula>AND(ISNUMBER(AQ184),SEARCH("palasi",$H184,1))</formula>
    </cfRule>
    <cfRule type="expression" dxfId="22030" priority="29488">
      <formula>AND(ISNUMBER(AQ184),SEARCH("fercoq",$H184,1))</formula>
    </cfRule>
    <cfRule type="expression" dxfId="22029" priority="29489">
      <formula>AND(ISNUMBER(AQ184),SEARCH("soukane",$H184,1))</formula>
    </cfRule>
    <cfRule type="expression" dxfId="22028" priority="29490">
      <formula>AND(ISNUMBER(AQ184),SEARCH("segado",$H184,1))</formula>
    </cfRule>
    <cfRule type="expression" dxfId="22027" priority="29491">
      <formula>AND(ISNUMBER(AQ184),SEARCH("ravaut",$H184,1))</formula>
    </cfRule>
  </conditionalFormatting>
  <conditionalFormatting sqref="AQ183:AQ194">
    <cfRule type="expression" dxfId="22026" priority="29454">
      <formula>AND(ISNUMBER(AQ183),SEARCH("cros",$H183,1))</formula>
    </cfRule>
    <cfRule type="expression" dxfId="22025" priority="29455">
      <formula>AND(ISNUMBER(AQ183),SEARCH("duhart",$H183,1))</formula>
    </cfRule>
    <cfRule type="expression" dxfId="22024" priority="29456">
      <formula>AND(ISNUMBER(AQ183),SEARCH("busca",$H183,1))</formula>
    </cfRule>
    <cfRule type="expression" dxfId="22023" priority="29457">
      <formula>AND(ISNUMBER(AQ183),SEARCH("hernandez",$H183,1))</formula>
    </cfRule>
    <cfRule type="expression" dxfId="22022" priority="29458">
      <formula>AND(ISNUMBER(AQ183),SEARCH("diedler",$H183,1))</formula>
    </cfRule>
    <cfRule type="expression" dxfId="22021" priority="29459">
      <formula>AND(ISNUMBER(AQ183),SEARCH("fauberteau",$H183,1))</formula>
    </cfRule>
    <cfRule type="expression" dxfId="22020" priority="29460">
      <formula>AND(ISNUMBER(AQ183),SEARCH("roberdet",$H183,1))</formula>
    </cfRule>
    <cfRule type="expression" dxfId="22019" priority="29461">
      <formula>AND(ISNUMBER(AQ183),SEARCH("guillemot",$H183,1))</formula>
    </cfRule>
    <cfRule type="expression" dxfId="22018" priority="29462">
      <formula>AND(ISNUMBER(AQ183),SEARCH("galet",$H183,1))</formula>
    </cfRule>
    <cfRule type="expression" dxfId="22017" priority="29463">
      <formula>AND(ISNUMBER(AQ183),SEARCH("ayad",$H183,1))</formula>
    </cfRule>
    <cfRule type="expression" dxfId="22016" priority="29464">
      <formula>AND(ISNUMBER(AQ183),SEARCH("lavoillote",$H183,1))</formula>
    </cfRule>
    <cfRule type="expression" dxfId="22015" priority="29465">
      <formula>AND(ISNUMBER(AQ183),SEARCH("fancelli",$H183,1))</formula>
    </cfRule>
    <cfRule type="expression" dxfId="22014" priority="29466">
      <formula>AND(ISNUMBER(AQ183),SEARCH("morelle",$H183,1))</formula>
    </cfRule>
    <cfRule type="expression" dxfId="22013" priority="29467">
      <formula>AND(ISNUMBER(AQ183),SEARCH("rendler",$H183,1))</formula>
    </cfRule>
    <cfRule type="expression" dxfId="22012" priority="29468">
      <formula>AND(ISNUMBER(AQ183),SEARCH("palasi",$H183,1))</formula>
    </cfRule>
    <cfRule type="expression" dxfId="22011" priority="29469">
      <formula>AND(ISNUMBER(AQ183),SEARCH("fercoq",$H183,1))</formula>
    </cfRule>
    <cfRule type="expression" dxfId="22010" priority="29470">
      <formula>AND(ISNUMBER(AQ183),SEARCH("soukane",$H183,1))</formula>
    </cfRule>
    <cfRule type="expression" dxfId="22009" priority="29471">
      <formula>AND(ISNUMBER(AQ183),SEARCH("segado",$H183,1))</formula>
    </cfRule>
    <cfRule type="expression" dxfId="22008" priority="29472">
      <formula>AND(ISNUMBER(AQ183),SEARCH("ravaut",$H183,1))</formula>
    </cfRule>
  </conditionalFormatting>
  <conditionalFormatting sqref="AQ183:AQ194">
    <cfRule type="expression" dxfId="22007" priority="29432">
      <formula>AND(ISNUMBER(AQ183),SEARCH("busca",$H183,1))</formula>
    </cfRule>
    <cfRule type="expression" dxfId="22006" priority="29433">
      <formula>AND(ISNUMBER(AQ183),SEARCH("herradi",$H183,1))</formula>
    </cfRule>
    <cfRule type="expression" dxfId="22005" priority="29434">
      <formula>AND(ISNUMBER(AQ183),SEARCH("kern",$H183,1))</formula>
    </cfRule>
    <cfRule type="expression" dxfId="22004" priority="29435">
      <formula>AND(ISNUMBER(AQ183),SEARCH("cros",$H183,1))</formula>
    </cfRule>
    <cfRule type="expression" dxfId="22003" priority="29436">
      <formula>AND(ISNUMBER(AQ183),SEARCH("duhart",$H183,1))</formula>
    </cfRule>
    <cfRule type="expression" dxfId="22002" priority="29437">
      <formula>AND(ISNUMBER(AQ183),SEARCH("busca",$H183,1))</formula>
    </cfRule>
    <cfRule type="expression" dxfId="22001" priority="29438">
      <formula>AND(ISNUMBER(AQ183),SEARCH("hernandez",$H183,1))</formula>
    </cfRule>
    <cfRule type="expression" dxfId="22000" priority="29439">
      <formula>AND(ISNUMBER(AQ183),SEARCH("diedler",$H183,1))</formula>
    </cfRule>
    <cfRule type="expression" dxfId="21999" priority="29440">
      <formula>AND(ISNUMBER(AQ183),SEARCH("fauberteau",$H183,1))</formula>
    </cfRule>
    <cfRule type="expression" dxfId="21998" priority="29441">
      <formula>AND(ISNUMBER(AQ183),SEARCH("roberdet",$H183,1))</formula>
    </cfRule>
    <cfRule type="expression" dxfId="21997" priority="29442">
      <formula>AND(ISNUMBER(AQ183),SEARCH("guillemot",$H183,1))</formula>
    </cfRule>
    <cfRule type="expression" dxfId="21996" priority="29443">
      <formula>AND(ISNUMBER(AQ183),SEARCH("galet",$H183,1))</formula>
    </cfRule>
    <cfRule type="expression" dxfId="21995" priority="29444">
      <formula>AND(ISNUMBER(AQ183),SEARCH("ayad",$H183,1))</formula>
    </cfRule>
    <cfRule type="expression" dxfId="21994" priority="29445">
      <formula>AND(ISNUMBER(AQ183),SEARCH("lavoillote",$H183,1))</formula>
    </cfRule>
    <cfRule type="expression" dxfId="21993" priority="29446">
      <formula>AND(ISNUMBER(AQ183),SEARCH("fancelli",$H183,1))</formula>
    </cfRule>
    <cfRule type="expression" dxfId="21992" priority="29447">
      <formula>AND(ISNUMBER(AQ183),SEARCH("morelle",$H183,1))</formula>
    </cfRule>
    <cfRule type="expression" dxfId="21991" priority="29448">
      <formula>AND(ISNUMBER(AQ183),SEARCH("rendler",$H183,1))</formula>
    </cfRule>
    <cfRule type="expression" dxfId="21990" priority="29449">
      <formula>AND(ISNUMBER(AQ183),SEARCH("palasi",$H183,1))</formula>
    </cfRule>
    <cfRule type="expression" dxfId="21989" priority="29450">
      <formula>AND(ISNUMBER(AQ183),SEARCH("fercoq",$H183,1))</formula>
    </cfRule>
    <cfRule type="expression" dxfId="21988" priority="29451">
      <formula>AND(ISNUMBER(AQ183),SEARCH("soukane",$H183,1))</formula>
    </cfRule>
    <cfRule type="expression" dxfId="21987" priority="29452">
      <formula>AND(ISNUMBER(AQ183),SEARCH("segado",$H183,1))</formula>
    </cfRule>
    <cfRule type="expression" dxfId="21986" priority="29453">
      <formula>AND(ISNUMBER(AQ183),SEARCH("ravaut",$H183,1))</formula>
    </cfRule>
  </conditionalFormatting>
  <conditionalFormatting sqref="AQ183:AQ194">
    <cfRule type="expression" dxfId="21985" priority="29396">
      <formula>AND(ISNUMBER(AQ183),SEARCH("busca",$H183,1))</formula>
    </cfRule>
    <cfRule type="expression" dxfId="21984" priority="29397">
      <formula>AND(ISNUMBER(AQ183),SEARCH("herradi",$H183,1))</formula>
    </cfRule>
    <cfRule type="expression" dxfId="21983" priority="29398">
      <formula>AND(ISNUMBER(AQ183),SEARCH("kern",$H183,1))</formula>
    </cfRule>
    <cfRule type="expression" dxfId="21982" priority="29399">
      <formula>AND(ISNUMBER(AQ183),SEARCH("cros",$H183,1))</formula>
    </cfRule>
    <cfRule type="expression" dxfId="21981" priority="29400">
      <formula>AND(ISNUMBER(AQ183),SEARCH("duhart",$H183,1))</formula>
    </cfRule>
    <cfRule type="expression" dxfId="21980" priority="29401">
      <formula>AND(ISNUMBER(AQ183),SEARCH("busca",$H183,1))</formula>
    </cfRule>
    <cfRule type="expression" dxfId="21979" priority="29402">
      <formula>AND(ISNUMBER(AQ183),SEARCH("hernandez",$H183,1))</formula>
    </cfRule>
    <cfRule type="expression" dxfId="21978" priority="29403">
      <formula>AND(ISNUMBER(AQ183),SEARCH("diedler",$H183,1))</formula>
    </cfRule>
    <cfRule type="expression" dxfId="21977" priority="29404">
      <formula>AND(ISNUMBER(AQ183),SEARCH("fauberteau",$H183,1))</formula>
    </cfRule>
    <cfRule type="expression" dxfId="21976" priority="29405">
      <formula>AND(ISNUMBER(AQ183),SEARCH("roberdet",$H183,1))</formula>
    </cfRule>
    <cfRule type="expression" dxfId="21975" priority="29406">
      <formula>AND(ISNUMBER(AQ183),SEARCH("guillemot",$H183,1))</formula>
    </cfRule>
    <cfRule type="expression" dxfId="21974" priority="29407">
      <formula>AND(ISNUMBER(AQ183),SEARCH("galet",$H183,1))</formula>
    </cfRule>
    <cfRule type="expression" dxfId="21973" priority="29408">
      <formula>AND(ISNUMBER(AQ183),SEARCH("ayad",$H183,1))</formula>
    </cfRule>
    <cfRule type="expression" dxfId="21972" priority="29409">
      <formula>AND(ISNUMBER(AQ183),SEARCH("lavoillote",$H183,1))</formula>
    </cfRule>
    <cfRule type="expression" dxfId="21971" priority="29410">
      <formula>AND(ISNUMBER(AQ183),SEARCH("fancelli",$H183,1))</formula>
    </cfRule>
    <cfRule type="expression" dxfId="21970" priority="29411">
      <formula>AND(ISNUMBER(AQ183),SEARCH("morelle",$H183,1))</formula>
    </cfRule>
    <cfRule type="expression" dxfId="21969" priority="29412">
      <formula>AND(ISNUMBER(AQ183),SEARCH("rendler",$H183,1))</formula>
    </cfRule>
    <cfRule type="expression" dxfId="21968" priority="29413">
      <formula>AND(ISNUMBER(AQ183),SEARCH("palasi",$H183,1))</formula>
    </cfRule>
    <cfRule type="expression" dxfId="21967" priority="29414">
      <formula>AND(ISNUMBER(AQ183),SEARCH("fercoq",$H183,1))</formula>
    </cfRule>
    <cfRule type="expression" dxfId="21966" priority="29415">
      <formula>AND(ISNUMBER(AQ183),SEARCH("soukane",$H183,1))</formula>
    </cfRule>
    <cfRule type="expression" dxfId="21965" priority="29416">
      <formula>AND(ISNUMBER(AQ183),SEARCH("segado",$H183,1))</formula>
    </cfRule>
    <cfRule type="expression" dxfId="21964" priority="29417">
      <formula>AND(ISNUMBER(AQ183),SEARCH("ravaut",$H183,1))</formula>
    </cfRule>
    <cfRule type="expression" dxfId="21963" priority="29418">
      <formula>AND(ISNUMBER(AQ183),SEARCH("diedler",$H183,1))</formula>
    </cfRule>
    <cfRule type="expression" dxfId="21962" priority="29419">
      <formula>AND(ISNUMBER(AQ183),SEARCH("roberdet",$H183,1))</formula>
    </cfRule>
    <cfRule type="expression" dxfId="21961" priority="29420">
      <formula>AND(ISNUMBER(AQ183),SEARCH("guillemot",$H183,1))</formula>
    </cfRule>
    <cfRule type="expression" dxfId="21960" priority="29421">
      <formula>AND(ISNUMBER(AQ183),SEARCH("galet",$H183,1))</formula>
    </cfRule>
    <cfRule type="expression" dxfId="21959" priority="29422">
      <formula>AND(ISNUMBER(AQ183),SEARCH("ayad",$H183,1))</formula>
    </cfRule>
    <cfRule type="expression" dxfId="21958" priority="29423">
      <formula>AND(ISNUMBER(AQ183),SEARCH("lavoillote",$H183,1))</formula>
    </cfRule>
    <cfRule type="expression" dxfId="21957" priority="29424">
      <formula>AND(ISNUMBER(AQ183),SEARCH("fancelli",$H183,1))</formula>
    </cfRule>
    <cfRule type="expression" dxfId="21956" priority="29425">
      <formula>AND(ISNUMBER(AQ183),SEARCH("morelle",$H183,1))</formula>
    </cfRule>
    <cfRule type="expression" dxfId="21955" priority="29426">
      <formula>AND(ISNUMBER(AQ183),SEARCH("rendler",$H183,1))</formula>
    </cfRule>
    <cfRule type="expression" dxfId="21954" priority="29427">
      <formula>AND(ISNUMBER(AQ183),SEARCH("palasi",$H183,1))</formula>
    </cfRule>
    <cfRule type="expression" dxfId="21953" priority="29428">
      <formula>AND(ISNUMBER(AQ183),SEARCH("fercoq",$H183,1))</formula>
    </cfRule>
    <cfRule type="expression" dxfId="21952" priority="29429">
      <formula>AND(ISNUMBER(AQ183),SEARCH("soukane",$H183,1))</formula>
    </cfRule>
    <cfRule type="expression" dxfId="21951" priority="29430">
      <formula>AND(ISNUMBER(AQ183),SEARCH("segado",$H183,1))</formula>
    </cfRule>
    <cfRule type="expression" dxfId="21950" priority="29431">
      <formula>AND(ISNUMBER(AQ183),SEARCH("ravaut",$H183,1))</formula>
    </cfRule>
  </conditionalFormatting>
  <conditionalFormatting sqref="AQ183:AQ194">
    <cfRule type="expression" dxfId="21949" priority="29374">
      <formula>AND(ISNUMBER(AQ183),SEARCH("busca",$H183,1))</formula>
    </cfRule>
    <cfRule type="expression" dxfId="21948" priority="29375">
      <formula>AND(ISNUMBER(AQ183),SEARCH("herradi",$H183,1))</formula>
    </cfRule>
    <cfRule type="expression" dxfId="21947" priority="29376">
      <formula>AND(ISNUMBER(AQ183),SEARCH("kern",$H183,1))</formula>
    </cfRule>
    <cfRule type="expression" dxfId="21946" priority="29377">
      <formula>AND(ISNUMBER(AQ183),SEARCH("cros",$H183,1))</formula>
    </cfRule>
    <cfRule type="expression" dxfId="21945" priority="29378">
      <formula>AND(ISNUMBER(AQ183),SEARCH("duhart",$H183,1))</formula>
    </cfRule>
    <cfRule type="expression" dxfId="21944" priority="29379">
      <formula>AND(ISNUMBER(AQ183),SEARCH("busca",$H183,1))</formula>
    </cfRule>
    <cfRule type="expression" dxfId="21943" priority="29380">
      <formula>AND(ISNUMBER(AQ183),SEARCH("hernandez",$H183,1))</formula>
    </cfRule>
    <cfRule type="expression" dxfId="21942" priority="29381">
      <formula>AND(ISNUMBER(AQ183),SEARCH("diedler",$H183,1))</formula>
    </cfRule>
    <cfRule type="expression" dxfId="21941" priority="29382">
      <formula>AND(ISNUMBER(AQ183),SEARCH("fauberteau",$H183,1))</formula>
    </cfRule>
    <cfRule type="expression" dxfId="21940" priority="29383">
      <formula>AND(ISNUMBER(AQ183),SEARCH("roberdet",$H183,1))</formula>
    </cfRule>
    <cfRule type="expression" dxfId="21939" priority="29384">
      <formula>AND(ISNUMBER(AQ183),SEARCH("guillemot",$H183,1))</formula>
    </cfRule>
    <cfRule type="expression" dxfId="21938" priority="29385">
      <formula>AND(ISNUMBER(AQ183),SEARCH("galet",$H183,1))</formula>
    </cfRule>
    <cfRule type="expression" dxfId="21937" priority="29386">
      <formula>AND(ISNUMBER(AQ183),SEARCH("ayad",$H183,1))</formula>
    </cfRule>
    <cfRule type="expression" dxfId="21936" priority="29387">
      <formula>AND(ISNUMBER(AQ183),SEARCH("lavoillote",$H183,1))</formula>
    </cfRule>
    <cfRule type="expression" dxfId="21935" priority="29388">
      <formula>AND(ISNUMBER(AQ183),SEARCH("fancelli",$H183,1))</formula>
    </cfRule>
    <cfRule type="expression" dxfId="21934" priority="29389">
      <formula>AND(ISNUMBER(AQ183),SEARCH("morelle",$H183,1))</formula>
    </cfRule>
    <cfRule type="expression" dxfId="21933" priority="29390">
      <formula>AND(ISNUMBER(AQ183),SEARCH("rendler",$H183,1))</formula>
    </cfRule>
    <cfRule type="expression" dxfId="21932" priority="29391">
      <formula>AND(ISNUMBER(AQ183),SEARCH("palasi",$H183,1))</formula>
    </cfRule>
    <cfRule type="expression" dxfId="21931" priority="29392">
      <formula>AND(ISNUMBER(AQ183),SEARCH("fercoq",$H183,1))</formula>
    </cfRule>
    <cfRule type="expression" dxfId="21930" priority="29393">
      <formula>AND(ISNUMBER(AQ183),SEARCH("soukane",$H183,1))</formula>
    </cfRule>
    <cfRule type="expression" dxfId="21929" priority="29394">
      <formula>AND(ISNUMBER(AQ183),SEARCH("segado",$H183,1))</formula>
    </cfRule>
    <cfRule type="expression" dxfId="21928" priority="29395">
      <formula>AND(ISNUMBER(AQ183),SEARCH("ravaut",$H183,1))</formula>
    </cfRule>
  </conditionalFormatting>
  <conditionalFormatting sqref="AQ183:AQ194">
    <cfRule type="expression" dxfId="21927" priority="29338">
      <formula>AND(ISNUMBER(AQ183),SEARCH("busca",$H183,1))</formula>
    </cfRule>
    <cfRule type="expression" dxfId="21926" priority="29339">
      <formula>AND(ISNUMBER(AQ183),SEARCH("herradi",$H183,1))</formula>
    </cfRule>
    <cfRule type="expression" dxfId="21925" priority="29340">
      <formula>AND(ISNUMBER(AQ183),SEARCH("kern",$H183,1))</formula>
    </cfRule>
    <cfRule type="expression" dxfId="21924" priority="29341">
      <formula>AND(ISNUMBER(AQ183),SEARCH("cros",$H183,1))</formula>
    </cfRule>
    <cfRule type="expression" dxfId="21923" priority="29342">
      <formula>AND(ISNUMBER(AQ183),SEARCH("duhart",$H183,1))</formula>
    </cfRule>
    <cfRule type="expression" dxfId="21922" priority="29343">
      <formula>AND(ISNUMBER(AQ183),SEARCH("busca",$H183,1))</formula>
    </cfRule>
    <cfRule type="expression" dxfId="21921" priority="29344">
      <formula>AND(ISNUMBER(AQ183),SEARCH("hernandez",$H183,1))</formula>
    </cfRule>
    <cfRule type="expression" dxfId="21920" priority="29345">
      <formula>AND(ISNUMBER(AQ183),SEARCH("diedler",$H183,1))</formula>
    </cfRule>
    <cfRule type="expression" dxfId="21919" priority="29346">
      <formula>AND(ISNUMBER(AQ183),SEARCH("fauberteau",$H183,1))</formula>
    </cfRule>
    <cfRule type="expression" dxfId="21918" priority="29347">
      <formula>AND(ISNUMBER(AQ183),SEARCH("roberdet",$H183,1))</formula>
    </cfRule>
    <cfRule type="expression" dxfId="21917" priority="29348">
      <formula>AND(ISNUMBER(AQ183),SEARCH("guillemot",$H183,1))</formula>
    </cfRule>
    <cfRule type="expression" dxfId="21916" priority="29349">
      <formula>AND(ISNUMBER(AQ183),SEARCH("galet",$H183,1))</formula>
    </cfRule>
    <cfRule type="expression" dxfId="21915" priority="29350">
      <formula>AND(ISNUMBER(AQ183),SEARCH("ayad",$H183,1))</formula>
    </cfRule>
    <cfRule type="expression" dxfId="21914" priority="29351">
      <formula>AND(ISNUMBER(AQ183),SEARCH("lavoillote",$H183,1))</formula>
    </cfRule>
    <cfRule type="expression" dxfId="21913" priority="29352">
      <formula>AND(ISNUMBER(AQ183),SEARCH("fancelli",$H183,1))</formula>
    </cfRule>
    <cfRule type="expression" dxfId="21912" priority="29353">
      <formula>AND(ISNUMBER(AQ183),SEARCH("morelle",$H183,1))</formula>
    </cfRule>
    <cfRule type="expression" dxfId="21911" priority="29354">
      <formula>AND(ISNUMBER(AQ183),SEARCH("rendler",$H183,1))</formula>
    </cfRule>
    <cfRule type="expression" dxfId="21910" priority="29355">
      <formula>AND(ISNUMBER(AQ183),SEARCH("palasi",$H183,1))</formula>
    </cfRule>
    <cfRule type="expression" dxfId="21909" priority="29356">
      <formula>AND(ISNUMBER(AQ183),SEARCH("fercoq",$H183,1))</formula>
    </cfRule>
    <cfRule type="expression" dxfId="21908" priority="29357">
      <formula>AND(ISNUMBER(AQ183),SEARCH("soukane",$H183,1))</formula>
    </cfRule>
    <cfRule type="expression" dxfId="21907" priority="29358">
      <formula>AND(ISNUMBER(AQ183),SEARCH("segado",$H183,1))</formula>
    </cfRule>
    <cfRule type="expression" dxfId="21906" priority="29359">
      <formula>AND(ISNUMBER(AQ183),SEARCH("ravaut",$H183,1))</formula>
    </cfRule>
    <cfRule type="expression" dxfId="21905" priority="29360">
      <formula>AND(ISNUMBER(AQ183),SEARCH("diedler",$H183,1))</formula>
    </cfRule>
    <cfRule type="expression" dxfId="21904" priority="29361">
      <formula>AND(ISNUMBER(AQ183),SEARCH("roberdet",$H183,1))</formula>
    </cfRule>
    <cfRule type="expression" dxfId="21903" priority="29362">
      <formula>AND(ISNUMBER(AQ183),SEARCH("guillemot",$H183,1))</formula>
    </cfRule>
    <cfRule type="expression" dxfId="21902" priority="29363">
      <formula>AND(ISNUMBER(AQ183),SEARCH("galet",$H183,1))</formula>
    </cfRule>
    <cfRule type="expression" dxfId="21901" priority="29364">
      <formula>AND(ISNUMBER(AQ183),SEARCH("ayad",$H183,1))</formula>
    </cfRule>
    <cfRule type="expression" dxfId="21900" priority="29365">
      <formula>AND(ISNUMBER(AQ183),SEARCH("lavoillote",$H183,1))</formula>
    </cfRule>
    <cfRule type="expression" dxfId="21899" priority="29366">
      <formula>AND(ISNUMBER(AQ183),SEARCH("fancelli",$H183,1))</formula>
    </cfRule>
    <cfRule type="expression" dxfId="21898" priority="29367">
      <formula>AND(ISNUMBER(AQ183),SEARCH("morelle",$H183,1))</formula>
    </cfRule>
    <cfRule type="expression" dxfId="21897" priority="29368">
      <formula>AND(ISNUMBER(AQ183),SEARCH("rendler",$H183,1))</formula>
    </cfRule>
    <cfRule type="expression" dxfId="21896" priority="29369">
      <formula>AND(ISNUMBER(AQ183),SEARCH("palasi",$H183,1))</formula>
    </cfRule>
    <cfRule type="expression" dxfId="21895" priority="29370">
      <formula>AND(ISNUMBER(AQ183),SEARCH("fercoq",$H183,1))</formula>
    </cfRule>
    <cfRule type="expression" dxfId="21894" priority="29371">
      <formula>AND(ISNUMBER(AQ183),SEARCH("soukane",$H183,1))</formula>
    </cfRule>
    <cfRule type="expression" dxfId="21893" priority="29372">
      <formula>AND(ISNUMBER(AQ183),SEARCH("segado",$H183,1))</formula>
    </cfRule>
    <cfRule type="expression" dxfId="21892" priority="29373">
      <formula>AND(ISNUMBER(AQ183),SEARCH("ravaut",$H183,1))</formula>
    </cfRule>
  </conditionalFormatting>
  <conditionalFormatting sqref="AQ183:AQ194">
    <cfRule type="expression" dxfId="21891" priority="29319">
      <formula>AND(ISNUMBER(AQ183),SEARCH("cros",$H183,1))</formula>
    </cfRule>
    <cfRule type="expression" dxfId="21890" priority="29320">
      <formula>AND(ISNUMBER(AQ183),SEARCH("duhart",$H183,1))</formula>
    </cfRule>
    <cfRule type="expression" dxfId="21889" priority="29321">
      <formula>AND(ISNUMBER(AQ183),SEARCH("busca",$H183,1))</formula>
    </cfRule>
    <cfRule type="expression" dxfId="21888" priority="29322">
      <formula>AND(ISNUMBER(AQ183),SEARCH("hernandez",$H183,1))</formula>
    </cfRule>
    <cfRule type="expression" dxfId="21887" priority="29323">
      <formula>AND(ISNUMBER(AQ183),SEARCH("diedler",$H183,1))</formula>
    </cfRule>
    <cfRule type="expression" dxfId="21886" priority="29324">
      <formula>AND(ISNUMBER(AQ183),SEARCH("fauberteau",$H183,1))</formula>
    </cfRule>
    <cfRule type="expression" dxfId="21885" priority="29325">
      <formula>AND(ISNUMBER(AQ183),SEARCH("roberdet",$H183,1))</formula>
    </cfRule>
    <cfRule type="expression" dxfId="21884" priority="29326">
      <formula>AND(ISNUMBER(AQ183),SEARCH("guillemot",$H183,1))</formula>
    </cfRule>
    <cfRule type="expression" dxfId="21883" priority="29327">
      <formula>AND(ISNUMBER(AQ183),SEARCH("galet",$H183,1))</formula>
    </cfRule>
    <cfRule type="expression" dxfId="21882" priority="29328">
      <formula>AND(ISNUMBER(AQ183),SEARCH("ayad",$H183,1))</formula>
    </cfRule>
    <cfRule type="expression" dxfId="21881" priority="29329">
      <formula>AND(ISNUMBER(AQ183),SEARCH("lavoillote",$H183,1))</formula>
    </cfRule>
    <cfRule type="expression" dxfId="21880" priority="29330">
      <formula>AND(ISNUMBER(AQ183),SEARCH("fancelli",$H183,1))</formula>
    </cfRule>
    <cfRule type="expression" dxfId="21879" priority="29331">
      <formula>AND(ISNUMBER(AQ183),SEARCH("morelle",$H183,1))</formula>
    </cfRule>
    <cfRule type="expression" dxfId="21878" priority="29332">
      <formula>AND(ISNUMBER(AQ183),SEARCH("rendler",$H183,1))</formula>
    </cfRule>
    <cfRule type="expression" dxfId="21877" priority="29333">
      <formula>AND(ISNUMBER(AQ183),SEARCH("palasi",$H183,1))</formula>
    </cfRule>
    <cfRule type="expression" dxfId="21876" priority="29334">
      <formula>AND(ISNUMBER(AQ183),SEARCH("fercoq",$H183,1))</formula>
    </cfRule>
    <cfRule type="expression" dxfId="21875" priority="29335">
      <formula>AND(ISNUMBER(AQ183),SEARCH("soukane",$H183,1))</formula>
    </cfRule>
    <cfRule type="expression" dxfId="21874" priority="29336">
      <formula>AND(ISNUMBER(AQ183),SEARCH("segado",$H183,1))</formula>
    </cfRule>
    <cfRule type="expression" dxfId="21873" priority="29337">
      <formula>AND(ISNUMBER(AQ183),SEARCH("ravaut",$H183,1))</formula>
    </cfRule>
  </conditionalFormatting>
  <conditionalFormatting sqref="AQ183:AQ194">
    <cfRule type="expression" dxfId="21872" priority="29297">
      <formula>AND(ISNUMBER(AQ183),SEARCH("busca",$H183,1))</formula>
    </cfRule>
    <cfRule type="expression" dxfId="21871" priority="29298">
      <formula>AND(ISNUMBER(AQ183),SEARCH("herradi",$H183,1))</formula>
    </cfRule>
    <cfRule type="expression" dxfId="21870" priority="29299">
      <formula>AND(ISNUMBER(AQ183),SEARCH("kern",$H183,1))</formula>
    </cfRule>
    <cfRule type="expression" dxfId="21869" priority="29300">
      <formula>AND(ISNUMBER(AQ183),SEARCH("cros",$H183,1))</formula>
    </cfRule>
    <cfRule type="expression" dxfId="21868" priority="29301">
      <formula>AND(ISNUMBER(AQ183),SEARCH("duhart",$H183,1))</formula>
    </cfRule>
    <cfRule type="expression" dxfId="21867" priority="29302">
      <formula>AND(ISNUMBER(AQ183),SEARCH("busca",$H183,1))</formula>
    </cfRule>
    <cfRule type="expression" dxfId="21866" priority="29303">
      <formula>AND(ISNUMBER(AQ183),SEARCH("hernandez",$H183,1))</formula>
    </cfRule>
    <cfRule type="expression" dxfId="21865" priority="29304">
      <formula>AND(ISNUMBER(AQ183),SEARCH("diedler",$H183,1))</formula>
    </cfRule>
    <cfRule type="expression" dxfId="21864" priority="29305">
      <formula>AND(ISNUMBER(AQ183),SEARCH("fauberteau",$H183,1))</formula>
    </cfRule>
    <cfRule type="expression" dxfId="21863" priority="29306">
      <formula>AND(ISNUMBER(AQ183),SEARCH("roberdet",$H183,1))</formula>
    </cfRule>
    <cfRule type="expression" dxfId="21862" priority="29307">
      <formula>AND(ISNUMBER(AQ183),SEARCH("guillemot",$H183,1))</formula>
    </cfRule>
    <cfRule type="expression" dxfId="21861" priority="29308">
      <formula>AND(ISNUMBER(AQ183),SEARCH("galet",$H183,1))</formula>
    </cfRule>
    <cfRule type="expression" dxfId="21860" priority="29309">
      <formula>AND(ISNUMBER(AQ183),SEARCH("ayad",$H183,1))</formula>
    </cfRule>
    <cfRule type="expression" dxfId="21859" priority="29310">
      <formula>AND(ISNUMBER(AQ183),SEARCH("lavoillote",$H183,1))</formula>
    </cfRule>
    <cfRule type="expression" dxfId="21858" priority="29311">
      <formula>AND(ISNUMBER(AQ183),SEARCH("fancelli",$H183,1))</formula>
    </cfRule>
    <cfRule type="expression" dxfId="21857" priority="29312">
      <formula>AND(ISNUMBER(AQ183),SEARCH("morelle",$H183,1))</formula>
    </cfRule>
    <cfRule type="expression" dxfId="21856" priority="29313">
      <formula>AND(ISNUMBER(AQ183),SEARCH("rendler",$H183,1))</formula>
    </cfRule>
    <cfRule type="expression" dxfId="21855" priority="29314">
      <formula>AND(ISNUMBER(AQ183),SEARCH("palasi",$H183,1))</formula>
    </cfRule>
    <cfRule type="expression" dxfId="21854" priority="29315">
      <formula>AND(ISNUMBER(AQ183),SEARCH("fercoq",$H183,1))</formula>
    </cfRule>
    <cfRule type="expression" dxfId="21853" priority="29316">
      <formula>AND(ISNUMBER(AQ183),SEARCH("soukane",$H183,1))</formula>
    </cfRule>
    <cfRule type="expression" dxfId="21852" priority="29317">
      <formula>AND(ISNUMBER(AQ183),SEARCH("segado",$H183,1))</formula>
    </cfRule>
    <cfRule type="expression" dxfId="21851" priority="29318">
      <formula>AND(ISNUMBER(AQ183),SEARCH("ravaut",$H183,1))</formula>
    </cfRule>
  </conditionalFormatting>
  <conditionalFormatting sqref="AQ183:AQ194">
    <cfRule type="expression" dxfId="21850" priority="29261">
      <formula>AND(ISNUMBER(AQ183),SEARCH("busca",$H183,1))</formula>
    </cfRule>
    <cfRule type="expression" dxfId="21849" priority="29262">
      <formula>AND(ISNUMBER(AQ183),SEARCH("herradi",$H183,1))</formula>
    </cfRule>
    <cfRule type="expression" dxfId="21848" priority="29263">
      <formula>AND(ISNUMBER(AQ183),SEARCH("kern",$H183,1))</formula>
    </cfRule>
    <cfRule type="expression" dxfId="21847" priority="29264">
      <formula>AND(ISNUMBER(AQ183),SEARCH("cros",$H183,1))</formula>
    </cfRule>
    <cfRule type="expression" dxfId="21846" priority="29265">
      <formula>AND(ISNUMBER(AQ183),SEARCH("duhart",$H183,1))</formula>
    </cfRule>
    <cfRule type="expression" dxfId="21845" priority="29266">
      <formula>AND(ISNUMBER(AQ183),SEARCH("busca",$H183,1))</formula>
    </cfRule>
    <cfRule type="expression" dxfId="21844" priority="29267">
      <formula>AND(ISNUMBER(AQ183),SEARCH("hernandez",$H183,1))</formula>
    </cfRule>
    <cfRule type="expression" dxfId="21843" priority="29268">
      <formula>AND(ISNUMBER(AQ183),SEARCH("diedler",$H183,1))</formula>
    </cfRule>
    <cfRule type="expression" dxfId="21842" priority="29269">
      <formula>AND(ISNUMBER(AQ183),SEARCH("fauberteau",$H183,1))</formula>
    </cfRule>
    <cfRule type="expression" dxfId="21841" priority="29270">
      <formula>AND(ISNUMBER(AQ183),SEARCH("roberdet",$H183,1))</formula>
    </cfRule>
    <cfRule type="expression" dxfId="21840" priority="29271">
      <formula>AND(ISNUMBER(AQ183),SEARCH("guillemot",$H183,1))</formula>
    </cfRule>
    <cfRule type="expression" dxfId="21839" priority="29272">
      <formula>AND(ISNUMBER(AQ183),SEARCH("galet",$H183,1))</formula>
    </cfRule>
    <cfRule type="expression" dxfId="21838" priority="29273">
      <formula>AND(ISNUMBER(AQ183),SEARCH("ayad",$H183,1))</formula>
    </cfRule>
    <cfRule type="expression" dxfId="21837" priority="29274">
      <formula>AND(ISNUMBER(AQ183),SEARCH("lavoillote",$H183,1))</formula>
    </cfRule>
    <cfRule type="expression" dxfId="21836" priority="29275">
      <formula>AND(ISNUMBER(AQ183),SEARCH("fancelli",$H183,1))</formula>
    </cfRule>
    <cfRule type="expression" dxfId="21835" priority="29276">
      <formula>AND(ISNUMBER(AQ183),SEARCH("morelle",$H183,1))</formula>
    </cfRule>
    <cfRule type="expression" dxfId="21834" priority="29277">
      <formula>AND(ISNUMBER(AQ183),SEARCH("rendler",$H183,1))</formula>
    </cfRule>
    <cfRule type="expression" dxfId="21833" priority="29278">
      <formula>AND(ISNUMBER(AQ183),SEARCH("palasi",$H183,1))</formula>
    </cfRule>
    <cfRule type="expression" dxfId="21832" priority="29279">
      <formula>AND(ISNUMBER(AQ183),SEARCH("fercoq",$H183,1))</formula>
    </cfRule>
    <cfRule type="expression" dxfId="21831" priority="29280">
      <formula>AND(ISNUMBER(AQ183),SEARCH("soukane",$H183,1))</formula>
    </cfRule>
    <cfRule type="expression" dxfId="21830" priority="29281">
      <formula>AND(ISNUMBER(AQ183),SEARCH("segado",$H183,1))</formula>
    </cfRule>
    <cfRule type="expression" dxfId="21829" priority="29282">
      <formula>AND(ISNUMBER(AQ183),SEARCH("ravaut",$H183,1))</formula>
    </cfRule>
    <cfRule type="expression" dxfId="21828" priority="29283">
      <formula>AND(ISNUMBER(AQ183),SEARCH("diedler",$H183,1))</formula>
    </cfRule>
    <cfRule type="expression" dxfId="21827" priority="29284">
      <formula>AND(ISNUMBER(AQ183),SEARCH("roberdet",$H183,1))</formula>
    </cfRule>
    <cfRule type="expression" dxfId="21826" priority="29285">
      <formula>AND(ISNUMBER(AQ183),SEARCH("guillemot",$H183,1))</formula>
    </cfRule>
    <cfRule type="expression" dxfId="21825" priority="29286">
      <formula>AND(ISNUMBER(AQ183),SEARCH("galet",$H183,1))</formula>
    </cfRule>
    <cfRule type="expression" dxfId="21824" priority="29287">
      <formula>AND(ISNUMBER(AQ183),SEARCH("ayad",$H183,1))</formula>
    </cfRule>
    <cfRule type="expression" dxfId="21823" priority="29288">
      <formula>AND(ISNUMBER(AQ183),SEARCH("lavoillote",$H183,1))</formula>
    </cfRule>
    <cfRule type="expression" dxfId="21822" priority="29289">
      <formula>AND(ISNUMBER(AQ183),SEARCH("fancelli",$H183,1))</formula>
    </cfRule>
    <cfRule type="expression" dxfId="21821" priority="29290">
      <formula>AND(ISNUMBER(AQ183),SEARCH("morelle",$H183,1))</formula>
    </cfRule>
    <cfRule type="expression" dxfId="21820" priority="29291">
      <formula>AND(ISNUMBER(AQ183),SEARCH("rendler",$H183,1))</formula>
    </cfRule>
    <cfRule type="expression" dxfId="21819" priority="29292">
      <formula>AND(ISNUMBER(AQ183),SEARCH("palasi",$H183,1))</formula>
    </cfRule>
    <cfRule type="expression" dxfId="21818" priority="29293">
      <formula>AND(ISNUMBER(AQ183),SEARCH("fercoq",$H183,1))</formula>
    </cfRule>
    <cfRule type="expression" dxfId="21817" priority="29294">
      <formula>AND(ISNUMBER(AQ183),SEARCH("soukane",$H183,1))</formula>
    </cfRule>
    <cfRule type="expression" dxfId="21816" priority="29295">
      <formula>AND(ISNUMBER(AQ183),SEARCH("segado",$H183,1))</formula>
    </cfRule>
    <cfRule type="expression" dxfId="21815" priority="29296">
      <formula>AND(ISNUMBER(AQ183),SEARCH("ravaut",$H183,1))</formula>
    </cfRule>
  </conditionalFormatting>
  <conditionalFormatting sqref="AQ183:AQ194">
    <cfRule type="expression" dxfId="21814" priority="29242">
      <formula>AND(ISNUMBER(AQ183),SEARCH("cros",$H183,1))</formula>
    </cfRule>
    <cfRule type="expression" dxfId="21813" priority="29243">
      <formula>AND(ISNUMBER(AQ183),SEARCH("duhart",$H183,1))</formula>
    </cfRule>
    <cfRule type="expression" dxfId="21812" priority="29244">
      <formula>AND(ISNUMBER(AQ183),SEARCH("busca",$H183,1))</formula>
    </cfRule>
    <cfRule type="expression" dxfId="21811" priority="29245">
      <formula>AND(ISNUMBER(AQ183),SEARCH("hernandez",$H183,1))</formula>
    </cfRule>
    <cfRule type="expression" dxfId="21810" priority="29246">
      <formula>AND(ISNUMBER(AQ183),SEARCH("diedler",$H183,1))</formula>
    </cfRule>
    <cfRule type="expression" dxfId="21809" priority="29247">
      <formula>AND(ISNUMBER(AQ183),SEARCH("fauberteau",$H183,1))</formula>
    </cfRule>
    <cfRule type="expression" dxfId="21808" priority="29248">
      <formula>AND(ISNUMBER(AQ183),SEARCH("roberdet",$H183,1))</formula>
    </cfRule>
    <cfRule type="expression" dxfId="21807" priority="29249">
      <formula>AND(ISNUMBER(AQ183),SEARCH("guillemot",$H183,1))</formula>
    </cfRule>
    <cfRule type="expression" dxfId="21806" priority="29250">
      <formula>AND(ISNUMBER(AQ183),SEARCH("galet",$H183,1))</formula>
    </cfRule>
    <cfRule type="expression" dxfId="21805" priority="29251">
      <formula>AND(ISNUMBER(AQ183),SEARCH("ayad",$H183,1))</formula>
    </cfRule>
    <cfRule type="expression" dxfId="21804" priority="29252">
      <formula>AND(ISNUMBER(AQ183),SEARCH("lavoillote",$H183,1))</formula>
    </cfRule>
    <cfRule type="expression" dxfId="21803" priority="29253">
      <formula>AND(ISNUMBER(AQ183),SEARCH("fancelli",$H183,1))</formula>
    </cfRule>
    <cfRule type="expression" dxfId="21802" priority="29254">
      <formula>AND(ISNUMBER(AQ183),SEARCH("morelle",$H183,1))</formula>
    </cfRule>
    <cfRule type="expression" dxfId="21801" priority="29255">
      <formula>AND(ISNUMBER(AQ183),SEARCH("rendler",$H183,1))</formula>
    </cfRule>
    <cfRule type="expression" dxfId="21800" priority="29256">
      <formula>AND(ISNUMBER(AQ183),SEARCH("palasi",$H183,1))</formula>
    </cfRule>
    <cfRule type="expression" dxfId="21799" priority="29257">
      <formula>AND(ISNUMBER(AQ183),SEARCH("fercoq",$H183,1))</formula>
    </cfRule>
    <cfRule type="expression" dxfId="21798" priority="29258">
      <formula>AND(ISNUMBER(AQ183),SEARCH("soukane",$H183,1))</formula>
    </cfRule>
    <cfRule type="expression" dxfId="21797" priority="29259">
      <formula>AND(ISNUMBER(AQ183),SEARCH("segado",$H183,1))</formula>
    </cfRule>
    <cfRule type="expression" dxfId="21796" priority="29260">
      <formula>AND(ISNUMBER(AQ183),SEARCH("ravaut",$H183,1))</formula>
    </cfRule>
  </conditionalFormatting>
  <conditionalFormatting sqref="P341">
    <cfRule type="expression" dxfId="21795" priority="28974">
      <formula>AND(ISNUMBER(P341),SEARCH("busca",$H341,1))</formula>
    </cfRule>
    <cfRule type="expression" dxfId="21794" priority="28975">
      <formula>AND(ISNUMBER(P341),SEARCH("herradi",$H341,1))</formula>
    </cfRule>
    <cfRule type="expression" dxfId="21793" priority="28976">
      <formula>AND(ISNUMBER(P341),SEARCH("kern",$H341,1))</formula>
    </cfRule>
    <cfRule type="expression" dxfId="21792" priority="28977">
      <formula>AND(ISNUMBER(P341),SEARCH("cros",$H341,1))</formula>
    </cfRule>
    <cfRule type="expression" dxfId="21791" priority="28978">
      <formula>AND(ISNUMBER(P341),SEARCH("duhart",$H341,1))</formula>
    </cfRule>
    <cfRule type="expression" dxfId="21790" priority="28979">
      <formula>AND(ISNUMBER(P341),SEARCH("busca",$H341,1))</formula>
    </cfRule>
    <cfRule type="expression" dxfId="21789" priority="28980">
      <formula>AND(ISNUMBER(P341),SEARCH("hernandez",$H341,1))</formula>
    </cfRule>
    <cfRule type="expression" dxfId="21788" priority="28981">
      <formula>AND(ISNUMBER(P341),SEARCH("diedler",$H341,1))</formula>
    </cfRule>
    <cfRule type="expression" dxfId="21787" priority="28982">
      <formula>AND(ISNUMBER(P341),SEARCH("fauberteau",$H341,1))</formula>
    </cfRule>
    <cfRule type="expression" dxfId="21786" priority="28983">
      <formula>AND(ISNUMBER(P341),SEARCH("roberdet",$H341,1))</formula>
    </cfRule>
    <cfRule type="expression" dxfId="21785" priority="28984">
      <formula>AND(ISNUMBER(P341),SEARCH("guillemot",$H341,1))</formula>
    </cfRule>
    <cfRule type="expression" dxfId="21784" priority="28985">
      <formula>AND(ISNUMBER(P341),SEARCH("galet",$H341,1))</formula>
    </cfRule>
    <cfRule type="expression" dxfId="21783" priority="28986">
      <formula>AND(ISNUMBER(P341),SEARCH("ayad",$H341,1))</formula>
    </cfRule>
    <cfRule type="expression" dxfId="21782" priority="28987">
      <formula>AND(ISNUMBER(P341),SEARCH("lavoillote",$H341,1))</formula>
    </cfRule>
    <cfRule type="expression" dxfId="21781" priority="28988">
      <formula>AND(ISNUMBER(P341),SEARCH("fancelli",$H341,1))</formula>
    </cfRule>
    <cfRule type="expression" dxfId="21780" priority="28989">
      <formula>AND(ISNUMBER(P341),SEARCH("morelle",$H341,1))</formula>
    </cfRule>
    <cfRule type="expression" dxfId="21779" priority="28990">
      <formula>AND(ISNUMBER(P341),SEARCH("rendler",$H341,1))</formula>
    </cfRule>
    <cfRule type="expression" dxfId="21778" priority="28991">
      <formula>AND(ISNUMBER(P341),SEARCH("palasi",$H341,1))</formula>
    </cfRule>
    <cfRule type="expression" dxfId="21777" priority="28992">
      <formula>AND(ISNUMBER(P341),SEARCH("fercoq",$H341,1))</formula>
    </cfRule>
    <cfRule type="expression" dxfId="21776" priority="28993">
      <formula>AND(ISNUMBER(P341),SEARCH("soukane",$H341,1))</formula>
    </cfRule>
    <cfRule type="expression" dxfId="21775" priority="28994">
      <formula>AND(ISNUMBER(P341),SEARCH("segado",$H341,1))</formula>
    </cfRule>
    <cfRule type="expression" dxfId="21774" priority="28995">
      <formula>AND(ISNUMBER(P341),SEARCH("ravaut",$H341,1))</formula>
    </cfRule>
    <cfRule type="expression" dxfId="21773" priority="28996">
      <formula>AND(ISNUMBER(P341),SEARCH("diedler",$H341,1))</formula>
    </cfRule>
    <cfRule type="expression" dxfId="21772" priority="28997">
      <formula>AND(ISNUMBER(P341),SEARCH("roberdet",$H341,1))</formula>
    </cfRule>
    <cfRule type="expression" dxfId="21771" priority="28998">
      <formula>AND(ISNUMBER(P341),SEARCH("guillemot",$H341,1))</formula>
    </cfRule>
    <cfRule type="expression" dxfId="21770" priority="28999">
      <formula>AND(ISNUMBER(P341),SEARCH("galet",$H341,1))</formula>
    </cfRule>
    <cfRule type="expression" dxfId="21769" priority="29000">
      <formula>AND(ISNUMBER(P341),SEARCH("ayad",$H341,1))</formula>
    </cfRule>
    <cfRule type="expression" dxfId="21768" priority="29001">
      <formula>AND(ISNUMBER(P341),SEARCH("lavoillote",$H341,1))</formula>
    </cfRule>
    <cfRule type="expression" dxfId="21767" priority="29002">
      <formula>AND(ISNUMBER(P341),SEARCH("fancelli",$H341,1))</formula>
    </cfRule>
    <cfRule type="expression" dxfId="21766" priority="29003">
      <formula>AND(ISNUMBER(P341),SEARCH("morelle",$H341,1))</formula>
    </cfRule>
    <cfRule type="expression" dxfId="21765" priority="29004">
      <formula>AND(ISNUMBER(P341),SEARCH("rendler",$H341,1))</formula>
    </cfRule>
    <cfRule type="expression" dxfId="21764" priority="29005">
      <formula>AND(ISNUMBER(P341),SEARCH("palasi",$H341,1))</formula>
    </cfRule>
    <cfRule type="expression" dxfId="21763" priority="29006">
      <formula>AND(ISNUMBER(P341),SEARCH("fercoq",$H341,1))</formula>
    </cfRule>
    <cfRule type="expression" dxfId="21762" priority="29007">
      <formula>AND(ISNUMBER(P341),SEARCH("soukane",$H341,1))</formula>
    </cfRule>
    <cfRule type="expression" dxfId="21761" priority="29008">
      <formula>AND(ISNUMBER(P341),SEARCH("segado",$H341,1))</formula>
    </cfRule>
    <cfRule type="expression" dxfId="21760" priority="29009">
      <formula>AND(ISNUMBER(P341),SEARCH("ravaut",$H341,1))</formula>
    </cfRule>
  </conditionalFormatting>
  <conditionalFormatting sqref="K511:O511 K506:BH510 AF511:BH511">
    <cfRule type="expression" dxfId="21759" priority="28866">
      <formula>AND(ISNUMBER(K506),SEARCH("busca",$H506,1))</formula>
    </cfRule>
    <cfRule type="expression" dxfId="21758" priority="28867">
      <formula>AND(ISNUMBER(K506),SEARCH("herradi",$H506,1))</formula>
    </cfRule>
    <cfRule type="expression" dxfId="21757" priority="28868">
      <formula>AND(ISNUMBER(K506),SEARCH("kern",$H506,1))</formula>
    </cfRule>
    <cfRule type="expression" dxfId="21756" priority="28869">
      <formula>AND(ISNUMBER(K506),SEARCH("cros",$H506,1))</formula>
    </cfRule>
    <cfRule type="expression" dxfId="21755" priority="28870">
      <formula>AND(ISNUMBER(K506),SEARCH("duhart",$H506,1))</formula>
    </cfRule>
    <cfRule type="expression" dxfId="21754" priority="28871">
      <formula>AND(ISNUMBER(K506),SEARCH("busca",$H506,1))</formula>
    </cfRule>
    <cfRule type="expression" dxfId="21753" priority="28872">
      <formula>AND(ISNUMBER(K506),SEARCH("hernandez",$H506,1))</formula>
    </cfRule>
    <cfRule type="expression" dxfId="21752" priority="28873">
      <formula>AND(ISNUMBER(K506),SEARCH("diedler",$H506,1))</formula>
    </cfRule>
    <cfRule type="expression" dxfId="21751" priority="28874">
      <formula>AND(ISNUMBER(K506),SEARCH("fauberteau",$H506,1))</formula>
    </cfRule>
    <cfRule type="expression" dxfId="21750" priority="28875">
      <formula>AND(ISNUMBER(K506),SEARCH("roberdet",$H506,1))</formula>
    </cfRule>
    <cfRule type="expression" dxfId="21749" priority="28876">
      <formula>AND(ISNUMBER(K506),SEARCH("guillemot",$H506,1))</formula>
    </cfRule>
    <cfRule type="expression" dxfId="21748" priority="28877">
      <formula>AND(ISNUMBER(K506),SEARCH("galet",$H506,1))</formula>
    </cfRule>
    <cfRule type="expression" dxfId="21747" priority="28878">
      <formula>AND(ISNUMBER(K506),SEARCH("ayad",$H506,1))</formula>
    </cfRule>
    <cfRule type="expression" dxfId="21746" priority="28879">
      <formula>AND(ISNUMBER(K506),SEARCH("lavoillote",$H506,1))</formula>
    </cfRule>
    <cfRule type="expression" dxfId="21745" priority="28880">
      <formula>AND(ISNUMBER(K506),SEARCH("fancelli",$H506,1))</formula>
    </cfRule>
    <cfRule type="expression" dxfId="21744" priority="28881">
      <formula>AND(ISNUMBER(K506),SEARCH("morelle",$H506,1))</formula>
    </cfRule>
    <cfRule type="expression" dxfId="21743" priority="28882">
      <formula>AND(ISNUMBER(K506),SEARCH("rendler",$H506,1))</formula>
    </cfRule>
    <cfRule type="expression" dxfId="21742" priority="28883">
      <formula>AND(ISNUMBER(K506),SEARCH("palasi",$H506,1))</formula>
    </cfRule>
    <cfRule type="expression" dxfId="21741" priority="28884">
      <formula>AND(ISNUMBER(K506),SEARCH("fercoq",$H506,1))</formula>
    </cfRule>
    <cfRule type="expression" dxfId="21740" priority="28885">
      <formula>AND(ISNUMBER(K506),SEARCH("soukane",$H506,1))</formula>
    </cfRule>
    <cfRule type="expression" dxfId="21739" priority="28886">
      <formula>AND(ISNUMBER(K506),SEARCH("segado",$H506,1))</formula>
    </cfRule>
    <cfRule type="expression" dxfId="21738" priority="28887">
      <formula>AND(ISNUMBER(K506),SEARCH("ravaut",$H506,1))</formula>
    </cfRule>
    <cfRule type="expression" dxfId="21737" priority="28888">
      <formula>AND(ISNUMBER(K506),SEARCH("diedler",$H506,1))</formula>
    </cfRule>
    <cfRule type="expression" dxfId="21736" priority="28889">
      <formula>AND(ISNUMBER(K506),SEARCH("roberdet",$H506,1))</formula>
    </cfRule>
    <cfRule type="expression" dxfId="21735" priority="28890">
      <formula>AND(ISNUMBER(K506),SEARCH("guillemot",$H506,1))</formula>
    </cfRule>
    <cfRule type="expression" dxfId="21734" priority="28891">
      <formula>AND(ISNUMBER(K506),SEARCH("galet",$H506,1))</formula>
    </cfRule>
    <cfRule type="expression" dxfId="21733" priority="28892">
      <formula>AND(ISNUMBER(K506),SEARCH("ayad",$H506,1))</formula>
    </cfRule>
    <cfRule type="expression" dxfId="21732" priority="28893">
      <formula>AND(ISNUMBER(K506),SEARCH("lavoillote",$H506,1))</formula>
    </cfRule>
    <cfRule type="expression" dxfId="21731" priority="28894">
      <formula>AND(ISNUMBER(K506),SEARCH("fancelli",$H506,1))</formula>
    </cfRule>
    <cfRule type="expression" dxfId="21730" priority="28895">
      <formula>AND(ISNUMBER(K506),SEARCH("morelle",$H506,1))</formula>
    </cfRule>
    <cfRule type="expression" dxfId="21729" priority="28896">
      <formula>AND(ISNUMBER(K506),SEARCH("rendler",$H506,1))</formula>
    </cfRule>
    <cfRule type="expression" dxfId="21728" priority="28897">
      <formula>AND(ISNUMBER(K506),SEARCH("palasi",$H506,1))</formula>
    </cfRule>
    <cfRule type="expression" dxfId="21727" priority="28898">
      <formula>AND(ISNUMBER(K506),SEARCH("fercoq",$H506,1))</formula>
    </cfRule>
    <cfRule type="expression" dxfId="21726" priority="28899">
      <formula>AND(ISNUMBER(K506),SEARCH("soukane",$H506,1))</formula>
    </cfRule>
    <cfRule type="expression" dxfId="21725" priority="28900">
      <formula>AND(ISNUMBER(K506),SEARCH("segado",$H506,1))</formula>
    </cfRule>
    <cfRule type="expression" dxfId="21724" priority="28901">
      <formula>AND(ISNUMBER(K506),SEARCH("ravaut",$H506,1))</formula>
    </cfRule>
  </conditionalFormatting>
  <conditionalFormatting sqref="AL507">
    <cfRule type="expression" dxfId="21723" priority="28830">
      <formula>AND(ISNUMBER(AL507),SEARCH("busca",$H507,1))</formula>
    </cfRule>
    <cfRule type="expression" dxfId="21722" priority="28831">
      <formula>AND(ISNUMBER(AL507),SEARCH("herradi",$H507,1))</formula>
    </cfRule>
    <cfRule type="expression" dxfId="21721" priority="28832">
      <formula>AND(ISNUMBER(AL507),SEARCH("kern",$H507,1))</formula>
    </cfRule>
    <cfRule type="expression" dxfId="21720" priority="28833">
      <formula>AND(ISNUMBER(AL507),SEARCH("cros",$H507,1))</formula>
    </cfRule>
    <cfRule type="expression" dxfId="21719" priority="28834">
      <formula>AND(ISNUMBER(AL507),SEARCH("duhart",$H507,1))</formula>
    </cfRule>
    <cfRule type="expression" dxfId="21718" priority="28835">
      <formula>AND(ISNUMBER(AL507),SEARCH("busca",$H507,1))</formula>
    </cfRule>
    <cfRule type="expression" dxfId="21717" priority="28836">
      <formula>AND(ISNUMBER(AL507),SEARCH("hernandez",$H507,1))</formula>
    </cfRule>
    <cfRule type="expression" dxfId="21716" priority="28837">
      <formula>AND(ISNUMBER(AL507),SEARCH("diedler",$H507,1))</formula>
    </cfRule>
    <cfRule type="expression" dxfId="21715" priority="28838">
      <formula>AND(ISNUMBER(AL507),SEARCH("fauberteau",$H507,1))</formula>
    </cfRule>
    <cfRule type="expression" dxfId="21714" priority="28839">
      <formula>AND(ISNUMBER(AL507),SEARCH("roberdet",$H507,1))</formula>
    </cfRule>
    <cfRule type="expression" dxfId="21713" priority="28840">
      <formula>AND(ISNUMBER(AL507),SEARCH("guillemot",$H507,1))</formula>
    </cfRule>
    <cfRule type="expression" dxfId="21712" priority="28841">
      <formula>AND(ISNUMBER(AL507),SEARCH("galet",$H507,1))</formula>
    </cfRule>
    <cfRule type="expression" dxfId="21711" priority="28842">
      <formula>AND(ISNUMBER(AL507),SEARCH("ayad",$H507,1))</formula>
    </cfRule>
    <cfRule type="expression" dxfId="21710" priority="28843">
      <formula>AND(ISNUMBER(AL507),SEARCH("lavoillote",$H507,1))</formula>
    </cfRule>
    <cfRule type="expression" dxfId="21709" priority="28844">
      <formula>AND(ISNUMBER(AL507),SEARCH("fancelli",$H507,1))</formula>
    </cfRule>
    <cfRule type="expression" dxfId="21708" priority="28845">
      <formula>AND(ISNUMBER(AL507),SEARCH("morelle",$H507,1))</formula>
    </cfRule>
    <cfRule type="expression" dxfId="21707" priority="28846">
      <formula>AND(ISNUMBER(AL507),SEARCH("rendler",$H507,1))</formula>
    </cfRule>
    <cfRule type="expression" dxfId="21706" priority="28847">
      <formula>AND(ISNUMBER(AL507),SEARCH("palasi",$H507,1))</formula>
    </cfRule>
    <cfRule type="expression" dxfId="21705" priority="28848">
      <formula>AND(ISNUMBER(AL507),SEARCH("fercoq",$H507,1))</formula>
    </cfRule>
    <cfRule type="expression" dxfId="21704" priority="28849">
      <formula>AND(ISNUMBER(AL507),SEARCH("soukane",$H507,1))</formula>
    </cfRule>
    <cfRule type="expression" dxfId="21703" priority="28850">
      <formula>AND(ISNUMBER(AL507),SEARCH("segado",$H507,1))</formula>
    </cfRule>
    <cfRule type="expression" dxfId="21702" priority="28851">
      <formula>AND(ISNUMBER(AL507),SEARCH("ravaut",$H507,1))</formula>
    </cfRule>
    <cfRule type="expression" dxfId="21701" priority="28852">
      <formula>AND(ISNUMBER(AL507),SEARCH("diedler",$H507,1))</formula>
    </cfRule>
    <cfRule type="expression" dxfId="21700" priority="28853">
      <formula>AND(ISNUMBER(AL507),SEARCH("roberdet",$H507,1))</formula>
    </cfRule>
    <cfRule type="expression" dxfId="21699" priority="28854">
      <formula>AND(ISNUMBER(AL507),SEARCH("guillemot",$H507,1))</formula>
    </cfRule>
    <cfRule type="expression" dxfId="21698" priority="28855">
      <formula>AND(ISNUMBER(AL507),SEARCH("galet",$H507,1))</formula>
    </cfRule>
    <cfRule type="expression" dxfId="21697" priority="28856">
      <formula>AND(ISNUMBER(AL507),SEARCH("ayad",$H507,1))</formula>
    </cfRule>
    <cfRule type="expression" dxfId="21696" priority="28857">
      <formula>AND(ISNUMBER(AL507),SEARCH("lavoillote",$H507,1))</formula>
    </cfRule>
    <cfRule type="expression" dxfId="21695" priority="28858">
      <formula>AND(ISNUMBER(AL507),SEARCH("fancelli",$H507,1))</formula>
    </cfRule>
    <cfRule type="expression" dxfId="21694" priority="28859">
      <formula>AND(ISNUMBER(AL507),SEARCH("morelle",$H507,1))</formula>
    </cfRule>
    <cfRule type="expression" dxfId="21693" priority="28860">
      <formula>AND(ISNUMBER(AL507),SEARCH("rendler",$H507,1))</formula>
    </cfRule>
    <cfRule type="expression" dxfId="21692" priority="28861">
      <formula>AND(ISNUMBER(AL507),SEARCH("palasi",$H507,1))</formula>
    </cfRule>
    <cfRule type="expression" dxfId="21691" priority="28862">
      <formula>AND(ISNUMBER(AL507),SEARCH("fercoq",$H507,1))</formula>
    </cfRule>
    <cfRule type="expression" dxfId="21690" priority="28863">
      <formula>AND(ISNUMBER(AL507),SEARCH("soukane",$H507,1))</formula>
    </cfRule>
    <cfRule type="expression" dxfId="21689" priority="28864">
      <formula>AND(ISNUMBER(AL507),SEARCH("segado",$H507,1))</formula>
    </cfRule>
    <cfRule type="expression" dxfId="21688" priority="28865">
      <formula>AND(ISNUMBER(AL507),SEARCH("ravaut",$H507,1))</formula>
    </cfRule>
  </conditionalFormatting>
  <conditionalFormatting sqref="AM507">
    <cfRule type="expression" dxfId="21687" priority="28794">
      <formula>AND(ISNUMBER(AM507),SEARCH("busca",$H507,1))</formula>
    </cfRule>
    <cfRule type="expression" dxfId="21686" priority="28795">
      <formula>AND(ISNUMBER(AM507),SEARCH("herradi",$H507,1))</formula>
    </cfRule>
    <cfRule type="expression" dxfId="21685" priority="28796">
      <formula>AND(ISNUMBER(AM507),SEARCH("kern",$H507,1))</formula>
    </cfRule>
    <cfRule type="expression" dxfId="21684" priority="28797">
      <formula>AND(ISNUMBER(AM507),SEARCH("cros",$H507,1))</formula>
    </cfRule>
    <cfRule type="expression" dxfId="21683" priority="28798">
      <formula>AND(ISNUMBER(AM507),SEARCH("duhart",$H507,1))</formula>
    </cfRule>
    <cfRule type="expression" dxfId="21682" priority="28799">
      <formula>AND(ISNUMBER(AM507),SEARCH("busca",$H507,1))</formula>
    </cfRule>
    <cfRule type="expression" dxfId="21681" priority="28800">
      <formula>AND(ISNUMBER(AM507),SEARCH("hernandez",$H507,1))</formula>
    </cfRule>
    <cfRule type="expression" dxfId="21680" priority="28801">
      <formula>AND(ISNUMBER(AM507),SEARCH("diedler",$H507,1))</formula>
    </cfRule>
    <cfRule type="expression" dxfId="21679" priority="28802">
      <formula>AND(ISNUMBER(AM507),SEARCH("fauberteau",$H507,1))</formula>
    </cfRule>
    <cfRule type="expression" dxfId="21678" priority="28803">
      <formula>AND(ISNUMBER(AM507),SEARCH("roberdet",$H507,1))</formula>
    </cfRule>
    <cfRule type="expression" dxfId="21677" priority="28804">
      <formula>AND(ISNUMBER(AM507),SEARCH("guillemot",$H507,1))</formula>
    </cfRule>
    <cfRule type="expression" dxfId="21676" priority="28805">
      <formula>AND(ISNUMBER(AM507),SEARCH("galet",$H507,1))</formula>
    </cfRule>
    <cfRule type="expression" dxfId="21675" priority="28806">
      <formula>AND(ISNUMBER(AM507),SEARCH("ayad",$H507,1))</formula>
    </cfRule>
    <cfRule type="expression" dxfId="21674" priority="28807">
      <formula>AND(ISNUMBER(AM507),SEARCH("lavoillote",$H507,1))</formula>
    </cfRule>
    <cfRule type="expression" dxfId="21673" priority="28808">
      <formula>AND(ISNUMBER(AM507),SEARCH("fancelli",$H507,1))</formula>
    </cfRule>
    <cfRule type="expression" dxfId="21672" priority="28809">
      <formula>AND(ISNUMBER(AM507),SEARCH("morelle",$H507,1))</formula>
    </cfRule>
    <cfRule type="expression" dxfId="21671" priority="28810">
      <formula>AND(ISNUMBER(AM507),SEARCH("rendler",$H507,1))</formula>
    </cfRule>
    <cfRule type="expression" dxfId="21670" priority="28811">
      <formula>AND(ISNUMBER(AM507),SEARCH("palasi",$H507,1))</formula>
    </cfRule>
    <cfRule type="expression" dxfId="21669" priority="28812">
      <formula>AND(ISNUMBER(AM507),SEARCH("fercoq",$H507,1))</formula>
    </cfRule>
    <cfRule type="expression" dxfId="21668" priority="28813">
      <formula>AND(ISNUMBER(AM507),SEARCH("soukane",$H507,1))</formula>
    </cfRule>
    <cfRule type="expression" dxfId="21667" priority="28814">
      <formula>AND(ISNUMBER(AM507),SEARCH("segado",$H507,1))</formula>
    </cfRule>
    <cfRule type="expression" dxfId="21666" priority="28815">
      <formula>AND(ISNUMBER(AM507),SEARCH("ravaut",$H507,1))</formula>
    </cfRule>
    <cfRule type="expression" dxfId="21665" priority="28816">
      <formula>AND(ISNUMBER(AM507),SEARCH("diedler",$H507,1))</formula>
    </cfRule>
    <cfRule type="expression" dxfId="21664" priority="28817">
      <formula>AND(ISNUMBER(AM507),SEARCH("roberdet",$H507,1))</formula>
    </cfRule>
    <cfRule type="expression" dxfId="21663" priority="28818">
      <formula>AND(ISNUMBER(AM507),SEARCH("guillemot",$H507,1))</formula>
    </cfRule>
    <cfRule type="expression" dxfId="21662" priority="28819">
      <formula>AND(ISNUMBER(AM507),SEARCH("galet",$H507,1))</formula>
    </cfRule>
    <cfRule type="expression" dxfId="21661" priority="28820">
      <formula>AND(ISNUMBER(AM507),SEARCH("ayad",$H507,1))</formula>
    </cfRule>
    <cfRule type="expression" dxfId="21660" priority="28821">
      <formula>AND(ISNUMBER(AM507),SEARCH("lavoillote",$H507,1))</formula>
    </cfRule>
    <cfRule type="expression" dxfId="21659" priority="28822">
      <formula>AND(ISNUMBER(AM507),SEARCH("fancelli",$H507,1))</formula>
    </cfRule>
    <cfRule type="expression" dxfId="21658" priority="28823">
      <formula>AND(ISNUMBER(AM507),SEARCH("morelle",$H507,1))</formula>
    </cfRule>
    <cfRule type="expression" dxfId="21657" priority="28824">
      <formula>AND(ISNUMBER(AM507),SEARCH("rendler",$H507,1))</formula>
    </cfRule>
    <cfRule type="expression" dxfId="21656" priority="28825">
      <formula>AND(ISNUMBER(AM507),SEARCH("palasi",$H507,1))</formula>
    </cfRule>
    <cfRule type="expression" dxfId="21655" priority="28826">
      <formula>AND(ISNUMBER(AM507),SEARCH("fercoq",$H507,1))</formula>
    </cfRule>
    <cfRule type="expression" dxfId="21654" priority="28827">
      <formula>AND(ISNUMBER(AM507),SEARCH("soukane",$H507,1))</formula>
    </cfRule>
    <cfRule type="expression" dxfId="21653" priority="28828">
      <formula>AND(ISNUMBER(AM507),SEARCH("segado",$H507,1))</formula>
    </cfRule>
    <cfRule type="expression" dxfId="21652" priority="28829">
      <formula>AND(ISNUMBER(AM507),SEARCH("ravaut",$H507,1))</formula>
    </cfRule>
  </conditionalFormatting>
  <conditionalFormatting sqref="AN507">
    <cfRule type="expression" dxfId="21651" priority="28758">
      <formula>AND(ISNUMBER(AN507),SEARCH("busca",$H507,1))</formula>
    </cfRule>
    <cfRule type="expression" dxfId="21650" priority="28759">
      <formula>AND(ISNUMBER(AN507),SEARCH("herradi",$H507,1))</formula>
    </cfRule>
    <cfRule type="expression" dxfId="21649" priority="28760">
      <formula>AND(ISNUMBER(AN507),SEARCH("kern",$H507,1))</formula>
    </cfRule>
    <cfRule type="expression" dxfId="21648" priority="28761">
      <formula>AND(ISNUMBER(AN507),SEARCH("cros",$H507,1))</formula>
    </cfRule>
    <cfRule type="expression" dxfId="21647" priority="28762">
      <formula>AND(ISNUMBER(AN507),SEARCH("duhart",$H507,1))</formula>
    </cfRule>
    <cfRule type="expression" dxfId="21646" priority="28763">
      <formula>AND(ISNUMBER(AN507),SEARCH("busca",$H507,1))</formula>
    </cfRule>
    <cfRule type="expression" dxfId="21645" priority="28764">
      <formula>AND(ISNUMBER(AN507),SEARCH("hernandez",$H507,1))</formula>
    </cfRule>
    <cfRule type="expression" dxfId="21644" priority="28765">
      <formula>AND(ISNUMBER(AN507),SEARCH("diedler",$H507,1))</formula>
    </cfRule>
    <cfRule type="expression" dxfId="21643" priority="28766">
      <formula>AND(ISNUMBER(AN507),SEARCH("fauberteau",$H507,1))</formula>
    </cfRule>
    <cfRule type="expression" dxfId="21642" priority="28767">
      <formula>AND(ISNUMBER(AN507),SEARCH("roberdet",$H507,1))</formula>
    </cfRule>
    <cfRule type="expression" dxfId="21641" priority="28768">
      <formula>AND(ISNUMBER(AN507),SEARCH("guillemot",$H507,1))</formula>
    </cfRule>
    <cfRule type="expression" dxfId="21640" priority="28769">
      <formula>AND(ISNUMBER(AN507),SEARCH("galet",$H507,1))</formula>
    </cfRule>
    <cfRule type="expression" dxfId="21639" priority="28770">
      <formula>AND(ISNUMBER(AN507),SEARCH("ayad",$H507,1))</formula>
    </cfRule>
    <cfRule type="expression" dxfId="21638" priority="28771">
      <formula>AND(ISNUMBER(AN507),SEARCH("lavoillote",$H507,1))</formula>
    </cfRule>
    <cfRule type="expression" dxfId="21637" priority="28772">
      <formula>AND(ISNUMBER(AN507),SEARCH("fancelli",$H507,1))</formula>
    </cfRule>
    <cfRule type="expression" dxfId="21636" priority="28773">
      <formula>AND(ISNUMBER(AN507),SEARCH("morelle",$H507,1))</formula>
    </cfRule>
    <cfRule type="expression" dxfId="21635" priority="28774">
      <formula>AND(ISNUMBER(AN507),SEARCH("rendler",$H507,1))</formula>
    </cfRule>
    <cfRule type="expression" dxfId="21634" priority="28775">
      <formula>AND(ISNUMBER(AN507),SEARCH("palasi",$H507,1))</formula>
    </cfRule>
    <cfRule type="expression" dxfId="21633" priority="28776">
      <formula>AND(ISNUMBER(AN507),SEARCH("fercoq",$H507,1))</formula>
    </cfRule>
    <cfRule type="expression" dxfId="21632" priority="28777">
      <formula>AND(ISNUMBER(AN507),SEARCH("soukane",$H507,1))</formula>
    </cfRule>
    <cfRule type="expression" dxfId="21631" priority="28778">
      <formula>AND(ISNUMBER(AN507),SEARCH("segado",$H507,1))</formula>
    </cfRule>
    <cfRule type="expression" dxfId="21630" priority="28779">
      <formula>AND(ISNUMBER(AN507),SEARCH("ravaut",$H507,1))</formula>
    </cfRule>
    <cfRule type="expression" dxfId="21629" priority="28780">
      <formula>AND(ISNUMBER(AN507),SEARCH("diedler",$H507,1))</formula>
    </cfRule>
    <cfRule type="expression" dxfId="21628" priority="28781">
      <formula>AND(ISNUMBER(AN507),SEARCH("roberdet",$H507,1))</formula>
    </cfRule>
    <cfRule type="expression" dxfId="21627" priority="28782">
      <formula>AND(ISNUMBER(AN507),SEARCH("guillemot",$H507,1))</formula>
    </cfRule>
    <cfRule type="expression" dxfId="21626" priority="28783">
      <formula>AND(ISNUMBER(AN507),SEARCH("galet",$H507,1))</formula>
    </cfRule>
    <cfRule type="expression" dxfId="21625" priority="28784">
      <formula>AND(ISNUMBER(AN507),SEARCH("ayad",$H507,1))</formula>
    </cfRule>
    <cfRule type="expression" dxfId="21624" priority="28785">
      <formula>AND(ISNUMBER(AN507),SEARCH("lavoillote",$H507,1))</formula>
    </cfRule>
    <cfRule type="expression" dxfId="21623" priority="28786">
      <formula>AND(ISNUMBER(AN507),SEARCH("fancelli",$H507,1))</formula>
    </cfRule>
    <cfRule type="expression" dxfId="21622" priority="28787">
      <formula>AND(ISNUMBER(AN507),SEARCH("morelle",$H507,1))</formula>
    </cfRule>
    <cfRule type="expression" dxfId="21621" priority="28788">
      <formula>AND(ISNUMBER(AN507),SEARCH("rendler",$H507,1))</formula>
    </cfRule>
    <cfRule type="expression" dxfId="21620" priority="28789">
      <formula>AND(ISNUMBER(AN507),SEARCH("palasi",$H507,1))</formula>
    </cfRule>
    <cfRule type="expression" dxfId="21619" priority="28790">
      <formula>AND(ISNUMBER(AN507),SEARCH("fercoq",$H507,1))</formula>
    </cfRule>
    <cfRule type="expression" dxfId="21618" priority="28791">
      <formula>AND(ISNUMBER(AN507),SEARCH("soukane",$H507,1))</formula>
    </cfRule>
    <cfRule type="expression" dxfId="21617" priority="28792">
      <formula>AND(ISNUMBER(AN507),SEARCH("segado",$H507,1))</formula>
    </cfRule>
    <cfRule type="expression" dxfId="21616" priority="28793">
      <formula>AND(ISNUMBER(AN507),SEARCH("ravaut",$H507,1))</formula>
    </cfRule>
  </conditionalFormatting>
  <conditionalFormatting sqref="AO507">
    <cfRule type="expression" dxfId="21615" priority="28722">
      <formula>AND(ISNUMBER(AO507),SEARCH("busca",$H507,1))</formula>
    </cfRule>
    <cfRule type="expression" dxfId="21614" priority="28723">
      <formula>AND(ISNUMBER(AO507),SEARCH("herradi",$H507,1))</formula>
    </cfRule>
    <cfRule type="expression" dxfId="21613" priority="28724">
      <formula>AND(ISNUMBER(AO507),SEARCH("kern",$H507,1))</formula>
    </cfRule>
    <cfRule type="expression" dxfId="21612" priority="28725">
      <formula>AND(ISNUMBER(AO507),SEARCH("cros",$H507,1))</formula>
    </cfRule>
    <cfRule type="expression" dxfId="21611" priority="28726">
      <formula>AND(ISNUMBER(AO507),SEARCH("duhart",$H507,1))</formula>
    </cfRule>
    <cfRule type="expression" dxfId="21610" priority="28727">
      <formula>AND(ISNUMBER(AO507),SEARCH("busca",$H507,1))</formula>
    </cfRule>
    <cfRule type="expression" dxfId="21609" priority="28728">
      <formula>AND(ISNUMBER(AO507),SEARCH("hernandez",$H507,1))</formula>
    </cfRule>
    <cfRule type="expression" dxfId="21608" priority="28729">
      <formula>AND(ISNUMBER(AO507),SEARCH("diedler",$H507,1))</formula>
    </cfRule>
    <cfRule type="expression" dxfId="21607" priority="28730">
      <formula>AND(ISNUMBER(AO507),SEARCH("fauberteau",$H507,1))</formula>
    </cfRule>
    <cfRule type="expression" dxfId="21606" priority="28731">
      <formula>AND(ISNUMBER(AO507),SEARCH("roberdet",$H507,1))</formula>
    </cfRule>
    <cfRule type="expression" dxfId="21605" priority="28732">
      <formula>AND(ISNUMBER(AO507),SEARCH("guillemot",$H507,1))</formula>
    </cfRule>
    <cfRule type="expression" dxfId="21604" priority="28733">
      <formula>AND(ISNUMBER(AO507),SEARCH("galet",$H507,1))</formula>
    </cfRule>
    <cfRule type="expression" dxfId="21603" priority="28734">
      <formula>AND(ISNUMBER(AO507),SEARCH("ayad",$H507,1))</formula>
    </cfRule>
    <cfRule type="expression" dxfId="21602" priority="28735">
      <formula>AND(ISNUMBER(AO507),SEARCH("lavoillote",$H507,1))</formula>
    </cfRule>
    <cfRule type="expression" dxfId="21601" priority="28736">
      <formula>AND(ISNUMBER(AO507),SEARCH("fancelli",$H507,1))</formula>
    </cfRule>
    <cfRule type="expression" dxfId="21600" priority="28737">
      <formula>AND(ISNUMBER(AO507),SEARCH("morelle",$H507,1))</formula>
    </cfRule>
    <cfRule type="expression" dxfId="21599" priority="28738">
      <formula>AND(ISNUMBER(AO507),SEARCH("rendler",$H507,1))</formula>
    </cfRule>
    <cfRule type="expression" dxfId="21598" priority="28739">
      <formula>AND(ISNUMBER(AO507),SEARCH("palasi",$H507,1))</formula>
    </cfRule>
    <cfRule type="expression" dxfId="21597" priority="28740">
      <formula>AND(ISNUMBER(AO507),SEARCH("fercoq",$H507,1))</formula>
    </cfRule>
    <cfRule type="expression" dxfId="21596" priority="28741">
      <formula>AND(ISNUMBER(AO507),SEARCH("soukane",$H507,1))</formula>
    </cfRule>
    <cfRule type="expression" dxfId="21595" priority="28742">
      <formula>AND(ISNUMBER(AO507),SEARCH("segado",$H507,1))</formula>
    </cfRule>
    <cfRule type="expression" dxfId="21594" priority="28743">
      <formula>AND(ISNUMBER(AO507),SEARCH("ravaut",$H507,1))</formula>
    </cfRule>
    <cfRule type="expression" dxfId="21593" priority="28744">
      <formula>AND(ISNUMBER(AO507),SEARCH("diedler",$H507,1))</formula>
    </cfRule>
    <cfRule type="expression" dxfId="21592" priority="28745">
      <formula>AND(ISNUMBER(AO507),SEARCH("roberdet",$H507,1))</formula>
    </cfRule>
    <cfRule type="expression" dxfId="21591" priority="28746">
      <formula>AND(ISNUMBER(AO507),SEARCH("guillemot",$H507,1))</formula>
    </cfRule>
    <cfRule type="expression" dxfId="21590" priority="28747">
      <formula>AND(ISNUMBER(AO507),SEARCH("galet",$H507,1))</formula>
    </cfRule>
    <cfRule type="expression" dxfId="21589" priority="28748">
      <formula>AND(ISNUMBER(AO507),SEARCH("ayad",$H507,1))</formula>
    </cfRule>
    <cfRule type="expression" dxfId="21588" priority="28749">
      <formula>AND(ISNUMBER(AO507),SEARCH("lavoillote",$H507,1))</formula>
    </cfRule>
    <cfRule type="expression" dxfId="21587" priority="28750">
      <formula>AND(ISNUMBER(AO507),SEARCH("fancelli",$H507,1))</formula>
    </cfRule>
    <cfRule type="expression" dxfId="21586" priority="28751">
      <formula>AND(ISNUMBER(AO507),SEARCH("morelle",$H507,1))</formula>
    </cfRule>
    <cfRule type="expression" dxfId="21585" priority="28752">
      <formula>AND(ISNUMBER(AO507),SEARCH("rendler",$H507,1))</formula>
    </cfRule>
    <cfRule type="expression" dxfId="21584" priority="28753">
      <formula>AND(ISNUMBER(AO507),SEARCH("palasi",$H507,1))</formula>
    </cfRule>
    <cfRule type="expression" dxfId="21583" priority="28754">
      <formula>AND(ISNUMBER(AO507),SEARCH("fercoq",$H507,1))</formula>
    </cfRule>
    <cfRule type="expression" dxfId="21582" priority="28755">
      <formula>AND(ISNUMBER(AO507),SEARCH("soukane",$H507,1))</formula>
    </cfRule>
    <cfRule type="expression" dxfId="21581" priority="28756">
      <formula>AND(ISNUMBER(AO507),SEARCH("segado",$H507,1))</formula>
    </cfRule>
    <cfRule type="expression" dxfId="21580" priority="28757">
      <formula>AND(ISNUMBER(AO507),SEARCH("ravaut",$H507,1))</formula>
    </cfRule>
  </conditionalFormatting>
  <conditionalFormatting sqref="AN507">
    <cfRule type="expression" dxfId="21579" priority="28614">
      <formula>AND(ISNUMBER(AN507),SEARCH("busca",$H507,1))</formula>
    </cfRule>
    <cfRule type="expression" dxfId="21578" priority="28615">
      <formula>AND(ISNUMBER(AN507),SEARCH("herradi",$H507,1))</formula>
    </cfRule>
    <cfRule type="expression" dxfId="21577" priority="28616">
      <formula>AND(ISNUMBER(AN507),SEARCH("kern",$H507,1))</formula>
    </cfRule>
    <cfRule type="expression" dxfId="21576" priority="28617">
      <formula>AND(ISNUMBER(AN507),SEARCH("cros",$H507,1))</formula>
    </cfRule>
    <cfRule type="expression" dxfId="21575" priority="28618">
      <formula>AND(ISNUMBER(AN507),SEARCH("duhart",$H507,1))</formula>
    </cfRule>
    <cfRule type="expression" dxfId="21574" priority="28619">
      <formula>AND(ISNUMBER(AN507),SEARCH("busca",$H507,1))</formula>
    </cfRule>
    <cfRule type="expression" dxfId="21573" priority="28620">
      <formula>AND(ISNUMBER(AN507),SEARCH("hernandez",$H507,1))</formula>
    </cfRule>
    <cfRule type="expression" dxfId="21572" priority="28621">
      <formula>AND(ISNUMBER(AN507),SEARCH("diedler",$H507,1))</formula>
    </cfRule>
    <cfRule type="expression" dxfId="21571" priority="28622">
      <formula>AND(ISNUMBER(AN507),SEARCH("fauberteau",$H507,1))</formula>
    </cfRule>
    <cfRule type="expression" dxfId="21570" priority="28623">
      <formula>AND(ISNUMBER(AN507),SEARCH("roberdet",$H507,1))</formula>
    </cfRule>
    <cfRule type="expression" dxfId="21569" priority="28624">
      <formula>AND(ISNUMBER(AN507),SEARCH("guillemot",$H507,1))</formula>
    </cfRule>
    <cfRule type="expression" dxfId="21568" priority="28625">
      <formula>AND(ISNUMBER(AN507),SEARCH("galet",$H507,1))</formula>
    </cfRule>
    <cfRule type="expression" dxfId="21567" priority="28626">
      <formula>AND(ISNUMBER(AN507),SEARCH("ayad",$H507,1))</formula>
    </cfRule>
    <cfRule type="expression" dxfId="21566" priority="28627">
      <formula>AND(ISNUMBER(AN507),SEARCH("lavoillote",$H507,1))</formula>
    </cfRule>
    <cfRule type="expression" dxfId="21565" priority="28628">
      <formula>AND(ISNUMBER(AN507),SEARCH("fancelli",$H507,1))</formula>
    </cfRule>
    <cfRule type="expression" dxfId="21564" priority="28629">
      <formula>AND(ISNUMBER(AN507),SEARCH("morelle",$H507,1))</formula>
    </cfRule>
    <cfRule type="expression" dxfId="21563" priority="28630">
      <formula>AND(ISNUMBER(AN507),SEARCH("rendler",$H507,1))</formula>
    </cfRule>
    <cfRule type="expression" dxfId="21562" priority="28631">
      <formula>AND(ISNUMBER(AN507),SEARCH("palasi",$H507,1))</formula>
    </cfRule>
    <cfRule type="expression" dxfId="21561" priority="28632">
      <formula>AND(ISNUMBER(AN507),SEARCH("fercoq",$H507,1))</formula>
    </cfRule>
    <cfRule type="expression" dxfId="21560" priority="28633">
      <formula>AND(ISNUMBER(AN507),SEARCH("soukane",$H507,1))</formula>
    </cfRule>
    <cfRule type="expression" dxfId="21559" priority="28634">
      <formula>AND(ISNUMBER(AN507),SEARCH("segado",$H507,1))</formula>
    </cfRule>
    <cfRule type="expression" dxfId="21558" priority="28635">
      <formula>AND(ISNUMBER(AN507),SEARCH("ravaut",$H507,1))</formula>
    </cfRule>
    <cfRule type="expression" dxfId="21557" priority="28636">
      <formula>AND(ISNUMBER(AN507),SEARCH("diedler",$H507,1))</formula>
    </cfRule>
    <cfRule type="expression" dxfId="21556" priority="28637">
      <formula>AND(ISNUMBER(AN507),SEARCH("roberdet",$H507,1))</formula>
    </cfRule>
    <cfRule type="expression" dxfId="21555" priority="28638">
      <formula>AND(ISNUMBER(AN507),SEARCH("guillemot",$H507,1))</formula>
    </cfRule>
    <cfRule type="expression" dxfId="21554" priority="28639">
      <formula>AND(ISNUMBER(AN507),SEARCH("galet",$H507,1))</formula>
    </cfRule>
    <cfRule type="expression" dxfId="21553" priority="28640">
      <formula>AND(ISNUMBER(AN507),SEARCH("ayad",$H507,1))</formula>
    </cfRule>
    <cfRule type="expression" dxfId="21552" priority="28641">
      <formula>AND(ISNUMBER(AN507),SEARCH("lavoillote",$H507,1))</formula>
    </cfRule>
    <cfRule type="expression" dxfId="21551" priority="28642">
      <formula>AND(ISNUMBER(AN507),SEARCH("fancelli",$H507,1))</formula>
    </cfRule>
    <cfRule type="expression" dxfId="21550" priority="28643">
      <formula>AND(ISNUMBER(AN507),SEARCH("morelle",$H507,1))</formula>
    </cfRule>
    <cfRule type="expression" dxfId="21549" priority="28644">
      <formula>AND(ISNUMBER(AN507),SEARCH("rendler",$H507,1))</formula>
    </cfRule>
    <cfRule type="expression" dxfId="21548" priority="28645">
      <formula>AND(ISNUMBER(AN507),SEARCH("palasi",$H507,1))</formula>
    </cfRule>
    <cfRule type="expression" dxfId="21547" priority="28646">
      <formula>AND(ISNUMBER(AN507),SEARCH("fercoq",$H507,1))</formula>
    </cfRule>
    <cfRule type="expression" dxfId="21546" priority="28647">
      <formula>AND(ISNUMBER(AN507),SEARCH("soukane",$H507,1))</formula>
    </cfRule>
    <cfRule type="expression" dxfId="21545" priority="28648">
      <formula>AND(ISNUMBER(AN507),SEARCH("segado",$H507,1))</formula>
    </cfRule>
    <cfRule type="expression" dxfId="21544" priority="28649">
      <formula>AND(ISNUMBER(AN507),SEARCH("ravaut",$H507,1))</formula>
    </cfRule>
  </conditionalFormatting>
  <conditionalFormatting sqref="AO507">
    <cfRule type="expression" dxfId="21543" priority="28578">
      <formula>AND(ISNUMBER(AO507),SEARCH("busca",$H507,1))</formula>
    </cfRule>
    <cfRule type="expression" dxfId="21542" priority="28579">
      <formula>AND(ISNUMBER(AO507),SEARCH("herradi",$H507,1))</formula>
    </cfRule>
    <cfRule type="expression" dxfId="21541" priority="28580">
      <formula>AND(ISNUMBER(AO507),SEARCH("kern",$H507,1))</formula>
    </cfRule>
    <cfRule type="expression" dxfId="21540" priority="28581">
      <formula>AND(ISNUMBER(AO507),SEARCH("cros",$H507,1))</formula>
    </cfRule>
    <cfRule type="expression" dxfId="21539" priority="28582">
      <formula>AND(ISNUMBER(AO507),SEARCH("duhart",$H507,1))</formula>
    </cfRule>
    <cfRule type="expression" dxfId="21538" priority="28583">
      <formula>AND(ISNUMBER(AO507),SEARCH("busca",$H507,1))</formula>
    </cfRule>
    <cfRule type="expression" dxfId="21537" priority="28584">
      <formula>AND(ISNUMBER(AO507),SEARCH("hernandez",$H507,1))</formula>
    </cfRule>
    <cfRule type="expression" dxfId="21536" priority="28585">
      <formula>AND(ISNUMBER(AO507),SEARCH("diedler",$H507,1))</formula>
    </cfRule>
    <cfRule type="expression" dxfId="21535" priority="28586">
      <formula>AND(ISNUMBER(AO507),SEARCH("fauberteau",$H507,1))</formula>
    </cfRule>
    <cfRule type="expression" dxfId="21534" priority="28587">
      <formula>AND(ISNUMBER(AO507),SEARCH("roberdet",$H507,1))</formula>
    </cfRule>
    <cfRule type="expression" dxfId="21533" priority="28588">
      <formula>AND(ISNUMBER(AO507),SEARCH("guillemot",$H507,1))</formula>
    </cfRule>
    <cfRule type="expression" dxfId="21532" priority="28589">
      <formula>AND(ISNUMBER(AO507),SEARCH("galet",$H507,1))</formula>
    </cfRule>
    <cfRule type="expression" dxfId="21531" priority="28590">
      <formula>AND(ISNUMBER(AO507),SEARCH("ayad",$H507,1))</formula>
    </cfRule>
    <cfRule type="expression" dxfId="21530" priority="28591">
      <formula>AND(ISNUMBER(AO507),SEARCH("lavoillote",$H507,1))</formula>
    </cfRule>
    <cfRule type="expression" dxfId="21529" priority="28592">
      <formula>AND(ISNUMBER(AO507),SEARCH("fancelli",$H507,1))</formula>
    </cfRule>
    <cfRule type="expression" dxfId="21528" priority="28593">
      <formula>AND(ISNUMBER(AO507),SEARCH("morelle",$H507,1))</formula>
    </cfRule>
    <cfRule type="expression" dxfId="21527" priority="28594">
      <formula>AND(ISNUMBER(AO507),SEARCH("rendler",$H507,1))</formula>
    </cfRule>
    <cfRule type="expression" dxfId="21526" priority="28595">
      <formula>AND(ISNUMBER(AO507),SEARCH("palasi",$H507,1))</formula>
    </cfRule>
    <cfRule type="expression" dxfId="21525" priority="28596">
      <formula>AND(ISNUMBER(AO507),SEARCH("fercoq",$H507,1))</formula>
    </cfRule>
    <cfRule type="expression" dxfId="21524" priority="28597">
      <formula>AND(ISNUMBER(AO507),SEARCH("soukane",$H507,1))</formula>
    </cfRule>
    <cfRule type="expression" dxfId="21523" priority="28598">
      <formula>AND(ISNUMBER(AO507),SEARCH("segado",$H507,1))</formula>
    </cfRule>
    <cfRule type="expression" dxfId="21522" priority="28599">
      <formula>AND(ISNUMBER(AO507),SEARCH("ravaut",$H507,1))</formula>
    </cfRule>
    <cfRule type="expression" dxfId="21521" priority="28600">
      <formula>AND(ISNUMBER(AO507),SEARCH("diedler",$H507,1))</formula>
    </cfRule>
    <cfRule type="expression" dxfId="21520" priority="28601">
      <formula>AND(ISNUMBER(AO507),SEARCH("roberdet",$H507,1))</formula>
    </cfRule>
    <cfRule type="expression" dxfId="21519" priority="28602">
      <formula>AND(ISNUMBER(AO507),SEARCH("guillemot",$H507,1))</formula>
    </cfRule>
    <cfRule type="expression" dxfId="21518" priority="28603">
      <formula>AND(ISNUMBER(AO507),SEARCH("galet",$H507,1))</formula>
    </cfRule>
    <cfRule type="expression" dxfId="21517" priority="28604">
      <formula>AND(ISNUMBER(AO507),SEARCH("ayad",$H507,1))</formula>
    </cfRule>
    <cfRule type="expression" dxfId="21516" priority="28605">
      <formula>AND(ISNUMBER(AO507),SEARCH("lavoillote",$H507,1))</formula>
    </cfRule>
    <cfRule type="expression" dxfId="21515" priority="28606">
      <formula>AND(ISNUMBER(AO507),SEARCH("fancelli",$H507,1))</formula>
    </cfRule>
    <cfRule type="expression" dxfId="21514" priority="28607">
      <formula>AND(ISNUMBER(AO507),SEARCH("morelle",$H507,1))</formula>
    </cfRule>
    <cfRule type="expression" dxfId="21513" priority="28608">
      <formula>AND(ISNUMBER(AO507),SEARCH("rendler",$H507,1))</formula>
    </cfRule>
    <cfRule type="expression" dxfId="21512" priority="28609">
      <formula>AND(ISNUMBER(AO507),SEARCH("palasi",$H507,1))</formula>
    </cfRule>
    <cfRule type="expression" dxfId="21511" priority="28610">
      <formula>AND(ISNUMBER(AO507),SEARCH("fercoq",$H507,1))</formula>
    </cfRule>
    <cfRule type="expression" dxfId="21510" priority="28611">
      <formula>AND(ISNUMBER(AO507),SEARCH("soukane",$H507,1))</formula>
    </cfRule>
    <cfRule type="expression" dxfId="21509" priority="28612">
      <formula>AND(ISNUMBER(AO507),SEARCH("segado",$H507,1))</formula>
    </cfRule>
    <cfRule type="expression" dxfId="21508" priority="28613">
      <formula>AND(ISNUMBER(AO507),SEARCH("ravaut",$H507,1))</formula>
    </cfRule>
  </conditionalFormatting>
  <conditionalFormatting sqref="AP507">
    <cfRule type="expression" dxfId="21507" priority="28542">
      <formula>AND(ISNUMBER(AP507),SEARCH("busca",$H507,1))</formula>
    </cfRule>
    <cfRule type="expression" dxfId="21506" priority="28543">
      <formula>AND(ISNUMBER(AP507),SEARCH("herradi",$H507,1))</formula>
    </cfRule>
    <cfRule type="expression" dxfId="21505" priority="28544">
      <formula>AND(ISNUMBER(AP507),SEARCH("kern",$H507,1))</formula>
    </cfRule>
    <cfRule type="expression" dxfId="21504" priority="28545">
      <formula>AND(ISNUMBER(AP507),SEARCH("cros",$H507,1))</formula>
    </cfRule>
    <cfRule type="expression" dxfId="21503" priority="28546">
      <formula>AND(ISNUMBER(AP507),SEARCH("duhart",$H507,1))</formula>
    </cfRule>
    <cfRule type="expression" dxfId="21502" priority="28547">
      <formula>AND(ISNUMBER(AP507),SEARCH("busca",$H507,1))</formula>
    </cfRule>
    <cfRule type="expression" dxfId="21501" priority="28548">
      <formula>AND(ISNUMBER(AP507),SEARCH("hernandez",$H507,1))</formula>
    </cfRule>
    <cfRule type="expression" dxfId="21500" priority="28549">
      <formula>AND(ISNUMBER(AP507),SEARCH("diedler",$H507,1))</formula>
    </cfRule>
    <cfRule type="expression" dxfId="21499" priority="28550">
      <formula>AND(ISNUMBER(AP507),SEARCH("fauberteau",$H507,1))</formula>
    </cfRule>
    <cfRule type="expression" dxfId="21498" priority="28551">
      <formula>AND(ISNUMBER(AP507),SEARCH("roberdet",$H507,1))</formula>
    </cfRule>
    <cfRule type="expression" dxfId="21497" priority="28552">
      <formula>AND(ISNUMBER(AP507),SEARCH("guillemot",$H507,1))</formula>
    </cfRule>
    <cfRule type="expression" dxfId="21496" priority="28553">
      <formula>AND(ISNUMBER(AP507),SEARCH("galet",$H507,1))</formula>
    </cfRule>
    <cfRule type="expression" dxfId="21495" priority="28554">
      <formula>AND(ISNUMBER(AP507),SEARCH("ayad",$H507,1))</formula>
    </cfRule>
    <cfRule type="expression" dxfId="21494" priority="28555">
      <formula>AND(ISNUMBER(AP507),SEARCH("lavoillote",$H507,1))</formula>
    </cfRule>
    <cfRule type="expression" dxfId="21493" priority="28556">
      <formula>AND(ISNUMBER(AP507),SEARCH("fancelli",$H507,1))</formula>
    </cfRule>
    <cfRule type="expression" dxfId="21492" priority="28557">
      <formula>AND(ISNUMBER(AP507),SEARCH("morelle",$H507,1))</formula>
    </cfRule>
    <cfRule type="expression" dxfId="21491" priority="28558">
      <formula>AND(ISNUMBER(AP507),SEARCH("rendler",$H507,1))</formula>
    </cfRule>
    <cfRule type="expression" dxfId="21490" priority="28559">
      <formula>AND(ISNUMBER(AP507),SEARCH("palasi",$H507,1))</formula>
    </cfRule>
    <cfRule type="expression" dxfId="21489" priority="28560">
      <formula>AND(ISNUMBER(AP507),SEARCH("fercoq",$H507,1))</formula>
    </cfRule>
    <cfRule type="expression" dxfId="21488" priority="28561">
      <formula>AND(ISNUMBER(AP507),SEARCH("soukane",$H507,1))</formula>
    </cfRule>
    <cfRule type="expression" dxfId="21487" priority="28562">
      <formula>AND(ISNUMBER(AP507),SEARCH("segado",$H507,1))</formula>
    </cfRule>
    <cfRule type="expression" dxfId="21486" priority="28563">
      <formula>AND(ISNUMBER(AP507),SEARCH("ravaut",$H507,1))</formula>
    </cfRule>
    <cfRule type="expression" dxfId="21485" priority="28564">
      <formula>AND(ISNUMBER(AP507),SEARCH("diedler",$H507,1))</formula>
    </cfRule>
    <cfRule type="expression" dxfId="21484" priority="28565">
      <formula>AND(ISNUMBER(AP507),SEARCH("roberdet",$H507,1))</formula>
    </cfRule>
    <cfRule type="expression" dxfId="21483" priority="28566">
      <formula>AND(ISNUMBER(AP507),SEARCH("guillemot",$H507,1))</formula>
    </cfRule>
    <cfRule type="expression" dxfId="21482" priority="28567">
      <formula>AND(ISNUMBER(AP507),SEARCH("galet",$H507,1))</formula>
    </cfRule>
    <cfRule type="expression" dxfId="21481" priority="28568">
      <formula>AND(ISNUMBER(AP507),SEARCH("ayad",$H507,1))</formula>
    </cfRule>
    <cfRule type="expression" dxfId="21480" priority="28569">
      <formula>AND(ISNUMBER(AP507),SEARCH("lavoillote",$H507,1))</formula>
    </cfRule>
    <cfRule type="expression" dxfId="21479" priority="28570">
      <formula>AND(ISNUMBER(AP507),SEARCH("fancelli",$H507,1))</formula>
    </cfRule>
    <cfRule type="expression" dxfId="21478" priority="28571">
      <formula>AND(ISNUMBER(AP507),SEARCH("morelle",$H507,1))</formula>
    </cfRule>
    <cfRule type="expression" dxfId="21477" priority="28572">
      <formula>AND(ISNUMBER(AP507),SEARCH("rendler",$H507,1))</formula>
    </cfRule>
    <cfRule type="expression" dxfId="21476" priority="28573">
      <formula>AND(ISNUMBER(AP507),SEARCH("palasi",$H507,1))</formula>
    </cfRule>
    <cfRule type="expression" dxfId="21475" priority="28574">
      <formula>AND(ISNUMBER(AP507),SEARCH("fercoq",$H507,1))</formula>
    </cfRule>
    <cfRule type="expression" dxfId="21474" priority="28575">
      <formula>AND(ISNUMBER(AP507),SEARCH("soukane",$H507,1))</formula>
    </cfRule>
    <cfRule type="expression" dxfId="21473" priority="28576">
      <formula>AND(ISNUMBER(AP507),SEARCH("segado",$H507,1))</formula>
    </cfRule>
    <cfRule type="expression" dxfId="21472" priority="28577">
      <formula>AND(ISNUMBER(AP507),SEARCH("ravaut",$H507,1))</formula>
    </cfRule>
  </conditionalFormatting>
  <conditionalFormatting sqref="AW543:AX569">
    <cfRule type="expression" dxfId="21471" priority="28062">
      <formula>AND(ISNUMBER(AW543),SEARCH("busca",$H543,1))</formula>
    </cfRule>
    <cfRule type="expression" dxfId="21470" priority="28063">
      <formula>AND(ISNUMBER(AW543),SEARCH("herradi",$H543,1))</formula>
    </cfRule>
    <cfRule type="expression" dxfId="21469" priority="28064">
      <formula>AND(ISNUMBER(AW543),SEARCH("kern",$H543,1))</formula>
    </cfRule>
    <cfRule type="expression" dxfId="21468" priority="28065">
      <formula>AND(ISNUMBER(AW543),SEARCH("cros",$H543,1))</formula>
    </cfRule>
    <cfRule type="expression" dxfId="21467" priority="28066">
      <formula>AND(ISNUMBER(AW543),SEARCH("duhart",$H543,1))</formula>
    </cfRule>
    <cfRule type="expression" dxfId="21466" priority="28067">
      <formula>AND(ISNUMBER(AW543),SEARCH("busca",$H543,1))</formula>
    </cfRule>
    <cfRule type="expression" dxfId="21465" priority="28068">
      <formula>AND(ISNUMBER(AW543),SEARCH("hernandez",$H543,1))</formula>
    </cfRule>
    <cfRule type="expression" dxfId="21464" priority="28069">
      <formula>AND(ISNUMBER(AW543),SEARCH("diedler",$H543,1))</formula>
    </cfRule>
    <cfRule type="expression" dxfId="21463" priority="28070">
      <formula>AND(ISNUMBER(AW543),SEARCH("fauberteau",$H543,1))</formula>
    </cfRule>
    <cfRule type="expression" dxfId="21462" priority="28071">
      <formula>AND(ISNUMBER(AW543),SEARCH("roberdet",$H543,1))</formula>
    </cfRule>
    <cfRule type="expression" dxfId="21461" priority="28072">
      <formula>AND(ISNUMBER(AW543),SEARCH("guillemot",$H543,1))</formula>
    </cfRule>
    <cfRule type="expression" dxfId="21460" priority="28073">
      <formula>AND(ISNUMBER(AW543),SEARCH("galet",$H543,1))</formula>
    </cfRule>
    <cfRule type="expression" dxfId="21459" priority="28074">
      <formula>AND(ISNUMBER(AW543),SEARCH("ayad",$H543,1))</formula>
    </cfRule>
    <cfRule type="expression" dxfId="21458" priority="28075">
      <formula>AND(ISNUMBER(AW543),SEARCH("lavoillote",$H543,1))</formula>
    </cfRule>
    <cfRule type="expression" dxfId="21457" priority="28076">
      <formula>AND(ISNUMBER(AW543),SEARCH("fancelli",$H543,1))</formula>
    </cfRule>
    <cfRule type="expression" dxfId="21456" priority="28077">
      <formula>AND(ISNUMBER(AW543),SEARCH("morelle",$H543,1))</formula>
    </cfRule>
    <cfRule type="expression" dxfId="21455" priority="28078">
      <formula>AND(ISNUMBER(AW543),SEARCH("rendler",$H543,1))</formula>
    </cfRule>
    <cfRule type="expression" dxfId="21454" priority="28079">
      <formula>AND(ISNUMBER(AW543),SEARCH("palasi",$H543,1))</formula>
    </cfRule>
    <cfRule type="expression" dxfId="21453" priority="28080">
      <formula>AND(ISNUMBER(AW543),SEARCH("fercoq",$H543,1))</formula>
    </cfRule>
    <cfRule type="expression" dxfId="21452" priority="28081">
      <formula>AND(ISNUMBER(AW543),SEARCH("soukane",$H543,1))</formula>
    </cfRule>
    <cfRule type="expression" dxfId="21451" priority="28082">
      <formula>AND(ISNUMBER(AW543),SEARCH("segado",$H543,1))</formula>
    </cfRule>
    <cfRule type="expression" dxfId="21450" priority="28083">
      <formula>AND(ISNUMBER(AW543),SEARCH("ravaut",$H543,1))</formula>
    </cfRule>
    <cfRule type="expression" dxfId="21449" priority="28084">
      <formula>AND(ISNUMBER(AW543),SEARCH("diedler",$H543,1))</formula>
    </cfRule>
    <cfRule type="expression" dxfId="21448" priority="28085">
      <formula>AND(ISNUMBER(AW543),SEARCH("roberdet",$H543,1))</formula>
    </cfRule>
    <cfRule type="expression" dxfId="21447" priority="28086">
      <formula>AND(ISNUMBER(AW543),SEARCH("guillemot",$H543,1))</formula>
    </cfRule>
    <cfRule type="expression" dxfId="21446" priority="28087">
      <formula>AND(ISNUMBER(AW543),SEARCH("galet",$H543,1))</formula>
    </cfRule>
    <cfRule type="expression" dxfId="21445" priority="28088">
      <formula>AND(ISNUMBER(AW543),SEARCH("ayad",$H543,1))</formula>
    </cfRule>
    <cfRule type="expression" dxfId="21444" priority="28089">
      <formula>AND(ISNUMBER(AW543),SEARCH("lavoillote",$H543,1))</formula>
    </cfRule>
    <cfRule type="expression" dxfId="21443" priority="28090">
      <formula>AND(ISNUMBER(AW543),SEARCH("fancelli",$H543,1))</formula>
    </cfRule>
    <cfRule type="expression" dxfId="21442" priority="28091">
      <formula>AND(ISNUMBER(AW543),SEARCH("morelle",$H543,1))</formula>
    </cfRule>
    <cfRule type="expression" dxfId="21441" priority="28092">
      <formula>AND(ISNUMBER(AW543),SEARCH("rendler",$H543,1))</formula>
    </cfRule>
    <cfRule type="expression" dxfId="21440" priority="28093">
      <formula>AND(ISNUMBER(AW543),SEARCH("palasi",$H543,1))</formula>
    </cfRule>
    <cfRule type="expression" dxfId="21439" priority="28094">
      <formula>AND(ISNUMBER(AW543),SEARCH("fercoq",$H543,1))</formula>
    </cfRule>
    <cfRule type="expression" dxfId="21438" priority="28095">
      <formula>AND(ISNUMBER(AW543),SEARCH("soukane",$H543,1))</formula>
    </cfRule>
    <cfRule type="expression" dxfId="21437" priority="28096">
      <formula>AND(ISNUMBER(AW543),SEARCH("segado",$H543,1))</formula>
    </cfRule>
    <cfRule type="expression" dxfId="21436" priority="28097">
      <formula>AND(ISNUMBER(AW543),SEARCH("ravaut",$H543,1))</formula>
    </cfRule>
  </conditionalFormatting>
  <conditionalFormatting sqref="AV539:AV542">
    <cfRule type="expression" dxfId="21435" priority="28186">
      <formula>AND(ISNUMBER(AV539),SEARCH("hernandez",$H539,1))</formula>
    </cfRule>
    <cfRule type="expression" dxfId="21434" priority="28187">
      <formula>AND(ISNUMBER(AV539),SEARCH("diedler",$H539,1))</formula>
    </cfRule>
    <cfRule type="expression" dxfId="21433" priority="28188">
      <formula>AND(ISNUMBER(AV539),SEARCH("fauberteau",$H539,1))</formula>
    </cfRule>
    <cfRule type="expression" dxfId="21432" priority="28189">
      <formula>AND(ISNUMBER(AV539),SEARCH("roberdet",$H539,1))</formula>
    </cfRule>
    <cfRule type="expression" dxfId="21431" priority="28190">
      <formula>AND(ISNUMBER(AV539),SEARCH("guillemot",$H539,1))</formula>
    </cfRule>
    <cfRule type="expression" dxfId="21430" priority="28191">
      <formula>AND(ISNUMBER(AV539),SEARCH("galet",$H539,1))</formula>
    </cfRule>
    <cfRule type="expression" dxfId="21429" priority="28192">
      <formula>AND(ISNUMBER(AV539),SEARCH("ayad",$H539,1))</formula>
    </cfRule>
    <cfRule type="expression" dxfId="21428" priority="28193">
      <formula>AND(ISNUMBER(AV539),SEARCH("lavoillote",$H539,1))</formula>
    </cfRule>
    <cfRule type="expression" dxfId="21427" priority="28194">
      <formula>AND(ISNUMBER(AV539),SEARCH("fancelli",$H539,1))</formula>
    </cfRule>
    <cfRule type="expression" dxfId="21426" priority="28195">
      <formula>AND(ISNUMBER(AV539),SEARCH("morelle",$H539,1))</formula>
    </cfRule>
    <cfRule type="expression" dxfId="21425" priority="28196">
      <formula>AND(ISNUMBER(AV539),SEARCH("rendler",$H539,1))</formula>
    </cfRule>
    <cfRule type="expression" dxfId="21424" priority="28197">
      <formula>AND(ISNUMBER(AV539),SEARCH("palasi",$H539,1))</formula>
    </cfRule>
    <cfRule type="expression" dxfId="21423" priority="28198">
      <formula>AND(ISNUMBER(AV539),SEARCH("fercoq",$H539,1))</formula>
    </cfRule>
    <cfRule type="expression" dxfId="21422" priority="28199">
      <formula>AND(ISNUMBER(AV539),SEARCH("soukane",$H539,1))</formula>
    </cfRule>
    <cfRule type="expression" dxfId="21421" priority="28200">
      <formula>AND(ISNUMBER(AV539),SEARCH("segado",$H539,1))</formula>
    </cfRule>
    <cfRule type="expression" dxfId="21420" priority="28201">
      <formula>AND(ISNUMBER(AV539),SEARCH("ravaut",$H539,1))</formula>
    </cfRule>
  </conditionalFormatting>
  <conditionalFormatting sqref="AV540:AV542">
    <cfRule type="expression" dxfId="21419" priority="28150">
      <formula>AND(ISNUMBER(AV540),SEARCH("busca",$H540,1))</formula>
    </cfRule>
    <cfRule type="expression" dxfId="21418" priority="28151">
      <formula>AND(ISNUMBER(AV540),SEARCH("herradi",$H540,1))</formula>
    </cfRule>
    <cfRule type="expression" dxfId="21417" priority="28152">
      <formula>AND(ISNUMBER(AV540),SEARCH("kern",$H540,1))</formula>
    </cfRule>
    <cfRule type="expression" dxfId="21416" priority="28153">
      <formula>AND(ISNUMBER(AV540),SEARCH("cros",$H540,1))</formula>
    </cfRule>
    <cfRule type="expression" dxfId="21415" priority="28154">
      <formula>AND(ISNUMBER(AV540),SEARCH("duhart",$H540,1))</formula>
    </cfRule>
    <cfRule type="expression" dxfId="21414" priority="28155">
      <formula>AND(ISNUMBER(AV540),SEARCH("busca",$H540,1))</formula>
    </cfRule>
    <cfRule type="expression" dxfId="21413" priority="28156">
      <formula>AND(ISNUMBER(AV540),SEARCH("hernandez",$H540,1))</formula>
    </cfRule>
    <cfRule type="expression" dxfId="21412" priority="28157">
      <formula>AND(ISNUMBER(AV540),SEARCH("diedler",$H540,1))</formula>
    </cfRule>
    <cfRule type="expression" dxfId="21411" priority="28158">
      <formula>AND(ISNUMBER(AV540),SEARCH("fauberteau",$H540,1))</formula>
    </cfRule>
    <cfRule type="expression" dxfId="21410" priority="28159">
      <formula>AND(ISNUMBER(AV540),SEARCH("roberdet",$H540,1))</formula>
    </cfRule>
    <cfRule type="expression" dxfId="21409" priority="28160">
      <formula>AND(ISNUMBER(AV540),SEARCH("guillemot",$H540,1))</formula>
    </cfRule>
    <cfRule type="expression" dxfId="21408" priority="28161">
      <formula>AND(ISNUMBER(AV540),SEARCH("galet",$H540,1))</formula>
    </cfRule>
    <cfRule type="expression" dxfId="21407" priority="28162">
      <formula>AND(ISNUMBER(AV540),SEARCH("ayad",$H540,1))</formula>
    </cfRule>
    <cfRule type="expression" dxfId="21406" priority="28163">
      <formula>AND(ISNUMBER(AV540),SEARCH("lavoillote",$H540,1))</formula>
    </cfRule>
    <cfRule type="expression" dxfId="21405" priority="28164">
      <formula>AND(ISNUMBER(AV540),SEARCH("fancelli",$H540,1))</formula>
    </cfRule>
    <cfRule type="expression" dxfId="21404" priority="28165">
      <formula>AND(ISNUMBER(AV540),SEARCH("morelle",$H540,1))</formula>
    </cfRule>
    <cfRule type="expression" dxfId="21403" priority="28166">
      <formula>AND(ISNUMBER(AV540),SEARCH("rendler",$H540,1))</formula>
    </cfRule>
    <cfRule type="expression" dxfId="21402" priority="28167">
      <formula>AND(ISNUMBER(AV540),SEARCH("palasi",$H540,1))</formula>
    </cfRule>
    <cfRule type="expression" dxfId="21401" priority="28168">
      <formula>AND(ISNUMBER(AV540),SEARCH("fercoq",$H540,1))</formula>
    </cfRule>
    <cfRule type="expression" dxfId="21400" priority="28169">
      <formula>AND(ISNUMBER(AV540),SEARCH("soukane",$H540,1))</formula>
    </cfRule>
    <cfRule type="expression" dxfId="21399" priority="28170">
      <formula>AND(ISNUMBER(AV540),SEARCH("segado",$H540,1))</formula>
    </cfRule>
    <cfRule type="expression" dxfId="21398" priority="28171">
      <formula>AND(ISNUMBER(AV540),SEARCH("ravaut",$H540,1))</formula>
    </cfRule>
    <cfRule type="expression" dxfId="21397" priority="28172">
      <formula>AND(ISNUMBER(AV540),SEARCH("diedler",$H540,1))</formula>
    </cfRule>
    <cfRule type="expression" dxfId="21396" priority="28173">
      <formula>AND(ISNUMBER(AV540),SEARCH("roberdet",$H540,1))</formula>
    </cfRule>
    <cfRule type="expression" dxfId="21395" priority="28174">
      <formula>AND(ISNUMBER(AV540),SEARCH("guillemot",$H540,1))</formula>
    </cfRule>
    <cfRule type="expression" dxfId="21394" priority="28175">
      <formula>AND(ISNUMBER(AV540),SEARCH("galet",$H540,1))</formula>
    </cfRule>
    <cfRule type="expression" dxfId="21393" priority="28176">
      <formula>AND(ISNUMBER(AV540),SEARCH("ayad",$H540,1))</formula>
    </cfRule>
    <cfRule type="expression" dxfId="21392" priority="28177">
      <formula>AND(ISNUMBER(AV540),SEARCH("lavoillote",$H540,1))</formula>
    </cfRule>
    <cfRule type="expression" dxfId="21391" priority="28178">
      <formula>AND(ISNUMBER(AV540),SEARCH("fancelli",$H540,1))</formula>
    </cfRule>
    <cfRule type="expression" dxfId="21390" priority="28179">
      <formula>AND(ISNUMBER(AV540),SEARCH("morelle",$H540,1))</formula>
    </cfRule>
    <cfRule type="expression" dxfId="21389" priority="28180">
      <formula>AND(ISNUMBER(AV540),SEARCH("rendler",$H540,1))</formula>
    </cfRule>
    <cfRule type="expression" dxfId="21388" priority="28181">
      <formula>AND(ISNUMBER(AV540),SEARCH("palasi",$H540,1))</formula>
    </cfRule>
    <cfRule type="expression" dxfId="21387" priority="28182">
      <formula>AND(ISNUMBER(AV540),SEARCH("fercoq",$H540,1))</formula>
    </cfRule>
    <cfRule type="expression" dxfId="21386" priority="28183">
      <formula>AND(ISNUMBER(AV540),SEARCH("soukane",$H540,1))</formula>
    </cfRule>
    <cfRule type="expression" dxfId="21385" priority="28184">
      <formula>AND(ISNUMBER(AV540),SEARCH("segado",$H540,1))</formula>
    </cfRule>
    <cfRule type="expression" dxfId="21384" priority="28185">
      <formula>AND(ISNUMBER(AV540),SEARCH("ravaut",$H540,1))</formula>
    </cfRule>
  </conditionalFormatting>
  <conditionalFormatting sqref="AW543:AX569">
    <cfRule type="expression" dxfId="21383" priority="28134">
      <formula>AND(ISNUMBER(AW543),SEARCH("hernandez",$H543,1))</formula>
    </cfRule>
    <cfRule type="expression" dxfId="21382" priority="28135">
      <formula>AND(ISNUMBER(AW543),SEARCH("diedler",$H543,1))</formula>
    </cfRule>
    <cfRule type="expression" dxfId="21381" priority="28136">
      <formula>AND(ISNUMBER(AW543),SEARCH("fauberteau",$H543,1))</formula>
    </cfRule>
    <cfRule type="expression" dxfId="21380" priority="28137">
      <formula>AND(ISNUMBER(AW543),SEARCH("roberdet",$H543,1))</formula>
    </cfRule>
    <cfRule type="expression" dxfId="21379" priority="28138">
      <formula>AND(ISNUMBER(AW543),SEARCH("guillemot",$H543,1))</formula>
    </cfRule>
    <cfRule type="expression" dxfId="21378" priority="28139">
      <formula>AND(ISNUMBER(AW543),SEARCH("galet",$H543,1))</formula>
    </cfRule>
    <cfRule type="expression" dxfId="21377" priority="28140">
      <formula>AND(ISNUMBER(AW543),SEARCH("ayad",$H543,1))</formula>
    </cfRule>
    <cfRule type="expression" dxfId="21376" priority="28141">
      <formula>AND(ISNUMBER(AW543),SEARCH("lavoillote",$H543,1))</formula>
    </cfRule>
    <cfRule type="expression" dxfId="21375" priority="28142">
      <formula>AND(ISNUMBER(AW543),SEARCH("fancelli",$H543,1))</formula>
    </cfRule>
    <cfRule type="expression" dxfId="21374" priority="28143">
      <formula>AND(ISNUMBER(AW543),SEARCH("morelle",$H543,1))</formula>
    </cfRule>
    <cfRule type="expression" dxfId="21373" priority="28144">
      <formula>AND(ISNUMBER(AW543),SEARCH("rendler",$H543,1))</formula>
    </cfRule>
    <cfRule type="expression" dxfId="21372" priority="28145">
      <formula>AND(ISNUMBER(AW543),SEARCH("palasi",$H543,1))</formula>
    </cfRule>
    <cfRule type="expression" dxfId="21371" priority="28146">
      <formula>AND(ISNUMBER(AW543),SEARCH("fercoq",$H543,1))</formula>
    </cfRule>
    <cfRule type="expression" dxfId="21370" priority="28147">
      <formula>AND(ISNUMBER(AW543),SEARCH("soukane",$H543,1))</formula>
    </cfRule>
    <cfRule type="expression" dxfId="21369" priority="28148">
      <formula>AND(ISNUMBER(AW543),SEARCH("segado",$H543,1))</formula>
    </cfRule>
    <cfRule type="expression" dxfId="21368" priority="28149">
      <formula>AND(ISNUMBER(AW543),SEARCH("ravaut",$H543,1))</formula>
    </cfRule>
  </conditionalFormatting>
  <conditionalFormatting sqref="AW543:AX569">
    <cfRule type="expression" dxfId="21367" priority="28098">
      <formula>AND(ISNUMBER(AW543),SEARCH("busca",$H543,1))</formula>
    </cfRule>
    <cfRule type="expression" dxfId="21366" priority="28099">
      <formula>AND(ISNUMBER(AW543),SEARCH("herradi",$H543,1))</formula>
    </cfRule>
    <cfRule type="expression" dxfId="21365" priority="28100">
      <formula>AND(ISNUMBER(AW543),SEARCH("kern",$H543,1))</formula>
    </cfRule>
    <cfRule type="expression" dxfId="21364" priority="28101">
      <formula>AND(ISNUMBER(AW543),SEARCH("cros",$H543,1))</formula>
    </cfRule>
    <cfRule type="expression" dxfId="21363" priority="28102">
      <formula>AND(ISNUMBER(AW543),SEARCH("duhart",$H543,1))</formula>
    </cfRule>
    <cfRule type="expression" dxfId="21362" priority="28103">
      <formula>AND(ISNUMBER(AW543),SEARCH("busca",$H543,1))</formula>
    </cfRule>
    <cfRule type="expression" dxfId="21361" priority="28104">
      <formula>AND(ISNUMBER(AW543),SEARCH("hernandez",$H543,1))</formula>
    </cfRule>
    <cfRule type="expression" dxfId="21360" priority="28105">
      <formula>AND(ISNUMBER(AW543),SEARCH("diedler",$H543,1))</formula>
    </cfRule>
    <cfRule type="expression" dxfId="21359" priority="28106">
      <formula>AND(ISNUMBER(AW543),SEARCH("fauberteau",$H543,1))</formula>
    </cfRule>
    <cfRule type="expression" dxfId="21358" priority="28107">
      <formula>AND(ISNUMBER(AW543),SEARCH("roberdet",$H543,1))</formula>
    </cfRule>
    <cfRule type="expression" dxfId="21357" priority="28108">
      <formula>AND(ISNUMBER(AW543),SEARCH("guillemot",$H543,1))</formula>
    </cfRule>
    <cfRule type="expression" dxfId="21356" priority="28109">
      <formula>AND(ISNUMBER(AW543),SEARCH("galet",$H543,1))</formula>
    </cfRule>
    <cfRule type="expression" dxfId="21355" priority="28110">
      <formula>AND(ISNUMBER(AW543),SEARCH("ayad",$H543,1))</formula>
    </cfRule>
    <cfRule type="expression" dxfId="21354" priority="28111">
      <formula>AND(ISNUMBER(AW543),SEARCH("lavoillote",$H543,1))</formula>
    </cfRule>
    <cfRule type="expression" dxfId="21353" priority="28112">
      <formula>AND(ISNUMBER(AW543),SEARCH("fancelli",$H543,1))</formula>
    </cfRule>
    <cfRule type="expression" dxfId="21352" priority="28113">
      <formula>AND(ISNUMBER(AW543),SEARCH("morelle",$H543,1))</formula>
    </cfRule>
    <cfRule type="expression" dxfId="21351" priority="28114">
      <formula>AND(ISNUMBER(AW543),SEARCH("rendler",$H543,1))</formula>
    </cfRule>
    <cfRule type="expression" dxfId="21350" priority="28115">
      <formula>AND(ISNUMBER(AW543),SEARCH("palasi",$H543,1))</formula>
    </cfRule>
    <cfRule type="expression" dxfId="21349" priority="28116">
      <formula>AND(ISNUMBER(AW543),SEARCH("fercoq",$H543,1))</formula>
    </cfRule>
    <cfRule type="expression" dxfId="21348" priority="28117">
      <formula>AND(ISNUMBER(AW543),SEARCH("soukane",$H543,1))</formula>
    </cfRule>
    <cfRule type="expression" dxfId="21347" priority="28118">
      <formula>AND(ISNUMBER(AW543),SEARCH("segado",$H543,1))</formula>
    </cfRule>
    <cfRule type="expression" dxfId="21346" priority="28119">
      <formula>AND(ISNUMBER(AW543),SEARCH("ravaut",$H543,1))</formula>
    </cfRule>
    <cfRule type="expression" dxfId="21345" priority="28120">
      <formula>AND(ISNUMBER(AW543),SEARCH("diedler",$H543,1))</formula>
    </cfRule>
    <cfRule type="expression" dxfId="21344" priority="28121">
      <formula>AND(ISNUMBER(AW543),SEARCH("roberdet",$H543,1))</formula>
    </cfRule>
    <cfRule type="expression" dxfId="21343" priority="28122">
      <formula>AND(ISNUMBER(AW543),SEARCH("guillemot",$H543,1))</formula>
    </cfRule>
    <cfRule type="expression" dxfId="21342" priority="28123">
      <formula>AND(ISNUMBER(AW543),SEARCH("galet",$H543,1))</formula>
    </cfRule>
    <cfRule type="expression" dxfId="21341" priority="28124">
      <formula>AND(ISNUMBER(AW543),SEARCH("ayad",$H543,1))</formula>
    </cfRule>
    <cfRule type="expression" dxfId="21340" priority="28125">
      <formula>AND(ISNUMBER(AW543),SEARCH("lavoillote",$H543,1))</formula>
    </cfRule>
    <cfRule type="expression" dxfId="21339" priority="28126">
      <formula>AND(ISNUMBER(AW543),SEARCH("fancelli",$H543,1))</formula>
    </cfRule>
    <cfRule type="expression" dxfId="21338" priority="28127">
      <formula>AND(ISNUMBER(AW543),SEARCH("morelle",$H543,1))</formula>
    </cfRule>
    <cfRule type="expression" dxfId="21337" priority="28128">
      <formula>AND(ISNUMBER(AW543),SEARCH("rendler",$H543,1))</formula>
    </cfRule>
    <cfRule type="expression" dxfId="21336" priority="28129">
      <formula>AND(ISNUMBER(AW543),SEARCH("palasi",$H543,1))</formula>
    </cfRule>
    <cfRule type="expression" dxfId="21335" priority="28130">
      <formula>AND(ISNUMBER(AW543),SEARCH("fercoq",$H543,1))</formula>
    </cfRule>
    <cfRule type="expression" dxfId="21334" priority="28131">
      <formula>AND(ISNUMBER(AW543),SEARCH("soukane",$H543,1))</formula>
    </cfRule>
    <cfRule type="expression" dxfId="21333" priority="28132">
      <formula>AND(ISNUMBER(AW543),SEARCH("segado",$H543,1))</formula>
    </cfRule>
    <cfRule type="expression" dxfId="21332" priority="28133">
      <formula>AND(ISNUMBER(AW543),SEARCH("ravaut",$H543,1))</formula>
    </cfRule>
  </conditionalFormatting>
  <conditionalFormatting sqref="AC515:AE515">
    <cfRule type="expression" dxfId="21331" priority="27860">
      <formula>AND(ISNUMBER(AC515),SEARCH("busca",$H515,1))</formula>
    </cfRule>
    <cfRule type="expression" dxfId="21330" priority="27861">
      <formula>AND(ISNUMBER(AC515),SEARCH("herradi",$H515,1))</formula>
    </cfRule>
    <cfRule type="expression" dxfId="21329" priority="27862">
      <formula>AND(ISNUMBER(AC515),SEARCH("kern",$H515,1))</formula>
    </cfRule>
    <cfRule type="expression" dxfId="21328" priority="27863">
      <formula>AND(ISNUMBER(AC515),SEARCH("cros",$H515,1))</formula>
    </cfRule>
    <cfRule type="expression" dxfId="21327" priority="27864">
      <formula>AND(ISNUMBER(AC515),SEARCH("duhart",$H515,1))</formula>
    </cfRule>
    <cfRule type="expression" dxfId="21326" priority="27865">
      <formula>AND(ISNUMBER(AC515),SEARCH("busca",$H515,1))</formula>
    </cfRule>
    <cfRule type="expression" dxfId="21325" priority="27866">
      <formula>AND(ISNUMBER(AC515),SEARCH("hernandez",$H515,1))</formula>
    </cfRule>
    <cfRule type="expression" dxfId="21324" priority="27867">
      <formula>AND(ISNUMBER(AC515),SEARCH("diedler",$H515,1))</formula>
    </cfRule>
    <cfRule type="expression" dxfId="21323" priority="27868">
      <formula>AND(ISNUMBER(AC515),SEARCH("fauberteau",$H515,1))</formula>
    </cfRule>
    <cfRule type="expression" dxfId="21322" priority="27869">
      <formula>AND(ISNUMBER(AC515),SEARCH("roberdet",$H515,1))</formula>
    </cfRule>
    <cfRule type="expression" dxfId="21321" priority="27870">
      <formula>AND(ISNUMBER(AC515),SEARCH("guillemot",$H515,1))</formula>
    </cfRule>
    <cfRule type="expression" dxfId="21320" priority="27871">
      <formula>AND(ISNUMBER(AC515),SEARCH("galet",$H515,1))</formula>
    </cfRule>
    <cfRule type="expression" dxfId="21319" priority="27872">
      <formula>AND(ISNUMBER(AC515),SEARCH("ayad",$H515,1))</formula>
    </cfRule>
    <cfRule type="expression" dxfId="21318" priority="27873">
      <formula>AND(ISNUMBER(AC515),SEARCH("lavoillote",$H515,1))</formula>
    </cfRule>
    <cfRule type="expression" dxfId="21317" priority="27874">
      <formula>AND(ISNUMBER(AC515),SEARCH("fancelli",$H515,1))</formula>
    </cfRule>
    <cfRule type="expression" dxfId="21316" priority="27875">
      <formula>AND(ISNUMBER(AC515),SEARCH("morelle",$H515,1))</formula>
    </cfRule>
    <cfRule type="expression" dxfId="21315" priority="27876">
      <formula>AND(ISNUMBER(AC515),SEARCH("rendler",$H515,1))</formula>
    </cfRule>
    <cfRule type="expression" dxfId="21314" priority="27877">
      <formula>AND(ISNUMBER(AC515),SEARCH("palasi",$H515,1))</formula>
    </cfRule>
    <cfRule type="expression" dxfId="21313" priority="27878">
      <formula>AND(ISNUMBER(AC515),SEARCH("fercoq",$H515,1))</formula>
    </cfRule>
    <cfRule type="expression" dxfId="21312" priority="27879">
      <formula>AND(ISNUMBER(AC515),SEARCH("soukane",$H515,1))</formula>
    </cfRule>
    <cfRule type="expression" dxfId="21311" priority="27880">
      <formula>AND(ISNUMBER(AC515),SEARCH("segado",$H515,1))</formula>
    </cfRule>
    <cfRule type="expression" dxfId="21310" priority="27881">
      <formula>AND(ISNUMBER(AC515),SEARCH("ravaut",$H515,1))</formula>
    </cfRule>
    <cfRule type="expression" dxfId="21309" priority="27882">
      <formula>AND(ISNUMBER(AC515),SEARCH("diedler",$H515,1))</formula>
    </cfRule>
    <cfRule type="expression" dxfId="21308" priority="27883">
      <formula>AND(ISNUMBER(AC515),SEARCH("roberdet",$H515,1))</formula>
    </cfRule>
    <cfRule type="expression" dxfId="21307" priority="27884">
      <formula>AND(ISNUMBER(AC515),SEARCH("guillemot",$H515,1))</formula>
    </cfRule>
    <cfRule type="expression" dxfId="21306" priority="27885">
      <formula>AND(ISNUMBER(AC515),SEARCH("galet",$H515,1))</formula>
    </cfRule>
    <cfRule type="expression" dxfId="21305" priority="27886">
      <formula>AND(ISNUMBER(AC515),SEARCH("ayad",$H515,1))</formula>
    </cfRule>
    <cfRule type="expression" dxfId="21304" priority="27887">
      <formula>AND(ISNUMBER(AC515),SEARCH("lavoillote",$H515,1))</formula>
    </cfRule>
    <cfRule type="expression" dxfId="21303" priority="27888">
      <formula>AND(ISNUMBER(AC515),SEARCH("fancelli",$H515,1))</formula>
    </cfRule>
    <cfRule type="expression" dxfId="21302" priority="27889">
      <formula>AND(ISNUMBER(AC515),SEARCH("morelle",$H515,1))</formula>
    </cfRule>
    <cfRule type="expression" dxfId="21301" priority="27890">
      <formula>AND(ISNUMBER(AC515),SEARCH("rendler",$H515,1))</formula>
    </cfRule>
    <cfRule type="expression" dxfId="21300" priority="27891">
      <formula>AND(ISNUMBER(AC515),SEARCH("palasi",$H515,1))</formula>
    </cfRule>
    <cfRule type="expression" dxfId="21299" priority="27892">
      <formula>AND(ISNUMBER(AC515),SEARCH("fercoq",$H515,1))</formula>
    </cfRule>
    <cfRule type="expression" dxfId="21298" priority="27893">
      <formula>AND(ISNUMBER(AC515),SEARCH("soukane",$H515,1))</formula>
    </cfRule>
    <cfRule type="expression" dxfId="21297" priority="27894">
      <formula>AND(ISNUMBER(AC515),SEARCH("segado",$H515,1))</formula>
    </cfRule>
    <cfRule type="expression" dxfId="21296" priority="27895">
      <formula>AND(ISNUMBER(AC515),SEARCH("ravaut",$H515,1))</formula>
    </cfRule>
  </conditionalFormatting>
  <conditionalFormatting sqref="K512:T514 X512:X515 AB512:BH514 K515:W515 Y515:AB515 AF515:BH515">
    <cfRule type="expression" dxfId="21295" priority="28004">
      <formula>AND(ISNUMBER(K512),SEARCH("busca",$H512,1))</formula>
    </cfRule>
    <cfRule type="expression" dxfId="21294" priority="28005">
      <formula>AND(ISNUMBER(K512),SEARCH("herradi",$H512,1))</formula>
    </cfRule>
    <cfRule type="expression" dxfId="21293" priority="28006">
      <formula>AND(ISNUMBER(K512),SEARCH("kern",$H512,1))</formula>
    </cfRule>
    <cfRule type="expression" dxfId="21292" priority="28007">
      <formula>AND(ISNUMBER(K512),SEARCH("cros",$H512,1))</formula>
    </cfRule>
    <cfRule type="expression" dxfId="21291" priority="28008">
      <formula>AND(ISNUMBER(K512),SEARCH("duhart",$H512,1))</formula>
    </cfRule>
    <cfRule type="expression" dxfId="21290" priority="28009">
      <formula>AND(ISNUMBER(K512),SEARCH("busca",$H512,1))</formula>
    </cfRule>
    <cfRule type="expression" dxfId="21289" priority="28010">
      <formula>AND(ISNUMBER(K512),SEARCH("hernandez",$H512,1))</formula>
    </cfRule>
    <cfRule type="expression" dxfId="21288" priority="28011">
      <formula>AND(ISNUMBER(K512),SEARCH("diedler",$H512,1))</formula>
    </cfRule>
    <cfRule type="expression" dxfId="21287" priority="28012">
      <formula>AND(ISNUMBER(K512),SEARCH("fauberteau",$H512,1))</formula>
    </cfRule>
    <cfRule type="expression" dxfId="21286" priority="28013">
      <formula>AND(ISNUMBER(K512),SEARCH("roberdet",$H512,1))</formula>
    </cfRule>
    <cfRule type="expression" dxfId="21285" priority="28014">
      <formula>AND(ISNUMBER(K512),SEARCH("guillemot",$H512,1))</formula>
    </cfRule>
    <cfRule type="expression" dxfId="21284" priority="28015">
      <formula>AND(ISNUMBER(K512),SEARCH("galet",$H512,1))</formula>
    </cfRule>
    <cfRule type="expression" dxfId="21283" priority="28016">
      <formula>AND(ISNUMBER(K512),SEARCH("ayad",$H512,1))</formula>
    </cfRule>
    <cfRule type="expression" dxfId="21282" priority="28017">
      <formula>AND(ISNUMBER(K512),SEARCH("lavoillote",$H512,1))</formula>
    </cfRule>
    <cfRule type="expression" dxfId="21281" priority="28018">
      <formula>AND(ISNUMBER(K512),SEARCH("fancelli",$H512,1))</formula>
    </cfRule>
    <cfRule type="expression" dxfId="21280" priority="28019">
      <formula>AND(ISNUMBER(K512),SEARCH("morelle",$H512,1))</formula>
    </cfRule>
    <cfRule type="expression" dxfId="21279" priority="28020">
      <formula>AND(ISNUMBER(K512),SEARCH("rendler",$H512,1))</formula>
    </cfRule>
    <cfRule type="expression" dxfId="21278" priority="28021">
      <formula>AND(ISNUMBER(K512),SEARCH("palasi",$H512,1))</formula>
    </cfRule>
    <cfRule type="expression" dxfId="21277" priority="28022">
      <formula>AND(ISNUMBER(K512),SEARCH("fercoq",$H512,1))</formula>
    </cfRule>
    <cfRule type="expression" dxfId="21276" priority="28023">
      <formula>AND(ISNUMBER(K512),SEARCH("soukane",$H512,1))</formula>
    </cfRule>
    <cfRule type="expression" dxfId="21275" priority="28024">
      <formula>AND(ISNUMBER(K512),SEARCH("segado",$H512,1))</formula>
    </cfRule>
    <cfRule type="expression" dxfId="21274" priority="28025">
      <formula>AND(ISNUMBER(K512),SEARCH("ravaut",$H512,1))</formula>
    </cfRule>
    <cfRule type="expression" dxfId="21273" priority="28026">
      <formula>AND(ISNUMBER(K512),SEARCH("diedler",$H512,1))</formula>
    </cfRule>
    <cfRule type="expression" dxfId="21272" priority="28027">
      <formula>AND(ISNUMBER(K512),SEARCH("roberdet",$H512,1))</formula>
    </cfRule>
    <cfRule type="expression" dxfId="21271" priority="28028">
      <formula>AND(ISNUMBER(K512),SEARCH("guillemot",$H512,1))</formula>
    </cfRule>
    <cfRule type="expression" dxfId="21270" priority="28029">
      <formula>AND(ISNUMBER(K512),SEARCH("galet",$H512,1))</formula>
    </cfRule>
    <cfRule type="expression" dxfId="21269" priority="28030">
      <formula>AND(ISNUMBER(K512),SEARCH("ayad",$H512,1))</formula>
    </cfRule>
    <cfRule type="expression" dxfId="21268" priority="28031">
      <formula>AND(ISNUMBER(K512),SEARCH("lavoillote",$H512,1))</formula>
    </cfRule>
    <cfRule type="expression" dxfId="21267" priority="28032">
      <formula>AND(ISNUMBER(K512),SEARCH("fancelli",$H512,1))</formula>
    </cfRule>
    <cfRule type="expression" dxfId="21266" priority="28033">
      <formula>AND(ISNUMBER(K512),SEARCH("morelle",$H512,1))</formula>
    </cfRule>
    <cfRule type="expression" dxfId="21265" priority="28034">
      <formula>AND(ISNUMBER(K512),SEARCH("rendler",$H512,1))</formula>
    </cfRule>
    <cfRule type="expression" dxfId="21264" priority="28035">
      <formula>AND(ISNUMBER(K512),SEARCH("palasi",$H512,1))</formula>
    </cfRule>
    <cfRule type="expression" dxfId="21263" priority="28036">
      <formula>AND(ISNUMBER(K512),SEARCH("fercoq",$H512,1))</formula>
    </cfRule>
    <cfRule type="expression" dxfId="21262" priority="28037">
      <formula>AND(ISNUMBER(K512),SEARCH("soukane",$H512,1))</formula>
    </cfRule>
    <cfRule type="expression" dxfId="21261" priority="28038">
      <formula>AND(ISNUMBER(K512),SEARCH("segado",$H512,1))</formula>
    </cfRule>
    <cfRule type="expression" dxfId="21260" priority="28039">
      <formula>AND(ISNUMBER(K512),SEARCH("ravaut",$H512,1))</formula>
    </cfRule>
  </conditionalFormatting>
  <conditionalFormatting sqref="W512:W514 Y512:AA514">
    <cfRule type="expression" dxfId="21259" priority="27968">
      <formula>AND(ISNUMBER(W512),SEARCH("busca",$H512,1))</formula>
    </cfRule>
    <cfRule type="expression" dxfId="21258" priority="27969">
      <formula>AND(ISNUMBER(W512),SEARCH("herradi",$H512,1))</formula>
    </cfRule>
    <cfRule type="expression" dxfId="21257" priority="27970">
      <formula>AND(ISNUMBER(W512),SEARCH("kern",$H512,1))</formula>
    </cfRule>
    <cfRule type="expression" dxfId="21256" priority="27971">
      <formula>AND(ISNUMBER(W512),SEARCH("cros",$H512,1))</formula>
    </cfRule>
    <cfRule type="expression" dxfId="21255" priority="27972">
      <formula>AND(ISNUMBER(W512),SEARCH("duhart",$H512,1))</formula>
    </cfRule>
    <cfRule type="expression" dxfId="21254" priority="27973">
      <formula>AND(ISNUMBER(W512),SEARCH("busca",$H512,1))</formula>
    </cfRule>
    <cfRule type="expression" dxfId="21253" priority="27974">
      <formula>AND(ISNUMBER(W512),SEARCH("hernandez",$H512,1))</formula>
    </cfRule>
    <cfRule type="expression" dxfId="21252" priority="27975">
      <formula>AND(ISNUMBER(W512),SEARCH("diedler",$H512,1))</formula>
    </cfRule>
    <cfRule type="expression" dxfId="21251" priority="27976">
      <formula>AND(ISNUMBER(W512),SEARCH("fauberteau",$H512,1))</formula>
    </cfRule>
    <cfRule type="expression" dxfId="21250" priority="27977">
      <formula>AND(ISNUMBER(W512),SEARCH("roberdet",$H512,1))</formula>
    </cfRule>
    <cfRule type="expression" dxfId="21249" priority="27978">
      <formula>AND(ISNUMBER(W512),SEARCH("guillemot",$H512,1))</formula>
    </cfRule>
    <cfRule type="expression" dxfId="21248" priority="27979">
      <formula>AND(ISNUMBER(W512),SEARCH("galet",$H512,1))</formula>
    </cfRule>
    <cfRule type="expression" dxfId="21247" priority="27980">
      <formula>AND(ISNUMBER(W512),SEARCH("ayad",$H512,1))</formula>
    </cfRule>
    <cfRule type="expression" dxfId="21246" priority="27981">
      <formula>AND(ISNUMBER(W512),SEARCH("lavoillote",$H512,1))</formula>
    </cfRule>
    <cfRule type="expression" dxfId="21245" priority="27982">
      <formula>AND(ISNUMBER(W512),SEARCH("fancelli",$H512,1))</formula>
    </cfRule>
    <cfRule type="expression" dxfId="21244" priority="27983">
      <formula>AND(ISNUMBER(W512),SEARCH("morelle",$H512,1))</formula>
    </cfRule>
    <cfRule type="expression" dxfId="21243" priority="27984">
      <formula>AND(ISNUMBER(W512),SEARCH("rendler",$H512,1))</formula>
    </cfRule>
    <cfRule type="expression" dxfId="21242" priority="27985">
      <formula>AND(ISNUMBER(W512),SEARCH("palasi",$H512,1))</formula>
    </cfRule>
    <cfRule type="expression" dxfId="21241" priority="27986">
      <formula>AND(ISNUMBER(W512),SEARCH("fercoq",$H512,1))</formula>
    </cfRule>
    <cfRule type="expression" dxfId="21240" priority="27987">
      <formula>AND(ISNUMBER(W512),SEARCH("soukane",$H512,1))</formula>
    </cfRule>
    <cfRule type="expression" dxfId="21239" priority="27988">
      <formula>AND(ISNUMBER(W512),SEARCH("segado",$H512,1))</formula>
    </cfRule>
    <cfRule type="expression" dxfId="21238" priority="27989">
      <formula>AND(ISNUMBER(W512),SEARCH("ravaut",$H512,1))</formula>
    </cfRule>
    <cfRule type="expression" dxfId="21237" priority="27990">
      <formula>AND(ISNUMBER(W512),SEARCH("diedler",$H512,1))</formula>
    </cfRule>
    <cfRule type="expression" dxfId="21236" priority="27991">
      <formula>AND(ISNUMBER(W512),SEARCH("roberdet",$H512,1))</formula>
    </cfRule>
    <cfRule type="expression" dxfId="21235" priority="27992">
      <formula>AND(ISNUMBER(W512),SEARCH("guillemot",$H512,1))</formula>
    </cfRule>
    <cfRule type="expression" dxfId="21234" priority="27993">
      <formula>AND(ISNUMBER(W512),SEARCH("galet",$H512,1))</formula>
    </cfRule>
    <cfRule type="expression" dxfId="21233" priority="27994">
      <formula>AND(ISNUMBER(W512),SEARCH("ayad",$H512,1))</formula>
    </cfRule>
    <cfRule type="expression" dxfId="21232" priority="27995">
      <formula>AND(ISNUMBER(W512),SEARCH("lavoillote",$H512,1))</formula>
    </cfRule>
    <cfRule type="expression" dxfId="21231" priority="27996">
      <formula>AND(ISNUMBER(W512),SEARCH("fancelli",$H512,1))</formula>
    </cfRule>
    <cfRule type="expression" dxfId="21230" priority="27997">
      <formula>AND(ISNUMBER(W512),SEARCH("morelle",$H512,1))</formula>
    </cfRule>
    <cfRule type="expression" dxfId="21229" priority="27998">
      <formula>AND(ISNUMBER(W512),SEARCH("rendler",$H512,1))</formula>
    </cfRule>
    <cfRule type="expression" dxfId="21228" priority="27999">
      <formula>AND(ISNUMBER(W512),SEARCH("palasi",$H512,1))</formula>
    </cfRule>
    <cfRule type="expression" dxfId="21227" priority="28000">
      <formula>AND(ISNUMBER(W512),SEARCH("fercoq",$H512,1))</formula>
    </cfRule>
    <cfRule type="expression" dxfId="21226" priority="28001">
      <formula>AND(ISNUMBER(W512),SEARCH("soukane",$H512,1))</formula>
    </cfRule>
    <cfRule type="expression" dxfId="21225" priority="28002">
      <formula>AND(ISNUMBER(W512),SEARCH("segado",$H512,1))</formula>
    </cfRule>
    <cfRule type="expression" dxfId="21224" priority="28003">
      <formula>AND(ISNUMBER(W512),SEARCH("ravaut",$H512,1))</formula>
    </cfRule>
  </conditionalFormatting>
  <conditionalFormatting sqref="P511:AC511">
    <cfRule type="expression" dxfId="21223" priority="27932">
      <formula>AND(ISNUMBER(P511),SEARCH("busca",$H511,1))</formula>
    </cfRule>
    <cfRule type="expression" dxfId="21222" priority="27933">
      <formula>AND(ISNUMBER(P511),SEARCH("herradi",$H511,1))</formula>
    </cfRule>
    <cfRule type="expression" dxfId="21221" priority="27934">
      <formula>AND(ISNUMBER(P511),SEARCH("kern",$H511,1))</formula>
    </cfRule>
    <cfRule type="expression" dxfId="21220" priority="27935">
      <formula>AND(ISNUMBER(P511),SEARCH("cros",$H511,1))</formula>
    </cfRule>
    <cfRule type="expression" dxfId="21219" priority="27936">
      <formula>AND(ISNUMBER(P511),SEARCH("duhart",$H511,1))</formula>
    </cfRule>
    <cfRule type="expression" dxfId="21218" priority="27937">
      <formula>AND(ISNUMBER(P511),SEARCH("busca",$H511,1))</formula>
    </cfRule>
    <cfRule type="expression" dxfId="21217" priority="27938">
      <formula>AND(ISNUMBER(P511),SEARCH("hernandez",$H511,1))</formula>
    </cfRule>
    <cfRule type="expression" dxfId="21216" priority="27939">
      <formula>AND(ISNUMBER(P511),SEARCH("diedler",$H511,1))</formula>
    </cfRule>
    <cfRule type="expression" dxfId="21215" priority="27940">
      <formula>AND(ISNUMBER(P511),SEARCH("fauberteau",$H511,1))</formula>
    </cfRule>
    <cfRule type="expression" dxfId="21214" priority="27941">
      <formula>AND(ISNUMBER(P511),SEARCH("roberdet",$H511,1))</formula>
    </cfRule>
    <cfRule type="expression" dxfId="21213" priority="27942">
      <formula>AND(ISNUMBER(P511),SEARCH("guillemot",$H511,1))</formula>
    </cfRule>
    <cfRule type="expression" dxfId="21212" priority="27943">
      <formula>AND(ISNUMBER(P511),SEARCH("galet",$H511,1))</formula>
    </cfRule>
    <cfRule type="expression" dxfId="21211" priority="27944">
      <formula>AND(ISNUMBER(P511),SEARCH("ayad",$H511,1))</formula>
    </cfRule>
    <cfRule type="expression" dxfId="21210" priority="27945">
      <formula>AND(ISNUMBER(P511),SEARCH("lavoillote",$H511,1))</formula>
    </cfRule>
    <cfRule type="expression" dxfId="21209" priority="27946">
      <formula>AND(ISNUMBER(P511),SEARCH("fancelli",$H511,1))</formula>
    </cfRule>
    <cfRule type="expression" dxfId="21208" priority="27947">
      <formula>AND(ISNUMBER(P511),SEARCH("morelle",$H511,1))</formula>
    </cfRule>
    <cfRule type="expression" dxfId="21207" priority="27948">
      <formula>AND(ISNUMBER(P511),SEARCH("rendler",$H511,1))</formula>
    </cfRule>
    <cfRule type="expression" dxfId="21206" priority="27949">
      <formula>AND(ISNUMBER(P511),SEARCH("palasi",$H511,1))</formula>
    </cfRule>
    <cfRule type="expression" dxfId="21205" priority="27950">
      <formula>AND(ISNUMBER(P511),SEARCH("fercoq",$H511,1))</formula>
    </cfRule>
    <cfRule type="expression" dxfId="21204" priority="27951">
      <formula>AND(ISNUMBER(P511),SEARCH("soukane",$H511,1))</formula>
    </cfRule>
    <cfRule type="expression" dxfId="21203" priority="27952">
      <formula>AND(ISNUMBER(P511),SEARCH("segado",$H511,1))</formula>
    </cfRule>
    <cfRule type="expression" dxfId="21202" priority="27953">
      <formula>AND(ISNUMBER(P511),SEARCH("ravaut",$H511,1))</formula>
    </cfRule>
    <cfRule type="expression" dxfId="21201" priority="27954">
      <formula>AND(ISNUMBER(P511),SEARCH("diedler",$H511,1))</formula>
    </cfRule>
    <cfRule type="expression" dxfId="21200" priority="27955">
      <formula>AND(ISNUMBER(P511),SEARCH("roberdet",$H511,1))</formula>
    </cfRule>
    <cfRule type="expression" dxfId="21199" priority="27956">
      <formula>AND(ISNUMBER(P511),SEARCH("guillemot",$H511,1))</formula>
    </cfRule>
    <cfRule type="expression" dxfId="21198" priority="27957">
      <formula>AND(ISNUMBER(P511),SEARCH("galet",$H511,1))</formula>
    </cfRule>
    <cfRule type="expression" dxfId="21197" priority="27958">
      <formula>AND(ISNUMBER(P511),SEARCH("ayad",$H511,1))</formula>
    </cfRule>
    <cfRule type="expression" dxfId="21196" priority="27959">
      <formula>AND(ISNUMBER(P511),SEARCH("lavoillote",$H511,1))</formula>
    </cfRule>
    <cfRule type="expression" dxfId="21195" priority="27960">
      <formula>AND(ISNUMBER(P511),SEARCH("fancelli",$H511,1))</formula>
    </cfRule>
    <cfRule type="expression" dxfId="21194" priority="27961">
      <formula>AND(ISNUMBER(P511),SEARCH("morelle",$H511,1))</formula>
    </cfRule>
    <cfRule type="expression" dxfId="21193" priority="27962">
      <formula>AND(ISNUMBER(P511),SEARCH("rendler",$H511,1))</formula>
    </cfRule>
    <cfRule type="expression" dxfId="21192" priority="27963">
      <formula>AND(ISNUMBER(P511),SEARCH("palasi",$H511,1))</formula>
    </cfRule>
    <cfRule type="expression" dxfId="21191" priority="27964">
      <formula>AND(ISNUMBER(P511),SEARCH("fercoq",$H511,1))</formula>
    </cfRule>
    <cfRule type="expression" dxfId="21190" priority="27965">
      <formula>AND(ISNUMBER(P511),SEARCH("soukane",$H511,1))</formula>
    </cfRule>
    <cfRule type="expression" dxfId="21189" priority="27966">
      <formula>AND(ISNUMBER(P511),SEARCH("segado",$H511,1))</formula>
    </cfRule>
    <cfRule type="expression" dxfId="21188" priority="27967">
      <formula>AND(ISNUMBER(P511),SEARCH("ravaut",$H511,1))</formula>
    </cfRule>
  </conditionalFormatting>
  <conditionalFormatting sqref="AD511:AE511">
    <cfRule type="expression" dxfId="21187" priority="27896">
      <formula>AND(ISNUMBER(AD511),SEARCH("busca",$H511,1))</formula>
    </cfRule>
    <cfRule type="expression" dxfId="21186" priority="27897">
      <formula>AND(ISNUMBER(AD511),SEARCH("herradi",$H511,1))</formula>
    </cfRule>
    <cfRule type="expression" dxfId="21185" priority="27898">
      <formula>AND(ISNUMBER(AD511),SEARCH("kern",$H511,1))</formula>
    </cfRule>
    <cfRule type="expression" dxfId="21184" priority="27899">
      <formula>AND(ISNUMBER(AD511),SEARCH("cros",$H511,1))</formula>
    </cfRule>
    <cfRule type="expression" dxfId="21183" priority="27900">
      <formula>AND(ISNUMBER(AD511),SEARCH("duhart",$H511,1))</formula>
    </cfRule>
    <cfRule type="expression" dxfId="21182" priority="27901">
      <formula>AND(ISNUMBER(AD511),SEARCH("busca",$H511,1))</formula>
    </cfRule>
    <cfRule type="expression" dxfId="21181" priority="27902">
      <formula>AND(ISNUMBER(AD511),SEARCH("hernandez",$H511,1))</formula>
    </cfRule>
    <cfRule type="expression" dxfId="21180" priority="27903">
      <formula>AND(ISNUMBER(AD511),SEARCH("diedler",$H511,1))</formula>
    </cfRule>
    <cfRule type="expression" dxfId="21179" priority="27904">
      <formula>AND(ISNUMBER(AD511),SEARCH("fauberteau",$H511,1))</formula>
    </cfRule>
    <cfRule type="expression" dxfId="21178" priority="27905">
      <formula>AND(ISNUMBER(AD511),SEARCH("roberdet",$H511,1))</formula>
    </cfRule>
    <cfRule type="expression" dxfId="21177" priority="27906">
      <formula>AND(ISNUMBER(AD511),SEARCH("guillemot",$H511,1))</formula>
    </cfRule>
    <cfRule type="expression" dxfId="21176" priority="27907">
      <formula>AND(ISNUMBER(AD511),SEARCH("galet",$H511,1))</formula>
    </cfRule>
    <cfRule type="expression" dxfId="21175" priority="27908">
      <formula>AND(ISNUMBER(AD511),SEARCH("ayad",$H511,1))</formula>
    </cfRule>
    <cfRule type="expression" dxfId="21174" priority="27909">
      <formula>AND(ISNUMBER(AD511),SEARCH("lavoillote",$H511,1))</formula>
    </cfRule>
    <cfRule type="expression" dxfId="21173" priority="27910">
      <formula>AND(ISNUMBER(AD511),SEARCH("fancelli",$H511,1))</formula>
    </cfRule>
    <cfRule type="expression" dxfId="21172" priority="27911">
      <formula>AND(ISNUMBER(AD511),SEARCH("morelle",$H511,1))</formula>
    </cfRule>
    <cfRule type="expression" dxfId="21171" priority="27912">
      <formula>AND(ISNUMBER(AD511),SEARCH("rendler",$H511,1))</formula>
    </cfRule>
    <cfRule type="expression" dxfId="21170" priority="27913">
      <formula>AND(ISNUMBER(AD511),SEARCH("palasi",$H511,1))</formula>
    </cfRule>
    <cfRule type="expression" dxfId="21169" priority="27914">
      <formula>AND(ISNUMBER(AD511),SEARCH("fercoq",$H511,1))</formula>
    </cfRule>
    <cfRule type="expression" dxfId="21168" priority="27915">
      <formula>AND(ISNUMBER(AD511),SEARCH("soukane",$H511,1))</formula>
    </cfRule>
    <cfRule type="expression" dxfId="21167" priority="27916">
      <formula>AND(ISNUMBER(AD511),SEARCH("segado",$H511,1))</formula>
    </cfRule>
    <cfRule type="expression" dxfId="21166" priority="27917">
      <formula>AND(ISNUMBER(AD511),SEARCH("ravaut",$H511,1))</formula>
    </cfRule>
    <cfRule type="expression" dxfId="21165" priority="27918">
      <formula>AND(ISNUMBER(AD511),SEARCH("diedler",$H511,1))</formula>
    </cfRule>
    <cfRule type="expression" dxfId="21164" priority="27919">
      <formula>AND(ISNUMBER(AD511),SEARCH("roberdet",$H511,1))</formula>
    </cfRule>
    <cfRule type="expression" dxfId="21163" priority="27920">
      <formula>AND(ISNUMBER(AD511),SEARCH("guillemot",$H511,1))</formula>
    </cfRule>
    <cfRule type="expression" dxfId="21162" priority="27921">
      <formula>AND(ISNUMBER(AD511),SEARCH("galet",$H511,1))</formula>
    </cfRule>
    <cfRule type="expression" dxfId="21161" priority="27922">
      <formula>AND(ISNUMBER(AD511),SEARCH("ayad",$H511,1))</formula>
    </cfRule>
    <cfRule type="expression" dxfId="21160" priority="27923">
      <formula>AND(ISNUMBER(AD511),SEARCH("lavoillote",$H511,1))</formula>
    </cfRule>
    <cfRule type="expression" dxfId="21159" priority="27924">
      <formula>AND(ISNUMBER(AD511),SEARCH("fancelli",$H511,1))</formula>
    </cfRule>
    <cfRule type="expression" dxfId="21158" priority="27925">
      <formula>AND(ISNUMBER(AD511),SEARCH("morelle",$H511,1))</formula>
    </cfRule>
    <cfRule type="expression" dxfId="21157" priority="27926">
      <formula>AND(ISNUMBER(AD511),SEARCH("rendler",$H511,1))</formula>
    </cfRule>
    <cfRule type="expression" dxfId="21156" priority="27927">
      <formula>AND(ISNUMBER(AD511),SEARCH("palasi",$H511,1))</formula>
    </cfRule>
    <cfRule type="expression" dxfId="21155" priority="27928">
      <formula>AND(ISNUMBER(AD511),SEARCH("fercoq",$H511,1))</formula>
    </cfRule>
    <cfRule type="expression" dxfId="21154" priority="27929">
      <formula>AND(ISNUMBER(AD511),SEARCH("soukane",$H511,1))</formula>
    </cfRule>
    <cfRule type="expression" dxfId="21153" priority="27930">
      <formula>AND(ISNUMBER(AD511),SEARCH("segado",$H511,1))</formula>
    </cfRule>
    <cfRule type="expression" dxfId="21152" priority="27931">
      <formula>AND(ISNUMBER(AD511),SEARCH("ravaut",$H511,1))</formula>
    </cfRule>
  </conditionalFormatting>
  <conditionalFormatting sqref="AP517:AP519">
    <cfRule type="expression" dxfId="21151" priority="27660">
      <formula>AND(ISNUMBER(AP517),SEARCH("busca",$H517,1))</formula>
    </cfRule>
    <cfRule type="expression" dxfId="21150" priority="27661">
      <formula>AND(ISNUMBER(AP517),SEARCH("herradi",$H517,1))</formula>
    </cfRule>
    <cfRule type="expression" dxfId="21149" priority="27662">
      <formula>AND(ISNUMBER(AP517),SEARCH("kern",$H517,1))</formula>
    </cfRule>
    <cfRule type="expression" dxfId="21148" priority="27663">
      <formula>AND(ISNUMBER(AP517),SEARCH("cros",$H517,1))</formula>
    </cfRule>
    <cfRule type="expression" dxfId="21147" priority="27664">
      <formula>AND(ISNUMBER(AP517),SEARCH("duhart",$H517,1))</formula>
    </cfRule>
    <cfRule type="expression" dxfId="21146" priority="27665">
      <formula>AND(ISNUMBER(AP517),SEARCH("busca",$H517,1))</formula>
    </cfRule>
    <cfRule type="expression" dxfId="21145" priority="27666">
      <formula>AND(ISNUMBER(AP517),SEARCH("hernandez",$H517,1))</formula>
    </cfRule>
    <cfRule type="expression" dxfId="21144" priority="27667">
      <formula>AND(ISNUMBER(AP517),SEARCH("diedler",$H517,1))</formula>
    </cfRule>
    <cfRule type="expression" dxfId="21143" priority="27668">
      <formula>AND(ISNUMBER(AP517),SEARCH("fauberteau",$H517,1))</formula>
    </cfRule>
    <cfRule type="expression" dxfId="21142" priority="27669">
      <formula>AND(ISNUMBER(AP517),SEARCH("roberdet",$H517,1))</formula>
    </cfRule>
    <cfRule type="expression" dxfId="21141" priority="27670">
      <formula>AND(ISNUMBER(AP517),SEARCH("guillemot",$H517,1))</formula>
    </cfRule>
    <cfRule type="expression" dxfId="21140" priority="27671">
      <formula>AND(ISNUMBER(AP517),SEARCH("galet",$H517,1))</formula>
    </cfRule>
    <cfRule type="expression" dxfId="21139" priority="27672">
      <formula>AND(ISNUMBER(AP517),SEARCH("ayad",$H517,1))</formula>
    </cfRule>
    <cfRule type="expression" dxfId="21138" priority="27673">
      <formula>AND(ISNUMBER(AP517),SEARCH("lavoillote",$H517,1))</formula>
    </cfRule>
    <cfRule type="expression" dxfId="21137" priority="27674">
      <formula>AND(ISNUMBER(AP517),SEARCH("fancelli",$H517,1))</formula>
    </cfRule>
    <cfRule type="expression" dxfId="21136" priority="27675">
      <formula>AND(ISNUMBER(AP517),SEARCH("morelle",$H517,1))</formula>
    </cfRule>
    <cfRule type="expression" dxfId="21135" priority="27676">
      <formula>AND(ISNUMBER(AP517),SEARCH("rendler",$H517,1))</formula>
    </cfRule>
    <cfRule type="expression" dxfId="21134" priority="27677">
      <formula>AND(ISNUMBER(AP517),SEARCH("palasi",$H517,1))</formula>
    </cfRule>
    <cfRule type="expression" dxfId="21133" priority="27678">
      <formula>AND(ISNUMBER(AP517),SEARCH("fercoq",$H517,1))</formula>
    </cfRule>
    <cfRule type="expression" dxfId="21132" priority="27679">
      <formula>AND(ISNUMBER(AP517),SEARCH("soukane",$H517,1))</formula>
    </cfRule>
    <cfRule type="expression" dxfId="21131" priority="27680">
      <formula>AND(ISNUMBER(AP517),SEARCH("segado",$H517,1))</formula>
    </cfRule>
    <cfRule type="expression" dxfId="21130" priority="27681">
      <formula>AND(ISNUMBER(AP517),SEARCH("ravaut",$H517,1))</formula>
    </cfRule>
    <cfRule type="expression" dxfId="21129" priority="27682">
      <formula>AND(ISNUMBER(AP517),SEARCH("diedler",$H517,1))</formula>
    </cfRule>
    <cfRule type="expression" dxfId="21128" priority="27683">
      <formula>AND(ISNUMBER(AP517),SEARCH("roberdet",$H517,1))</formula>
    </cfRule>
    <cfRule type="expression" dxfId="21127" priority="27684">
      <formula>AND(ISNUMBER(AP517),SEARCH("guillemot",$H517,1))</formula>
    </cfRule>
    <cfRule type="expression" dxfId="21126" priority="27685">
      <formula>AND(ISNUMBER(AP517),SEARCH("galet",$H517,1))</formula>
    </cfRule>
    <cfRule type="expression" dxfId="21125" priority="27686">
      <formula>AND(ISNUMBER(AP517),SEARCH("ayad",$H517,1))</formula>
    </cfRule>
    <cfRule type="expression" dxfId="21124" priority="27687">
      <formula>AND(ISNUMBER(AP517),SEARCH("lavoillote",$H517,1))</formula>
    </cfRule>
    <cfRule type="expression" dxfId="21123" priority="27688">
      <formula>AND(ISNUMBER(AP517),SEARCH("fancelli",$H517,1))</formula>
    </cfRule>
    <cfRule type="expression" dxfId="21122" priority="27689">
      <formula>AND(ISNUMBER(AP517),SEARCH("morelle",$H517,1))</formula>
    </cfRule>
    <cfRule type="expression" dxfId="21121" priority="27690">
      <formula>AND(ISNUMBER(AP517),SEARCH("rendler",$H517,1))</formula>
    </cfRule>
    <cfRule type="expression" dxfId="21120" priority="27691">
      <formula>AND(ISNUMBER(AP517),SEARCH("palasi",$H517,1))</formula>
    </cfRule>
    <cfRule type="expression" dxfId="21119" priority="27692">
      <formula>AND(ISNUMBER(AP517),SEARCH("fercoq",$H517,1))</formula>
    </cfRule>
    <cfRule type="expression" dxfId="21118" priority="27693">
      <formula>AND(ISNUMBER(AP517),SEARCH("soukane",$H517,1))</formula>
    </cfRule>
    <cfRule type="expression" dxfId="21117" priority="27694">
      <formula>AND(ISNUMBER(AP517),SEARCH("segado",$H517,1))</formula>
    </cfRule>
    <cfRule type="expression" dxfId="21116" priority="27695">
      <formula>AND(ISNUMBER(AP517),SEARCH("ravaut",$H517,1))</formula>
    </cfRule>
  </conditionalFormatting>
  <conditionalFormatting sqref="Y518 AB518:AC518 W519 X517:AF517 K519:U519 K517:T517 V518:V519 K518:S518 AF518 AQ517:AS519 AV517:BH519 Y519:AF519 X518:X519 AG517:AO519 AP519">
    <cfRule type="expression" dxfId="21115" priority="27824">
      <formula>AND(ISNUMBER(K517),SEARCH("busca",$H517,1))</formula>
    </cfRule>
    <cfRule type="expression" dxfId="21114" priority="27825">
      <formula>AND(ISNUMBER(K517),SEARCH("herradi",$H517,1))</formula>
    </cfRule>
    <cfRule type="expression" dxfId="21113" priority="27826">
      <formula>AND(ISNUMBER(K517),SEARCH("kern",$H517,1))</formula>
    </cfRule>
    <cfRule type="expression" dxfId="21112" priority="27827">
      <formula>AND(ISNUMBER(K517),SEARCH("cros",$H517,1))</formula>
    </cfRule>
    <cfRule type="expression" dxfId="21111" priority="27828">
      <formula>AND(ISNUMBER(K517),SEARCH("duhart",$H517,1))</formula>
    </cfRule>
    <cfRule type="expression" dxfId="21110" priority="27829">
      <formula>AND(ISNUMBER(K517),SEARCH("busca",$H517,1))</formula>
    </cfRule>
    <cfRule type="expression" dxfId="21109" priority="27830">
      <formula>AND(ISNUMBER(K517),SEARCH("hernandez",$H517,1))</formula>
    </cfRule>
    <cfRule type="expression" dxfId="21108" priority="27831">
      <formula>AND(ISNUMBER(K517),SEARCH("diedler",$H517,1))</formula>
    </cfRule>
    <cfRule type="expression" dxfId="21107" priority="27832">
      <formula>AND(ISNUMBER(K517),SEARCH("fauberteau",$H517,1))</formula>
    </cfRule>
    <cfRule type="expression" dxfId="21106" priority="27833">
      <formula>AND(ISNUMBER(K517),SEARCH("roberdet",$H517,1))</formula>
    </cfRule>
    <cfRule type="expression" dxfId="21105" priority="27834">
      <formula>AND(ISNUMBER(K517),SEARCH("guillemot",$H517,1))</formula>
    </cfRule>
    <cfRule type="expression" dxfId="21104" priority="27835">
      <formula>AND(ISNUMBER(K517),SEARCH("galet",$H517,1))</formula>
    </cfRule>
    <cfRule type="expression" dxfId="21103" priority="27836">
      <formula>AND(ISNUMBER(K517),SEARCH("ayad",$H517,1))</formula>
    </cfRule>
    <cfRule type="expression" dxfId="21102" priority="27837">
      <formula>AND(ISNUMBER(K517),SEARCH("lavoillote",$H517,1))</formula>
    </cfRule>
    <cfRule type="expression" dxfId="21101" priority="27838">
      <formula>AND(ISNUMBER(K517),SEARCH("fancelli",$H517,1))</formula>
    </cfRule>
    <cfRule type="expression" dxfId="21100" priority="27839">
      <formula>AND(ISNUMBER(K517),SEARCH("morelle",$H517,1))</formula>
    </cfRule>
    <cfRule type="expression" dxfId="21099" priority="27840">
      <formula>AND(ISNUMBER(K517),SEARCH("rendler",$H517,1))</formula>
    </cfRule>
    <cfRule type="expression" dxfId="21098" priority="27841">
      <formula>AND(ISNUMBER(K517),SEARCH("palasi",$H517,1))</formula>
    </cfRule>
    <cfRule type="expression" dxfId="21097" priority="27842">
      <formula>AND(ISNUMBER(K517),SEARCH("fercoq",$H517,1))</formula>
    </cfRule>
    <cfRule type="expression" dxfId="21096" priority="27843">
      <formula>AND(ISNUMBER(K517),SEARCH("soukane",$H517,1))</formula>
    </cfRule>
    <cfRule type="expression" dxfId="21095" priority="27844">
      <formula>AND(ISNUMBER(K517),SEARCH("segado",$H517,1))</formula>
    </cfRule>
    <cfRule type="expression" dxfId="21094" priority="27845">
      <formula>AND(ISNUMBER(K517),SEARCH("ravaut",$H517,1))</formula>
    </cfRule>
    <cfRule type="expression" dxfId="21093" priority="27846">
      <formula>AND(ISNUMBER(K517),SEARCH("diedler",$H517,1))</formula>
    </cfRule>
    <cfRule type="expression" dxfId="21092" priority="27847">
      <formula>AND(ISNUMBER(K517),SEARCH("roberdet",$H517,1))</formula>
    </cfRule>
    <cfRule type="expression" dxfId="21091" priority="27848">
      <formula>AND(ISNUMBER(K517),SEARCH("guillemot",$H517,1))</formula>
    </cfRule>
    <cfRule type="expression" dxfId="21090" priority="27849">
      <formula>AND(ISNUMBER(K517),SEARCH("galet",$H517,1))</formula>
    </cfRule>
    <cfRule type="expression" dxfId="21089" priority="27850">
      <formula>AND(ISNUMBER(K517),SEARCH("ayad",$H517,1))</formula>
    </cfRule>
    <cfRule type="expression" dxfId="21088" priority="27851">
      <formula>AND(ISNUMBER(K517),SEARCH("lavoillote",$H517,1))</formula>
    </cfRule>
    <cfRule type="expression" dxfId="21087" priority="27852">
      <formula>AND(ISNUMBER(K517),SEARCH("fancelli",$H517,1))</formula>
    </cfRule>
    <cfRule type="expression" dxfId="21086" priority="27853">
      <formula>AND(ISNUMBER(K517),SEARCH("morelle",$H517,1))</formula>
    </cfRule>
    <cfRule type="expression" dxfId="21085" priority="27854">
      <formula>AND(ISNUMBER(K517),SEARCH("rendler",$H517,1))</formula>
    </cfRule>
    <cfRule type="expression" dxfId="21084" priority="27855">
      <formula>AND(ISNUMBER(K517),SEARCH("palasi",$H517,1))</formula>
    </cfRule>
    <cfRule type="expression" dxfId="21083" priority="27856">
      <formula>AND(ISNUMBER(K517),SEARCH("fercoq",$H517,1))</formula>
    </cfRule>
    <cfRule type="expression" dxfId="21082" priority="27857">
      <formula>AND(ISNUMBER(K517),SEARCH("soukane",$H517,1))</formula>
    </cfRule>
    <cfRule type="expression" dxfId="21081" priority="27858">
      <formula>AND(ISNUMBER(K517),SEARCH("segado",$H517,1))</formula>
    </cfRule>
    <cfRule type="expression" dxfId="21080" priority="27859">
      <formula>AND(ISNUMBER(K517),SEARCH("ravaut",$H517,1))</formula>
    </cfRule>
  </conditionalFormatting>
  <conditionalFormatting sqref="AV518:AW518">
    <cfRule type="expression" dxfId="21079" priority="27804">
      <formula>AND(ISNUMBER(AV518),SEARCH("kern",$H518,1))</formula>
    </cfRule>
    <cfRule type="expression" dxfId="21078" priority="27805">
      <formula>AND(ISNUMBER(AV518),SEARCH("cros",$H518,1))</formula>
    </cfRule>
    <cfRule type="expression" dxfId="21077" priority="27806">
      <formula>AND(ISNUMBER(AV518),SEARCH("duhart",$H518,1))</formula>
    </cfRule>
    <cfRule type="expression" dxfId="21076" priority="27807">
      <formula>AND(ISNUMBER(AV518),SEARCH("busca",$H518,1))</formula>
    </cfRule>
    <cfRule type="expression" dxfId="21075" priority="27808">
      <formula>AND(ISNUMBER(AV518),SEARCH("hernandez",$H518,1))</formula>
    </cfRule>
    <cfRule type="expression" dxfId="21074" priority="27809">
      <formula>AND(ISNUMBER(AV518),SEARCH("diedler",$H518,1))</formula>
    </cfRule>
    <cfRule type="expression" dxfId="21073" priority="27810">
      <formula>AND(ISNUMBER(AV518),SEARCH("fauberteau",$H518,1))</formula>
    </cfRule>
    <cfRule type="expression" dxfId="21072" priority="27811">
      <formula>AND(ISNUMBER(AV518),SEARCH("roberdet",$H518,1))</formula>
    </cfRule>
    <cfRule type="expression" dxfId="21071" priority="27812">
      <formula>AND(ISNUMBER(AV518),SEARCH("guillemot",$H518,1))</formula>
    </cfRule>
    <cfRule type="expression" dxfId="21070" priority="27813">
      <formula>AND(ISNUMBER(AV518),SEARCH("galet",$H518,1))</formula>
    </cfRule>
    <cfRule type="expression" dxfId="21069" priority="27814">
      <formula>AND(ISNUMBER(AV518),SEARCH("ayad",$H518,1))</formula>
    </cfRule>
    <cfRule type="expression" dxfId="21068" priority="27815">
      <formula>AND(ISNUMBER(AV518),SEARCH("lavoillote",$H518,1))</formula>
    </cfRule>
    <cfRule type="expression" dxfId="21067" priority="27816">
      <formula>AND(ISNUMBER(AV518),SEARCH("fancelli",$H518,1))</formula>
    </cfRule>
    <cfRule type="expression" dxfId="21066" priority="27817">
      <formula>AND(ISNUMBER(AV518),SEARCH("morelle",$H518,1))</formula>
    </cfRule>
    <cfRule type="expression" dxfId="21065" priority="27818">
      <formula>AND(ISNUMBER(AV518),SEARCH("rendler",$H518,1))</formula>
    </cfRule>
    <cfRule type="expression" dxfId="21064" priority="27819">
      <formula>AND(ISNUMBER(AV518),SEARCH("palasi",$H518,1))</formula>
    </cfRule>
    <cfRule type="expression" dxfId="21063" priority="27820">
      <formula>AND(ISNUMBER(AV518),SEARCH("fercoq",$H518,1))</formula>
    </cfRule>
    <cfRule type="expression" dxfId="21062" priority="27821">
      <formula>AND(ISNUMBER(AV518),SEARCH("soukane",$H518,1))</formula>
    </cfRule>
    <cfRule type="expression" dxfId="21061" priority="27822">
      <formula>AND(ISNUMBER(AV518),SEARCH("segado",$H518,1))</formula>
    </cfRule>
    <cfRule type="expression" dxfId="21060" priority="27823">
      <formula>AND(ISNUMBER(AV518),SEARCH("ravaut",$H518,1))</formula>
    </cfRule>
  </conditionalFormatting>
  <conditionalFormatting sqref="U518 AD518 Z518">
    <cfRule type="expression" dxfId="21059" priority="27768">
      <formula>AND(ISNUMBER(U518),SEARCH("busca",#REF!,1))</formula>
    </cfRule>
    <cfRule type="expression" dxfId="21058" priority="27769">
      <formula>AND(ISNUMBER(U518),SEARCH("herradi",#REF!,1))</formula>
    </cfRule>
    <cfRule type="expression" dxfId="21057" priority="27770">
      <formula>AND(ISNUMBER(U518),SEARCH("kern",#REF!,1))</formula>
    </cfRule>
    <cfRule type="expression" dxfId="21056" priority="27771">
      <formula>AND(ISNUMBER(U518),SEARCH("cros",#REF!,1))</formula>
    </cfRule>
    <cfRule type="expression" dxfId="21055" priority="27772">
      <formula>AND(ISNUMBER(U518),SEARCH("duhart",#REF!,1))</formula>
    </cfRule>
    <cfRule type="expression" dxfId="21054" priority="27773">
      <formula>AND(ISNUMBER(U518),SEARCH("busca",#REF!,1))</formula>
    </cfRule>
    <cfRule type="expression" dxfId="21053" priority="27774">
      <formula>AND(ISNUMBER(U518),SEARCH("hernandez",#REF!,1))</formula>
    </cfRule>
    <cfRule type="expression" dxfId="21052" priority="27775">
      <formula>AND(ISNUMBER(U518),SEARCH("diedler",#REF!,1))</formula>
    </cfRule>
    <cfRule type="expression" dxfId="21051" priority="27776">
      <formula>AND(ISNUMBER(U518),SEARCH("fauberteau",#REF!,1))</formula>
    </cfRule>
    <cfRule type="expression" dxfId="21050" priority="27777">
      <formula>AND(ISNUMBER(U518),SEARCH("roberdet",#REF!,1))</formula>
    </cfRule>
    <cfRule type="expression" dxfId="21049" priority="27778">
      <formula>AND(ISNUMBER(U518),SEARCH("guillemot",#REF!,1))</formula>
    </cfRule>
    <cfRule type="expression" dxfId="21048" priority="27779">
      <formula>AND(ISNUMBER(U518),SEARCH("galet",#REF!,1))</formula>
    </cfRule>
    <cfRule type="expression" dxfId="21047" priority="27780">
      <formula>AND(ISNUMBER(U518),SEARCH("ayad",#REF!,1))</formula>
    </cfRule>
    <cfRule type="expression" dxfId="21046" priority="27781">
      <formula>AND(ISNUMBER(U518),SEARCH("lavoillote",#REF!,1))</formula>
    </cfRule>
    <cfRule type="expression" dxfId="21045" priority="27782">
      <formula>AND(ISNUMBER(U518),SEARCH("fancelli",#REF!,1))</formula>
    </cfRule>
    <cfRule type="expression" dxfId="21044" priority="27783">
      <formula>AND(ISNUMBER(U518),SEARCH("morelle",#REF!,1))</formula>
    </cfRule>
    <cfRule type="expression" dxfId="21043" priority="27784">
      <formula>AND(ISNUMBER(U518),SEARCH("rendler",#REF!,1))</formula>
    </cfRule>
    <cfRule type="expression" dxfId="21042" priority="27785">
      <formula>AND(ISNUMBER(U518),SEARCH("palasi",#REF!,1))</formula>
    </cfRule>
    <cfRule type="expression" dxfId="21041" priority="27786">
      <formula>AND(ISNUMBER(U518),SEARCH("fercoq",#REF!,1))</formula>
    </cfRule>
    <cfRule type="expression" dxfId="21040" priority="27787">
      <formula>AND(ISNUMBER(U518),SEARCH("soukane",#REF!,1))</formula>
    </cfRule>
    <cfRule type="expression" dxfId="21039" priority="27788">
      <formula>AND(ISNUMBER(U518),SEARCH("segado",#REF!,1))</formula>
    </cfRule>
    <cfRule type="expression" dxfId="21038" priority="27789">
      <formula>AND(ISNUMBER(U518),SEARCH("ravaut",#REF!,1))</formula>
    </cfRule>
    <cfRule type="expression" dxfId="21037" priority="27790">
      <formula>AND(ISNUMBER(U518),SEARCH("diedler",#REF!,1))</formula>
    </cfRule>
    <cfRule type="expression" dxfId="21036" priority="27791">
      <formula>AND(ISNUMBER(U518),SEARCH("roberdet",#REF!,1))</formula>
    </cfRule>
    <cfRule type="expression" dxfId="21035" priority="27792">
      <formula>AND(ISNUMBER(U518),SEARCH("guillemot",#REF!,1))</formula>
    </cfRule>
    <cfRule type="expression" dxfId="21034" priority="27793">
      <formula>AND(ISNUMBER(U518),SEARCH("galet",#REF!,1))</formula>
    </cfRule>
    <cfRule type="expression" dxfId="21033" priority="27794">
      <formula>AND(ISNUMBER(U518),SEARCH("ayad",#REF!,1))</formula>
    </cfRule>
    <cfRule type="expression" dxfId="21032" priority="27795">
      <formula>AND(ISNUMBER(U518),SEARCH("lavoillote",#REF!,1))</formula>
    </cfRule>
    <cfRule type="expression" dxfId="21031" priority="27796">
      <formula>AND(ISNUMBER(U518),SEARCH("fancelli",#REF!,1))</formula>
    </cfRule>
    <cfRule type="expression" dxfId="21030" priority="27797">
      <formula>AND(ISNUMBER(U518),SEARCH("morelle",#REF!,1))</formula>
    </cfRule>
    <cfRule type="expression" dxfId="21029" priority="27798">
      <formula>AND(ISNUMBER(U518),SEARCH("rendler",#REF!,1))</formula>
    </cfRule>
    <cfRule type="expression" dxfId="21028" priority="27799">
      <formula>AND(ISNUMBER(U518),SEARCH("palasi",#REF!,1))</formula>
    </cfRule>
    <cfRule type="expression" dxfId="21027" priority="27800">
      <formula>AND(ISNUMBER(U518),SEARCH("fercoq",#REF!,1))</formula>
    </cfRule>
    <cfRule type="expression" dxfId="21026" priority="27801">
      <formula>AND(ISNUMBER(U518),SEARCH("soukane",#REF!,1))</formula>
    </cfRule>
    <cfRule type="expression" dxfId="21025" priority="27802">
      <formula>AND(ISNUMBER(U518),SEARCH("segado",#REF!,1))</formula>
    </cfRule>
    <cfRule type="expression" dxfId="21024" priority="27803">
      <formula>AND(ISNUMBER(U518),SEARCH("ravaut",#REF!,1))</formula>
    </cfRule>
  </conditionalFormatting>
  <conditionalFormatting sqref="AT517:AU519">
    <cfRule type="expression" dxfId="21023" priority="27732">
      <formula>AND(ISNUMBER(AT517),SEARCH("busca",$H517,1))</formula>
    </cfRule>
    <cfRule type="expression" dxfId="21022" priority="27733">
      <formula>AND(ISNUMBER(AT517),SEARCH("herradi",$H517,1))</formula>
    </cfRule>
    <cfRule type="expression" dxfId="21021" priority="27734">
      <formula>AND(ISNUMBER(AT517),SEARCH("kern",$H517,1))</formula>
    </cfRule>
    <cfRule type="expression" dxfId="21020" priority="27735">
      <formula>AND(ISNUMBER(AT517),SEARCH("cros",$H517,1))</formula>
    </cfRule>
    <cfRule type="expression" dxfId="21019" priority="27736">
      <formula>AND(ISNUMBER(AT517),SEARCH("duhart",$H517,1))</formula>
    </cfRule>
    <cfRule type="expression" dxfId="21018" priority="27737">
      <formula>AND(ISNUMBER(AT517),SEARCH("busca",$H517,1))</formula>
    </cfRule>
    <cfRule type="expression" dxfId="21017" priority="27738">
      <formula>AND(ISNUMBER(AT517),SEARCH("hernandez",$H517,1))</formula>
    </cfRule>
    <cfRule type="expression" dxfId="21016" priority="27739">
      <formula>AND(ISNUMBER(AT517),SEARCH("diedler",$H517,1))</formula>
    </cfRule>
    <cfRule type="expression" dxfId="21015" priority="27740">
      <formula>AND(ISNUMBER(AT517),SEARCH("fauberteau",$H517,1))</formula>
    </cfRule>
    <cfRule type="expression" dxfId="21014" priority="27741">
      <formula>AND(ISNUMBER(AT517),SEARCH("roberdet",$H517,1))</formula>
    </cfRule>
    <cfRule type="expression" dxfId="21013" priority="27742">
      <formula>AND(ISNUMBER(AT517),SEARCH("guillemot",$H517,1))</formula>
    </cfRule>
    <cfRule type="expression" dxfId="21012" priority="27743">
      <formula>AND(ISNUMBER(AT517),SEARCH("galet",$H517,1))</formula>
    </cfRule>
    <cfRule type="expression" dxfId="21011" priority="27744">
      <formula>AND(ISNUMBER(AT517),SEARCH("ayad",$H517,1))</formula>
    </cfRule>
    <cfRule type="expression" dxfId="21010" priority="27745">
      <formula>AND(ISNUMBER(AT517),SEARCH("lavoillote",$H517,1))</formula>
    </cfRule>
    <cfRule type="expression" dxfId="21009" priority="27746">
      <formula>AND(ISNUMBER(AT517),SEARCH("fancelli",$H517,1))</formula>
    </cfRule>
    <cfRule type="expression" dxfId="21008" priority="27747">
      <formula>AND(ISNUMBER(AT517),SEARCH("morelle",$H517,1))</formula>
    </cfRule>
    <cfRule type="expression" dxfId="21007" priority="27748">
      <formula>AND(ISNUMBER(AT517),SEARCH("rendler",$H517,1))</formula>
    </cfRule>
    <cfRule type="expression" dxfId="21006" priority="27749">
      <formula>AND(ISNUMBER(AT517),SEARCH("palasi",$H517,1))</formula>
    </cfRule>
    <cfRule type="expression" dxfId="21005" priority="27750">
      <formula>AND(ISNUMBER(AT517),SEARCH("fercoq",$H517,1))</formula>
    </cfRule>
    <cfRule type="expression" dxfId="21004" priority="27751">
      <formula>AND(ISNUMBER(AT517),SEARCH("soukane",$H517,1))</formula>
    </cfRule>
    <cfRule type="expression" dxfId="21003" priority="27752">
      <formula>AND(ISNUMBER(AT517),SEARCH("segado",$H517,1))</formula>
    </cfRule>
    <cfRule type="expression" dxfId="21002" priority="27753">
      <formula>AND(ISNUMBER(AT517),SEARCH("ravaut",$H517,1))</formula>
    </cfRule>
    <cfRule type="expression" dxfId="21001" priority="27754">
      <formula>AND(ISNUMBER(AT517),SEARCH("diedler",$H517,1))</formula>
    </cfRule>
    <cfRule type="expression" dxfId="21000" priority="27755">
      <formula>AND(ISNUMBER(AT517),SEARCH("roberdet",$H517,1))</formula>
    </cfRule>
    <cfRule type="expression" dxfId="20999" priority="27756">
      <formula>AND(ISNUMBER(AT517),SEARCH("guillemot",$H517,1))</formula>
    </cfRule>
    <cfRule type="expression" dxfId="20998" priority="27757">
      <formula>AND(ISNUMBER(AT517),SEARCH("galet",$H517,1))</formula>
    </cfRule>
    <cfRule type="expression" dxfId="20997" priority="27758">
      <formula>AND(ISNUMBER(AT517),SEARCH("ayad",$H517,1))</formula>
    </cfRule>
    <cfRule type="expression" dxfId="20996" priority="27759">
      <formula>AND(ISNUMBER(AT517),SEARCH("lavoillote",$H517,1))</formula>
    </cfRule>
    <cfRule type="expression" dxfId="20995" priority="27760">
      <formula>AND(ISNUMBER(AT517),SEARCH("fancelli",$H517,1))</formula>
    </cfRule>
    <cfRule type="expression" dxfId="20994" priority="27761">
      <formula>AND(ISNUMBER(AT517),SEARCH("morelle",$H517,1))</formula>
    </cfRule>
    <cfRule type="expression" dxfId="20993" priority="27762">
      <formula>AND(ISNUMBER(AT517),SEARCH("rendler",$H517,1))</formula>
    </cfRule>
    <cfRule type="expression" dxfId="20992" priority="27763">
      <formula>AND(ISNUMBER(AT517),SEARCH("palasi",$H517,1))</formula>
    </cfRule>
    <cfRule type="expression" dxfId="20991" priority="27764">
      <formula>AND(ISNUMBER(AT517),SEARCH("fercoq",$H517,1))</formula>
    </cfRule>
    <cfRule type="expression" dxfId="20990" priority="27765">
      <formula>AND(ISNUMBER(AT517),SEARCH("soukane",$H517,1))</formula>
    </cfRule>
    <cfRule type="expression" dxfId="20989" priority="27766">
      <formula>AND(ISNUMBER(AT517),SEARCH("segado",$H517,1))</formula>
    </cfRule>
    <cfRule type="expression" dxfId="20988" priority="27767">
      <formula>AND(ISNUMBER(AT517),SEARCH("ravaut",$H517,1))</formula>
    </cfRule>
  </conditionalFormatting>
  <conditionalFormatting sqref="AN517:AO519">
    <cfRule type="expression" dxfId="20987" priority="27696">
      <formula>AND(ISNUMBER(AN517),SEARCH("busca",$H517,1))</formula>
    </cfRule>
    <cfRule type="expression" dxfId="20986" priority="27697">
      <formula>AND(ISNUMBER(AN517),SEARCH("herradi",$H517,1))</formula>
    </cfRule>
    <cfRule type="expression" dxfId="20985" priority="27698">
      <formula>AND(ISNUMBER(AN517),SEARCH("kern",$H517,1))</formula>
    </cfRule>
    <cfRule type="expression" dxfId="20984" priority="27699">
      <formula>AND(ISNUMBER(AN517),SEARCH("cros",$H517,1))</formula>
    </cfRule>
    <cfRule type="expression" dxfId="20983" priority="27700">
      <formula>AND(ISNUMBER(AN517),SEARCH("duhart",$H517,1))</formula>
    </cfRule>
    <cfRule type="expression" dxfId="20982" priority="27701">
      <formula>AND(ISNUMBER(AN517),SEARCH("busca",$H517,1))</formula>
    </cfRule>
    <cfRule type="expression" dxfId="20981" priority="27702">
      <formula>AND(ISNUMBER(AN517),SEARCH("hernandez",$H517,1))</formula>
    </cfRule>
    <cfRule type="expression" dxfId="20980" priority="27703">
      <formula>AND(ISNUMBER(AN517),SEARCH("diedler",$H517,1))</formula>
    </cfRule>
    <cfRule type="expression" dxfId="20979" priority="27704">
      <formula>AND(ISNUMBER(AN517),SEARCH("fauberteau",$H517,1))</formula>
    </cfRule>
    <cfRule type="expression" dxfId="20978" priority="27705">
      <formula>AND(ISNUMBER(AN517),SEARCH("roberdet",$H517,1))</formula>
    </cfRule>
    <cfRule type="expression" dxfId="20977" priority="27706">
      <formula>AND(ISNUMBER(AN517),SEARCH("guillemot",$H517,1))</formula>
    </cfRule>
    <cfRule type="expression" dxfId="20976" priority="27707">
      <formula>AND(ISNUMBER(AN517),SEARCH("galet",$H517,1))</formula>
    </cfRule>
    <cfRule type="expression" dxfId="20975" priority="27708">
      <formula>AND(ISNUMBER(AN517),SEARCH("ayad",$H517,1))</formula>
    </cfRule>
    <cfRule type="expression" dxfId="20974" priority="27709">
      <formula>AND(ISNUMBER(AN517),SEARCH("lavoillote",$H517,1))</formula>
    </cfRule>
    <cfRule type="expression" dxfId="20973" priority="27710">
      <formula>AND(ISNUMBER(AN517),SEARCH("fancelli",$H517,1))</formula>
    </cfRule>
    <cfRule type="expression" dxfId="20972" priority="27711">
      <formula>AND(ISNUMBER(AN517),SEARCH("morelle",$H517,1))</formula>
    </cfRule>
    <cfRule type="expression" dxfId="20971" priority="27712">
      <formula>AND(ISNUMBER(AN517),SEARCH("rendler",$H517,1))</formula>
    </cfRule>
    <cfRule type="expression" dxfId="20970" priority="27713">
      <formula>AND(ISNUMBER(AN517),SEARCH("palasi",$H517,1))</formula>
    </cfRule>
    <cfRule type="expression" dxfId="20969" priority="27714">
      <formula>AND(ISNUMBER(AN517),SEARCH("fercoq",$H517,1))</formula>
    </cfRule>
    <cfRule type="expression" dxfId="20968" priority="27715">
      <formula>AND(ISNUMBER(AN517),SEARCH("soukane",$H517,1))</formula>
    </cfRule>
    <cfRule type="expression" dxfId="20967" priority="27716">
      <formula>AND(ISNUMBER(AN517),SEARCH("segado",$H517,1))</formula>
    </cfRule>
    <cfRule type="expression" dxfId="20966" priority="27717">
      <formula>AND(ISNUMBER(AN517),SEARCH("ravaut",$H517,1))</formula>
    </cfRule>
    <cfRule type="expression" dxfId="20965" priority="27718">
      <formula>AND(ISNUMBER(AN517),SEARCH("diedler",$H517,1))</formula>
    </cfRule>
    <cfRule type="expression" dxfId="20964" priority="27719">
      <formula>AND(ISNUMBER(AN517),SEARCH("roberdet",$H517,1))</formula>
    </cfRule>
    <cfRule type="expression" dxfId="20963" priority="27720">
      <formula>AND(ISNUMBER(AN517),SEARCH("guillemot",$H517,1))</formula>
    </cfRule>
    <cfRule type="expression" dxfId="20962" priority="27721">
      <formula>AND(ISNUMBER(AN517),SEARCH("galet",$H517,1))</formula>
    </cfRule>
    <cfRule type="expression" dxfId="20961" priority="27722">
      <formula>AND(ISNUMBER(AN517),SEARCH("ayad",$H517,1))</formula>
    </cfRule>
    <cfRule type="expression" dxfId="20960" priority="27723">
      <formula>AND(ISNUMBER(AN517),SEARCH("lavoillote",$H517,1))</formula>
    </cfRule>
    <cfRule type="expression" dxfId="20959" priority="27724">
      <formula>AND(ISNUMBER(AN517),SEARCH("fancelli",$H517,1))</formula>
    </cfRule>
    <cfRule type="expression" dxfId="20958" priority="27725">
      <formula>AND(ISNUMBER(AN517),SEARCH("morelle",$H517,1))</formula>
    </cfRule>
    <cfRule type="expression" dxfId="20957" priority="27726">
      <formula>AND(ISNUMBER(AN517),SEARCH("rendler",$H517,1))</formula>
    </cfRule>
    <cfRule type="expression" dxfId="20956" priority="27727">
      <formula>AND(ISNUMBER(AN517),SEARCH("palasi",$H517,1))</formula>
    </cfRule>
    <cfRule type="expression" dxfId="20955" priority="27728">
      <formula>AND(ISNUMBER(AN517),SEARCH("fercoq",$H517,1))</formula>
    </cfRule>
    <cfRule type="expression" dxfId="20954" priority="27729">
      <formula>AND(ISNUMBER(AN517),SEARCH("soukane",$H517,1))</formula>
    </cfRule>
    <cfRule type="expression" dxfId="20953" priority="27730">
      <formula>AND(ISNUMBER(AN517),SEARCH("segado",$H517,1))</formula>
    </cfRule>
    <cfRule type="expression" dxfId="20952" priority="27731">
      <formula>AND(ISNUMBER(AN517),SEARCH("ravaut",$H517,1))</formula>
    </cfRule>
  </conditionalFormatting>
  <conditionalFormatting sqref="K502:BH505">
    <cfRule type="expression" dxfId="20951" priority="27624">
      <formula>AND(ISNUMBER(K502),SEARCH("busca",$H502,1))</formula>
    </cfRule>
    <cfRule type="expression" dxfId="20950" priority="27625">
      <formula>AND(ISNUMBER(K502),SEARCH("herradi",$H502,1))</formula>
    </cfRule>
    <cfRule type="expression" dxfId="20949" priority="27626">
      <formula>AND(ISNUMBER(K502),SEARCH("kern",$H502,1))</formula>
    </cfRule>
    <cfRule type="expression" dxfId="20948" priority="27627">
      <formula>AND(ISNUMBER(K502),SEARCH("cros",$H502,1))</formula>
    </cfRule>
    <cfRule type="expression" dxfId="20947" priority="27628">
      <formula>AND(ISNUMBER(K502),SEARCH("duhart",$H502,1))</formula>
    </cfRule>
    <cfRule type="expression" dxfId="20946" priority="27629">
      <formula>AND(ISNUMBER(K502),SEARCH("busca",$H502,1))</formula>
    </cfRule>
    <cfRule type="expression" dxfId="20945" priority="27630">
      <formula>AND(ISNUMBER(K502),SEARCH("hernandez",$H502,1))</formula>
    </cfRule>
    <cfRule type="expression" dxfId="20944" priority="27631">
      <formula>AND(ISNUMBER(K502),SEARCH("diedler",$H502,1))</formula>
    </cfRule>
    <cfRule type="expression" dxfId="20943" priority="27632">
      <formula>AND(ISNUMBER(K502),SEARCH("fauberteau",$H502,1))</formula>
    </cfRule>
    <cfRule type="expression" dxfId="20942" priority="27633">
      <formula>AND(ISNUMBER(K502),SEARCH("roberdet",$H502,1))</formula>
    </cfRule>
    <cfRule type="expression" dxfId="20941" priority="27634">
      <formula>AND(ISNUMBER(K502),SEARCH("guillemot",$H502,1))</formula>
    </cfRule>
    <cfRule type="expression" dxfId="20940" priority="27635">
      <formula>AND(ISNUMBER(K502),SEARCH("galet",$H502,1))</formula>
    </cfRule>
    <cfRule type="expression" dxfId="20939" priority="27636">
      <formula>AND(ISNUMBER(K502),SEARCH("ayad",$H502,1))</formula>
    </cfRule>
    <cfRule type="expression" dxfId="20938" priority="27637">
      <formula>AND(ISNUMBER(K502),SEARCH("lavoillote",$H502,1))</formula>
    </cfRule>
    <cfRule type="expression" dxfId="20937" priority="27638">
      <formula>AND(ISNUMBER(K502),SEARCH("fancelli",$H502,1))</formula>
    </cfRule>
    <cfRule type="expression" dxfId="20936" priority="27639">
      <formula>AND(ISNUMBER(K502),SEARCH("morelle",$H502,1))</formula>
    </cfRule>
    <cfRule type="expression" dxfId="20935" priority="27640">
      <formula>AND(ISNUMBER(K502),SEARCH("rendler",$H502,1))</formula>
    </cfRule>
    <cfRule type="expression" dxfId="20934" priority="27641">
      <formula>AND(ISNUMBER(K502),SEARCH("palasi",$H502,1))</formula>
    </cfRule>
    <cfRule type="expression" dxfId="20933" priority="27642">
      <formula>AND(ISNUMBER(K502),SEARCH("fercoq",$H502,1))</formula>
    </cfRule>
    <cfRule type="expression" dxfId="20932" priority="27643">
      <formula>AND(ISNUMBER(K502),SEARCH("soukane",$H502,1))</formula>
    </cfRule>
    <cfRule type="expression" dxfId="20931" priority="27644">
      <formula>AND(ISNUMBER(K502),SEARCH("segado",$H502,1))</formula>
    </cfRule>
    <cfRule type="expression" dxfId="20930" priority="27645">
      <formula>AND(ISNUMBER(K502),SEARCH("ravaut",$H502,1))</formula>
    </cfRule>
    <cfRule type="expression" dxfId="20929" priority="27646">
      <formula>AND(ISNUMBER(K502),SEARCH("diedler",$H502,1))</formula>
    </cfRule>
    <cfRule type="expression" dxfId="20928" priority="27647">
      <formula>AND(ISNUMBER(K502),SEARCH("roberdet",$H502,1))</formula>
    </cfRule>
    <cfRule type="expression" dxfId="20927" priority="27648">
      <formula>AND(ISNUMBER(K502),SEARCH("guillemot",$H502,1))</formula>
    </cfRule>
    <cfRule type="expression" dxfId="20926" priority="27649">
      <formula>AND(ISNUMBER(K502),SEARCH("galet",$H502,1))</formula>
    </cfRule>
    <cfRule type="expression" dxfId="20925" priority="27650">
      <formula>AND(ISNUMBER(K502),SEARCH("ayad",$H502,1))</formula>
    </cfRule>
    <cfRule type="expression" dxfId="20924" priority="27651">
      <formula>AND(ISNUMBER(K502),SEARCH("lavoillote",$H502,1))</formula>
    </cfRule>
    <cfRule type="expression" dxfId="20923" priority="27652">
      <formula>AND(ISNUMBER(K502),SEARCH("fancelli",$H502,1))</formula>
    </cfRule>
    <cfRule type="expression" dxfId="20922" priority="27653">
      <formula>AND(ISNUMBER(K502),SEARCH("morelle",$H502,1))</formula>
    </cfRule>
    <cfRule type="expression" dxfId="20921" priority="27654">
      <formula>AND(ISNUMBER(K502),SEARCH("rendler",$H502,1))</formula>
    </cfRule>
    <cfRule type="expression" dxfId="20920" priority="27655">
      <formula>AND(ISNUMBER(K502),SEARCH("palasi",$H502,1))</formula>
    </cfRule>
    <cfRule type="expression" dxfId="20919" priority="27656">
      <formula>AND(ISNUMBER(K502),SEARCH("fercoq",$H502,1))</formula>
    </cfRule>
    <cfRule type="expression" dxfId="20918" priority="27657">
      <formula>AND(ISNUMBER(K502),SEARCH("soukane",$H502,1))</formula>
    </cfRule>
    <cfRule type="expression" dxfId="20917" priority="27658">
      <formula>AND(ISNUMBER(K502),SEARCH("segado",$H502,1))</formula>
    </cfRule>
    <cfRule type="expression" dxfId="20916" priority="27659">
      <formula>AND(ISNUMBER(K502),SEARCH("ravaut",$H502,1))</formula>
    </cfRule>
  </conditionalFormatting>
  <conditionalFormatting sqref="AW253">
    <cfRule type="expression" dxfId="20915" priority="194907">
      <formula>AND(ISNUMBER(AW253),SEARCH("busca",$H305,1))</formula>
    </cfRule>
    <cfRule type="expression" dxfId="20914" priority="194908">
      <formula>AND(ISNUMBER(AW253),SEARCH("herradi",$H305,1))</formula>
    </cfRule>
    <cfRule type="expression" dxfId="20913" priority="194909">
      <formula>AND(ISNUMBER(AW253),SEARCH("kern",$H305,1))</formula>
    </cfRule>
    <cfRule type="expression" dxfId="20912" priority="194910">
      <formula>AND(ISNUMBER(AW253),SEARCH("cros",$H305,1))</formula>
    </cfRule>
    <cfRule type="expression" dxfId="20911" priority="194911">
      <formula>AND(ISNUMBER(AW253),SEARCH("duhart",$H305,1))</formula>
    </cfRule>
    <cfRule type="expression" dxfId="20910" priority="194912">
      <formula>AND(ISNUMBER(AW253),SEARCH("busca",$H305,1))</formula>
    </cfRule>
    <cfRule type="expression" dxfId="20909" priority="194913">
      <formula>AND(ISNUMBER(AW253),SEARCH("hernandez",$H305,1))</formula>
    </cfRule>
    <cfRule type="expression" dxfId="20908" priority="194914">
      <formula>AND(ISNUMBER(AW253),SEARCH("diedler",$H305,1))</formula>
    </cfRule>
    <cfRule type="expression" dxfId="20907" priority="194915">
      <formula>AND(ISNUMBER(AW253),SEARCH("fauberteau",$H305,1))</formula>
    </cfRule>
    <cfRule type="expression" dxfId="20906" priority="194916">
      <formula>AND(ISNUMBER(AW253),SEARCH("roberdet",$H305,1))</formula>
    </cfRule>
    <cfRule type="expression" dxfId="20905" priority="194917">
      <formula>AND(ISNUMBER(AW253),SEARCH("guillemot",$H305,1))</formula>
    </cfRule>
    <cfRule type="expression" dxfId="20904" priority="194918">
      <formula>AND(ISNUMBER(AW253),SEARCH("galet",$H305,1))</formula>
    </cfRule>
    <cfRule type="expression" dxfId="20903" priority="194919">
      <formula>AND(ISNUMBER(AW253),SEARCH("ayad",$H305,1))</formula>
    </cfRule>
    <cfRule type="expression" dxfId="20902" priority="194920">
      <formula>AND(ISNUMBER(AW253),SEARCH("lavoillote",$H305,1))</formula>
    </cfRule>
    <cfRule type="expression" dxfId="20901" priority="194921">
      <formula>AND(ISNUMBER(AW253),SEARCH("fancelli",$H305,1))</formula>
    </cfRule>
    <cfRule type="expression" dxfId="20900" priority="194922">
      <formula>AND(ISNUMBER(AW253),SEARCH("morelle",$H305,1))</formula>
    </cfRule>
    <cfRule type="expression" dxfId="20899" priority="194923">
      <formula>AND(ISNUMBER(AW253),SEARCH("rendler",$H305,1))</formula>
    </cfRule>
    <cfRule type="expression" dxfId="20898" priority="194924">
      <formula>AND(ISNUMBER(AW253),SEARCH("palasi",$H305,1))</formula>
    </cfRule>
    <cfRule type="expression" dxfId="20897" priority="194925">
      <formula>AND(ISNUMBER(AW253),SEARCH("fercoq",$H305,1))</formula>
    </cfRule>
    <cfRule type="expression" dxfId="20896" priority="194926">
      <formula>AND(ISNUMBER(AW253),SEARCH("soukane",$H305,1))</formula>
    </cfRule>
    <cfRule type="expression" dxfId="20895" priority="194927">
      <formula>AND(ISNUMBER(AW253),SEARCH("segado",$H305,1))</formula>
    </cfRule>
    <cfRule type="expression" dxfId="20894" priority="194928">
      <formula>AND(ISNUMBER(AW253),SEARCH("ravaut",$H305,1))</formula>
    </cfRule>
  </conditionalFormatting>
  <conditionalFormatting sqref="AW253">
    <cfRule type="expression" dxfId="20893" priority="194965">
      <formula>AND(ISNUMBER(AW253),SEARCH("busca",$H305,1))</formula>
    </cfRule>
    <cfRule type="expression" dxfId="20892" priority="194966">
      <formula>AND(ISNUMBER(AW253),SEARCH("herradi",$H305,1))</formula>
    </cfRule>
    <cfRule type="expression" dxfId="20891" priority="194967">
      <formula>AND(ISNUMBER(AW253),SEARCH("kern",$H305,1))</formula>
    </cfRule>
    <cfRule type="expression" dxfId="20890" priority="194968">
      <formula>AND(ISNUMBER(AW253),SEARCH("cros",$H305,1))</formula>
    </cfRule>
    <cfRule type="expression" dxfId="20889" priority="194969">
      <formula>AND(ISNUMBER(AW253),SEARCH("duhart",$H305,1))</formula>
    </cfRule>
    <cfRule type="expression" dxfId="20888" priority="194970">
      <formula>AND(ISNUMBER(AW253),SEARCH("busca",$H305,1))</formula>
    </cfRule>
    <cfRule type="expression" dxfId="20887" priority="194971">
      <formula>AND(ISNUMBER(AW253),SEARCH("hernandez",$H305,1))</formula>
    </cfRule>
    <cfRule type="expression" dxfId="20886" priority="194972">
      <formula>AND(ISNUMBER(AW253),SEARCH("diedler",$H305,1))</formula>
    </cfRule>
    <cfRule type="expression" dxfId="20885" priority="194973">
      <formula>AND(ISNUMBER(AW253),SEARCH("fauberteau",$H305,1))</formula>
    </cfRule>
    <cfRule type="expression" dxfId="20884" priority="194974">
      <formula>AND(ISNUMBER(AW253),SEARCH("roberdet",$H305,1))</formula>
    </cfRule>
    <cfRule type="expression" dxfId="20883" priority="194975">
      <formula>AND(ISNUMBER(AW253),SEARCH("guillemot",$H305,1))</formula>
    </cfRule>
    <cfRule type="expression" dxfId="20882" priority="194976">
      <formula>AND(ISNUMBER(AW253),SEARCH("galet",$H305,1))</formula>
    </cfRule>
    <cfRule type="expression" dxfId="20881" priority="194977">
      <formula>AND(ISNUMBER(AW253),SEARCH("ayad",$H305,1))</formula>
    </cfRule>
    <cfRule type="expression" dxfId="20880" priority="194978">
      <formula>AND(ISNUMBER(AW253),SEARCH("lavoillote",$H305,1))</formula>
    </cfRule>
    <cfRule type="expression" dxfId="20879" priority="194979">
      <formula>AND(ISNUMBER(AW253),SEARCH("fancelli",$H305,1))</formula>
    </cfRule>
    <cfRule type="expression" dxfId="20878" priority="194980">
      <formula>AND(ISNUMBER(AW253),SEARCH("morelle",$H305,1))</formula>
    </cfRule>
    <cfRule type="expression" dxfId="20877" priority="194981">
      <formula>AND(ISNUMBER(AW253),SEARCH("rendler",$H305,1))</formula>
    </cfRule>
    <cfRule type="expression" dxfId="20876" priority="194982">
      <formula>AND(ISNUMBER(AW253),SEARCH("palasi",$H305,1))</formula>
    </cfRule>
    <cfRule type="expression" dxfId="20875" priority="194983">
      <formula>AND(ISNUMBER(AW253),SEARCH("fercoq",$H305,1))</formula>
    </cfRule>
    <cfRule type="expression" dxfId="20874" priority="194984">
      <formula>AND(ISNUMBER(AW253),SEARCH("soukane",$H305,1))</formula>
    </cfRule>
    <cfRule type="expression" dxfId="20873" priority="194985">
      <formula>AND(ISNUMBER(AW253),SEARCH("segado",$H305,1))</formula>
    </cfRule>
    <cfRule type="expression" dxfId="20872" priority="194986">
      <formula>AND(ISNUMBER(AW253),SEARCH("ravaut",$H305,1))</formula>
    </cfRule>
    <cfRule type="expression" dxfId="20871" priority="194987">
      <formula>AND(ISNUMBER(AW253),SEARCH("diedler",$H305,1))</formula>
    </cfRule>
    <cfRule type="expression" dxfId="20870" priority="194988">
      <formula>AND(ISNUMBER(AW253),SEARCH("roberdet",$H305,1))</formula>
    </cfRule>
    <cfRule type="expression" dxfId="20869" priority="194989">
      <formula>AND(ISNUMBER(AW253),SEARCH("guillemot",$H305,1))</formula>
    </cfRule>
    <cfRule type="expression" dxfId="20868" priority="194990">
      <formula>AND(ISNUMBER(AW253),SEARCH("galet",$H305,1))</formula>
    </cfRule>
    <cfRule type="expression" dxfId="20867" priority="194991">
      <formula>AND(ISNUMBER(AW253),SEARCH("ayad",$H305,1))</formula>
    </cfRule>
    <cfRule type="expression" dxfId="20866" priority="194992">
      <formula>AND(ISNUMBER(AW253),SEARCH("lavoillote",$H305,1))</formula>
    </cfRule>
    <cfRule type="expression" dxfId="20865" priority="194993">
      <formula>AND(ISNUMBER(AW253),SEARCH("fancelli",$H305,1))</formula>
    </cfRule>
    <cfRule type="expression" dxfId="20864" priority="194994">
      <formula>AND(ISNUMBER(AW253),SEARCH("morelle",$H305,1))</formula>
    </cfRule>
    <cfRule type="expression" dxfId="20863" priority="194995">
      <formula>AND(ISNUMBER(AW253),SEARCH("rendler",$H305,1))</formula>
    </cfRule>
    <cfRule type="expression" dxfId="20862" priority="194996">
      <formula>AND(ISNUMBER(AW253),SEARCH("palasi",$H305,1))</formula>
    </cfRule>
    <cfRule type="expression" dxfId="20861" priority="194997">
      <formula>AND(ISNUMBER(AW253),SEARCH("fercoq",$H305,1))</formula>
    </cfRule>
    <cfRule type="expression" dxfId="20860" priority="194998">
      <formula>AND(ISNUMBER(AW253),SEARCH("soukane",$H305,1))</formula>
    </cfRule>
    <cfRule type="expression" dxfId="20859" priority="194999">
      <formula>AND(ISNUMBER(AW253),SEARCH("segado",$H305,1))</formula>
    </cfRule>
    <cfRule type="expression" dxfId="20858" priority="195000">
      <formula>AND(ISNUMBER(AW253),SEARCH("ravaut",$H305,1))</formula>
    </cfRule>
  </conditionalFormatting>
  <conditionalFormatting sqref="AY286:BH286 AN291:BH291 AY290:AZ290 Y278:BH278 AH285:AV286 V278:W278 W280:W283 Y280:BH281 AX287:BH287 Y282:AV284 AX282:BH285 AH289:AM291 AH287:AJ287 AO287:AV287 AN289:AV289 AN290:AR290 BH290 AH292:BH293 AX289:BH289">
    <cfRule type="expression" dxfId="20857" priority="27588">
      <formula>AND(ISNUMBER(V278),SEARCH("busca",$H278,1))</formula>
    </cfRule>
    <cfRule type="expression" dxfId="20856" priority="27589">
      <formula>AND(ISNUMBER(V278),SEARCH("herradi",$H278,1))</formula>
    </cfRule>
    <cfRule type="expression" dxfId="20855" priority="27590">
      <formula>AND(ISNUMBER(V278),SEARCH("kern",$H278,1))</formula>
    </cfRule>
    <cfRule type="expression" dxfId="20854" priority="27591">
      <formula>AND(ISNUMBER(V278),SEARCH("cros",$H278,1))</formula>
    </cfRule>
    <cfRule type="expression" dxfId="20853" priority="27592">
      <formula>AND(ISNUMBER(V278),SEARCH("duhart",$H278,1))</formula>
    </cfRule>
    <cfRule type="expression" dxfId="20852" priority="27593">
      <formula>AND(ISNUMBER(V278),SEARCH("busca",$H278,1))</formula>
    </cfRule>
    <cfRule type="expression" dxfId="20851" priority="27594">
      <formula>AND(ISNUMBER(V278),SEARCH("hernandez",$H278,1))</formula>
    </cfRule>
    <cfRule type="expression" dxfId="20850" priority="27595">
      <formula>AND(ISNUMBER(V278),SEARCH("diedler",$H278,1))</formula>
    </cfRule>
    <cfRule type="expression" dxfId="20849" priority="27596">
      <formula>AND(ISNUMBER(V278),SEARCH("fauberteau",$H278,1))</formula>
    </cfRule>
    <cfRule type="expression" dxfId="20848" priority="27597">
      <formula>AND(ISNUMBER(V278),SEARCH("roberdet",$H278,1))</formula>
    </cfRule>
    <cfRule type="expression" dxfId="20847" priority="27598">
      <formula>AND(ISNUMBER(V278),SEARCH("guillemot",$H278,1))</formula>
    </cfRule>
    <cfRule type="expression" dxfId="20846" priority="27599">
      <formula>AND(ISNUMBER(V278),SEARCH("galet",$H278,1))</formula>
    </cfRule>
    <cfRule type="expression" dxfId="20845" priority="27600">
      <formula>AND(ISNUMBER(V278),SEARCH("ayad",$H278,1))</formula>
    </cfRule>
    <cfRule type="expression" dxfId="20844" priority="27601">
      <formula>AND(ISNUMBER(V278),SEARCH("lavoillote",$H278,1))</formula>
    </cfRule>
    <cfRule type="expression" dxfId="20843" priority="27602">
      <formula>AND(ISNUMBER(V278),SEARCH("fancelli",$H278,1))</formula>
    </cfRule>
    <cfRule type="expression" dxfId="20842" priority="27603">
      <formula>AND(ISNUMBER(V278),SEARCH("morelle",$H278,1))</formula>
    </cfRule>
    <cfRule type="expression" dxfId="20841" priority="27604">
      <formula>AND(ISNUMBER(V278),SEARCH("rendler",$H278,1))</formula>
    </cfRule>
    <cfRule type="expression" dxfId="20840" priority="27605">
      <formula>AND(ISNUMBER(V278),SEARCH("palasi",$H278,1))</formula>
    </cfRule>
    <cfRule type="expression" dxfId="20839" priority="27606">
      <formula>AND(ISNUMBER(V278),SEARCH("fercoq",$H278,1))</formula>
    </cfRule>
    <cfRule type="expression" dxfId="20838" priority="27607">
      <formula>AND(ISNUMBER(V278),SEARCH("soukane",$H278,1))</formula>
    </cfRule>
    <cfRule type="expression" dxfId="20837" priority="27608">
      <formula>AND(ISNUMBER(V278),SEARCH("segado",$H278,1))</formula>
    </cfRule>
    <cfRule type="expression" dxfId="20836" priority="27609">
      <formula>AND(ISNUMBER(V278),SEARCH("ravaut",$H278,1))</formula>
    </cfRule>
    <cfRule type="expression" dxfId="20835" priority="27610">
      <formula>AND(ISNUMBER(V278),SEARCH("diedler",$H278,1))</formula>
    </cfRule>
    <cfRule type="expression" dxfId="20834" priority="27611">
      <formula>AND(ISNUMBER(V278),SEARCH("roberdet",$H278,1))</formula>
    </cfRule>
    <cfRule type="expression" dxfId="20833" priority="27612">
      <formula>AND(ISNUMBER(V278),SEARCH("guillemot",$H278,1))</formula>
    </cfRule>
    <cfRule type="expression" dxfId="20832" priority="27613">
      <formula>AND(ISNUMBER(V278),SEARCH("galet",$H278,1))</formula>
    </cfRule>
    <cfRule type="expression" dxfId="20831" priority="27614">
      <formula>AND(ISNUMBER(V278),SEARCH("ayad",$H278,1))</formula>
    </cfRule>
    <cfRule type="expression" dxfId="20830" priority="27615">
      <formula>AND(ISNUMBER(V278),SEARCH("lavoillote",$H278,1))</formula>
    </cfRule>
    <cfRule type="expression" dxfId="20829" priority="27616">
      <formula>AND(ISNUMBER(V278),SEARCH("fancelli",$H278,1))</formula>
    </cfRule>
    <cfRule type="expression" dxfId="20828" priority="27617">
      <formula>AND(ISNUMBER(V278),SEARCH("morelle",$H278,1))</formula>
    </cfRule>
    <cfRule type="expression" dxfId="20827" priority="27618">
      <formula>AND(ISNUMBER(V278),SEARCH("rendler",$H278,1))</formula>
    </cfRule>
    <cfRule type="expression" dxfId="20826" priority="27619">
      <formula>AND(ISNUMBER(V278),SEARCH("palasi",$H278,1))</formula>
    </cfRule>
    <cfRule type="expression" dxfId="20825" priority="27620">
      <formula>AND(ISNUMBER(V278),SEARCH("fercoq",$H278,1))</formula>
    </cfRule>
    <cfRule type="expression" dxfId="20824" priority="27621">
      <formula>AND(ISNUMBER(V278),SEARCH("soukane",$H278,1))</formula>
    </cfRule>
    <cfRule type="expression" dxfId="20823" priority="27622">
      <formula>AND(ISNUMBER(V278),SEARCH("segado",$H278,1))</formula>
    </cfRule>
    <cfRule type="expression" dxfId="20822" priority="27623">
      <formula>AND(ISNUMBER(V278),SEARCH("ravaut",$H278,1))</formula>
    </cfRule>
  </conditionalFormatting>
  <conditionalFormatting sqref="AO284">
    <cfRule type="expression" dxfId="20821" priority="27552">
      <formula>AND(ISNUMBER(AO284),SEARCH("busca",$H284,1))</formula>
    </cfRule>
    <cfRule type="expression" dxfId="20820" priority="27553">
      <formula>AND(ISNUMBER(AO284),SEARCH("herradi",$H284,1))</formula>
    </cfRule>
    <cfRule type="expression" dxfId="20819" priority="27554">
      <formula>AND(ISNUMBER(AO284),SEARCH("kern",$H284,1))</formula>
    </cfRule>
    <cfRule type="expression" dxfId="20818" priority="27555">
      <formula>AND(ISNUMBER(AO284),SEARCH("cros",$H284,1))</formula>
    </cfRule>
    <cfRule type="expression" dxfId="20817" priority="27556">
      <formula>AND(ISNUMBER(AO284),SEARCH("duhart",$H284,1))</formula>
    </cfRule>
    <cfRule type="expression" dxfId="20816" priority="27557">
      <formula>AND(ISNUMBER(AO284),SEARCH("busca",$H284,1))</formula>
    </cfRule>
    <cfRule type="expression" dxfId="20815" priority="27558">
      <formula>AND(ISNUMBER(AO284),SEARCH("hernandez",$H284,1))</formula>
    </cfRule>
    <cfRule type="expression" dxfId="20814" priority="27559">
      <formula>AND(ISNUMBER(AO284),SEARCH("diedler",$H284,1))</formula>
    </cfRule>
    <cfRule type="expression" dxfId="20813" priority="27560">
      <formula>AND(ISNUMBER(AO284),SEARCH("fauberteau",$H284,1))</formula>
    </cfRule>
    <cfRule type="expression" dxfId="20812" priority="27561">
      <formula>AND(ISNUMBER(AO284),SEARCH("roberdet",$H284,1))</formula>
    </cfRule>
    <cfRule type="expression" dxfId="20811" priority="27562">
      <formula>AND(ISNUMBER(AO284),SEARCH("guillemot",$H284,1))</formula>
    </cfRule>
    <cfRule type="expression" dxfId="20810" priority="27563">
      <formula>AND(ISNUMBER(AO284),SEARCH("galet",$H284,1))</formula>
    </cfRule>
    <cfRule type="expression" dxfId="20809" priority="27564">
      <formula>AND(ISNUMBER(AO284),SEARCH("ayad",$H284,1))</formula>
    </cfRule>
    <cfRule type="expression" dxfId="20808" priority="27565">
      <formula>AND(ISNUMBER(AO284),SEARCH("lavoillote",$H284,1))</formula>
    </cfRule>
    <cfRule type="expression" dxfId="20807" priority="27566">
      <formula>AND(ISNUMBER(AO284),SEARCH("fancelli",$H284,1))</formula>
    </cfRule>
    <cfRule type="expression" dxfId="20806" priority="27567">
      <formula>AND(ISNUMBER(AO284),SEARCH("morelle",$H284,1))</formula>
    </cfRule>
    <cfRule type="expression" dxfId="20805" priority="27568">
      <formula>AND(ISNUMBER(AO284),SEARCH("rendler",$H284,1))</formula>
    </cfRule>
    <cfRule type="expression" dxfId="20804" priority="27569">
      <formula>AND(ISNUMBER(AO284),SEARCH("palasi",$H284,1))</formula>
    </cfRule>
    <cfRule type="expression" dxfId="20803" priority="27570">
      <formula>AND(ISNUMBER(AO284),SEARCH("fercoq",$H284,1))</formula>
    </cfRule>
    <cfRule type="expression" dxfId="20802" priority="27571">
      <formula>AND(ISNUMBER(AO284),SEARCH("soukane",$H284,1))</formula>
    </cfRule>
    <cfRule type="expression" dxfId="20801" priority="27572">
      <formula>AND(ISNUMBER(AO284),SEARCH("segado",$H284,1))</formula>
    </cfRule>
    <cfRule type="expression" dxfId="20800" priority="27573">
      <formula>AND(ISNUMBER(AO284),SEARCH("ravaut",$H284,1))</formula>
    </cfRule>
    <cfRule type="expression" dxfId="20799" priority="27574">
      <formula>AND(ISNUMBER(AO284),SEARCH("diedler",$H284,1))</formula>
    </cfRule>
    <cfRule type="expression" dxfId="20798" priority="27575">
      <formula>AND(ISNUMBER(AO284),SEARCH("roberdet",$H284,1))</formula>
    </cfRule>
    <cfRule type="expression" dxfId="20797" priority="27576">
      <formula>AND(ISNUMBER(AO284),SEARCH("guillemot",$H284,1))</formula>
    </cfRule>
    <cfRule type="expression" dxfId="20796" priority="27577">
      <formula>AND(ISNUMBER(AO284),SEARCH("galet",$H284,1))</formula>
    </cfRule>
    <cfRule type="expression" dxfId="20795" priority="27578">
      <formula>AND(ISNUMBER(AO284),SEARCH("ayad",$H284,1))</formula>
    </cfRule>
    <cfRule type="expression" dxfId="20794" priority="27579">
      <formula>AND(ISNUMBER(AO284),SEARCH("lavoillote",$H284,1))</formula>
    </cfRule>
    <cfRule type="expression" dxfId="20793" priority="27580">
      <formula>AND(ISNUMBER(AO284),SEARCH("fancelli",$H284,1))</formula>
    </cfRule>
    <cfRule type="expression" dxfId="20792" priority="27581">
      <formula>AND(ISNUMBER(AO284),SEARCH("morelle",$H284,1))</formula>
    </cfRule>
    <cfRule type="expression" dxfId="20791" priority="27582">
      <formula>AND(ISNUMBER(AO284),SEARCH("rendler",$H284,1))</formula>
    </cfRule>
    <cfRule type="expression" dxfId="20790" priority="27583">
      <formula>AND(ISNUMBER(AO284),SEARCH("palasi",$H284,1))</formula>
    </cfRule>
    <cfRule type="expression" dxfId="20789" priority="27584">
      <formula>AND(ISNUMBER(AO284),SEARCH("fercoq",$H284,1))</formula>
    </cfRule>
    <cfRule type="expression" dxfId="20788" priority="27585">
      <formula>AND(ISNUMBER(AO284),SEARCH("soukane",$H284,1))</formula>
    </cfRule>
    <cfRule type="expression" dxfId="20787" priority="27586">
      <formula>AND(ISNUMBER(AO284),SEARCH("segado",$H284,1))</formula>
    </cfRule>
    <cfRule type="expression" dxfId="20786" priority="27587">
      <formula>AND(ISNUMBER(AO284),SEARCH("ravaut",$H284,1))</formula>
    </cfRule>
  </conditionalFormatting>
  <conditionalFormatting sqref="AM281:AM284">
    <cfRule type="expression" dxfId="20785" priority="27444">
      <formula>AND(ISNUMBER(AM281),SEARCH("busca",$H281,1))</formula>
    </cfRule>
    <cfRule type="expression" dxfId="20784" priority="27445">
      <formula>AND(ISNUMBER(AM281),SEARCH("herradi",$H281,1))</formula>
    </cfRule>
    <cfRule type="expression" dxfId="20783" priority="27446">
      <formula>AND(ISNUMBER(AM281),SEARCH("kern",$H281,1))</formula>
    </cfRule>
    <cfRule type="expression" dxfId="20782" priority="27447">
      <formula>AND(ISNUMBER(AM281),SEARCH("cros",$H281,1))</formula>
    </cfRule>
    <cfRule type="expression" dxfId="20781" priority="27448">
      <formula>AND(ISNUMBER(AM281),SEARCH("duhart",$H281,1))</formula>
    </cfRule>
    <cfRule type="expression" dxfId="20780" priority="27449">
      <formula>AND(ISNUMBER(AM281),SEARCH("busca",$H281,1))</formula>
    </cfRule>
    <cfRule type="expression" dxfId="20779" priority="27450">
      <formula>AND(ISNUMBER(AM281),SEARCH("hernandez",$H281,1))</formula>
    </cfRule>
    <cfRule type="expression" dxfId="20778" priority="27451">
      <formula>AND(ISNUMBER(AM281),SEARCH("diedler",$H281,1))</formula>
    </cfRule>
    <cfRule type="expression" dxfId="20777" priority="27452">
      <formula>AND(ISNUMBER(AM281),SEARCH("fauberteau",$H281,1))</formula>
    </cfRule>
    <cfRule type="expression" dxfId="20776" priority="27453">
      <formula>AND(ISNUMBER(AM281),SEARCH("roberdet",$H281,1))</formula>
    </cfRule>
    <cfRule type="expression" dxfId="20775" priority="27454">
      <formula>AND(ISNUMBER(AM281),SEARCH("guillemot",$H281,1))</formula>
    </cfRule>
    <cfRule type="expression" dxfId="20774" priority="27455">
      <formula>AND(ISNUMBER(AM281),SEARCH("galet",$H281,1))</formula>
    </cfRule>
    <cfRule type="expression" dxfId="20773" priority="27456">
      <formula>AND(ISNUMBER(AM281),SEARCH("ayad",$H281,1))</formula>
    </cfRule>
    <cfRule type="expression" dxfId="20772" priority="27457">
      <formula>AND(ISNUMBER(AM281),SEARCH("lavoillote",$H281,1))</formula>
    </cfRule>
    <cfRule type="expression" dxfId="20771" priority="27458">
      <formula>AND(ISNUMBER(AM281),SEARCH("fancelli",$H281,1))</formula>
    </cfRule>
    <cfRule type="expression" dxfId="20770" priority="27459">
      <formula>AND(ISNUMBER(AM281),SEARCH("morelle",$H281,1))</formula>
    </cfRule>
    <cfRule type="expression" dxfId="20769" priority="27460">
      <formula>AND(ISNUMBER(AM281),SEARCH("rendler",$H281,1))</formula>
    </cfRule>
    <cfRule type="expression" dxfId="20768" priority="27461">
      <formula>AND(ISNUMBER(AM281),SEARCH("palasi",$H281,1))</formula>
    </cfRule>
    <cfRule type="expression" dxfId="20767" priority="27462">
      <formula>AND(ISNUMBER(AM281),SEARCH("fercoq",$H281,1))</formula>
    </cfRule>
    <cfRule type="expression" dxfId="20766" priority="27463">
      <formula>AND(ISNUMBER(AM281),SEARCH("soukane",$H281,1))</formula>
    </cfRule>
    <cfRule type="expression" dxfId="20765" priority="27464">
      <formula>AND(ISNUMBER(AM281),SEARCH("segado",$H281,1))</formula>
    </cfRule>
    <cfRule type="expression" dxfId="20764" priority="27465">
      <formula>AND(ISNUMBER(AM281),SEARCH("ravaut",$H281,1))</formula>
    </cfRule>
    <cfRule type="expression" dxfId="20763" priority="27466">
      <formula>AND(ISNUMBER(AM281),SEARCH("diedler",$H281,1))</formula>
    </cfRule>
    <cfRule type="expression" dxfId="20762" priority="27467">
      <formula>AND(ISNUMBER(AM281),SEARCH("roberdet",$H281,1))</formula>
    </cfRule>
    <cfRule type="expression" dxfId="20761" priority="27468">
      <formula>AND(ISNUMBER(AM281),SEARCH("guillemot",$H281,1))</formula>
    </cfRule>
    <cfRule type="expression" dxfId="20760" priority="27469">
      <formula>AND(ISNUMBER(AM281),SEARCH("galet",$H281,1))</formula>
    </cfRule>
    <cfRule type="expression" dxfId="20759" priority="27470">
      <formula>AND(ISNUMBER(AM281),SEARCH("ayad",$H281,1))</formula>
    </cfRule>
    <cfRule type="expression" dxfId="20758" priority="27471">
      <formula>AND(ISNUMBER(AM281),SEARCH("lavoillote",$H281,1))</formula>
    </cfRule>
    <cfRule type="expression" dxfId="20757" priority="27472">
      <formula>AND(ISNUMBER(AM281),SEARCH("fancelli",$H281,1))</formula>
    </cfRule>
    <cfRule type="expression" dxfId="20756" priority="27473">
      <formula>AND(ISNUMBER(AM281),SEARCH("morelle",$H281,1))</formula>
    </cfRule>
    <cfRule type="expression" dxfId="20755" priority="27474">
      <formula>AND(ISNUMBER(AM281),SEARCH("rendler",$H281,1))</formula>
    </cfRule>
    <cfRule type="expression" dxfId="20754" priority="27475">
      <formula>AND(ISNUMBER(AM281),SEARCH("palasi",$H281,1))</formula>
    </cfRule>
    <cfRule type="expression" dxfId="20753" priority="27476">
      <formula>AND(ISNUMBER(AM281),SEARCH("fercoq",$H281,1))</formula>
    </cfRule>
    <cfRule type="expression" dxfId="20752" priority="27477">
      <formula>AND(ISNUMBER(AM281),SEARCH("soukane",$H281,1))</formula>
    </cfRule>
    <cfRule type="expression" dxfId="20751" priority="27478">
      <formula>AND(ISNUMBER(AM281),SEARCH("segado",$H281,1))</formula>
    </cfRule>
    <cfRule type="expression" dxfId="20750" priority="27479">
      <formula>AND(ISNUMBER(AM281),SEARCH("ravaut",$H281,1))</formula>
    </cfRule>
  </conditionalFormatting>
  <conditionalFormatting sqref="AO281:AO284">
    <cfRule type="expression" dxfId="20749" priority="27300">
      <formula>AND(ISNUMBER(AO281),SEARCH("busca",$H281,1))</formula>
    </cfRule>
    <cfRule type="expression" dxfId="20748" priority="27301">
      <formula>AND(ISNUMBER(AO281),SEARCH("herradi",$H281,1))</formula>
    </cfRule>
    <cfRule type="expression" dxfId="20747" priority="27302">
      <formula>AND(ISNUMBER(AO281),SEARCH("kern",$H281,1))</formula>
    </cfRule>
    <cfRule type="expression" dxfId="20746" priority="27303">
      <formula>AND(ISNUMBER(AO281),SEARCH("cros",$H281,1))</formula>
    </cfRule>
    <cfRule type="expression" dxfId="20745" priority="27304">
      <formula>AND(ISNUMBER(AO281),SEARCH("duhart",$H281,1))</formula>
    </cfRule>
    <cfRule type="expression" dxfId="20744" priority="27305">
      <formula>AND(ISNUMBER(AO281),SEARCH("busca",$H281,1))</formula>
    </cfRule>
    <cfRule type="expression" dxfId="20743" priority="27306">
      <formula>AND(ISNUMBER(AO281),SEARCH("hernandez",$H281,1))</formula>
    </cfRule>
    <cfRule type="expression" dxfId="20742" priority="27307">
      <formula>AND(ISNUMBER(AO281),SEARCH("diedler",$H281,1))</formula>
    </cfRule>
    <cfRule type="expression" dxfId="20741" priority="27308">
      <formula>AND(ISNUMBER(AO281),SEARCH("fauberteau",$H281,1))</formula>
    </cfRule>
    <cfRule type="expression" dxfId="20740" priority="27309">
      <formula>AND(ISNUMBER(AO281),SEARCH("roberdet",$H281,1))</formula>
    </cfRule>
    <cfRule type="expression" dxfId="20739" priority="27310">
      <formula>AND(ISNUMBER(AO281),SEARCH("guillemot",$H281,1))</formula>
    </cfRule>
    <cfRule type="expression" dxfId="20738" priority="27311">
      <formula>AND(ISNUMBER(AO281),SEARCH("galet",$H281,1))</formula>
    </cfRule>
    <cfRule type="expression" dxfId="20737" priority="27312">
      <formula>AND(ISNUMBER(AO281),SEARCH("ayad",$H281,1))</formula>
    </cfRule>
    <cfRule type="expression" dxfId="20736" priority="27313">
      <formula>AND(ISNUMBER(AO281),SEARCH("lavoillote",$H281,1))</formula>
    </cfRule>
    <cfRule type="expression" dxfId="20735" priority="27314">
      <formula>AND(ISNUMBER(AO281),SEARCH("fancelli",$H281,1))</formula>
    </cfRule>
    <cfRule type="expression" dxfId="20734" priority="27315">
      <formula>AND(ISNUMBER(AO281),SEARCH("morelle",$H281,1))</formula>
    </cfRule>
    <cfRule type="expression" dxfId="20733" priority="27316">
      <formula>AND(ISNUMBER(AO281),SEARCH("rendler",$H281,1))</formula>
    </cfRule>
    <cfRule type="expression" dxfId="20732" priority="27317">
      <formula>AND(ISNUMBER(AO281),SEARCH("palasi",$H281,1))</formula>
    </cfRule>
    <cfRule type="expression" dxfId="20731" priority="27318">
      <formula>AND(ISNUMBER(AO281),SEARCH("fercoq",$H281,1))</formula>
    </cfRule>
    <cfRule type="expression" dxfId="20730" priority="27319">
      <formula>AND(ISNUMBER(AO281),SEARCH("soukane",$H281,1))</formula>
    </cfRule>
    <cfRule type="expression" dxfId="20729" priority="27320">
      <formula>AND(ISNUMBER(AO281),SEARCH("segado",$H281,1))</formula>
    </cfRule>
    <cfRule type="expression" dxfId="20728" priority="27321">
      <formula>AND(ISNUMBER(AO281),SEARCH("ravaut",$H281,1))</formula>
    </cfRule>
    <cfRule type="expression" dxfId="20727" priority="27322">
      <formula>AND(ISNUMBER(AO281),SEARCH("diedler",$H281,1))</formula>
    </cfRule>
    <cfRule type="expression" dxfId="20726" priority="27323">
      <formula>AND(ISNUMBER(AO281),SEARCH("roberdet",$H281,1))</formula>
    </cfRule>
    <cfRule type="expression" dxfId="20725" priority="27324">
      <formula>AND(ISNUMBER(AO281),SEARCH("guillemot",$H281,1))</formula>
    </cfRule>
    <cfRule type="expression" dxfId="20724" priority="27325">
      <formula>AND(ISNUMBER(AO281),SEARCH("galet",$H281,1))</formula>
    </cfRule>
    <cfRule type="expression" dxfId="20723" priority="27326">
      <formula>AND(ISNUMBER(AO281),SEARCH("ayad",$H281,1))</formula>
    </cfRule>
    <cfRule type="expression" dxfId="20722" priority="27327">
      <formula>AND(ISNUMBER(AO281),SEARCH("lavoillote",$H281,1))</formula>
    </cfRule>
    <cfRule type="expression" dxfId="20721" priority="27328">
      <formula>AND(ISNUMBER(AO281),SEARCH("fancelli",$H281,1))</formula>
    </cfRule>
    <cfRule type="expression" dxfId="20720" priority="27329">
      <formula>AND(ISNUMBER(AO281),SEARCH("morelle",$H281,1))</formula>
    </cfRule>
    <cfRule type="expression" dxfId="20719" priority="27330">
      <formula>AND(ISNUMBER(AO281),SEARCH("rendler",$H281,1))</formula>
    </cfRule>
    <cfRule type="expression" dxfId="20718" priority="27331">
      <formula>AND(ISNUMBER(AO281),SEARCH("palasi",$H281,1))</formula>
    </cfRule>
    <cfRule type="expression" dxfId="20717" priority="27332">
      <formula>AND(ISNUMBER(AO281),SEARCH("fercoq",$H281,1))</formula>
    </cfRule>
    <cfRule type="expression" dxfId="20716" priority="27333">
      <formula>AND(ISNUMBER(AO281),SEARCH("soukane",$H281,1))</formula>
    </cfRule>
    <cfRule type="expression" dxfId="20715" priority="27334">
      <formula>AND(ISNUMBER(AO281),SEARCH("segado",$H281,1))</formula>
    </cfRule>
    <cfRule type="expression" dxfId="20714" priority="27335">
      <formula>AND(ISNUMBER(AO281),SEARCH("ravaut",$H281,1))</formula>
    </cfRule>
  </conditionalFormatting>
  <conditionalFormatting sqref="AS290">
    <cfRule type="expression" dxfId="20713" priority="27242">
      <formula>AND(ISNUMBER(AS290),SEARCH("busca",$H290,1))</formula>
    </cfRule>
    <cfRule type="expression" dxfId="20712" priority="27243">
      <formula>AND(ISNUMBER(AS290),SEARCH("herradi",$H290,1))</formula>
    </cfRule>
    <cfRule type="expression" dxfId="20711" priority="27244">
      <formula>AND(ISNUMBER(AS290),SEARCH("kern",$H290,1))</formula>
    </cfRule>
    <cfRule type="expression" dxfId="20710" priority="27245">
      <formula>AND(ISNUMBER(AS290),SEARCH("cros",$H290,1))</formula>
    </cfRule>
    <cfRule type="expression" dxfId="20709" priority="27246">
      <formula>AND(ISNUMBER(AS290),SEARCH("duhart",$H290,1))</formula>
    </cfRule>
    <cfRule type="expression" dxfId="20708" priority="27247">
      <formula>AND(ISNUMBER(AS290),SEARCH("busca",$H290,1))</formula>
    </cfRule>
    <cfRule type="expression" dxfId="20707" priority="27248">
      <formula>AND(ISNUMBER(AS290),SEARCH("hernandez",$H290,1))</formula>
    </cfRule>
    <cfRule type="expression" dxfId="20706" priority="27249">
      <formula>AND(ISNUMBER(AS290),SEARCH("diedler",$H290,1))</formula>
    </cfRule>
    <cfRule type="expression" dxfId="20705" priority="27250">
      <formula>AND(ISNUMBER(AS290),SEARCH("fauberteau",$H290,1))</formula>
    </cfRule>
    <cfRule type="expression" dxfId="20704" priority="27251">
      <formula>AND(ISNUMBER(AS290),SEARCH("roberdet",$H290,1))</formula>
    </cfRule>
    <cfRule type="expression" dxfId="20703" priority="27252">
      <formula>AND(ISNUMBER(AS290),SEARCH("guillemot",$H290,1))</formula>
    </cfRule>
    <cfRule type="expression" dxfId="20702" priority="27253">
      <formula>AND(ISNUMBER(AS290),SEARCH("galet",$H290,1))</formula>
    </cfRule>
    <cfRule type="expression" dxfId="20701" priority="27254">
      <formula>AND(ISNUMBER(AS290),SEARCH("ayad",$H290,1))</formula>
    </cfRule>
    <cfRule type="expression" dxfId="20700" priority="27255">
      <formula>AND(ISNUMBER(AS290),SEARCH("lavoillote",$H290,1))</formula>
    </cfRule>
    <cfRule type="expression" dxfId="20699" priority="27256">
      <formula>AND(ISNUMBER(AS290),SEARCH("fancelli",$H290,1))</formula>
    </cfRule>
    <cfRule type="expression" dxfId="20698" priority="27257">
      <formula>AND(ISNUMBER(AS290),SEARCH("morelle",$H290,1))</formula>
    </cfRule>
    <cfRule type="expression" dxfId="20697" priority="27258">
      <formula>AND(ISNUMBER(AS290),SEARCH("rendler",$H290,1))</formula>
    </cfRule>
    <cfRule type="expression" dxfId="20696" priority="27259">
      <formula>AND(ISNUMBER(AS290),SEARCH("palasi",$H290,1))</formula>
    </cfRule>
    <cfRule type="expression" dxfId="20695" priority="27260">
      <formula>AND(ISNUMBER(AS290),SEARCH("fercoq",$H290,1))</formula>
    </cfRule>
    <cfRule type="expression" dxfId="20694" priority="27261">
      <formula>AND(ISNUMBER(AS290),SEARCH("soukane",$H290,1))</formula>
    </cfRule>
    <cfRule type="expression" dxfId="20693" priority="27262">
      <formula>AND(ISNUMBER(AS290),SEARCH("segado",$H290,1))</formula>
    </cfRule>
    <cfRule type="expression" dxfId="20692" priority="27263">
      <formula>AND(ISNUMBER(AS290),SEARCH("ravaut",$H290,1))</formula>
    </cfRule>
  </conditionalFormatting>
  <conditionalFormatting sqref="BA290">
    <cfRule type="expression" dxfId="20691" priority="27220">
      <formula>AND(ISNUMBER(BA290),SEARCH("busca",$H290,1))</formula>
    </cfRule>
    <cfRule type="expression" dxfId="20690" priority="27221">
      <formula>AND(ISNUMBER(BA290),SEARCH("herradi",$H290,1))</formula>
    </cfRule>
    <cfRule type="expression" dxfId="20689" priority="27222">
      <formula>AND(ISNUMBER(BA290),SEARCH("kern",$H290,1))</formula>
    </cfRule>
    <cfRule type="expression" dxfId="20688" priority="27223">
      <formula>AND(ISNUMBER(BA290),SEARCH("cros",$H290,1))</formula>
    </cfRule>
    <cfRule type="expression" dxfId="20687" priority="27224">
      <formula>AND(ISNUMBER(BA290),SEARCH("duhart",$H290,1))</formula>
    </cfRule>
    <cfRule type="expression" dxfId="20686" priority="27225">
      <formula>AND(ISNUMBER(BA290),SEARCH("busca",$H290,1))</formula>
    </cfRule>
    <cfRule type="expression" dxfId="20685" priority="27226">
      <formula>AND(ISNUMBER(BA290),SEARCH("hernandez",$H290,1))</formula>
    </cfRule>
    <cfRule type="expression" dxfId="20684" priority="27227">
      <formula>AND(ISNUMBER(BA290),SEARCH("diedler",$H290,1))</formula>
    </cfRule>
    <cfRule type="expression" dxfId="20683" priority="27228">
      <formula>AND(ISNUMBER(BA290),SEARCH("fauberteau",$H290,1))</formula>
    </cfRule>
    <cfRule type="expression" dxfId="20682" priority="27229">
      <formula>AND(ISNUMBER(BA290),SEARCH("roberdet",$H290,1))</formula>
    </cfRule>
    <cfRule type="expression" dxfId="20681" priority="27230">
      <formula>AND(ISNUMBER(BA290),SEARCH("guillemot",$H290,1))</formula>
    </cfRule>
    <cfRule type="expression" dxfId="20680" priority="27231">
      <formula>AND(ISNUMBER(BA290),SEARCH("galet",$H290,1))</formula>
    </cfRule>
    <cfRule type="expression" dxfId="20679" priority="27232">
      <formula>AND(ISNUMBER(BA290),SEARCH("ayad",$H290,1))</formula>
    </cfRule>
    <cfRule type="expression" dxfId="20678" priority="27233">
      <formula>AND(ISNUMBER(BA290),SEARCH("lavoillote",$H290,1))</formula>
    </cfRule>
    <cfRule type="expression" dxfId="20677" priority="27234">
      <formula>AND(ISNUMBER(BA290),SEARCH("fancelli",$H290,1))</formula>
    </cfRule>
    <cfRule type="expression" dxfId="20676" priority="27235">
      <formula>AND(ISNUMBER(BA290),SEARCH("morelle",$H290,1))</formula>
    </cfRule>
    <cfRule type="expression" dxfId="20675" priority="27236">
      <formula>AND(ISNUMBER(BA290),SEARCH("rendler",$H290,1))</formula>
    </cfRule>
    <cfRule type="expression" dxfId="20674" priority="27237">
      <formula>AND(ISNUMBER(BA290),SEARCH("palasi",$H290,1))</formula>
    </cfRule>
    <cfRule type="expression" dxfId="20673" priority="27238">
      <formula>AND(ISNUMBER(BA290),SEARCH("fercoq",$H290,1))</formula>
    </cfRule>
    <cfRule type="expression" dxfId="20672" priority="27239">
      <formula>AND(ISNUMBER(BA290),SEARCH("soukane",$H290,1))</formula>
    </cfRule>
    <cfRule type="expression" dxfId="20671" priority="27240">
      <formula>AND(ISNUMBER(BA290),SEARCH("segado",$H290,1))</formula>
    </cfRule>
    <cfRule type="expression" dxfId="20670" priority="27241">
      <formula>AND(ISNUMBER(BA290),SEARCH("ravaut",$H290,1))</formula>
    </cfRule>
  </conditionalFormatting>
  <conditionalFormatting sqref="BH290">
    <cfRule type="expression" dxfId="20669" priority="27198">
      <formula>AND(ISNUMBER(BH290),SEARCH("busca",$H290,1))</formula>
    </cfRule>
    <cfRule type="expression" dxfId="20668" priority="27199">
      <formula>AND(ISNUMBER(BH290),SEARCH("herradi",$H290,1))</formula>
    </cfRule>
    <cfRule type="expression" dxfId="20667" priority="27200">
      <formula>AND(ISNUMBER(BH290),SEARCH("kern",$H290,1))</formula>
    </cfRule>
    <cfRule type="expression" dxfId="20666" priority="27201">
      <formula>AND(ISNUMBER(BH290),SEARCH("cros",$H290,1))</formula>
    </cfRule>
    <cfRule type="expression" dxfId="20665" priority="27202">
      <formula>AND(ISNUMBER(BH290),SEARCH("duhart",$H290,1))</formula>
    </cfRule>
    <cfRule type="expression" dxfId="20664" priority="27203">
      <formula>AND(ISNUMBER(BH290),SEARCH("busca",$H290,1))</formula>
    </cfRule>
    <cfRule type="expression" dxfId="20663" priority="27204">
      <formula>AND(ISNUMBER(BH290),SEARCH("hernandez",$H290,1))</formula>
    </cfRule>
    <cfRule type="expression" dxfId="20662" priority="27205">
      <formula>AND(ISNUMBER(BH290),SEARCH("diedler",$H290,1))</formula>
    </cfRule>
    <cfRule type="expression" dxfId="20661" priority="27206">
      <formula>AND(ISNUMBER(BH290),SEARCH("fauberteau",$H290,1))</formula>
    </cfRule>
    <cfRule type="expression" dxfId="20660" priority="27207">
      <formula>AND(ISNUMBER(BH290),SEARCH("roberdet",$H290,1))</formula>
    </cfRule>
    <cfRule type="expression" dxfId="20659" priority="27208">
      <formula>AND(ISNUMBER(BH290),SEARCH("guillemot",$H290,1))</formula>
    </cfRule>
    <cfRule type="expression" dxfId="20658" priority="27209">
      <formula>AND(ISNUMBER(BH290),SEARCH("galet",$H290,1))</formula>
    </cfRule>
    <cfRule type="expression" dxfId="20657" priority="27210">
      <formula>AND(ISNUMBER(BH290),SEARCH("ayad",$H290,1))</formula>
    </cfRule>
    <cfRule type="expression" dxfId="20656" priority="27211">
      <formula>AND(ISNUMBER(BH290),SEARCH("lavoillote",$H290,1))</formula>
    </cfRule>
    <cfRule type="expression" dxfId="20655" priority="27212">
      <formula>AND(ISNUMBER(BH290),SEARCH("fancelli",$H290,1))</formula>
    </cfRule>
    <cfRule type="expression" dxfId="20654" priority="27213">
      <formula>AND(ISNUMBER(BH290),SEARCH("morelle",$H290,1))</formula>
    </cfRule>
    <cfRule type="expression" dxfId="20653" priority="27214">
      <formula>AND(ISNUMBER(BH290),SEARCH("rendler",$H290,1))</formula>
    </cfRule>
    <cfRule type="expression" dxfId="20652" priority="27215">
      <formula>AND(ISNUMBER(BH290),SEARCH("palasi",$H290,1))</formula>
    </cfRule>
    <cfRule type="expression" dxfId="20651" priority="27216">
      <formula>AND(ISNUMBER(BH290),SEARCH("fercoq",$H290,1))</formula>
    </cfRule>
    <cfRule type="expression" dxfId="20650" priority="27217">
      <formula>AND(ISNUMBER(BH290),SEARCH("soukane",$H290,1))</formula>
    </cfRule>
    <cfRule type="expression" dxfId="20649" priority="27218">
      <formula>AND(ISNUMBER(BH290),SEARCH("segado",$H290,1))</formula>
    </cfRule>
    <cfRule type="expression" dxfId="20648" priority="27219">
      <formula>AND(ISNUMBER(BH290),SEARCH("ravaut",$H290,1))</formula>
    </cfRule>
  </conditionalFormatting>
  <conditionalFormatting sqref="AP284">
    <cfRule type="expression" dxfId="20647" priority="27162">
      <formula>AND(ISNUMBER(AP284),SEARCH("busca",$H284,1))</formula>
    </cfRule>
    <cfRule type="expression" dxfId="20646" priority="27163">
      <formula>AND(ISNUMBER(AP284),SEARCH("herradi",$H284,1))</formula>
    </cfRule>
    <cfRule type="expression" dxfId="20645" priority="27164">
      <formula>AND(ISNUMBER(AP284),SEARCH("kern",$H284,1))</formula>
    </cfRule>
    <cfRule type="expression" dxfId="20644" priority="27165">
      <formula>AND(ISNUMBER(AP284),SEARCH("cros",$H284,1))</formula>
    </cfRule>
    <cfRule type="expression" dxfId="20643" priority="27166">
      <formula>AND(ISNUMBER(AP284),SEARCH("duhart",$H284,1))</formula>
    </cfRule>
    <cfRule type="expression" dxfId="20642" priority="27167">
      <formula>AND(ISNUMBER(AP284),SEARCH("busca",$H284,1))</formula>
    </cfRule>
    <cfRule type="expression" dxfId="20641" priority="27168">
      <formula>AND(ISNUMBER(AP284),SEARCH("hernandez",$H284,1))</formula>
    </cfRule>
    <cfRule type="expression" dxfId="20640" priority="27169">
      <formula>AND(ISNUMBER(AP284),SEARCH("diedler",$H284,1))</formula>
    </cfRule>
    <cfRule type="expression" dxfId="20639" priority="27170">
      <formula>AND(ISNUMBER(AP284),SEARCH("fauberteau",$H284,1))</formula>
    </cfRule>
    <cfRule type="expression" dxfId="20638" priority="27171">
      <formula>AND(ISNUMBER(AP284),SEARCH("roberdet",$H284,1))</formula>
    </cfRule>
    <cfRule type="expression" dxfId="20637" priority="27172">
      <formula>AND(ISNUMBER(AP284),SEARCH("guillemot",$H284,1))</formula>
    </cfRule>
    <cfRule type="expression" dxfId="20636" priority="27173">
      <formula>AND(ISNUMBER(AP284),SEARCH("galet",$H284,1))</formula>
    </cfRule>
    <cfRule type="expression" dxfId="20635" priority="27174">
      <formula>AND(ISNUMBER(AP284),SEARCH("ayad",$H284,1))</formula>
    </cfRule>
    <cfRule type="expression" dxfId="20634" priority="27175">
      <formula>AND(ISNUMBER(AP284),SEARCH("lavoillote",$H284,1))</formula>
    </cfRule>
    <cfRule type="expression" dxfId="20633" priority="27176">
      <formula>AND(ISNUMBER(AP284),SEARCH("fancelli",$H284,1))</formula>
    </cfRule>
    <cfRule type="expression" dxfId="20632" priority="27177">
      <formula>AND(ISNUMBER(AP284),SEARCH("morelle",$H284,1))</formula>
    </cfRule>
    <cfRule type="expression" dxfId="20631" priority="27178">
      <formula>AND(ISNUMBER(AP284),SEARCH("rendler",$H284,1))</formula>
    </cfRule>
    <cfRule type="expression" dxfId="20630" priority="27179">
      <formula>AND(ISNUMBER(AP284),SEARCH("palasi",$H284,1))</formula>
    </cfRule>
    <cfRule type="expression" dxfId="20629" priority="27180">
      <formula>AND(ISNUMBER(AP284),SEARCH("fercoq",$H284,1))</formula>
    </cfRule>
    <cfRule type="expression" dxfId="20628" priority="27181">
      <formula>AND(ISNUMBER(AP284),SEARCH("soukane",$H284,1))</formula>
    </cfRule>
    <cfRule type="expression" dxfId="20627" priority="27182">
      <formula>AND(ISNUMBER(AP284),SEARCH("segado",$H284,1))</formula>
    </cfRule>
    <cfRule type="expression" dxfId="20626" priority="27183">
      <formula>AND(ISNUMBER(AP284),SEARCH("ravaut",$H284,1))</formula>
    </cfRule>
    <cfRule type="expression" dxfId="20625" priority="27184">
      <formula>AND(ISNUMBER(AP284),SEARCH("diedler",$H284,1))</formula>
    </cfRule>
    <cfRule type="expression" dxfId="20624" priority="27185">
      <formula>AND(ISNUMBER(AP284),SEARCH("roberdet",$H284,1))</formula>
    </cfRule>
    <cfRule type="expression" dxfId="20623" priority="27186">
      <formula>AND(ISNUMBER(AP284),SEARCH("guillemot",$H284,1))</formula>
    </cfRule>
    <cfRule type="expression" dxfId="20622" priority="27187">
      <formula>AND(ISNUMBER(AP284),SEARCH("galet",$H284,1))</formula>
    </cfRule>
    <cfRule type="expression" dxfId="20621" priority="27188">
      <formula>AND(ISNUMBER(AP284),SEARCH("ayad",$H284,1))</formula>
    </cfRule>
    <cfRule type="expression" dxfId="20620" priority="27189">
      <formula>AND(ISNUMBER(AP284),SEARCH("lavoillote",$H284,1))</formula>
    </cfRule>
    <cfRule type="expression" dxfId="20619" priority="27190">
      <formula>AND(ISNUMBER(AP284),SEARCH("fancelli",$H284,1))</formula>
    </cfRule>
    <cfRule type="expression" dxfId="20618" priority="27191">
      <formula>AND(ISNUMBER(AP284),SEARCH("morelle",$H284,1))</formula>
    </cfRule>
    <cfRule type="expression" dxfId="20617" priority="27192">
      <formula>AND(ISNUMBER(AP284),SEARCH("rendler",$H284,1))</formula>
    </cfRule>
    <cfRule type="expression" dxfId="20616" priority="27193">
      <formula>AND(ISNUMBER(AP284),SEARCH("palasi",$H284,1))</formula>
    </cfRule>
    <cfRule type="expression" dxfId="20615" priority="27194">
      <formula>AND(ISNUMBER(AP284),SEARCH("fercoq",$H284,1))</formula>
    </cfRule>
    <cfRule type="expression" dxfId="20614" priority="27195">
      <formula>AND(ISNUMBER(AP284),SEARCH("soukane",$H284,1))</formula>
    </cfRule>
    <cfRule type="expression" dxfId="20613" priority="27196">
      <formula>AND(ISNUMBER(AP284),SEARCH("segado",$H284,1))</formula>
    </cfRule>
    <cfRule type="expression" dxfId="20612" priority="27197">
      <formula>AND(ISNUMBER(AP284),SEARCH("ravaut",$H284,1))</formula>
    </cfRule>
  </conditionalFormatting>
  <conditionalFormatting sqref="AN281:AN284">
    <cfRule type="expression" dxfId="20611" priority="27090">
      <formula>AND(ISNUMBER(AN281),SEARCH("busca",$H281,1))</formula>
    </cfRule>
    <cfRule type="expression" dxfId="20610" priority="27091">
      <formula>AND(ISNUMBER(AN281),SEARCH("herradi",$H281,1))</formula>
    </cfRule>
    <cfRule type="expression" dxfId="20609" priority="27092">
      <formula>AND(ISNUMBER(AN281),SEARCH("kern",$H281,1))</formula>
    </cfRule>
    <cfRule type="expression" dxfId="20608" priority="27093">
      <formula>AND(ISNUMBER(AN281),SEARCH("cros",$H281,1))</formula>
    </cfRule>
    <cfRule type="expression" dxfId="20607" priority="27094">
      <formula>AND(ISNUMBER(AN281),SEARCH("duhart",$H281,1))</formula>
    </cfRule>
    <cfRule type="expression" dxfId="20606" priority="27095">
      <formula>AND(ISNUMBER(AN281),SEARCH("busca",$H281,1))</formula>
    </cfRule>
    <cfRule type="expression" dxfId="20605" priority="27096">
      <formula>AND(ISNUMBER(AN281),SEARCH("hernandez",$H281,1))</formula>
    </cfRule>
    <cfRule type="expression" dxfId="20604" priority="27097">
      <formula>AND(ISNUMBER(AN281),SEARCH("diedler",$H281,1))</formula>
    </cfRule>
    <cfRule type="expression" dxfId="20603" priority="27098">
      <formula>AND(ISNUMBER(AN281),SEARCH("fauberteau",$H281,1))</formula>
    </cfRule>
    <cfRule type="expression" dxfId="20602" priority="27099">
      <formula>AND(ISNUMBER(AN281),SEARCH("roberdet",$H281,1))</formula>
    </cfRule>
    <cfRule type="expression" dxfId="20601" priority="27100">
      <formula>AND(ISNUMBER(AN281),SEARCH("guillemot",$H281,1))</formula>
    </cfRule>
    <cfRule type="expression" dxfId="20600" priority="27101">
      <formula>AND(ISNUMBER(AN281),SEARCH("galet",$H281,1))</formula>
    </cfRule>
    <cfRule type="expression" dxfId="20599" priority="27102">
      <formula>AND(ISNUMBER(AN281),SEARCH("ayad",$H281,1))</formula>
    </cfRule>
    <cfRule type="expression" dxfId="20598" priority="27103">
      <formula>AND(ISNUMBER(AN281),SEARCH("lavoillote",$H281,1))</formula>
    </cfRule>
    <cfRule type="expression" dxfId="20597" priority="27104">
      <formula>AND(ISNUMBER(AN281),SEARCH("fancelli",$H281,1))</formula>
    </cfRule>
    <cfRule type="expression" dxfId="20596" priority="27105">
      <formula>AND(ISNUMBER(AN281),SEARCH("morelle",$H281,1))</formula>
    </cfRule>
    <cfRule type="expression" dxfId="20595" priority="27106">
      <formula>AND(ISNUMBER(AN281),SEARCH("rendler",$H281,1))</formula>
    </cfRule>
    <cfRule type="expression" dxfId="20594" priority="27107">
      <formula>AND(ISNUMBER(AN281),SEARCH("palasi",$H281,1))</formula>
    </cfRule>
    <cfRule type="expression" dxfId="20593" priority="27108">
      <formula>AND(ISNUMBER(AN281),SEARCH("fercoq",$H281,1))</formula>
    </cfRule>
    <cfRule type="expression" dxfId="20592" priority="27109">
      <formula>AND(ISNUMBER(AN281),SEARCH("soukane",$H281,1))</formula>
    </cfRule>
    <cfRule type="expression" dxfId="20591" priority="27110">
      <formula>AND(ISNUMBER(AN281),SEARCH("segado",$H281,1))</formula>
    </cfRule>
    <cfRule type="expression" dxfId="20590" priority="27111">
      <formula>AND(ISNUMBER(AN281),SEARCH("ravaut",$H281,1))</formula>
    </cfRule>
    <cfRule type="expression" dxfId="20589" priority="27112">
      <formula>AND(ISNUMBER(AN281),SEARCH("diedler",$H281,1))</formula>
    </cfRule>
    <cfRule type="expression" dxfId="20588" priority="27113">
      <formula>AND(ISNUMBER(AN281),SEARCH("roberdet",$H281,1))</formula>
    </cfRule>
    <cfRule type="expression" dxfId="20587" priority="27114">
      <formula>AND(ISNUMBER(AN281),SEARCH("guillemot",$H281,1))</formula>
    </cfRule>
    <cfRule type="expression" dxfId="20586" priority="27115">
      <formula>AND(ISNUMBER(AN281),SEARCH("galet",$H281,1))</formula>
    </cfRule>
    <cfRule type="expression" dxfId="20585" priority="27116">
      <formula>AND(ISNUMBER(AN281),SEARCH("ayad",$H281,1))</formula>
    </cfRule>
    <cfRule type="expression" dxfId="20584" priority="27117">
      <formula>AND(ISNUMBER(AN281),SEARCH("lavoillote",$H281,1))</formula>
    </cfRule>
    <cfRule type="expression" dxfId="20583" priority="27118">
      <formula>AND(ISNUMBER(AN281),SEARCH("fancelli",$H281,1))</formula>
    </cfRule>
    <cfRule type="expression" dxfId="20582" priority="27119">
      <formula>AND(ISNUMBER(AN281),SEARCH("morelle",$H281,1))</formula>
    </cfRule>
    <cfRule type="expression" dxfId="20581" priority="27120">
      <formula>AND(ISNUMBER(AN281),SEARCH("rendler",$H281,1))</formula>
    </cfRule>
    <cfRule type="expression" dxfId="20580" priority="27121">
      <formula>AND(ISNUMBER(AN281),SEARCH("palasi",$H281,1))</formula>
    </cfRule>
    <cfRule type="expression" dxfId="20579" priority="27122">
      <formula>AND(ISNUMBER(AN281),SEARCH("fercoq",$H281,1))</formula>
    </cfRule>
    <cfRule type="expression" dxfId="20578" priority="27123">
      <formula>AND(ISNUMBER(AN281),SEARCH("soukane",$H281,1))</formula>
    </cfRule>
    <cfRule type="expression" dxfId="20577" priority="27124">
      <formula>AND(ISNUMBER(AN281),SEARCH("segado",$H281,1))</formula>
    </cfRule>
    <cfRule type="expression" dxfId="20576" priority="27125">
      <formula>AND(ISNUMBER(AN281),SEARCH("ravaut",$H281,1))</formula>
    </cfRule>
  </conditionalFormatting>
  <conditionalFormatting sqref="AP281:AP284">
    <cfRule type="expression" dxfId="20575" priority="27018">
      <formula>AND(ISNUMBER(AP281),SEARCH("busca",$H281,1))</formula>
    </cfRule>
    <cfRule type="expression" dxfId="20574" priority="27019">
      <formula>AND(ISNUMBER(AP281),SEARCH("herradi",$H281,1))</formula>
    </cfRule>
    <cfRule type="expression" dxfId="20573" priority="27020">
      <formula>AND(ISNUMBER(AP281),SEARCH("kern",$H281,1))</formula>
    </cfRule>
    <cfRule type="expression" dxfId="20572" priority="27021">
      <formula>AND(ISNUMBER(AP281),SEARCH("cros",$H281,1))</formula>
    </cfRule>
    <cfRule type="expression" dxfId="20571" priority="27022">
      <formula>AND(ISNUMBER(AP281),SEARCH("duhart",$H281,1))</formula>
    </cfRule>
    <cfRule type="expression" dxfId="20570" priority="27023">
      <formula>AND(ISNUMBER(AP281),SEARCH("busca",$H281,1))</formula>
    </cfRule>
    <cfRule type="expression" dxfId="20569" priority="27024">
      <formula>AND(ISNUMBER(AP281),SEARCH("hernandez",$H281,1))</formula>
    </cfRule>
    <cfRule type="expression" dxfId="20568" priority="27025">
      <formula>AND(ISNUMBER(AP281),SEARCH("diedler",$H281,1))</formula>
    </cfRule>
    <cfRule type="expression" dxfId="20567" priority="27026">
      <formula>AND(ISNUMBER(AP281),SEARCH("fauberteau",$H281,1))</formula>
    </cfRule>
    <cfRule type="expression" dxfId="20566" priority="27027">
      <formula>AND(ISNUMBER(AP281),SEARCH("roberdet",$H281,1))</formula>
    </cfRule>
    <cfRule type="expression" dxfId="20565" priority="27028">
      <formula>AND(ISNUMBER(AP281),SEARCH("guillemot",$H281,1))</formula>
    </cfRule>
    <cfRule type="expression" dxfId="20564" priority="27029">
      <formula>AND(ISNUMBER(AP281),SEARCH("galet",$H281,1))</formula>
    </cfRule>
    <cfRule type="expression" dxfId="20563" priority="27030">
      <formula>AND(ISNUMBER(AP281),SEARCH("ayad",$H281,1))</formula>
    </cfRule>
    <cfRule type="expression" dxfId="20562" priority="27031">
      <formula>AND(ISNUMBER(AP281),SEARCH("lavoillote",$H281,1))</formula>
    </cfRule>
    <cfRule type="expression" dxfId="20561" priority="27032">
      <formula>AND(ISNUMBER(AP281),SEARCH("fancelli",$H281,1))</formula>
    </cfRule>
    <cfRule type="expression" dxfId="20560" priority="27033">
      <formula>AND(ISNUMBER(AP281),SEARCH("morelle",$H281,1))</formula>
    </cfRule>
    <cfRule type="expression" dxfId="20559" priority="27034">
      <formula>AND(ISNUMBER(AP281),SEARCH("rendler",$H281,1))</formula>
    </cfRule>
    <cfRule type="expression" dxfId="20558" priority="27035">
      <formula>AND(ISNUMBER(AP281),SEARCH("palasi",$H281,1))</formula>
    </cfRule>
    <cfRule type="expression" dxfId="20557" priority="27036">
      <formula>AND(ISNUMBER(AP281),SEARCH("fercoq",$H281,1))</formula>
    </cfRule>
    <cfRule type="expression" dxfId="20556" priority="27037">
      <formula>AND(ISNUMBER(AP281),SEARCH("soukane",$H281,1))</formula>
    </cfRule>
    <cfRule type="expression" dxfId="20555" priority="27038">
      <formula>AND(ISNUMBER(AP281),SEARCH("segado",$H281,1))</formula>
    </cfRule>
    <cfRule type="expression" dxfId="20554" priority="27039">
      <formula>AND(ISNUMBER(AP281),SEARCH("ravaut",$H281,1))</formula>
    </cfRule>
    <cfRule type="expression" dxfId="20553" priority="27040">
      <formula>AND(ISNUMBER(AP281),SEARCH("diedler",$H281,1))</formula>
    </cfRule>
    <cfRule type="expression" dxfId="20552" priority="27041">
      <formula>AND(ISNUMBER(AP281),SEARCH("roberdet",$H281,1))</formula>
    </cfRule>
    <cfRule type="expression" dxfId="20551" priority="27042">
      <formula>AND(ISNUMBER(AP281),SEARCH("guillemot",$H281,1))</formula>
    </cfRule>
    <cfRule type="expression" dxfId="20550" priority="27043">
      <formula>AND(ISNUMBER(AP281),SEARCH("galet",$H281,1))</formula>
    </cfRule>
    <cfRule type="expression" dxfId="20549" priority="27044">
      <formula>AND(ISNUMBER(AP281),SEARCH("ayad",$H281,1))</formula>
    </cfRule>
    <cfRule type="expression" dxfId="20548" priority="27045">
      <formula>AND(ISNUMBER(AP281),SEARCH("lavoillote",$H281,1))</formula>
    </cfRule>
    <cfRule type="expression" dxfId="20547" priority="27046">
      <formula>AND(ISNUMBER(AP281),SEARCH("fancelli",$H281,1))</formula>
    </cfRule>
    <cfRule type="expression" dxfId="20546" priority="27047">
      <formula>AND(ISNUMBER(AP281),SEARCH("morelle",$H281,1))</formula>
    </cfRule>
    <cfRule type="expression" dxfId="20545" priority="27048">
      <formula>AND(ISNUMBER(AP281),SEARCH("rendler",$H281,1))</formula>
    </cfRule>
    <cfRule type="expression" dxfId="20544" priority="27049">
      <formula>AND(ISNUMBER(AP281),SEARCH("palasi",$H281,1))</formula>
    </cfRule>
    <cfRule type="expression" dxfId="20543" priority="27050">
      <formula>AND(ISNUMBER(AP281),SEARCH("fercoq",$H281,1))</formula>
    </cfRule>
    <cfRule type="expression" dxfId="20542" priority="27051">
      <formula>AND(ISNUMBER(AP281),SEARCH("soukane",$H281,1))</formula>
    </cfRule>
    <cfRule type="expression" dxfId="20541" priority="27052">
      <formula>AND(ISNUMBER(AP281),SEARCH("segado",$H281,1))</formula>
    </cfRule>
    <cfRule type="expression" dxfId="20540" priority="27053">
      <formula>AND(ISNUMBER(AP281),SEARCH("ravaut",$H281,1))</formula>
    </cfRule>
  </conditionalFormatting>
  <conditionalFormatting sqref="AW282">
    <cfRule type="expression" dxfId="20539" priority="26968">
      <formula>AND(ISNUMBER(AW282),SEARCH("diedler",$H282,1))</formula>
    </cfRule>
    <cfRule type="expression" dxfId="20538" priority="26969">
      <formula>AND(ISNUMBER(AW282),SEARCH("roberdet",$H282,1))</formula>
    </cfRule>
    <cfRule type="expression" dxfId="20537" priority="26970">
      <formula>AND(ISNUMBER(AW282),SEARCH("guillemot",$H282,1))</formula>
    </cfRule>
    <cfRule type="expression" dxfId="20536" priority="26971">
      <formula>AND(ISNUMBER(AW282),SEARCH("galet",$H282,1))</formula>
    </cfRule>
    <cfRule type="expression" dxfId="20535" priority="26972">
      <formula>AND(ISNUMBER(AW282),SEARCH("ayad",$H282,1))</formula>
    </cfRule>
    <cfRule type="expression" dxfId="20534" priority="26973">
      <formula>AND(ISNUMBER(AW282),SEARCH("lavoillote",$H282,1))</formula>
    </cfRule>
    <cfRule type="expression" dxfId="20533" priority="26974">
      <formula>AND(ISNUMBER(AW282),SEARCH("fancelli",$H282,1))</formula>
    </cfRule>
    <cfRule type="expression" dxfId="20532" priority="26975">
      <formula>AND(ISNUMBER(AW282),SEARCH("morelle",$H282,1))</formula>
    </cfRule>
    <cfRule type="expression" dxfId="20531" priority="26976">
      <formula>AND(ISNUMBER(AW282),SEARCH("rendler",$H282,1))</formula>
    </cfRule>
    <cfRule type="expression" dxfId="20530" priority="26977">
      <formula>AND(ISNUMBER(AW282),SEARCH("palasi",$H282,1))</formula>
    </cfRule>
    <cfRule type="expression" dxfId="20529" priority="26978">
      <formula>AND(ISNUMBER(AW282),SEARCH("fercoq",$H282,1))</formula>
    </cfRule>
    <cfRule type="expression" dxfId="20528" priority="26979">
      <formula>AND(ISNUMBER(AW282),SEARCH("soukane",$H282,1))</formula>
    </cfRule>
    <cfRule type="expression" dxfId="20527" priority="26980">
      <formula>AND(ISNUMBER(AW282),SEARCH("segado",$H282,1))</formula>
    </cfRule>
    <cfRule type="expression" dxfId="20526" priority="26981">
      <formula>AND(ISNUMBER(AW282),SEARCH("ravaut",$H282,1))</formula>
    </cfRule>
  </conditionalFormatting>
  <conditionalFormatting sqref="AW282">
    <cfRule type="expression" dxfId="20525" priority="26946">
      <formula>AND(ISNUMBER(AW282),SEARCH("busca",$H317,1))</formula>
    </cfRule>
    <cfRule type="expression" dxfId="20524" priority="26947">
      <formula>AND(ISNUMBER(AW282),SEARCH("herradi",$H317,1))</formula>
    </cfRule>
    <cfRule type="expression" dxfId="20523" priority="26948">
      <formula>AND(ISNUMBER(AW282),SEARCH("kern",$H317,1))</formula>
    </cfRule>
    <cfRule type="expression" dxfId="20522" priority="26949">
      <formula>AND(ISNUMBER(AW282),SEARCH("cros",$H317,1))</formula>
    </cfRule>
    <cfRule type="expression" dxfId="20521" priority="26950">
      <formula>AND(ISNUMBER(AW282),SEARCH("duhart",$H317,1))</formula>
    </cfRule>
    <cfRule type="expression" dxfId="20520" priority="26951">
      <formula>AND(ISNUMBER(AW282),SEARCH("busca",$H317,1))</formula>
    </cfRule>
    <cfRule type="expression" dxfId="20519" priority="26952">
      <formula>AND(ISNUMBER(AW282),SEARCH("hernandez",$H317,1))</formula>
    </cfRule>
    <cfRule type="expression" dxfId="20518" priority="26953">
      <formula>AND(ISNUMBER(AW282),SEARCH("diedler",$H317,1))</formula>
    </cfRule>
    <cfRule type="expression" dxfId="20517" priority="26954">
      <formula>AND(ISNUMBER(AW282),SEARCH("fauberteau",$H317,1))</formula>
    </cfRule>
    <cfRule type="expression" dxfId="20516" priority="26955">
      <formula>AND(ISNUMBER(AW282),SEARCH("roberdet",$H317,1))</formula>
    </cfRule>
    <cfRule type="expression" dxfId="20515" priority="26956">
      <formula>AND(ISNUMBER(AW282),SEARCH("guillemot",$H317,1))</formula>
    </cfRule>
    <cfRule type="expression" dxfId="20514" priority="26957">
      <formula>AND(ISNUMBER(AW282),SEARCH("galet",$H317,1))</formula>
    </cfRule>
    <cfRule type="expression" dxfId="20513" priority="26958">
      <formula>AND(ISNUMBER(AW282),SEARCH("ayad",$H317,1))</formula>
    </cfRule>
    <cfRule type="expression" dxfId="20512" priority="26959">
      <formula>AND(ISNUMBER(AW282),SEARCH("lavoillote",$H317,1))</formula>
    </cfRule>
    <cfRule type="expression" dxfId="20511" priority="26960">
      <formula>AND(ISNUMBER(AW282),SEARCH("fancelli",$H317,1))</formula>
    </cfRule>
    <cfRule type="expression" dxfId="20510" priority="26961">
      <formula>AND(ISNUMBER(AW282),SEARCH("morelle",$H317,1))</formula>
    </cfRule>
    <cfRule type="expression" dxfId="20509" priority="26962">
      <formula>AND(ISNUMBER(AW282),SEARCH("rendler",$H317,1))</formula>
    </cfRule>
    <cfRule type="expression" dxfId="20508" priority="26963">
      <formula>AND(ISNUMBER(AW282),SEARCH("palasi",$H317,1))</formula>
    </cfRule>
    <cfRule type="expression" dxfId="20507" priority="26964">
      <formula>AND(ISNUMBER(AW282),SEARCH("fercoq",$H317,1))</formula>
    </cfRule>
    <cfRule type="expression" dxfId="20506" priority="26965">
      <formula>AND(ISNUMBER(AW282),SEARCH("soukane",$H317,1))</formula>
    </cfRule>
    <cfRule type="expression" dxfId="20505" priority="26966">
      <formula>AND(ISNUMBER(AW282),SEARCH("segado",$H317,1))</formula>
    </cfRule>
    <cfRule type="expression" dxfId="20504" priority="26967">
      <formula>AND(ISNUMBER(AW282),SEARCH("ravaut",$H317,1))</formula>
    </cfRule>
  </conditionalFormatting>
  <conditionalFormatting sqref="AW282">
    <cfRule type="expression" dxfId="20503" priority="26910">
      <formula>AND(ISNUMBER(AW282),SEARCH("busca",$H317,1))</formula>
    </cfRule>
    <cfRule type="expression" dxfId="20502" priority="26911">
      <formula>AND(ISNUMBER(AW282),SEARCH("herradi",$H317,1))</formula>
    </cfRule>
    <cfRule type="expression" dxfId="20501" priority="26912">
      <formula>AND(ISNUMBER(AW282),SEARCH("kern",$H317,1))</formula>
    </cfRule>
    <cfRule type="expression" dxfId="20500" priority="26913">
      <formula>AND(ISNUMBER(AW282),SEARCH("cros",$H317,1))</formula>
    </cfRule>
    <cfRule type="expression" dxfId="20499" priority="26914">
      <formula>AND(ISNUMBER(AW282),SEARCH("duhart",$H317,1))</formula>
    </cfRule>
    <cfRule type="expression" dxfId="20498" priority="26915">
      <formula>AND(ISNUMBER(AW282),SEARCH("busca",$H317,1))</formula>
    </cfRule>
    <cfRule type="expression" dxfId="20497" priority="26916">
      <formula>AND(ISNUMBER(AW282),SEARCH("hernandez",$H317,1))</formula>
    </cfRule>
    <cfRule type="expression" dxfId="20496" priority="26917">
      <formula>AND(ISNUMBER(AW282),SEARCH("diedler",$H317,1))</formula>
    </cfRule>
    <cfRule type="expression" dxfId="20495" priority="26918">
      <formula>AND(ISNUMBER(AW282),SEARCH("fauberteau",$H317,1))</formula>
    </cfRule>
    <cfRule type="expression" dxfId="20494" priority="26919">
      <formula>AND(ISNUMBER(AW282),SEARCH("roberdet",$H317,1))</formula>
    </cfRule>
    <cfRule type="expression" dxfId="20493" priority="26920">
      <formula>AND(ISNUMBER(AW282),SEARCH("guillemot",$H317,1))</formula>
    </cfRule>
    <cfRule type="expression" dxfId="20492" priority="26921">
      <formula>AND(ISNUMBER(AW282),SEARCH("galet",$H317,1))</formula>
    </cfRule>
    <cfRule type="expression" dxfId="20491" priority="26922">
      <formula>AND(ISNUMBER(AW282),SEARCH("ayad",$H317,1))</formula>
    </cfRule>
    <cfRule type="expression" dxfId="20490" priority="26923">
      <formula>AND(ISNUMBER(AW282),SEARCH("lavoillote",$H317,1))</formula>
    </cfRule>
    <cfRule type="expression" dxfId="20489" priority="26924">
      <formula>AND(ISNUMBER(AW282),SEARCH("fancelli",$H317,1))</formula>
    </cfRule>
    <cfRule type="expression" dxfId="20488" priority="26925">
      <formula>AND(ISNUMBER(AW282),SEARCH("morelle",$H317,1))</formula>
    </cfRule>
    <cfRule type="expression" dxfId="20487" priority="26926">
      <formula>AND(ISNUMBER(AW282),SEARCH("rendler",$H317,1))</formula>
    </cfRule>
    <cfRule type="expression" dxfId="20486" priority="26927">
      <formula>AND(ISNUMBER(AW282),SEARCH("palasi",$H317,1))</formula>
    </cfRule>
    <cfRule type="expression" dxfId="20485" priority="26928">
      <formula>AND(ISNUMBER(AW282),SEARCH("fercoq",$H317,1))</formula>
    </cfRule>
    <cfRule type="expression" dxfId="20484" priority="26929">
      <formula>AND(ISNUMBER(AW282),SEARCH("soukane",$H317,1))</formula>
    </cfRule>
    <cfRule type="expression" dxfId="20483" priority="26930">
      <formula>AND(ISNUMBER(AW282),SEARCH("segado",$H317,1))</formula>
    </cfRule>
    <cfRule type="expression" dxfId="20482" priority="26931">
      <formula>AND(ISNUMBER(AW282),SEARCH("ravaut",$H317,1))</formula>
    </cfRule>
    <cfRule type="expression" dxfId="20481" priority="26932">
      <formula>AND(ISNUMBER(AW282),SEARCH("diedler",$H317,1))</formula>
    </cfRule>
    <cfRule type="expression" dxfId="20480" priority="26933">
      <formula>AND(ISNUMBER(AW282),SEARCH("roberdet",$H317,1))</formula>
    </cfRule>
    <cfRule type="expression" dxfId="20479" priority="26934">
      <formula>AND(ISNUMBER(AW282),SEARCH("guillemot",$H317,1))</formula>
    </cfRule>
    <cfRule type="expression" dxfId="20478" priority="26935">
      <formula>AND(ISNUMBER(AW282),SEARCH("galet",$H317,1))</formula>
    </cfRule>
    <cfRule type="expression" dxfId="20477" priority="26936">
      <formula>AND(ISNUMBER(AW282),SEARCH("ayad",$H317,1))</formula>
    </cfRule>
    <cfRule type="expression" dxfId="20476" priority="26937">
      <formula>AND(ISNUMBER(AW282),SEARCH("lavoillote",$H317,1))</formula>
    </cfRule>
    <cfRule type="expression" dxfId="20475" priority="26938">
      <formula>AND(ISNUMBER(AW282),SEARCH("fancelli",$H317,1))</formula>
    </cfRule>
    <cfRule type="expression" dxfId="20474" priority="26939">
      <formula>AND(ISNUMBER(AW282),SEARCH("morelle",$H317,1))</formula>
    </cfRule>
    <cfRule type="expression" dxfId="20473" priority="26940">
      <formula>AND(ISNUMBER(AW282),SEARCH("rendler",$H317,1))</formula>
    </cfRule>
    <cfRule type="expression" dxfId="20472" priority="26941">
      <formula>AND(ISNUMBER(AW282),SEARCH("palasi",$H317,1))</formula>
    </cfRule>
    <cfRule type="expression" dxfId="20471" priority="26942">
      <formula>AND(ISNUMBER(AW282),SEARCH("fercoq",$H317,1))</formula>
    </cfRule>
    <cfRule type="expression" dxfId="20470" priority="26943">
      <formula>AND(ISNUMBER(AW282),SEARCH("soukane",$H317,1))</formula>
    </cfRule>
    <cfRule type="expression" dxfId="20469" priority="26944">
      <formula>AND(ISNUMBER(AW282),SEARCH("segado",$H317,1))</formula>
    </cfRule>
    <cfRule type="expression" dxfId="20468" priority="26945">
      <formula>AND(ISNUMBER(AW282),SEARCH("ravaut",$H317,1))</formula>
    </cfRule>
  </conditionalFormatting>
  <conditionalFormatting sqref="AW284">
    <cfRule type="expression" dxfId="20467" priority="26896">
      <formula>AND(ISNUMBER(AW284),SEARCH("diedler",$H284,1))</formula>
    </cfRule>
    <cfRule type="expression" dxfId="20466" priority="26897">
      <formula>AND(ISNUMBER(AW284),SEARCH("roberdet",$H284,1))</formula>
    </cfRule>
    <cfRule type="expression" dxfId="20465" priority="26898">
      <formula>AND(ISNUMBER(AW284),SEARCH("guillemot",$H284,1))</formula>
    </cfRule>
    <cfRule type="expression" dxfId="20464" priority="26899">
      <formula>AND(ISNUMBER(AW284),SEARCH("galet",$H284,1))</formula>
    </cfRule>
    <cfRule type="expression" dxfId="20463" priority="26900">
      <formula>AND(ISNUMBER(AW284),SEARCH("ayad",$H284,1))</formula>
    </cfRule>
    <cfRule type="expression" dxfId="20462" priority="26901">
      <formula>AND(ISNUMBER(AW284),SEARCH("lavoillote",$H284,1))</formula>
    </cfRule>
    <cfRule type="expression" dxfId="20461" priority="26902">
      <formula>AND(ISNUMBER(AW284),SEARCH("fancelli",$H284,1))</formula>
    </cfRule>
    <cfRule type="expression" dxfId="20460" priority="26903">
      <formula>AND(ISNUMBER(AW284),SEARCH("morelle",$H284,1))</formula>
    </cfRule>
    <cfRule type="expression" dxfId="20459" priority="26904">
      <formula>AND(ISNUMBER(AW284),SEARCH("rendler",$H284,1))</formula>
    </cfRule>
    <cfRule type="expression" dxfId="20458" priority="26905">
      <formula>AND(ISNUMBER(AW284),SEARCH("palasi",$H284,1))</formula>
    </cfRule>
    <cfRule type="expression" dxfId="20457" priority="26906">
      <formula>AND(ISNUMBER(AW284),SEARCH("fercoq",$H284,1))</formula>
    </cfRule>
    <cfRule type="expression" dxfId="20456" priority="26907">
      <formula>AND(ISNUMBER(AW284),SEARCH("soukane",$H284,1))</formula>
    </cfRule>
    <cfRule type="expression" dxfId="20455" priority="26908">
      <formula>AND(ISNUMBER(AW284),SEARCH("segado",$H284,1))</formula>
    </cfRule>
    <cfRule type="expression" dxfId="20454" priority="26909">
      <formula>AND(ISNUMBER(AW284),SEARCH("ravaut",$H284,1))</formula>
    </cfRule>
  </conditionalFormatting>
  <conditionalFormatting sqref="AW284">
    <cfRule type="expression" dxfId="20453" priority="26874">
      <formula>AND(ISNUMBER(AW284),SEARCH("busca",$H334,1))</formula>
    </cfRule>
    <cfRule type="expression" dxfId="20452" priority="26875">
      <formula>AND(ISNUMBER(AW284),SEARCH("herradi",$H334,1))</formula>
    </cfRule>
    <cfRule type="expression" dxfId="20451" priority="26876">
      <formula>AND(ISNUMBER(AW284),SEARCH("kern",$H334,1))</formula>
    </cfRule>
    <cfRule type="expression" dxfId="20450" priority="26877">
      <formula>AND(ISNUMBER(AW284),SEARCH("cros",$H334,1))</formula>
    </cfRule>
    <cfRule type="expression" dxfId="20449" priority="26878">
      <formula>AND(ISNUMBER(AW284),SEARCH("duhart",$H334,1))</formula>
    </cfRule>
    <cfRule type="expression" dxfId="20448" priority="26879">
      <formula>AND(ISNUMBER(AW284),SEARCH("busca",$H334,1))</formula>
    </cfRule>
    <cfRule type="expression" dxfId="20447" priority="26880">
      <formula>AND(ISNUMBER(AW284),SEARCH("hernandez",$H334,1))</formula>
    </cfRule>
    <cfRule type="expression" dxfId="20446" priority="26881">
      <formula>AND(ISNUMBER(AW284),SEARCH("diedler",$H334,1))</formula>
    </cfRule>
    <cfRule type="expression" dxfId="20445" priority="26882">
      <formula>AND(ISNUMBER(AW284),SEARCH("fauberteau",$H334,1))</formula>
    </cfRule>
    <cfRule type="expression" dxfId="20444" priority="26883">
      <formula>AND(ISNUMBER(AW284),SEARCH("roberdet",$H334,1))</formula>
    </cfRule>
    <cfRule type="expression" dxfId="20443" priority="26884">
      <formula>AND(ISNUMBER(AW284),SEARCH("guillemot",$H334,1))</formula>
    </cfRule>
    <cfRule type="expression" dxfId="20442" priority="26885">
      <formula>AND(ISNUMBER(AW284),SEARCH("galet",$H334,1))</formula>
    </cfRule>
    <cfRule type="expression" dxfId="20441" priority="26886">
      <formula>AND(ISNUMBER(AW284),SEARCH("ayad",$H334,1))</formula>
    </cfRule>
    <cfRule type="expression" dxfId="20440" priority="26887">
      <formula>AND(ISNUMBER(AW284),SEARCH("lavoillote",$H334,1))</formula>
    </cfRule>
    <cfRule type="expression" dxfId="20439" priority="26888">
      <formula>AND(ISNUMBER(AW284),SEARCH("fancelli",$H334,1))</formula>
    </cfRule>
    <cfRule type="expression" dxfId="20438" priority="26889">
      <formula>AND(ISNUMBER(AW284),SEARCH("morelle",$H334,1))</formula>
    </cfRule>
    <cfRule type="expression" dxfId="20437" priority="26890">
      <formula>AND(ISNUMBER(AW284),SEARCH("rendler",$H334,1))</formula>
    </cfRule>
    <cfRule type="expression" dxfId="20436" priority="26891">
      <formula>AND(ISNUMBER(AW284),SEARCH("palasi",$H334,1))</formula>
    </cfRule>
    <cfRule type="expression" dxfId="20435" priority="26892">
      <formula>AND(ISNUMBER(AW284),SEARCH("fercoq",$H334,1))</formula>
    </cfRule>
    <cfRule type="expression" dxfId="20434" priority="26893">
      <formula>AND(ISNUMBER(AW284),SEARCH("soukane",$H334,1))</formula>
    </cfRule>
    <cfRule type="expression" dxfId="20433" priority="26894">
      <formula>AND(ISNUMBER(AW284),SEARCH("segado",$H334,1))</formula>
    </cfRule>
    <cfRule type="expression" dxfId="20432" priority="26895">
      <formula>AND(ISNUMBER(AW284),SEARCH("ravaut",$H334,1))</formula>
    </cfRule>
  </conditionalFormatting>
  <conditionalFormatting sqref="AW284">
    <cfRule type="expression" dxfId="20431" priority="26838">
      <formula>AND(ISNUMBER(AW284),SEARCH("busca",$H334,1))</formula>
    </cfRule>
    <cfRule type="expression" dxfId="20430" priority="26839">
      <formula>AND(ISNUMBER(AW284),SEARCH("herradi",$H334,1))</formula>
    </cfRule>
    <cfRule type="expression" dxfId="20429" priority="26840">
      <formula>AND(ISNUMBER(AW284),SEARCH("kern",$H334,1))</formula>
    </cfRule>
    <cfRule type="expression" dxfId="20428" priority="26841">
      <formula>AND(ISNUMBER(AW284),SEARCH("cros",$H334,1))</formula>
    </cfRule>
    <cfRule type="expression" dxfId="20427" priority="26842">
      <formula>AND(ISNUMBER(AW284),SEARCH("duhart",$H334,1))</formula>
    </cfRule>
    <cfRule type="expression" dxfId="20426" priority="26843">
      <formula>AND(ISNUMBER(AW284),SEARCH("busca",$H334,1))</formula>
    </cfRule>
    <cfRule type="expression" dxfId="20425" priority="26844">
      <formula>AND(ISNUMBER(AW284),SEARCH("hernandez",$H334,1))</formula>
    </cfRule>
    <cfRule type="expression" dxfId="20424" priority="26845">
      <formula>AND(ISNUMBER(AW284),SEARCH("diedler",$H334,1))</formula>
    </cfRule>
    <cfRule type="expression" dxfId="20423" priority="26846">
      <formula>AND(ISNUMBER(AW284),SEARCH("fauberteau",$H334,1))</formula>
    </cfRule>
    <cfRule type="expression" dxfId="20422" priority="26847">
      <formula>AND(ISNUMBER(AW284),SEARCH("roberdet",$H334,1))</formula>
    </cfRule>
    <cfRule type="expression" dxfId="20421" priority="26848">
      <formula>AND(ISNUMBER(AW284),SEARCH("guillemot",$H334,1))</formula>
    </cfRule>
    <cfRule type="expression" dxfId="20420" priority="26849">
      <formula>AND(ISNUMBER(AW284),SEARCH("galet",$H334,1))</formula>
    </cfRule>
    <cfRule type="expression" dxfId="20419" priority="26850">
      <formula>AND(ISNUMBER(AW284),SEARCH("ayad",$H334,1))</formula>
    </cfRule>
    <cfRule type="expression" dxfId="20418" priority="26851">
      <formula>AND(ISNUMBER(AW284),SEARCH("lavoillote",$H334,1))</formula>
    </cfRule>
    <cfRule type="expression" dxfId="20417" priority="26852">
      <formula>AND(ISNUMBER(AW284),SEARCH("fancelli",$H334,1))</formula>
    </cfRule>
    <cfRule type="expression" dxfId="20416" priority="26853">
      <formula>AND(ISNUMBER(AW284),SEARCH("morelle",$H334,1))</formula>
    </cfRule>
    <cfRule type="expression" dxfId="20415" priority="26854">
      <formula>AND(ISNUMBER(AW284),SEARCH("rendler",$H334,1))</formula>
    </cfRule>
    <cfRule type="expression" dxfId="20414" priority="26855">
      <formula>AND(ISNUMBER(AW284),SEARCH("palasi",$H334,1))</formula>
    </cfRule>
    <cfRule type="expression" dxfId="20413" priority="26856">
      <formula>AND(ISNUMBER(AW284),SEARCH("fercoq",$H334,1))</formula>
    </cfRule>
    <cfRule type="expression" dxfId="20412" priority="26857">
      <formula>AND(ISNUMBER(AW284),SEARCH("soukane",$H334,1))</formula>
    </cfRule>
    <cfRule type="expression" dxfId="20411" priority="26858">
      <formula>AND(ISNUMBER(AW284),SEARCH("segado",$H334,1))</formula>
    </cfRule>
    <cfRule type="expression" dxfId="20410" priority="26859">
      <formula>AND(ISNUMBER(AW284),SEARCH("ravaut",$H334,1))</formula>
    </cfRule>
    <cfRule type="expression" dxfId="20409" priority="26860">
      <formula>AND(ISNUMBER(AW284),SEARCH("diedler",$H334,1))</formula>
    </cfRule>
    <cfRule type="expression" dxfId="20408" priority="26861">
      <formula>AND(ISNUMBER(AW284),SEARCH("roberdet",$H334,1))</formula>
    </cfRule>
    <cfRule type="expression" dxfId="20407" priority="26862">
      <formula>AND(ISNUMBER(AW284),SEARCH("guillemot",$H334,1))</formula>
    </cfRule>
    <cfRule type="expression" dxfId="20406" priority="26863">
      <formula>AND(ISNUMBER(AW284),SEARCH("galet",$H334,1))</formula>
    </cfRule>
    <cfRule type="expression" dxfId="20405" priority="26864">
      <formula>AND(ISNUMBER(AW284),SEARCH("ayad",$H334,1))</formula>
    </cfRule>
    <cfRule type="expression" dxfId="20404" priority="26865">
      <formula>AND(ISNUMBER(AW284),SEARCH("lavoillote",$H334,1))</formula>
    </cfRule>
    <cfRule type="expression" dxfId="20403" priority="26866">
      <formula>AND(ISNUMBER(AW284),SEARCH("fancelli",$H334,1))</formula>
    </cfRule>
    <cfRule type="expression" dxfId="20402" priority="26867">
      <formula>AND(ISNUMBER(AW284),SEARCH("morelle",$H334,1))</formula>
    </cfRule>
    <cfRule type="expression" dxfId="20401" priority="26868">
      <formula>AND(ISNUMBER(AW284),SEARCH("rendler",$H334,1))</formula>
    </cfRule>
    <cfRule type="expression" dxfId="20400" priority="26869">
      <formula>AND(ISNUMBER(AW284),SEARCH("palasi",$H334,1))</formula>
    </cfRule>
    <cfRule type="expression" dxfId="20399" priority="26870">
      <formula>AND(ISNUMBER(AW284),SEARCH("fercoq",$H334,1))</formula>
    </cfRule>
    <cfRule type="expression" dxfId="20398" priority="26871">
      <formula>AND(ISNUMBER(AW284),SEARCH("soukane",$H334,1))</formula>
    </cfRule>
    <cfRule type="expression" dxfId="20397" priority="26872">
      <formula>AND(ISNUMBER(AW284),SEARCH("segado",$H334,1))</formula>
    </cfRule>
    <cfRule type="expression" dxfId="20396" priority="26873">
      <formula>AND(ISNUMBER(AW284),SEARCH("ravaut",$H334,1))</formula>
    </cfRule>
  </conditionalFormatting>
  <conditionalFormatting sqref="AW283">
    <cfRule type="expression" dxfId="20395" priority="26824">
      <formula>AND(ISNUMBER(AW283),SEARCH("diedler",$H283,1))</formula>
    </cfRule>
    <cfRule type="expression" dxfId="20394" priority="26825">
      <formula>AND(ISNUMBER(AW283),SEARCH("roberdet",$H283,1))</formula>
    </cfRule>
    <cfRule type="expression" dxfId="20393" priority="26826">
      <formula>AND(ISNUMBER(AW283),SEARCH("guillemot",$H283,1))</formula>
    </cfRule>
    <cfRule type="expression" dxfId="20392" priority="26827">
      <formula>AND(ISNUMBER(AW283),SEARCH("galet",$H283,1))</formula>
    </cfRule>
    <cfRule type="expression" dxfId="20391" priority="26828">
      <formula>AND(ISNUMBER(AW283),SEARCH("ayad",$H283,1))</formula>
    </cfRule>
    <cfRule type="expression" dxfId="20390" priority="26829">
      <formula>AND(ISNUMBER(AW283),SEARCH("lavoillote",$H283,1))</formula>
    </cfRule>
    <cfRule type="expression" dxfId="20389" priority="26830">
      <formula>AND(ISNUMBER(AW283),SEARCH("fancelli",$H283,1))</formula>
    </cfRule>
    <cfRule type="expression" dxfId="20388" priority="26831">
      <formula>AND(ISNUMBER(AW283),SEARCH("morelle",$H283,1))</formula>
    </cfRule>
    <cfRule type="expression" dxfId="20387" priority="26832">
      <formula>AND(ISNUMBER(AW283),SEARCH("rendler",$H283,1))</formula>
    </cfRule>
    <cfRule type="expression" dxfId="20386" priority="26833">
      <formula>AND(ISNUMBER(AW283),SEARCH("palasi",$H283,1))</formula>
    </cfRule>
    <cfRule type="expression" dxfId="20385" priority="26834">
      <formula>AND(ISNUMBER(AW283),SEARCH("fercoq",$H283,1))</formula>
    </cfRule>
    <cfRule type="expression" dxfId="20384" priority="26835">
      <formula>AND(ISNUMBER(AW283),SEARCH("soukane",$H283,1))</formula>
    </cfRule>
    <cfRule type="expression" dxfId="20383" priority="26836">
      <formula>AND(ISNUMBER(AW283),SEARCH("segado",$H283,1))</formula>
    </cfRule>
    <cfRule type="expression" dxfId="20382" priority="26837">
      <formula>AND(ISNUMBER(AW283),SEARCH("ravaut",$H283,1))</formula>
    </cfRule>
  </conditionalFormatting>
  <conditionalFormatting sqref="AW290">
    <cfRule type="expression" dxfId="20381" priority="26802">
      <formula>AND(ISNUMBER(AW290),SEARCH("busca",$H292,1))</formula>
    </cfRule>
    <cfRule type="expression" dxfId="20380" priority="26803">
      <formula>AND(ISNUMBER(AW290),SEARCH("herradi",$H292,1))</formula>
    </cfRule>
    <cfRule type="expression" dxfId="20379" priority="26804">
      <formula>AND(ISNUMBER(AW290),SEARCH("kern",$H292,1))</formula>
    </cfRule>
    <cfRule type="expression" dxfId="20378" priority="26805">
      <formula>AND(ISNUMBER(AW290),SEARCH("cros",$H292,1))</formula>
    </cfRule>
    <cfRule type="expression" dxfId="20377" priority="26806">
      <formula>AND(ISNUMBER(AW290),SEARCH("duhart",$H292,1))</formula>
    </cfRule>
    <cfRule type="expression" dxfId="20376" priority="26807">
      <formula>AND(ISNUMBER(AW290),SEARCH("busca",$H292,1))</formula>
    </cfRule>
    <cfRule type="expression" dxfId="20375" priority="26808">
      <formula>AND(ISNUMBER(AW290),SEARCH("hernandez",$H292,1))</formula>
    </cfRule>
    <cfRule type="expression" dxfId="20374" priority="26809">
      <formula>AND(ISNUMBER(AW290),SEARCH("diedler",$H292,1))</formula>
    </cfRule>
    <cfRule type="expression" dxfId="20373" priority="26810">
      <formula>AND(ISNUMBER(AW290),SEARCH("fauberteau",$H292,1))</formula>
    </cfRule>
    <cfRule type="expression" dxfId="20372" priority="26811">
      <formula>AND(ISNUMBER(AW290),SEARCH("roberdet",$H292,1))</formula>
    </cfRule>
    <cfRule type="expression" dxfId="20371" priority="26812">
      <formula>AND(ISNUMBER(AW290),SEARCH("guillemot",$H292,1))</formula>
    </cfRule>
    <cfRule type="expression" dxfId="20370" priority="26813">
      <formula>AND(ISNUMBER(AW290),SEARCH("galet",$H292,1))</formula>
    </cfRule>
    <cfRule type="expression" dxfId="20369" priority="26814">
      <formula>AND(ISNUMBER(AW290),SEARCH("ayad",$H292,1))</formula>
    </cfRule>
    <cfRule type="expression" dxfId="20368" priority="26815">
      <formula>AND(ISNUMBER(AW290),SEARCH("lavoillote",$H292,1))</formula>
    </cfRule>
    <cfRule type="expression" dxfId="20367" priority="26816">
      <formula>AND(ISNUMBER(AW290),SEARCH("fancelli",$H292,1))</formula>
    </cfRule>
    <cfRule type="expression" dxfId="20366" priority="26817">
      <formula>AND(ISNUMBER(AW290),SEARCH("morelle",$H292,1))</formula>
    </cfRule>
    <cfRule type="expression" dxfId="20365" priority="26818">
      <formula>AND(ISNUMBER(AW290),SEARCH("rendler",$H292,1))</formula>
    </cfRule>
    <cfRule type="expression" dxfId="20364" priority="26819">
      <formula>AND(ISNUMBER(AW290),SEARCH("palasi",$H292,1))</formula>
    </cfRule>
    <cfRule type="expression" dxfId="20363" priority="26820">
      <formula>AND(ISNUMBER(AW290),SEARCH("fercoq",$H292,1))</formula>
    </cfRule>
    <cfRule type="expression" dxfId="20362" priority="26821">
      <formula>AND(ISNUMBER(AW290),SEARCH("soukane",$H292,1))</formula>
    </cfRule>
    <cfRule type="expression" dxfId="20361" priority="26822">
      <formula>AND(ISNUMBER(AW290),SEARCH("segado",$H292,1))</formula>
    </cfRule>
    <cfRule type="expression" dxfId="20360" priority="26823">
      <formula>AND(ISNUMBER(AW290),SEARCH("ravaut",$H292,1))</formula>
    </cfRule>
  </conditionalFormatting>
  <conditionalFormatting sqref="AW290">
    <cfRule type="expression" dxfId="20359" priority="26766">
      <formula>AND(ISNUMBER(AW290),SEARCH("busca",$H292,1))</formula>
    </cfRule>
    <cfRule type="expression" dxfId="20358" priority="26767">
      <formula>AND(ISNUMBER(AW290),SEARCH("herradi",$H292,1))</formula>
    </cfRule>
    <cfRule type="expression" dxfId="20357" priority="26768">
      <formula>AND(ISNUMBER(AW290),SEARCH("kern",$H292,1))</formula>
    </cfRule>
    <cfRule type="expression" dxfId="20356" priority="26769">
      <formula>AND(ISNUMBER(AW290),SEARCH("cros",$H292,1))</formula>
    </cfRule>
    <cfRule type="expression" dxfId="20355" priority="26770">
      <formula>AND(ISNUMBER(AW290),SEARCH("duhart",$H292,1))</formula>
    </cfRule>
    <cfRule type="expression" dxfId="20354" priority="26771">
      <formula>AND(ISNUMBER(AW290),SEARCH("busca",$H292,1))</formula>
    </cfRule>
    <cfRule type="expression" dxfId="20353" priority="26772">
      <formula>AND(ISNUMBER(AW290),SEARCH("hernandez",$H292,1))</formula>
    </cfRule>
    <cfRule type="expression" dxfId="20352" priority="26773">
      <formula>AND(ISNUMBER(AW290),SEARCH("diedler",$H292,1))</formula>
    </cfRule>
    <cfRule type="expression" dxfId="20351" priority="26774">
      <formula>AND(ISNUMBER(AW290),SEARCH("fauberteau",$H292,1))</formula>
    </cfRule>
    <cfRule type="expression" dxfId="20350" priority="26775">
      <formula>AND(ISNUMBER(AW290),SEARCH("roberdet",$H292,1))</formula>
    </cfRule>
    <cfRule type="expression" dxfId="20349" priority="26776">
      <formula>AND(ISNUMBER(AW290),SEARCH("guillemot",$H292,1))</formula>
    </cfRule>
    <cfRule type="expression" dxfId="20348" priority="26777">
      <formula>AND(ISNUMBER(AW290),SEARCH("galet",$H292,1))</formula>
    </cfRule>
    <cfRule type="expression" dxfId="20347" priority="26778">
      <formula>AND(ISNUMBER(AW290),SEARCH("ayad",$H292,1))</formula>
    </cfRule>
    <cfRule type="expression" dxfId="20346" priority="26779">
      <formula>AND(ISNUMBER(AW290),SEARCH("lavoillote",$H292,1))</formula>
    </cfRule>
    <cfRule type="expression" dxfId="20345" priority="26780">
      <formula>AND(ISNUMBER(AW290),SEARCH("fancelli",$H292,1))</formula>
    </cfRule>
    <cfRule type="expression" dxfId="20344" priority="26781">
      <formula>AND(ISNUMBER(AW290),SEARCH("morelle",$H292,1))</formula>
    </cfRule>
    <cfRule type="expression" dxfId="20343" priority="26782">
      <formula>AND(ISNUMBER(AW290),SEARCH("rendler",$H292,1))</formula>
    </cfRule>
    <cfRule type="expression" dxfId="20342" priority="26783">
      <formula>AND(ISNUMBER(AW290),SEARCH("palasi",$H292,1))</formula>
    </cfRule>
    <cfRule type="expression" dxfId="20341" priority="26784">
      <formula>AND(ISNUMBER(AW290),SEARCH("fercoq",$H292,1))</formula>
    </cfRule>
    <cfRule type="expression" dxfId="20340" priority="26785">
      <formula>AND(ISNUMBER(AW290),SEARCH("soukane",$H292,1))</formula>
    </cfRule>
    <cfRule type="expression" dxfId="20339" priority="26786">
      <formula>AND(ISNUMBER(AW290),SEARCH("segado",$H292,1))</formula>
    </cfRule>
    <cfRule type="expression" dxfId="20338" priority="26787">
      <formula>AND(ISNUMBER(AW290),SEARCH("ravaut",$H292,1))</formula>
    </cfRule>
    <cfRule type="expression" dxfId="20337" priority="26788">
      <formula>AND(ISNUMBER(AW290),SEARCH("diedler",$H292,1))</formula>
    </cfRule>
    <cfRule type="expression" dxfId="20336" priority="26789">
      <formula>AND(ISNUMBER(AW290),SEARCH("roberdet",$H292,1))</formula>
    </cfRule>
    <cfRule type="expression" dxfId="20335" priority="26790">
      <formula>AND(ISNUMBER(AW290),SEARCH("guillemot",$H292,1))</formula>
    </cfRule>
    <cfRule type="expression" dxfId="20334" priority="26791">
      <formula>AND(ISNUMBER(AW290),SEARCH("galet",$H292,1))</formula>
    </cfRule>
    <cfRule type="expression" dxfId="20333" priority="26792">
      <formula>AND(ISNUMBER(AW290),SEARCH("ayad",$H292,1))</formula>
    </cfRule>
    <cfRule type="expression" dxfId="20332" priority="26793">
      <formula>AND(ISNUMBER(AW290),SEARCH("lavoillote",$H292,1))</formula>
    </cfRule>
    <cfRule type="expression" dxfId="20331" priority="26794">
      <formula>AND(ISNUMBER(AW290),SEARCH("fancelli",$H292,1))</formula>
    </cfRule>
    <cfRule type="expression" dxfId="20330" priority="26795">
      <formula>AND(ISNUMBER(AW290),SEARCH("morelle",$H292,1))</formula>
    </cfRule>
    <cfRule type="expression" dxfId="20329" priority="26796">
      <formula>AND(ISNUMBER(AW290),SEARCH("rendler",$H292,1))</formula>
    </cfRule>
    <cfRule type="expression" dxfId="20328" priority="26797">
      <formula>AND(ISNUMBER(AW290),SEARCH("palasi",$H292,1))</formula>
    </cfRule>
    <cfRule type="expression" dxfId="20327" priority="26798">
      <formula>AND(ISNUMBER(AW290),SEARCH("fercoq",$H292,1))</formula>
    </cfRule>
    <cfRule type="expression" dxfId="20326" priority="26799">
      <formula>AND(ISNUMBER(AW290),SEARCH("soukane",$H292,1))</formula>
    </cfRule>
    <cfRule type="expression" dxfId="20325" priority="26800">
      <formula>AND(ISNUMBER(AW290),SEARCH("segado",$H292,1))</formula>
    </cfRule>
    <cfRule type="expression" dxfId="20324" priority="26801">
      <formula>AND(ISNUMBER(AW290),SEARCH("ravaut",$H292,1))</formula>
    </cfRule>
  </conditionalFormatting>
  <conditionalFormatting sqref="AW286">
    <cfRule type="expression" dxfId="20323" priority="26747">
      <formula>AND(ISNUMBER(AW286),SEARCH("cros",$H289,1))</formula>
    </cfRule>
    <cfRule type="expression" dxfId="20322" priority="26748">
      <formula>AND(ISNUMBER(AW286),SEARCH("duhart",$H289,1))</formula>
    </cfRule>
    <cfRule type="expression" dxfId="20321" priority="26749">
      <formula>AND(ISNUMBER(AW286),SEARCH("busca",$H289,1))</formula>
    </cfRule>
    <cfRule type="expression" dxfId="20320" priority="26750">
      <formula>AND(ISNUMBER(AW286),SEARCH("hernandez",$H289,1))</formula>
    </cfRule>
    <cfRule type="expression" dxfId="20319" priority="26751">
      <formula>AND(ISNUMBER(AW286),SEARCH("diedler",$H289,1))</formula>
    </cfRule>
    <cfRule type="expression" dxfId="20318" priority="26752">
      <formula>AND(ISNUMBER(AW286),SEARCH("fauberteau",$H289,1))</formula>
    </cfRule>
    <cfRule type="expression" dxfId="20317" priority="26753">
      <formula>AND(ISNUMBER(AW286),SEARCH("roberdet",$H289,1))</formula>
    </cfRule>
    <cfRule type="expression" dxfId="20316" priority="26754">
      <formula>AND(ISNUMBER(AW286),SEARCH("guillemot",$H289,1))</formula>
    </cfRule>
    <cfRule type="expression" dxfId="20315" priority="26755">
      <formula>AND(ISNUMBER(AW286),SEARCH("galet",$H289,1))</formula>
    </cfRule>
    <cfRule type="expression" dxfId="20314" priority="26756">
      <formula>AND(ISNUMBER(AW286),SEARCH("ayad",$H289,1))</formula>
    </cfRule>
    <cfRule type="expression" dxfId="20313" priority="26757">
      <formula>AND(ISNUMBER(AW286),SEARCH("lavoillote",$H289,1))</formula>
    </cfRule>
    <cfRule type="expression" dxfId="20312" priority="26758">
      <formula>AND(ISNUMBER(AW286),SEARCH("fancelli",$H289,1))</formula>
    </cfRule>
    <cfRule type="expression" dxfId="20311" priority="26759">
      <formula>AND(ISNUMBER(AW286),SEARCH("morelle",$H289,1))</formula>
    </cfRule>
    <cfRule type="expression" dxfId="20310" priority="26760">
      <formula>AND(ISNUMBER(AW286),SEARCH("rendler",$H289,1))</formula>
    </cfRule>
    <cfRule type="expression" dxfId="20309" priority="26761">
      <formula>AND(ISNUMBER(AW286),SEARCH("palasi",$H289,1))</formula>
    </cfRule>
    <cfRule type="expression" dxfId="20308" priority="26762">
      <formula>AND(ISNUMBER(AW286),SEARCH("fercoq",$H289,1))</formula>
    </cfRule>
    <cfRule type="expression" dxfId="20307" priority="26763">
      <formula>AND(ISNUMBER(AW286),SEARCH("soukane",$H289,1))</formula>
    </cfRule>
    <cfRule type="expression" dxfId="20306" priority="26764">
      <formula>AND(ISNUMBER(AW286),SEARCH("segado",$H289,1))</formula>
    </cfRule>
    <cfRule type="expression" dxfId="20305" priority="26765">
      <formula>AND(ISNUMBER(AW286),SEARCH("ravaut",$H289,1))</formula>
    </cfRule>
  </conditionalFormatting>
  <conditionalFormatting sqref="AW289">
    <cfRule type="expression" dxfId="20304" priority="26725">
      <formula>AND(ISNUMBER(AW289),SEARCH("busca",$H291,1))</formula>
    </cfRule>
    <cfRule type="expression" dxfId="20303" priority="26726">
      <formula>AND(ISNUMBER(AW289),SEARCH("herradi",$H291,1))</formula>
    </cfRule>
    <cfRule type="expression" dxfId="20302" priority="26727">
      <formula>AND(ISNUMBER(AW289),SEARCH("kern",$H291,1))</formula>
    </cfRule>
    <cfRule type="expression" dxfId="20301" priority="26728">
      <formula>AND(ISNUMBER(AW289),SEARCH("cros",$H291,1))</formula>
    </cfRule>
    <cfRule type="expression" dxfId="20300" priority="26729">
      <formula>AND(ISNUMBER(AW289),SEARCH("duhart",$H291,1))</formula>
    </cfRule>
    <cfRule type="expression" dxfId="20299" priority="26730">
      <formula>AND(ISNUMBER(AW289),SEARCH("busca",$H291,1))</formula>
    </cfRule>
    <cfRule type="expression" dxfId="20298" priority="26731">
      <formula>AND(ISNUMBER(AW289),SEARCH("hernandez",$H291,1))</formula>
    </cfRule>
    <cfRule type="expression" dxfId="20297" priority="26732">
      <formula>AND(ISNUMBER(AW289),SEARCH("diedler",$H291,1))</formula>
    </cfRule>
    <cfRule type="expression" dxfId="20296" priority="26733">
      <formula>AND(ISNUMBER(AW289),SEARCH("fauberteau",$H291,1))</formula>
    </cfRule>
    <cfRule type="expression" dxfId="20295" priority="26734">
      <formula>AND(ISNUMBER(AW289),SEARCH("roberdet",$H291,1))</formula>
    </cfRule>
    <cfRule type="expression" dxfId="20294" priority="26735">
      <formula>AND(ISNUMBER(AW289),SEARCH("guillemot",$H291,1))</formula>
    </cfRule>
    <cfRule type="expression" dxfId="20293" priority="26736">
      <formula>AND(ISNUMBER(AW289),SEARCH("galet",$H291,1))</formula>
    </cfRule>
    <cfRule type="expression" dxfId="20292" priority="26737">
      <formula>AND(ISNUMBER(AW289),SEARCH("ayad",$H291,1))</formula>
    </cfRule>
    <cfRule type="expression" dxfId="20291" priority="26738">
      <formula>AND(ISNUMBER(AW289),SEARCH("lavoillote",$H291,1))</formula>
    </cfRule>
    <cfRule type="expression" dxfId="20290" priority="26739">
      <formula>AND(ISNUMBER(AW289),SEARCH("fancelli",$H291,1))</formula>
    </cfRule>
    <cfRule type="expression" dxfId="20289" priority="26740">
      <formula>AND(ISNUMBER(AW289),SEARCH("morelle",$H291,1))</formula>
    </cfRule>
    <cfRule type="expression" dxfId="20288" priority="26741">
      <formula>AND(ISNUMBER(AW289),SEARCH("rendler",$H291,1))</formula>
    </cfRule>
    <cfRule type="expression" dxfId="20287" priority="26742">
      <formula>AND(ISNUMBER(AW289),SEARCH("palasi",$H291,1))</formula>
    </cfRule>
    <cfRule type="expression" dxfId="20286" priority="26743">
      <formula>AND(ISNUMBER(AW289),SEARCH("fercoq",$H291,1))</formula>
    </cfRule>
    <cfRule type="expression" dxfId="20285" priority="26744">
      <formula>AND(ISNUMBER(AW289),SEARCH("soukane",$H291,1))</formula>
    </cfRule>
    <cfRule type="expression" dxfId="20284" priority="26745">
      <formula>AND(ISNUMBER(AW289),SEARCH("segado",$H291,1))</formula>
    </cfRule>
    <cfRule type="expression" dxfId="20283" priority="26746">
      <formula>AND(ISNUMBER(AW289),SEARCH("ravaut",$H291,1))</formula>
    </cfRule>
  </conditionalFormatting>
  <conditionalFormatting sqref="AW289">
    <cfRule type="expression" dxfId="20282" priority="26689">
      <formula>AND(ISNUMBER(AW289),SEARCH("busca",$H291,1))</formula>
    </cfRule>
    <cfRule type="expression" dxfId="20281" priority="26690">
      <formula>AND(ISNUMBER(AW289),SEARCH("herradi",$H291,1))</formula>
    </cfRule>
    <cfRule type="expression" dxfId="20280" priority="26691">
      <formula>AND(ISNUMBER(AW289),SEARCH("kern",$H291,1))</formula>
    </cfRule>
    <cfRule type="expression" dxfId="20279" priority="26692">
      <formula>AND(ISNUMBER(AW289),SEARCH("cros",$H291,1))</formula>
    </cfRule>
    <cfRule type="expression" dxfId="20278" priority="26693">
      <formula>AND(ISNUMBER(AW289),SEARCH("duhart",$H291,1))</formula>
    </cfRule>
    <cfRule type="expression" dxfId="20277" priority="26694">
      <formula>AND(ISNUMBER(AW289),SEARCH("busca",$H291,1))</formula>
    </cfRule>
    <cfRule type="expression" dxfId="20276" priority="26695">
      <formula>AND(ISNUMBER(AW289),SEARCH("hernandez",$H291,1))</formula>
    </cfRule>
    <cfRule type="expression" dxfId="20275" priority="26696">
      <formula>AND(ISNUMBER(AW289),SEARCH("diedler",$H291,1))</formula>
    </cfRule>
    <cfRule type="expression" dxfId="20274" priority="26697">
      <formula>AND(ISNUMBER(AW289),SEARCH("fauberteau",$H291,1))</formula>
    </cfRule>
    <cfRule type="expression" dxfId="20273" priority="26698">
      <formula>AND(ISNUMBER(AW289),SEARCH("roberdet",$H291,1))</formula>
    </cfRule>
    <cfRule type="expression" dxfId="20272" priority="26699">
      <formula>AND(ISNUMBER(AW289),SEARCH("guillemot",$H291,1))</formula>
    </cfRule>
    <cfRule type="expression" dxfId="20271" priority="26700">
      <formula>AND(ISNUMBER(AW289),SEARCH("galet",$H291,1))</formula>
    </cfRule>
    <cfRule type="expression" dxfId="20270" priority="26701">
      <formula>AND(ISNUMBER(AW289),SEARCH("ayad",$H291,1))</formula>
    </cfRule>
    <cfRule type="expression" dxfId="20269" priority="26702">
      <formula>AND(ISNUMBER(AW289),SEARCH("lavoillote",$H291,1))</formula>
    </cfRule>
    <cfRule type="expression" dxfId="20268" priority="26703">
      <formula>AND(ISNUMBER(AW289),SEARCH("fancelli",$H291,1))</formula>
    </cfRule>
    <cfRule type="expression" dxfId="20267" priority="26704">
      <formula>AND(ISNUMBER(AW289),SEARCH("morelle",$H291,1))</formula>
    </cfRule>
    <cfRule type="expression" dxfId="20266" priority="26705">
      <formula>AND(ISNUMBER(AW289),SEARCH("rendler",$H291,1))</formula>
    </cfRule>
    <cfRule type="expression" dxfId="20265" priority="26706">
      <formula>AND(ISNUMBER(AW289),SEARCH("palasi",$H291,1))</formula>
    </cfRule>
    <cfRule type="expression" dxfId="20264" priority="26707">
      <formula>AND(ISNUMBER(AW289),SEARCH("fercoq",$H291,1))</formula>
    </cfRule>
    <cfRule type="expression" dxfId="20263" priority="26708">
      <formula>AND(ISNUMBER(AW289),SEARCH("soukane",$H291,1))</formula>
    </cfRule>
    <cfRule type="expression" dxfId="20262" priority="26709">
      <formula>AND(ISNUMBER(AW289),SEARCH("segado",$H291,1))</formula>
    </cfRule>
    <cfRule type="expression" dxfId="20261" priority="26710">
      <formula>AND(ISNUMBER(AW289),SEARCH("ravaut",$H291,1))</formula>
    </cfRule>
    <cfRule type="expression" dxfId="20260" priority="26711">
      <formula>AND(ISNUMBER(AW289),SEARCH("diedler",$H291,1))</formula>
    </cfRule>
    <cfRule type="expression" dxfId="20259" priority="26712">
      <formula>AND(ISNUMBER(AW289),SEARCH("roberdet",$H291,1))</formula>
    </cfRule>
    <cfRule type="expression" dxfId="20258" priority="26713">
      <formula>AND(ISNUMBER(AW289),SEARCH("guillemot",$H291,1))</formula>
    </cfRule>
    <cfRule type="expression" dxfId="20257" priority="26714">
      <formula>AND(ISNUMBER(AW289),SEARCH("galet",$H291,1))</formula>
    </cfRule>
    <cfRule type="expression" dxfId="20256" priority="26715">
      <formula>AND(ISNUMBER(AW289),SEARCH("ayad",$H291,1))</formula>
    </cfRule>
    <cfRule type="expression" dxfId="20255" priority="26716">
      <formula>AND(ISNUMBER(AW289),SEARCH("lavoillote",$H291,1))</formula>
    </cfRule>
    <cfRule type="expression" dxfId="20254" priority="26717">
      <formula>AND(ISNUMBER(AW289),SEARCH("fancelli",$H291,1))</formula>
    </cfRule>
    <cfRule type="expression" dxfId="20253" priority="26718">
      <formula>AND(ISNUMBER(AW289),SEARCH("morelle",$H291,1))</formula>
    </cfRule>
    <cfRule type="expression" dxfId="20252" priority="26719">
      <formula>AND(ISNUMBER(AW289),SEARCH("rendler",$H291,1))</formula>
    </cfRule>
    <cfRule type="expression" dxfId="20251" priority="26720">
      <formula>AND(ISNUMBER(AW289),SEARCH("palasi",$H291,1))</formula>
    </cfRule>
    <cfRule type="expression" dxfId="20250" priority="26721">
      <formula>AND(ISNUMBER(AW289),SEARCH("fercoq",$H291,1))</formula>
    </cfRule>
    <cfRule type="expression" dxfId="20249" priority="26722">
      <formula>AND(ISNUMBER(AW289),SEARCH("soukane",$H291,1))</formula>
    </cfRule>
    <cfRule type="expression" dxfId="20248" priority="26723">
      <formula>AND(ISNUMBER(AW289),SEARCH("segado",$H291,1))</formula>
    </cfRule>
    <cfRule type="expression" dxfId="20247" priority="26724">
      <formula>AND(ISNUMBER(AW289),SEARCH("ravaut",$H291,1))</formula>
    </cfRule>
  </conditionalFormatting>
  <conditionalFormatting sqref="AW283">
    <cfRule type="expression" dxfId="20246" priority="26667">
      <formula>AND(ISNUMBER(AW283),SEARCH("busca",$H334,1))</formula>
    </cfRule>
    <cfRule type="expression" dxfId="20245" priority="26668">
      <formula>AND(ISNUMBER(AW283),SEARCH("herradi",$H334,1))</formula>
    </cfRule>
    <cfRule type="expression" dxfId="20244" priority="26669">
      <formula>AND(ISNUMBER(AW283),SEARCH("kern",$H334,1))</formula>
    </cfRule>
    <cfRule type="expression" dxfId="20243" priority="26670">
      <formula>AND(ISNUMBER(AW283),SEARCH("cros",$H334,1))</formula>
    </cfRule>
    <cfRule type="expression" dxfId="20242" priority="26671">
      <formula>AND(ISNUMBER(AW283),SEARCH("duhart",$H334,1))</formula>
    </cfRule>
    <cfRule type="expression" dxfId="20241" priority="26672">
      <formula>AND(ISNUMBER(AW283),SEARCH("busca",$H334,1))</formula>
    </cfRule>
    <cfRule type="expression" dxfId="20240" priority="26673">
      <formula>AND(ISNUMBER(AW283),SEARCH("hernandez",$H334,1))</formula>
    </cfRule>
    <cfRule type="expression" dxfId="20239" priority="26674">
      <formula>AND(ISNUMBER(AW283),SEARCH("diedler",$H334,1))</formula>
    </cfRule>
    <cfRule type="expression" dxfId="20238" priority="26675">
      <formula>AND(ISNUMBER(AW283),SEARCH("fauberteau",$H334,1))</formula>
    </cfRule>
    <cfRule type="expression" dxfId="20237" priority="26676">
      <formula>AND(ISNUMBER(AW283),SEARCH("roberdet",$H334,1))</formula>
    </cfRule>
    <cfRule type="expression" dxfId="20236" priority="26677">
      <formula>AND(ISNUMBER(AW283),SEARCH("guillemot",$H334,1))</formula>
    </cfRule>
    <cfRule type="expression" dxfId="20235" priority="26678">
      <formula>AND(ISNUMBER(AW283),SEARCH("galet",$H334,1))</formula>
    </cfRule>
    <cfRule type="expression" dxfId="20234" priority="26679">
      <formula>AND(ISNUMBER(AW283),SEARCH("ayad",$H334,1))</formula>
    </cfRule>
    <cfRule type="expression" dxfId="20233" priority="26680">
      <formula>AND(ISNUMBER(AW283),SEARCH("lavoillote",$H334,1))</formula>
    </cfRule>
    <cfRule type="expression" dxfId="20232" priority="26681">
      <formula>AND(ISNUMBER(AW283),SEARCH("fancelli",$H334,1))</formula>
    </cfRule>
    <cfRule type="expression" dxfId="20231" priority="26682">
      <formula>AND(ISNUMBER(AW283),SEARCH("morelle",$H334,1))</formula>
    </cfRule>
    <cfRule type="expression" dxfId="20230" priority="26683">
      <formula>AND(ISNUMBER(AW283),SEARCH("rendler",$H334,1))</formula>
    </cfRule>
    <cfRule type="expression" dxfId="20229" priority="26684">
      <formula>AND(ISNUMBER(AW283),SEARCH("palasi",$H334,1))</formula>
    </cfRule>
    <cfRule type="expression" dxfId="20228" priority="26685">
      <formula>AND(ISNUMBER(AW283),SEARCH("fercoq",$H334,1))</formula>
    </cfRule>
    <cfRule type="expression" dxfId="20227" priority="26686">
      <formula>AND(ISNUMBER(AW283),SEARCH("soukane",$H334,1))</formula>
    </cfRule>
    <cfRule type="expression" dxfId="20226" priority="26687">
      <formula>AND(ISNUMBER(AW283),SEARCH("segado",$H334,1))</formula>
    </cfRule>
    <cfRule type="expression" dxfId="20225" priority="26688">
      <formula>AND(ISNUMBER(AW283),SEARCH("ravaut",$H334,1))</formula>
    </cfRule>
  </conditionalFormatting>
  <conditionalFormatting sqref="AW283">
    <cfRule type="expression" dxfId="20224" priority="26631">
      <formula>AND(ISNUMBER(AW283),SEARCH("busca",$H334,1))</formula>
    </cfRule>
    <cfRule type="expression" dxfId="20223" priority="26632">
      <formula>AND(ISNUMBER(AW283),SEARCH("herradi",$H334,1))</formula>
    </cfRule>
    <cfRule type="expression" dxfId="20222" priority="26633">
      <formula>AND(ISNUMBER(AW283),SEARCH("kern",$H334,1))</formula>
    </cfRule>
    <cfRule type="expression" dxfId="20221" priority="26634">
      <formula>AND(ISNUMBER(AW283),SEARCH("cros",$H334,1))</formula>
    </cfRule>
    <cfRule type="expression" dxfId="20220" priority="26635">
      <formula>AND(ISNUMBER(AW283),SEARCH("duhart",$H334,1))</formula>
    </cfRule>
    <cfRule type="expression" dxfId="20219" priority="26636">
      <formula>AND(ISNUMBER(AW283),SEARCH("busca",$H334,1))</formula>
    </cfRule>
    <cfRule type="expression" dxfId="20218" priority="26637">
      <formula>AND(ISNUMBER(AW283),SEARCH("hernandez",$H334,1))</formula>
    </cfRule>
    <cfRule type="expression" dxfId="20217" priority="26638">
      <formula>AND(ISNUMBER(AW283),SEARCH("diedler",$H334,1))</formula>
    </cfRule>
    <cfRule type="expression" dxfId="20216" priority="26639">
      <formula>AND(ISNUMBER(AW283),SEARCH("fauberteau",$H334,1))</formula>
    </cfRule>
    <cfRule type="expression" dxfId="20215" priority="26640">
      <formula>AND(ISNUMBER(AW283),SEARCH("roberdet",$H334,1))</formula>
    </cfRule>
    <cfRule type="expression" dxfId="20214" priority="26641">
      <formula>AND(ISNUMBER(AW283),SEARCH("guillemot",$H334,1))</formula>
    </cfRule>
    <cfRule type="expression" dxfId="20213" priority="26642">
      <formula>AND(ISNUMBER(AW283),SEARCH("galet",$H334,1))</formula>
    </cfRule>
    <cfRule type="expression" dxfId="20212" priority="26643">
      <formula>AND(ISNUMBER(AW283),SEARCH("ayad",$H334,1))</formula>
    </cfRule>
    <cfRule type="expression" dxfId="20211" priority="26644">
      <formula>AND(ISNUMBER(AW283),SEARCH("lavoillote",$H334,1))</formula>
    </cfRule>
    <cfRule type="expression" dxfId="20210" priority="26645">
      <formula>AND(ISNUMBER(AW283),SEARCH("fancelli",$H334,1))</formula>
    </cfRule>
    <cfRule type="expression" dxfId="20209" priority="26646">
      <formula>AND(ISNUMBER(AW283),SEARCH("morelle",$H334,1))</formula>
    </cfRule>
    <cfRule type="expression" dxfId="20208" priority="26647">
      <formula>AND(ISNUMBER(AW283),SEARCH("rendler",$H334,1))</formula>
    </cfRule>
    <cfRule type="expression" dxfId="20207" priority="26648">
      <formula>AND(ISNUMBER(AW283),SEARCH("palasi",$H334,1))</formula>
    </cfRule>
    <cfRule type="expression" dxfId="20206" priority="26649">
      <formula>AND(ISNUMBER(AW283),SEARCH("fercoq",$H334,1))</formula>
    </cfRule>
    <cfRule type="expression" dxfId="20205" priority="26650">
      <formula>AND(ISNUMBER(AW283),SEARCH("soukane",$H334,1))</formula>
    </cfRule>
    <cfRule type="expression" dxfId="20204" priority="26651">
      <formula>AND(ISNUMBER(AW283),SEARCH("segado",$H334,1))</formula>
    </cfRule>
    <cfRule type="expression" dxfId="20203" priority="26652">
      <formula>AND(ISNUMBER(AW283),SEARCH("ravaut",$H334,1))</formula>
    </cfRule>
    <cfRule type="expression" dxfId="20202" priority="26653">
      <formula>AND(ISNUMBER(AW283),SEARCH("diedler",$H334,1))</formula>
    </cfRule>
    <cfRule type="expression" dxfId="20201" priority="26654">
      <formula>AND(ISNUMBER(AW283),SEARCH("roberdet",$H334,1))</formula>
    </cfRule>
    <cfRule type="expression" dxfId="20200" priority="26655">
      <formula>AND(ISNUMBER(AW283),SEARCH("guillemot",$H334,1))</formula>
    </cfRule>
    <cfRule type="expression" dxfId="20199" priority="26656">
      <formula>AND(ISNUMBER(AW283),SEARCH("galet",$H334,1))</formula>
    </cfRule>
    <cfRule type="expression" dxfId="20198" priority="26657">
      <formula>AND(ISNUMBER(AW283),SEARCH("ayad",$H334,1))</formula>
    </cfRule>
    <cfRule type="expression" dxfId="20197" priority="26658">
      <formula>AND(ISNUMBER(AW283),SEARCH("lavoillote",$H334,1))</formula>
    </cfRule>
    <cfRule type="expression" dxfId="20196" priority="26659">
      <formula>AND(ISNUMBER(AW283),SEARCH("fancelli",$H334,1))</formula>
    </cfRule>
    <cfRule type="expression" dxfId="20195" priority="26660">
      <formula>AND(ISNUMBER(AW283),SEARCH("morelle",$H334,1))</formula>
    </cfRule>
    <cfRule type="expression" dxfId="20194" priority="26661">
      <formula>AND(ISNUMBER(AW283),SEARCH("rendler",$H334,1))</formula>
    </cfRule>
    <cfRule type="expression" dxfId="20193" priority="26662">
      <formula>AND(ISNUMBER(AW283),SEARCH("palasi",$H334,1))</formula>
    </cfRule>
    <cfRule type="expression" dxfId="20192" priority="26663">
      <formula>AND(ISNUMBER(AW283),SEARCH("fercoq",$H334,1))</formula>
    </cfRule>
    <cfRule type="expression" dxfId="20191" priority="26664">
      <formula>AND(ISNUMBER(AW283),SEARCH("soukane",$H334,1))</formula>
    </cfRule>
    <cfRule type="expression" dxfId="20190" priority="26665">
      <formula>AND(ISNUMBER(AW283),SEARCH("segado",$H334,1))</formula>
    </cfRule>
    <cfRule type="expression" dxfId="20189" priority="26666">
      <formula>AND(ISNUMBER(AW283),SEARCH("ravaut",$H334,1))</formula>
    </cfRule>
  </conditionalFormatting>
  <conditionalFormatting sqref="AK287:AN287">
    <cfRule type="expression" dxfId="20188" priority="26595">
      <formula>AND(ISNUMBER(AK287),SEARCH("busca",$H287,1))</formula>
    </cfRule>
    <cfRule type="expression" dxfId="20187" priority="26596">
      <formula>AND(ISNUMBER(AK287),SEARCH("herradi",$H287,1))</formula>
    </cfRule>
    <cfRule type="expression" dxfId="20186" priority="26597">
      <formula>AND(ISNUMBER(AK287),SEARCH("kern",$H287,1))</formula>
    </cfRule>
    <cfRule type="expression" dxfId="20185" priority="26598">
      <formula>AND(ISNUMBER(AK287),SEARCH("cros",$H287,1))</formula>
    </cfRule>
    <cfRule type="expression" dxfId="20184" priority="26599">
      <formula>AND(ISNUMBER(AK287),SEARCH("duhart",$H287,1))</formula>
    </cfRule>
    <cfRule type="expression" dxfId="20183" priority="26600">
      <formula>AND(ISNUMBER(AK287),SEARCH("busca",$H287,1))</formula>
    </cfRule>
    <cfRule type="expression" dxfId="20182" priority="26601">
      <formula>AND(ISNUMBER(AK287),SEARCH("hernandez",$H287,1))</formula>
    </cfRule>
    <cfRule type="expression" dxfId="20181" priority="26602">
      <formula>AND(ISNUMBER(AK287),SEARCH("diedler",$H287,1))</formula>
    </cfRule>
    <cfRule type="expression" dxfId="20180" priority="26603">
      <formula>AND(ISNUMBER(AK287),SEARCH("fauberteau",$H287,1))</formula>
    </cfRule>
    <cfRule type="expression" dxfId="20179" priority="26604">
      <formula>AND(ISNUMBER(AK287),SEARCH("roberdet",$H287,1))</formula>
    </cfRule>
    <cfRule type="expression" dxfId="20178" priority="26605">
      <formula>AND(ISNUMBER(AK287),SEARCH("guillemot",$H287,1))</formula>
    </cfRule>
    <cfRule type="expression" dxfId="20177" priority="26606">
      <formula>AND(ISNUMBER(AK287),SEARCH("galet",$H287,1))</formula>
    </cfRule>
    <cfRule type="expression" dxfId="20176" priority="26607">
      <formula>AND(ISNUMBER(AK287),SEARCH("ayad",$H287,1))</formula>
    </cfRule>
    <cfRule type="expression" dxfId="20175" priority="26608">
      <formula>AND(ISNUMBER(AK287),SEARCH("lavoillote",$H287,1))</formula>
    </cfRule>
    <cfRule type="expression" dxfId="20174" priority="26609">
      <formula>AND(ISNUMBER(AK287),SEARCH("fancelli",$H287,1))</formula>
    </cfRule>
    <cfRule type="expression" dxfId="20173" priority="26610">
      <formula>AND(ISNUMBER(AK287),SEARCH("morelle",$H287,1))</formula>
    </cfRule>
    <cfRule type="expression" dxfId="20172" priority="26611">
      <formula>AND(ISNUMBER(AK287),SEARCH("rendler",$H287,1))</formula>
    </cfRule>
    <cfRule type="expression" dxfId="20171" priority="26612">
      <formula>AND(ISNUMBER(AK287),SEARCH("palasi",$H287,1))</formula>
    </cfRule>
    <cfRule type="expression" dxfId="20170" priority="26613">
      <formula>AND(ISNUMBER(AK287),SEARCH("fercoq",$H287,1))</formula>
    </cfRule>
    <cfRule type="expression" dxfId="20169" priority="26614">
      <formula>AND(ISNUMBER(AK287),SEARCH("soukane",$H287,1))</formula>
    </cfRule>
    <cfRule type="expression" dxfId="20168" priority="26615">
      <formula>AND(ISNUMBER(AK287),SEARCH("segado",$H287,1))</formula>
    </cfRule>
    <cfRule type="expression" dxfId="20167" priority="26616">
      <formula>AND(ISNUMBER(AK287),SEARCH("ravaut",$H287,1))</formula>
    </cfRule>
    <cfRule type="expression" dxfId="20166" priority="26617">
      <formula>AND(ISNUMBER(AK287),SEARCH("diedler",$H287,1))</formula>
    </cfRule>
    <cfRule type="expression" dxfId="20165" priority="26618">
      <formula>AND(ISNUMBER(AK287),SEARCH("roberdet",$H287,1))</formula>
    </cfRule>
    <cfRule type="expression" dxfId="20164" priority="26619">
      <formula>AND(ISNUMBER(AK287),SEARCH("guillemot",$H287,1))</formula>
    </cfRule>
    <cfRule type="expression" dxfId="20163" priority="26620">
      <formula>AND(ISNUMBER(AK287),SEARCH("galet",$H287,1))</formula>
    </cfRule>
    <cfRule type="expression" dxfId="20162" priority="26621">
      <formula>AND(ISNUMBER(AK287),SEARCH("ayad",$H287,1))</formula>
    </cfRule>
    <cfRule type="expression" dxfId="20161" priority="26622">
      <formula>AND(ISNUMBER(AK287),SEARCH("lavoillote",$H287,1))</formula>
    </cfRule>
    <cfRule type="expression" dxfId="20160" priority="26623">
      <formula>AND(ISNUMBER(AK287),SEARCH("fancelli",$H287,1))</formula>
    </cfRule>
    <cfRule type="expression" dxfId="20159" priority="26624">
      <formula>AND(ISNUMBER(AK287),SEARCH("morelle",$H287,1))</formula>
    </cfRule>
    <cfRule type="expression" dxfId="20158" priority="26625">
      <formula>AND(ISNUMBER(AK287),SEARCH("rendler",$H287,1))</formula>
    </cfRule>
    <cfRule type="expression" dxfId="20157" priority="26626">
      <formula>AND(ISNUMBER(AK287),SEARCH("palasi",$H287,1))</formula>
    </cfRule>
    <cfRule type="expression" dxfId="20156" priority="26627">
      <formula>AND(ISNUMBER(AK287),SEARCH("fercoq",$H287,1))</formula>
    </cfRule>
    <cfRule type="expression" dxfId="20155" priority="26628">
      <formula>AND(ISNUMBER(AK287),SEARCH("soukane",$H287,1))</formula>
    </cfRule>
    <cfRule type="expression" dxfId="20154" priority="26629">
      <formula>AND(ISNUMBER(AK287),SEARCH("segado",$H287,1))</formula>
    </cfRule>
    <cfRule type="expression" dxfId="20153" priority="26630">
      <formula>AND(ISNUMBER(AK287),SEARCH("ravaut",$H287,1))</formula>
    </cfRule>
  </conditionalFormatting>
  <conditionalFormatting sqref="AN290">
    <cfRule type="expression" dxfId="20152" priority="26573">
      <formula>AND(ISNUMBER(AN290),SEARCH("busca",$H290,1))</formula>
    </cfRule>
    <cfRule type="expression" dxfId="20151" priority="26574">
      <formula>AND(ISNUMBER(AN290),SEARCH("herradi",$H290,1))</formula>
    </cfRule>
    <cfRule type="expression" dxfId="20150" priority="26575">
      <formula>AND(ISNUMBER(AN290),SEARCH("kern",$H290,1))</formula>
    </cfRule>
    <cfRule type="expression" dxfId="20149" priority="26576">
      <formula>AND(ISNUMBER(AN290),SEARCH("cros",$H290,1))</formula>
    </cfRule>
    <cfRule type="expression" dxfId="20148" priority="26577">
      <formula>AND(ISNUMBER(AN290),SEARCH("duhart",$H290,1))</formula>
    </cfRule>
    <cfRule type="expression" dxfId="20147" priority="26578">
      <formula>AND(ISNUMBER(AN290),SEARCH("busca",$H290,1))</formula>
    </cfRule>
    <cfRule type="expression" dxfId="20146" priority="26579">
      <formula>AND(ISNUMBER(AN290),SEARCH("hernandez",$H290,1))</formula>
    </cfRule>
    <cfRule type="expression" dxfId="20145" priority="26580">
      <formula>AND(ISNUMBER(AN290),SEARCH("diedler",$H290,1))</formula>
    </cfRule>
    <cfRule type="expression" dxfId="20144" priority="26581">
      <formula>AND(ISNUMBER(AN290),SEARCH("fauberteau",$H290,1))</formula>
    </cfRule>
    <cfRule type="expression" dxfId="20143" priority="26582">
      <formula>AND(ISNUMBER(AN290),SEARCH("roberdet",$H290,1))</formula>
    </cfRule>
    <cfRule type="expression" dxfId="20142" priority="26583">
      <formula>AND(ISNUMBER(AN290),SEARCH("guillemot",$H290,1))</formula>
    </cfRule>
    <cfRule type="expression" dxfId="20141" priority="26584">
      <formula>AND(ISNUMBER(AN290),SEARCH("galet",$H290,1))</formula>
    </cfRule>
    <cfRule type="expression" dxfId="20140" priority="26585">
      <formula>AND(ISNUMBER(AN290),SEARCH("ayad",$H290,1))</formula>
    </cfRule>
    <cfRule type="expression" dxfId="20139" priority="26586">
      <formula>AND(ISNUMBER(AN290),SEARCH("lavoillote",$H290,1))</formula>
    </cfRule>
    <cfRule type="expression" dxfId="20138" priority="26587">
      <formula>AND(ISNUMBER(AN290),SEARCH("fancelli",$H290,1))</formula>
    </cfRule>
    <cfRule type="expression" dxfId="20137" priority="26588">
      <formula>AND(ISNUMBER(AN290),SEARCH("morelle",$H290,1))</formula>
    </cfRule>
    <cfRule type="expression" dxfId="20136" priority="26589">
      <formula>AND(ISNUMBER(AN290),SEARCH("rendler",$H290,1))</formula>
    </cfRule>
    <cfRule type="expression" dxfId="20135" priority="26590">
      <formula>AND(ISNUMBER(AN290),SEARCH("palasi",$H290,1))</formula>
    </cfRule>
    <cfRule type="expression" dxfId="20134" priority="26591">
      <formula>AND(ISNUMBER(AN290),SEARCH("fercoq",$H290,1))</formula>
    </cfRule>
    <cfRule type="expression" dxfId="20133" priority="26592">
      <formula>AND(ISNUMBER(AN290),SEARCH("soukane",$H290,1))</formula>
    </cfRule>
    <cfRule type="expression" dxfId="20132" priority="26593">
      <formula>AND(ISNUMBER(AN290),SEARCH("segado",$H290,1))</formula>
    </cfRule>
    <cfRule type="expression" dxfId="20131" priority="26594">
      <formula>AND(ISNUMBER(AN290),SEARCH("ravaut",$H290,1))</formula>
    </cfRule>
  </conditionalFormatting>
  <conditionalFormatting sqref="AY297">
    <cfRule type="expression" dxfId="20130" priority="26559">
      <formula>AND(ISNUMBER(AY297),SEARCH("diedler",$H297,1))</formula>
    </cfRule>
    <cfRule type="expression" dxfId="20129" priority="26560">
      <formula>AND(ISNUMBER(AY297),SEARCH("roberdet",$H297,1))</formula>
    </cfRule>
    <cfRule type="expression" dxfId="20128" priority="26561">
      <formula>AND(ISNUMBER(AY297),SEARCH("guillemot",$H297,1))</formula>
    </cfRule>
    <cfRule type="expression" dxfId="20127" priority="26562">
      <formula>AND(ISNUMBER(AY297),SEARCH("galet",$H297,1))</formula>
    </cfRule>
    <cfRule type="expression" dxfId="20126" priority="26563">
      <formula>AND(ISNUMBER(AY297),SEARCH("ayad",$H297,1))</formula>
    </cfRule>
    <cfRule type="expression" dxfId="20125" priority="26564">
      <formula>AND(ISNUMBER(AY297),SEARCH("lavoillote",$H297,1))</formula>
    </cfRule>
    <cfRule type="expression" dxfId="20124" priority="26565">
      <formula>AND(ISNUMBER(AY297),SEARCH("fancelli",$H297,1))</formula>
    </cfRule>
    <cfRule type="expression" dxfId="20123" priority="26566">
      <formula>AND(ISNUMBER(AY297),SEARCH("morelle",$H297,1))</formula>
    </cfRule>
    <cfRule type="expression" dxfId="20122" priority="26567">
      <formula>AND(ISNUMBER(AY297),SEARCH("rendler",$H297,1))</formula>
    </cfRule>
    <cfRule type="expression" dxfId="20121" priority="26568">
      <formula>AND(ISNUMBER(AY297),SEARCH("palasi",$H297,1))</formula>
    </cfRule>
    <cfRule type="expression" dxfId="20120" priority="26569">
      <formula>AND(ISNUMBER(AY297),SEARCH("fercoq",$H297,1))</formula>
    </cfRule>
    <cfRule type="expression" dxfId="20119" priority="26570">
      <formula>AND(ISNUMBER(AY297),SEARCH("soukane",$H297,1))</formula>
    </cfRule>
    <cfRule type="expression" dxfId="20118" priority="26571">
      <formula>AND(ISNUMBER(AY297),SEARCH("segado",$H297,1))</formula>
    </cfRule>
    <cfRule type="expression" dxfId="20117" priority="26572">
      <formula>AND(ISNUMBER(AY297),SEARCH("ravaut",$H297,1))</formula>
    </cfRule>
  </conditionalFormatting>
  <conditionalFormatting sqref="AC298:AF301 AH304:AK304 AV304 AH295:AK301 AR297 Y302 Y298:AA301 Y304:AF304 AV294:BH295 AH294:AU294 K294:U301 V294:V302 W294:AF295 L302:U302 AX304:BH304">
    <cfRule type="expression" dxfId="20116" priority="26537">
      <formula>AND(ISNUMBER(K294),SEARCH("busca",$H294,1))</formula>
    </cfRule>
    <cfRule type="expression" dxfId="20115" priority="26538">
      <formula>AND(ISNUMBER(K294),SEARCH("herradi",$H294,1))</formula>
    </cfRule>
    <cfRule type="expression" dxfId="20114" priority="26539">
      <formula>AND(ISNUMBER(K294),SEARCH("kern",$H294,1))</formula>
    </cfRule>
    <cfRule type="expression" dxfId="20113" priority="26540">
      <formula>AND(ISNUMBER(K294),SEARCH("cros",$H294,1))</formula>
    </cfRule>
    <cfRule type="expression" dxfId="20112" priority="26541">
      <formula>AND(ISNUMBER(K294),SEARCH("duhart",$H294,1))</formula>
    </cfRule>
    <cfRule type="expression" dxfId="20111" priority="26542">
      <formula>AND(ISNUMBER(K294),SEARCH("busca",$H294,1))</formula>
    </cfRule>
    <cfRule type="expression" dxfId="20110" priority="26543">
      <formula>AND(ISNUMBER(K294),SEARCH("hernandez",$H294,1))</formula>
    </cfRule>
    <cfRule type="expression" dxfId="20109" priority="26544">
      <formula>AND(ISNUMBER(K294),SEARCH("diedler",$H294,1))</formula>
    </cfRule>
    <cfRule type="expression" dxfId="20108" priority="26545">
      <formula>AND(ISNUMBER(K294),SEARCH("fauberteau",$H294,1))</formula>
    </cfRule>
    <cfRule type="expression" dxfId="20107" priority="26546">
      <formula>AND(ISNUMBER(K294),SEARCH("roberdet",$H294,1))</formula>
    </cfRule>
    <cfRule type="expression" dxfId="20106" priority="26547">
      <formula>AND(ISNUMBER(K294),SEARCH("guillemot",$H294,1))</formula>
    </cfRule>
    <cfRule type="expression" dxfId="20105" priority="26548">
      <formula>AND(ISNUMBER(K294),SEARCH("galet",$H294,1))</formula>
    </cfRule>
    <cfRule type="expression" dxfId="20104" priority="26549">
      <formula>AND(ISNUMBER(K294),SEARCH("ayad",$H294,1))</formula>
    </cfRule>
    <cfRule type="expression" dxfId="20103" priority="26550">
      <formula>AND(ISNUMBER(K294),SEARCH("lavoillote",$H294,1))</formula>
    </cfRule>
    <cfRule type="expression" dxfId="20102" priority="26551">
      <formula>AND(ISNUMBER(K294),SEARCH("fancelli",$H294,1))</formula>
    </cfRule>
    <cfRule type="expression" dxfId="20101" priority="26552">
      <formula>AND(ISNUMBER(K294),SEARCH("morelle",$H294,1))</formula>
    </cfRule>
    <cfRule type="expression" dxfId="20100" priority="26553">
      <formula>AND(ISNUMBER(K294),SEARCH("rendler",$H294,1))</formula>
    </cfRule>
    <cfRule type="expression" dxfId="20099" priority="26554">
      <formula>AND(ISNUMBER(K294),SEARCH("palasi",$H294,1))</formula>
    </cfRule>
    <cfRule type="expression" dxfId="20098" priority="26555">
      <formula>AND(ISNUMBER(K294),SEARCH("fercoq",$H294,1))</formula>
    </cfRule>
    <cfRule type="expression" dxfId="20097" priority="26556">
      <formula>AND(ISNUMBER(K294),SEARCH("soukane",$H294,1))</formula>
    </cfRule>
    <cfRule type="expression" dxfId="20096" priority="26557">
      <formula>AND(ISNUMBER(K294),SEARCH("segado",$H294,1))</formula>
    </cfRule>
    <cfRule type="expression" dxfId="20095" priority="26558">
      <formula>AND(ISNUMBER(K294),SEARCH("ravaut",$H294,1))</formula>
    </cfRule>
  </conditionalFormatting>
  <conditionalFormatting sqref="AC298:AF301 AV304 Y304:AF304 AR297 Y302 Y298:AA301 AH304:AK304 AH294:AK301 AV294:BH295 AL294:AU294 Y294:AF295 K294:U301 V294:V302 AQ296:AQ297 L302:U302 AX304:BH304">
    <cfRule type="expression" dxfId="20094" priority="26501">
      <formula>AND(ISNUMBER(K294),SEARCH("busca",$H294,1))</formula>
    </cfRule>
    <cfRule type="expression" dxfId="20093" priority="26502">
      <formula>AND(ISNUMBER(K294),SEARCH("herradi",$H294,1))</formula>
    </cfRule>
    <cfRule type="expression" dxfId="20092" priority="26503">
      <formula>AND(ISNUMBER(K294),SEARCH("kern",$H294,1))</formula>
    </cfRule>
    <cfRule type="expression" dxfId="20091" priority="26504">
      <formula>AND(ISNUMBER(K294),SEARCH("cros",$H294,1))</formula>
    </cfRule>
    <cfRule type="expression" dxfId="20090" priority="26505">
      <formula>AND(ISNUMBER(K294),SEARCH("duhart",$H294,1))</formula>
    </cfRule>
    <cfRule type="expression" dxfId="20089" priority="26506">
      <formula>AND(ISNUMBER(K294),SEARCH("busca",$H294,1))</formula>
    </cfRule>
    <cfRule type="expression" dxfId="20088" priority="26507">
      <formula>AND(ISNUMBER(K294),SEARCH("hernandez",$H294,1))</formula>
    </cfRule>
    <cfRule type="expression" dxfId="20087" priority="26508">
      <formula>AND(ISNUMBER(K294),SEARCH("diedler",$H294,1))</formula>
    </cfRule>
    <cfRule type="expression" dxfId="20086" priority="26509">
      <formula>AND(ISNUMBER(K294),SEARCH("fauberteau",$H294,1))</formula>
    </cfRule>
    <cfRule type="expression" dxfId="20085" priority="26510">
      <formula>AND(ISNUMBER(K294),SEARCH("roberdet",$H294,1))</formula>
    </cfRule>
    <cfRule type="expression" dxfId="20084" priority="26511">
      <formula>AND(ISNUMBER(K294),SEARCH("guillemot",$H294,1))</formula>
    </cfRule>
    <cfRule type="expression" dxfId="20083" priority="26512">
      <formula>AND(ISNUMBER(K294),SEARCH("galet",$H294,1))</formula>
    </cfRule>
    <cfRule type="expression" dxfId="20082" priority="26513">
      <formula>AND(ISNUMBER(K294),SEARCH("ayad",$H294,1))</formula>
    </cfRule>
    <cfRule type="expression" dxfId="20081" priority="26514">
      <formula>AND(ISNUMBER(K294),SEARCH("lavoillote",$H294,1))</formula>
    </cfRule>
    <cfRule type="expression" dxfId="20080" priority="26515">
      <formula>AND(ISNUMBER(K294),SEARCH("fancelli",$H294,1))</formula>
    </cfRule>
    <cfRule type="expression" dxfId="20079" priority="26516">
      <formula>AND(ISNUMBER(K294),SEARCH("morelle",$H294,1))</formula>
    </cfRule>
    <cfRule type="expression" dxfId="20078" priority="26517">
      <formula>AND(ISNUMBER(K294),SEARCH("rendler",$H294,1))</formula>
    </cfRule>
    <cfRule type="expression" dxfId="20077" priority="26518">
      <formula>AND(ISNUMBER(K294),SEARCH("palasi",$H294,1))</formula>
    </cfRule>
    <cfRule type="expression" dxfId="20076" priority="26519">
      <formula>AND(ISNUMBER(K294),SEARCH("fercoq",$H294,1))</formula>
    </cfRule>
    <cfRule type="expression" dxfId="20075" priority="26520">
      <formula>AND(ISNUMBER(K294),SEARCH("soukane",$H294,1))</formula>
    </cfRule>
    <cfRule type="expression" dxfId="20074" priority="26521">
      <formula>AND(ISNUMBER(K294),SEARCH("segado",$H294,1))</formula>
    </cfRule>
    <cfRule type="expression" dxfId="20073" priority="26522">
      <formula>AND(ISNUMBER(K294),SEARCH("ravaut",$H294,1))</formula>
    </cfRule>
    <cfRule type="expression" dxfId="20072" priority="26523">
      <formula>AND(ISNUMBER(K294),SEARCH("diedler",$H294,1))</formula>
    </cfRule>
    <cfRule type="expression" dxfId="20071" priority="26524">
      <formula>AND(ISNUMBER(K294),SEARCH("roberdet",$H294,1))</formula>
    </cfRule>
    <cfRule type="expression" dxfId="20070" priority="26525">
      <formula>AND(ISNUMBER(K294),SEARCH("guillemot",$H294,1))</formula>
    </cfRule>
    <cfRule type="expression" dxfId="20069" priority="26526">
      <formula>AND(ISNUMBER(K294),SEARCH("galet",$H294,1))</formula>
    </cfRule>
    <cfRule type="expression" dxfId="20068" priority="26527">
      <formula>AND(ISNUMBER(K294),SEARCH("ayad",$H294,1))</formula>
    </cfRule>
    <cfRule type="expression" dxfId="20067" priority="26528">
      <formula>AND(ISNUMBER(K294),SEARCH("lavoillote",$H294,1))</formula>
    </cfRule>
    <cfRule type="expression" dxfId="20066" priority="26529">
      <formula>AND(ISNUMBER(K294),SEARCH("fancelli",$H294,1))</formula>
    </cfRule>
    <cfRule type="expression" dxfId="20065" priority="26530">
      <formula>AND(ISNUMBER(K294),SEARCH("morelle",$H294,1))</formula>
    </cfRule>
    <cfRule type="expression" dxfId="20064" priority="26531">
      <formula>AND(ISNUMBER(K294),SEARCH("rendler",$H294,1))</formula>
    </cfRule>
    <cfRule type="expression" dxfId="20063" priority="26532">
      <formula>AND(ISNUMBER(K294),SEARCH("palasi",$H294,1))</formula>
    </cfRule>
    <cfRule type="expression" dxfId="20062" priority="26533">
      <formula>AND(ISNUMBER(K294),SEARCH("fercoq",$H294,1))</formula>
    </cfRule>
    <cfRule type="expression" dxfId="20061" priority="26534">
      <formula>AND(ISNUMBER(K294),SEARCH("soukane",$H294,1))</formula>
    </cfRule>
    <cfRule type="expression" dxfId="20060" priority="26535">
      <formula>AND(ISNUMBER(K294),SEARCH("segado",$H294,1))</formula>
    </cfRule>
    <cfRule type="expression" dxfId="20059" priority="26536">
      <formula>AND(ISNUMBER(K294),SEARCH("ravaut",$H294,1))</formula>
    </cfRule>
  </conditionalFormatting>
  <conditionalFormatting sqref="AS297">
    <cfRule type="expression" dxfId="20058" priority="26479">
      <formula>AND(ISNUMBER(AS297),SEARCH("busca",$H297,1))</formula>
    </cfRule>
    <cfRule type="expression" dxfId="20057" priority="26480">
      <formula>AND(ISNUMBER(AS297),SEARCH("herradi",$H297,1))</formula>
    </cfRule>
    <cfRule type="expression" dxfId="20056" priority="26481">
      <formula>AND(ISNUMBER(AS297),SEARCH("kern",$H297,1))</formula>
    </cfRule>
    <cfRule type="expression" dxfId="20055" priority="26482">
      <formula>AND(ISNUMBER(AS297),SEARCH("cros",$H297,1))</formula>
    </cfRule>
    <cfRule type="expression" dxfId="20054" priority="26483">
      <formula>AND(ISNUMBER(AS297),SEARCH("duhart",$H297,1))</formula>
    </cfRule>
    <cfRule type="expression" dxfId="20053" priority="26484">
      <formula>AND(ISNUMBER(AS297),SEARCH("busca",$H297,1))</formula>
    </cfRule>
    <cfRule type="expression" dxfId="20052" priority="26485">
      <formula>AND(ISNUMBER(AS297),SEARCH("hernandez",$H297,1))</formula>
    </cfRule>
    <cfRule type="expression" dxfId="20051" priority="26486">
      <formula>AND(ISNUMBER(AS297),SEARCH("diedler",$H297,1))</formula>
    </cfRule>
    <cfRule type="expression" dxfId="20050" priority="26487">
      <formula>AND(ISNUMBER(AS297),SEARCH("fauberteau",$H297,1))</formula>
    </cfRule>
    <cfRule type="expression" dxfId="20049" priority="26488">
      <formula>AND(ISNUMBER(AS297),SEARCH("roberdet",$H297,1))</formula>
    </cfRule>
    <cfRule type="expression" dxfId="20048" priority="26489">
      <formula>AND(ISNUMBER(AS297),SEARCH("guillemot",$H297,1))</formula>
    </cfRule>
    <cfRule type="expression" dxfId="20047" priority="26490">
      <formula>AND(ISNUMBER(AS297),SEARCH("galet",$H297,1))</formula>
    </cfRule>
    <cfRule type="expression" dxfId="20046" priority="26491">
      <formula>AND(ISNUMBER(AS297),SEARCH("ayad",$H297,1))</formula>
    </cfRule>
    <cfRule type="expression" dxfId="20045" priority="26492">
      <formula>AND(ISNUMBER(AS297),SEARCH("lavoillote",$H297,1))</formula>
    </cfRule>
    <cfRule type="expression" dxfId="20044" priority="26493">
      <formula>AND(ISNUMBER(AS297),SEARCH("fancelli",$H297,1))</formula>
    </cfRule>
    <cfRule type="expression" dxfId="20043" priority="26494">
      <formula>AND(ISNUMBER(AS297),SEARCH("morelle",$H297,1))</formula>
    </cfRule>
    <cfRule type="expression" dxfId="20042" priority="26495">
      <formula>AND(ISNUMBER(AS297),SEARCH("rendler",$H297,1))</formula>
    </cfRule>
    <cfRule type="expression" dxfId="20041" priority="26496">
      <formula>AND(ISNUMBER(AS297),SEARCH("palasi",$H297,1))</formula>
    </cfRule>
    <cfRule type="expression" dxfId="20040" priority="26497">
      <formula>AND(ISNUMBER(AS297),SEARCH("fercoq",$H297,1))</formula>
    </cfRule>
    <cfRule type="expression" dxfId="20039" priority="26498">
      <formula>AND(ISNUMBER(AS297),SEARCH("soukane",$H297,1))</formula>
    </cfRule>
    <cfRule type="expression" dxfId="20038" priority="26499">
      <formula>AND(ISNUMBER(AS297),SEARCH("segado",$H297,1))</formula>
    </cfRule>
    <cfRule type="expression" dxfId="20037" priority="26500">
      <formula>AND(ISNUMBER(AS297),SEARCH("ravaut",$H297,1))</formula>
    </cfRule>
  </conditionalFormatting>
  <conditionalFormatting sqref="AS297">
    <cfRule type="expression" dxfId="20036" priority="26443">
      <formula>AND(ISNUMBER(AS297),SEARCH("busca",$H297,1))</formula>
    </cfRule>
    <cfRule type="expression" dxfId="20035" priority="26444">
      <formula>AND(ISNUMBER(AS297),SEARCH("herradi",$H297,1))</formula>
    </cfRule>
    <cfRule type="expression" dxfId="20034" priority="26445">
      <formula>AND(ISNUMBER(AS297),SEARCH("kern",$H297,1))</formula>
    </cfRule>
    <cfRule type="expression" dxfId="20033" priority="26446">
      <formula>AND(ISNUMBER(AS297),SEARCH("cros",$H297,1))</formula>
    </cfRule>
    <cfRule type="expression" dxfId="20032" priority="26447">
      <formula>AND(ISNUMBER(AS297),SEARCH("duhart",$H297,1))</formula>
    </cfRule>
    <cfRule type="expression" dxfId="20031" priority="26448">
      <formula>AND(ISNUMBER(AS297),SEARCH("busca",$H297,1))</formula>
    </cfRule>
    <cfRule type="expression" dxfId="20030" priority="26449">
      <formula>AND(ISNUMBER(AS297),SEARCH("hernandez",$H297,1))</formula>
    </cfRule>
    <cfRule type="expression" dxfId="20029" priority="26450">
      <formula>AND(ISNUMBER(AS297),SEARCH("diedler",$H297,1))</formula>
    </cfRule>
    <cfRule type="expression" dxfId="20028" priority="26451">
      <formula>AND(ISNUMBER(AS297),SEARCH("fauberteau",$H297,1))</formula>
    </cfRule>
    <cfRule type="expression" dxfId="20027" priority="26452">
      <formula>AND(ISNUMBER(AS297),SEARCH("roberdet",$H297,1))</formula>
    </cfRule>
    <cfRule type="expression" dxfId="20026" priority="26453">
      <formula>AND(ISNUMBER(AS297),SEARCH("guillemot",$H297,1))</formula>
    </cfRule>
    <cfRule type="expression" dxfId="20025" priority="26454">
      <formula>AND(ISNUMBER(AS297),SEARCH("galet",$H297,1))</formula>
    </cfRule>
    <cfRule type="expression" dxfId="20024" priority="26455">
      <formula>AND(ISNUMBER(AS297),SEARCH("ayad",$H297,1))</formula>
    </cfRule>
    <cfRule type="expression" dxfId="20023" priority="26456">
      <formula>AND(ISNUMBER(AS297),SEARCH("lavoillote",$H297,1))</formula>
    </cfRule>
    <cfRule type="expression" dxfId="20022" priority="26457">
      <formula>AND(ISNUMBER(AS297),SEARCH("fancelli",$H297,1))</formula>
    </cfRule>
    <cfRule type="expression" dxfId="20021" priority="26458">
      <formula>AND(ISNUMBER(AS297),SEARCH("morelle",$H297,1))</formula>
    </cfRule>
    <cfRule type="expression" dxfId="20020" priority="26459">
      <formula>AND(ISNUMBER(AS297),SEARCH("rendler",$H297,1))</formula>
    </cfRule>
    <cfRule type="expression" dxfId="20019" priority="26460">
      <formula>AND(ISNUMBER(AS297),SEARCH("palasi",$H297,1))</formula>
    </cfRule>
    <cfRule type="expression" dxfId="20018" priority="26461">
      <formula>AND(ISNUMBER(AS297),SEARCH("fercoq",$H297,1))</formula>
    </cfRule>
    <cfRule type="expression" dxfId="20017" priority="26462">
      <formula>AND(ISNUMBER(AS297),SEARCH("soukane",$H297,1))</formula>
    </cfRule>
    <cfRule type="expression" dxfId="20016" priority="26463">
      <formula>AND(ISNUMBER(AS297),SEARCH("segado",$H297,1))</formula>
    </cfRule>
    <cfRule type="expression" dxfId="20015" priority="26464">
      <formula>AND(ISNUMBER(AS297),SEARCH("ravaut",$H297,1))</formula>
    </cfRule>
    <cfRule type="expression" dxfId="20014" priority="26465">
      <formula>AND(ISNUMBER(AS297),SEARCH("diedler",$H297,1))</formula>
    </cfRule>
    <cfRule type="expression" dxfId="20013" priority="26466">
      <formula>AND(ISNUMBER(AS297),SEARCH("roberdet",$H297,1))</formula>
    </cfRule>
    <cfRule type="expression" dxfId="20012" priority="26467">
      <formula>AND(ISNUMBER(AS297),SEARCH("guillemot",$H297,1))</formula>
    </cfRule>
    <cfRule type="expression" dxfId="20011" priority="26468">
      <formula>AND(ISNUMBER(AS297),SEARCH("galet",$H297,1))</formula>
    </cfRule>
    <cfRule type="expression" dxfId="20010" priority="26469">
      <formula>AND(ISNUMBER(AS297),SEARCH("ayad",$H297,1))</formula>
    </cfRule>
    <cfRule type="expression" dxfId="20009" priority="26470">
      <formula>AND(ISNUMBER(AS297),SEARCH("lavoillote",$H297,1))</formula>
    </cfRule>
    <cfRule type="expression" dxfId="20008" priority="26471">
      <formula>AND(ISNUMBER(AS297),SEARCH("fancelli",$H297,1))</formula>
    </cfRule>
    <cfRule type="expression" dxfId="20007" priority="26472">
      <formula>AND(ISNUMBER(AS297),SEARCH("morelle",$H297,1))</formula>
    </cfRule>
    <cfRule type="expression" dxfId="20006" priority="26473">
      <formula>AND(ISNUMBER(AS297),SEARCH("rendler",$H297,1))</formula>
    </cfRule>
    <cfRule type="expression" dxfId="20005" priority="26474">
      <formula>AND(ISNUMBER(AS297),SEARCH("palasi",$H297,1))</formula>
    </cfRule>
    <cfRule type="expression" dxfId="20004" priority="26475">
      <formula>AND(ISNUMBER(AS297),SEARCH("fercoq",$H297,1))</formula>
    </cfRule>
    <cfRule type="expression" dxfId="20003" priority="26476">
      <formula>AND(ISNUMBER(AS297),SEARCH("soukane",$H297,1))</formula>
    </cfRule>
    <cfRule type="expression" dxfId="20002" priority="26477">
      <formula>AND(ISNUMBER(AS297),SEARCH("segado",$H297,1))</formula>
    </cfRule>
    <cfRule type="expression" dxfId="20001" priority="26478">
      <formula>AND(ISNUMBER(AS297),SEARCH("ravaut",$H297,1))</formula>
    </cfRule>
  </conditionalFormatting>
  <conditionalFormatting sqref="Z302:AA302">
    <cfRule type="expression" dxfId="20000" priority="26349">
      <formula>AND(ISNUMBER(Z302),SEARCH("busca",$H302,1))</formula>
    </cfRule>
    <cfRule type="expression" dxfId="19999" priority="26350">
      <formula>AND(ISNUMBER(Z302),SEARCH("herradi",$H302,1))</formula>
    </cfRule>
    <cfRule type="expression" dxfId="19998" priority="26351">
      <formula>AND(ISNUMBER(Z302),SEARCH("kern",$H302,1))</formula>
    </cfRule>
    <cfRule type="expression" dxfId="19997" priority="26352">
      <formula>AND(ISNUMBER(Z302),SEARCH("cros",$H302,1))</formula>
    </cfRule>
    <cfRule type="expression" dxfId="19996" priority="26353">
      <formula>AND(ISNUMBER(Z302),SEARCH("duhart",$H302,1))</formula>
    </cfRule>
    <cfRule type="expression" dxfId="19995" priority="26354">
      <formula>AND(ISNUMBER(Z302),SEARCH("busca",$H302,1))</formula>
    </cfRule>
    <cfRule type="expression" dxfId="19994" priority="26355">
      <formula>AND(ISNUMBER(Z302),SEARCH("hernandez",$H302,1))</formula>
    </cfRule>
    <cfRule type="expression" dxfId="19993" priority="26356">
      <formula>AND(ISNUMBER(Z302),SEARCH("diedler",$H302,1))</formula>
    </cfRule>
    <cfRule type="expression" dxfId="19992" priority="26357">
      <formula>AND(ISNUMBER(Z302),SEARCH("fauberteau",$H302,1))</formula>
    </cfRule>
    <cfRule type="expression" dxfId="19991" priority="26358">
      <formula>AND(ISNUMBER(Z302),SEARCH("roberdet",$H302,1))</formula>
    </cfRule>
    <cfRule type="expression" dxfId="19990" priority="26359">
      <formula>AND(ISNUMBER(Z302),SEARCH("guillemot",$H302,1))</formula>
    </cfRule>
    <cfRule type="expression" dxfId="19989" priority="26360">
      <formula>AND(ISNUMBER(Z302),SEARCH("galet",$H302,1))</formula>
    </cfRule>
    <cfRule type="expression" dxfId="19988" priority="26361">
      <formula>AND(ISNUMBER(Z302),SEARCH("ayad",$H302,1))</formula>
    </cfRule>
    <cfRule type="expression" dxfId="19987" priority="26362">
      <formula>AND(ISNUMBER(Z302),SEARCH("lavoillote",$H302,1))</formula>
    </cfRule>
    <cfRule type="expression" dxfId="19986" priority="26363">
      <formula>AND(ISNUMBER(Z302),SEARCH("fancelli",$H302,1))</formula>
    </cfRule>
    <cfRule type="expression" dxfId="19985" priority="26364">
      <formula>AND(ISNUMBER(Z302),SEARCH("morelle",$H302,1))</formula>
    </cfRule>
    <cfRule type="expression" dxfId="19984" priority="26365">
      <formula>AND(ISNUMBER(Z302),SEARCH("rendler",$H302,1))</formula>
    </cfRule>
    <cfRule type="expression" dxfId="19983" priority="26366">
      <formula>AND(ISNUMBER(Z302),SEARCH("palasi",$H302,1))</formula>
    </cfRule>
    <cfRule type="expression" dxfId="19982" priority="26367">
      <formula>AND(ISNUMBER(Z302),SEARCH("fercoq",$H302,1))</formula>
    </cfRule>
    <cfRule type="expression" dxfId="19981" priority="26368">
      <formula>AND(ISNUMBER(Z302),SEARCH("soukane",$H302,1))</formula>
    </cfRule>
    <cfRule type="expression" dxfId="19980" priority="26369">
      <formula>AND(ISNUMBER(Z302),SEARCH("segado",$H302,1))</formula>
    </cfRule>
    <cfRule type="expression" dxfId="19979" priority="26370">
      <formula>AND(ISNUMBER(Z302),SEARCH("ravaut",$H302,1))</formula>
    </cfRule>
  </conditionalFormatting>
  <conditionalFormatting sqref="Z302:AA302">
    <cfRule type="expression" dxfId="19978" priority="26313">
      <formula>AND(ISNUMBER(Z302),SEARCH("busca",$H302,1))</formula>
    </cfRule>
    <cfRule type="expression" dxfId="19977" priority="26314">
      <formula>AND(ISNUMBER(Z302),SEARCH("herradi",$H302,1))</formula>
    </cfRule>
    <cfRule type="expression" dxfId="19976" priority="26315">
      <formula>AND(ISNUMBER(Z302),SEARCH("kern",$H302,1))</formula>
    </cfRule>
    <cfRule type="expression" dxfId="19975" priority="26316">
      <formula>AND(ISNUMBER(Z302),SEARCH("cros",$H302,1))</formula>
    </cfRule>
    <cfRule type="expression" dxfId="19974" priority="26317">
      <formula>AND(ISNUMBER(Z302),SEARCH("duhart",$H302,1))</formula>
    </cfRule>
    <cfRule type="expression" dxfId="19973" priority="26318">
      <formula>AND(ISNUMBER(Z302),SEARCH("busca",$H302,1))</formula>
    </cfRule>
    <cfRule type="expression" dxfId="19972" priority="26319">
      <formula>AND(ISNUMBER(Z302),SEARCH("hernandez",$H302,1))</formula>
    </cfRule>
    <cfRule type="expression" dxfId="19971" priority="26320">
      <formula>AND(ISNUMBER(Z302),SEARCH("diedler",$H302,1))</formula>
    </cfRule>
    <cfRule type="expression" dxfId="19970" priority="26321">
      <formula>AND(ISNUMBER(Z302),SEARCH("fauberteau",$H302,1))</formula>
    </cfRule>
    <cfRule type="expression" dxfId="19969" priority="26322">
      <formula>AND(ISNUMBER(Z302),SEARCH("roberdet",$H302,1))</formula>
    </cfRule>
    <cfRule type="expression" dxfId="19968" priority="26323">
      <formula>AND(ISNUMBER(Z302),SEARCH("guillemot",$H302,1))</formula>
    </cfRule>
    <cfRule type="expression" dxfId="19967" priority="26324">
      <formula>AND(ISNUMBER(Z302),SEARCH("galet",$H302,1))</formula>
    </cfRule>
    <cfRule type="expression" dxfId="19966" priority="26325">
      <formula>AND(ISNUMBER(Z302),SEARCH("ayad",$H302,1))</formula>
    </cfRule>
    <cfRule type="expression" dxfId="19965" priority="26326">
      <formula>AND(ISNUMBER(Z302),SEARCH("lavoillote",$H302,1))</formula>
    </cfRule>
    <cfRule type="expression" dxfId="19964" priority="26327">
      <formula>AND(ISNUMBER(Z302),SEARCH("fancelli",$H302,1))</formula>
    </cfRule>
    <cfRule type="expression" dxfId="19963" priority="26328">
      <formula>AND(ISNUMBER(Z302),SEARCH("morelle",$H302,1))</formula>
    </cfRule>
    <cfRule type="expression" dxfId="19962" priority="26329">
      <formula>AND(ISNUMBER(Z302),SEARCH("rendler",$H302,1))</formula>
    </cfRule>
    <cfRule type="expression" dxfId="19961" priority="26330">
      <formula>AND(ISNUMBER(Z302),SEARCH("palasi",$H302,1))</formula>
    </cfRule>
    <cfRule type="expression" dxfId="19960" priority="26331">
      <formula>AND(ISNUMBER(Z302),SEARCH("fercoq",$H302,1))</formula>
    </cfRule>
    <cfRule type="expression" dxfId="19959" priority="26332">
      <formula>AND(ISNUMBER(Z302),SEARCH("soukane",$H302,1))</formula>
    </cfRule>
    <cfRule type="expression" dxfId="19958" priority="26333">
      <formula>AND(ISNUMBER(Z302),SEARCH("segado",$H302,1))</formula>
    </cfRule>
    <cfRule type="expression" dxfId="19957" priority="26334">
      <formula>AND(ISNUMBER(Z302),SEARCH("ravaut",$H302,1))</formula>
    </cfRule>
    <cfRule type="expression" dxfId="19956" priority="26335">
      <formula>AND(ISNUMBER(Z302),SEARCH("diedler",$H302,1))</formula>
    </cfRule>
    <cfRule type="expression" dxfId="19955" priority="26336">
      <formula>AND(ISNUMBER(Z302),SEARCH("roberdet",$H302,1))</formula>
    </cfRule>
    <cfRule type="expression" dxfId="19954" priority="26337">
      <formula>AND(ISNUMBER(Z302),SEARCH("guillemot",$H302,1))</formula>
    </cfRule>
    <cfRule type="expression" dxfId="19953" priority="26338">
      <formula>AND(ISNUMBER(Z302),SEARCH("galet",$H302,1))</formula>
    </cfRule>
    <cfRule type="expression" dxfId="19952" priority="26339">
      <formula>AND(ISNUMBER(Z302),SEARCH("ayad",$H302,1))</formula>
    </cfRule>
    <cfRule type="expression" dxfId="19951" priority="26340">
      <formula>AND(ISNUMBER(Z302),SEARCH("lavoillote",$H302,1))</formula>
    </cfRule>
    <cfRule type="expression" dxfId="19950" priority="26341">
      <formula>AND(ISNUMBER(Z302),SEARCH("fancelli",$H302,1))</formula>
    </cfRule>
    <cfRule type="expression" dxfId="19949" priority="26342">
      <formula>AND(ISNUMBER(Z302),SEARCH("morelle",$H302,1))</formula>
    </cfRule>
    <cfRule type="expression" dxfId="19948" priority="26343">
      <formula>AND(ISNUMBER(Z302),SEARCH("rendler",$H302,1))</formula>
    </cfRule>
    <cfRule type="expression" dxfId="19947" priority="26344">
      <formula>AND(ISNUMBER(Z302),SEARCH("palasi",$H302,1))</formula>
    </cfRule>
    <cfRule type="expression" dxfId="19946" priority="26345">
      <formula>AND(ISNUMBER(Z302),SEARCH("fercoq",$H302,1))</formula>
    </cfRule>
    <cfRule type="expression" dxfId="19945" priority="26346">
      <formula>AND(ISNUMBER(Z302),SEARCH("soukane",$H302,1))</formula>
    </cfRule>
    <cfRule type="expression" dxfId="19944" priority="26347">
      <formula>AND(ISNUMBER(Z302),SEARCH("segado",$H302,1))</formula>
    </cfRule>
    <cfRule type="expression" dxfId="19943" priority="26348">
      <formula>AND(ISNUMBER(Z302),SEARCH("ravaut",$H302,1))</formula>
    </cfRule>
  </conditionalFormatting>
  <conditionalFormatting sqref="AC302">
    <cfRule type="expression" dxfId="19942" priority="26117">
      <formula>AND(ISNUMBER(AC302),SEARCH("busca",$H279,1))</formula>
    </cfRule>
    <cfRule type="expression" dxfId="19941" priority="26118">
      <formula>AND(ISNUMBER(AC302),SEARCH("herradi",$H279,1))</formula>
    </cfRule>
    <cfRule type="expression" dxfId="19940" priority="26119">
      <formula>AND(ISNUMBER(AC302),SEARCH("kern",$H279,1))</formula>
    </cfRule>
    <cfRule type="expression" dxfId="19939" priority="26120">
      <formula>AND(ISNUMBER(AC302),SEARCH("cros",$H279,1))</formula>
    </cfRule>
    <cfRule type="expression" dxfId="19938" priority="26121">
      <formula>AND(ISNUMBER(AC302),SEARCH("duhart",$H279,1))</formula>
    </cfRule>
    <cfRule type="expression" dxfId="19937" priority="26122">
      <formula>AND(ISNUMBER(AC302),SEARCH("busca",$H279,1))</formula>
    </cfRule>
    <cfRule type="expression" dxfId="19936" priority="26123">
      <formula>AND(ISNUMBER(AC302),SEARCH("hernandez",$H279,1))</formula>
    </cfRule>
    <cfRule type="expression" dxfId="19935" priority="26124">
      <formula>AND(ISNUMBER(AC302),SEARCH("diedler",$H279,1))</formula>
    </cfRule>
    <cfRule type="expression" dxfId="19934" priority="26125">
      <formula>AND(ISNUMBER(AC302),SEARCH("fauberteau",$H279,1))</formula>
    </cfRule>
    <cfRule type="expression" dxfId="19933" priority="26126">
      <formula>AND(ISNUMBER(AC302),SEARCH("roberdet",$H279,1))</formula>
    </cfRule>
    <cfRule type="expression" dxfId="19932" priority="26127">
      <formula>AND(ISNUMBER(AC302),SEARCH("guillemot",$H279,1))</formula>
    </cfRule>
    <cfRule type="expression" dxfId="19931" priority="26128">
      <formula>AND(ISNUMBER(AC302),SEARCH("galet",$H279,1))</formula>
    </cfRule>
    <cfRule type="expression" dxfId="19930" priority="26129">
      <formula>AND(ISNUMBER(AC302),SEARCH("ayad",$H279,1))</formula>
    </cfRule>
    <cfRule type="expression" dxfId="19929" priority="26130">
      <formula>AND(ISNUMBER(AC302),SEARCH("lavoillote",$H279,1))</formula>
    </cfRule>
    <cfRule type="expression" dxfId="19928" priority="26131">
      <formula>AND(ISNUMBER(AC302),SEARCH("fancelli",$H279,1))</formula>
    </cfRule>
    <cfRule type="expression" dxfId="19927" priority="26132">
      <formula>AND(ISNUMBER(AC302),SEARCH("morelle",$H279,1))</formula>
    </cfRule>
    <cfRule type="expression" dxfId="19926" priority="26133">
      <formula>AND(ISNUMBER(AC302),SEARCH("rendler",$H279,1))</formula>
    </cfRule>
    <cfRule type="expression" dxfId="19925" priority="26134">
      <formula>AND(ISNUMBER(AC302),SEARCH("palasi",$H279,1))</formula>
    </cfRule>
    <cfRule type="expression" dxfId="19924" priority="26135">
      <formula>AND(ISNUMBER(AC302),SEARCH("fercoq",$H279,1))</formula>
    </cfRule>
    <cfRule type="expression" dxfId="19923" priority="26136">
      <formula>AND(ISNUMBER(AC302),SEARCH("soukane",$H279,1))</formula>
    </cfRule>
    <cfRule type="expression" dxfId="19922" priority="26137">
      <formula>AND(ISNUMBER(AC302),SEARCH("segado",$H279,1))</formula>
    </cfRule>
    <cfRule type="expression" dxfId="19921" priority="26138">
      <formula>AND(ISNUMBER(AC302),SEARCH("ravaut",$H279,1))</formula>
    </cfRule>
  </conditionalFormatting>
  <conditionalFormatting sqref="AC302">
    <cfRule type="expression" dxfId="19920" priority="26059">
      <formula>AND(ISNUMBER(AC302),SEARCH("busca",$H279,1))</formula>
    </cfRule>
    <cfRule type="expression" dxfId="19919" priority="26060">
      <formula>AND(ISNUMBER(AC302),SEARCH("herradi",$H279,1))</formula>
    </cfRule>
    <cfRule type="expression" dxfId="19918" priority="26061">
      <formula>AND(ISNUMBER(AC302),SEARCH("kern",$H279,1))</formula>
    </cfRule>
    <cfRule type="expression" dxfId="19917" priority="26062">
      <formula>AND(ISNUMBER(AC302),SEARCH("cros",$H279,1))</formula>
    </cfRule>
    <cfRule type="expression" dxfId="19916" priority="26063">
      <formula>AND(ISNUMBER(AC302),SEARCH("duhart",$H279,1))</formula>
    </cfRule>
    <cfRule type="expression" dxfId="19915" priority="26064">
      <formula>AND(ISNUMBER(AC302),SEARCH("busca",$H279,1))</formula>
    </cfRule>
    <cfRule type="expression" dxfId="19914" priority="26065">
      <formula>AND(ISNUMBER(AC302),SEARCH("hernandez",$H279,1))</formula>
    </cfRule>
    <cfRule type="expression" dxfId="19913" priority="26066">
      <formula>AND(ISNUMBER(AC302),SEARCH("diedler",$H279,1))</formula>
    </cfRule>
    <cfRule type="expression" dxfId="19912" priority="26067">
      <formula>AND(ISNUMBER(AC302),SEARCH("fauberteau",$H279,1))</formula>
    </cfRule>
    <cfRule type="expression" dxfId="19911" priority="26068">
      <formula>AND(ISNUMBER(AC302),SEARCH("roberdet",$H279,1))</formula>
    </cfRule>
    <cfRule type="expression" dxfId="19910" priority="26069">
      <formula>AND(ISNUMBER(AC302),SEARCH("guillemot",$H279,1))</formula>
    </cfRule>
    <cfRule type="expression" dxfId="19909" priority="26070">
      <formula>AND(ISNUMBER(AC302),SEARCH("galet",$H279,1))</formula>
    </cfRule>
    <cfRule type="expression" dxfId="19908" priority="26071">
      <formula>AND(ISNUMBER(AC302),SEARCH("ayad",$H279,1))</formula>
    </cfRule>
    <cfRule type="expression" dxfId="19907" priority="26072">
      <formula>AND(ISNUMBER(AC302),SEARCH("lavoillote",$H279,1))</formula>
    </cfRule>
    <cfRule type="expression" dxfId="19906" priority="26073">
      <formula>AND(ISNUMBER(AC302),SEARCH("fancelli",$H279,1))</formula>
    </cfRule>
    <cfRule type="expression" dxfId="19905" priority="26074">
      <formula>AND(ISNUMBER(AC302),SEARCH("morelle",$H279,1))</formula>
    </cfRule>
    <cfRule type="expression" dxfId="19904" priority="26075">
      <formula>AND(ISNUMBER(AC302),SEARCH("rendler",$H279,1))</formula>
    </cfRule>
    <cfRule type="expression" dxfId="19903" priority="26076">
      <formula>AND(ISNUMBER(AC302),SEARCH("palasi",$H279,1))</formula>
    </cfRule>
    <cfRule type="expression" dxfId="19902" priority="26077">
      <formula>AND(ISNUMBER(AC302),SEARCH("fercoq",$H279,1))</formula>
    </cfRule>
    <cfRule type="expression" dxfId="19901" priority="26078">
      <formula>AND(ISNUMBER(AC302),SEARCH("soukane",$H279,1))</formula>
    </cfRule>
    <cfRule type="expression" dxfId="19900" priority="26079">
      <formula>AND(ISNUMBER(AC302),SEARCH("segado",$H279,1))</formula>
    </cfRule>
    <cfRule type="expression" dxfId="19899" priority="26080">
      <formula>AND(ISNUMBER(AC302),SEARCH("ravaut",$H279,1))</formula>
    </cfRule>
    <cfRule type="expression" dxfId="19898" priority="26081">
      <formula>AND(ISNUMBER(AC302),SEARCH("diedler",$H279,1))</formula>
    </cfRule>
    <cfRule type="expression" dxfId="19897" priority="26082">
      <formula>AND(ISNUMBER(AC302),SEARCH("roberdet",$H279,1))</formula>
    </cfRule>
    <cfRule type="expression" dxfId="19896" priority="26083">
      <formula>AND(ISNUMBER(AC302),SEARCH("guillemot",$H279,1))</formula>
    </cfRule>
    <cfRule type="expression" dxfId="19895" priority="26084">
      <formula>AND(ISNUMBER(AC302),SEARCH("galet",$H279,1))</formula>
    </cfRule>
    <cfRule type="expression" dxfId="19894" priority="26085">
      <formula>AND(ISNUMBER(AC302),SEARCH("ayad",$H279,1))</formula>
    </cfRule>
    <cfRule type="expression" dxfId="19893" priority="26086">
      <formula>AND(ISNUMBER(AC302),SEARCH("lavoillote",$H279,1))</formula>
    </cfRule>
    <cfRule type="expression" dxfId="19892" priority="26087">
      <formula>AND(ISNUMBER(AC302),SEARCH("fancelli",$H279,1))</formula>
    </cfRule>
    <cfRule type="expression" dxfId="19891" priority="26088">
      <formula>AND(ISNUMBER(AC302),SEARCH("morelle",$H279,1))</formula>
    </cfRule>
    <cfRule type="expression" dxfId="19890" priority="26089">
      <formula>AND(ISNUMBER(AC302),SEARCH("rendler",$H279,1))</formula>
    </cfRule>
    <cfRule type="expression" dxfId="19889" priority="26090">
      <formula>AND(ISNUMBER(AC302),SEARCH("palasi",$H279,1))</formula>
    </cfRule>
    <cfRule type="expression" dxfId="19888" priority="26091">
      <formula>AND(ISNUMBER(AC302),SEARCH("fercoq",$H279,1))</formula>
    </cfRule>
    <cfRule type="expression" dxfId="19887" priority="26092">
      <formula>AND(ISNUMBER(AC302),SEARCH("soukane",$H279,1))</formula>
    </cfRule>
    <cfRule type="expression" dxfId="19886" priority="26093">
      <formula>AND(ISNUMBER(AC302),SEARCH("segado",$H279,1))</formula>
    </cfRule>
    <cfRule type="expression" dxfId="19885" priority="26094">
      <formula>AND(ISNUMBER(AC302),SEARCH("ravaut",$H279,1))</formula>
    </cfRule>
  </conditionalFormatting>
  <conditionalFormatting sqref="AH302">
    <cfRule type="expression" dxfId="19884" priority="25979">
      <formula>AND(ISNUMBER(AH302),SEARCH("busca",$H302,1))</formula>
    </cfRule>
    <cfRule type="expression" dxfId="19883" priority="25980">
      <formula>AND(ISNUMBER(AH302),SEARCH("herradi",$H302,1))</formula>
    </cfRule>
    <cfRule type="expression" dxfId="19882" priority="25981">
      <formula>AND(ISNUMBER(AH302),SEARCH("kern",$H302,1))</formula>
    </cfRule>
    <cfRule type="expression" dxfId="19881" priority="25982">
      <formula>AND(ISNUMBER(AH302),SEARCH("cros",$H302,1))</formula>
    </cfRule>
    <cfRule type="expression" dxfId="19880" priority="25983">
      <formula>AND(ISNUMBER(AH302),SEARCH("duhart",$H302,1))</formula>
    </cfRule>
    <cfRule type="expression" dxfId="19879" priority="25984">
      <formula>AND(ISNUMBER(AH302),SEARCH("busca",$H302,1))</formula>
    </cfRule>
    <cfRule type="expression" dxfId="19878" priority="25985">
      <formula>AND(ISNUMBER(AH302),SEARCH("hernandez",$H302,1))</formula>
    </cfRule>
    <cfRule type="expression" dxfId="19877" priority="25986">
      <formula>AND(ISNUMBER(AH302),SEARCH("diedler",$H302,1))</formula>
    </cfRule>
    <cfRule type="expression" dxfId="19876" priority="25987">
      <formula>AND(ISNUMBER(AH302),SEARCH("fauberteau",$H302,1))</formula>
    </cfRule>
    <cfRule type="expression" dxfId="19875" priority="25988">
      <formula>AND(ISNUMBER(AH302),SEARCH("roberdet",$H302,1))</formula>
    </cfRule>
    <cfRule type="expression" dxfId="19874" priority="25989">
      <formula>AND(ISNUMBER(AH302),SEARCH("guillemot",$H302,1))</formula>
    </cfRule>
    <cfRule type="expression" dxfId="19873" priority="25990">
      <formula>AND(ISNUMBER(AH302),SEARCH("galet",$H302,1))</formula>
    </cfRule>
    <cfRule type="expression" dxfId="19872" priority="25991">
      <formula>AND(ISNUMBER(AH302),SEARCH("ayad",$H302,1))</formula>
    </cfRule>
    <cfRule type="expression" dxfId="19871" priority="25992">
      <formula>AND(ISNUMBER(AH302),SEARCH("lavoillote",$H302,1))</formula>
    </cfRule>
    <cfRule type="expression" dxfId="19870" priority="25993">
      <formula>AND(ISNUMBER(AH302),SEARCH("fancelli",$H302,1))</formula>
    </cfRule>
    <cfRule type="expression" dxfId="19869" priority="25994">
      <formula>AND(ISNUMBER(AH302),SEARCH("morelle",$H302,1))</formula>
    </cfRule>
    <cfRule type="expression" dxfId="19868" priority="25995">
      <formula>AND(ISNUMBER(AH302),SEARCH("rendler",$H302,1))</formula>
    </cfRule>
    <cfRule type="expression" dxfId="19867" priority="25996">
      <formula>AND(ISNUMBER(AH302),SEARCH("palasi",$H302,1))</formula>
    </cfRule>
    <cfRule type="expression" dxfId="19866" priority="25997">
      <formula>AND(ISNUMBER(AH302),SEARCH("fercoq",$H302,1))</formula>
    </cfRule>
    <cfRule type="expression" dxfId="19865" priority="25998">
      <formula>AND(ISNUMBER(AH302),SEARCH("soukane",$H302,1))</formula>
    </cfRule>
    <cfRule type="expression" dxfId="19864" priority="25999">
      <formula>AND(ISNUMBER(AH302),SEARCH("segado",$H302,1))</formula>
    </cfRule>
    <cfRule type="expression" dxfId="19863" priority="26000">
      <formula>AND(ISNUMBER(AH302),SEARCH("ravaut",$H302,1))</formula>
    </cfRule>
  </conditionalFormatting>
  <conditionalFormatting sqref="AH302">
    <cfRule type="expression" dxfId="19862" priority="25943">
      <formula>AND(ISNUMBER(AH302),SEARCH("busca",$H302,1))</formula>
    </cfRule>
    <cfRule type="expression" dxfId="19861" priority="25944">
      <formula>AND(ISNUMBER(AH302),SEARCH("herradi",$H302,1))</formula>
    </cfRule>
    <cfRule type="expression" dxfId="19860" priority="25945">
      <formula>AND(ISNUMBER(AH302),SEARCH("kern",$H302,1))</formula>
    </cfRule>
    <cfRule type="expression" dxfId="19859" priority="25946">
      <formula>AND(ISNUMBER(AH302),SEARCH("cros",$H302,1))</formula>
    </cfRule>
    <cfRule type="expression" dxfId="19858" priority="25947">
      <formula>AND(ISNUMBER(AH302),SEARCH("duhart",$H302,1))</formula>
    </cfRule>
    <cfRule type="expression" dxfId="19857" priority="25948">
      <formula>AND(ISNUMBER(AH302),SEARCH("busca",$H302,1))</formula>
    </cfRule>
    <cfRule type="expression" dxfId="19856" priority="25949">
      <formula>AND(ISNUMBER(AH302),SEARCH("hernandez",$H302,1))</formula>
    </cfRule>
    <cfRule type="expression" dxfId="19855" priority="25950">
      <formula>AND(ISNUMBER(AH302),SEARCH("diedler",$H302,1))</formula>
    </cfRule>
    <cfRule type="expression" dxfId="19854" priority="25951">
      <formula>AND(ISNUMBER(AH302),SEARCH("fauberteau",$H302,1))</formula>
    </cfRule>
    <cfRule type="expression" dxfId="19853" priority="25952">
      <formula>AND(ISNUMBER(AH302),SEARCH("roberdet",$H302,1))</formula>
    </cfRule>
    <cfRule type="expression" dxfId="19852" priority="25953">
      <formula>AND(ISNUMBER(AH302),SEARCH("guillemot",$H302,1))</formula>
    </cfRule>
    <cfRule type="expression" dxfId="19851" priority="25954">
      <formula>AND(ISNUMBER(AH302),SEARCH("galet",$H302,1))</formula>
    </cfRule>
    <cfRule type="expression" dxfId="19850" priority="25955">
      <formula>AND(ISNUMBER(AH302),SEARCH("ayad",$H302,1))</formula>
    </cfRule>
    <cfRule type="expression" dxfId="19849" priority="25956">
      <formula>AND(ISNUMBER(AH302),SEARCH("lavoillote",$H302,1))</formula>
    </cfRule>
    <cfRule type="expression" dxfId="19848" priority="25957">
      <formula>AND(ISNUMBER(AH302),SEARCH("fancelli",$H302,1))</formula>
    </cfRule>
    <cfRule type="expression" dxfId="19847" priority="25958">
      <formula>AND(ISNUMBER(AH302),SEARCH("morelle",$H302,1))</formula>
    </cfRule>
    <cfRule type="expression" dxfId="19846" priority="25959">
      <formula>AND(ISNUMBER(AH302),SEARCH("rendler",$H302,1))</formula>
    </cfRule>
    <cfRule type="expression" dxfId="19845" priority="25960">
      <formula>AND(ISNUMBER(AH302),SEARCH("palasi",$H302,1))</formula>
    </cfRule>
    <cfRule type="expression" dxfId="19844" priority="25961">
      <formula>AND(ISNUMBER(AH302),SEARCH("fercoq",$H302,1))</formula>
    </cfRule>
    <cfRule type="expression" dxfId="19843" priority="25962">
      <formula>AND(ISNUMBER(AH302),SEARCH("soukane",$H302,1))</formula>
    </cfRule>
    <cfRule type="expression" dxfId="19842" priority="25963">
      <formula>AND(ISNUMBER(AH302),SEARCH("segado",$H302,1))</formula>
    </cfRule>
    <cfRule type="expression" dxfId="19841" priority="25964">
      <formula>AND(ISNUMBER(AH302),SEARCH("ravaut",$H302,1))</formula>
    </cfRule>
    <cfRule type="expression" dxfId="19840" priority="25965">
      <formula>AND(ISNUMBER(AH302),SEARCH("diedler",$H302,1))</formula>
    </cfRule>
    <cfRule type="expression" dxfId="19839" priority="25966">
      <formula>AND(ISNUMBER(AH302),SEARCH("roberdet",$H302,1))</formula>
    </cfRule>
    <cfRule type="expression" dxfId="19838" priority="25967">
      <formula>AND(ISNUMBER(AH302),SEARCH("guillemot",$H302,1))</formula>
    </cfRule>
    <cfRule type="expression" dxfId="19837" priority="25968">
      <formula>AND(ISNUMBER(AH302),SEARCH("galet",$H302,1))</formula>
    </cfRule>
    <cfRule type="expression" dxfId="19836" priority="25969">
      <formula>AND(ISNUMBER(AH302),SEARCH("ayad",$H302,1))</formula>
    </cfRule>
    <cfRule type="expression" dxfId="19835" priority="25970">
      <formula>AND(ISNUMBER(AH302),SEARCH("lavoillote",$H302,1))</formula>
    </cfRule>
    <cfRule type="expression" dxfId="19834" priority="25971">
      <formula>AND(ISNUMBER(AH302),SEARCH("fancelli",$H302,1))</formula>
    </cfRule>
    <cfRule type="expression" dxfId="19833" priority="25972">
      <formula>AND(ISNUMBER(AH302),SEARCH("morelle",$H302,1))</formula>
    </cfRule>
    <cfRule type="expression" dxfId="19832" priority="25973">
      <formula>AND(ISNUMBER(AH302),SEARCH("rendler",$H302,1))</formula>
    </cfRule>
    <cfRule type="expression" dxfId="19831" priority="25974">
      <formula>AND(ISNUMBER(AH302),SEARCH("palasi",$H302,1))</formula>
    </cfRule>
    <cfRule type="expression" dxfId="19830" priority="25975">
      <formula>AND(ISNUMBER(AH302),SEARCH("fercoq",$H302,1))</formula>
    </cfRule>
    <cfRule type="expression" dxfId="19829" priority="25976">
      <formula>AND(ISNUMBER(AH302),SEARCH("soukane",$H302,1))</formula>
    </cfRule>
    <cfRule type="expression" dxfId="19828" priority="25977">
      <formula>AND(ISNUMBER(AH302),SEARCH("segado",$H302,1))</formula>
    </cfRule>
    <cfRule type="expression" dxfId="19827" priority="25978">
      <formula>AND(ISNUMBER(AH302),SEARCH("ravaut",$H302,1))</formula>
    </cfRule>
  </conditionalFormatting>
  <conditionalFormatting sqref="V304">
    <cfRule type="expression" dxfId="19826" priority="25863">
      <formula>AND(ISNUMBER(V304),SEARCH("busca",$H304,1))</formula>
    </cfRule>
    <cfRule type="expression" dxfId="19825" priority="25864">
      <formula>AND(ISNUMBER(V304),SEARCH("herradi",$H304,1))</formula>
    </cfRule>
    <cfRule type="expression" dxfId="19824" priority="25865">
      <formula>AND(ISNUMBER(V304),SEARCH("kern",$H304,1))</formula>
    </cfRule>
    <cfRule type="expression" dxfId="19823" priority="25866">
      <formula>AND(ISNUMBER(V304),SEARCH("cros",$H304,1))</formula>
    </cfRule>
    <cfRule type="expression" dxfId="19822" priority="25867">
      <formula>AND(ISNUMBER(V304),SEARCH("duhart",$H304,1))</formula>
    </cfRule>
    <cfRule type="expression" dxfId="19821" priority="25868">
      <formula>AND(ISNUMBER(V304),SEARCH("busca",$H304,1))</formula>
    </cfRule>
    <cfRule type="expression" dxfId="19820" priority="25869">
      <formula>AND(ISNUMBER(V304),SEARCH("hernandez",$H304,1))</formula>
    </cfRule>
    <cfRule type="expression" dxfId="19819" priority="25870">
      <formula>AND(ISNUMBER(V304),SEARCH("diedler",$H304,1))</formula>
    </cfRule>
    <cfRule type="expression" dxfId="19818" priority="25871">
      <formula>AND(ISNUMBER(V304),SEARCH("fauberteau",$H304,1))</formula>
    </cfRule>
    <cfRule type="expression" dxfId="19817" priority="25872">
      <formula>AND(ISNUMBER(V304),SEARCH("roberdet",$H304,1))</formula>
    </cfRule>
    <cfRule type="expression" dxfId="19816" priority="25873">
      <formula>AND(ISNUMBER(V304),SEARCH("guillemot",$H304,1))</formula>
    </cfRule>
    <cfRule type="expression" dxfId="19815" priority="25874">
      <formula>AND(ISNUMBER(V304),SEARCH("galet",$H304,1))</formula>
    </cfRule>
    <cfRule type="expression" dxfId="19814" priority="25875">
      <formula>AND(ISNUMBER(V304),SEARCH("ayad",$H304,1))</formula>
    </cfRule>
    <cfRule type="expression" dxfId="19813" priority="25876">
      <formula>AND(ISNUMBER(V304),SEARCH("lavoillote",$H304,1))</formula>
    </cfRule>
    <cfRule type="expression" dxfId="19812" priority="25877">
      <formula>AND(ISNUMBER(V304),SEARCH("fancelli",$H304,1))</formula>
    </cfRule>
    <cfRule type="expression" dxfId="19811" priority="25878">
      <formula>AND(ISNUMBER(V304),SEARCH("morelle",$H304,1))</formula>
    </cfRule>
    <cfRule type="expression" dxfId="19810" priority="25879">
      <formula>AND(ISNUMBER(V304),SEARCH("rendler",$H304,1))</formula>
    </cfRule>
    <cfRule type="expression" dxfId="19809" priority="25880">
      <formula>AND(ISNUMBER(V304),SEARCH("palasi",$H304,1))</formula>
    </cfRule>
    <cfRule type="expression" dxfId="19808" priority="25881">
      <formula>AND(ISNUMBER(V304),SEARCH("fercoq",$H304,1))</formula>
    </cfRule>
    <cfRule type="expression" dxfId="19807" priority="25882">
      <formula>AND(ISNUMBER(V304),SEARCH("soukane",$H304,1))</formula>
    </cfRule>
    <cfRule type="expression" dxfId="19806" priority="25883">
      <formula>AND(ISNUMBER(V304),SEARCH("segado",$H304,1))</formula>
    </cfRule>
    <cfRule type="expression" dxfId="19805" priority="25884">
      <formula>AND(ISNUMBER(V304),SEARCH("ravaut",$H304,1))</formula>
    </cfRule>
  </conditionalFormatting>
  <conditionalFormatting sqref="V304">
    <cfRule type="expression" dxfId="19804" priority="25827">
      <formula>AND(ISNUMBER(V304),SEARCH("busca",$H304,1))</formula>
    </cfRule>
    <cfRule type="expression" dxfId="19803" priority="25828">
      <formula>AND(ISNUMBER(V304),SEARCH("herradi",$H304,1))</formula>
    </cfRule>
    <cfRule type="expression" dxfId="19802" priority="25829">
      <formula>AND(ISNUMBER(V304),SEARCH("kern",$H304,1))</formula>
    </cfRule>
    <cfRule type="expression" dxfId="19801" priority="25830">
      <formula>AND(ISNUMBER(V304),SEARCH("cros",$H304,1))</formula>
    </cfRule>
    <cfRule type="expression" dxfId="19800" priority="25831">
      <formula>AND(ISNUMBER(V304),SEARCH("duhart",$H304,1))</formula>
    </cfRule>
    <cfRule type="expression" dxfId="19799" priority="25832">
      <formula>AND(ISNUMBER(V304),SEARCH("busca",$H304,1))</formula>
    </cfRule>
    <cfRule type="expression" dxfId="19798" priority="25833">
      <formula>AND(ISNUMBER(V304),SEARCH("hernandez",$H304,1))</formula>
    </cfRule>
    <cfRule type="expression" dxfId="19797" priority="25834">
      <formula>AND(ISNUMBER(V304),SEARCH("diedler",$H304,1))</formula>
    </cfRule>
    <cfRule type="expression" dxfId="19796" priority="25835">
      <formula>AND(ISNUMBER(V304),SEARCH("fauberteau",$H304,1))</formula>
    </cfRule>
    <cfRule type="expression" dxfId="19795" priority="25836">
      <formula>AND(ISNUMBER(V304),SEARCH("roberdet",$H304,1))</formula>
    </cfRule>
    <cfRule type="expression" dxfId="19794" priority="25837">
      <formula>AND(ISNUMBER(V304),SEARCH("guillemot",$H304,1))</formula>
    </cfRule>
    <cfRule type="expression" dxfId="19793" priority="25838">
      <formula>AND(ISNUMBER(V304),SEARCH("galet",$H304,1))</formula>
    </cfRule>
    <cfRule type="expression" dxfId="19792" priority="25839">
      <formula>AND(ISNUMBER(V304),SEARCH("ayad",$H304,1))</formula>
    </cfRule>
    <cfRule type="expression" dxfId="19791" priority="25840">
      <formula>AND(ISNUMBER(V304),SEARCH("lavoillote",$H304,1))</formula>
    </cfRule>
    <cfRule type="expression" dxfId="19790" priority="25841">
      <formula>AND(ISNUMBER(V304),SEARCH("fancelli",$H304,1))</formula>
    </cfRule>
    <cfRule type="expression" dxfId="19789" priority="25842">
      <formula>AND(ISNUMBER(V304),SEARCH("morelle",$H304,1))</formula>
    </cfRule>
    <cfRule type="expression" dxfId="19788" priority="25843">
      <formula>AND(ISNUMBER(V304),SEARCH("rendler",$H304,1))</formula>
    </cfRule>
    <cfRule type="expression" dxfId="19787" priority="25844">
      <formula>AND(ISNUMBER(V304),SEARCH("palasi",$H304,1))</formula>
    </cfRule>
    <cfRule type="expression" dxfId="19786" priority="25845">
      <formula>AND(ISNUMBER(V304),SEARCH("fercoq",$H304,1))</formula>
    </cfRule>
    <cfRule type="expression" dxfId="19785" priority="25846">
      <formula>AND(ISNUMBER(V304),SEARCH("soukane",$H304,1))</formula>
    </cfRule>
    <cfRule type="expression" dxfId="19784" priority="25847">
      <formula>AND(ISNUMBER(V304),SEARCH("segado",$H304,1))</formula>
    </cfRule>
    <cfRule type="expression" dxfId="19783" priority="25848">
      <formula>AND(ISNUMBER(V304),SEARCH("ravaut",$H304,1))</formula>
    </cfRule>
    <cfRule type="expression" dxfId="19782" priority="25849">
      <formula>AND(ISNUMBER(V304),SEARCH("diedler",$H304,1))</formula>
    </cfRule>
    <cfRule type="expression" dxfId="19781" priority="25850">
      <formula>AND(ISNUMBER(V304),SEARCH("roberdet",$H304,1))</formula>
    </cfRule>
    <cfRule type="expression" dxfId="19780" priority="25851">
      <formula>AND(ISNUMBER(V304),SEARCH("guillemot",$H304,1))</formula>
    </cfRule>
    <cfRule type="expression" dxfId="19779" priority="25852">
      <formula>AND(ISNUMBER(V304),SEARCH("galet",$H304,1))</formula>
    </cfRule>
    <cfRule type="expression" dxfId="19778" priority="25853">
      <formula>AND(ISNUMBER(V304),SEARCH("ayad",$H304,1))</formula>
    </cfRule>
    <cfRule type="expression" dxfId="19777" priority="25854">
      <formula>AND(ISNUMBER(V304),SEARCH("lavoillote",$H304,1))</formula>
    </cfRule>
    <cfRule type="expression" dxfId="19776" priority="25855">
      <formula>AND(ISNUMBER(V304),SEARCH("fancelli",$H304,1))</formula>
    </cfRule>
    <cfRule type="expression" dxfId="19775" priority="25856">
      <formula>AND(ISNUMBER(V304),SEARCH("morelle",$H304,1))</formula>
    </cfRule>
    <cfRule type="expression" dxfId="19774" priority="25857">
      <formula>AND(ISNUMBER(V304),SEARCH("rendler",$H304,1))</formula>
    </cfRule>
    <cfRule type="expression" dxfId="19773" priority="25858">
      <formula>AND(ISNUMBER(V304),SEARCH("palasi",$H304,1))</formula>
    </cfRule>
    <cfRule type="expression" dxfId="19772" priority="25859">
      <formula>AND(ISNUMBER(V304),SEARCH("fercoq",$H304,1))</formula>
    </cfRule>
    <cfRule type="expression" dxfId="19771" priority="25860">
      <formula>AND(ISNUMBER(V304),SEARCH("soukane",$H304,1))</formula>
    </cfRule>
    <cfRule type="expression" dxfId="19770" priority="25861">
      <formula>AND(ISNUMBER(V304),SEARCH("segado",$H304,1))</formula>
    </cfRule>
    <cfRule type="expression" dxfId="19769" priority="25862">
      <formula>AND(ISNUMBER(V304),SEARCH("ravaut",$H304,1))</formula>
    </cfRule>
  </conditionalFormatting>
  <conditionalFormatting sqref="AT297:AU297">
    <cfRule type="expression" dxfId="19768" priority="25747">
      <formula>AND(ISNUMBER(AT297),SEARCH("busca",$H297,1))</formula>
    </cfRule>
    <cfRule type="expression" dxfId="19767" priority="25748">
      <formula>AND(ISNUMBER(AT297),SEARCH("herradi",$H297,1))</formula>
    </cfRule>
    <cfRule type="expression" dxfId="19766" priority="25749">
      <formula>AND(ISNUMBER(AT297),SEARCH("kern",$H297,1))</formula>
    </cfRule>
    <cfRule type="expression" dxfId="19765" priority="25750">
      <formula>AND(ISNUMBER(AT297),SEARCH("cros",$H297,1))</formula>
    </cfRule>
    <cfRule type="expression" dxfId="19764" priority="25751">
      <formula>AND(ISNUMBER(AT297),SEARCH("duhart",$H297,1))</formula>
    </cfRule>
    <cfRule type="expression" dxfId="19763" priority="25752">
      <formula>AND(ISNUMBER(AT297),SEARCH("busca",$H297,1))</formula>
    </cfRule>
    <cfRule type="expression" dxfId="19762" priority="25753">
      <formula>AND(ISNUMBER(AT297),SEARCH("hernandez",$H297,1))</formula>
    </cfRule>
    <cfRule type="expression" dxfId="19761" priority="25754">
      <formula>AND(ISNUMBER(AT297),SEARCH("diedler",$H297,1))</formula>
    </cfRule>
    <cfRule type="expression" dxfId="19760" priority="25755">
      <formula>AND(ISNUMBER(AT297),SEARCH("fauberteau",$H297,1))</formula>
    </cfRule>
    <cfRule type="expression" dxfId="19759" priority="25756">
      <formula>AND(ISNUMBER(AT297),SEARCH("roberdet",$H297,1))</formula>
    </cfRule>
    <cfRule type="expression" dxfId="19758" priority="25757">
      <formula>AND(ISNUMBER(AT297),SEARCH("guillemot",$H297,1))</formula>
    </cfRule>
    <cfRule type="expression" dxfId="19757" priority="25758">
      <formula>AND(ISNUMBER(AT297),SEARCH("galet",$H297,1))</formula>
    </cfRule>
    <cfRule type="expression" dxfId="19756" priority="25759">
      <formula>AND(ISNUMBER(AT297),SEARCH("ayad",$H297,1))</formula>
    </cfRule>
    <cfRule type="expression" dxfId="19755" priority="25760">
      <formula>AND(ISNUMBER(AT297),SEARCH("lavoillote",$H297,1))</formula>
    </cfRule>
    <cfRule type="expression" dxfId="19754" priority="25761">
      <formula>AND(ISNUMBER(AT297),SEARCH("fancelli",$H297,1))</formula>
    </cfRule>
    <cfRule type="expression" dxfId="19753" priority="25762">
      <formula>AND(ISNUMBER(AT297),SEARCH("morelle",$H297,1))</formula>
    </cfRule>
    <cfRule type="expression" dxfId="19752" priority="25763">
      <formula>AND(ISNUMBER(AT297),SEARCH("rendler",$H297,1))</formula>
    </cfRule>
    <cfRule type="expression" dxfId="19751" priority="25764">
      <formula>AND(ISNUMBER(AT297),SEARCH("palasi",$H297,1))</formula>
    </cfRule>
    <cfRule type="expression" dxfId="19750" priority="25765">
      <formula>AND(ISNUMBER(AT297),SEARCH("fercoq",$H297,1))</formula>
    </cfRule>
    <cfRule type="expression" dxfId="19749" priority="25766">
      <formula>AND(ISNUMBER(AT297),SEARCH("soukane",$H297,1))</formula>
    </cfRule>
    <cfRule type="expression" dxfId="19748" priority="25767">
      <formula>AND(ISNUMBER(AT297),SEARCH("segado",$H297,1))</formula>
    </cfRule>
    <cfRule type="expression" dxfId="19747" priority="25768">
      <formula>AND(ISNUMBER(AT297),SEARCH("ravaut",$H297,1))</formula>
    </cfRule>
  </conditionalFormatting>
  <conditionalFormatting sqref="AT297:AU297">
    <cfRule type="expression" dxfId="19746" priority="25711">
      <formula>AND(ISNUMBER(AT297),SEARCH("busca",$H297,1))</formula>
    </cfRule>
    <cfRule type="expression" dxfId="19745" priority="25712">
      <formula>AND(ISNUMBER(AT297),SEARCH("herradi",$H297,1))</formula>
    </cfRule>
    <cfRule type="expression" dxfId="19744" priority="25713">
      <formula>AND(ISNUMBER(AT297),SEARCH("kern",$H297,1))</formula>
    </cfRule>
    <cfRule type="expression" dxfId="19743" priority="25714">
      <formula>AND(ISNUMBER(AT297),SEARCH("cros",$H297,1))</formula>
    </cfRule>
    <cfRule type="expression" dxfId="19742" priority="25715">
      <formula>AND(ISNUMBER(AT297),SEARCH("duhart",$H297,1))</formula>
    </cfRule>
    <cfRule type="expression" dxfId="19741" priority="25716">
      <formula>AND(ISNUMBER(AT297),SEARCH("busca",$H297,1))</formula>
    </cfRule>
    <cfRule type="expression" dxfId="19740" priority="25717">
      <formula>AND(ISNUMBER(AT297),SEARCH("hernandez",$H297,1))</formula>
    </cfRule>
    <cfRule type="expression" dxfId="19739" priority="25718">
      <formula>AND(ISNUMBER(AT297),SEARCH("diedler",$H297,1))</formula>
    </cfRule>
    <cfRule type="expression" dxfId="19738" priority="25719">
      <formula>AND(ISNUMBER(AT297),SEARCH("fauberteau",$H297,1))</formula>
    </cfRule>
    <cfRule type="expression" dxfId="19737" priority="25720">
      <formula>AND(ISNUMBER(AT297),SEARCH("roberdet",$H297,1))</formula>
    </cfRule>
    <cfRule type="expression" dxfId="19736" priority="25721">
      <formula>AND(ISNUMBER(AT297),SEARCH("guillemot",$H297,1))</formula>
    </cfRule>
    <cfRule type="expression" dxfId="19735" priority="25722">
      <formula>AND(ISNUMBER(AT297),SEARCH("galet",$H297,1))</formula>
    </cfRule>
    <cfRule type="expression" dxfId="19734" priority="25723">
      <formula>AND(ISNUMBER(AT297),SEARCH("ayad",$H297,1))</formula>
    </cfRule>
    <cfRule type="expression" dxfId="19733" priority="25724">
      <formula>AND(ISNUMBER(AT297),SEARCH("lavoillote",$H297,1))</formula>
    </cfRule>
    <cfRule type="expression" dxfId="19732" priority="25725">
      <formula>AND(ISNUMBER(AT297),SEARCH("fancelli",$H297,1))</formula>
    </cfRule>
    <cfRule type="expression" dxfId="19731" priority="25726">
      <formula>AND(ISNUMBER(AT297),SEARCH("morelle",$H297,1))</formula>
    </cfRule>
    <cfRule type="expression" dxfId="19730" priority="25727">
      <formula>AND(ISNUMBER(AT297),SEARCH("rendler",$H297,1))</formula>
    </cfRule>
    <cfRule type="expression" dxfId="19729" priority="25728">
      <formula>AND(ISNUMBER(AT297),SEARCH("palasi",$H297,1))</formula>
    </cfRule>
    <cfRule type="expression" dxfId="19728" priority="25729">
      <formula>AND(ISNUMBER(AT297),SEARCH("fercoq",$H297,1))</formula>
    </cfRule>
    <cfRule type="expression" dxfId="19727" priority="25730">
      <formula>AND(ISNUMBER(AT297),SEARCH("soukane",$H297,1))</formula>
    </cfRule>
    <cfRule type="expression" dxfId="19726" priority="25731">
      <formula>AND(ISNUMBER(AT297),SEARCH("segado",$H297,1))</formula>
    </cfRule>
    <cfRule type="expression" dxfId="19725" priority="25732">
      <formula>AND(ISNUMBER(AT297),SEARCH("ravaut",$H297,1))</formula>
    </cfRule>
    <cfRule type="expression" dxfId="19724" priority="25733">
      <formula>AND(ISNUMBER(AT297),SEARCH("diedler",$H297,1))</formula>
    </cfRule>
    <cfRule type="expression" dxfId="19723" priority="25734">
      <formula>AND(ISNUMBER(AT297),SEARCH("roberdet",$H297,1))</formula>
    </cfRule>
    <cfRule type="expression" dxfId="19722" priority="25735">
      <formula>AND(ISNUMBER(AT297),SEARCH("guillemot",$H297,1))</formula>
    </cfRule>
    <cfRule type="expression" dxfId="19721" priority="25736">
      <formula>AND(ISNUMBER(AT297),SEARCH("galet",$H297,1))</formula>
    </cfRule>
    <cfRule type="expression" dxfId="19720" priority="25737">
      <formula>AND(ISNUMBER(AT297),SEARCH("ayad",$H297,1))</formula>
    </cfRule>
    <cfRule type="expression" dxfId="19719" priority="25738">
      <formula>AND(ISNUMBER(AT297),SEARCH("lavoillote",$H297,1))</formula>
    </cfRule>
    <cfRule type="expression" dxfId="19718" priority="25739">
      <formula>AND(ISNUMBER(AT297),SEARCH("fancelli",$H297,1))</formula>
    </cfRule>
    <cfRule type="expression" dxfId="19717" priority="25740">
      <formula>AND(ISNUMBER(AT297),SEARCH("morelle",$H297,1))</formula>
    </cfRule>
    <cfRule type="expression" dxfId="19716" priority="25741">
      <formula>AND(ISNUMBER(AT297),SEARCH("rendler",$H297,1))</formula>
    </cfRule>
    <cfRule type="expression" dxfId="19715" priority="25742">
      <formula>AND(ISNUMBER(AT297),SEARCH("palasi",$H297,1))</formula>
    </cfRule>
    <cfRule type="expression" dxfId="19714" priority="25743">
      <formula>AND(ISNUMBER(AT297),SEARCH("fercoq",$H297,1))</formula>
    </cfRule>
    <cfRule type="expression" dxfId="19713" priority="25744">
      <formula>AND(ISNUMBER(AT297),SEARCH("soukane",$H297,1))</formula>
    </cfRule>
    <cfRule type="expression" dxfId="19712" priority="25745">
      <formula>AND(ISNUMBER(AT297),SEARCH("segado",$H297,1))</formula>
    </cfRule>
    <cfRule type="expression" dxfId="19711" priority="25746">
      <formula>AND(ISNUMBER(AT297),SEARCH("ravaut",$H297,1))</formula>
    </cfRule>
  </conditionalFormatting>
  <conditionalFormatting sqref="AW296">
    <cfRule type="expression" dxfId="19710" priority="25349">
      <formula>AND(ISNUMBER(AW296),SEARCH("diedler",$H296,1))</formula>
    </cfRule>
    <cfRule type="expression" dxfId="19709" priority="25350">
      <formula>AND(ISNUMBER(AW296),SEARCH("roberdet",$H296,1))</formula>
    </cfRule>
    <cfRule type="expression" dxfId="19708" priority="25351">
      <formula>AND(ISNUMBER(AW296),SEARCH("guillemot",$H296,1))</formula>
    </cfRule>
    <cfRule type="expression" dxfId="19707" priority="25352">
      <formula>AND(ISNUMBER(AW296),SEARCH("galet",$H296,1))</formula>
    </cfRule>
    <cfRule type="expression" dxfId="19706" priority="25353">
      <formula>AND(ISNUMBER(AW296),SEARCH("ayad",$H296,1))</formula>
    </cfRule>
    <cfRule type="expression" dxfId="19705" priority="25354">
      <formula>AND(ISNUMBER(AW296),SEARCH("lavoillote",$H296,1))</formula>
    </cfRule>
    <cfRule type="expression" dxfId="19704" priority="25355">
      <formula>AND(ISNUMBER(AW296),SEARCH("fancelli",$H296,1))</formula>
    </cfRule>
    <cfRule type="expression" dxfId="19703" priority="25356">
      <formula>AND(ISNUMBER(AW296),SEARCH("morelle",$H296,1))</formula>
    </cfRule>
    <cfRule type="expression" dxfId="19702" priority="25357">
      <formula>AND(ISNUMBER(AW296),SEARCH("rendler",$H296,1))</formula>
    </cfRule>
    <cfRule type="expression" dxfId="19701" priority="25358">
      <formula>AND(ISNUMBER(AW296),SEARCH("palasi",$H296,1))</formula>
    </cfRule>
    <cfRule type="expression" dxfId="19700" priority="25359">
      <formula>AND(ISNUMBER(AW296),SEARCH("fercoq",$H296,1))</formula>
    </cfRule>
    <cfRule type="expression" dxfId="19699" priority="25360">
      <formula>AND(ISNUMBER(AW296),SEARCH("soukane",$H296,1))</formula>
    </cfRule>
    <cfRule type="expression" dxfId="19698" priority="25361">
      <formula>AND(ISNUMBER(AW296),SEARCH("segado",$H296,1))</formula>
    </cfRule>
    <cfRule type="expression" dxfId="19697" priority="25362">
      <formula>AND(ISNUMBER(AW296),SEARCH("ravaut",$H296,1))</formula>
    </cfRule>
  </conditionalFormatting>
  <conditionalFormatting sqref="AW296">
    <cfRule type="expression" dxfId="19696" priority="25327">
      <formula>AND(ISNUMBER(AW296),SEARCH("busca",$H331,1))</formula>
    </cfRule>
    <cfRule type="expression" dxfId="19695" priority="25328">
      <formula>AND(ISNUMBER(AW296),SEARCH("herradi",$H331,1))</formula>
    </cfRule>
    <cfRule type="expression" dxfId="19694" priority="25329">
      <formula>AND(ISNUMBER(AW296),SEARCH("kern",$H331,1))</formula>
    </cfRule>
    <cfRule type="expression" dxfId="19693" priority="25330">
      <formula>AND(ISNUMBER(AW296),SEARCH("cros",$H331,1))</formula>
    </cfRule>
    <cfRule type="expression" dxfId="19692" priority="25331">
      <formula>AND(ISNUMBER(AW296),SEARCH("duhart",$H331,1))</formula>
    </cfRule>
    <cfRule type="expression" dxfId="19691" priority="25332">
      <formula>AND(ISNUMBER(AW296),SEARCH("busca",$H331,1))</formula>
    </cfRule>
    <cfRule type="expression" dxfId="19690" priority="25333">
      <formula>AND(ISNUMBER(AW296),SEARCH("hernandez",$H331,1))</formula>
    </cfRule>
    <cfRule type="expression" dxfId="19689" priority="25334">
      <formula>AND(ISNUMBER(AW296),SEARCH("diedler",$H331,1))</formula>
    </cfRule>
    <cfRule type="expression" dxfId="19688" priority="25335">
      <formula>AND(ISNUMBER(AW296),SEARCH("fauberteau",$H331,1))</formula>
    </cfRule>
    <cfRule type="expression" dxfId="19687" priority="25336">
      <formula>AND(ISNUMBER(AW296),SEARCH("roberdet",$H331,1))</formula>
    </cfRule>
    <cfRule type="expression" dxfId="19686" priority="25337">
      <formula>AND(ISNUMBER(AW296),SEARCH("guillemot",$H331,1))</formula>
    </cfRule>
    <cfRule type="expression" dxfId="19685" priority="25338">
      <formula>AND(ISNUMBER(AW296),SEARCH("galet",$H331,1))</formula>
    </cfRule>
    <cfRule type="expression" dxfId="19684" priority="25339">
      <formula>AND(ISNUMBER(AW296),SEARCH("ayad",$H331,1))</formula>
    </cfRule>
    <cfRule type="expression" dxfId="19683" priority="25340">
      <formula>AND(ISNUMBER(AW296),SEARCH("lavoillote",$H331,1))</formula>
    </cfRule>
    <cfRule type="expression" dxfId="19682" priority="25341">
      <formula>AND(ISNUMBER(AW296),SEARCH("fancelli",$H331,1))</formula>
    </cfRule>
    <cfRule type="expression" dxfId="19681" priority="25342">
      <formula>AND(ISNUMBER(AW296),SEARCH("morelle",$H331,1))</formula>
    </cfRule>
    <cfRule type="expression" dxfId="19680" priority="25343">
      <formula>AND(ISNUMBER(AW296),SEARCH("rendler",$H331,1))</formula>
    </cfRule>
    <cfRule type="expression" dxfId="19679" priority="25344">
      <formula>AND(ISNUMBER(AW296),SEARCH("palasi",$H331,1))</formula>
    </cfRule>
    <cfRule type="expression" dxfId="19678" priority="25345">
      <formula>AND(ISNUMBER(AW296),SEARCH("fercoq",$H331,1))</formula>
    </cfRule>
    <cfRule type="expression" dxfId="19677" priority="25346">
      <formula>AND(ISNUMBER(AW296),SEARCH("soukane",$H331,1))</formula>
    </cfRule>
    <cfRule type="expression" dxfId="19676" priority="25347">
      <formula>AND(ISNUMBER(AW296),SEARCH("segado",$H331,1))</formula>
    </cfRule>
    <cfRule type="expression" dxfId="19675" priority="25348">
      <formula>AND(ISNUMBER(AW296),SEARCH("ravaut",$H331,1))</formula>
    </cfRule>
  </conditionalFormatting>
  <conditionalFormatting sqref="AW296">
    <cfRule type="expression" dxfId="19674" priority="25291">
      <formula>AND(ISNUMBER(AW296),SEARCH("busca",$H331,1))</formula>
    </cfRule>
    <cfRule type="expression" dxfId="19673" priority="25292">
      <formula>AND(ISNUMBER(AW296),SEARCH("herradi",$H331,1))</formula>
    </cfRule>
    <cfRule type="expression" dxfId="19672" priority="25293">
      <formula>AND(ISNUMBER(AW296),SEARCH("kern",$H331,1))</formula>
    </cfRule>
    <cfRule type="expression" dxfId="19671" priority="25294">
      <formula>AND(ISNUMBER(AW296),SEARCH("cros",$H331,1))</formula>
    </cfRule>
    <cfRule type="expression" dxfId="19670" priority="25295">
      <formula>AND(ISNUMBER(AW296),SEARCH("duhart",$H331,1))</formula>
    </cfRule>
    <cfRule type="expression" dxfId="19669" priority="25296">
      <formula>AND(ISNUMBER(AW296),SEARCH("busca",$H331,1))</formula>
    </cfRule>
    <cfRule type="expression" dxfId="19668" priority="25297">
      <formula>AND(ISNUMBER(AW296),SEARCH("hernandez",$H331,1))</formula>
    </cfRule>
    <cfRule type="expression" dxfId="19667" priority="25298">
      <formula>AND(ISNUMBER(AW296),SEARCH("diedler",$H331,1))</formula>
    </cfRule>
    <cfRule type="expression" dxfId="19666" priority="25299">
      <formula>AND(ISNUMBER(AW296),SEARCH("fauberteau",$H331,1))</formula>
    </cfRule>
    <cfRule type="expression" dxfId="19665" priority="25300">
      <formula>AND(ISNUMBER(AW296),SEARCH("roberdet",$H331,1))</formula>
    </cfRule>
    <cfRule type="expression" dxfId="19664" priority="25301">
      <formula>AND(ISNUMBER(AW296),SEARCH("guillemot",$H331,1))</formula>
    </cfRule>
    <cfRule type="expression" dxfId="19663" priority="25302">
      <formula>AND(ISNUMBER(AW296),SEARCH("galet",$H331,1))</formula>
    </cfRule>
    <cfRule type="expression" dxfId="19662" priority="25303">
      <formula>AND(ISNUMBER(AW296),SEARCH("ayad",$H331,1))</formula>
    </cfRule>
    <cfRule type="expression" dxfId="19661" priority="25304">
      <formula>AND(ISNUMBER(AW296),SEARCH("lavoillote",$H331,1))</formula>
    </cfRule>
    <cfRule type="expression" dxfId="19660" priority="25305">
      <formula>AND(ISNUMBER(AW296),SEARCH("fancelli",$H331,1))</formula>
    </cfRule>
    <cfRule type="expression" dxfId="19659" priority="25306">
      <formula>AND(ISNUMBER(AW296),SEARCH("morelle",$H331,1))</formula>
    </cfRule>
    <cfRule type="expression" dxfId="19658" priority="25307">
      <formula>AND(ISNUMBER(AW296),SEARCH("rendler",$H331,1))</formula>
    </cfRule>
    <cfRule type="expression" dxfId="19657" priority="25308">
      <formula>AND(ISNUMBER(AW296),SEARCH("palasi",$H331,1))</formula>
    </cfRule>
    <cfRule type="expression" dxfId="19656" priority="25309">
      <formula>AND(ISNUMBER(AW296),SEARCH("fercoq",$H331,1))</formula>
    </cfRule>
    <cfRule type="expression" dxfId="19655" priority="25310">
      <formula>AND(ISNUMBER(AW296),SEARCH("soukane",$H331,1))</formula>
    </cfRule>
    <cfRule type="expression" dxfId="19654" priority="25311">
      <formula>AND(ISNUMBER(AW296),SEARCH("segado",$H331,1))</formula>
    </cfRule>
    <cfRule type="expression" dxfId="19653" priority="25312">
      <formula>AND(ISNUMBER(AW296),SEARCH("ravaut",$H331,1))</formula>
    </cfRule>
    <cfRule type="expression" dxfId="19652" priority="25313">
      <formula>AND(ISNUMBER(AW296),SEARCH("diedler",$H331,1))</formula>
    </cfRule>
    <cfRule type="expression" dxfId="19651" priority="25314">
      <formula>AND(ISNUMBER(AW296),SEARCH("roberdet",$H331,1))</formula>
    </cfRule>
    <cfRule type="expression" dxfId="19650" priority="25315">
      <formula>AND(ISNUMBER(AW296),SEARCH("guillemot",$H331,1))</formula>
    </cfRule>
    <cfRule type="expression" dxfId="19649" priority="25316">
      <formula>AND(ISNUMBER(AW296),SEARCH("galet",$H331,1))</formula>
    </cfRule>
    <cfRule type="expression" dxfId="19648" priority="25317">
      <formula>AND(ISNUMBER(AW296),SEARCH("ayad",$H331,1))</formula>
    </cfRule>
    <cfRule type="expression" dxfId="19647" priority="25318">
      <formula>AND(ISNUMBER(AW296),SEARCH("lavoillote",$H331,1))</formula>
    </cfRule>
    <cfRule type="expression" dxfId="19646" priority="25319">
      <formula>AND(ISNUMBER(AW296),SEARCH("fancelli",$H331,1))</formula>
    </cfRule>
    <cfRule type="expression" dxfId="19645" priority="25320">
      <formula>AND(ISNUMBER(AW296),SEARCH("morelle",$H331,1))</formula>
    </cfRule>
    <cfRule type="expression" dxfId="19644" priority="25321">
      <formula>AND(ISNUMBER(AW296),SEARCH("rendler",$H331,1))</formula>
    </cfRule>
    <cfRule type="expression" dxfId="19643" priority="25322">
      <formula>AND(ISNUMBER(AW296),SEARCH("palasi",$H331,1))</formula>
    </cfRule>
    <cfRule type="expression" dxfId="19642" priority="25323">
      <formula>AND(ISNUMBER(AW296),SEARCH("fercoq",$H331,1))</formula>
    </cfRule>
    <cfRule type="expression" dxfId="19641" priority="25324">
      <formula>AND(ISNUMBER(AW296),SEARCH("soukane",$H331,1))</formula>
    </cfRule>
    <cfRule type="expression" dxfId="19640" priority="25325">
      <formula>AND(ISNUMBER(AW296),SEARCH("segado",$H331,1))</formula>
    </cfRule>
    <cfRule type="expression" dxfId="19639" priority="25326">
      <formula>AND(ISNUMBER(AW296),SEARCH("ravaut",$H331,1))</formula>
    </cfRule>
  </conditionalFormatting>
  <conditionalFormatting sqref="AW298">
    <cfRule type="expression" dxfId="19638" priority="25277">
      <formula>AND(ISNUMBER(AW298),SEARCH("diedler",$H298,1))</formula>
    </cfRule>
    <cfRule type="expression" dxfId="19637" priority="25278">
      <formula>AND(ISNUMBER(AW298),SEARCH("roberdet",$H298,1))</formula>
    </cfRule>
    <cfRule type="expression" dxfId="19636" priority="25279">
      <formula>AND(ISNUMBER(AW298),SEARCH("guillemot",$H298,1))</formula>
    </cfRule>
    <cfRule type="expression" dxfId="19635" priority="25280">
      <formula>AND(ISNUMBER(AW298),SEARCH("galet",$H298,1))</formula>
    </cfRule>
    <cfRule type="expression" dxfId="19634" priority="25281">
      <formula>AND(ISNUMBER(AW298),SEARCH("ayad",$H298,1))</formula>
    </cfRule>
    <cfRule type="expression" dxfId="19633" priority="25282">
      <formula>AND(ISNUMBER(AW298),SEARCH("lavoillote",$H298,1))</formula>
    </cfRule>
    <cfRule type="expression" dxfId="19632" priority="25283">
      <formula>AND(ISNUMBER(AW298),SEARCH("fancelli",$H298,1))</formula>
    </cfRule>
    <cfRule type="expression" dxfId="19631" priority="25284">
      <formula>AND(ISNUMBER(AW298),SEARCH("morelle",$H298,1))</formula>
    </cfRule>
    <cfRule type="expression" dxfId="19630" priority="25285">
      <formula>AND(ISNUMBER(AW298),SEARCH("rendler",$H298,1))</formula>
    </cfRule>
    <cfRule type="expression" dxfId="19629" priority="25286">
      <formula>AND(ISNUMBER(AW298),SEARCH("palasi",$H298,1))</formula>
    </cfRule>
    <cfRule type="expression" dxfId="19628" priority="25287">
      <formula>AND(ISNUMBER(AW298),SEARCH("fercoq",$H298,1))</formula>
    </cfRule>
    <cfRule type="expression" dxfId="19627" priority="25288">
      <formula>AND(ISNUMBER(AW298),SEARCH("soukane",$H298,1))</formula>
    </cfRule>
    <cfRule type="expression" dxfId="19626" priority="25289">
      <formula>AND(ISNUMBER(AW298),SEARCH("segado",$H298,1))</formula>
    </cfRule>
    <cfRule type="expression" dxfId="19625" priority="25290">
      <formula>AND(ISNUMBER(AW298),SEARCH("ravaut",$H298,1))</formula>
    </cfRule>
  </conditionalFormatting>
  <conditionalFormatting sqref="AW298">
    <cfRule type="expression" dxfId="19624" priority="25255">
      <formula>AND(ISNUMBER(AW298),SEARCH("busca",$H348,1))</formula>
    </cfRule>
    <cfRule type="expression" dxfId="19623" priority="25256">
      <formula>AND(ISNUMBER(AW298),SEARCH("herradi",$H348,1))</formula>
    </cfRule>
    <cfRule type="expression" dxfId="19622" priority="25257">
      <formula>AND(ISNUMBER(AW298),SEARCH("kern",$H348,1))</formula>
    </cfRule>
    <cfRule type="expression" dxfId="19621" priority="25258">
      <formula>AND(ISNUMBER(AW298),SEARCH("cros",$H348,1))</formula>
    </cfRule>
    <cfRule type="expression" dxfId="19620" priority="25259">
      <formula>AND(ISNUMBER(AW298),SEARCH("duhart",$H348,1))</formula>
    </cfRule>
    <cfRule type="expression" dxfId="19619" priority="25260">
      <formula>AND(ISNUMBER(AW298),SEARCH("busca",$H348,1))</formula>
    </cfRule>
    <cfRule type="expression" dxfId="19618" priority="25261">
      <formula>AND(ISNUMBER(AW298),SEARCH("hernandez",$H348,1))</formula>
    </cfRule>
    <cfRule type="expression" dxfId="19617" priority="25262">
      <formula>AND(ISNUMBER(AW298),SEARCH("diedler",$H348,1))</formula>
    </cfRule>
    <cfRule type="expression" dxfId="19616" priority="25263">
      <formula>AND(ISNUMBER(AW298),SEARCH("fauberteau",$H348,1))</formula>
    </cfRule>
    <cfRule type="expression" dxfId="19615" priority="25264">
      <formula>AND(ISNUMBER(AW298),SEARCH("roberdet",$H348,1))</formula>
    </cfRule>
    <cfRule type="expression" dxfId="19614" priority="25265">
      <formula>AND(ISNUMBER(AW298),SEARCH("guillemot",$H348,1))</formula>
    </cfRule>
    <cfRule type="expression" dxfId="19613" priority="25266">
      <formula>AND(ISNUMBER(AW298),SEARCH("galet",$H348,1))</formula>
    </cfRule>
    <cfRule type="expression" dxfId="19612" priority="25267">
      <formula>AND(ISNUMBER(AW298),SEARCH("ayad",$H348,1))</formula>
    </cfRule>
    <cfRule type="expression" dxfId="19611" priority="25268">
      <formula>AND(ISNUMBER(AW298),SEARCH("lavoillote",$H348,1))</formula>
    </cfRule>
    <cfRule type="expression" dxfId="19610" priority="25269">
      <formula>AND(ISNUMBER(AW298),SEARCH("fancelli",$H348,1))</formula>
    </cfRule>
    <cfRule type="expression" dxfId="19609" priority="25270">
      <formula>AND(ISNUMBER(AW298),SEARCH("morelle",$H348,1))</formula>
    </cfRule>
    <cfRule type="expression" dxfId="19608" priority="25271">
      <formula>AND(ISNUMBER(AW298),SEARCH("rendler",$H348,1))</formula>
    </cfRule>
    <cfRule type="expression" dxfId="19607" priority="25272">
      <formula>AND(ISNUMBER(AW298),SEARCH("palasi",$H348,1))</formula>
    </cfRule>
    <cfRule type="expression" dxfId="19606" priority="25273">
      <formula>AND(ISNUMBER(AW298),SEARCH("fercoq",$H348,1))</formula>
    </cfRule>
    <cfRule type="expression" dxfId="19605" priority="25274">
      <formula>AND(ISNUMBER(AW298),SEARCH("soukane",$H348,1))</formula>
    </cfRule>
    <cfRule type="expression" dxfId="19604" priority="25275">
      <formula>AND(ISNUMBER(AW298),SEARCH("segado",$H348,1))</formula>
    </cfRule>
    <cfRule type="expression" dxfId="19603" priority="25276">
      <formula>AND(ISNUMBER(AW298),SEARCH("ravaut",$H348,1))</formula>
    </cfRule>
  </conditionalFormatting>
  <conditionalFormatting sqref="AW298">
    <cfRule type="expression" dxfId="19602" priority="25219">
      <formula>AND(ISNUMBER(AW298),SEARCH("busca",$H348,1))</formula>
    </cfRule>
    <cfRule type="expression" dxfId="19601" priority="25220">
      <formula>AND(ISNUMBER(AW298),SEARCH("herradi",$H348,1))</formula>
    </cfRule>
    <cfRule type="expression" dxfId="19600" priority="25221">
      <formula>AND(ISNUMBER(AW298),SEARCH("kern",$H348,1))</formula>
    </cfRule>
    <cfRule type="expression" dxfId="19599" priority="25222">
      <formula>AND(ISNUMBER(AW298),SEARCH("cros",$H348,1))</formula>
    </cfRule>
    <cfRule type="expression" dxfId="19598" priority="25223">
      <formula>AND(ISNUMBER(AW298),SEARCH("duhart",$H348,1))</formula>
    </cfRule>
    <cfRule type="expression" dxfId="19597" priority="25224">
      <formula>AND(ISNUMBER(AW298),SEARCH("busca",$H348,1))</formula>
    </cfRule>
    <cfRule type="expression" dxfId="19596" priority="25225">
      <formula>AND(ISNUMBER(AW298),SEARCH("hernandez",$H348,1))</formula>
    </cfRule>
    <cfRule type="expression" dxfId="19595" priority="25226">
      <formula>AND(ISNUMBER(AW298),SEARCH("diedler",$H348,1))</formula>
    </cfRule>
    <cfRule type="expression" dxfId="19594" priority="25227">
      <formula>AND(ISNUMBER(AW298),SEARCH("fauberteau",$H348,1))</formula>
    </cfRule>
    <cfRule type="expression" dxfId="19593" priority="25228">
      <formula>AND(ISNUMBER(AW298),SEARCH("roberdet",$H348,1))</formula>
    </cfRule>
    <cfRule type="expression" dxfId="19592" priority="25229">
      <formula>AND(ISNUMBER(AW298),SEARCH("guillemot",$H348,1))</formula>
    </cfRule>
    <cfRule type="expression" dxfId="19591" priority="25230">
      <formula>AND(ISNUMBER(AW298),SEARCH("galet",$H348,1))</formula>
    </cfRule>
    <cfRule type="expression" dxfId="19590" priority="25231">
      <formula>AND(ISNUMBER(AW298),SEARCH("ayad",$H348,1))</formula>
    </cfRule>
    <cfRule type="expression" dxfId="19589" priority="25232">
      <formula>AND(ISNUMBER(AW298),SEARCH("lavoillote",$H348,1))</formula>
    </cfRule>
    <cfRule type="expression" dxfId="19588" priority="25233">
      <formula>AND(ISNUMBER(AW298),SEARCH("fancelli",$H348,1))</formula>
    </cfRule>
    <cfRule type="expression" dxfId="19587" priority="25234">
      <formula>AND(ISNUMBER(AW298),SEARCH("morelle",$H348,1))</formula>
    </cfRule>
    <cfRule type="expression" dxfId="19586" priority="25235">
      <formula>AND(ISNUMBER(AW298),SEARCH("rendler",$H348,1))</formula>
    </cfRule>
    <cfRule type="expression" dxfId="19585" priority="25236">
      <formula>AND(ISNUMBER(AW298),SEARCH("palasi",$H348,1))</formula>
    </cfRule>
    <cfRule type="expression" dxfId="19584" priority="25237">
      <formula>AND(ISNUMBER(AW298),SEARCH("fercoq",$H348,1))</formula>
    </cfRule>
    <cfRule type="expression" dxfId="19583" priority="25238">
      <formula>AND(ISNUMBER(AW298),SEARCH("soukane",$H348,1))</formula>
    </cfRule>
    <cfRule type="expression" dxfId="19582" priority="25239">
      <formula>AND(ISNUMBER(AW298),SEARCH("segado",$H348,1))</formula>
    </cfRule>
    <cfRule type="expression" dxfId="19581" priority="25240">
      <formula>AND(ISNUMBER(AW298),SEARCH("ravaut",$H348,1))</formula>
    </cfRule>
    <cfRule type="expression" dxfId="19580" priority="25241">
      <formula>AND(ISNUMBER(AW298),SEARCH("diedler",$H348,1))</formula>
    </cfRule>
    <cfRule type="expression" dxfId="19579" priority="25242">
      <formula>AND(ISNUMBER(AW298),SEARCH("roberdet",$H348,1))</formula>
    </cfRule>
    <cfRule type="expression" dxfId="19578" priority="25243">
      <formula>AND(ISNUMBER(AW298),SEARCH("guillemot",$H348,1))</formula>
    </cfRule>
    <cfRule type="expression" dxfId="19577" priority="25244">
      <formula>AND(ISNUMBER(AW298),SEARCH("galet",$H348,1))</formula>
    </cfRule>
    <cfRule type="expression" dxfId="19576" priority="25245">
      <formula>AND(ISNUMBER(AW298),SEARCH("ayad",$H348,1))</formula>
    </cfRule>
    <cfRule type="expression" dxfId="19575" priority="25246">
      <formula>AND(ISNUMBER(AW298),SEARCH("lavoillote",$H348,1))</formula>
    </cfRule>
    <cfRule type="expression" dxfId="19574" priority="25247">
      <formula>AND(ISNUMBER(AW298),SEARCH("fancelli",$H348,1))</formula>
    </cfRule>
    <cfRule type="expression" dxfId="19573" priority="25248">
      <formula>AND(ISNUMBER(AW298),SEARCH("morelle",$H348,1))</formula>
    </cfRule>
    <cfRule type="expression" dxfId="19572" priority="25249">
      <formula>AND(ISNUMBER(AW298),SEARCH("rendler",$H348,1))</formula>
    </cfRule>
    <cfRule type="expression" dxfId="19571" priority="25250">
      <formula>AND(ISNUMBER(AW298),SEARCH("palasi",$H348,1))</formula>
    </cfRule>
    <cfRule type="expression" dxfId="19570" priority="25251">
      <formula>AND(ISNUMBER(AW298),SEARCH("fercoq",$H348,1))</formula>
    </cfRule>
    <cfRule type="expression" dxfId="19569" priority="25252">
      <formula>AND(ISNUMBER(AW298),SEARCH("soukane",$H348,1))</formula>
    </cfRule>
    <cfRule type="expression" dxfId="19568" priority="25253">
      <formula>AND(ISNUMBER(AW298),SEARCH("segado",$H348,1))</formula>
    </cfRule>
    <cfRule type="expression" dxfId="19567" priority="25254">
      <formula>AND(ISNUMBER(AW298),SEARCH("ravaut",$H348,1))</formula>
    </cfRule>
  </conditionalFormatting>
  <conditionalFormatting sqref="AW297">
    <cfRule type="expression" dxfId="19566" priority="25205">
      <formula>AND(ISNUMBER(AW297),SEARCH("diedler",$H297,1))</formula>
    </cfRule>
    <cfRule type="expression" dxfId="19565" priority="25206">
      <formula>AND(ISNUMBER(AW297),SEARCH("roberdet",$H297,1))</formula>
    </cfRule>
    <cfRule type="expression" dxfId="19564" priority="25207">
      <formula>AND(ISNUMBER(AW297),SEARCH("guillemot",$H297,1))</formula>
    </cfRule>
    <cfRule type="expression" dxfId="19563" priority="25208">
      <formula>AND(ISNUMBER(AW297),SEARCH("galet",$H297,1))</formula>
    </cfRule>
    <cfRule type="expression" dxfId="19562" priority="25209">
      <formula>AND(ISNUMBER(AW297),SEARCH("ayad",$H297,1))</formula>
    </cfRule>
    <cfRule type="expression" dxfId="19561" priority="25210">
      <formula>AND(ISNUMBER(AW297),SEARCH("lavoillote",$H297,1))</formula>
    </cfRule>
    <cfRule type="expression" dxfId="19560" priority="25211">
      <formula>AND(ISNUMBER(AW297),SEARCH("fancelli",$H297,1))</formula>
    </cfRule>
    <cfRule type="expression" dxfId="19559" priority="25212">
      <formula>AND(ISNUMBER(AW297),SEARCH("morelle",$H297,1))</formula>
    </cfRule>
    <cfRule type="expression" dxfId="19558" priority="25213">
      <formula>AND(ISNUMBER(AW297),SEARCH("rendler",$H297,1))</formula>
    </cfRule>
    <cfRule type="expression" dxfId="19557" priority="25214">
      <formula>AND(ISNUMBER(AW297),SEARCH("palasi",$H297,1))</formula>
    </cfRule>
    <cfRule type="expression" dxfId="19556" priority="25215">
      <formula>AND(ISNUMBER(AW297),SEARCH("fercoq",$H297,1))</formula>
    </cfRule>
    <cfRule type="expression" dxfId="19555" priority="25216">
      <formula>AND(ISNUMBER(AW297),SEARCH("soukane",$H297,1))</formula>
    </cfRule>
    <cfRule type="expression" dxfId="19554" priority="25217">
      <formula>AND(ISNUMBER(AW297),SEARCH("segado",$H297,1))</formula>
    </cfRule>
    <cfRule type="expression" dxfId="19553" priority="25218">
      <formula>AND(ISNUMBER(AW297),SEARCH("ravaut",$H297,1))</formula>
    </cfRule>
  </conditionalFormatting>
  <conditionalFormatting sqref="AW304">
    <cfRule type="expression" dxfId="19552" priority="25183">
      <formula>AND(ISNUMBER(AW304),SEARCH("busca",$H306,1))</formula>
    </cfRule>
    <cfRule type="expression" dxfId="19551" priority="25184">
      <formula>AND(ISNUMBER(AW304),SEARCH("herradi",$H306,1))</formula>
    </cfRule>
    <cfRule type="expression" dxfId="19550" priority="25185">
      <formula>AND(ISNUMBER(AW304),SEARCH("kern",$H306,1))</formula>
    </cfRule>
    <cfRule type="expression" dxfId="19549" priority="25186">
      <formula>AND(ISNUMBER(AW304),SEARCH("cros",$H306,1))</formula>
    </cfRule>
    <cfRule type="expression" dxfId="19548" priority="25187">
      <formula>AND(ISNUMBER(AW304),SEARCH("duhart",$H306,1))</formula>
    </cfRule>
    <cfRule type="expression" dxfId="19547" priority="25188">
      <formula>AND(ISNUMBER(AW304),SEARCH("busca",$H306,1))</formula>
    </cfRule>
    <cfRule type="expression" dxfId="19546" priority="25189">
      <formula>AND(ISNUMBER(AW304),SEARCH("hernandez",$H306,1))</formula>
    </cfRule>
    <cfRule type="expression" dxfId="19545" priority="25190">
      <formula>AND(ISNUMBER(AW304),SEARCH("diedler",$H306,1))</formula>
    </cfRule>
    <cfRule type="expression" dxfId="19544" priority="25191">
      <formula>AND(ISNUMBER(AW304),SEARCH("fauberteau",$H306,1))</formula>
    </cfRule>
    <cfRule type="expression" dxfId="19543" priority="25192">
      <formula>AND(ISNUMBER(AW304),SEARCH("roberdet",$H306,1))</formula>
    </cfRule>
    <cfRule type="expression" dxfId="19542" priority="25193">
      <formula>AND(ISNUMBER(AW304),SEARCH("guillemot",$H306,1))</formula>
    </cfRule>
    <cfRule type="expression" dxfId="19541" priority="25194">
      <formula>AND(ISNUMBER(AW304),SEARCH("galet",$H306,1))</formula>
    </cfRule>
    <cfRule type="expression" dxfId="19540" priority="25195">
      <formula>AND(ISNUMBER(AW304),SEARCH("ayad",$H306,1))</formula>
    </cfRule>
    <cfRule type="expression" dxfId="19539" priority="25196">
      <formula>AND(ISNUMBER(AW304),SEARCH("lavoillote",$H306,1))</formula>
    </cfRule>
    <cfRule type="expression" dxfId="19538" priority="25197">
      <formula>AND(ISNUMBER(AW304),SEARCH("fancelli",$H306,1))</formula>
    </cfRule>
    <cfRule type="expression" dxfId="19537" priority="25198">
      <formula>AND(ISNUMBER(AW304),SEARCH("morelle",$H306,1))</formula>
    </cfRule>
    <cfRule type="expression" dxfId="19536" priority="25199">
      <formula>AND(ISNUMBER(AW304),SEARCH("rendler",$H306,1))</formula>
    </cfRule>
    <cfRule type="expression" dxfId="19535" priority="25200">
      <formula>AND(ISNUMBER(AW304),SEARCH("palasi",$H306,1))</formula>
    </cfRule>
    <cfRule type="expression" dxfId="19534" priority="25201">
      <formula>AND(ISNUMBER(AW304),SEARCH("fercoq",$H306,1))</formula>
    </cfRule>
    <cfRule type="expression" dxfId="19533" priority="25202">
      <formula>AND(ISNUMBER(AW304),SEARCH("soukane",$H306,1))</formula>
    </cfRule>
    <cfRule type="expression" dxfId="19532" priority="25203">
      <formula>AND(ISNUMBER(AW304),SEARCH("segado",$H306,1))</formula>
    </cfRule>
    <cfRule type="expression" dxfId="19531" priority="25204">
      <formula>AND(ISNUMBER(AW304),SEARCH("ravaut",$H306,1))</formula>
    </cfRule>
  </conditionalFormatting>
  <conditionalFormatting sqref="AW304">
    <cfRule type="expression" dxfId="19530" priority="25147">
      <formula>AND(ISNUMBER(AW304),SEARCH("busca",$H306,1))</formula>
    </cfRule>
    <cfRule type="expression" dxfId="19529" priority="25148">
      <formula>AND(ISNUMBER(AW304),SEARCH("herradi",$H306,1))</formula>
    </cfRule>
    <cfRule type="expression" dxfId="19528" priority="25149">
      <formula>AND(ISNUMBER(AW304),SEARCH("kern",$H306,1))</formula>
    </cfRule>
    <cfRule type="expression" dxfId="19527" priority="25150">
      <formula>AND(ISNUMBER(AW304),SEARCH("cros",$H306,1))</formula>
    </cfRule>
    <cfRule type="expression" dxfId="19526" priority="25151">
      <formula>AND(ISNUMBER(AW304),SEARCH("duhart",$H306,1))</formula>
    </cfRule>
    <cfRule type="expression" dxfId="19525" priority="25152">
      <formula>AND(ISNUMBER(AW304),SEARCH("busca",$H306,1))</formula>
    </cfRule>
    <cfRule type="expression" dxfId="19524" priority="25153">
      <formula>AND(ISNUMBER(AW304),SEARCH("hernandez",$H306,1))</formula>
    </cfRule>
    <cfRule type="expression" dxfId="19523" priority="25154">
      <formula>AND(ISNUMBER(AW304),SEARCH("diedler",$H306,1))</formula>
    </cfRule>
    <cfRule type="expression" dxfId="19522" priority="25155">
      <formula>AND(ISNUMBER(AW304),SEARCH("fauberteau",$H306,1))</formula>
    </cfRule>
    <cfRule type="expression" dxfId="19521" priority="25156">
      <formula>AND(ISNUMBER(AW304),SEARCH("roberdet",$H306,1))</formula>
    </cfRule>
    <cfRule type="expression" dxfId="19520" priority="25157">
      <formula>AND(ISNUMBER(AW304),SEARCH("guillemot",$H306,1))</formula>
    </cfRule>
    <cfRule type="expression" dxfId="19519" priority="25158">
      <formula>AND(ISNUMBER(AW304),SEARCH("galet",$H306,1))</formula>
    </cfRule>
    <cfRule type="expression" dxfId="19518" priority="25159">
      <formula>AND(ISNUMBER(AW304),SEARCH("ayad",$H306,1))</formula>
    </cfRule>
    <cfRule type="expression" dxfId="19517" priority="25160">
      <formula>AND(ISNUMBER(AW304),SEARCH("lavoillote",$H306,1))</formula>
    </cfRule>
    <cfRule type="expression" dxfId="19516" priority="25161">
      <formula>AND(ISNUMBER(AW304),SEARCH("fancelli",$H306,1))</formula>
    </cfRule>
    <cfRule type="expression" dxfId="19515" priority="25162">
      <formula>AND(ISNUMBER(AW304),SEARCH("morelle",$H306,1))</formula>
    </cfRule>
    <cfRule type="expression" dxfId="19514" priority="25163">
      <formula>AND(ISNUMBER(AW304),SEARCH("rendler",$H306,1))</formula>
    </cfRule>
    <cfRule type="expression" dxfId="19513" priority="25164">
      <formula>AND(ISNUMBER(AW304),SEARCH("palasi",$H306,1))</formula>
    </cfRule>
    <cfRule type="expression" dxfId="19512" priority="25165">
      <formula>AND(ISNUMBER(AW304),SEARCH("fercoq",$H306,1))</formula>
    </cfRule>
    <cfRule type="expression" dxfId="19511" priority="25166">
      <formula>AND(ISNUMBER(AW304),SEARCH("soukane",$H306,1))</formula>
    </cfRule>
    <cfRule type="expression" dxfId="19510" priority="25167">
      <formula>AND(ISNUMBER(AW304),SEARCH("segado",$H306,1))</formula>
    </cfRule>
    <cfRule type="expression" dxfId="19509" priority="25168">
      <formula>AND(ISNUMBER(AW304),SEARCH("ravaut",$H306,1))</formula>
    </cfRule>
    <cfRule type="expression" dxfId="19508" priority="25169">
      <formula>AND(ISNUMBER(AW304),SEARCH("diedler",$H306,1))</formula>
    </cfRule>
    <cfRule type="expression" dxfId="19507" priority="25170">
      <formula>AND(ISNUMBER(AW304),SEARCH("roberdet",$H306,1))</formula>
    </cfRule>
    <cfRule type="expression" dxfId="19506" priority="25171">
      <formula>AND(ISNUMBER(AW304),SEARCH("guillemot",$H306,1))</formula>
    </cfRule>
    <cfRule type="expression" dxfId="19505" priority="25172">
      <formula>AND(ISNUMBER(AW304),SEARCH("galet",$H306,1))</formula>
    </cfRule>
    <cfRule type="expression" dxfId="19504" priority="25173">
      <formula>AND(ISNUMBER(AW304),SEARCH("ayad",$H306,1))</formula>
    </cfRule>
    <cfRule type="expression" dxfId="19503" priority="25174">
      <formula>AND(ISNUMBER(AW304),SEARCH("lavoillote",$H306,1))</formula>
    </cfRule>
    <cfRule type="expression" dxfId="19502" priority="25175">
      <formula>AND(ISNUMBER(AW304),SEARCH("fancelli",$H306,1))</formula>
    </cfRule>
    <cfRule type="expression" dxfId="19501" priority="25176">
      <formula>AND(ISNUMBER(AW304),SEARCH("morelle",$H306,1))</formula>
    </cfRule>
    <cfRule type="expression" dxfId="19500" priority="25177">
      <formula>AND(ISNUMBER(AW304),SEARCH("rendler",$H306,1))</formula>
    </cfRule>
    <cfRule type="expression" dxfId="19499" priority="25178">
      <formula>AND(ISNUMBER(AW304),SEARCH("palasi",$H306,1))</formula>
    </cfRule>
    <cfRule type="expression" dxfId="19498" priority="25179">
      <formula>AND(ISNUMBER(AW304),SEARCH("fercoq",$H306,1))</formula>
    </cfRule>
    <cfRule type="expression" dxfId="19497" priority="25180">
      <formula>AND(ISNUMBER(AW304),SEARCH("soukane",$H306,1))</formula>
    </cfRule>
    <cfRule type="expression" dxfId="19496" priority="25181">
      <formula>AND(ISNUMBER(AW304),SEARCH("segado",$H306,1))</formula>
    </cfRule>
    <cfRule type="expression" dxfId="19495" priority="25182">
      <formula>AND(ISNUMBER(AW304),SEARCH("ravaut",$H306,1))</formula>
    </cfRule>
  </conditionalFormatting>
  <conditionalFormatting sqref="AW300">
    <cfRule type="expression" dxfId="19494" priority="25128">
      <formula>AND(ISNUMBER(AW300),SEARCH("cros",$H302,1))</formula>
    </cfRule>
    <cfRule type="expression" dxfId="19493" priority="25129">
      <formula>AND(ISNUMBER(AW300),SEARCH("duhart",$H302,1))</formula>
    </cfRule>
    <cfRule type="expression" dxfId="19492" priority="25130">
      <formula>AND(ISNUMBER(AW300),SEARCH("busca",$H302,1))</formula>
    </cfRule>
    <cfRule type="expression" dxfId="19491" priority="25131">
      <formula>AND(ISNUMBER(AW300),SEARCH("hernandez",$H302,1))</formula>
    </cfRule>
    <cfRule type="expression" dxfId="19490" priority="25132">
      <formula>AND(ISNUMBER(AW300),SEARCH("diedler",$H302,1))</formula>
    </cfRule>
    <cfRule type="expression" dxfId="19489" priority="25133">
      <formula>AND(ISNUMBER(AW300),SEARCH("fauberteau",$H302,1))</formula>
    </cfRule>
    <cfRule type="expression" dxfId="19488" priority="25134">
      <formula>AND(ISNUMBER(AW300),SEARCH("roberdet",$H302,1))</formula>
    </cfRule>
    <cfRule type="expression" dxfId="19487" priority="25135">
      <formula>AND(ISNUMBER(AW300),SEARCH("guillemot",$H302,1))</formula>
    </cfRule>
    <cfRule type="expression" dxfId="19486" priority="25136">
      <formula>AND(ISNUMBER(AW300),SEARCH("galet",$H302,1))</formula>
    </cfRule>
    <cfRule type="expression" dxfId="19485" priority="25137">
      <formula>AND(ISNUMBER(AW300),SEARCH("ayad",$H302,1))</formula>
    </cfRule>
    <cfRule type="expression" dxfId="19484" priority="25138">
      <formula>AND(ISNUMBER(AW300),SEARCH("lavoillote",$H302,1))</formula>
    </cfRule>
    <cfRule type="expression" dxfId="19483" priority="25139">
      <formula>AND(ISNUMBER(AW300),SEARCH("fancelli",$H302,1))</formula>
    </cfRule>
    <cfRule type="expression" dxfId="19482" priority="25140">
      <formula>AND(ISNUMBER(AW300),SEARCH("morelle",$H302,1))</formula>
    </cfRule>
    <cfRule type="expression" dxfId="19481" priority="25141">
      <formula>AND(ISNUMBER(AW300),SEARCH("rendler",$H302,1))</formula>
    </cfRule>
    <cfRule type="expression" dxfId="19480" priority="25142">
      <formula>AND(ISNUMBER(AW300),SEARCH("palasi",$H302,1))</formula>
    </cfRule>
    <cfRule type="expression" dxfId="19479" priority="25143">
      <formula>AND(ISNUMBER(AW300),SEARCH("fercoq",$H302,1))</formula>
    </cfRule>
    <cfRule type="expression" dxfId="19478" priority="25144">
      <formula>AND(ISNUMBER(AW300),SEARCH("soukane",$H302,1))</formula>
    </cfRule>
    <cfRule type="expression" dxfId="19477" priority="25145">
      <formula>AND(ISNUMBER(AW300),SEARCH("segado",$H302,1))</formula>
    </cfRule>
    <cfRule type="expression" dxfId="19476" priority="25146">
      <formula>AND(ISNUMBER(AW300),SEARCH("ravaut",$H302,1))</formula>
    </cfRule>
  </conditionalFormatting>
  <conditionalFormatting sqref="AW301:AW302 AW286:AW287">
    <cfRule type="expression" dxfId="19475" priority="25106">
      <formula>AND(ISNUMBER(AW286),SEARCH("busca",$H289,1))</formula>
    </cfRule>
    <cfRule type="expression" dxfId="19474" priority="25107">
      <formula>AND(ISNUMBER(AW286),SEARCH("herradi",$H289,1))</formula>
    </cfRule>
    <cfRule type="expression" dxfId="19473" priority="25108">
      <formula>AND(ISNUMBER(AW286),SEARCH("kern",$H289,1))</formula>
    </cfRule>
    <cfRule type="expression" dxfId="19472" priority="25109">
      <formula>AND(ISNUMBER(AW286),SEARCH("cros",$H289,1))</formula>
    </cfRule>
    <cfRule type="expression" dxfId="19471" priority="25110">
      <formula>AND(ISNUMBER(AW286),SEARCH("duhart",$H289,1))</formula>
    </cfRule>
    <cfRule type="expression" dxfId="19470" priority="25111">
      <formula>AND(ISNUMBER(AW286),SEARCH("busca",$H289,1))</formula>
    </cfRule>
    <cfRule type="expression" dxfId="19469" priority="25112">
      <formula>AND(ISNUMBER(AW286),SEARCH("hernandez",$H289,1))</formula>
    </cfRule>
    <cfRule type="expression" dxfId="19468" priority="25113">
      <formula>AND(ISNUMBER(AW286),SEARCH("diedler",$H289,1))</formula>
    </cfRule>
    <cfRule type="expression" dxfId="19467" priority="25114">
      <formula>AND(ISNUMBER(AW286),SEARCH("fauberteau",$H289,1))</formula>
    </cfRule>
    <cfRule type="expression" dxfId="19466" priority="25115">
      <formula>AND(ISNUMBER(AW286),SEARCH("roberdet",$H289,1))</formula>
    </cfRule>
    <cfRule type="expression" dxfId="19465" priority="25116">
      <formula>AND(ISNUMBER(AW286),SEARCH("guillemot",$H289,1))</formula>
    </cfRule>
    <cfRule type="expression" dxfId="19464" priority="25117">
      <formula>AND(ISNUMBER(AW286),SEARCH("galet",$H289,1))</formula>
    </cfRule>
    <cfRule type="expression" dxfId="19463" priority="25118">
      <formula>AND(ISNUMBER(AW286),SEARCH("ayad",$H289,1))</formula>
    </cfRule>
    <cfRule type="expression" dxfId="19462" priority="25119">
      <formula>AND(ISNUMBER(AW286),SEARCH("lavoillote",$H289,1))</formula>
    </cfRule>
    <cfRule type="expression" dxfId="19461" priority="25120">
      <formula>AND(ISNUMBER(AW286),SEARCH("fancelli",$H289,1))</formula>
    </cfRule>
    <cfRule type="expression" dxfId="19460" priority="25121">
      <formula>AND(ISNUMBER(AW286),SEARCH("morelle",$H289,1))</formula>
    </cfRule>
    <cfRule type="expression" dxfId="19459" priority="25122">
      <formula>AND(ISNUMBER(AW286),SEARCH("rendler",$H289,1))</formula>
    </cfRule>
    <cfRule type="expression" dxfId="19458" priority="25123">
      <formula>AND(ISNUMBER(AW286),SEARCH("palasi",$H289,1))</formula>
    </cfRule>
    <cfRule type="expression" dxfId="19457" priority="25124">
      <formula>AND(ISNUMBER(AW286),SEARCH("fercoq",$H289,1))</formula>
    </cfRule>
    <cfRule type="expression" dxfId="19456" priority="25125">
      <formula>AND(ISNUMBER(AW286),SEARCH("soukane",$H289,1))</formula>
    </cfRule>
    <cfRule type="expression" dxfId="19455" priority="25126">
      <formula>AND(ISNUMBER(AW286),SEARCH("segado",$H289,1))</formula>
    </cfRule>
    <cfRule type="expression" dxfId="19454" priority="25127">
      <formula>AND(ISNUMBER(AW286),SEARCH("ravaut",$H289,1))</formula>
    </cfRule>
  </conditionalFormatting>
  <conditionalFormatting sqref="AW301:AW302 AW286:AW287">
    <cfRule type="expression" dxfId="19453" priority="25070">
      <formula>AND(ISNUMBER(AW286),SEARCH("busca",$H289,1))</formula>
    </cfRule>
    <cfRule type="expression" dxfId="19452" priority="25071">
      <formula>AND(ISNUMBER(AW286),SEARCH("herradi",$H289,1))</formula>
    </cfRule>
    <cfRule type="expression" dxfId="19451" priority="25072">
      <formula>AND(ISNUMBER(AW286),SEARCH("kern",$H289,1))</formula>
    </cfRule>
    <cfRule type="expression" dxfId="19450" priority="25073">
      <formula>AND(ISNUMBER(AW286),SEARCH("cros",$H289,1))</formula>
    </cfRule>
    <cfRule type="expression" dxfId="19449" priority="25074">
      <formula>AND(ISNUMBER(AW286),SEARCH("duhart",$H289,1))</formula>
    </cfRule>
    <cfRule type="expression" dxfId="19448" priority="25075">
      <formula>AND(ISNUMBER(AW286),SEARCH("busca",$H289,1))</formula>
    </cfRule>
    <cfRule type="expression" dxfId="19447" priority="25076">
      <formula>AND(ISNUMBER(AW286),SEARCH("hernandez",$H289,1))</formula>
    </cfRule>
    <cfRule type="expression" dxfId="19446" priority="25077">
      <formula>AND(ISNUMBER(AW286),SEARCH("diedler",$H289,1))</formula>
    </cfRule>
    <cfRule type="expression" dxfId="19445" priority="25078">
      <formula>AND(ISNUMBER(AW286),SEARCH("fauberteau",$H289,1))</formula>
    </cfRule>
    <cfRule type="expression" dxfId="19444" priority="25079">
      <formula>AND(ISNUMBER(AW286),SEARCH("roberdet",$H289,1))</formula>
    </cfRule>
    <cfRule type="expression" dxfId="19443" priority="25080">
      <formula>AND(ISNUMBER(AW286),SEARCH("guillemot",$H289,1))</formula>
    </cfRule>
    <cfRule type="expression" dxfId="19442" priority="25081">
      <formula>AND(ISNUMBER(AW286),SEARCH("galet",$H289,1))</formula>
    </cfRule>
    <cfRule type="expression" dxfId="19441" priority="25082">
      <formula>AND(ISNUMBER(AW286),SEARCH("ayad",$H289,1))</formula>
    </cfRule>
    <cfRule type="expression" dxfId="19440" priority="25083">
      <formula>AND(ISNUMBER(AW286),SEARCH("lavoillote",$H289,1))</formula>
    </cfRule>
    <cfRule type="expression" dxfId="19439" priority="25084">
      <formula>AND(ISNUMBER(AW286),SEARCH("fancelli",$H289,1))</formula>
    </cfRule>
    <cfRule type="expression" dxfId="19438" priority="25085">
      <formula>AND(ISNUMBER(AW286),SEARCH("morelle",$H289,1))</formula>
    </cfRule>
    <cfRule type="expression" dxfId="19437" priority="25086">
      <formula>AND(ISNUMBER(AW286),SEARCH("rendler",$H289,1))</formula>
    </cfRule>
    <cfRule type="expression" dxfId="19436" priority="25087">
      <formula>AND(ISNUMBER(AW286),SEARCH("palasi",$H289,1))</formula>
    </cfRule>
    <cfRule type="expression" dxfId="19435" priority="25088">
      <formula>AND(ISNUMBER(AW286),SEARCH("fercoq",$H289,1))</formula>
    </cfRule>
    <cfRule type="expression" dxfId="19434" priority="25089">
      <formula>AND(ISNUMBER(AW286),SEARCH("soukane",$H289,1))</formula>
    </cfRule>
    <cfRule type="expression" dxfId="19433" priority="25090">
      <formula>AND(ISNUMBER(AW286),SEARCH("segado",$H289,1))</formula>
    </cfRule>
    <cfRule type="expression" dxfId="19432" priority="25091">
      <formula>AND(ISNUMBER(AW286),SEARCH("ravaut",$H289,1))</formula>
    </cfRule>
    <cfRule type="expression" dxfId="19431" priority="25092">
      <formula>AND(ISNUMBER(AW286),SEARCH("diedler",$H289,1))</formula>
    </cfRule>
    <cfRule type="expression" dxfId="19430" priority="25093">
      <formula>AND(ISNUMBER(AW286),SEARCH("roberdet",$H289,1))</formula>
    </cfRule>
    <cfRule type="expression" dxfId="19429" priority="25094">
      <formula>AND(ISNUMBER(AW286),SEARCH("guillemot",$H289,1))</formula>
    </cfRule>
    <cfRule type="expression" dxfId="19428" priority="25095">
      <formula>AND(ISNUMBER(AW286),SEARCH("galet",$H289,1))</formula>
    </cfRule>
    <cfRule type="expression" dxfId="19427" priority="25096">
      <formula>AND(ISNUMBER(AW286),SEARCH("ayad",$H289,1))</formula>
    </cfRule>
    <cfRule type="expression" dxfId="19426" priority="25097">
      <formula>AND(ISNUMBER(AW286),SEARCH("lavoillote",$H289,1))</formula>
    </cfRule>
    <cfRule type="expression" dxfId="19425" priority="25098">
      <formula>AND(ISNUMBER(AW286),SEARCH("fancelli",$H289,1))</formula>
    </cfRule>
    <cfRule type="expression" dxfId="19424" priority="25099">
      <formula>AND(ISNUMBER(AW286),SEARCH("morelle",$H289,1))</formula>
    </cfRule>
    <cfRule type="expression" dxfId="19423" priority="25100">
      <formula>AND(ISNUMBER(AW286),SEARCH("rendler",$H289,1))</formula>
    </cfRule>
    <cfRule type="expression" dxfId="19422" priority="25101">
      <formula>AND(ISNUMBER(AW286),SEARCH("palasi",$H289,1))</formula>
    </cfRule>
    <cfRule type="expression" dxfId="19421" priority="25102">
      <formula>AND(ISNUMBER(AW286),SEARCH("fercoq",$H289,1))</formula>
    </cfRule>
    <cfRule type="expression" dxfId="19420" priority="25103">
      <formula>AND(ISNUMBER(AW286),SEARCH("soukane",$H289,1))</formula>
    </cfRule>
    <cfRule type="expression" dxfId="19419" priority="25104">
      <formula>AND(ISNUMBER(AW286),SEARCH("segado",$H289,1))</formula>
    </cfRule>
    <cfRule type="expression" dxfId="19418" priority="25105">
      <formula>AND(ISNUMBER(AW286),SEARCH("ravaut",$H289,1))</formula>
    </cfRule>
  </conditionalFormatting>
  <conditionalFormatting sqref="AW297">
    <cfRule type="expression" dxfId="19417" priority="25048">
      <formula>AND(ISNUMBER(AW297),SEARCH("busca",$H348,1))</formula>
    </cfRule>
    <cfRule type="expression" dxfId="19416" priority="25049">
      <formula>AND(ISNUMBER(AW297),SEARCH("herradi",$H348,1))</formula>
    </cfRule>
    <cfRule type="expression" dxfId="19415" priority="25050">
      <formula>AND(ISNUMBER(AW297),SEARCH("kern",$H348,1))</formula>
    </cfRule>
    <cfRule type="expression" dxfId="19414" priority="25051">
      <formula>AND(ISNUMBER(AW297),SEARCH("cros",$H348,1))</formula>
    </cfRule>
    <cfRule type="expression" dxfId="19413" priority="25052">
      <formula>AND(ISNUMBER(AW297),SEARCH("duhart",$H348,1))</formula>
    </cfRule>
    <cfRule type="expression" dxfId="19412" priority="25053">
      <formula>AND(ISNUMBER(AW297),SEARCH("busca",$H348,1))</formula>
    </cfRule>
    <cfRule type="expression" dxfId="19411" priority="25054">
      <formula>AND(ISNUMBER(AW297),SEARCH("hernandez",$H348,1))</formula>
    </cfRule>
    <cfRule type="expression" dxfId="19410" priority="25055">
      <formula>AND(ISNUMBER(AW297),SEARCH("diedler",$H348,1))</formula>
    </cfRule>
    <cfRule type="expression" dxfId="19409" priority="25056">
      <formula>AND(ISNUMBER(AW297),SEARCH("fauberteau",$H348,1))</formula>
    </cfRule>
    <cfRule type="expression" dxfId="19408" priority="25057">
      <formula>AND(ISNUMBER(AW297),SEARCH("roberdet",$H348,1))</formula>
    </cfRule>
    <cfRule type="expression" dxfId="19407" priority="25058">
      <formula>AND(ISNUMBER(AW297),SEARCH("guillemot",$H348,1))</formula>
    </cfRule>
    <cfRule type="expression" dxfId="19406" priority="25059">
      <formula>AND(ISNUMBER(AW297),SEARCH("galet",$H348,1))</formula>
    </cfRule>
    <cfRule type="expression" dxfId="19405" priority="25060">
      <formula>AND(ISNUMBER(AW297),SEARCH("ayad",$H348,1))</formula>
    </cfRule>
    <cfRule type="expression" dxfId="19404" priority="25061">
      <formula>AND(ISNUMBER(AW297),SEARCH("lavoillote",$H348,1))</formula>
    </cfRule>
    <cfRule type="expression" dxfId="19403" priority="25062">
      <formula>AND(ISNUMBER(AW297),SEARCH("fancelli",$H348,1))</formula>
    </cfRule>
    <cfRule type="expression" dxfId="19402" priority="25063">
      <formula>AND(ISNUMBER(AW297),SEARCH("morelle",$H348,1))</formula>
    </cfRule>
    <cfRule type="expression" dxfId="19401" priority="25064">
      <formula>AND(ISNUMBER(AW297),SEARCH("rendler",$H348,1))</formula>
    </cfRule>
    <cfRule type="expression" dxfId="19400" priority="25065">
      <formula>AND(ISNUMBER(AW297),SEARCH("palasi",$H348,1))</formula>
    </cfRule>
    <cfRule type="expression" dxfId="19399" priority="25066">
      <formula>AND(ISNUMBER(AW297),SEARCH("fercoq",$H348,1))</formula>
    </cfRule>
    <cfRule type="expression" dxfId="19398" priority="25067">
      <formula>AND(ISNUMBER(AW297),SEARCH("soukane",$H348,1))</formula>
    </cfRule>
    <cfRule type="expression" dxfId="19397" priority="25068">
      <formula>AND(ISNUMBER(AW297),SEARCH("segado",$H348,1))</formula>
    </cfRule>
    <cfRule type="expression" dxfId="19396" priority="25069">
      <formula>AND(ISNUMBER(AW297),SEARCH("ravaut",$H348,1))</formula>
    </cfRule>
  </conditionalFormatting>
  <conditionalFormatting sqref="AW297">
    <cfRule type="expression" dxfId="19395" priority="25012">
      <formula>AND(ISNUMBER(AW297),SEARCH("busca",$H348,1))</formula>
    </cfRule>
    <cfRule type="expression" dxfId="19394" priority="25013">
      <formula>AND(ISNUMBER(AW297),SEARCH("herradi",$H348,1))</formula>
    </cfRule>
    <cfRule type="expression" dxfId="19393" priority="25014">
      <formula>AND(ISNUMBER(AW297),SEARCH("kern",$H348,1))</formula>
    </cfRule>
    <cfRule type="expression" dxfId="19392" priority="25015">
      <formula>AND(ISNUMBER(AW297),SEARCH("cros",$H348,1))</formula>
    </cfRule>
    <cfRule type="expression" dxfId="19391" priority="25016">
      <formula>AND(ISNUMBER(AW297),SEARCH("duhart",$H348,1))</formula>
    </cfRule>
    <cfRule type="expression" dxfId="19390" priority="25017">
      <formula>AND(ISNUMBER(AW297),SEARCH("busca",$H348,1))</formula>
    </cfRule>
    <cfRule type="expression" dxfId="19389" priority="25018">
      <formula>AND(ISNUMBER(AW297),SEARCH("hernandez",$H348,1))</formula>
    </cfRule>
    <cfRule type="expression" dxfId="19388" priority="25019">
      <formula>AND(ISNUMBER(AW297),SEARCH("diedler",$H348,1))</formula>
    </cfRule>
    <cfRule type="expression" dxfId="19387" priority="25020">
      <formula>AND(ISNUMBER(AW297),SEARCH("fauberteau",$H348,1))</formula>
    </cfRule>
    <cfRule type="expression" dxfId="19386" priority="25021">
      <formula>AND(ISNUMBER(AW297),SEARCH("roberdet",$H348,1))</formula>
    </cfRule>
    <cfRule type="expression" dxfId="19385" priority="25022">
      <formula>AND(ISNUMBER(AW297),SEARCH("guillemot",$H348,1))</formula>
    </cfRule>
    <cfRule type="expression" dxfId="19384" priority="25023">
      <formula>AND(ISNUMBER(AW297),SEARCH("galet",$H348,1))</formula>
    </cfRule>
    <cfRule type="expression" dxfId="19383" priority="25024">
      <formula>AND(ISNUMBER(AW297),SEARCH("ayad",$H348,1))</formula>
    </cfRule>
    <cfRule type="expression" dxfId="19382" priority="25025">
      <formula>AND(ISNUMBER(AW297),SEARCH("lavoillote",$H348,1))</formula>
    </cfRule>
    <cfRule type="expression" dxfId="19381" priority="25026">
      <formula>AND(ISNUMBER(AW297),SEARCH("fancelli",$H348,1))</formula>
    </cfRule>
    <cfRule type="expression" dxfId="19380" priority="25027">
      <formula>AND(ISNUMBER(AW297),SEARCH("morelle",$H348,1))</formula>
    </cfRule>
    <cfRule type="expression" dxfId="19379" priority="25028">
      <formula>AND(ISNUMBER(AW297),SEARCH("rendler",$H348,1))</formula>
    </cfRule>
    <cfRule type="expression" dxfId="19378" priority="25029">
      <formula>AND(ISNUMBER(AW297),SEARCH("palasi",$H348,1))</formula>
    </cfRule>
    <cfRule type="expression" dxfId="19377" priority="25030">
      <formula>AND(ISNUMBER(AW297),SEARCH("fercoq",$H348,1))</formula>
    </cfRule>
    <cfRule type="expression" dxfId="19376" priority="25031">
      <formula>AND(ISNUMBER(AW297),SEARCH("soukane",$H348,1))</formula>
    </cfRule>
    <cfRule type="expression" dxfId="19375" priority="25032">
      <formula>AND(ISNUMBER(AW297),SEARCH("segado",$H348,1))</formula>
    </cfRule>
    <cfRule type="expression" dxfId="19374" priority="25033">
      <formula>AND(ISNUMBER(AW297),SEARCH("ravaut",$H348,1))</formula>
    </cfRule>
    <cfRule type="expression" dxfId="19373" priority="25034">
      <formula>AND(ISNUMBER(AW297),SEARCH("diedler",$H348,1))</formula>
    </cfRule>
    <cfRule type="expression" dxfId="19372" priority="25035">
      <formula>AND(ISNUMBER(AW297),SEARCH("roberdet",$H348,1))</formula>
    </cfRule>
    <cfRule type="expression" dxfId="19371" priority="25036">
      <formula>AND(ISNUMBER(AW297),SEARCH("guillemot",$H348,1))</formula>
    </cfRule>
    <cfRule type="expression" dxfId="19370" priority="25037">
      <formula>AND(ISNUMBER(AW297),SEARCH("galet",$H348,1))</formula>
    </cfRule>
    <cfRule type="expression" dxfId="19369" priority="25038">
      <formula>AND(ISNUMBER(AW297),SEARCH("ayad",$H348,1))</formula>
    </cfRule>
    <cfRule type="expression" dxfId="19368" priority="25039">
      <formula>AND(ISNUMBER(AW297),SEARCH("lavoillote",$H348,1))</formula>
    </cfRule>
    <cfRule type="expression" dxfId="19367" priority="25040">
      <formula>AND(ISNUMBER(AW297),SEARCH("fancelli",$H348,1))</formula>
    </cfRule>
    <cfRule type="expression" dxfId="19366" priority="25041">
      <formula>AND(ISNUMBER(AW297),SEARCH("morelle",$H348,1))</formula>
    </cfRule>
    <cfRule type="expression" dxfId="19365" priority="25042">
      <formula>AND(ISNUMBER(AW297),SEARCH("rendler",$H348,1))</formula>
    </cfRule>
    <cfRule type="expression" dxfId="19364" priority="25043">
      <formula>AND(ISNUMBER(AW297),SEARCH("palasi",$H348,1))</formula>
    </cfRule>
    <cfRule type="expression" dxfId="19363" priority="25044">
      <formula>AND(ISNUMBER(AW297),SEARCH("fercoq",$H348,1))</formula>
    </cfRule>
    <cfRule type="expression" dxfId="19362" priority="25045">
      <formula>AND(ISNUMBER(AW297),SEARCH("soukane",$H348,1))</formula>
    </cfRule>
    <cfRule type="expression" dxfId="19361" priority="25046">
      <formula>AND(ISNUMBER(AW297),SEARCH("segado",$H348,1))</formula>
    </cfRule>
    <cfRule type="expression" dxfId="19360" priority="25047">
      <formula>AND(ISNUMBER(AW297),SEARCH("ravaut",$H348,1))</formula>
    </cfRule>
  </conditionalFormatting>
  <conditionalFormatting sqref="AO296:AP302">
    <cfRule type="expression" dxfId="19359" priority="24976">
      <formula>AND(ISNUMBER(AO296),SEARCH("busca",$H296,1))</formula>
    </cfRule>
    <cfRule type="expression" dxfId="19358" priority="24977">
      <formula>AND(ISNUMBER(AO296),SEARCH("herradi",$H296,1))</formula>
    </cfRule>
    <cfRule type="expression" dxfId="19357" priority="24978">
      <formula>AND(ISNUMBER(AO296),SEARCH("kern",$H296,1))</formula>
    </cfRule>
    <cfRule type="expression" dxfId="19356" priority="24979">
      <formula>AND(ISNUMBER(AO296),SEARCH("cros",$H296,1))</formula>
    </cfRule>
    <cfRule type="expression" dxfId="19355" priority="24980">
      <formula>AND(ISNUMBER(AO296),SEARCH("duhart",$H296,1))</formula>
    </cfRule>
    <cfRule type="expression" dxfId="19354" priority="24981">
      <formula>AND(ISNUMBER(AO296),SEARCH("busca",$H296,1))</formula>
    </cfRule>
    <cfRule type="expression" dxfId="19353" priority="24982">
      <formula>AND(ISNUMBER(AO296),SEARCH("hernandez",$H296,1))</formula>
    </cfRule>
    <cfRule type="expression" dxfId="19352" priority="24983">
      <formula>AND(ISNUMBER(AO296),SEARCH("diedler",$H296,1))</formula>
    </cfRule>
    <cfRule type="expression" dxfId="19351" priority="24984">
      <formula>AND(ISNUMBER(AO296),SEARCH("fauberteau",$H296,1))</formula>
    </cfRule>
    <cfRule type="expression" dxfId="19350" priority="24985">
      <formula>AND(ISNUMBER(AO296),SEARCH("roberdet",$H296,1))</formula>
    </cfRule>
    <cfRule type="expression" dxfId="19349" priority="24986">
      <formula>AND(ISNUMBER(AO296),SEARCH("guillemot",$H296,1))</formula>
    </cfRule>
    <cfRule type="expression" dxfId="19348" priority="24987">
      <formula>AND(ISNUMBER(AO296),SEARCH("galet",$H296,1))</formula>
    </cfRule>
    <cfRule type="expression" dxfId="19347" priority="24988">
      <formula>AND(ISNUMBER(AO296),SEARCH("ayad",$H296,1))</formula>
    </cfRule>
    <cfRule type="expression" dxfId="19346" priority="24989">
      <formula>AND(ISNUMBER(AO296),SEARCH("lavoillote",$H296,1))</formula>
    </cfRule>
    <cfRule type="expression" dxfId="19345" priority="24990">
      <formula>AND(ISNUMBER(AO296),SEARCH("fancelli",$H296,1))</formula>
    </cfRule>
    <cfRule type="expression" dxfId="19344" priority="24991">
      <formula>AND(ISNUMBER(AO296),SEARCH("morelle",$H296,1))</formula>
    </cfRule>
    <cfRule type="expression" dxfId="19343" priority="24992">
      <formula>AND(ISNUMBER(AO296),SEARCH("rendler",$H296,1))</formula>
    </cfRule>
    <cfRule type="expression" dxfId="19342" priority="24993">
      <formula>AND(ISNUMBER(AO296),SEARCH("palasi",$H296,1))</formula>
    </cfRule>
    <cfRule type="expression" dxfId="19341" priority="24994">
      <formula>AND(ISNUMBER(AO296),SEARCH("fercoq",$H296,1))</formula>
    </cfRule>
    <cfRule type="expression" dxfId="19340" priority="24995">
      <formula>AND(ISNUMBER(AO296),SEARCH("soukane",$H296,1))</formula>
    </cfRule>
    <cfRule type="expression" dxfId="19339" priority="24996">
      <formula>AND(ISNUMBER(AO296),SEARCH("segado",$H296,1))</formula>
    </cfRule>
    <cfRule type="expression" dxfId="19338" priority="24997">
      <formula>AND(ISNUMBER(AO296),SEARCH("ravaut",$H296,1))</formula>
    </cfRule>
    <cfRule type="expression" dxfId="19337" priority="24998">
      <formula>AND(ISNUMBER(AO296),SEARCH("diedler",$H296,1))</formula>
    </cfRule>
    <cfRule type="expression" dxfId="19336" priority="24999">
      <formula>AND(ISNUMBER(AO296),SEARCH("roberdet",$H296,1))</formula>
    </cfRule>
    <cfRule type="expression" dxfId="19335" priority="25000">
      <formula>AND(ISNUMBER(AO296),SEARCH("guillemot",$H296,1))</formula>
    </cfRule>
    <cfRule type="expression" dxfId="19334" priority="25001">
      <formula>AND(ISNUMBER(AO296),SEARCH("galet",$H296,1))</formula>
    </cfRule>
    <cfRule type="expression" dxfId="19333" priority="25002">
      <formula>AND(ISNUMBER(AO296),SEARCH("ayad",$H296,1))</formula>
    </cfRule>
    <cfRule type="expression" dxfId="19332" priority="25003">
      <formula>AND(ISNUMBER(AO296),SEARCH("lavoillote",$H296,1))</formula>
    </cfRule>
    <cfRule type="expression" dxfId="19331" priority="25004">
      <formula>AND(ISNUMBER(AO296),SEARCH("fancelli",$H296,1))</formula>
    </cfRule>
    <cfRule type="expression" dxfId="19330" priority="25005">
      <formula>AND(ISNUMBER(AO296),SEARCH("morelle",$H296,1))</formula>
    </cfRule>
    <cfRule type="expression" dxfId="19329" priority="25006">
      <formula>AND(ISNUMBER(AO296),SEARCH("rendler",$H296,1))</formula>
    </cfRule>
    <cfRule type="expression" dxfId="19328" priority="25007">
      <formula>AND(ISNUMBER(AO296),SEARCH("palasi",$H296,1))</formula>
    </cfRule>
    <cfRule type="expression" dxfId="19327" priority="25008">
      <formula>AND(ISNUMBER(AO296),SEARCH("fercoq",$H296,1))</formula>
    </cfRule>
    <cfRule type="expression" dxfId="19326" priority="25009">
      <formula>AND(ISNUMBER(AO296),SEARCH("soukane",$H296,1))</formula>
    </cfRule>
    <cfRule type="expression" dxfId="19325" priority="25010">
      <formula>AND(ISNUMBER(AO296),SEARCH("segado",$H296,1))</formula>
    </cfRule>
    <cfRule type="expression" dxfId="19324" priority="25011">
      <formula>AND(ISNUMBER(AO296),SEARCH("ravaut",$H296,1))</formula>
    </cfRule>
  </conditionalFormatting>
  <conditionalFormatting sqref="AO298">
    <cfRule type="expression" dxfId="19323" priority="24940">
      <formula>AND(ISNUMBER(AO298),SEARCH("busca",$H298,1))</formula>
    </cfRule>
    <cfRule type="expression" dxfId="19322" priority="24941">
      <formula>AND(ISNUMBER(AO298),SEARCH("herradi",$H298,1))</formula>
    </cfRule>
    <cfRule type="expression" dxfId="19321" priority="24942">
      <formula>AND(ISNUMBER(AO298),SEARCH("kern",$H298,1))</formula>
    </cfRule>
    <cfRule type="expression" dxfId="19320" priority="24943">
      <formula>AND(ISNUMBER(AO298),SEARCH("cros",$H298,1))</formula>
    </cfRule>
    <cfRule type="expression" dxfId="19319" priority="24944">
      <formula>AND(ISNUMBER(AO298),SEARCH("duhart",$H298,1))</formula>
    </cfRule>
    <cfRule type="expression" dxfId="19318" priority="24945">
      <formula>AND(ISNUMBER(AO298),SEARCH("busca",$H298,1))</formula>
    </cfRule>
    <cfRule type="expression" dxfId="19317" priority="24946">
      <formula>AND(ISNUMBER(AO298),SEARCH("hernandez",$H298,1))</formula>
    </cfRule>
    <cfRule type="expression" dxfId="19316" priority="24947">
      <formula>AND(ISNUMBER(AO298),SEARCH("diedler",$H298,1))</formula>
    </cfRule>
    <cfRule type="expression" dxfId="19315" priority="24948">
      <formula>AND(ISNUMBER(AO298),SEARCH("fauberteau",$H298,1))</formula>
    </cfRule>
    <cfRule type="expression" dxfId="19314" priority="24949">
      <formula>AND(ISNUMBER(AO298),SEARCH("roberdet",$H298,1))</formula>
    </cfRule>
    <cfRule type="expression" dxfId="19313" priority="24950">
      <formula>AND(ISNUMBER(AO298),SEARCH("guillemot",$H298,1))</formula>
    </cfRule>
    <cfRule type="expression" dxfId="19312" priority="24951">
      <formula>AND(ISNUMBER(AO298),SEARCH("galet",$H298,1))</formula>
    </cfRule>
    <cfRule type="expression" dxfId="19311" priority="24952">
      <formula>AND(ISNUMBER(AO298),SEARCH("ayad",$H298,1))</formula>
    </cfRule>
    <cfRule type="expression" dxfId="19310" priority="24953">
      <formula>AND(ISNUMBER(AO298),SEARCH("lavoillote",$H298,1))</formula>
    </cfRule>
    <cfRule type="expression" dxfId="19309" priority="24954">
      <formula>AND(ISNUMBER(AO298),SEARCH("fancelli",$H298,1))</formula>
    </cfRule>
    <cfRule type="expression" dxfId="19308" priority="24955">
      <formula>AND(ISNUMBER(AO298),SEARCH("morelle",$H298,1))</formula>
    </cfRule>
    <cfRule type="expression" dxfId="19307" priority="24956">
      <formula>AND(ISNUMBER(AO298),SEARCH("rendler",$H298,1))</formula>
    </cfRule>
    <cfRule type="expression" dxfId="19306" priority="24957">
      <formula>AND(ISNUMBER(AO298),SEARCH("palasi",$H298,1))</formula>
    </cfRule>
    <cfRule type="expression" dxfId="19305" priority="24958">
      <formula>AND(ISNUMBER(AO298),SEARCH("fercoq",$H298,1))</formula>
    </cfRule>
    <cfRule type="expression" dxfId="19304" priority="24959">
      <formula>AND(ISNUMBER(AO298),SEARCH("soukane",$H298,1))</formula>
    </cfRule>
    <cfRule type="expression" dxfId="19303" priority="24960">
      <formula>AND(ISNUMBER(AO298),SEARCH("segado",$H298,1))</formula>
    </cfRule>
    <cfRule type="expression" dxfId="19302" priority="24961">
      <formula>AND(ISNUMBER(AO298),SEARCH("ravaut",$H298,1))</formula>
    </cfRule>
    <cfRule type="expression" dxfId="19301" priority="24962">
      <formula>AND(ISNUMBER(AO298),SEARCH("diedler",$H298,1))</formula>
    </cfRule>
    <cfRule type="expression" dxfId="19300" priority="24963">
      <formula>AND(ISNUMBER(AO298),SEARCH("roberdet",$H298,1))</formula>
    </cfRule>
    <cfRule type="expression" dxfId="19299" priority="24964">
      <formula>AND(ISNUMBER(AO298),SEARCH("guillemot",$H298,1))</formula>
    </cfRule>
    <cfRule type="expression" dxfId="19298" priority="24965">
      <formula>AND(ISNUMBER(AO298),SEARCH("galet",$H298,1))</formula>
    </cfRule>
    <cfRule type="expression" dxfId="19297" priority="24966">
      <formula>AND(ISNUMBER(AO298),SEARCH("ayad",$H298,1))</formula>
    </cfRule>
    <cfRule type="expression" dxfId="19296" priority="24967">
      <formula>AND(ISNUMBER(AO298),SEARCH("lavoillote",$H298,1))</formula>
    </cfRule>
    <cfRule type="expression" dxfId="19295" priority="24968">
      <formula>AND(ISNUMBER(AO298),SEARCH("fancelli",$H298,1))</formula>
    </cfRule>
    <cfRule type="expression" dxfId="19294" priority="24969">
      <formula>AND(ISNUMBER(AO298),SEARCH("morelle",$H298,1))</formula>
    </cfRule>
    <cfRule type="expression" dxfId="19293" priority="24970">
      <formula>AND(ISNUMBER(AO298),SEARCH("rendler",$H298,1))</formula>
    </cfRule>
    <cfRule type="expression" dxfId="19292" priority="24971">
      <formula>AND(ISNUMBER(AO298),SEARCH("palasi",$H298,1))</formula>
    </cfRule>
    <cfRule type="expression" dxfId="19291" priority="24972">
      <formula>AND(ISNUMBER(AO298),SEARCH("fercoq",$H298,1))</formula>
    </cfRule>
    <cfRule type="expression" dxfId="19290" priority="24973">
      <formula>AND(ISNUMBER(AO298),SEARCH("soukane",$H298,1))</formula>
    </cfRule>
    <cfRule type="expression" dxfId="19289" priority="24974">
      <formula>AND(ISNUMBER(AO298),SEARCH("segado",$H298,1))</formula>
    </cfRule>
    <cfRule type="expression" dxfId="19288" priority="24975">
      <formula>AND(ISNUMBER(AO298),SEARCH("ravaut",$H298,1))</formula>
    </cfRule>
  </conditionalFormatting>
  <conditionalFormatting sqref="AO296:AO298">
    <cfRule type="expression" dxfId="19287" priority="24904">
      <formula>AND(ISNUMBER(AO296),SEARCH("busca",$H296,1))</formula>
    </cfRule>
    <cfRule type="expression" dxfId="19286" priority="24905">
      <formula>AND(ISNUMBER(AO296),SEARCH("herradi",$H296,1))</formula>
    </cfRule>
    <cfRule type="expression" dxfId="19285" priority="24906">
      <formula>AND(ISNUMBER(AO296),SEARCH("kern",$H296,1))</formula>
    </cfRule>
    <cfRule type="expression" dxfId="19284" priority="24907">
      <formula>AND(ISNUMBER(AO296),SEARCH("cros",$H296,1))</formula>
    </cfRule>
    <cfRule type="expression" dxfId="19283" priority="24908">
      <formula>AND(ISNUMBER(AO296),SEARCH("duhart",$H296,1))</formula>
    </cfRule>
    <cfRule type="expression" dxfId="19282" priority="24909">
      <formula>AND(ISNUMBER(AO296),SEARCH("busca",$H296,1))</formula>
    </cfRule>
    <cfRule type="expression" dxfId="19281" priority="24910">
      <formula>AND(ISNUMBER(AO296),SEARCH("hernandez",$H296,1))</formula>
    </cfRule>
    <cfRule type="expression" dxfId="19280" priority="24911">
      <formula>AND(ISNUMBER(AO296),SEARCH("diedler",$H296,1))</formula>
    </cfRule>
    <cfRule type="expression" dxfId="19279" priority="24912">
      <formula>AND(ISNUMBER(AO296),SEARCH("fauberteau",$H296,1))</formula>
    </cfRule>
    <cfRule type="expression" dxfId="19278" priority="24913">
      <formula>AND(ISNUMBER(AO296),SEARCH("roberdet",$H296,1))</formula>
    </cfRule>
    <cfRule type="expression" dxfId="19277" priority="24914">
      <formula>AND(ISNUMBER(AO296),SEARCH("guillemot",$H296,1))</formula>
    </cfRule>
    <cfRule type="expression" dxfId="19276" priority="24915">
      <formula>AND(ISNUMBER(AO296),SEARCH("galet",$H296,1))</formula>
    </cfRule>
    <cfRule type="expression" dxfId="19275" priority="24916">
      <formula>AND(ISNUMBER(AO296),SEARCH("ayad",$H296,1))</formula>
    </cfRule>
    <cfRule type="expression" dxfId="19274" priority="24917">
      <formula>AND(ISNUMBER(AO296),SEARCH("lavoillote",$H296,1))</formula>
    </cfRule>
    <cfRule type="expression" dxfId="19273" priority="24918">
      <formula>AND(ISNUMBER(AO296),SEARCH("fancelli",$H296,1))</formula>
    </cfRule>
    <cfRule type="expression" dxfId="19272" priority="24919">
      <formula>AND(ISNUMBER(AO296),SEARCH("morelle",$H296,1))</formula>
    </cfRule>
    <cfRule type="expression" dxfId="19271" priority="24920">
      <formula>AND(ISNUMBER(AO296),SEARCH("rendler",$H296,1))</formula>
    </cfRule>
    <cfRule type="expression" dxfId="19270" priority="24921">
      <formula>AND(ISNUMBER(AO296),SEARCH("palasi",$H296,1))</formula>
    </cfRule>
    <cfRule type="expression" dxfId="19269" priority="24922">
      <formula>AND(ISNUMBER(AO296),SEARCH("fercoq",$H296,1))</formula>
    </cfRule>
    <cfRule type="expression" dxfId="19268" priority="24923">
      <formula>AND(ISNUMBER(AO296),SEARCH("soukane",$H296,1))</formula>
    </cfRule>
    <cfRule type="expression" dxfId="19267" priority="24924">
      <formula>AND(ISNUMBER(AO296),SEARCH("segado",$H296,1))</formula>
    </cfRule>
    <cfRule type="expression" dxfId="19266" priority="24925">
      <formula>AND(ISNUMBER(AO296),SEARCH("ravaut",$H296,1))</formula>
    </cfRule>
    <cfRule type="expression" dxfId="19265" priority="24926">
      <formula>AND(ISNUMBER(AO296),SEARCH("diedler",$H296,1))</formula>
    </cfRule>
    <cfRule type="expression" dxfId="19264" priority="24927">
      <formula>AND(ISNUMBER(AO296),SEARCH("roberdet",$H296,1))</formula>
    </cfRule>
    <cfRule type="expression" dxfId="19263" priority="24928">
      <formula>AND(ISNUMBER(AO296),SEARCH("guillemot",$H296,1))</formula>
    </cfRule>
    <cfRule type="expression" dxfId="19262" priority="24929">
      <formula>AND(ISNUMBER(AO296),SEARCH("galet",$H296,1))</formula>
    </cfRule>
    <cfRule type="expression" dxfId="19261" priority="24930">
      <formula>AND(ISNUMBER(AO296),SEARCH("ayad",$H296,1))</formula>
    </cfRule>
    <cfRule type="expression" dxfId="19260" priority="24931">
      <formula>AND(ISNUMBER(AO296),SEARCH("lavoillote",$H296,1))</formula>
    </cfRule>
    <cfRule type="expression" dxfId="19259" priority="24932">
      <formula>AND(ISNUMBER(AO296),SEARCH("fancelli",$H296,1))</formula>
    </cfRule>
    <cfRule type="expression" dxfId="19258" priority="24933">
      <formula>AND(ISNUMBER(AO296),SEARCH("morelle",$H296,1))</formula>
    </cfRule>
    <cfRule type="expression" dxfId="19257" priority="24934">
      <formula>AND(ISNUMBER(AO296),SEARCH("rendler",$H296,1))</formula>
    </cfRule>
    <cfRule type="expression" dxfId="19256" priority="24935">
      <formula>AND(ISNUMBER(AO296),SEARCH("palasi",$H296,1))</formula>
    </cfRule>
    <cfRule type="expression" dxfId="19255" priority="24936">
      <formula>AND(ISNUMBER(AO296),SEARCH("fercoq",$H296,1))</formula>
    </cfRule>
    <cfRule type="expression" dxfId="19254" priority="24937">
      <formula>AND(ISNUMBER(AO296),SEARCH("soukane",$H296,1))</formula>
    </cfRule>
    <cfRule type="expression" dxfId="19253" priority="24938">
      <formula>AND(ISNUMBER(AO296),SEARCH("segado",$H296,1))</formula>
    </cfRule>
    <cfRule type="expression" dxfId="19252" priority="24939">
      <formula>AND(ISNUMBER(AO296),SEARCH("ravaut",$H296,1))</formula>
    </cfRule>
  </conditionalFormatting>
  <conditionalFormatting sqref="AP298">
    <cfRule type="expression" dxfId="19251" priority="24868">
      <formula>AND(ISNUMBER(AP298),SEARCH("busca",$H298,1))</formula>
    </cfRule>
    <cfRule type="expression" dxfId="19250" priority="24869">
      <formula>AND(ISNUMBER(AP298),SEARCH("herradi",$H298,1))</formula>
    </cfRule>
    <cfRule type="expression" dxfId="19249" priority="24870">
      <formula>AND(ISNUMBER(AP298),SEARCH("kern",$H298,1))</formula>
    </cfRule>
    <cfRule type="expression" dxfId="19248" priority="24871">
      <formula>AND(ISNUMBER(AP298),SEARCH("cros",$H298,1))</formula>
    </cfRule>
    <cfRule type="expression" dxfId="19247" priority="24872">
      <formula>AND(ISNUMBER(AP298),SEARCH("duhart",$H298,1))</formula>
    </cfRule>
    <cfRule type="expression" dxfId="19246" priority="24873">
      <formula>AND(ISNUMBER(AP298),SEARCH("busca",$H298,1))</formula>
    </cfRule>
    <cfRule type="expression" dxfId="19245" priority="24874">
      <formula>AND(ISNUMBER(AP298),SEARCH("hernandez",$H298,1))</formula>
    </cfRule>
    <cfRule type="expression" dxfId="19244" priority="24875">
      <formula>AND(ISNUMBER(AP298),SEARCH("diedler",$H298,1))</formula>
    </cfRule>
    <cfRule type="expression" dxfId="19243" priority="24876">
      <formula>AND(ISNUMBER(AP298),SEARCH("fauberteau",$H298,1))</formula>
    </cfRule>
    <cfRule type="expression" dxfId="19242" priority="24877">
      <formula>AND(ISNUMBER(AP298),SEARCH("roberdet",$H298,1))</formula>
    </cfRule>
    <cfRule type="expression" dxfId="19241" priority="24878">
      <formula>AND(ISNUMBER(AP298),SEARCH("guillemot",$H298,1))</formula>
    </cfRule>
    <cfRule type="expression" dxfId="19240" priority="24879">
      <formula>AND(ISNUMBER(AP298),SEARCH("galet",$H298,1))</formula>
    </cfRule>
    <cfRule type="expression" dxfId="19239" priority="24880">
      <formula>AND(ISNUMBER(AP298),SEARCH("ayad",$H298,1))</formula>
    </cfRule>
    <cfRule type="expression" dxfId="19238" priority="24881">
      <formula>AND(ISNUMBER(AP298),SEARCH("lavoillote",$H298,1))</formula>
    </cfRule>
    <cfRule type="expression" dxfId="19237" priority="24882">
      <formula>AND(ISNUMBER(AP298),SEARCH("fancelli",$H298,1))</formula>
    </cfRule>
    <cfRule type="expression" dxfId="19236" priority="24883">
      <formula>AND(ISNUMBER(AP298),SEARCH("morelle",$H298,1))</formula>
    </cfRule>
    <cfRule type="expression" dxfId="19235" priority="24884">
      <formula>AND(ISNUMBER(AP298),SEARCH("rendler",$H298,1))</formula>
    </cfRule>
    <cfRule type="expression" dxfId="19234" priority="24885">
      <formula>AND(ISNUMBER(AP298),SEARCH("palasi",$H298,1))</formula>
    </cfRule>
    <cfRule type="expression" dxfId="19233" priority="24886">
      <formula>AND(ISNUMBER(AP298),SEARCH("fercoq",$H298,1))</formula>
    </cfRule>
    <cfRule type="expression" dxfId="19232" priority="24887">
      <formula>AND(ISNUMBER(AP298),SEARCH("soukane",$H298,1))</formula>
    </cfRule>
    <cfRule type="expression" dxfId="19231" priority="24888">
      <formula>AND(ISNUMBER(AP298),SEARCH("segado",$H298,1))</formula>
    </cfRule>
    <cfRule type="expression" dxfId="19230" priority="24889">
      <formula>AND(ISNUMBER(AP298),SEARCH("ravaut",$H298,1))</formula>
    </cfRule>
    <cfRule type="expression" dxfId="19229" priority="24890">
      <formula>AND(ISNUMBER(AP298),SEARCH("diedler",$H298,1))</formula>
    </cfRule>
    <cfRule type="expression" dxfId="19228" priority="24891">
      <formula>AND(ISNUMBER(AP298),SEARCH("roberdet",$H298,1))</formula>
    </cfRule>
    <cfRule type="expression" dxfId="19227" priority="24892">
      <formula>AND(ISNUMBER(AP298),SEARCH("guillemot",$H298,1))</formula>
    </cfRule>
    <cfRule type="expression" dxfId="19226" priority="24893">
      <formula>AND(ISNUMBER(AP298),SEARCH("galet",$H298,1))</formula>
    </cfRule>
    <cfRule type="expression" dxfId="19225" priority="24894">
      <formula>AND(ISNUMBER(AP298),SEARCH("ayad",$H298,1))</formula>
    </cfRule>
    <cfRule type="expression" dxfId="19224" priority="24895">
      <formula>AND(ISNUMBER(AP298),SEARCH("lavoillote",$H298,1))</formula>
    </cfRule>
    <cfRule type="expression" dxfId="19223" priority="24896">
      <formula>AND(ISNUMBER(AP298),SEARCH("fancelli",$H298,1))</formula>
    </cfRule>
    <cfRule type="expression" dxfId="19222" priority="24897">
      <formula>AND(ISNUMBER(AP298),SEARCH("morelle",$H298,1))</formula>
    </cfRule>
    <cfRule type="expression" dxfId="19221" priority="24898">
      <formula>AND(ISNUMBER(AP298),SEARCH("rendler",$H298,1))</formula>
    </cfRule>
    <cfRule type="expression" dxfId="19220" priority="24899">
      <formula>AND(ISNUMBER(AP298),SEARCH("palasi",$H298,1))</formula>
    </cfRule>
    <cfRule type="expression" dxfId="19219" priority="24900">
      <formula>AND(ISNUMBER(AP298),SEARCH("fercoq",$H298,1))</formula>
    </cfRule>
    <cfRule type="expression" dxfId="19218" priority="24901">
      <formula>AND(ISNUMBER(AP298),SEARCH("soukane",$H298,1))</formula>
    </cfRule>
    <cfRule type="expression" dxfId="19217" priority="24902">
      <formula>AND(ISNUMBER(AP298),SEARCH("segado",$H298,1))</formula>
    </cfRule>
    <cfRule type="expression" dxfId="19216" priority="24903">
      <formula>AND(ISNUMBER(AP298),SEARCH("ravaut",$H298,1))</formula>
    </cfRule>
  </conditionalFormatting>
  <conditionalFormatting sqref="AP296:AP298">
    <cfRule type="expression" dxfId="19215" priority="24832">
      <formula>AND(ISNUMBER(AP296),SEARCH("busca",$H296,1))</formula>
    </cfRule>
    <cfRule type="expression" dxfId="19214" priority="24833">
      <formula>AND(ISNUMBER(AP296),SEARCH("herradi",$H296,1))</formula>
    </cfRule>
    <cfRule type="expression" dxfId="19213" priority="24834">
      <formula>AND(ISNUMBER(AP296),SEARCH("kern",$H296,1))</formula>
    </cfRule>
    <cfRule type="expression" dxfId="19212" priority="24835">
      <formula>AND(ISNUMBER(AP296),SEARCH("cros",$H296,1))</formula>
    </cfRule>
    <cfRule type="expression" dxfId="19211" priority="24836">
      <formula>AND(ISNUMBER(AP296),SEARCH("duhart",$H296,1))</formula>
    </cfRule>
    <cfRule type="expression" dxfId="19210" priority="24837">
      <formula>AND(ISNUMBER(AP296),SEARCH("busca",$H296,1))</formula>
    </cfRule>
    <cfRule type="expression" dxfId="19209" priority="24838">
      <formula>AND(ISNUMBER(AP296),SEARCH("hernandez",$H296,1))</formula>
    </cfRule>
    <cfRule type="expression" dxfId="19208" priority="24839">
      <formula>AND(ISNUMBER(AP296),SEARCH("diedler",$H296,1))</formula>
    </cfRule>
    <cfRule type="expression" dxfId="19207" priority="24840">
      <formula>AND(ISNUMBER(AP296),SEARCH("fauberteau",$H296,1))</formula>
    </cfRule>
    <cfRule type="expression" dxfId="19206" priority="24841">
      <formula>AND(ISNUMBER(AP296),SEARCH("roberdet",$H296,1))</formula>
    </cfRule>
    <cfRule type="expression" dxfId="19205" priority="24842">
      <formula>AND(ISNUMBER(AP296),SEARCH("guillemot",$H296,1))</formula>
    </cfRule>
    <cfRule type="expression" dxfId="19204" priority="24843">
      <formula>AND(ISNUMBER(AP296),SEARCH("galet",$H296,1))</formula>
    </cfRule>
    <cfRule type="expression" dxfId="19203" priority="24844">
      <formula>AND(ISNUMBER(AP296),SEARCH("ayad",$H296,1))</formula>
    </cfRule>
    <cfRule type="expression" dxfId="19202" priority="24845">
      <formula>AND(ISNUMBER(AP296),SEARCH("lavoillote",$H296,1))</formula>
    </cfRule>
    <cfRule type="expression" dxfId="19201" priority="24846">
      <formula>AND(ISNUMBER(AP296),SEARCH("fancelli",$H296,1))</formula>
    </cfRule>
    <cfRule type="expression" dxfId="19200" priority="24847">
      <formula>AND(ISNUMBER(AP296),SEARCH("morelle",$H296,1))</formula>
    </cfRule>
    <cfRule type="expression" dxfId="19199" priority="24848">
      <formula>AND(ISNUMBER(AP296),SEARCH("rendler",$H296,1))</formula>
    </cfRule>
    <cfRule type="expression" dxfId="19198" priority="24849">
      <formula>AND(ISNUMBER(AP296),SEARCH("palasi",$H296,1))</formula>
    </cfRule>
    <cfRule type="expression" dxfId="19197" priority="24850">
      <formula>AND(ISNUMBER(AP296),SEARCH("fercoq",$H296,1))</formula>
    </cfRule>
    <cfRule type="expression" dxfId="19196" priority="24851">
      <formula>AND(ISNUMBER(AP296),SEARCH("soukane",$H296,1))</formula>
    </cfRule>
    <cfRule type="expression" dxfId="19195" priority="24852">
      <formula>AND(ISNUMBER(AP296),SEARCH("segado",$H296,1))</formula>
    </cfRule>
    <cfRule type="expression" dxfId="19194" priority="24853">
      <formula>AND(ISNUMBER(AP296),SEARCH("ravaut",$H296,1))</formula>
    </cfRule>
    <cfRule type="expression" dxfId="19193" priority="24854">
      <formula>AND(ISNUMBER(AP296),SEARCH("diedler",$H296,1))</formula>
    </cfRule>
    <cfRule type="expression" dxfId="19192" priority="24855">
      <formula>AND(ISNUMBER(AP296),SEARCH("roberdet",$H296,1))</formula>
    </cfRule>
    <cfRule type="expression" dxfId="19191" priority="24856">
      <formula>AND(ISNUMBER(AP296),SEARCH("guillemot",$H296,1))</formula>
    </cfRule>
    <cfRule type="expression" dxfId="19190" priority="24857">
      <formula>AND(ISNUMBER(AP296),SEARCH("galet",$H296,1))</formula>
    </cfRule>
    <cfRule type="expression" dxfId="19189" priority="24858">
      <formula>AND(ISNUMBER(AP296),SEARCH("ayad",$H296,1))</formula>
    </cfRule>
    <cfRule type="expression" dxfId="19188" priority="24859">
      <formula>AND(ISNUMBER(AP296),SEARCH("lavoillote",$H296,1))</formula>
    </cfRule>
    <cfRule type="expression" dxfId="19187" priority="24860">
      <formula>AND(ISNUMBER(AP296),SEARCH("fancelli",$H296,1))</formula>
    </cfRule>
    <cfRule type="expression" dxfId="19186" priority="24861">
      <formula>AND(ISNUMBER(AP296),SEARCH("morelle",$H296,1))</formula>
    </cfRule>
    <cfRule type="expression" dxfId="19185" priority="24862">
      <formula>AND(ISNUMBER(AP296),SEARCH("rendler",$H296,1))</formula>
    </cfRule>
    <cfRule type="expression" dxfId="19184" priority="24863">
      <formula>AND(ISNUMBER(AP296),SEARCH("palasi",$H296,1))</formula>
    </cfRule>
    <cfRule type="expression" dxfId="19183" priority="24864">
      <formula>AND(ISNUMBER(AP296),SEARCH("fercoq",$H296,1))</formula>
    </cfRule>
    <cfRule type="expression" dxfId="19182" priority="24865">
      <formula>AND(ISNUMBER(AP296),SEARCH("soukane",$H296,1))</formula>
    </cfRule>
    <cfRule type="expression" dxfId="19181" priority="24866">
      <formula>AND(ISNUMBER(AP296),SEARCH("segado",$H296,1))</formula>
    </cfRule>
    <cfRule type="expression" dxfId="19180" priority="24867">
      <formula>AND(ISNUMBER(AP296),SEARCH("ravaut",$H296,1))</formula>
    </cfRule>
  </conditionalFormatting>
  <conditionalFormatting sqref="AY303 AV303">
    <cfRule type="expression" dxfId="19179" priority="24818">
      <formula>AND(ISNUMBER(AV303),SEARCH("diedler",$H303,1))</formula>
    </cfRule>
    <cfRule type="expression" dxfId="19178" priority="24819">
      <formula>AND(ISNUMBER(AV303),SEARCH("roberdet",$H303,1))</formula>
    </cfRule>
    <cfRule type="expression" dxfId="19177" priority="24820">
      <formula>AND(ISNUMBER(AV303),SEARCH("guillemot",$H303,1))</formula>
    </cfRule>
    <cfRule type="expression" dxfId="19176" priority="24821">
      <formula>AND(ISNUMBER(AV303),SEARCH("galet",$H303,1))</formula>
    </cfRule>
    <cfRule type="expression" dxfId="19175" priority="24822">
      <formula>AND(ISNUMBER(AV303),SEARCH("ayad",$H303,1))</formula>
    </cfRule>
    <cfRule type="expression" dxfId="19174" priority="24823">
      <formula>AND(ISNUMBER(AV303),SEARCH("lavoillote",$H303,1))</formula>
    </cfRule>
    <cfRule type="expression" dxfId="19173" priority="24824">
      <formula>AND(ISNUMBER(AV303),SEARCH("fancelli",$H303,1))</formula>
    </cfRule>
    <cfRule type="expression" dxfId="19172" priority="24825">
      <formula>AND(ISNUMBER(AV303),SEARCH("morelle",$H303,1))</formula>
    </cfRule>
    <cfRule type="expression" dxfId="19171" priority="24826">
      <formula>AND(ISNUMBER(AV303),SEARCH("rendler",$H303,1))</formula>
    </cfRule>
    <cfRule type="expression" dxfId="19170" priority="24827">
      <formula>AND(ISNUMBER(AV303),SEARCH("palasi",$H303,1))</formula>
    </cfRule>
    <cfRule type="expression" dxfId="19169" priority="24828">
      <formula>AND(ISNUMBER(AV303),SEARCH("fercoq",$H303,1))</formula>
    </cfRule>
    <cfRule type="expression" dxfId="19168" priority="24829">
      <formula>AND(ISNUMBER(AV303),SEARCH("soukane",$H303,1))</formula>
    </cfRule>
    <cfRule type="expression" dxfId="19167" priority="24830">
      <formula>AND(ISNUMBER(AV303),SEARCH("segado",$H303,1))</formula>
    </cfRule>
    <cfRule type="expression" dxfId="19166" priority="24831">
      <formula>AND(ISNUMBER(AV303),SEARCH("ravaut",$H303,1))</formula>
    </cfRule>
  </conditionalFormatting>
  <conditionalFormatting sqref="AY303:BH303 AE303:AG303 W303:X303 AI303:AN303 AQ303:AV303">
    <cfRule type="expression" dxfId="19165" priority="24796">
      <formula>AND(ISNUMBER(W303),SEARCH("busca",$H303,1))</formula>
    </cfRule>
    <cfRule type="expression" dxfId="19164" priority="24797">
      <formula>AND(ISNUMBER(W303),SEARCH("herradi",$H303,1))</formula>
    </cfRule>
    <cfRule type="expression" dxfId="19163" priority="24798">
      <formula>AND(ISNUMBER(W303),SEARCH("kern",$H303,1))</formula>
    </cfRule>
    <cfRule type="expression" dxfId="19162" priority="24799">
      <formula>AND(ISNUMBER(W303),SEARCH("cros",$H303,1))</formula>
    </cfRule>
    <cfRule type="expression" dxfId="19161" priority="24800">
      <formula>AND(ISNUMBER(W303),SEARCH("duhart",$H303,1))</formula>
    </cfRule>
    <cfRule type="expression" dxfId="19160" priority="24801">
      <formula>AND(ISNUMBER(W303),SEARCH("busca",$H303,1))</formula>
    </cfRule>
    <cfRule type="expression" dxfId="19159" priority="24802">
      <formula>AND(ISNUMBER(W303),SEARCH("hernandez",$H303,1))</formula>
    </cfRule>
    <cfRule type="expression" dxfId="19158" priority="24803">
      <formula>AND(ISNUMBER(W303),SEARCH("diedler",$H303,1))</formula>
    </cfRule>
    <cfRule type="expression" dxfId="19157" priority="24804">
      <formula>AND(ISNUMBER(W303),SEARCH("fauberteau",$H303,1))</formula>
    </cfRule>
    <cfRule type="expression" dxfId="19156" priority="24805">
      <formula>AND(ISNUMBER(W303),SEARCH("roberdet",$H303,1))</formula>
    </cfRule>
    <cfRule type="expression" dxfId="19155" priority="24806">
      <formula>AND(ISNUMBER(W303),SEARCH("guillemot",$H303,1))</formula>
    </cfRule>
    <cfRule type="expression" dxfId="19154" priority="24807">
      <formula>AND(ISNUMBER(W303),SEARCH("galet",$H303,1))</formula>
    </cfRule>
    <cfRule type="expression" dxfId="19153" priority="24808">
      <formula>AND(ISNUMBER(W303),SEARCH("ayad",$H303,1))</formula>
    </cfRule>
    <cfRule type="expression" dxfId="19152" priority="24809">
      <formula>AND(ISNUMBER(W303),SEARCH("lavoillote",$H303,1))</formula>
    </cfRule>
    <cfRule type="expression" dxfId="19151" priority="24810">
      <formula>AND(ISNUMBER(W303),SEARCH("fancelli",$H303,1))</formula>
    </cfRule>
    <cfRule type="expression" dxfId="19150" priority="24811">
      <formula>AND(ISNUMBER(W303),SEARCH("morelle",$H303,1))</formula>
    </cfRule>
    <cfRule type="expression" dxfId="19149" priority="24812">
      <formula>AND(ISNUMBER(W303),SEARCH("rendler",$H303,1))</formula>
    </cfRule>
    <cfRule type="expression" dxfId="19148" priority="24813">
      <formula>AND(ISNUMBER(W303),SEARCH("palasi",$H303,1))</formula>
    </cfRule>
    <cfRule type="expression" dxfId="19147" priority="24814">
      <formula>AND(ISNUMBER(W303),SEARCH("fercoq",$H303,1))</formula>
    </cfRule>
    <cfRule type="expression" dxfId="19146" priority="24815">
      <formula>AND(ISNUMBER(W303),SEARCH("soukane",$H303,1))</formula>
    </cfRule>
    <cfRule type="expression" dxfId="19145" priority="24816">
      <formula>AND(ISNUMBER(W303),SEARCH("segado",$H303,1))</formula>
    </cfRule>
    <cfRule type="expression" dxfId="19144" priority="24817">
      <formula>AND(ISNUMBER(W303),SEARCH("ravaut",$H303,1))</formula>
    </cfRule>
  </conditionalFormatting>
  <conditionalFormatting sqref="AY303:BH303 AE303:AG303 W303:X303 AI303:AN303 AQ303:AV303">
    <cfRule type="expression" dxfId="19143" priority="24760">
      <formula>AND(ISNUMBER(W303),SEARCH("busca",$H303,1))</formula>
    </cfRule>
    <cfRule type="expression" dxfId="19142" priority="24761">
      <formula>AND(ISNUMBER(W303),SEARCH("herradi",$H303,1))</formula>
    </cfRule>
    <cfRule type="expression" dxfId="19141" priority="24762">
      <formula>AND(ISNUMBER(W303),SEARCH("kern",$H303,1))</formula>
    </cfRule>
    <cfRule type="expression" dxfId="19140" priority="24763">
      <formula>AND(ISNUMBER(W303),SEARCH("cros",$H303,1))</formula>
    </cfRule>
    <cfRule type="expression" dxfId="19139" priority="24764">
      <formula>AND(ISNUMBER(W303),SEARCH("duhart",$H303,1))</formula>
    </cfRule>
    <cfRule type="expression" dxfId="19138" priority="24765">
      <formula>AND(ISNUMBER(W303),SEARCH("busca",$H303,1))</formula>
    </cfRule>
    <cfRule type="expression" dxfId="19137" priority="24766">
      <formula>AND(ISNUMBER(W303),SEARCH("hernandez",$H303,1))</formula>
    </cfRule>
    <cfRule type="expression" dxfId="19136" priority="24767">
      <formula>AND(ISNUMBER(W303),SEARCH("diedler",$H303,1))</formula>
    </cfRule>
    <cfRule type="expression" dxfId="19135" priority="24768">
      <formula>AND(ISNUMBER(W303),SEARCH("fauberteau",$H303,1))</formula>
    </cfRule>
    <cfRule type="expression" dxfId="19134" priority="24769">
      <formula>AND(ISNUMBER(W303),SEARCH("roberdet",$H303,1))</formula>
    </cfRule>
    <cfRule type="expression" dxfId="19133" priority="24770">
      <formula>AND(ISNUMBER(W303),SEARCH("guillemot",$H303,1))</formula>
    </cfRule>
    <cfRule type="expression" dxfId="19132" priority="24771">
      <formula>AND(ISNUMBER(W303),SEARCH("galet",$H303,1))</formula>
    </cfRule>
    <cfRule type="expression" dxfId="19131" priority="24772">
      <formula>AND(ISNUMBER(W303),SEARCH("ayad",$H303,1))</formula>
    </cfRule>
    <cfRule type="expression" dxfId="19130" priority="24773">
      <formula>AND(ISNUMBER(W303),SEARCH("lavoillote",$H303,1))</formula>
    </cfRule>
    <cfRule type="expression" dxfId="19129" priority="24774">
      <formula>AND(ISNUMBER(W303),SEARCH("fancelli",$H303,1))</formula>
    </cfRule>
    <cfRule type="expression" dxfId="19128" priority="24775">
      <formula>AND(ISNUMBER(W303),SEARCH("morelle",$H303,1))</formula>
    </cfRule>
    <cfRule type="expression" dxfId="19127" priority="24776">
      <formula>AND(ISNUMBER(W303),SEARCH("rendler",$H303,1))</formula>
    </cfRule>
    <cfRule type="expression" dxfId="19126" priority="24777">
      <formula>AND(ISNUMBER(W303),SEARCH("palasi",$H303,1))</formula>
    </cfRule>
    <cfRule type="expression" dxfId="19125" priority="24778">
      <formula>AND(ISNUMBER(W303),SEARCH("fercoq",$H303,1))</formula>
    </cfRule>
    <cfRule type="expression" dxfId="19124" priority="24779">
      <formula>AND(ISNUMBER(W303),SEARCH("soukane",$H303,1))</formula>
    </cfRule>
    <cfRule type="expression" dxfId="19123" priority="24780">
      <formula>AND(ISNUMBER(W303),SEARCH("segado",$H303,1))</formula>
    </cfRule>
    <cfRule type="expression" dxfId="19122" priority="24781">
      <formula>AND(ISNUMBER(W303),SEARCH("ravaut",$H303,1))</formula>
    </cfRule>
    <cfRule type="expression" dxfId="19121" priority="24782">
      <formula>AND(ISNUMBER(W303),SEARCH("diedler",$H303,1))</formula>
    </cfRule>
    <cfRule type="expression" dxfId="19120" priority="24783">
      <formula>AND(ISNUMBER(W303),SEARCH("roberdet",$H303,1))</formula>
    </cfRule>
    <cfRule type="expression" dxfId="19119" priority="24784">
      <formula>AND(ISNUMBER(W303),SEARCH("guillemot",$H303,1))</formula>
    </cfRule>
    <cfRule type="expression" dxfId="19118" priority="24785">
      <formula>AND(ISNUMBER(W303),SEARCH("galet",$H303,1))</formula>
    </cfRule>
    <cfRule type="expression" dxfId="19117" priority="24786">
      <formula>AND(ISNUMBER(W303),SEARCH("ayad",$H303,1))</formula>
    </cfRule>
    <cfRule type="expression" dxfId="19116" priority="24787">
      <formula>AND(ISNUMBER(W303),SEARCH("lavoillote",$H303,1))</formula>
    </cfRule>
    <cfRule type="expression" dxfId="19115" priority="24788">
      <formula>AND(ISNUMBER(W303),SEARCH("fancelli",$H303,1))</formula>
    </cfRule>
    <cfRule type="expression" dxfId="19114" priority="24789">
      <formula>AND(ISNUMBER(W303),SEARCH("morelle",$H303,1))</formula>
    </cfRule>
    <cfRule type="expression" dxfId="19113" priority="24790">
      <formula>AND(ISNUMBER(W303),SEARCH("rendler",$H303,1))</formula>
    </cfRule>
    <cfRule type="expression" dxfId="19112" priority="24791">
      <formula>AND(ISNUMBER(W303),SEARCH("palasi",$H303,1))</formula>
    </cfRule>
    <cfRule type="expression" dxfId="19111" priority="24792">
      <formula>AND(ISNUMBER(W303),SEARCH("fercoq",$H303,1))</formula>
    </cfRule>
    <cfRule type="expression" dxfId="19110" priority="24793">
      <formula>AND(ISNUMBER(W303),SEARCH("soukane",$H303,1))</formula>
    </cfRule>
    <cfRule type="expression" dxfId="19109" priority="24794">
      <formula>AND(ISNUMBER(W303),SEARCH("segado",$H303,1))</formula>
    </cfRule>
    <cfRule type="expression" dxfId="19108" priority="24795">
      <formula>AND(ISNUMBER(W303),SEARCH("ravaut",$H303,1))</formula>
    </cfRule>
  </conditionalFormatting>
  <conditionalFormatting sqref="Y303 L303:V303">
    <cfRule type="expression" dxfId="19107" priority="24738">
      <formula>AND(ISNUMBER(L303),SEARCH("busca",$H303,1))</formula>
    </cfRule>
    <cfRule type="expression" dxfId="19106" priority="24739">
      <formula>AND(ISNUMBER(L303),SEARCH("herradi",$H303,1))</formula>
    </cfRule>
    <cfRule type="expression" dxfId="19105" priority="24740">
      <formula>AND(ISNUMBER(L303),SEARCH("kern",$H303,1))</formula>
    </cfRule>
    <cfRule type="expression" dxfId="19104" priority="24741">
      <formula>AND(ISNUMBER(L303),SEARCH("cros",$H303,1))</formula>
    </cfRule>
    <cfRule type="expression" dxfId="19103" priority="24742">
      <formula>AND(ISNUMBER(L303),SEARCH("duhart",$H303,1))</formula>
    </cfRule>
    <cfRule type="expression" dxfId="19102" priority="24743">
      <formula>AND(ISNUMBER(L303),SEARCH("busca",$H303,1))</formula>
    </cfRule>
    <cfRule type="expression" dxfId="19101" priority="24744">
      <formula>AND(ISNUMBER(L303),SEARCH("hernandez",$H303,1))</formula>
    </cfRule>
    <cfRule type="expression" dxfId="19100" priority="24745">
      <formula>AND(ISNUMBER(L303),SEARCH("diedler",$H303,1))</formula>
    </cfRule>
    <cfRule type="expression" dxfId="19099" priority="24746">
      <formula>AND(ISNUMBER(L303),SEARCH("fauberteau",$H303,1))</formula>
    </cfRule>
    <cfRule type="expression" dxfId="19098" priority="24747">
      <formula>AND(ISNUMBER(L303),SEARCH("roberdet",$H303,1))</formula>
    </cfRule>
    <cfRule type="expression" dxfId="19097" priority="24748">
      <formula>AND(ISNUMBER(L303),SEARCH("guillemot",$H303,1))</formula>
    </cfRule>
    <cfRule type="expression" dxfId="19096" priority="24749">
      <formula>AND(ISNUMBER(L303),SEARCH("galet",$H303,1))</formula>
    </cfRule>
    <cfRule type="expression" dxfId="19095" priority="24750">
      <formula>AND(ISNUMBER(L303),SEARCH("ayad",$H303,1))</formula>
    </cfRule>
    <cfRule type="expression" dxfId="19094" priority="24751">
      <formula>AND(ISNUMBER(L303),SEARCH("lavoillote",$H303,1))</formula>
    </cfRule>
    <cfRule type="expression" dxfId="19093" priority="24752">
      <formula>AND(ISNUMBER(L303),SEARCH("fancelli",$H303,1))</formula>
    </cfRule>
    <cfRule type="expression" dxfId="19092" priority="24753">
      <formula>AND(ISNUMBER(L303),SEARCH("morelle",$H303,1))</formula>
    </cfRule>
    <cfRule type="expression" dxfId="19091" priority="24754">
      <formula>AND(ISNUMBER(L303),SEARCH("rendler",$H303,1))</formula>
    </cfRule>
    <cfRule type="expression" dxfId="19090" priority="24755">
      <formula>AND(ISNUMBER(L303),SEARCH("palasi",$H303,1))</formula>
    </cfRule>
    <cfRule type="expression" dxfId="19089" priority="24756">
      <formula>AND(ISNUMBER(L303),SEARCH("fercoq",$H303,1))</formula>
    </cfRule>
    <cfRule type="expression" dxfId="19088" priority="24757">
      <formula>AND(ISNUMBER(L303),SEARCH("soukane",$H303,1))</formula>
    </cfRule>
    <cfRule type="expression" dxfId="19087" priority="24758">
      <formula>AND(ISNUMBER(L303),SEARCH("segado",$H303,1))</formula>
    </cfRule>
    <cfRule type="expression" dxfId="19086" priority="24759">
      <formula>AND(ISNUMBER(L303),SEARCH("ravaut",$H303,1))</formula>
    </cfRule>
  </conditionalFormatting>
  <conditionalFormatting sqref="Y303 L303:V303">
    <cfRule type="expression" dxfId="19085" priority="24702">
      <formula>AND(ISNUMBER(L303),SEARCH("busca",$H303,1))</formula>
    </cfRule>
    <cfRule type="expression" dxfId="19084" priority="24703">
      <formula>AND(ISNUMBER(L303),SEARCH("herradi",$H303,1))</formula>
    </cfRule>
    <cfRule type="expression" dxfId="19083" priority="24704">
      <formula>AND(ISNUMBER(L303),SEARCH("kern",$H303,1))</formula>
    </cfRule>
    <cfRule type="expression" dxfId="19082" priority="24705">
      <formula>AND(ISNUMBER(L303),SEARCH("cros",$H303,1))</formula>
    </cfRule>
    <cfRule type="expression" dxfId="19081" priority="24706">
      <formula>AND(ISNUMBER(L303),SEARCH("duhart",$H303,1))</formula>
    </cfRule>
    <cfRule type="expression" dxfId="19080" priority="24707">
      <formula>AND(ISNUMBER(L303),SEARCH("busca",$H303,1))</formula>
    </cfRule>
    <cfRule type="expression" dxfId="19079" priority="24708">
      <formula>AND(ISNUMBER(L303),SEARCH("hernandez",$H303,1))</formula>
    </cfRule>
    <cfRule type="expression" dxfId="19078" priority="24709">
      <formula>AND(ISNUMBER(L303),SEARCH("diedler",$H303,1))</formula>
    </cfRule>
    <cfRule type="expression" dxfId="19077" priority="24710">
      <formula>AND(ISNUMBER(L303),SEARCH("fauberteau",$H303,1))</formula>
    </cfRule>
    <cfRule type="expression" dxfId="19076" priority="24711">
      <formula>AND(ISNUMBER(L303),SEARCH("roberdet",$H303,1))</formula>
    </cfRule>
    <cfRule type="expression" dxfId="19075" priority="24712">
      <formula>AND(ISNUMBER(L303),SEARCH("guillemot",$H303,1))</formula>
    </cfRule>
    <cfRule type="expression" dxfId="19074" priority="24713">
      <formula>AND(ISNUMBER(L303),SEARCH("galet",$H303,1))</formula>
    </cfRule>
    <cfRule type="expression" dxfId="19073" priority="24714">
      <formula>AND(ISNUMBER(L303),SEARCH("ayad",$H303,1))</formula>
    </cfRule>
    <cfRule type="expression" dxfId="19072" priority="24715">
      <formula>AND(ISNUMBER(L303),SEARCH("lavoillote",$H303,1))</formula>
    </cfRule>
    <cfRule type="expression" dxfId="19071" priority="24716">
      <formula>AND(ISNUMBER(L303),SEARCH("fancelli",$H303,1))</formula>
    </cfRule>
    <cfRule type="expression" dxfId="19070" priority="24717">
      <formula>AND(ISNUMBER(L303),SEARCH("morelle",$H303,1))</formula>
    </cfRule>
    <cfRule type="expression" dxfId="19069" priority="24718">
      <formula>AND(ISNUMBER(L303),SEARCH("rendler",$H303,1))</formula>
    </cfRule>
    <cfRule type="expression" dxfId="19068" priority="24719">
      <formula>AND(ISNUMBER(L303),SEARCH("palasi",$H303,1))</formula>
    </cfRule>
    <cfRule type="expression" dxfId="19067" priority="24720">
      <formula>AND(ISNUMBER(L303),SEARCH("fercoq",$H303,1))</formula>
    </cfRule>
    <cfRule type="expression" dxfId="19066" priority="24721">
      <formula>AND(ISNUMBER(L303),SEARCH("soukane",$H303,1))</formula>
    </cfRule>
    <cfRule type="expression" dxfId="19065" priority="24722">
      <formula>AND(ISNUMBER(L303),SEARCH("segado",$H303,1))</formula>
    </cfRule>
    <cfRule type="expression" dxfId="19064" priority="24723">
      <formula>AND(ISNUMBER(L303),SEARCH("ravaut",$H303,1))</formula>
    </cfRule>
    <cfRule type="expression" dxfId="19063" priority="24724">
      <formula>AND(ISNUMBER(L303),SEARCH("diedler",$H303,1))</formula>
    </cfRule>
    <cfRule type="expression" dxfId="19062" priority="24725">
      <formula>AND(ISNUMBER(L303),SEARCH("roberdet",$H303,1))</formula>
    </cfRule>
    <cfRule type="expression" dxfId="19061" priority="24726">
      <formula>AND(ISNUMBER(L303),SEARCH("guillemot",$H303,1))</formula>
    </cfRule>
    <cfRule type="expression" dxfId="19060" priority="24727">
      <formula>AND(ISNUMBER(L303),SEARCH("galet",$H303,1))</formula>
    </cfRule>
    <cfRule type="expression" dxfId="19059" priority="24728">
      <formula>AND(ISNUMBER(L303),SEARCH("ayad",$H303,1))</formula>
    </cfRule>
    <cfRule type="expression" dxfId="19058" priority="24729">
      <formula>AND(ISNUMBER(L303),SEARCH("lavoillote",$H303,1))</formula>
    </cfRule>
    <cfRule type="expression" dxfId="19057" priority="24730">
      <formula>AND(ISNUMBER(L303),SEARCH("fancelli",$H303,1))</formula>
    </cfRule>
    <cfRule type="expression" dxfId="19056" priority="24731">
      <formula>AND(ISNUMBER(L303),SEARCH("morelle",$H303,1))</formula>
    </cfRule>
    <cfRule type="expression" dxfId="19055" priority="24732">
      <formula>AND(ISNUMBER(L303),SEARCH("rendler",$H303,1))</formula>
    </cfRule>
    <cfRule type="expression" dxfId="19054" priority="24733">
      <formula>AND(ISNUMBER(L303),SEARCH("palasi",$H303,1))</formula>
    </cfRule>
    <cfRule type="expression" dxfId="19053" priority="24734">
      <formula>AND(ISNUMBER(L303),SEARCH("fercoq",$H303,1))</formula>
    </cfRule>
    <cfRule type="expression" dxfId="19052" priority="24735">
      <formula>AND(ISNUMBER(L303),SEARCH("soukane",$H303,1))</formula>
    </cfRule>
    <cfRule type="expression" dxfId="19051" priority="24736">
      <formula>AND(ISNUMBER(L303),SEARCH("segado",$H303,1))</formula>
    </cfRule>
    <cfRule type="expression" dxfId="19050" priority="24737">
      <formula>AND(ISNUMBER(L303),SEARCH("ravaut",$H303,1))</formula>
    </cfRule>
  </conditionalFormatting>
  <conditionalFormatting sqref="Z303:AA303">
    <cfRule type="expression" dxfId="19049" priority="24680">
      <formula>AND(ISNUMBER(Z303),SEARCH("busca",$H303,1))</formula>
    </cfRule>
    <cfRule type="expression" dxfId="19048" priority="24681">
      <formula>AND(ISNUMBER(Z303),SEARCH("herradi",$H303,1))</formula>
    </cfRule>
    <cfRule type="expression" dxfId="19047" priority="24682">
      <formula>AND(ISNUMBER(Z303),SEARCH("kern",$H303,1))</formula>
    </cfRule>
    <cfRule type="expression" dxfId="19046" priority="24683">
      <formula>AND(ISNUMBER(Z303),SEARCH("cros",$H303,1))</formula>
    </cfRule>
    <cfRule type="expression" dxfId="19045" priority="24684">
      <formula>AND(ISNUMBER(Z303),SEARCH("duhart",$H303,1))</formula>
    </cfRule>
    <cfRule type="expression" dxfId="19044" priority="24685">
      <formula>AND(ISNUMBER(Z303),SEARCH("busca",$H303,1))</formula>
    </cfRule>
    <cfRule type="expression" dxfId="19043" priority="24686">
      <formula>AND(ISNUMBER(Z303),SEARCH("hernandez",$H303,1))</formula>
    </cfRule>
    <cfRule type="expression" dxfId="19042" priority="24687">
      <formula>AND(ISNUMBER(Z303),SEARCH("diedler",$H303,1))</formula>
    </cfRule>
    <cfRule type="expression" dxfId="19041" priority="24688">
      <formula>AND(ISNUMBER(Z303),SEARCH("fauberteau",$H303,1))</formula>
    </cfRule>
    <cfRule type="expression" dxfId="19040" priority="24689">
      <formula>AND(ISNUMBER(Z303),SEARCH("roberdet",$H303,1))</formula>
    </cfRule>
    <cfRule type="expression" dxfId="19039" priority="24690">
      <formula>AND(ISNUMBER(Z303),SEARCH("guillemot",$H303,1))</formula>
    </cfRule>
    <cfRule type="expression" dxfId="19038" priority="24691">
      <formula>AND(ISNUMBER(Z303),SEARCH("galet",$H303,1))</formula>
    </cfRule>
    <cfRule type="expression" dxfId="19037" priority="24692">
      <formula>AND(ISNUMBER(Z303),SEARCH("ayad",$H303,1))</formula>
    </cfRule>
    <cfRule type="expression" dxfId="19036" priority="24693">
      <formula>AND(ISNUMBER(Z303),SEARCH("lavoillote",$H303,1))</formula>
    </cfRule>
    <cfRule type="expression" dxfId="19035" priority="24694">
      <formula>AND(ISNUMBER(Z303),SEARCH("fancelli",$H303,1))</formula>
    </cfRule>
    <cfRule type="expression" dxfId="19034" priority="24695">
      <formula>AND(ISNUMBER(Z303),SEARCH("morelle",$H303,1))</formula>
    </cfRule>
    <cfRule type="expression" dxfId="19033" priority="24696">
      <formula>AND(ISNUMBER(Z303),SEARCH("rendler",$H303,1))</formula>
    </cfRule>
    <cfRule type="expression" dxfId="19032" priority="24697">
      <formula>AND(ISNUMBER(Z303),SEARCH("palasi",$H303,1))</formula>
    </cfRule>
    <cfRule type="expression" dxfId="19031" priority="24698">
      <formula>AND(ISNUMBER(Z303),SEARCH("fercoq",$H303,1))</formula>
    </cfRule>
    <cfRule type="expression" dxfId="19030" priority="24699">
      <formula>AND(ISNUMBER(Z303),SEARCH("soukane",$H303,1))</formula>
    </cfRule>
    <cfRule type="expression" dxfId="19029" priority="24700">
      <formula>AND(ISNUMBER(Z303),SEARCH("segado",$H303,1))</formula>
    </cfRule>
    <cfRule type="expression" dxfId="19028" priority="24701">
      <formula>AND(ISNUMBER(Z303),SEARCH("ravaut",$H303,1))</formula>
    </cfRule>
  </conditionalFormatting>
  <conditionalFormatting sqref="Z303:AA303">
    <cfRule type="expression" dxfId="19027" priority="24644">
      <formula>AND(ISNUMBER(Z303),SEARCH("busca",$H303,1))</formula>
    </cfRule>
    <cfRule type="expression" dxfId="19026" priority="24645">
      <formula>AND(ISNUMBER(Z303),SEARCH("herradi",$H303,1))</formula>
    </cfRule>
    <cfRule type="expression" dxfId="19025" priority="24646">
      <formula>AND(ISNUMBER(Z303),SEARCH("kern",$H303,1))</formula>
    </cfRule>
    <cfRule type="expression" dxfId="19024" priority="24647">
      <formula>AND(ISNUMBER(Z303),SEARCH("cros",$H303,1))</formula>
    </cfRule>
    <cfRule type="expression" dxfId="19023" priority="24648">
      <formula>AND(ISNUMBER(Z303),SEARCH("duhart",$H303,1))</formula>
    </cfRule>
    <cfRule type="expression" dxfId="19022" priority="24649">
      <formula>AND(ISNUMBER(Z303),SEARCH("busca",$H303,1))</formula>
    </cfRule>
    <cfRule type="expression" dxfId="19021" priority="24650">
      <formula>AND(ISNUMBER(Z303),SEARCH("hernandez",$H303,1))</formula>
    </cfRule>
    <cfRule type="expression" dxfId="19020" priority="24651">
      <formula>AND(ISNUMBER(Z303),SEARCH("diedler",$H303,1))</formula>
    </cfRule>
    <cfRule type="expression" dxfId="19019" priority="24652">
      <formula>AND(ISNUMBER(Z303),SEARCH("fauberteau",$H303,1))</formula>
    </cfRule>
    <cfRule type="expression" dxfId="19018" priority="24653">
      <formula>AND(ISNUMBER(Z303),SEARCH("roberdet",$H303,1))</formula>
    </cfRule>
    <cfRule type="expression" dxfId="19017" priority="24654">
      <formula>AND(ISNUMBER(Z303),SEARCH("guillemot",$H303,1))</formula>
    </cfRule>
    <cfRule type="expression" dxfId="19016" priority="24655">
      <formula>AND(ISNUMBER(Z303),SEARCH("galet",$H303,1))</formula>
    </cfRule>
    <cfRule type="expression" dxfId="19015" priority="24656">
      <formula>AND(ISNUMBER(Z303),SEARCH("ayad",$H303,1))</formula>
    </cfRule>
    <cfRule type="expression" dxfId="19014" priority="24657">
      <formula>AND(ISNUMBER(Z303),SEARCH("lavoillote",$H303,1))</formula>
    </cfRule>
    <cfRule type="expression" dxfId="19013" priority="24658">
      <formula>AND(ISNUMBER(Z303),SEARCH("fancelli",$H303,1))</formula>
    </cfRule>
    <cfRule type="expression" dxfId="19012" priority="24659">
      <formula>AND(ISNUMBER(Z303),SEARCH("morelle",$H303,1))</formula>
    </cfRule>
    <cfRule type="expression" dxfId="19011" priority="24660">
      <formula>AND(ISNUMBER(Z303),SEARCH("rendler",$H303,1))</formula>
    </cfRule>
    <cfRule type="expression" dxfId="19010" priority="24661">
      <formula>AND(ISNUMBER(Z303),SEARCH("palasi",$H303,1))</formula>
    </cfRule>
    <cfRule type="expression" dxfId="19009" priority="24662">
      <formula>AND(ISNUMBER(Z303),SEARCH("fercoq",$H303,1))</formula>
    </cfRule>
    <cfRule type="expression" dxfId="19008" priority="24663">
      <formula>AND(ISNUMBER(Z303),SEARCH("soukane",$H303,1))</formula>
    </cfRule>
    <cfRule type="expression" dxfId="19007" priority="24664">
      <formula>AND(ISNUMBER(Z303),SEARCH("segado",$H303,1))</formula>
    </cfRule>
    <cfRule type="expression" dxfId="19006" priority="24665">
      <formula>AND(ISNUMBER(Z303),SEARCH("ravaut",$H303,1))</formula>
    </cfRule>
    <cfRule type="expression" dxfId="19005" priority="24666">
      <formula>AND(ISNUMBER(Z303),SEARCH("diedler",$H303,1))</formula>
    </cfRule>
    <cfRule type="expression" dxfId="19004" priority="24667">
      <formula>AND(ISNUMBER(Z303),SEARCH("roberdet",$H303,1))</formula>
    </cfRule>
    <cfRule type="expression" dxfId="19003" priority="24668">
      <formula>AND(ISNUMBER(Z303),SEARCH("guillemot",$H303,1))</formula>
    </cfRule>
    <cfRule type="expression" dxfId="19002" priority="24669">
      <formula>AND(ISNUMBER(Z303),SEARCH("galet",$H303,1))</formula>
    </cfRule>
    <cfRule type="expression" dxfId="19001" priority="24670">
      <formula>AND(ISNUMBER(Z303),SEARCH("ayad",$H303,1))</formula>
    </cfRule>
    <cfRule type="expression" dxfId="19000" priority="24671">
      <formula>AND(ISNUMBER(Z303),SEARCH("lavoillote",$H303,1))</formula>
    </cfRule>
    <cfRule type="expression" dxfId="18999" priority="24672">
      <formula>AND(ISNUMBER(Z303),SEARCH("fancelli",$H303,1))</formula>
    </cfRule>
    <cfRule type="expression" dxfId="18998" priority="24673">
      <formula>AND(ISNUMBER(Z303),SEARCH("morelle",$H303,1))</formula>
    </cfRule>
    <cfRule type="expression" dxfId="18997" priority="24674">
      <formula>AND(ISNUMBER(Z303),SEARCH("rendler",$H303,1))</formula>
    </cfRule>
    <cfRule type="expression" dxfId="18996" priority="24675">
      <formula>AND(ISNUMBER(Z303),SEARCH("palasi",$H303,1))</formula>
    </cfRule>
    <cfRule type="expression" dxfId="18995" priority="24676">
      <formula>AND(ISNUMBER(Z303),SEARCH("fercoq",$H303,1))</formula>
    </cfRule>
    <cfRule type="expression" dxfId="18994" priority="24677">
      <formula>AND(ISNUMBER(Z303),SEARCH("soukane",$H303,1))</formula>
    </cfRule>
    <cfRule type="expression" dxfId="18993" priority="24678">
      <formula>AND(ISNUMBER(Z303),SEARCH("segado",$H303,1))</formula>
    </cfRule>
    <cfRule type="expression" dxfId="18992" priority="24679">
      <formula>AND(ISNUMBER(Z303),SEARCH("ravaut",$H303,1))</formula>
    </cfRule>
  </conditionalFormatting>
  <conditionalFormatting sqref="AC303">
    <cfRule type="expression" dxfId="18991" priority="24622">
      <formula>AND(ISNUMBER(AC303),SEARCH("busca",$H280,1))</formula>
    </cfRule>
    <cfRule type="expression" dxfId="18990" priority="24623">
      <formula>AND(ISNUMBER(AC303),SEARCH("herradi",$H280,1))</formula>
    </cfRule>
    <cfRule type="expression" dxfId="18989" priority="24624">
      <formula>AND(ISNUMBER(AC303),SEARCH("kern",$H280,1))</formula>
    </cfRule>
    <cfRule type="expression" dxfId="18988" priority="24625">
      <formula>AND(ISNUMBER(AC303),SEARCH("cros",$H280,1))</formula>
    </cfRule>
    <cfRule type="expression" dxfId="18987" priority="24626">
      <formula>AND(ISNUMBER(AC303),SEARCH("duhart",$H280,1))</formula>
    </cfRule>
    <cfRule type="expression" dxfId="18986" priority="24627">
      <formula>AND(ISNUMBER(AC303),SEARCH("busca",$H280,1))</formula>
    </cfRule>
    <cfRule type="expression" dxfId="18985" priority="24628">
      <formula>AND(ISNUMBER(AC303),SEARCH("hernandez",$H280,1))</formula>
    </cfRule>
    <cfRule type="expression" dxfId="18984" priority="24629">
      <formula>AND(ISNUMBER(AC303),SEARCH("diedler",$H280,1))</formula>
    </cfRule>
    <cfRule type="expression" dxfId="18983" priority="24630">
      <formula>AND(ISNUMBER(AC303),SEARCH("fauberteau",$H280,1))</formula>
    </cfRule>
    <cfRule type="expression" dxfId="18982" priority="24631">
      <formula>AND(ISNUMBER(AC303),SEARCH("roberdet",$H280,1))</formula>
    </cfRule>
    <cfRule type="expression" dxfId="18981" priority="24632">
      <formula>AND(ISNUMBER(AC303),SEARCH("guillemot",$H280,1))</formula>
    </cfRule>
    <cfRule type="expression" dxfId="18980" priority="24633">
      <formula>AND(ISNUMBER(AC303),SEARCH("galet",$H280,1))</formula>
    </cfRule>
    <cfRule type="expression" dxfId="18979" priority="24634">
      <formula>AND(ISNUMBER(AC303),SEARCH("ayad",$H280,1))</formula>
    </cfRule>
    <cfRule type="expression" dxfId="18978" priority="24635">
      <formula>AND(ISNUMBER(AC303),SEARCH("lavoillote",$H280,1))</formula>
    </cfRule>
    <cfRule type="expression" dxfId="18977" priority="24636">
      <formula>AND(ISNUMBER(AC303),SEARCH("fancelli",$H280,1))</formula>
    </cfRule>
    <cfRule type="expression" dxfId="18976" priority="24637">
      <formula>AND(ISNUMBER(AC303),SEARCH("morelle",$H280,1))</formula>
    </cfRule>
    <cfRule type="expression" dxfId="18975" priority="24638">
      <formula>AND(ISNUMBER(AC303),SEARCH("rendler",$H280,1))</formula>
    </cfRule>
    <cfRule type="expression" dxfId="18974" priority="24639">
      <formula>AND(ISNUMBER(AC303),SEARCH("palasi",$H280,1))</formula>
    </cfRule>
    <cfRule type="expression" dxfId="18973" priority="24640">
      <formula>AND(ISNUMBER(AC303),SEARCH("fercoq",$H280,1))</formula>
    </cfRule>
    <cfRule type="expression" dxfId="18972" priority="24641">
      <formula>AND(ISNUMBER(AC303),SEARCH("soukane",$H280,1))</formula>
    </cfRule>
    <cfRule type="expression" dxfId="18971" priority="24642">
      <formula>AND(ISNUMBER(AC303),SEARCH("segado",$H280,1))</formula>
    </cfRule>
    <cfRule type="expression" dxfId="18970" priority="24643">
      <formula>AND(ISNUMBER(AC303),SEARCH("ravaut",$H280,1))</formula>
    </cfRule>
  </conditionalFormatting>
  <conditionalFormatting sqref="AC303">
    <cfRule type="expression" dxfId="18969" priority="24586">
      <formula>AND(ISNUMBER(AC303),SEARCH("busca",$H280,1))</formula>
    </cfRule>
    <cfRule type="expression" dxfId="18968" priority="24587">
      <formula>AND(ISNUMBER(AC303),SEARCH("herradi",$H280,1))</formula>
    </cfRule>
    <cfRule type="expression" dxfId="18967" priority="24588">
      <formula>AND(ISNUMBER(AC303),SEARCH("kern",$H280,1))</formula>
    </cfRule>
    <cfRule type="expression" dxfId="18966" priority="24589">
      <formula>AND(ISNUMBER(AC303),SEARCH("cros",$H280,1))</formula>
    </cfRule>
    <cfRule type="expression" dxfId="18965" priority="24590">
      <formula>AND(ISNUMBER(AC303),SEARCH("duhart",$H280,1))</formula>
    </cfRule>
    <cfRule type="expression" dxfId="18964" priority="24591">
      <formula>AND(ISNUMBER(AC303),SEARCH("busca",$H280,1))</formula>
    </cfRule>
    <cfRule type="expression" dxfId="18963" priority="24592">
      <formula>AND(ISNUMBER(AC303),SEARCH("hernandez",$H280,1))</formula>
    </cfRule>
    <cfRule type="expression" dxfId="18962" priority="24593">
      <formula>AND(ISNUMBER(AC303),SEARCH("diedler",$H280,1))</formula>
    </cfRule>
    <cfRule type="expression" dxfId="18961" priority="24594">
      <formula>AND(ISNUMBER(AC303),SEARCH("fauberteau",$H280,1))</formula>
    </cfRule>
    <cfRule type="expression" dxfId="18960" priority="24595">
      <formula>AND(ISNUMBER(AC303),SEARCH("roberdet",$H280,1))</formula>
    </cfRule>
    <cfRule type="expression" dxfId="18959" priority="24596">
      <formula>AND(ISNUMBER(AC303),SEARCH("guillemot",$H280,1))</formula>
    </cfRule>
    <cfRule type="expression" dxfId="18958" priority="24597">
      <formula>AND(ISNUMBER(AC303),SEARCH("galet",$H280,1))</formula>
    </cfRule>
    <cfRule type="expression" dxfId="18957" priority="24598">
      <formula>AND(ISNUMBER(AC303),SEARCH("ayad",$H280,1))</formula>
    </cfRule>
    <cfRule type="expression" dxfId="18956" priority="24599">
      <formula>AND(ISNUMBER(AC303),SEARCH("lavoillote",$H280,1))</formula>
    </cfRule>
    <cfRule type="expression" dxfId="18955" priority="24600">
      <formula>AND(ISNUMBER(AC303),SEARCH("fancelli",$H280,1))</formula>
    </cfRule>
    <cfRule type="expression" dxfId="18954" priority="24601">
      <formula>AND(ISNUMBER(AC303),SEARCH("morelle",$H280,1))</formula>
    </cfRule>
    <cfRule type="expression" dxfId="18953" priority="24602">
      <formula>AND(ISNUMBER(AC303),SEARCH("rendler",$H280,1))</formula>
    </cfRule>
    <cfRule type="expression" dxfId="18952" priority="24603">
      <formula>AND(ISNUMBER(AC303),SEARCH("palasi",$H280,1))</formula>
    </cfRule>
    <cfRule type="expression" dxfId="18951" priority="24604">
      <formula>AND(ISNUMBER(AC303),SEARCH("fercoq",$H280,1))</formula>
    </cfRule>
    <cfRule type="expression" dxfId="18950" priority="24605">
      <formula>AND(ISNUMBER(AC303),SEARCH("soukane",$H280,1))</formula>
    </cfRule>
    <cfRule type="expression" dxfId="18949" priority="24606">
      <formula>AND(ISNUMBER(AC303),SEARCH("segado",$H280,1))</formula>
    </cfRule>
    <cfRule type="expression" dxfId="18948" priority="24607">
      <formula>AND(ISNUMBER(AC303),SEARCH("ravaut",$H280,1))</formula>
    </cfRule>
    <cfRule type="expression" dxfId="18947" priority="24608">
      <formula>AND(ISNUMBER(AC303),SEARCH("diedler",$H280,1))</formula>
    </cfRule>
    <cfRule type="expression" dxfId="18946" priority="24609">
      <formula>AND(ISNUMBER(AC303),SEARCH("roberdet",$H280,1))</formula>
    </cfRule>
    <cfRule type="expression" dxfId="18945" priority="24610">
      <formula>AND(ISNUMBER(AC303),SEARCH("guillemot",$H280,1))</formula>
    </cfRule>
    <cfRule type="expression" dxfId="18944" priority="24611">
      <formula>AND(ISNUMBER(AC303),SEARCH("galet",$H280,1))</formula>
    </cfRule>
    <cfRule type="expression" dxfId="18943" priority="24612">
      <formula>AND(ISNUMBER(AC303),SEARCH("ayad",$H280,1))</formula>
    </cfRule>
    <cfRule type="expression" dxfId="18942" priority="24613">
      <formula>AND(ISNUMBER(AC303),SEARCH("lavoillote",$H280,1))</formula>
    </cfRule>
    <cfRule type="expression" dxfId="18941" priority="24614">
      <formula>AND(ISNUMBER(AC303),SEARCH("fancelli",$H280,1))</formula>
    </cfRule>
    <cfRule type="expression" dxfId="18940" priority="24615">
      <formula>AND(ISNUMBER(AC303),SEARCH("morelle",$H280,1))</formula>
    </cfRule>
    <cfRule type="expression" dxfId="18939" priority="24616">
      <formula>AND(ISNUMBER(AC303),SEARCH("rendler",$H280,1))</formula>
    </cfRule>
    <cfRule type="expression" dxfId="18938" priority="24617">
      <formula>AND(ISNUMBER(AC303),SEARCH("palasi",$H280,1))</formula>
    </cfRule>
    <cfRule type="expression" dxfId="18937" priority="24618">
      <formula>AND(ISNUMBER(AC303),SEARCH("fercoq",$H280,1))</formula>
    </cfRule>
    <cfRule type="expression" dxfId="18936" priority="24619">
      <formula>AND(ISNUMBER(AC303),SEARCH("soukane",$H280,1))</formula>
    </cfRule>
    <cfRule type="expression" dxfId="18935" priority="24620">
      <formula>AND(ISNUMBER(AC303),SEARCH("segado",$H280,1))</formula>
    </cfRule>
    <cfRule type="expression" dxfId="18934" priority="24621">
      <formula>AND(ISNUMBER(AC303),SEARCH("ravaut",$H280,1))</formula>
    </cfRule>
  </conditionalFormatting>
  <conditionalFormatting sqref="AH303">
    <cfRule type="expression" dxfId="18933" priority="24564">
      <formula>AND(ISNUMBER(AH303),SEARCH("busca",$H303,1))</formula>
    </cfRule>
    <cfRule type="expression" dxfId="18932" priority="24565">
      <formula>AND(ISNUMBER(AH303),SEARCH("herradi",$H303,1))</formula>
    </cfRule>
    <cfRule type="expression" dxfId="18931" priority="24566">
      <formula>AND(ISNUMBER(AH303),SEARCH("kern",$H303,1))</formula>
    </cfRule>
    <cfRule type="expression" dxfId="18930" priority="24567">
      <formula>AND(ISNUMBER(AH303),SEARCH("cros",$H303,1))</formula>
    </cfRule>
    <cfRule type="expression" dxfId="18929" priority="24568">
      <formula>AND(ISNUMBER(AH303),SEARCH("duhart",$H303,1))</formula>
    </cfRule>
    <cfRule type="expression" dxfId="18928" priority="24569">
      <formula>AND(ISNUMBER(AH303),SEARCH("busca",$H303,1))</formula>
    </cfRule>
    <cfRule type="expression" dxfId="18927" priority="24570">
      <formula>AND(ISNUMBER(AH303),SEARCH("hernandez",$H303,1))</formula>
    </cfRule>
    <cfRule type="expression" dxfId="18926" priority="24571">
      <formula>AND(ISNUMBER(AH303),SEARCH("diedler",$H303,1))</formula>
    </cfRule>
    <cfRule type="expression" dxfId="18925" priority="24572">
      <formula>AND(ISNUMBER(AH303),SEARCH("fauberteau",$H303,1))</formula>
    </cfRule>
    <cfRule type="expression" dxfId="18924" priority="24573">
      <formula>AND(ISNUMBER(AH303),SEARCH("roberdet",$H303,1))</formula>
    </cfRule>
    <cfRule type="expression" dxfId="18923" priority="24574">
      <formula>AND(ISNUMBER(AH303),SEARCH("guillemot",$H303,1))</formula>
    </cfRule>
    <cfRule type="expression" dxfId="18922" priority="24575">
      <formula>AND(ISNUMBER(AH303),SEARCH("galet",$H303,1))</formula>
    </cfRule>
    <cfRule type="expression" dxfId="18921" priority="24576">
      <formula>AND(ISNUMBER(AH303),SEARCH("ayad",$H303,1))</formula>
    </cfRule>
    <cfRule type="expression" dxfId="18920" priority="24577">
      <formula>AND(ISNUMBER(AH303),SEARCH("lavoillote",$H303,1))</formula>
    </cfRule>
    <cfRule type="expression" dxfId="18919" priority="24578">
      <formula>AND(ISNUMBER(AH303),SEARCH("fancelli",$H303,1))</formula>
    </cfRule>
    <cfRule type="expression" dxfId="18918" priority="24579">
      <formula>AND(ISNUMBER(AH303),SEARCH("morelle",$H303,1))</formula>
    </cfRule>
    <cfRule type="expression" dxfId="18917" priority="24580">
      <formula>AND(ISNUMBER(AH303),SEARCH("rendler",$H303,1))</formula>
    </cfRule>
    <cfRule type="expression" dxfId="18916" priority="24581">
      <formula>AND(ISNUMBER(AH303),SEARCH("palasi",$H303,1))</formula>
    </cfRule>
    <cfRule type="expression" dxfId="18915" priority="24582">
      <formula>AND(ISNUMBER(AH303),SEARCH("fercoq",$H303,1))</formula>
    </cfRule>
    <cfRule type="expression" dxfId="18914" priority="24583">
      <formula>AND(ISNUMBER(AH303),SEARCH("soukane",$H303,1))</formula>
    </cfRule>
    <cfRule type="expression" dxfId="18913" priority="24584">
      <formula>AND(ISNUMBER(AH303),SEARCH("segado",$H303,1))</formula>
    </cfRule>
    <cfRule type="expression" dxfId="18912" priority="24585">
      <formula>AND(ISNUMBER(AH303),SEARCH("ravaut",$H303,1))</formula>
    </cfRule>
  </conditionalFormatting>
  <conditionalFormatting sqref="AH303">
    <cfRule type="expression" dxfId="18911" priority="24528">
      <formula>AND(ISNUMBER(AH303),SEARCH("busca",$H303,1))</formula>
    </cfRule>
    <cfRule type="expression" dxfId="18910" priority="24529">
      <formula>AND(ISNUMBER(AH303),SEARCH("herradi",$H303,1))</formula>
    </cfRule>
    <cfRule type="expression" dxfId="18909" priority="24530">
      <formula>AND(ISNUMBER(AH303),SEARCH("kern",$H303,1))</formula>
    </cfRule>
    <cfRule type="expression" dxfId="18908" priority="24531">
      <formula>AND(ISNUMBER(AH303),SEARCH("cros",$H303,1))</formula>
    </cfRule>
    <cfRule type="expression" dxfId="18907" priority="24532">
      <formula>AND(ISNUMBER(AH303),SEARCH("duhart",$H303,1))</formula>
    </cfRule>
    <cfRule type="expression" dxfId="18906" priority="24533">
      <formula>AND(ISNUMBER(AH303),SEARCH("busca",$H303,1))</formula>
    </cfRule>
    <cfRule type="expression" dxfId="18905" priority="24534">
      <formula>AND(ISNUMBER(AH303),SEARCH("hernandez",$H303,1))</formula>
    </cfRule>
    <cfRule type="expression" dxfId="18904" priority="24535">
      <formula>AND(ISNUMBER(AH303),SEARCH("diedler",$H303,1))</formula>
    </cfRule>
    <cfRule type="expression" dxfId="18903" priority="24536">
      <formula>AND(ISNUMBER(AH303),SEARCH("fauberteau",$H303,1))</formula>
    </cfRule>
    <cfRule type="expression" dxfId="18902" priority="24537">
      <formula>AND(ISNUMBER(AH303),SEARCH("roberdet",$H303,1))</formula>
    </cfRule>
    <cfRule type="expression" dxfId="18901" priority="24538">
      <formula>AND(ISNUMBER(AH303),SEARCH("guillemot",$H303,1))</formula>
    </cfRule>
    <cfRule type="expression" dxfId="18900" priority="24539">
      <formula>AND(ISNUMBER(AH303),SEARCH("galet",$H303,1))</formula>
    </cfRule>
    <cfRule type="expression" dxfId="18899" priority="24540">
      <formula>AND(ISNUMBER(AH303),SEARCH("ayad",$H303,1))</formula>
    </cfRule>
    <cfRule type="expression" dxfId="18898" priority="24541">
      <formula>AND(ISNUMBER(AH303),SEARCH("lavoillote",$H303,1))</formula>
    </cfRule>
    <cfRule type="expression" dxfId="18897" priority="24542">
      <formula>AND(ISNUMBER(AH303),SEARCH("fancelli",$H303,1))</formula>
    </cfRule>
    <cfRule type="expression" dxfId="18896" priority="24543">
      <formula>AND(ISNUMBER(AH303),SEARCH("morelle",$H303,1))</formula>
    </cfRule>
    <cfRule type="expression" dxfId="18895" priority="24544">
      <formula>AND(ISNUMBER(AH303),SEARCH("rendler",$H303,1))</formula>
    </cfRule>
    <cfRule type="expression" dxfId="18894" priority="24545">
      <formula>AND(ISNUMBER(AH303),SEARCH("palasi",$H303,1))</formula>
    </cfRule>
    <cfRule type="expression" dxfId="18893" priority="24546">
      <formula>AND(ISNUMBER(AH303),SEARCH("fercoq",$H303,1))</formula>
    </cfRule>
    <cfRule type="expression" dxfId="18892" priority="24547">
      <formula>AND(ISNUMBER(AH303),SEARCH("soukane",$H303,1))</formula>
    </cfRule>
    <cfRule type="expression" dxfId="18891" priority="24548">
      <formula>AND(ISNUMBER(AH303),SEARCH("segado",$H303,1))</formula>
    </cfRule>
    <cfRule type="expression" dxfId="18890" priority="24549">
      <formula>AND(ISNUMBER(AH303),SEARCH("ravaut",$H303,1))</formula>
    </cfRule>
    <cfRule type="expression" dxfId="18889" priority="24550">
      <formula>AND(ISNUMBER(AH303),SEARCH("diedler",$H303,1))</formula>
    </cfRule>
    <cfRule type="expression" dxfId="18888" priority="24551">
      <formula>AND(ISNUMBER(AH303),SEARCH("roberdet",$H303,1))</formula>
    </cfRule>
    <cfRule type="expression" dxfId="18887" priority="24552">
      <formula>AND(ISNUMBER(AH303),SEARCH("guillemot",$H303,1))</formula>
    </cfRule>
    <cfRule type="expression" dxfId="18886" priority="24553">
      <formula>AND(ISNUMBER(AH303),SEARCH("galet",$H303,1))</formula>
    </cfRule>
    <cfRule type="expression" dxfId="18885" priority="24554">
      <formula>AND(ISNUMBER(AH303),SEARCH("ayad",$H303,1))</formula>
    </cfRule>
    <cfRule type="expression" dxfId="18884" priority="24555">
      <formula>AND(ISNUMBER(AH303),SEARCH("lavoillote",$H303,1))</formula>
    </cfRule>
    <cfRule type="expression" dxfId="18883" priority="24556">
      <formula>AND(ISNUMBER(AH303),SEARCH("fancelli",$H303,1))</formula>
    </cfRule>
    <cfRule type="expression" dxfId="18882" priority="24557">
      <formula>AND(ISNUMBER(AH303),SEARCH("morelle",$H303,1))</formula>
    </cfRule>
    <cfRule type="expression" dxfId="18881" priority="24558">
      <formula>AND(ISNUMBER(AH303),SEARCH("rendler",$H303,1))</formula>
    </cfRule>
    <cfRule type="expression" dxfId="18880" priority="24559">
      <formula>AND(ISNUMBER(AH303),SEARCH("palasi",$H303,1))</formula>
    </cfRule>
    <cfRule type="expression" dxfId="18879" priority="24560">
      <formula>AND(ISNUMBER(AH303),SEARCH("fercoq",$H303,1))</formula>
    </cfRule>
    <cfRule type="expression" dxfId="18878" priority="24561">
      <formula>AND(ISNUMBER(AH303),SEARCH("soukane",$H303,1))</formula>
    </cfRule>
    <cfRule type="expression" dxfId="18877" priority="24562">
      <formula>AND(ISNUMBER(AH303),SEARCH("segado",$H303,1))</formula>
    </cfRule>
    <cfRule type="expression" dxfId="18876" priority="24563">
      <formula>AND(ISNUMBER(AH303),SEARCH("ravaut",$H303,1))</formula>
    </cfRule>
  </conditionalFormatting>
  <conditionalFormatting sqref="AW303">
    <cfRule type="expression" dxfId="18875" priority="24506">
      <formula>AND(ISNUMBER(AW303),SEARCH("busca",$H306,1))</formula>
    </cfRule>
    <cfRule type="expression" dxfId="18874" priority="24507">
      <formula>AND(ISNUMBER(AW303),SEARCH("herradi",$H306,1))</formula>
    </cfRule>
    <cfRule type="expression" dxfId="18873" priority="24508">
      <formula>AND(ISNUMBER(AW303),SEARCH("kern",$H306,1))</formula>
    </cfRule>
    <cfRule type="expression" dxfId="18872" priority="24509">
      <formula>AND(ISNUMBER(AW303),SEARCH("cros",$H306,1))</formula>
    </cfRule>
    <cfRule type="expression" dxfId="18871" priority="24510">
      <formula>AND(ISNUMBER(AW303),SEARCH("duhart",$H306,1))</formula>
    </cfRule>
    <cfRule type="expression" dxfId="18870" priority="24511">
      <formula>AND(ISNUMBER(AW303),SEARCH("busca",$H306,1))</formula>
    </cfRule>
    <cfRule type="expression" dxfId="18869" priority="24512">
      <formula>AND(ISNUMBER(AW303),SEARCH("hernandez",$H306,1))</formula>
    </cfRule>
    <cfRule type="expression" dxfId="18868" priority="24513">
      <formula>AND(ISNUMBER(AW303),SEARCH("diedler",$H306,1))</formula>
    </cfRule>
    <cfRule type="expression" dxfId="18867" priority="24514">
      <formula>AND(ISNUMBER(AW303),SEARCH("fauberteau",$H306,1))</formula>
    </cfRule>
    <cfRule type="expression" dxfId="18866" priority="24515">
      <formula>AND(ISNUMBER(AW303),SEARCH("roberdet",$H306,1))</formula>
    </cfRule>
    <cfRule type="expression" dxfId="18865" priority="24516">
      <formula>AND(ISNUMBER(AW303),SEARCH("guillemot",$H306,1))</formula>
    </cfRule>
    <cfRule type="expression" dxfId="18864" priority="24517">
      <formula>AND(ISNUMBER(AW303),SEARCH("galet",$H306,1))</formula>
    </cfRule>
    <cfRule type="expression" dxfId="18863" priority="24518">
      <formula>AND(ISNUMBER(AW303),SEARCH("ayad",$H306,1))</formula>
    </cfRule>
    <cfRule type="expression" dxfId="18862" priority="24519">
      <formula>AND(ISNUMBER(AW303),SEARCH("lavoillote",$H306,1))</formula>
    </cfRule>
    <cfRule type="expression" dxfId="18861" priority="24520">
      <formula>AND(ISNUMBER(AW303),SEARCH("fancelli",$H306,1))</formula>
    </cfRule>
    <cfRule type="expression" dxfId="18860" priority="24521">
      <formula>AND(ISNUMBER(AW303),SEARCH("morelle",$H306,1))</formula>
    </cfRule>
    <cfRule type="expression" dxfId="18859" priority="24522">
      <formula>AND(ISNUMBER(AW303),SEARCH("rendler",$H306,1))</formula>
    </cfRule>
    <cfRule type="expression" dxfId="18858" priority="24523">
      <formula>AND(ISNUMBER(AW303),SEARCH("palasi",$H306,1))</formula>
    </cfRule>
    <cfRule type="expression" dxfId="18857" priority="24524">
      <formula>AND(ISNUMBER(AW303),SEARCH("fercoq",$H306,1))</formula>
    </cfRule>
    <cfRule type="expression" dxfId="18856" priority="24525">
      <formula>AND(ISNUMBER(AW303),SEARCH("soukane",$H306,1))</formula>
    </cfRule>
    <cfRule type="expression" dxfId="18855" priority="24526">
      <formula>AND(ISNUMBER(AW303),SEARCH("segado",$H306,1))</formula>
    </cfRule>
    <cfRule type="expression" dxfId="18854" priority="24527">
      <formula>AND(ISNUMBER(AW303),SEARCH("ravaut",$H306,1))</formula>
    </cfRule>
  </conditionalFormatting>
  <conditionalFormatting sqref="AW303">
    <cfRule type="expression" dxfId="18853" priority="24470">
      <formula>AND(ISNUMBER(AW303),SEARCH("busca",$H306,1))</formula>
    </cfRule>
    <cfRule type="expression" dxfId="18852" priority="24471">
      <formula>AND(ISNUMBER(AW303),SEARCH("herradi",$H306,1))</formula>
    </cfRule>
    <cfRule type="expression" dxfId="18851" priority="24472">
      <formula>AND(ISNUMBER(AW303),SEARCH("kern",$H306,1))</formula>
    </cfRule>
    <cfRule type="expression" dxfId="18850" priority="24473">
      <formula>AND(ISNUMBER(AW303),SEARCH("cros",$H306,1))</formula>
    </cfRule>
    <cfRule type="expression" dxfId="18849" priority="24474">
      <formula>AND(ISNUMBER(AW303),SEARCH("duhart",$H306,1))</formula>
    </cfRule>
    <cfRule type="expression" dxfId="18848" priority="24475">
      <formula>AND(ISNUMBER(AW303),SEARCH("busca",$H306,1))</formula>
    </cfRule>
    <cfRule type="expression" dxfId="18847" priority="24476">
      <formula>AND(ISNUMBER(AW303),SEARCH("hernandez",$H306,1))</formula>
    </cfRule>
    <cfRule type="expression" dxfId="18846" priority="24477">
      <formula>AND(ISNUMBER(AW303),SEARCH("diedler",$H306,1))</formula>
    </cfRule>
    <cfRule type="expression" dxfId="18845" priority="24478">
      <formula>AND(ISNUMBER(AW303),SEARCH("fauberteau",$H306,1))</formula>
    </cfRule>
    <cfRule type="expression" dxfId="18844" priority="24479">
      <formula>AND(ISNUMBER(AW303),SEARCH("roberdet",$H306,1))</formula>
    </cfRule>
    <cfRule type="expression" dxfId="18843" priority="24480">
      <formula>AND(ISNUMBER(AW303),SEARCH("guillemot",$H306,1))</formula>
    </cfRule>
    <cfRule type="expression" dxfId="18842" priority="24481">
      <formula>AND(ISNUMBER(AW303),SEARCH("galet",$H306,1))</formula>
    </cfRule>
    <cfRule type="expression" dxfId="18841" priority="24482">
      <formula>AND(ISNUMBER(AW303),SEARCH("ayad",$H306,1))</formula>
    </cfRule>
    <cfRule type="expression" dxfId="18840" priority="24483">
      <formula>AND(ISNUMBER(AW303),SEARCH("lavoillote",$H306,1))</formula>
    </cfRule>
    <cfRule type="expression" dxfId="18839" priority="24484">
      <formula>AND(ISNUMBER(AW303),SEARCH("fancelli",$H306,1))</formula>
    </cfRule>
    <cfRule type="expression" dxfId="18838" priority="24485">
      <formula>AND(ISNUMBER(AW303),SEARCH("morelle",$H306,1))</formula>
    </cfRule>
    <cfRule type="expression" dxfId="18837" priority="24486">
      <formula>AND(ISNUMBER(AW303),SEARCH("rendler",$H306,1))</formula>
    </cfRule>
    <cfRule type="expression" dxfId="18836" priority="24487">
      <formula>AND(ISNUMBER(AW303),SEARCH("palasi",$H306,1))</formula>
    </cfRule>
    <cfRule type="expression" dxfId="18835" priority="24488">
      <formula>AND(ISNUMBER(AW303),SEARCH("fercoq",$H306,1))</formula>
    </cfRule>
    <cfRule type="expression" dxfId="18834" priority="24489">
      <formula>AND(ISNUMBER(AW303),SEARCH("soukane",$H306,1))</formula>
    </cfRule>
    <cfRule type="expression" dxfId="18833" priority="24490">
      <formula>AND(ISNUMBER(AW303),SEARCH("segado",$H306,1))</formula>
    </cfRule>
    <cfRule type="expression" dxfId="18832" priority="24491">
      <formula>AND(ISNUMBER(AW303),SEARCH("ravaut",$H306,1))</formula>
    </cfRule>
    <cfRule type="expression" dxfId="18831" priority="24492">
      <formula>AND(ISNUMBER(AW303),SEARCH("diedler",$H306,1))</formula>
    </cfRule>
    <cfRule type="expression" dxfId="18830" priority="24493">
      <formula>AND(ISNUMBER(AW303),SEARCH("roberdet",$H306,1))</formula>
    </cfRule>
    <cfRule type="expression" dxfId="18829" priority="24494">
      <formula>AND(ISNUMBER(AW303),SEARCH("guillemot",$H306,1))</formula>
    </cfRule>
    <cfRule type="expression" dxfId="18828" priority="24495">
      <formula>AND(ISNUMBER(AW303),SEARCH("galet",$H306,1))</formula>
    </cfRule>
    <cfRule type="expression" dxfId="18827" priority="24496">
      <formula>AND(ISNUMBER(AW303),SEARCH("ayad",$H306,1))</formula>
    </cfRule>
    <cfRule type="expression" dxfId="18826" priority="24497">
      <formula>AND(ISNUMBER(AW303),SEARCH("lavoillote",$H306,1))</formula>
    </cfRule>
    <cfRule type="expression" dxfId="18825" priority="24498">
      <formula>AND(ISNUMBER(AW303),SEARCH("fancelli",$H306,1))</formula>
    </cfRule>
    <cfRule type="expression" dxfId="18824" priority="24499">
      <formula>AND(ISNUMBER(AW303),SEARCH("morelle",$H306,1))</formula>
    </cfRule>
    <cfRule type="expression" dxfId="18823" priority="24500">
      <formula>AND(ISNUMBER(AW303),SEARCH("rendler",$H306,1))</formula>
    </cfRule>
    <cfRule type="expression" dxfId="18822" priority="24501">
      <formula>AND(ISNUMBER(AW303),SEARCH("palasi",$H306,1))</formula>
    </cfRule>
    <cfRule type="expression" dxfId="18821" priority="24502">
      <formula>AND(ISNUMBER(AW303),SEARCH("fercoq",$H306,1))</formula>
    </cfRule>
    <cfRule type="expression" dxfId="18820" priority="24503">
      <formula>AND(ISNUMBER(AW303),SEARCH("soukane",$H306,1))</formula>
    </cfRule>
    <cfRule type="expression" dxfId="18819" priority="24504">
      <formula>AND(ISNUMBER(AW303),SEARCH("segado",$H306,1))</formula>
    </cfRule>
    <cfRule type="expression" dxfId="18818" priority="24505">
      <formula>AND(ISNUMBER(AW303),SEARCH("ravaut",$H306,1))</formula>
    </cfRule>
  </conditionalFormatting>
  <conditionalFormatting sqref="AO303:AP303">
    <cfRule type="expression" dxfId="18817" priority="24434">
      <formula>AND(ISNUMBER(AO303),SEARCH("busca",$H303,1))</formula>
    </cfRule>
    <cfRule type="expression" dxfId="18816" priority="24435">
      <formula>AND(ISNUMBER(AO303),SEARCH("herradi",$H303,1))</formula>
    </cfRule>
    <cfRule type="expression" dxfId="18815" priority="24436">
      <formula>AND(ISNUMBER(AO303),SEARCH("kern",$H303,1))</formula>
    </cfRule>
    <cfRule type="expression" dxfId="18814" priority="24437">
      <formula>AND(ISNUMBER(AO303),SEARCH("cros",$H303,1))</formula>
    </cfRule>
    <cfRule type="expression" dxfId="18813" priority="24438">
      <formula>AND(ISNUMBER(AO303),SEARCH("duhart",$H303,1))</formula>
    </cfRule>
    <cfRule type="expression" dxfId="18812" priority="24439">
      <formula>AND(ISNUMBER(AO303),SEARCH("busca",$H303,1))</formula>
    </cfRule>
    <cfRule type="expression" dxfId="18811" priority="24440">
      <formula>AND(ISNUMBER(AO303),SEARCH("hernandez",$H303,1))</formula>
    </cfRule>
    <cfRule type="expression" dxfId="18810" priority="24441">
      <formula>AND(ISNUMBER(AO303),SEARCH("diedler",$H303,1))</formula>
    </cfRule>
    <cfRule type="expression" dxfId="18809" priority="24442">
      <formula>AND(ISNUMBER(AO303),SEARCH("fauberteau",$H303,1))</formula>
    </cfRule>
    <cfRule type="expression" dxfId="18808" priority="24443">
      <formula>AND(ISNUMBER(AO303),SEARCH("roberdet",$H303,1))</formula>
    </cfRule>
    <cfRule type="expression" dxfId="18807" priority="24444">
      <formula>AND(ISNUMBER(AO303),SEARCH("guillemot",$H303,1))</formula>
    </cfRule>
    <cfRule type="expression" dxfId="18806" priority="24445">
      <formula>AND(ISNUMBER(AO303),SEARCH("galet",$H303,1))</formula>
    </cfRule>
    <cfRule type="expression" dxfId="18805" priority="24446">
      <formula>AND(ISNUMBER(AO303),SEARCH("ayad",$H303,1))</formula>
    </cfRule>
    <cfRule type="expression" dxfId="18804" priority="24447">
      <formula>AND(ISNUMBER(AO303),SEARCH("lavoillote",$H303,1))</formula>
    </cfRule>
    <cfRule type="expression" dxfId="18803" priority="24448">
      <formula>AND(ISNUMBER(AO303),SEARCH("fancelli",$H303,1))</formula>
    </cfRule>
    <cfRule type="expression" dxfId="18802" priority="24449">
      <formula>AND(ISNUMBER(AO303),SEARCH("morelle",$H303,1))</formula>
    </cfRule>
    <cfRule type="expression" dxfId="18801" priority="24450">
      <formula>AND(ISNUMBER(AO303),SEARCH("rendler",$H303,1))</formula>
    </cfRule>
    <cfRule type="expression" dxfId="18800" priority="24451">
      <formula>AND(ISNUMBER(AO303),SEARCH("palasi",$H303,1))</formula>
    </cfRule>
    <cfRule type="expression" dxfId="18799" priority="24452">
      <formula>AND(ISNUMBER(AO303),SEARCH("fercoq",$H303,1))</formula>
    </cfRule>
    <cfRule type="expression" dxfId="18798" priority="24453">
      <formula>AND(ISNUMBER(AO303),SEARCH("soukane",$H303,1))</formula>
    </cfRule>
    <cfRule type="expression" dxfId="18797" priority="24454">
      <formula>AND(ISNUMBER(AO303),SEARCH("segado",$H303,1))</formula>
    </cfRule>
    <cfRule type="expression" dxfId="18796" priority="24455">
      <formula>AND(ISNUMBER(AO303),SEARCH("ravaut",$H303,1))</formula>
    </cfRule>
    <cfRule type="expression" dxfId="18795" priority="24456">
      <formula>AND(ISNUMBER(AO303),SEARCH("diedler",$H303,1))</formula>
    </cfRule>
    <cfRule type="expression" dxfId="18794" priority="24457">
      <formula>AND(ISNUMBER(AO303),SEARCH("roberdet",$H303,1))</formula>
    </cfRule>
    <cfRule type="expression" dxfId="18793" priority="24458">
      <formula>AND(ISNUMBER(AO303),SEARCH("guillemot",$H303,1))</formula>
    </cfRule>
    <cfRule type="expression" dxfId="18792" priority="24459">
      <formula>AND(ISNUMBER(AO303),SEARCH("galet",$H303,1))</formula>
    </cfRule>
    <cfRule type="expression" dxfId="18791" priority="24460">
      <formula>AND(ISNUMBER(AO303),SEARCH("ayad",$H303,1))</formula>
    </cfRule>
    <cfRule type="expression" dxfId="18790" priority="24461">
      <formula>AND(ISNUMBER(AO303),SEARCH("lavoillote",$H303,1))</formula>
    </cfRule>
    <cfRule type="expression" dxfId="18789" priority="24462">
      <formula>AND(ISNUMBER(AO303),SEARCH("fancelli",$H303,1))</formula>
    </cfRule>
    <cfRule type="expression" dxfId="18788" priority="24463">
      <formula>AND(ISNUMBER(AO303),SEARCH("morelle",$H303,1))</formula>
    </cfRule>
    <cfRule type="expression" dxfId="18787" priority="24464">
      <formula>AND(ISNUMBER(AO303),SEARCH("rendler",$H303,1))</formula>
    </cfRule>
    <cfRule type="expression" dxfId="18786" priority="24465">
      <formula>AND(ISNUMBER(AO303),SEARCH("palasi",$H303,1))</formula>
    </cfRule>
    <cfRule type="expression" dxfId="18785" priority="24466">
      <formula>AND(ISNUMBER(AO303),SEARCH("fercoq",$H303,1))</formula>
    </cfRule>
    <cfRule type="expression" dxfId="18784" priority="24467">
      <formula>AND(ISNUMBER(AO303),SEARCH("soukane",$H303,1))</formula>
    </cfRule>
    <cfRule type="expression" dxfId="18783" priority="24468">
      <formula>AND(ISNUMBER(AO303),SEARCH("segado",$H303,1))</formula>
    </cfRule>
    <cfRule type="expression" dxfId="18782" priority="24469">
      <formula>AND(ISNUMBER(AO303),SEARCH("ravaut",$H303,1))</formula>
    </cfRule>
  </conditionalFormatting>
  <conditionalFormatting sqref="X288:AG288 K288:V288">
    <cfRule type="expression" dxfId="18781" priority="24398">
      <formula>AND(ISNUMBER(K288),SEARCH("busca",$H288,1))</formula>
    </cfRule>
    <cfRule type="expression" dxfId="18780" priority="24399">
      <formula>AND(ISNUMBER(K288),SEARCH("herradi",$H288,1))</formula>
    </cfRule>
    <cfRule type="expression" dxfId="18779" priority="24400">
      <formula>AND(ISNUMBER(K288),SEARCH("kern",$H288,1))</formula>
    </cfRule>
    <cfRule type="expression" dxfId="18778" priority="24401">
      <formula>AND(ISNUMBER(K288),SEARCH("cros",$H288,1))</formula>
    </cfRule>
    <cfRule type="expression" dxfId="18777" priority="24402">
      <formula>AND(ISNUMBER(K288),SEARCH("duhart",$H288,1))</formula>
    </cfRule>
    <cfRule type="expression" dxfId="18776" priority="24403">
      <formula>AND(ISNUMBER(K288),SEARCH("busca",$H288,1))</formula>
    </cfRule>
    <cfRule type="expression" dxfId="18775" priority="24404">
      <formula>AND(ISNUMBER(K288),SEARCH("hernandez",$H288,1))</formula>
    </cfRule>
    <cfRule type="expression" dxfId="18774" priority="24405">
      <formula>AND(ISNUMBER(K288),SEARCH("diedler",$H288,1))</formula>
    </cfRule>
    <cfRule type="expression" dxfId="18773" priority="24406">
      <formula>AND(ISNUMBER(K288),SEARCH("fauberteau",$H288,1))</formula>
    </cfRule>
    <cfRule type="expression" dxfId="18772" priority="24407">
      <formula>AND(ISNUMBER(K288),SEARCH("roberdet",$H288,1))</formula>
    </cfRule>
    <cfRule type="expression" dxfId="18771" priority="24408">
      <formula>AND(ISNUMBER(K288),SEARCH("guillemot",$H288,1))</formula>
    </cfRule>
    <cfRule type="expression" dxfId="18770" priority="24409">
      <formula>AND(ISNUMBER(K288),SEARCH("galet",$H288,1))</formula>
    </cfRule>
    <cfRule type="expression" dxfId="18769" priority="24410">
      <formula>AND(ISNUMBER(K288),SEARCH("ayad",$H288,1))</formula>
    </cfRule>
    <cfRule type="expression" dxfId="18768" priority="24411">
      <formula>AND(ISNUMBER(K288),SEARCH("lavoillote",$H288,1))</formula>
    </cfRule>
    <cfRule type="expression" dxfId="18767" priority="24412">
      <formula>AND(ISNUMBER(K288),SEARCH("fancelli",$H288,1))</formula>
    </cfRule>
    <cfRule type="expression" dxfId="18766" priority="24413">
      <formula>AND(ISNUMBER(K288),SEARCH("morelle",$H288,1))</formula>
    </cfRule>
    <cfRule type="expression" dxfId="18765" priority="24414">
      <formula>AND(ISNUMBER(K288),SEARCH("rendler",$H288,1))</formula>
    </cfRule>
    <cfRule type="expression" dxfId="18764" priority="24415">
      <formula>AND(ISNUMBER(K288),SEARCH("palasi",$H288,1))</formula>
    </cfRule>
    <cfRule type="expression" dxfId="18763" priority="24416">
      <formula>AND(ISNUMBER(K288),SEARCH("fercoq",$H288,1))</formula>
    </cfRule>
    <cfRule type="expression" dxfId="18762" priority="24417">
      <formula>AND(ISNUMBER(K288),SEARCH("soukane",$H288,1))</formula>
    </cfRule>
    <cfRule type="expression" dxfId="18761" priority="24418">
      <formula>AND(ISNUMBER(K288),SEARCH("segado",$H288,1))</formula>
    </cfRule>
    <cfRule type="expression" dxfId="18760" priority="24419">
      <formula>AND(ISNUMBER(K288),SEARCH("ravaut",$H288,1))</formula>
    </cfRule>
    <cfRule type="expression" dxfId="18759" priority="24420">
      <formula>AND(ISNUMBER(K288),SEARCH("diedler",$H288,1))</formula>
    </cfRule>
    <cfRule type="expression" dxfId="18758" priority="24421">
      <formula>AND(ISNUMBER(K288),SEARCH("roberdet",$H288,1))</formula>
    </cfRule>
    <cfRule type="expression" dxfId="18757" priority="24422">
      <formula>AND(ISNUMBER(K288),SEARCH("guillemot",$H288,1))</formula>
    </cfRule>
    <cfRule type="expression" dxfId="18756" priority="24423">
      <formula>AND(ISNUMBER(K288),SEARCH("galet",$H288,1))</formula>
    </cfRule>
    <cfRule type="expression" dxfId="18755" priority="24424">
      <formula>AND(ISNUMBER(K288),SEARCH("ayad",$H288,1))</formula>
    </cfRule>
    <cfRule type="expression" dxfId="18754" priority="24425">
      <formula>AND(ISNUMBER(K288),SEARCH("lavoillote",$H288,1))</formula>
    </cfRule>
    <cfRule type="expression" dxfId="18753" priority="24426">
      <formula>AND(ISNUMBER(K288),SEARCH("fancelli",$H288,1))</formula>
    </cfRule>
    <cfRule type="expression" dxfId="18752" priority="24427">
      <formula>AND(ISNUMBER(K288),SEARCH("morelle",$H288,1))</formula>
    </cfRule>
    <cfRule type="expression" dxfId="18751" priority="24428">
      <formula>AND(ISNUMBER(K288),SEARCH("rendler",$H288,1))</formula>
    </cfRule>
    <cfRule type="expression" dxfId="18750" priority="24429">
      <formula>AND(ISNUMBER(K288),SEARCH("palasi",$H288,1))</formula>
    </cfRule>
    <cfRule type="expression" dxfId="18749" priority="24430">
      <formula>AND(ISNUMBER(K288),SEARCH("fercoq",$H288,1))</formula>
    </cfRule>
    <cfRule type="expression" dxfId="18748" priority="24431">
      <formula>AND(ISNUMBER(K288),SEARCH("soukane",$H288,1))</formula>
    </cfRule>
    <cfRule type="expression" dxfId="18747" priority="24432">
      <formula>AND(ISNUMBER(K288),SEARCH("segado",$H288,1))</formula>
    </cfRule>
    <cfRule type="expression" dxfId="18746" priority="24433">
      <formula>AND(ISNUMBER(K288),SEARCH("ravaut",$H288,1))</formula>
    </cfRule>
  </conditionalFormatting>
  <conditionalFormatting sqref="AX288:BH288 AH288:AJ288 AO288:AV288">
    <cfRule type="expression" dxfId="18745" priority="24362">
      <formula>AND(ISNUMBER(AH288),SEARCH("busca",$H288,1))</formula>
    </cfRule>
    <cfRule type="expression" dxfId="18744" priority="24363">
      <formula>AND(ISNUMBER(AH288),SEARCH("herradi",$H288,1))</formula>
    </cfRule>
    <cfRule type="expression" dxfId="18743" priority="24364">
      <formula>AND(ISNUMBER(AH288),SEARCH("kern",$H288,1))</formula>
    </cfRule>
    <cfRule type="expression" dxfId="18742" priority="24365">
      <formula>AND(ISNUMBER(AH288),SEARCH("cros",$H288,1))</formula>
    </cfRule>
    <cfRule type="expression" dxfId="18741" priority="24366">
      <formula>AND(ISNUMBER(AH288),SEARCH("duhart",$H288,1))</formula>
    </cfRule>
    <cfRule type="expression" dxfId="18740" priority="24367">
      <formula>AND(ISNUMBER(AH288),SEARCH("busca",$H288,1))</formula>
    </cfRule>
    <cfRule type="expression" dxfId="18739" priority="24368">
      <formula>AND(ISNUMBER(AH288),SEARCH("hernandez",$H288,1))</formula>
    </cfRule>
    <cfRule type="expression" dxfId="18738" priority="24369">
      <formula>AND(ISNUMBER(AH288),SEARCH("diedler",$H288,1))</formula>
    </cfRule>
    <cfRule type="expression" dxfId="18737" priority="24370">
      <formula>AND(ISNUMBER(AH288),SEARCH("fauberteau",$H288,1))</formula>
    </cfRule>
    <cfRule type="expression" dxfId="18736" priority="24371">
      <formula>AND(ISNUMBER(AH288),SEARCH("roberdet",$H288,1))</formula>
    </cfRule>
    <cfRule type="expression" dxfId="18735" priority="24372">
      <formula>AND(ISNUMBER(AH288),SEARCH("guillemot",$H288,1))</formula>
    </cfRule>
    <cfRule type="expression" dxfId="18734" priority="24373">
      <formula>AND(ISNUMBER(AH288),SEARCH("galet",$H288,1))</formula>
    </cfRule>
    <cfRule type="expression" dxfId="18733" priority="24374">
      <formula>AND(ISNUMBER(AH288),SEARCH("ayad",$H288,1))</formula>
    </cfRule>
    <cfRule type="expression" dxfId="18732" priority="24375">
      <formula>AND(ISNUMBER(AH288),SEARCH("lavoillote",$H288,1))</formula>
    </cfRule>
    <cfRule type="expression" dxfId="18731" priority="24376">
      <formula>AND(ISNUMBER(AH288),SEARCH("fancelli",$H288,1))</formula>
    </cfRule>
    <cfRule type="expression" dxfId="18730" priority="24377">
      <formula>AND(ISNUMBER(AH288),SEARCH("morelle",$H288,1))</formula>
    </cfRule>
    <cfRule type="expression" dxfId="18729" priority="24378">
      <formula>AND(ISNUMBER(AH288),SEARCH("rendler",$H288,1))</formula>
    </cfRule>
    <cfRule type="expression" dxfId="18728" priority="24379">
      <formula>AND(ISNUMBER(AH288),SEARCH("palasi",$H288,1))</formula>
    </cfRule>
    <cfRule type="expression" dxfId="18727" priority="24380">
      <formula>AND(ISNUMBER(AH288),SEARCH("fercoq",$H288,1))</formula>
    </cfRule>
    <cfRule type="expression" dxfId="18726" priority="24381">
      <formula>AND(ISNUMBER(AH288),SEARCH("soukane",$H288,1))</formula>
    </cfRule>
    <cfRule type="expression" dxfId="18725" priority="24382">
      <formula>AND(ISNUMBER(AH288),SEARCH("segado",$H288,1))</formula>
    </cfRule>
    <cfRule type="expression" dxfId="18724" priority="24383">
      <formula>AND(ISNUMBER(AH288),SEARCH("ravaut",$H288,1))</formula>
    </cfRule>
    <cfRule type="expression" dxfId="18723" priority="24384">
      <formula>AND(ISNUMBER(AH288),SEARCH("diedler",$H288,1))</formula>
    </cfRule>
    <cfRule type="expression" dxfId="18722" priority="24385">
      <formula>AND(ISNUMBER(AH288),SEARCH("roberdet",$H288,1))</formula>
    </cfRule>
    <cfRule type="expression" dxfId="18721" priority="24386">
      <formula>AND(ISNUMBER(AH288),SEARCH("guillemot",$H288,1))</formula>
    </cfRule>
    <cfRule type="expression" dxfId="18720" priority="24387">
      <formula>AND(ISNUMBER(AH288),SEARCH("galet",$H288,1))</formula>
    </cfRule>
    <cfRule type="expression" dxfId="18719" priority="24388">
      <formula>AND(ISNUMBER(AH288),SEARCH("ayad",$H288,1))</formula>
    </cfRule>
    <cfRule type="expression" dxfId="18718" priority="24389">
      <formula>AND(ISNUMBER(AH288),SEARCH("lavoillote",$H288,1))</formula>
    </cfRule>
    <cfRule type="expression" dxfId="18717" priority="24390">
      <formula>AND(ISNUMBER(AH288),SEARCH("fancelli",$H288,1))</formula>
    </cfRule>
    <cfRule type="expression" dxfId="18716" priority="24391">
      <formula>AND(ISNUMBER(AH288),SEARCH("morelle",$H288,1))</formula>
    </cfRule>
    <cfRule type="expression" dxfId="18715" priority="24392">
      <formula>AND(ISNUMBER(AH288),SEARCH("rendler",$H288,1))</formula>
    </cfRule>
    <cfRule type="expression" dxfId="18714" priority="24393">
      <formula>AND(ISNUMBER(AH288),SEARCH("palasi",$H288,1))</formula>
    </cfRule>
    <cfRule type="expression" dxfId="18713" priority="24394">
      <formula>AND(ISNUMBER(AH288),SEARCH("fercoq",$H288,1))</formula>
    </cfRule>
    <cfRule type="expression" dxfId="18712" priority="24395">
      <formula>AND(ISNUMBER(AH288),SEARCH("soukane",$H288,1))</formula>
    </cfRule>
    <cfRule type="expression" dxfId="18711" priority="24396">
      <formula>AND(ISNUMBER(AH288),SEARCH("segado",$H288,1))</formula>
    </cfRule>
    <cfRule type="expression" dxfId="18710" priority="24397">
      <formula>AND(ISNUMBER(AH288),SEARCH("ravaut",$H288,1))</formula>
    </cfRule>
  </conditionalFormatting>
  <conditionalFormatting sqref="AK288:AN288">
    <cfRule type="expression" dxfId="18709" priority="24326">
      <formula>AND(ISNUMBER(AK288),SEARCH("busca",$H288,1))</formula>
    </cfRule>
    <cfRule type="expression" dxfId="18708" priority="24327">
      <formula>AND(ISNUMBER(AK288),SEARCH("herradi",$H288,1))</formula>
    </cfRule>
    <cfRule type="expression" dxfId="18707" priority="24328">
      <formula>AND(ISNUMBER(AK288),SEARCH("kern",$H288,1))</formula>
    </cfRule>
    <cfRule type="expression" dxfId="18706" priority="24329">
      <formula>AND(ISNUMBER(AK288),SEARCH("cros",$H288,1))</formula>
    </cfRule>
    <cfRule type="expression" dxfId="18705" priority="24330">
      <formula>AND(ISNUMBER(AK288),SEARCH("duhart",$H288,1))</formula>
    </cfRule>
    <cfRule type="expression" dxfId="18704" priority="24331">
      <formula>AND(ISNUMBER(AK288),SEARCH("busca",$H288,1))</formula>
    </cfRule>
    <cfRule type="expression" dxfId="18703" priority="24332">
      <formula>AND(ISNUMBER(AK288),SEARCH("hernandez",$H288,1))</formula>
    </cfRule>
    <cfRule type="expression" dxfId="18702" priority="24333">
      <formula>AND(ISNUMBER(AK288),SEARCH("diedler",$H288,1))</formula>
    </cfRule>
    <cfRule type="expression" dxfId="18701" priority="24334">
      <formula>AND(ISNUMBER(AK288),SEARCH("fauberteau",$H288,1))</formula>
    </cfRule>
    <cfRule type="expression" dxfId="18700" priority="24335">
      <formula>AND(ISNUMBER(AK288),SEARCH("roberdet",$H288,1))</formula>
    </cfRule>
    <cfRule type="expression" dxfId="18699" priority="24336">
      <formula>AND(ISNUMBER(AK288),SEARCH("guillemot",$H288,1))</formula>
    </cfRule>
    <cfRule type="expression" dxfId="18698" priority="24337">
      <formula>AND(ISNUMBER(AK288),SEARCH("galet",$H288,1))</formula>
    </cfRule>
    <cfRule type="expression" dxfId="18697" priority="24338">
      <formula>AND(ISNUMBER(AK288),SEARCH("ayad",$H288,1))</formula>
    </cfRule>
    <cfRule type="expression" dxfId="18696" priority="24339">
      <formula>AND(ISNUMBER(AK288),SEARCH("lavoillote",$H288,1))</formula>
    </cfRule>
    <cfRule type="expression" dxfId="18695" priority="24340">
      <formula>AND(ISNUMBER(AK288),SEARCH("fancelli",$H288,1))</formula>
    </cfRule>
    <cfRule type="expression" dxfId="18694" priority="24341">
      <formula>AND(ISNUMBER(AK288),SEARCH("morelle",$H288,1))</formula>
    </cfRule>
    <cfRule type="expression" dxfId="18693" priority="24342">
      <formula>AND(ISNUMBER(AK288),SEARCH("rendler",$H288,1))</formula>
    </cfRule>
    <cfRule type="expression" dxfId="18692" priority="24343">
      <formula>AND(ISNUMBER(AK288),SEARCH("palasi",$H288,1))</formula>
    </cfRule>
    <cfRule type="expression" dxfId="18691" priority="24344">
      <formula>AND(ISNUMBER(AK288),SEARCH("fercoq",$H288,1))</formula>
    </cfRule>
    <cfRule type="expression" dxfId="18690" priority="24345">
      <formula>AND(ISNUMBER(AK288),SEARCH("soukane",$H288,1))</formula>
    </cfRule>
    <cfRule type="expression" dxfId="18689" priority="24346">
      <formula>AND(ISNUMBER(AK288),SEARCH("segado",$H288,1))</formula>
    </cfRule>
    <cfRule type="expression" dxfId="18688" priority="24347">
      <formula>AND(ISNUMBER(AK288),SEARCH("ravaut",$H288,1))</formula>
    </cfRule>
    <cfRule type="expression" dxfId="18687" priority="24348">
      <formula>AND(ISNUMBER(AK288),SEARCH("diedler",$H288,1))</formula>
    </cfRule>
    <cfRule type="expression" dxfId="18686" priority="24349">
      <formula>AND(ISNUMBER(AK288),SEARCH("roberdet",$H288,1))</formula>
    </cfRule>
    <cfRule type="expression" dxfId="18685" priority="24350">
      <formula>AND(ISNUMBER(AK288),SEARCH("guillemot",$H288,1))</formula>
    </cfRule>
    <cfRule type="expression" dxfId="18684" priority="24351">
      <formula>AND(ISNUMBER(AK288),SEARCH("galet",$H288,1))</formula>
    </cfRule>
    <cfRule type="expression" dxfId="18683" priority="24352">
      <formula>AND(ISNUMBER(AK288),SEARCH("ayad",$H288,1))</formula>
    </cfRule>
    <cfRule type="expression" dxfId="18682" priority="24353">
      <formula>AND(ISNUMBER(AK288),SEARCH("lavoillote",$H288,1))</formula>
    </cfRule>
    <cfRule type="expression" dxfId="18681" priority="24354">
      <formula>AND(ISNUMBER(AK288),SEARCH("fancelli",$H288,1))</formula>
    </cfRule>
    <cfRule type="expression" dxfId="18680" priority="24355">
      <formula>AND(ISNUMBER(AK288),SEARCH("morelle",$H288,1))</formula>
    </cfRule>
    <cfRule type="expression" dxfId="18679" priority="24356">
      <formula>AND(ISNUMBER(AK288),SEARCH("rendler",$H288,1))</formula>
    </cfRule>
    <cfRule type="expression" dxfId="18678" priority="24357">
      <formula>AND(ISNUMBER(AK288),SEARCH("palasi",$H288,1))</formula>
    </cfRule>
    <cfRule type="expression" dxfId="18677" priority="24358">
      <formula>AND(ISNUMBER(AK288),SEARCH("fercoq",$H288,1))</formula>
    </cfRule>
    <cfRule type="expression" dxfId="18676" priority="24359">
      <formula>AND(ISNUMBER(AK288),SEARCH("soukane",$H288,1))</formula>
    </cfRule>
    <cfRule type="expression" dxfId="18675" priority="24360">
      <formula>AND(ISNUMBER(AK288),SEARCH("segado",$H288,1))</formula>
    </cfRule>
    <cfRule type="expression" dxfId="18674" priority="24361">
      <formula>AND(ISNUMBER(AK288),SEARCH("ravaut",$H288,1))</formula>
    </cfRule>
  </conditionalFormatting>
  <conditionalFormatting sqref="AW288">
    <cfRule type="expression" dxfId="18673" priority="24304">
      <formula>AND(ISNUMBER(AW288),SEARCH("busca",$H291,1))</formula>
    </cfRule>
    <cfRule type="expression" dxfId="18672" priority="24305">
      <formula>AND(ISNUMBER(AW288),SEARCH("herradi",$H291,1))</formula>
    </cfRule>
    <cfRule type="expression" dxfId="18671" priority="24306">
      <formula>AND(ISNUMBER(AW288),SEARCH("kern",$H291,1))</formula>
    </cfRule>
    <cfRule type="expression" dxfId="18670" priority="24307">
      <formula>AND(ISNUMBER(AW288),SEARCH("cros",$H291,1))</formula>
    </cfRule>
    <cfRule type="expression" dxfId="18669" priority="24308">
      <formula>AND(ISNUMBER(AW288),SEARCH("duhart",$H291,1))</formula>
    </cfRule>
    <cfRule type="expression" dxfId="18668" priority="24309">
      <formula>AND(ISNUMBER(AW288),SEARCH("busca",$H291,1))</formula>
    </cfRule>
    <cfRule type="expression" dxfId="18667" priority="24310">
      <formula>AND(ISNUMBER(AW288),SEARCH("hernandez",$H291,1))</formula>
    </cfRule>
    <cfRule type="expression" dxfId="18666" priority="24311">
      <formula>AND(ISNUMBER(AW288),SEARCH("diedler",$H291,1))</formula>
    </cfRule>
    <cfRule type="expression" dxfId="18665" priority="24312">
      <formula>AND(ISNUMBER(AW288),SEARCH("fauberteau",$H291,1))</formula>
    </cfRule>
    <cfRule type="expression" dxfId="18664" priority="24313">
      <formula>AND(ISNUMBER(AW288),SEARCH("roberdet",$H291,1))</formula>
    </cfRule>
    <cfRule type="expression" dxfId="18663" priority="24314">
      <formula>AND(ISNUMBER(AW288),SEARCH("guillemot",$H291,1))</formula>
    </cfRule>
    <cfRule type="expression" dxfId="18662" priority="24315">
      <formula>AND(ISNUMBER(AW288),SEARCH("galet",$H291,1))</formula>
    </cfRule>
    <cfRule type="expression" dxfId="18661" priority="24316">
      <formula>AND(ISNUMBER(AW288),SEARCH("ayad",$H291,1))</formula>
    </cfRule>
    <cfRule type="expression" dxfId="18660" priority="24317">
      <formula>AND(ISNUMBER(AW288),SEARCH("lavoillote",$H291,1))</formula>
    </cfRule>
    <cfRule type="expression" dxfId="18659" priority="24318">
      <formula>AND(ISNUMBER(AW288),SEARCH("fancelli",$H291,1))</formula>
    </cfRule>
    <cfRule type="expression" dxfId="18658" priority="24319">
      <formula>AND(ISNUMBER(AW288),SEARCH("morelle",$H291,1))</formula>
    </cfRule>
    <cfRule type="expression" dxfId="18657" priority="24320">
      <formula>AND(ISNUMBER(AW288),SEARCH("rendler",$H291,1))</formula>
    </cfRule>
    <cfRule type="expression" dxfId="18656" priority="24321">
      <formula>AND(ISNUMBER(AW288),SEARCH("palasi",$H291,1))</formula>
    </cfRule>
    <cfRule type="expression" dxfId="18655" priority="24322">
      <formula>AND(ISNUMBER(AW288),SEARCH("fercoq",$H291,1))</formula>
    </cfRule>
    <cfRule type="expression" dxfId="18654" priority="24323">
      <formula>AND(ISNUMBER(AW288),SEARCH("soukane",$H291,1))</formula>
    </cfRule>
    <cfRule type="expression" dxfId="18653" priority="24324">
      <formula>AND(ISNUMBER(AW288),SEARCH("segado",$H291,1))</formula>
    </cfRule>
    <cfRule type="expression" dxfId="18652" priority="24325">
      <formula>AND(ISNUMBER(AW288),SEARCH("ravaut",$H291,1))</formula>
    </cfRule>
  </conditionalFormatting>
  <conditionalFormatting sqref="AW288">
    <cfRule type="expression" dxfId="18651" priority="24268">
      <formula>AND(ISNUMBER(AW288),SEARCH("busca",$H291,1))</formula>
    </cfRule>
    <cfRule type="expression" dxfId="18650" priority="24269">
      <formula>AND(ISNUMBER(AW288),SEARCH("herradi",$H291,1))</formula>
    </cfRule>
    <cfRule type="expression" dxfId="18649" priority="24270">
      <formula>AND(ISNUMBER(AW288),SEARCH("kern",$H291,1))</formula>
    </cfRule>
    <cfRule type="expression" dxfId="18648" priority="24271">
      <formula>AND(ISNUMBER(AW288),SEARCH("cros",$H291,1))</formula>
    </cfRule>
    <cfRule type="expression" dxfId="18647" priority="24272">
      <formula>AND(ISNUMBER(AW288),SEARCH("duhart",$H291,1))</formula>
    </cfRule>
    <cfRule type="expression" dxfId="18646" priority="24273">
      <formula>AND(ISNUMBER(AW288),SEARCH("busca",$H291,1))</formula>
    </cfRule>
    <cfRule type="expression" dxfId="18645" priority="24274">
      <formula>AND(ISNUMBER(AW288),SEARCH("hernandez",$H291,1))</formula>
    </cfRule>
    <cfRule type="expression" dxfId="18644" priority="24275">
      <formula>AND(ISNUMBER(AW288),SEARCH("diedler",$H291,1))</formula>
    </cfRule>
    <cfRule type="expression" dxfId="18643" priority="24276">
      <formula>AND(ISNUMBER(AW288),SEARCH("fauberteau",$H291,1))</formula>
    </cfRule>
    <cfRule type="expression" dxfId="18642" priority="24277">
      <formula>AND(ISNUMBER(AW288),SEARCH("roberdet",$H291,1))</formula>
    </cfRule>
    <cfRule type="expression" dxfId="18641" priority="24278">
      <formula>AND(ISNUMBER(AW288),SEARCH("guillemot",$H291,1))</formula>
    </cfRule>
    <cfRule type="expression" dxfId="18640" priority="24279">
      <formula>AND(ISNUMBER(AW288),SEARCH("galet",$H291,1))</formula>
    </cfRule>
    <cfRule type="expression" dxfId="18639" priority="24280">
      <formula>AND(ISNUMBER(AW288),SEARCH("ayad",$H291,1))</formula>
    </cfRule>
    <cfRule type="expression" dxfId="18638" priority="24281">
      <formula>AND(ISNUMBER(AW288),SEARCH("lavoillote",$H291,1))</formula>
    </cfRule>
    <cfRule type="expression" dxfId="18637" priority="24282">
      <formula>AND(ISNUMBER(AW288),SEARCH("fancelli",$H291,1))</formula>
    </cfRule>
    <cfRule type="expression" dxfId="18636" priority="24283">
      <formula>AND(ISNUMBER(AW288),SEARCH("morelle",$H291,1))</formula>
    </cfRule>
    <cfRule type="expression" dxfId="18635" priority="24284">
      <formula>AND(ISNUMBER(AW288),SEARCH("rendler",$H291,1))</formula>
    </cfRule>
    <cfRule type="expression" dxfId="18634" priority="24285">
      <formula>AND(ISNUMBER(AW288),SEARCH("palasi",$H291,1))</formula>
    </cfRule>
    <cfRule type="expression" dxfId="18633" priority="24286">
      <formula>AND(ISNUMBER(AW288),SEARCH("fercoq",$H291,1))</formula>
    </cfRule>
    <cfRule type="expression" dxfId="18632" priority="24287">
      <formula>AND(ISNUMBER(AW288),SEARCH("soukane",$H291,1))</formula>
    </cfRule>
    <cfRule type="expression" dxfId="18631" priority="24288">
      <formula>AND(ISNUMBER(AW288),SEARCH("segado",$H291,1))</formula>
    </cfRule>
    <cfRule type="expression" dxfId="18630" priority="24289">
      <formula>AND(ISNUMBER(AW288),SEARCH("ravaut",$H291,1))</formula>
    </cfRule>
    <cfRule type="expression" dxfId="18629" priority="24290">
      <formula>AND(ISNUMBER(AW288),SEARCH("diedler",$H291,1))</formula>
    </cfRule>
    <cfRule type="expression" dxfId="18628" priority="24291">
      <formula>AND(ISNUMBER(AW288),SEARCH("roberdet",$H291,1))</formula>
    </cfRule>
    <cfRule type="expression" dxfId="18627" priority="24292">
      <formula>AND(ISNUMBER(AW288),SEARCH("guillemot",$H291,1))</formula>
    </cfRule>
    <cfRule type="expression" dxfId="18626" priority="24293">
      <formula>AND(ISNUMBER(AW288),SEARCH("galet",$H291,1))</formula>
    </cfRule>
    <cfRule type="expression" dxfId="18625" priority="24294">
      <formula>AND(ISNUMBER(AW288),SEARCH("ayad",$H291,1))</formula>
    </cfRule>
    <cfRule type="expression" dxfId="18624" priority="24295">
      <formula>AND(ISNUMBER(AW288),SEARCH("lavoillote",$H291,1))</formula>
    </cfRule>
    <cfRule type="expression" dxfId="18623" priority="24296">
      <formula>AND(ISNUMBER(AW288),SEARCH("fancelli",$H291,1))</formula>
    </cfRule>
    <cfRule type="expression" dxfId="18622" priority="24297">
      <formula>AND(ISNUMBER(AW288),SEARCH("morelle",$H291,1))</formula>
    </cfRule>
    <cfRule type="expression" dxfId="18621" priority="24298">
      <formula>AND(ISNUMBER(AW288),SEARCH("rendler",$H291,1))</formula>
    </cfRule>
    <cfRule type="expression" dxfId="18620" priority="24299">
      <formula>AND(ISNUMBER(AW288),SEARCH("palasi",$H291,1))</formula>
    </cfRule>
    <cfRule type="expression" dxfId="18619" priority="24300">
      <formula>AND(ISNUMBER(AW288),SEARCH("fercoq",$H291,1))</formula>
    </cfRule>
    <cfRule type="expression" dxfId="18618" priority="24301">
      <formula>AND(ISNUMBER(AW288),SEARCH("soukane",$H291,1))</formula>
    </cfRule>
    <cfRule type="expression" dxfId="18617" priority="24302">
      <formula>AND(ISNUMBER(AW288),SEARCH("segado",$H291,1))</formula>
    </cfRule>
    <cfRule type="expression" dxfId="18616" priority="24303">
      <formula>AND(ISNUMBER(AW288),SEARCH("ravaut",$H291,1))</formula>
    </cfRule>
  </conditionalFormatting>
  <conditionalFormatting sqref="K302:K303">
    <cfRule type="expression" dxfId="18615" priority="24232">
      <formula>AND(ISNUMBER(K302),SEARCH("busca",$H302,1))</formula>
    </cfRule>
    <cfRule type="expression" dxfId="18614" priority="24233">
      <formula>AND(ISNUMBER(K302),SEARCH("herradi",$H302,1))</formula>
    </cfRule>
    <cfRule type="expression" dxfId="18613" priority="24234">
      <formula>AND(ISNUMBER(K302),SEARCH("kern",$H302,1))</formula>
    </cfRule>
    <cfRule type="expression" dxfId="18612" priority="24235">
      <formula>AND(ISNUMBER(K302),SEARCH("cros",$H302,1))</formula>
    </cfRule>
    <cfRule type="expression" dxfId="18611" priority="24236">
      <formula>AND(ISNUMBER(K302),SEARCH("duhart",$H302,1))</formula>
    </cfRule>
    <cfRule type="expression" dxfId="18610" priority="24237">
      <formula>AND(ISNUMBER(K302),SEARCH("busca",$H302,1))</formula>
    </cfRule>
    <cfRule type="expression" dxfId="18609" priority="24238">
      <formula>AND(ISNUMBER(K302),SEARCH("hernandez",$H302,1))</formula>
    </cfRule>
    <cfRule type="expression" dxfId="18608" priority="24239">
      <formula>AND(ISNUMBER(K302),SEARCH("diedler",$H302,1))</formula>
    </cfRule>
    <cfRule type="expression" dxfId="18607" priority="24240">
      <formula>AND(ISNUMBER(K302),SEARCH("fauberteau",$H302,1))</formula>
    </cfRule>
    <cfRule type="expression" dxfId="18606" priority="24241">
      <formula>AND(ISNUMBER(K302),SEARCH("roberdet",$H302,1))</formula>
    </cfRule>
    <cfRule type="expression" dxfId="18605" priority="24242">
      <formula>AND(ISNUMBER(K302),SEARCH("guillemot",$H302,1))</formula>
    </cfRule>
    <cfRule type="expression" dxfId="18604" priority="24243">
      <formula>AND(ISNUMBER(K302),SEARCH("galet",$H302,1))</formula>
    </cfRule>
    <cfRule type="expression" dxfId="18603" priority="24244">
      <formula>AND(ISNUMBER(K302),SEARCH("ayad",$H302,1))</formula>
    </cfRule>
    <cfRule type="expression" dxfId="18602" priority="24245">
      <formula>AND(ISNUMBER(K302),SEARCH("lavoillote",$H302,1))</formula>
    </cfRule>
    <cfRule type="expression" dxfId="18601" priority="24246">
      <formula>AND(ISNUMBER(K302),SEARCH("fancelli",$H302,1))</formula>
    </cfRule>
    <cfRule type="expression" dxfId="18600" priority="24247">
      <formula>AND(ISNUMBER(K302),SEARCH("morelle",$H302,1))</formula>
    </cfRule>
    <cfRule type="expression" dxfId="18599" priority="24248">
      <formula>AND(ISNUMBER(K302),SEARCH("rendler",$H302,1))</formula>
    </cfRule>
    <cfRule type="expression" dxfId="18598" priority="24249">
      <formula>AND(ISNUMBER(K302),SEARCH("palasi",$H302,1))</formula>
    </cfRule>
    <cfRule type="expression" dxfId="18597" priority="24250">
      <formula>AND(ISNUMBER(K302),SEARCH("fercoq",$H302,1))</formula>
    </cfRule>
    <cfRule type="expression" dxfId="18596" priority="24251">
      <formula>AND(ISNUMBER(K302),SEARCH("soukane",$H302,1))</formula>
    </cfRule>
    <cfRule type="expression" dxfId="18595" priority="24252">
      <formula>AND(ISNUMBER(K302),SEARCH("segado",$H302,1))</formula>
    </cfRule>
    <cfRule type="expression" dxfId="18594" priority="24253">
      <formula>AND(ISNUMBER(K302),SEARCH("ravaut",$H302,1))</formula>
    </cfRule>
    <cfRule type="expression" dxfId="18593" priority="24254">
      <formula>AND(ISNUMBER(K302),SEARCH("diedler",$H302,1))</formula>
    </cfRule>
    <cfRule type="expression" dxfId="18592" priority="24255">
      <formula>AND(ISNUMBER(K302),SEARCH("roberdet",$H302,1))</formula>
    </cfRule>
    <cfRule type="expression" dxfId="18591" priority="24256">
      <formula>AND(ISNUMBER(K302),SEARCH("guillemot",$H302,1))</formula>
    </cfRule>
    <cfRule type="expression" dxfId="18590" priority="24257">
      <formula>AND(ISNUMBER(K302),SEARCH("galet",$H302,1))</formula>
    </cfRule>
    <cfRule type="expression" dxfId="18589" priority="24258">
      <formula>AND(ISNUMBER(K302),SEARCH("ayad",$H302,1))</formula>
    </cfRule>
    <cfRule type="expression" dxfId="18588" priority="24259">
      <formula>AND(ISNUMBER(K302),SEARCH("lavoillote",$H302,1))</formula>
    </cfRule>
    <cfRule type="expression" dxfId="18587" priority="24260">
      <formula>AND(ISNUMBER(K302),SEARCH("fancelli",$H302,1))</formula>
    </cfRule>
    <cfRule type="expression" dxfId="18586" priority="24261">
      <formula>AND(ISNUMBER(K302),SEARCH("morelle",$H302,1))</formula>
    </cfRule>
    <cfRule type="expression" dxfId="18585" priority="24262">
      <formula>AND(ISNUMBER(K302),SEARCH("rendler",$H302,1))</formula>
    </cfRule>
    <cfRule type="expression" dxfId="18584" priority="24263">
      <formula>AND(ISNUMBER(K302),SEARCH("palasi",$H302,1))</formula>
    </cfRule>
    <cfRule type="expression" dxfId="18583" priority="24264">
      <formula>AND(ISNUMBER(K302),SEARCH("fercoq",$H302,1))</formula>
    </cfRule>
    <cfRule type="expression" dxfId="18582" priority="24265">
      <formula>AND(ISNUMBER(K302),SEARCH("soukane",$H302,1))</formula>
    </cfRule>
    <cfRule type="expression" dxfId="18581" priority="24266">
      <formula>AND(ISNUMBER(K302),SEARCH("segado",$H302,1))</formula>
    </cfRule>
    <cfRule type="expression" dxfId="18580" priority="24267">
      <formula>AND(ISNUMBER(K302),SEARCH("ravaut",$H302,1))</formula>
    </cfRule>
  </conditionalFormatting>
  <conditionalFormatting sqref="K524:O525 Z528:AD528 Q524:T525 Y526:AD527 K526:U528 AD524:AD525 AA524:AB524 Y521:AD523 W531 K521:W523">
    <cfRule type="expression" dxfId="18579" priority="24196">
      <formula>AND(ISNUMBER(K521),SEARCH("busca",$H521,1))</formula>
    </cfRule>
    <cfRule type="expression" dxfId="18578" priority="24197">
      <formula>AND(ISNUMBER(K521),SEARCH("herradi",$H521,1))</formula>
    </cfRule>
    <cfRule type="expression" dxfId="18577" priority="24198">
      <formula>AND(ISNUMBER(K521),SEARCH("kern",$H521,1))</formula>
    </cfRule>
    <cfRule type="expression" dxfId="18576" priority="24199">
      <formula>AND(ISNUMBER(K521),SEARCH("cros",$H521,1))</formula>
    </cfRule>
    <cfRule type="expression" dxfId="18575" priority="24200">
      <formula>AND(ISNUMBER(K521),SEARCH("duhart",$H521,1))</formula>
    </cfRule>
    <cfRule type="expression" dxfId="18574" priority="24201">
      <formula>AND(ISNUMBER(K521),SEARCH("busca",$H521,1))</formula>
    </cfRule>
    <cfRule type="expression" dxfId="18573" priority="24202">
      <formula>AND(ISNUMBER(K521),SEARCH("hernandez",$H521,1))</formula>
    </cfRule>
    <cfRule type="expression" dxfId="18572" priority="24203">
      <formula>AND(ISNUMBER(K521),SEARCH("diedler",$H521,1))</formula>
    </cfRule>
    <cfRule type="expression" dxfId="18571" priority="24204">
      <formula>AND(ISNUMBER(K521),SEARCH("fauberteau",$H521,1))</formula>
    </cfRule>
    <cfRule type="expression" dxfId="18570" priority="24205">
      <formula>AND(ISNUMBER(K521),SEARCH("roberdet",$H521,1))</formula>
    </cfRule>
    <cfRule type="expression" dxfId="18569" priority="24206">
      <formula>AND(ISNUMBER(K521),SEARCH("guillemot",$H521,1))</formula>
    </cfRule>
    <cfRule type="expression" dxfId="18568" priority="24207">
      <formula>AND(ISNUMBER(K521),SEARCH("galet",$H521,1))</formula>
    </cfRule>
    <cfRule type="expression" dxfId="18567" priority="24208">
      <formula>AND(ISNUMBER(K521),SEARCH("ayad",$H521,1))</formula>
    </cfRule>
    <cfRule type="expression" dxfId="18566" priority="24209">
      <formula>AND(ISNUMBER(K521),SEARCH("lavoillote",$H521,1))</formula>
    </cfRule>
    <cfRule type="expression" dxfId="18565" priority="24210">
      <formula>AND(ISNUMBER(K521),SEARCH("fancelli",$H521,1))</formula>
    </cfRule>
    <cfRule type="expression" dxfId="18564" priority="24211">
      <formula>AND(ISNUMBER(K521),SEARCH("morelle",$H521,1))</formula>
    </cfRule>
    <cfRule type="expression" dxfId="18563" priority="24212">
      <formula>AND(ISNUMBER(K521),SEARCH("rendler",$H521,1))</formula>
    </cfRule>
    <cfRule type="expression" dxfId="18562" priority="24213">
      <formula>AND(ISNUMBER(K521),SEARCH("palasi",$H521,1))</formula>
    </cfRule>
    <cfRule type="expression" dxfId="18561" priority="24214">
      <formula>AND(ISNUMBER(K521),SEARCH("fercoq",$H521,1))</formula>
    </cfRule>
    <cfRule type="expression" dxfId="18560" priority="24215">
      <formula>AND(ISNUMBER(K521),SEARCH("soukane",$H521,1))</formula>
    </cfRule>
    <cfRule type="expression" dxfId="18559" priority="24216">
      <formula>AND(ISNUMBER(K521),SEARCH("segado",$H521,1))</formula>
    </cfRule>
    <cfRule type="expression" dxfId="18558" priority="24217">
      <formula>AND(ISNUMBER(K521),SEARCH("ravaut",$H521,1))</formula>
    </cfRule>
    <cfRule type="expression" dxfId="18557" priority="24218">
      <formula>AND(ISNUMBER(K521),SEARCH("diedler",$H521,1))</formula>
    </cfRule>
    <cfRule type="expression" dxfId="18556" priority="24219">
      <formula>AND(ISNUMBER(K521),SEARCH("roberdet",$H521,1))</formula>
    </cfRule>
    <cfRule type="expression" dxfId="18555" priority="24220">
      <formula>AND(ISNUMBER(K521),SEARCH("guillemot",$H521,1))</formula>
    </cfRule>
    <cfRule type="expression" dxfId="18554" priority="24221">
      <formula>AND(ISNUMBER(K521),SEARCH("galet",$H521,1))</formula>
    </cfRule>
    <cfRule type="expression" dxfId="18553" priority="24222">
      <formula>AND(ISNUMBER(K521),SEARCH("ayad",$H521,1))</formula>
    </cfRule>
    <cfRule type="expression" dxfId="18552" priority="24223">
      <formula>AND(ISNUMBER(K521),SEARCH("lavoillote",$H521,1))</formula>
    </cfRule>
    <cfRule type="expression" dxfId="18551" priority="24224">
      <formula>AND(ISNUMBER(K521),SEARCH("fancelli",$H521,1))</formula>
    </cfRule>
    <cfRule type="expression" dxfId="18550" priority="24225">
      <formula>AND(ISNUMBER(K521),SEARCH("morelle",$H521,1))</formula>
    </cfRule>
    <cfRule type="expression" dxfId="18549" priority="24226">
      <formula>AND(ISNUMBER(K521),SEARCH("rendler",$H521,1))</formula>
    </cfRule>
    <cfRule type="expression" dxfId="18548" priority="24227">
      <formula>AND(ISNUMBER(K521),SEARCH("palasi",$H521,1))</formula>
    </cfRule>
    <cfRule type="expression" dxfId="18547" priority="24228">
      <formula>AND(ISNUMBER(K521),SEARCH("fercoq",$H521,1))</formula>
    </cfRule>
    <cfRule type="expression" dxfId="18546" priority="24229">
      <formula>AND(ISNUMBER(K521),SEARCH("soukane",$H521,1))</formula>
    </cfRule>
    <cfRule type="expression" dxfId="18545" priority="24230">
      <formula>AND(ISNUMBER(K521),SEARCH("segado",$H521,1))</formula>
    </cfRule>
    <cfRule type="expression" dxfId="18544" priority="24231">
      <formula>AND(ISNUMBER(K521),SEARCH("ravaut",$H521,1))</formula>
    </cfRule>
  </conditionalFormatting>
  <conditionalFormatting sqref="Z525:AA525">
    <cfRule type="expression" dxfId="18543" priority="24160">
      <formula>AND(ISNUMBER(Z525),SEARCH("busca",$H525,1))</formula>
    </cfRule>
    <cfRule type="expression" dxfId="18542" priority="24161">
      <formula>AND(ISNUMBER(Z525),SEARCH("herradi",$H525,1))</formula>
    </cfRule>
    <cfRule type="expression" dxfId="18541" priority="24162">
      <formula>AND(ISNUMBER(Z525),SEARCH("kern",$H525,1))</formula>
    </cfRule>
    <cfRule type="expression" dxfId="18540" priority="24163">
      <formula>AND(ISNUMBER(Z525),SEARCH("cros",$H525,1))</formula>
    </cfRule>
    <cfRule type="expression" dxfId="18539" priority="24164">
      <formula>AND(ISNUMBER(Z525),SEARCH("duhart",$H525,1))</formula>
    </cfRule>
    <cfRule type="expression" dxfId="18538" priority="24165">
      <formula>AND(ISNUMBER(Z525),SEARCH("busca",$H525,1))</formula>
    </cfRule>
    <cfRule type="expression" dxfId="18537" priority="24166">
      <formula>AND(ISNUMBER(Z525),SEARCH("hernandez",$H525,1))</formula>
    </cfRule>
    <cfRule type="expression" dxfId="18536" priority="24167">
      <formula>AND(ISNUMBER(Z525),SEARCH("diedler",$H525,1))</formula>
    </cfRule>
    <cfRule type="expression" dxfId="18535" priority="24168">
      <formula>AND(ISNUMBER(Z525),SEARCH("fauberteau",$H525,1))</formula>
    </cfRule>
    <cfRule type="expression" dxfId="18534" priority="24169">
      <formula>AND(ISNUMBER(Z525),SEARCH("roberdet",$H525,1))</formula>
    </cfRule>
    <cfRule type="expression" dxfId="18533" priority="24170">
      <formula>AND(ISNUMBER(Z525),SEARCH("guillemot",$H525,1))</formula>
    </cfRule>
    <cfRule type="expression" dxfId="18532" priority="24171">
      <formula>AND(ISNUMBER(Z525),SEARCH("galet",$H525,1))</formula>
    </cfRule>
    <cfRule type="expression" dxfId="18531" priority="24172">
      <formula>AND(ISNUMBER(Z525),SEARCH("ayad",$H525,1))</formula>
    </cfRule>
    <cfRule type="expression" dxfId="18530" priority="24173">
      <formula>AND(ISNUMBER(Z525),SEARCH("lavoillote",$H525,1))</formula>
    </cfRule>
    <cfRule type="expression" dxfId="18529" priority="24174">
      <formula>AND(ISNUMBER(Z525),SEARCH("fancelli",$H525,1))</formula>
    </cfRule>
    <cfRule type="expression" dxfId="18528" priority="24175">
      <formula>AND(ISNUMBER(Z525),SEARCH("morelle",$H525,1))</formula>
    </cfRule>
    <cfRule type="expression" dxfId="18527" priority="24176">
      <formula>AND(ISNUMBER(Z525),SEARCH("rendler",$H525,1))</formula>
    </cfRule>
    <cfRule type="expression" dxfId="18526" priority="24177">
      <formula>AND(ISNUMBER(Z525),SEARCH("palasi",$H525,1))</formula>
    </cfRule>
    <cfRule type="expression" dxfId="18525" priority="24178">
      <formula>AND(ISNUMBER(Z525),SEARCH("fercoq",$H525,1))</formula>
    </cfRule>
    <cfRule type="expression" dxfId="18524" priority="24179">
      <formula>AND(ISNUMBER(Z525),SEARCH("soukane",$H525,1))</formula>
    </cfRule>
    <cfRule type="expression" dxfId="18523" priority="24180">
      <formula>AND(ISNUMBER(Z525),SEARCH("segado",$H525,1))</formula>
    </cfRule>
    <cfRule type="expression" dxfId="18522" priority="24181">
      <formula>AND(ISNUMBER(Z525),SEARCH("ravaut",$H525,1))</formula>
    </cfRule>
    <cfRule type="expression" dxfId="18521" priority="24182">
      <formula>AND(ISNUMBER(Z525),SEARCH("diedler",$H525,1))</formula>
    </cfRule>
    <cfRule type="expression" dxfId="18520" priority="24183">
      <formula>AND(ISNUMBER(Z525),SEARCH("roberdet",$H525,1))</formula>
    </cfRule>
    <cfRule type="expression" dxfId="18519" priority="24184">
      <formula>AND(ISNUMBER(Z525),SEARCH("guillemot",$H525,1))</formula>
    </cfRule>
    <cfRule type="expression" dxfId="18518" priority="24185">
      <formula>AND(ISNUMBER(Z525),SEARCH("galet",$H525,1))</formula>
    </cfRule>
    <cfRule type="expression" dxfId="18517" priority="24186">
      <formula>AND(ISNUMBER(Z525),SEARCH("ayad",$H525,1))</formula>
    </cfRule>
    <cfRule type="expression" dxfId="18516" priority="24187">
      <formula>AND(ISNUMBER(Z525),SEARCH("lavoillote",$H525,1))</formula>
    </cfRule>
    <cfRule type="expression" dxfId="18515" priority="24188">
      <formula>AND(ISNUMBER(Z525),SEARCH("fancelli",$H525,1))</formula>
    </cfRule>
    <cfRule type="expression" dxfId="18514" priority="24189">
      <formula>AND(ISNUMBER(Z525),SEARCH("morelle",$H525,1))</formula>
    </cfRule>
    <cfRule type="expression" dxfId="18513" priority="24190">
      <formula>AND(ISNUMBER(Z525),SEARCH("rendler",$H525,1))</formula>
    </cfRule>
    <cfRule type="expression" dxfId="18512" priority="24191">
      <formula>AND(ISNUMBER(Z525),SEARCH("palasi",$H525,1))</formula>
    </cfRule>
    <cfRule type="expression" dxfId="18511" priority="24192">
      <formula>AND(ISNUMBER(Z525),SEARCH("fercoq",$H525,1))</formula>
    </cfRule>
    <cfRule type="expression" dxfId="18510" priority="24193">
      <formula>AND(ISNUMBER(Z525),SEARCH("soukane",$H525,1))</formula>
    </cfRule>
    <cfRule type="expression" dxfId="18509" priority="24194">
      <formula>AND(ISNUMBER(Z525),SEARCH("segado",$H525,1))</formula>
    </cfRule>
    <cfRule type="expression" dxfId="18508" priority="24195">
      <formula>AND(ISNUMBER(Z525),SEARCH("ravaut",$H525,1))</formula>
    </cfRule>
  </conditionalFormatting>
  <conditionalFormatting sqref="V525">
    <cfRule type="expression" dxfId="18507" priority="24088">
      <formula>AND(ISNUMBER(V525),SEARCH("busca",$H525,1))</formula>
    </cfRule>
    <cfRule type="expression" dxfId="18506" priority="24089">
      <formula>AND(ISNUMBER(V525),SEARCH("herradi",$H525,1))</formula>
    </cfRule>
    <cfRule type="expression" dxfId="18505" priority="24090">
      <formula>AND(ISNUMBER(V525),SEARCH("kern",$H525,1))</formula>
    </cfRule>
    <cfRule type="expression" dxfId="18504" priority="24091">
      <formula>AND(ISNUMBER(V525),SEARCH("cros",$H525,1))</formula>
    </cfRule>
    <cfRule type="expression" dxfId="18503" priority="24092">
      <formula>AND(ISNUMBER(V525),SEARCH("duhart",$H525,1))</formula>
    </cfRule>
    <cfRule type="expression" dxfId="18502" priority="24093">
      <formula>AND(ISNUMBER(V525),SEARCH("busca",$H525,1))</formula>
    </cfRule>
    <cfRule type="expression" dxfId="18501" priority="24094">
      <formula>AND(ISNUMBER(V525),SEARCH("hernandez",$H525,1))</formula>
    </cfRule>
    <cfRule type="expression" dxfId="18500" priority="24095">
      <formula>AND(ISNUMBER(V525),SEARCH("diedler",$H525,1))</formula>
    </cfRule>
    <cfRule type="expression" dxfId="18499" priority="24096">
      <formula>AND(ISNUMBER(V525),SEARCH("fauberteau",$H525,1))</formula>
    </cfRule>
    <cfRule type="expression" dxfId="18498" priority="24097">
      <formula>AND(ISNUMBER(V525),SEARCH("roberdet",$H525,1))</formula>
    </cfRule>
    <cfRule type="expression" dxfId="18497" priority="24098">
      <formula>AND(ISNUMBER(V525),SEARCH("guillemot",$H525,1))</formula>
    </cfRule>
    <cfRule type="expression" dxfId="18496" priority="24099">
      <formula>AND(ISNUMBER(V525),SEARCH("galet",$H525,1))</formula>
    </cfRule>
    <cfRule type="expression" dxfId="18495" priority="24100">
      <formula>AND(ISNUMBER(V525),SEARCH("ayad",$H525,1))</formula>
    </cfRule>
    <cfRule type="expression" dxfId="18494" priority="24101">
      <formula>AND(ISNUMBER(V525),SEARCH("lavoillote",$H525,1))</formula>
    </cfRule>
    <cfRule type="expression" dxfId="18493" priority="24102">
      <formula>AND(ISNUMBER(V525),SEARCH("fancelli",$H525,1))</formula>
    </cfRule>
    <cfRule type="expression" dxfId="18492" priority="24103">
      <formula>AND(ISNUMBER(V525),SEARCH("morelle",$H525,1))</formula>
    </cfRule>
    <cfRule type="expression" dxfId="18491" priority="24104">
      <formula>AND(ISNUMBER(V525),SEARCH("rendler",$H525,1))</formula>
    </cfRule>
    <cfRule type="expression" dxfId="18490" priority="24105">
      <formula>AND(ISNUMBER(V525),SEARCH("palasi",$H525,1))</formula>
    </cfRule>
    <cfRule type="expression" dxfId="18489" priority="24106">
      <formula>AND(ISNUMBER(V525),SEARCH("fercoq",$H525,1))</formula>
    </cfRule>
    <cfRule type="expression" dxfId="18488" priority="24107">
      <formula>AND(ISNUMBER(V525),SEARCH("soukane",$H525,1))</formula>
    </cfRule>
    <cfRule type="expression" dxfId="18487" priority="24108">
      <formula>AND(ISNUMBER(V525),SEARCH("segado",$H525,1))</formula>
    </cfRule>
    <cfRule type="expression" dxfId="18486" priority="24109">
      <formula>AND(ISNUMBER(V525),SEARCH("ravaut",$H525,1))</formula>
    </cfRule>
    <cfRule type="expression" dxfId="18485" priority="24110">
      <formula>AND(ISNUMBER(V525),SEARCH("diedler",$H525,1))</formula>
    </cfRule>
    <cfRule type="expression" dxfId="18484" priority="24111">
      <formula>AND(ISNUMBER(V525),SEARCH("roberdet",$H525,1))</formula>
    </cfRule>
    <cfRule type="expression" dxfId="18483" priority="24112">
      <formula>AND(ISNUMBER(V525),SEARCH("guillemot",$H525,1))</formula>
    </cfRule>
    <cfRule type="expression" dxfId="18482" priority="24113">
      <formula>AND(ISNUMBER(V525),SEARCH("galet",$H525,1))</formula>
    </cfRule>
    <cfRule type="expression" dxfId="18481" priority="24114">
      <formula>AND(ISNUMBER(V525),SEARCH("ayad",$H525,1))</formula>
    </cfRule>
    <cfRule type="expression" dxfId="18480" priority="24115">
      <formula>AND(ISNUMBER(V525),SEARCH("lavoillote",$H525,1))</formula>
    </cfRule>
    <cfRule type="expression" dxfId="18479" priority="24116">
      <formula>AND(ISNUMBER(V525),SEARCH("fancelli",$H525,1))</formula>
    </cfRule>
    <cfRule type="expression" dxfId="18478" priority="24117">
      <formula>AND(ISNUMBER(V525),SEARCH("morelle",$H525,1))</formula>
    </cfRule>
    <cfRule type="expression" dxfId="18477" priority="24118">
      <formula>AND(ISNUMBER(V525),SEARCH("rendler",$H525,1))</formula>
    </cfRule>
    <cfRule type="expression" dxfId="18476" priority="24119">
      <formula>AND(ISNUMBER(V525),SEARCH("palasi",$H525,1))</formula>
    </cfRule>
    <cfRule type="expression" dxfId="18475" priority="24120">
      <formula>AND(ISNUMBER(V525),SEARCH("fercoq",$H525,1))</formula>
    </cfRule>
    <cfRule type="expression" dxfId="18474" priority="24121">
      <formula>AND(ISNUMBER(V525),SEARCH("soukane",$H525,1))</formula>
    </cfRule>
    <cfRule type="expression" dxfId="18473" priority="24122">
      <formula>AND(ISNUMBER(V525),SEARCH("segado",$H525,1))</formula>
    </cfRule>
    <cfRule type="expression" dxfId="18472" priority="24123">
      <formula>AND(ISNUMBER(V525),SEARCH("ravaut",$H525,1))</formula>
    </cfRule>
  </conditionalFormatting>
  <conditionalFormatting sqref="AB525">
    <cfRule type="expression" dxfId="18471" priority="24052">
      <formula>AND(ISNUMBER(AB525),SEARCH("busca",$H525,1))</formula>
    </cfRule>
    <cfRule type="expression" dxfId="18470" priority="24053">
      <formula>AND(ISNUMBER(AB525),SEARCH("herradi",$H525,1))</formula>
    </cfRule>
    <cfRule type="expression" dxfId="18469" priority="24054">
      <formula>AND(ISNUMBER(AB525),SEARCH("kern",$H525,1))</formula>
    </cfRule>
    <cfRule type="expression" dxfId="18468" priority="24055">
      <formula>AND(ISNUMBER(AB525),SEARCH("cros",$H525,1))</formula>
    </cfRule>
    <cfRule type="expression" dxfId="18467" priority="24056">
      <formula>AND(ISNUMBER(AB525),SEARCH("duhart",$H525,1))</formula>
    </cfRule>
    <cfRule type="expression" dxfId="18466" priority="24057">
      <formula>AND(ISNUMBER(AB525),SEARCH("busca",$H525,1))</formula>
    </cfRule>
    <cfRule type="expression" dxfId="18465" priority="24058">
      <formula>AND(ISNUMBER(AB525),SEARCH("hernandez",$H525,1))</formula>
    </cfRule>
    <cfRule type="expression" dxfId="18464" priority="24059">
      <formula>AND(ISNUMBER(AB525),SEARCH("diedler",$H525,1))</formula>
    </cfRule>
    <cfRule type="expression" dxfId="18463" priority="24060">
      <formula>AND(ISNUMBER(AB525),SEARCH("fauberteau",$H525,1))</formula>
    </cfRule>
    <cfRule type="expression" dxfId="18462" priority="24061">
      <formula>AND(ISNUMBER(AB525),SEARCH("roberdet",$H525,1))</formula>
    </cfRule>
    <cfRule type="expression" dxfId="18461" priority="24062">
      <formula>AND(ISNUMBER(AB525),SEARCH("guillemot",$H525,1))</formula>
    </cfRule>
    <cfRule type="expression" dxfId="18460" priority="24063">
      <formula>AND(ISNUMBER(AB525),SEARCH("galet",$H525,1))</formula>
    </cfRule>
    <cfRule type="expression" dxfId="18459" priority="24064">
      <formula>AND(ISNUMBER(AB525),SEARCH("ayad",$H525,1))</formula>
    </cfRule>
    <cfRule type="expression" dxfId="18458" priority="24065">
      <formula>AND(ISNUMBER(AB525),SEARCH("lavoillote",$H525,1))</formula>
    </cfRule>
    <cfRule type="expression" dxfId="18457" priority="24066">
      <formula>AND(ISNUMBER(AB525),SEARCH("fancelli",$H525,1))</formula>
    </cfRule>
    <cfRule type="expression" dxfId="18456" priority="24067">
      <formula>AND(ISNUMBER(AB525),SEARCH("morelle",$H525,1))</formula>
    </cfRule>
    <cfRule type="expression" dxfId="18455" priority="24068">
      <formula>AND(ISNUMBER(AB525),SEARCH("rendler",$H525,1))</formula>
    </cfRule>
    <cfRule type="expression" dxfId="18454" priority="24069">
      <formula>AND(ISNUMBER(AB525),SEARCH("palasi",$H525,1))</formula>
    </cfRule>
    <cfRule type="expression" dxfId="18453" priority="24070">
      <formula>AND(ISNUMBER(AB525),SEARCH("fercoq",$H525,1))</formula>
    </cfRule>
    <cfRule type="expression" dxfId="18452" priority="24071">
      <formula>AND(ISNUMBER(AB525),SEARCH("soukane",$H525,1))</formula>
    </cfRule>
    <cfRule type="expression" dxfId="18451" priority="24072">
      <formula>AND(ISNUMBER(AB525),SEARCH("segado",$H525,1))</formula>
    </cfRule>
    <cfRule type="expression" dxfId="18450" priority="24073">
      <formula>AND(ISNUMBER(AB525),SEARCH("ravaut",$H525,1))</formula>
    </cfRule>
    <cfRule type="expression" dxfId="18449" priority="24074">
      <formula>AND(ISNUMBER(AB525),SEARCH("diedler",$H525,1))</formula>
    </cfRule>
    <cfRule type="expression" dxfId="18448" priority="24075">
      <formula>AND(ISNUMBER(AB525),SEARCH("roberdet",$H525,1))</formula>
    </cfRule>
    <cfRule type="expression" dxfId="18447" priority="24076">
      <formula>AND(ISNUMBER(AB525),SEARCH("guillemot",$H525,1))</formula>
    </cfRule>
    <cfRule type="expression" dxfId="18446" priority="24077">
      <formula>AND(ISNUMBER(AB525),SEARCH("galet",$H525,1))</formula>
    </cfRule>
    <cfRule type="expression" dxfId="18445" priority="24078">
      <formula>AND(ISNUMBER(AB525),SEARCH("ayad",$H525,1))</formula>
    </cfRule>
    <cfRule type="expression" dxfId="18444" priority="24079">
      <formula>AND(ISNUMBER(AB525),SEARCH("lavoillote",$H525,1))</formula>
    </cfRule>
    <cfRule type="expression" dxfId="18443" priority="24080">
      <formula>AND(ISNUMBER(AB525),SEARCH("fancelli",$H525,1))</formula>
    </cfRule>
    <cfRule type="expression" dxfId="18442" priority="24081">
      <formula>AND(ISNUMBER(AB525),SEARCH("morelle",$H525,1))</formula>
    </cfRule>
    <cfRule type="expression" dxfId="18441" priority="24082">
      <formula>AND(ISNUMBER(AB525),SEARCH("rendler",$H525,1))</formula>
    </cfRule>
    <cfRule type="expression" dxfId="18440" priority="24083">
      <formula>AND(ISNUMBER(AB525),SEARCH("palasi",$H525,1))</formula>
    </cfRule>
    <cfRule type="expression" dxfId="18439" priority="24084">
      <formula>AND(ISNUMBER(AB525),SEARCH("fercoq",$H525,1))</formula>
    </cfRule>
    <cfRule type="expression" dxfId="18438" priority="24085">
      <formula>AND(ISNUMBER(AB525),SEARCH("soukane",$H525,1))</formula>
    </cfRule>
    <cfRule type="expression" dxfId="18437" priority="24086">
      <formula>AND(ISNUMBER(AB525),SEARCH("segado",$H525,1))</formula>
    </cfRule>
    <cfRule type="expression" dxfId="18436" priority="24087">
      <formula>AND(ISNUMBER(AB525),SEARCH("ravaut",$H525,1))</formula>
    </cfRule>
  </conditionalFormatting>
  <conditionalFormatting sqref="Y524:Y525">
    <cfRule type="expression" dxfId="18435" priority="24030">
      <formula>AND(ISNUMBER(Y524),SEARCH("busca",$H524,1))</formula>
    </cfRule>
    <cfRule type="expression" dxfId="18434" priority="24031">
      <formula>AND(ISNUMBER(Y524),SEARCH("herradi",$H524,1))</formula>
    </cfRule>
    <cfRule type="expression" dxfId="18433" priority="24032">
      <formula>AND(ISNUMBER(Y524),SEARCH("kern",$H524,1))</formula>
    </cfRule>
    <cfRule type="expression" dxfId="18432" priority="24033">
      <formula>AND(ISNUMBER(Y524),SEARCH("cros",$H524,1))</formula>
    </cfRule>
    <cfRule type="expression" dxfId="18431" priority="24034">
      <formula>AND(ISNUMBER(Y524),SEARCH("duhart",$H524,1))</formula>
    </cfRule>
    <cfRule type="expression" dxfId="18430" priority="24035">
      <formula>AND(ISNUMBER(Y524),SEARCH("busca",$H524,1))</formula>
    </cfRule>
    <cfRule type="expression" dxfId="18429" priority="24036">
      <formula>AND(ISNUMBER(Y524),SEARCH("hernandez",$H524,1))</formula>
    </cfRule>
    <cfRule type="expression" dxfId="18428" priority="24037">
      <formula>AND(ISNUMBER(Y524),SEARCH("diedler",$H524,1))</formula>
    </cfRule>
    <cfRule type="expression" dxfId="18427" priority="24038">
      <formula>AND(ISNUMBER(Y524),SEARCH("fauberteau",$H524,1))</formula>
    </cfRule>
    <cfRule type="expression" dxfId="18426" priority="24039">
      <formula>AND(ISNUMBER(Y524),SEARCH("roberdet",$H524,1))</formula>
    </cfRule>
    <cfRule type="expression" dxfId="18425" priority="24040">
      <formula>AND(ISNUMBER(Y524),SEARCH("guillemot",$H524,1))</formula>
    </cfRule>
    <cfRule type="expression" dxfId="18424" priority="24041">
      <formula>AND(ISNUMBER(Y524),SEARCH("galet",$H524,1))</formula>
    </cfRule>
    <cfRule type="expression" dxfId="18423" priority="24042">
      <formula>AND(ISNUMBER(Y524),SEARCH("ayad",$H524,1))</formula>
    </cfRule>
    <cfRule type="expression" dxfId="18422" priority="24043">
      <formula>AND(ISNUMBER(Y524),SEARCH("lavoillote",$H524,1))</formula>
    </cfRule>
    <cfRule type="expression" dxfId="18421" priority="24044">
      <formula>AND(ISNUMBER(Y524),SEARCH("fancelli",$H524,1))</formula>
    </cfRule>
    <cfRule type="expression" dxfId="18420" priority="24045">
      <formula>AND(ISNUMBER(Y524),SEARCH("morelle",$H524,1))</formula>
    </cfRule>
    <cfRule type="expression" dxfId="18419" priority="24046">
      <formula>AND(ISNUMBER(Y524),SEARCH("rendler",$H524,1))</formula>
    </cfRule>
    <cfRule type="expression" dxfId="18418" priority="24047">
      <formula>AND(ISNUMBER(Y524),SEARCH("palasi",$H524,1))</formula>
    </cfRule>
    <cfRule type="expression" dxfId="18417" priority="24048">
      <formula>AND(ISNUMBER(Y524),SEARCH("fercoq",$H524,1))</formula>
    </cfRule>
    <cfRule type="expression" dxfId="18416" priority="24049">
      <formula>AND(ISNUMBER(Y524),SEARCH("soukane",$H524,1))</formula>
    </cfRule>
    <cfRule type="expression" dxfId="18415" priority="24050">
      <formula>AND(ISNUMBER(Y524),SEARCH("segado",$H524,1))</formula>
    </cfRule>
    <cfRule type="expression" dxfId="18414" priority="24051">
      <formula>AND(ISNUMBER(Y524),SEARCH("ravaut",$H524,1))</formula>
    </cfRule>
  </conditionalFormatting>
  <conditionalFormatting sqref="Y524:Y525">
    <cfRule type="expression" dxfId="18413" priority="23994">
      <formula>AND(ISNUMBER(Y524),SEARCH("busca",$H524,1))</formula>
    </cfRule>
    <cfRule type="expression" dxfId="18412" priority="23995">
      <formula>AND(ISNUMBER(Y524),SEARCH("herradi",$H524,1))</formula>
    </cfRule>
    <cfRule type="expression" dxfId="18411" priority="23996">
      <formula>AND(ISNUMBER(Y524),SEARCH("kern",$H524,1))</formula>
    </cfRule>
    <cfRule type="expression" dxfId="18410" priority="23997">
      <formula>AND(ISNUMBER(Y524),SEARCH("cros",$H524,1))</formula>
    </cfRule>
    <cfRule type="expression" dxfId="18409" priority="23998">
      <formula>AND(ISNUMBER(Y524),SEARCH("duhart",$H524,1))</formula>
    </cfRule>
    <cfRule type="expression" dxfId="18408" priority="23999">
      <formula>AND(ISNUMBER(Y524),SEARCH("busca",$H524,1))</formula>
    </cfRule>
    <cfRule type="expression" dxfId="18407" priority="24000">
      <formula>AND(ISNUMBER(Y524),SEARCH("hernandez",$H524,1))</formula>
    </cfRule>
    <cfRule type="expression" dxfId="18406" priority="24001">
      <formula>AND(ISNUMBER(Y524),SEARCH("diedler",$H524,1))</formula>
    </cfRule>
    <cfRule type="expression" dxfId="18405" priority="24002">
      <formula>AND(ISNUMBER(Y524),SEARCH("fauberteau",$H524,1))</formula>
    </cfRule>
    <cfRule type="expression" dxfId="18404" priority="24003">
      <formula>AND(ISNUMBER(Y524),SEARCH("roberdet",$H524,1))</formula>
    </cfRule>
    <cfRule type="expression" dxfId="18403" priority="24004">
      <formula>AND(ISNUMBER(Y524),SEARCH("guillemot",$H524,1))</formula>
    </cfRule>
    <cfRule type="expression" dxfId="18402" priority="24005">
      <formula>AND(ISNUMBER(Y524),SEARCH("galet",$H524,1))</formula>
    </cfRule>
    <cfRule type="expression" dxfId="18401" priority="24006">
      <formula>AND(ISNUMBER(Y524),SEARCH("ayad",$H524,1))</formula>
    </cfRule>
    <cfRule type="expression" dxfId="18400" priority="24007">
      <formula>AND(ISNUMBER(Y524),SEARCH("lavoillote",$H524,1))</formula>
    </cfRule>
    <cfRule type="expression" dxfId="18399" priority="24008">
      <formula>AND(ISNUMBER(Y524),SEARCH("fancelli",$H524,1))</formula>
    </cfRule>
    <cfRule type="expression" dxfId="18398" priority="24009">
      <formula>AND(ISNUMBER(Y524),SEARCH("morelle",$H524,1))</formula>
    </cfRule>
    <cfRule type="expression" dxfId="18397" priority="24010">
      <formula>AND(ISNUMBER(Y524),SEARCH("rendler",$H524,1))</formula>
    </cfRule>
    <cfRule type="expression" dxfId="18396" priority="24011">
      <formula>AND(ISNUMBER(Y524),SEARCH("palasi",$H524,1))</formula>
    </cfRule>
    <cfRule type="expression" dxfId="18395" priority="24012">
      <formula>AND(ISNUMBER(Y524),SEARCH("fercoq",$H524,1))</formula>
    </cfRule>
    <cfRule type="expression" dxfId="18394" priority="24013">
      <formula>AND(ISNUMBER(Y524),SEARCH("soukane",$H524,1))</formula>
    </cfRule>
    <cfRule type="expression" dxfId="18393" priority="24014">
      <formula>AND(ISNUMBER(Y524),SEARCH("segado",$H524,1))</formula>
    </cfRule>
    <cfRule type="expression" dxfId="18392" priority="24015">
      <formula>AND(ISNUMBER(Y524),SEARCH("ravaut",$H524,1))</formula>
    </cfRule>
    <cfRule type="expression" dxfId="18391" priority="24016">
      <formula>AND(ISNUMBER(Y524),SEARCH("diedler",$H524,1))</formula>
    </cfRule>
    <cfRule type="expression" dxfId="18390" priority="24017">
      <formula>AND(ISNUMBER(Y524),SEARCH("roberdet",$H524,1))</formula>
    </cfRule>
    <cfRule type="expression" dxfId="18389" priority="24018">
      <formula>AND(ISNUMBER(Y524),SEARCH("guillemot",$H524,1))</formula>
    </cfRule>
    <cfRule type="expression" dxfId="18388" priority="24019">
      <formula>AND(ISNUMBER(Y524),SEARCH("galet",$H524,1))</formula>
    </cfRule>
    <cfRule type="expression" dxfId="18387" priority="24020">
      <formula>AND(ISNUMBER(Y524),SEARCH("ayad",$H524,1))</formula>
    </cfRule>
    <cfRule type="expression" dxfId="18386" priority="24021">
      <formula>AND(ISNUMBER(Y524),SEARCH("lavoillote",$H524,1))</formula>
    </cfRule>
    <cfRule type="expression" dxfId="18385" priority="24022">
      <formula>AND(ISNUMBER(Y524),SEARCH("fancelli",$H524,1))</formula>
    </cfRule>
    <cfRule type="expression" dxfId="18384" priority="24023">
      <formula>AND(ISNUMBER(Y524),SEARCH("morelle",$H524,1))</formula>
    </cfRule>
    <cfRule type="expression" dxfId="18383" priority="24024">
      <formula>AND(ISNUMBER(Y524),SEARCH("rendler",$H524,1))</formula>
    </cfRule>
    <cfRule type="expression" dxfId="18382" priority="24025">
      <formula>AND(ISNUMBER(Y524),SEARCH("palasi",$H524,1))</formula>
    </cfRule>
    <cfRule type="expression" dxfId="18381" priority="24026">
      <formula>AND(ISNUMBER(Y524),SEARCH("fercoq",$H524,1))</formula>
    </cfRule>
    <cfRule type="expression" dxfId="18380" priority="24027">
      <formula>AND(ISNUMBER(Y524),SEARCH("soukane",$H524,1))</formula>
    </cfRule>
    <cfRule type="expression" dxfId="18379" priority="24028">
      <formula>AND(ISNUMBER(Y524),SEARCH("segado",$H524,1))</formula>
    </cfRule>
    <cfRule type="expression" dxfId="18378" priority="24029">
      <formula>AND(ISNUMBER(Y524),SEARCH("ravaut",$H524,1))</formula>
    </cfRule>
  </conditionalFormatting>
  <conditionalFormatting sqref="AB529">
    <cfRule type="expression" dxfId="18377" priority="23958">
      <formula>AND(ISNUMBER(AB529),SEARCH("busca",$H507,1))</formula>
    </cfRule>
    <cfRule type="expression" dxfId="18376" priority="23959">
      <formula>AND(ISNUMBER(AB529),SEARCH("herradi",$H507,1))</formula>
    </cfRule>
    <cfRule type="expression" dxfId="18375" priority="23960">
      <formula>AND(ISNUMBER(AB529),SEARCH("kern",$H507,1))</formula>
    </cfRule>
    <cfRule type="expression" dxfId="18374" priority="23961">
      <formula>AND(ISNUMBER(AB529),SEARCH("cros",$H507,1))</formula>
    </cfRule>
    <cfRule type="expression" dxfId="18373" priority="23962">
      <formula>AND(ISNUMBER(AB529),SEARCH("duhart",$H507,1))</formula>
    </cfRule>
    <cfRule type="expression" dxfId="18372" priority="23963">
      <formula>AND(ISNUMBER(AB529),SEARCH("busca",$H507,1))</formula>
    </cfRule>
    <cfRule type="expression" dxfId="18371" priority="23964">
      <formula>AND(ISNUMBER(AB529),SEARCH("hernandez",$H507,1))</formula>
    </cfRule>
    <cfRule type="expression" dxfId="18370" priority="23965">
      <formula>AND(ISNUMBER(AB529),SEARCH("diedler",$H507,1))</formula>
    </cfRule>
    <cfRule type="expression" dxfId="18369" priority="23966">
      <formula>AND(ISNUMBER(AB529),SEARCH("fauberteau",$H507,1))</formula>
    </cfRule>
    <cfRule type="expression" dxfId="18368" priority="23967">
      <formula>AND(ISNUMBER(AB529),SEARCH("roberdet",$H507,1))</formula>
    </cfRule>
    <cfRule type="expression" dxfId="18367" priority="23968">
      <formula>AND(ISNUMBER(AB529),SEARCH("guillemot",$H507,1))</formula>
    </cfRule>
    <cfRule type="expression" dxfId="18366" priority="23969">
      <formula>AND(ISNUMBER(AB529),SEARCH("galet",$H507,1))</formula>
    </cfRule>
    <cfRule type="expression" dxfId="18365" priority="23970">
      <formula>AND(ISNUMBER(AB529),SEARCH("ayad",$H507,1))</formula>
    </cfRule>
    <cfRule type="expression" dxfId="18364" priority="23971">
      <formula>AND(ISNUMBER(AB529),SEARCH("lavoillote",$H507,1))</formula>
    </cfRule>
    <cfRule type="expression" dxfId="18363" priority="23972">
      <formula>AND(ISNUMBER(AB529),SEARCH("fancelli",$H507,1))</formula>
    </cfRule>
    <cfRule type="expression" dxfId="18362" priority="23973">
      <formula>AND(ISNUMBER(AB529),SEARCH("morelle",$H507,1))</formula>
    </cfRule>
    <cfRule type="expression" dxfId="18361" priority="23974">
      <formula>AND(ISNUMBER(AB529),SEARCH("rendler",$H507,1))</formula>
    </cfRule>
    <cfRule type="expression" dxfId="18360" priority="23975">
      <formula>AND(ISNUMBER(AB529),SEARCH("palasi",$H507,1))</formula>
    </cfRule>
    <cfRule type="expression" dxfId="18359" priority="23976">
      <formula>AND(ISNUMBER(AB529),SEARCH("fercoq",$H507,1))</formula>
    </cfRule>
    <cfRule type="expression" dxfId="18358" priority="23977">
      <formula>AND(ISNUMBER(AB529),SEARCH("soukane",$H507,1))</formula>
    </cfRule>
    <cfRule type="expression" dxfId="18357" priority="23978">
      <formula>AND(ISNUMBER(AB529),SEARCH("segado",$H507,1))</formula>
    </cfRule>
    <cfRule type="expression" dxfId="18356" priority="23979">
      <formula>AND(ISNUMBER(AB529),SEARCH("ravaut",$H507,1))</formula>
    </cfRule>
    <cfRule type="expression" dxfId="18355" priority="23980">
      <formula>AND(ISNUMBER(AB529),SEARCH("diedler",$H507,1))</formula>
    </cfRule>
    <cfRule type="expression" dxfId="18354" priority="23981">
      <formula>AND(ISNUMBER(AB529),SEARCH("roberdet",$H507,1))</formula>
    </cfRule>
    <cfRule type="expression" dxfId="18353" priority="23982">
      <formula>AND(ISNUMBER(AB529),SEARCH("guillemot",$H507,1))</formula>
    </cfRule>
    <cfRule type="expression" dxfId="18352" priority="23983">
      <formula>AND(ISNUMBER(AB529),SEARCH("galet",$H507,1))</formula>
    </cfRule>
    <cfRule type="expression" dxfId="18351" priority="23984">
      <formula>AND(ISNUMBER(AB529),SEARCH("ayad",$H507,1))</formula>
    </cfRule>
    <cfRule type="expression" dxfId="18350" priority="23985">
      <formula>AND(ISNUMBER(AB529),SEARCH("lavoillote",$H507,1))</formula>
    </cfRule>
    <cfRule type="expression" dxfId="18349" priority="23986">
      <formula>AND(ISNUMBER(AB529),SEARCH("fancelli",$H507,1))</formula>
    </cfRule>
    <cfRule type="expression" dxfId="18348" priority="23987">
      <formula>AND(ISNUMBER(AB529),SEARCH("morelle",$H507,1))</formula>
    </cfRule>
    <cfRule type="expression" dxfId="18347" priority="23988">
      <formula>AND(ISNUMBER(AB529),SEARCH("rendler",$H507,1))</formula>
    </cfRule>
    <cfRule type="expression" dxfId="18346" priority="23989">
      <formula>AND(ISNUMBER(AB529),SEARCH("palasi",$H507,1))</formula>
    </cfRule>
    <cfRule type="expression" dxfId="18345" priority="23990">
      <formula>AND(ISNUMBER(AB529),SEARCH("fercoq",$H507,1))</formula>
    </cfRule>
    <cfRule type="expression" dxfId="18344" priority="23991">
      <formula>AND(ISNUMBER(AB529),SEARCH("soukane",$H507,1))</formula>
    </cfRule>
    <cfRule type="expression" dxfId="18343" priority="23992">
      <formula>AND(ISNUMBER(AB529),SEARCH("segado",$H507,1))</formula>
    </cfRule>
    <cfRule type="expression" dxfId="18342" priority="23993">
      <formula>AND(ISNUMBER(AB529),SEARCH("ravaut",$H507,1))</formula>
    </cfRule>
  </conditionalFormatting>
  <conditionalFormatting sqref="T15">
    <cfRule type="expression" dxfId="18341" priority="23706">
      <formula>AND(ISNUMBER(T15),SEARCH("busca",$H15,1))</formula>
    </cfRule>
    <cfRule type="expression" dxfId="18340" priority="23707">
      <formula>AND(ISNUMBER(T15),SEARCH("herradi",$H15,1))</formula>
    </cfRule>
    <cfRule type="expression" dxfId="18339" priority="23708">
      <formula>AND(ISNUMBER(T15),SEARCH("kern",$H15,1))</formula>
    </cfRule>
    <cfRule type="expression" dxfId="18338" priority="23709">
      <formula>AND(ISNUMBER(T15),SEARCH("cros",$H15,1))</formula>
    </cfRule>
    <cfRule type="expression" dxfId="18337" priority="23710">
      <formula>AND(ISNUMBER(T15),SEARCH("duhart",$H15,1))</formula>
    </cfRule>
    <cfRule type="expression" dxfId="18336" priority="23711">
      <formula>AND(ISNUMBER(T15),SEARCH("busca",$H15,1))</formula>
    </cfRule>
    <cfRule type="expression" dxfId="18335" priority="23712">
      <formula>AND(ISNUMBER(T15),SEARCH("hernandez",$H15,1))</formula>
    </cfRule>
    <cfRule type="expression" dxfId="18334" priority="23713">
      <formula>AND(ISNUMBER(T15),SEARCH("diedler",$H15,1))</formula>
    </cfRule>
    <cfRule type="expression" dxfId="18333" priority="23714">
      <formula>AND(ISNUMBER(T15),SEARCH("fauberteau",$H15,1))</formula>
    </cfRule>
    <cfRule type="expression" dxfId="18332" priority="23715">
      <formula>AND(ISNUMBER(T15),SEARCH("roberdet",$H15,1))</formula>
    </cfRule>
    <cfRule type="expression" dxfId="18331" priority="23716">
      <formula>AND(ISNUMBER(T15),SEARCH("guillemot",$H15,1))</formula>
    </cfRule>
    <cfRule type="expression" dxfId="18330" priority="23717">
      <formula>AND(ISNUMBER(T15),SEARCH("galet",$H15,1))</formula>
    </cfRule>
    <cfRule type="expression" dxfId="18329" priority="23718">
      <formula>AND(ISNUMBER(T15),SEARCH("ayad",$H15,1))</formula>
    </cfRule>
    <cfRule type="expression" dxfId="18328" priority="23719">
      <formula>AND(ISNUMBER(T15),SEARCH("lavoillote",$H15,1))</formula>
    </cfRule>
    <cfRule type="expression" dxfId="18327" priority="23720">
      <formula>AND(ISNUMBER(T15),SEARCH("fancelli",$H15,1))</formula>
    </cfRule>
    <cfRule type="expression" dxfId="18326" priority="23721">
      <formula>AND(ISNUMBER(T15),SEARCH("morelle",$H15,1))</formula>
    </cfRule>
    <cfRule type="expression" dxfId="18325" priority="23722">
      <formula>AND(ISNUMBER(T15),SEARCH("rendler",$H15,1))</formula>
    </cfRule>
    <cfRule type="expression" dxfId="18324" priority="23723">
      <formula>AND(ISNUMBER(T15),SEARCH("palasi",$H15,1))</formula>
    </cfRule>
    <cfRule type="expression" dxfId="18323" priority="23724">
      <formula>AND(ISNUMBER(T15),SEARCH("fercoq",$H15,1))</formula>
    </cfRule>
    <cfRule type="expression" dxfId="18322" priority="23725">
      <formula>AND(ISNUMBER(T15),SEARCH("soukane",$H15,1))</formula>
    </cfRule>
    <cfRule type="expression" dxfId="18321" priority="23726">
      <formula>AND(ISNUMBER(T15),SEARCH("segado",$H15,1))</formula>
    </cfRule>
    <cfRule type="expression" dxfId="18320" priority="23727">
      <formula>AND(ISNUMBER(T15),SEARCH("ravaut",$H15,1))</formula>
    </cfRule>
    <cfRule type="expression" dxfId="18319" priority="23728">
      <formula>AND(ISNUMBER(T15),SEARCH("diedler",$H15,1))</formula>
    </cfRule>
    <cfRule type="expression" dxfId="18318" priority="23729">
      <formula>AND(ISNUMBER(T15),SEARCH("roberdet",$H15,1))</formula>
    </cfRule>
    <cfRule type="expression" dxfId="18317" priority="23730">
      <formula>AND(ISNUMBER(T15),SEARCH("guillemot",$H15,1))</formula>
    </cfRule>
    <cfRule type="expression" dxfId="18316" priority="23731">
      <formula>AND(ISNUMBER(T15),SEARCH("galet",$H15,1))</formula>
    </cfRule>
    <cfRule type="expression" dxfId="18315" priority="23732">
      <formula>AND(ISNUMBER(T15),SEARCH("ayad",$H15,1))</formula>
    </cfRule>
    <cfRule type="expression" dxfId="18314" priority="23733">
      <formula>AND(ISNUMBER(T15),SEARCH("lavoillote",$H15,1))</formula>
    </cfRule>
    <cfRule type="expression" dxfId="18313" priority="23734">
      <formula>AND(ISNUMBER(T15),SEARCH("fancelli",$H15,1))</formula>
    </cfRule>
    <cfRule type="expression" dxfId="18312" priority="23735">
      <formula>AND(ISNUMBER(T15),SEARCH("morelle",$H15,1))</formula>
    </cfRule>
    <cfRule type="expression" dxfId="18311" priority="23736">
      <formula>AND(ISNUMBER(T15),SEARCH("rendler",$H15,1))</formula>
    </cfRule>
    <cfRule type="expression" dxfId="18310" priority="23737">
      <formula>AND(ISNUMBER(T15),SEARCH("palasi",$H15,1))</formula>
    </cfRule>
    <cfRule type="expression" dxfId="18309" priority="23738">
      <formula>AND(ISNUMBER(T15),SEARCH("fercoq",$H15,1))</formula>
    </cfRule>
    <cfRule type="expression" dxfId="18308" priority="23739">
      <formula>AND(ISNUMBER(T15),SEARCH("soukane",$H15,1))</formula>
    </cfRule>
    <cfRule type="expression" dxfId="18307" priority="23740">
      <formula>AND(ISNUMBER(T15),SEARCH("segado",$H15,1))</formula>
    </cfRule>
    <cfRule type="expression" dxfId="18306" priority="23741">
      <formula>AND(ISNUMBER(T15),SEARCH("ravaut",$H15,1))</formula>
    </cfRule>
  </conditionalFormatting>
  <conditionalFormatting sqref="R15">
    <cfRule type="expression" dxfId="18305" priority="23670">
      <formula>AND(ISNUMBER(R15),SEARCH("busca",$H15,1))</formula>
    </cfRule>
    <cfRule type="expression" dxfId="18304" priority="23671">
      <formula>AND(ISNUMBER(R15),SEARCH("herradi",$H15,1))</formula>
    </cfRule>
    <cfRule type="expression" dxfId="18303" priority="23672">
      <formula>AND(ISNUMBER(R15),SEARCH("kern",$H15,1))</formula>
    </cfRule>
    <cfRule type="expression" dxfId="18302" priority="23673">
      <formula>AND(ISNUMBER(R15),SEARCH("cros",$H15,1))</formula>
    </cfRule>
    <cfRule type="expression" dxfId="18301" priority="23674">
      <formula>AND(ISNUMBER(R15),SEARCH("duhart",$H15,1))</formula>
    </cfRule>
    <cfRule type="expression" dxfId="18300" priority="23675">
      <formula>AND(ISNUMBER(R15),SEARCH("busca",$H15,1))</formula>
    </cfRule>
    <cfRule type="expression" dxfId="18299" priority="23676">
      <formula>AND(ISNUMBER(R15),SEARCH("hernandez",$H15,1))</formula>
    </cfRule>
    <cfRule type="expression" dxfId="18298" priority="23677">
      <formula>AND(ISNUMBER(R15),SEARCH("diedler",$H15,1))</formula>
    </cfRule>
    <cfRule type="expression" dxfId="18297" priority="23678">
      <formula>AND(ISNUMBER(R15),SEARCH("fauberteau",$H15,1))</formula>
    </cfRule>
    <cfRule type="expression" dxfId="18296" priority="23679">
      <formula>AND(ISNUMBER(R15),SEARCH("roberdet",$H15,1))</formula>
    </cfRule>
    <cfRule type="expression" dxfId="18295" priority="23680">
      <formula>AND(ISNUMBER(R15),SEARCH("guillemot",$H15,1))</formula>
    </cfRule>
    <cfRule type="expression" dxfId="18294" priority="23681">
      <formula>AND(ISNUMBER(R15),SEARCH("galet",$H15,1))</formula>
    </cfRule>
    <cfRule type="expression" dxfId="18293" priority="23682">
      <formula>AND(ISNUMBER(R15),SEARCH("ayad",$H15,1))</formula>
    </cfRule>
    <cfRule type="expression" dxfId="18292" priority="23683">
      <formula>AND(ISNUMBER(R15),SEARCH("lavoillote",$H15,1))</formula>
    </cfRule>
    <cfRule type="expression" dxfId="18291" priority="23684">
      <formula>AND(ISNUMBER(R15),SEARCH("fancelli",$H15,1))</formula>
    </cfRule>
    <cfRule type="expression" dxfId="18290" priority="23685">
      <formula>AND(ISNUMBER(R15),SEARCH("morelle",$H15,1))</formula>
    </cfRule>
    <cfRule type="expression" dxfId="18289" priority="23686">
      <formula>AND(ISNUMBER(R15),SEARCH("rendler",$H15,1))</formula>
    </cfRule>
    <cfRule type="expression" dxfId="18288" priority="23687">
      <formula>AND(ISNUMBER(R15),SEARCH("palasi",$H15,1))</formula>
    </cfRule>
    <cfRule type="expression" dxfId="18287" priority="23688">
      <formula>AND(ISNUMBER(R15),SEARCH("fercoq",$H15,1))</formula>
    </cfRule>
    <cfRule type="expression" dxfId="18286" priority="23689">
      <formula>AND(ISNUMBER(R15),SEARCH("soukane",$H15,1))</formula>
    </cfRule>
    <cfRule type="expression" dxfId="18285" priority="23690">
      <formula>AND(ISNUMBER(R15),SEARCH("segado",$H15,1))</formula>
    </cfRule>
    <cfRule type="expression" dxfId="18284" priority="23691">
      <formula>AND(ISNUMBER(R15),SEARCH("ravaut",$H15,1))</formula>
    </cfRule>
    <cfRule type="expression" dxfId="18283" priority="23692">
      <formula>AND(ISNUMBER(R15),SEARCH("diedler",$H15,1))</formula>
    </cfRule>
    <cfRule type="expression" dxfId="18282" priority="23693">
      <formula>AND(ISNUMBER(R15),SEARCH("roberdet",$H15,1))</formula>
    </cfRule>
    <cfRule type="expression" dxfId="18281" priority="23694">
      <formula>AND(ISNUMBER(R15),SEARCH("guillemot",$H15,1))</formula>
    </cfRule>
    <cfRule type="expression" dxfId="18280" priority="23695">
      <formula>AND(ISNUMBER(R15),SEARCH("galet",$H15,1))</formula>
    </cfRule>
    <cfRule type="expression" dxfId="18279" priority="23696">
      <formula>AND(ISNUMBER(R15),SEARCH("ayad",$H15,1))</formula>
    </cfRule>
    <cfRule type="expression" dxfId="18278" priority="23697">
      <formula>AND(ISNUMBER(R15),SEARCH("lavoillote",$H15,1))</formula>
    </cfRule>
    <cfRule type="expression" dxfId="18277" priority="23698">
      <formula>AND(ISNUMBER(R15),SEARCH("fancelli",$H15,1))</formula>
    </cfRule>
    <cfRule type="expression" dxfId="18276" priority="23699">
      <formula>AND(ISNUMBER(R15),SEARCH("morelle",$H15,1))</formula>
    </cfRule>
    <cfRule type="expression" dxfId="18275" priority="23700">
      <formula>AND(ISNUMBER(R15),SEARCH("rendler",$H15,1))</formula>
    </cfRule>
    <cfRule type="expression" dxfId="18274" priority="23701">
      <formula>AND(ISNUMBER(R15),SEARCH("palasi",$H15,1))</formula>
    </cfRule>
    <cfRule type="expression" dxfId="18273" priority="23702">
      <formula>AND(ISNUMBER(R15),SEARCH("fercoq",$H15,1))</formula>
    </cfRule>
    <cfRule type="expression" dxfId="18272" priority="23703">
      <formula>AND(ISNUMBER(R15),SEARCH("soukane",$H15,1))</formula>
    </cfRule>
    <cfRule type="expression" dxfId="18271" priority="23704">
      <formula>AND(ISNUMBER(R15),SEARCH("segado",$H15,1))</formula>
    </cfRule>
    <cfRule type="expression" dxfId="18270" priority="23705">
      <formula>AND(ISNUMBER(R15),SEARCH("ravaut",$H15,1))</formula>
    </cfRule>
  </conditionalFormatting>
  <conditionalFormatting sqref="T122">
    <cfRule type="expression" dxfId="18269" priority="23490">
      <formula>AND(ISNUMBER(T122),SEARCH("busca",$H122,1))</formula>
    </cfRule>
    <cfRule type="expression" dxfId="18268" priority="23491">
      <formula>AND(ISNUMBER(T122),SEARCH("herradi",$H122,1))</formula>
    </cfRule>
    <cfRule type="expression" dxfId="18267" priority="23492">
      <formula>AND(ISNUMBER(T122),SEARCH("kern",$H122,1))</formula>
    </cfRule>
    <cfRule type="expression" dxfId="18266" priority="23493">
      <formula>AND(ISNUMBER(T122),SEARCH("cros",$H122,1))</formula>
    </cfRule>
    <cfRule type="expression" dxfId="18265" priority="23494">
      <formula>AND(ISNUMBER(T122),SEARCH("duhart",$H122,1))</formula>
    </cfRule>
    <cfRule type="expression" dxfId="18264" priority="23495">
      <formula>AND(ISNUMBER(T122),SEARCH("busca",$H122,1))</formula>
    </cfRule>
    <cfRule type="expression" dxfId="18263" priority="23496">
      <formula>AND(ISNUMBER(T122),SEARCH("hernandez",$H122,1))</formula>
    </cfRule>
    <cfRule type="expression" dxfId="18262" priority="23497">
      <formula>AND(ISNUMBER(T122),SEARCH("diedler",$H122,1))</formula>
    </cfRule>
    <cfRule type="expression" dxfId="18261" priority="23498">
      <formula>AND(ISNUMBER(T122),SEARCH("fauberteau",$H122,1))</formula>
    </cfRule>
    <cfRule type="expression" dxfId="18260" priority="23499">
      <formula>AND(ISNUMBER(T122),SEARCH("roberdet",$H122,1))</formula>
    </cfRule>
    <cfRule type="expression" dxfId="18259" priority="23500">
      <formula>AND(ISNUMBER(T122),SEARCH("guillemot",$H122,1))</formula>
    </cfRule>
    <cfRule type="expression" dxfId="18258" priority="23501">
      <formula>AND(ISNUMBER(T122),SEARCH("galet",$H122,1))</formula>
    </cfRule>
    <cfRule type="expression" dxfId="18257" priority="23502">
      <formula>AND(ISNUMBER(T122),SEARCH("ayad",$H122,1))</formula>
    </cfRule>
    <cfRule type="expression" dxfId="18256" priority="23503">
      <formula>AND(ISNUMBER(T122),SEARCH("lavoillote",$H122,1))</formula>
    </cfRule>
    <cfRule type="expression" dxfId="18255" priority="23504">
      <formula>AND(ISNUMBER(T122),SEARCH("fancelli",$H122,1))</formula>
    </cfRule>
    <cfRule type="expression" dxfId="18254" priority="23505">
      <formula>AND(ISNUMBER(T122),SEARCH("morelle",$H122,1))</formula>
    </cfRule>
    <cfRule type="expression" dxfId="18253" priority="23506">
      <formula>AND(ISNUMBER(T122),SEARCH("rendler",$H122,1))</formula>
    </cfRule>
    <cfRule type="expression" dxfId="18252" priority="23507">
      <formula>AND(ISNUMBER(T122),SEARCH("palasi",$H122,1))</formula>
    </cfRule>
    <cfRule type="expression" dxfId="18251" priority="23508">
      <formula>AND(ISNUMBER(T122),SEARCH("fercoq",$H122,1))</formula>
    </cfRule>
    <cfRule type="expression" dxfId="18250" priority="23509">
      <formula>AND(ISNUMBER(T122),SEARCH("soukane",$H122,1))</formula>
    </cfRule>
    <cfRule type="expression" dxfId="18249" priority="23510">
      <formula>AND(ISNUMBER(T122),SEARCH("segado",$H122,1))</formula>
    </cfRule>
    <cfRule type="expression" dxfId="18248" priority="23511">
      <formula>AND(ISNUMBER(T122),SEARCH("ravaut",$H122,1))</formula>
    </cfRule>
    <cfRule type="expression" dxfId="18247" priority="23512">
      <formula>AND(ISNUMBER(T122),SEARCH("diedler",$H122,1))</formula>
    </cfRule>
    <cfRule type="expression" dxfId="18246" priority="23513">
      <formula>AND(ISNUMBER(T122),SEARCH("roberdet",$H122,1))</formula>
    </cfRule>
    <cfRule type="expression" dxfId="18245" priority="23514">
      <formula>AND(ISNUMBER(T122),SEARCH("guillemot",$H122,1))</formula>
    </cfRule>
    <cfRule type="expression" dxfId="18244" priority="23515">
      <formula>AND(ISNUMBER(T122),SEARCH("galet",$H122,1))</formula>
    </cfRule>
    <cfRule type="expression" dxfId="18243" priority="23516">
      <formula>AND(ISNUMBER(T122),SEARCH("ayad",$H122,1))</formula>
    </cfRule>
    <cfRule type="expression" dxfId="18242" priority="23517">
      <formula>AND(ISNUMBER(T122),SEARCH("lavoillote",$H122,1))</formula>
    </cfRule>
    <cfRule type="expression" dxfId="18241" priority="23518">
      <formula>AND(ISNUMBER(T122),SEARCH("fancelli",$H122,1))</formula>
    </cfRule>
    <cfRule type="expression" dxfId="18240" priority="23519">
      <formula>AND(ISNUMBER(T122),SEARCH("morelle",$H122,1))</formula>
    </cfRule>
    <cfRule type="expression" dxfId="18239" priority="23520">
      <formula>AND(ISNUMBER(T122),SEARCH("rendler",$H122,1))</formula>
    </cfRule>
    <cfRule type="expression" dxfId="18238" priority="23521">
      <formula>AND(ISNUMBER(T122),SEARCH("palasi",$H122,1))</formula>
    </cfRule>
    <cfRule type="expression" dxfId="18237" priority="23522">
      <formula>AND(ISNUMBER(T122),SEARCH("fercoq",$H122,1))</formula>
    </cfRule>
    <cfRule type="expression" dxfId="18236" priority="23523">
      <formula>AND(ISNUMBER(T122),SEARCH("soukane",$H122,1))</formula>
    </cfRule>
    <cfRule type="expression" dxfId="18235" priority="23524">
      <formula>AND(ISNUMBER(T122),SEARCH("segado",$H122,1))</formula>
    </cfRule>
    <cfRule type="expression" dxfId="18234" priority="23525">
      <formula>AND(ISNUMBER(T122),SEARCH("ravaut",$H122,1))</formula>
    </cfRule>
  </conditionalFormatting>
  <conditionalFormatting sqref="T661:T662">
    <cfRule type="expression" dxfId="18233" priority="23454">
      <formula>AND(ISNUMBER(T661),SEARCH("busca",$H661,1))</formula>
    </cfRule>
    <cfRule type="expression" dxfId="18232" priority="23455">
      <formula>AND(ISNUMBER(T661),SEARCH("herradi",$H661,1))</formula>
    </cfRule>
    <cfRule type="expression" dxfId="18231" priority="23456">
      <formula>AND(ISNUMBER(T661),SEARCH("kern",$H661,1))</formula>
    </cfRule>
    <cfRule type="expression" dxfId="18230" priority="23457">
      <formula>AND(ISNUMBER(T661),SEARCH("cros",$H661,1))</formula>
    </cfRule>
    <cfRule type="expression" dxfId="18229" priority="23458">
      <formula>AND(ISNUMBER(T661),SEARCH("duhart",$H661,1))</formula>
    </cfRule>
    <cfRule type="expression" dxfId="18228" priority="23459">
      <formula>AND(ISNUMBER(T661),SEARCH("busca",$H661,1))</formula>
    </cfRule>
    <cfRule type="expression" dxfId="18227" priority="23460">
      <formula>AND(ISNUMBER(T661),SEARCH("hernandez",$H661,1))</formula>
    </cfRule>
    <cfRule type="expression" dxfId="18226" priority="23461">
      <formula>AND(ISNUMBER(T661),SEARCH("diedler",$H661,1))</formula>
    </cfRule>
    <cfRule type="expression" dxfId="18225" priority="23462">
      <formula>AND(ISNUMBER(T661),SEARCH("fauberteau",$H661,1))</formula>
    </cfRule>
    <cfRule type="expression" dxfId="18224" priority="23463">
      <formula>AND(ISNUMBER(T661),SEARCH("roberdet",$H661,1))</formula>
    </cfRule>
    <cfRule type="expression" dxfId="18223" priority="23464">
      <formula>AND(ISNUMBER(T661),SEARCH("guillemot",$H661,1))</formula>
    </cfRule>
    <cfRule type="expression" dxfId="18222" priority="23465">
      <formula>AND(ISNUMBER(T661),SEARCH("galet",$H661,1))</formula>
    </cfRule>
    <cfRule type="expression" dxfId="18221" priority="23466">
      <formula>AND(ISNUMBER(T661),SEARCH("ayad",$H661,1))</formula>
    </cfRule>
    <cfRule type="expression" dxfId="18220" priority="23467">
      <formula>AND(ISNUMBER(T661),SEARCH("lavoillote",$H661,1))</formula>
    </cfRule>
    <cfRule type="expression" dxfId="18219" priority="23468">
      <formula>AND(ISNUMBER(T661),SEARCH("fancelli",$H661,1))</formula>
    </cfRule>
    <cfRule type="expression" dxfId="18218" priority="23469">
      <formula>AND(ISNUMBER(T661),SEARCH("morelle",$H661,1))</formula>
    </cfRule>
    <cfRule type="expression" dxfId="18217" priority="23470">
      <formula>AND(ISNUMBER(T661),SEARCH("rendler",$H661,1))</formula>
    </cfRule>
    <cfRule type="expression" dxfId="18216" priority="23471">
      <formula>AND(ISNUMBER(T661),SEARCH("palasi",$H661,1))</formula>
    </cfRule>
    <cfRule type="expression" dxfId="18215" priority="23472">
      <formula>AND(ISNUMBER(T661),SEARCH("fercoq",$H661,1))</formula>
    </cfRule>
    <cfRule type="expression" dxfId="18214" priority="23473">
      <formula>AND(ISNUMBER(T661),SEARCH("soukane",$H661,1))</formula>
    </cfRule>
    <cfRule type="expression" dxfId="18213" priority="23474">
      <formula>AND(ISNUMBER(T661),SEARCH("segado",$H661,1))</formula>
    </cfRule>
    <cfRule type="expression" dxfId="18212" priority="23475">
      <formula>AND(ISNUMBER(T661),SEARCH("ravaut",$H661,1))</formula>
    </cfRule>
    <cfRule type="expression" dxfId="18211" priority="23476">
      <formula>AND(ISNUMBER(T661),SEARCH("diedler",$H661,1))</formula>
    </cfRule>
    <cfRule type="expression" dxfId="18210" priority="23477">
      <formula>AND(ISNUMBER(T661),SEARCH("roberdet",$H661,1))</formula>
    </cfRule>
    <cfRule type="expression" dxfId="18209" priority="23478">
      <formula>AND(ISNUMBER(T661),SEARCH("guillemot",$H661,1))</formula>
    </cfRule>
    <cfRule type="expression" dxfId="18208" priority="23479">
      <formula>AND(ISNUMBER(T661),SEARCH("galet",$H661,1))</formula>
    </cfRule>
    <cfRule type="expression" dxfId="18207" priority="23480">
      <formula>AND(ISNUMBER(T661),SEARCH("ayad",$H661,1))</formula>
    </cfRule>
    <cfRule type="expression" dxfId="18206" priority="23481">
      <formula>AND(ISNUMBER(T661),SEARCH("lavoillote",$H661,1))</formula>
    </cfRule>
    <cfRule type="expression" dxfId="18205" priority="23482">
      <formula>AND(ISNUMBER(T661),SEARCH("fancelli",$H661,1))</formula>
    </cfRule>
    <cfRule type="expression" dxfId="18204" priority="23483">
      <formula>AND(ISNUMBER(T661),SEARCH("morelle",$H661,1))</formula>
    </cfRule>
    <cfRule type="expression" dxfId="18203" priority="23484">
      <formula>AND(ISNUMBER(T661),SEARCH("rendler",$H661,1))</formula>
    </cfRule>
    <cfRule type="expression" dxfId="18202" priority="23485">
      <formula>AND(ISNUMBER(T661),SEARCH("palasi",$H661,1))</formula>
    </cfRule>
    <cfRule type="expression" dxfId="18201" priority="23486">
      <formula>AND(ISNUMBER(T661),SEARCH("fercoq",$H661,1))</formula>
    </cfRule>
    <cfRule type="expression" dxfId="18200" priority="23487">
      <formula>AND(ISNUMBER(T661),SEARCH("soukane",$H661,1))</formula>
    </cfRule>
    <cfRule type="expression" dxfId="18199" priority="23488">
      <formula>AND(ISNUMBER(T661),SEARCH("segado",$H661,1))</formula>
    </cfRule>
    <cfRule type="expression" dxfId="18198" priority="23489">
      <formula>AND(ISNUMBER(T661),SEARCH("ravaut",$H661,1))</formula>
    </cfRule>
  </conditionalFormatting>
  <conditionalFormatting sqref="T659:T660">
    <cfRule type="expression" dxfId="18197" priority="23202">
      <formula>AND(ISNUMBER(T659),SEARCH("busca",$H659,1))</formula>
    </cfRule>
    <cfRule type="expression" dxfId="18196" priority="23203">
      <formula>AND(ISNUMBER(T659),SEARCH("herradi",$H659,1))</formula>
    </cfRule>
    <cfRule type="expression" dxfId="18195" priority="23204">
      <formula>AND(ISNUMBER(T659),SEARCH("kern",$H659,1))</formula>
    </cfRule>
    <cfRule type="expression" dxfId="18194" priority="23205">
      <formula>AND(ISNUMBER(T659),SEARCH("cros",$H659,1))</formula>
    </cfRule>
    <cfRule type="expression" dxfId="18193" priority="23206">
      <formula>AND(ISNUMBER(T659),SEARCH("duhart",$H659,1))</formula>
    </cfRule>
    <cfRule type="expression" dxfId="18192" priority="23207">
      <formula>AND(ISNUMBER(T659),SEARCH("busca",$H659,1))</formula>
    </cfRule>
    <cfRule type="expression" dxfId="18191" priority="23208">
      <formula>AND(ISNUMBER(T659),SEARCH("hernandez",$H659,1))</formula>
    </cfRule>
    <cfRule type="expression" dxfId="18190" priority="23209">
      <formula>AND(ISNUMBER(T659),SEARCH("diedler",$H659,1))</formula>
    </cfRule>
    <cfRule type="expression" dxfId="18189" priority="23210">
      <formula>AND(ISNUMBER(T659),SEARCH("fauberteau",$H659,1))</formula>
    </cfRule>
    <cfRule type="expression" dxfId="18188" priority="23211">
      <formula>AND(ISNUMBER(T659),SEARCH("roberdet",$H659,1))</formula>
    </cfRule>
    <cfRule type="expression" dxfId="18187" priority="23212">
      <formula>AND(ISNUMBER(T659),SEARCH("guillemot",$H659,1))</formula>
    </cfRule>
    <cfRule type="expression" dxfId="18186" priority="23213">
      <formula>AND(ISNUMBER(T659),SEARCH("galet",$H659,1))</formula>
    </cfRule>
    <cfRule type="expression" dxfId="18185" priority="23214">
      <formula>AND(ISNUMBER(T659),SEARCH("ayad",$H659,1))</formula>
    </cfRule>
    <cfRule type="expression" dxfId="18184" priority="23215">
      <formula>AND(ISNUMBER(T659),SEARCH("lavoillote",$H659,1))</formula>
    </cfRule>
    <cfRule type="expression" dxfId="18183" priority="23216">
      <formula>AND(ISNUMBER(T659),SEARCH("fancelli",$H659,1))</formula>
    </cfRule>
    <cfRule type="expression" dxfId="18182" priority="23217">
      <formula>AND(ISNUMBER(T659),SEARCH("morelle",$H659,1))</formula>
    </cfRule>
    <cfRule type="expression" dxfId="18181" priority="23218">
      <formula>AND(ISNUMBER(T659),SEARCH("rendler",$H659,1))</formula>
    </cfRule>
    <cfRule type="expression" dxfId="18180" priority="23219">
      <formula>AND(ISNUMBER(T659),SEARCH("palasi",$H659,1))</formula>
    </cfRule>
    <cfRule type="expression" dxfId="18179" priority="23220">
      <formula>AND(ISNUMBER(T659),SEARCH("fercoq",$H659,1))</formula>
    </cfRule>
    <cfRule type="expression" dxfId="18178" priority="23221">
      <formula>AND(ISNUMBER(T659),SEARCH("soukane",$H659,1))</formula>
    </cfRule>
    <cfRule type="expression" dxfId="18177" priority="23222">
      <formula>AND(ISNUMBER(T659),SEARCH("segado",$H659,1))</formula>
    </cfRule>
    <cfRule type="expression" dxfId="18176" priority="23223">
      <formula>AND(ISNUMBER(T659),SEARCH("ravaut",$H659,1))</formula>
    </cfRule>
    <cfRule type="expression" dxfId="18175" priority="23224">
      <formula>AND(ISNUMBER(T659),SEARCH("diedler",$H659,1))</formula>
    </cfRule>
    <cfRule type="expression" dxfId="18174" priority="23225">
      <formula>AND(ISNUMBER(T659),SEARCH("roberdet",$H659,1))</formula>
    </cfRule>
    <cfRule type="expression" dxfId="18173" priority="23226">
      <formula>AND(ISNUMBER(T659),SEARCH("guillemot",$H659,1))</formula>
    </cfRule>
    <cfRule type="expression" dxfId="18172" priority="23227">
      <formula>AND(ISNUMBER(T659),SEARCH("galet",$H659,1))</formula>
    </cfRule>
    <cfRule type="expression" dxfId="18171" priority="23228">
      <formula>AND(ISNUMBER(T659),SEARCH("ayad",$H659,1))</formula>
    </cfRule>
    <cfRule type="expression" dxfId="18170" priority="23229">
      <formula>AND(ISNUMBER(T659),SEARCH("lavoillote",$H659,1))</formula>
    </cfRule>
    <cfRule type="expression" dxfId="18169" priority="23230">
      <formula>AND(ISNUMBER(T659),SEARCH("fancelli",$H659,1))</formula>
    </cfRule>
    <cfRule type="expression" dxfId="18168" priority="23231">
      <formula>AND(ISNUMBER(T659),SEARCH("morelle",$H659,1))</formula>
    </cfRule>
    <cfRule type="expression" dxfId="18167" priority="23232">
      <formula>AND(ISNUMBER(T659),SEARCH("rendler",$H659,1))</formula>
    </cfRule>
    <cfRule type="expression" dxfId="18166" priority="23233">
      <formula>AND(ISNUMBER(T659),SEARCH("palasi",$H659,1))</formula>
    </cfRule>
    <cfRule type="expression" dxfId="18165" priority="23234">
      <formula>AND(ISNUMBER(T659),SEARCH("fercoq",$H659,1))</formula>
    </cfRule>
    <cfRule type="expression" dxfId="18164" priority="23235">
      <formula>AND(ISNUMBER(T659),SEARCH("soukane",$H659,1))</formula>
    </cfRule>
    <cfRule type="expression" dxfId="18163" priority="23236">
      <formula>AND(ISNUMBER(T659),SEARCH("segado",$H659,1))</formula>
    </cfRule>
    <cfRule type="expression" dxfId="18162" priority="23237">
      <formula>AND(ISNUMBER(T659),SEARCH("ravaut",$H659,1))</formula>
    </cfRule>
  </conditionalFormatting>
  <conditionalFormatting sqref="T659:T660">
    <cfRule type="expression" dxfId="18161" priority="23166">
      <formula>AND(ISNUMBER(T659),SEARCH("busca",$H659,1))</formula>
    </cfRule>
    <cfRule type="expression" dxfId="18160" priority="23167">
      <formula>AND(ISNUMBER(T659),SEARCH("herradi",$H659,1))</formula>
    </cfRule>
    <cfRule type="expression" dxfId="18159" priority="23168">
      <formula>AND(ISNUMBER(T659),SEARCH("kern",$H659,1))</formula>
    </cfRule>
    <cfRule type="expression" dxfId="18158" priority="23169">
      <formula>AND(ISNUMBER(T659),SEARCH("cros",$H659,1))</formula>
    </cfRule>
    <cfRule type="expression" dxfId="18157" priority="23170">
      <formula>AND(ISNUMBER(T659),SEARCH("duhart",$H659,1))</formula>
    </cfRule>
    <cfRule type="expression" dxfId="18156" priority="23171">
      <formula>AND(ISNUMBER(T659),SEARCH("busca",$H659,1))</formula>
    </cfRule>
    <cfRule type="expression" dxfId="18155" priority="23172">
      <formula>AND(ISNUMBER(T659),SEARCH("hernandez",$H659,1))</formula>
    </cfRule>
    <cfRule type="expression" dxfId="18154" priority="23173">
      <formula>AND(ISNUMBER(T659),SEARCH("diedler",$H659,1))</formula>
    </cfRule>
    <cfRule type="expression" dxfId="18153" priority="23174">
      <formula>AND(ISNUMBER(T659),SEARCH("fauberteau",$H659,1))</formula>
    </cfRule>
    <cfRule type="expression" dxfId="18152" priority="23175">
      <formula>AND(ISNUMBER(T659),SEARCH("roberdet",$H659,1))</formula>
    </cfRule>
    <cfRule type="expression" dxfId="18151" priority="23176">
      <formula>AND(ISNUMBER(T659),SEARCH("guillemot",$H659,1))</formula>
    </cfRule>
    <cfRule type="expression" dxfId="18150" priority="23177">
      <formula>AND(ISNUMBER(T659),SEARCH("galet",$H659,1))</formula>
    </cfRule>
    <cfRule type="expression" dxfId="18149" priority="23178">
      <formula>AND(ISNUMBER(T659),SEARCH("ayad",$H659,1))</formula>
    </cfRule>
    <cfRule type="expression" dxfId="18148" priority="23179">
      <formula>AND(ISNUMBER(T659),SEARCH("lavoillote",$H659,1))</formula>
    </cfRule>
    <cfRule type="expression" dxfId="18147" priority="23180">
      <formula>AND(ISNUMBER(T659),SEARCH("fancelli",$H659,1))</formula>
    </cfRule>
    <cfRule type="expression" dxfId="18146" priority="23181">
      <formula>AND(ISNUMBER(T659),SEARCH("morelle",$H659,1))</formula>
    </cfRule>
    <cfRule type="expression" dxfId="18145" priority="23182">
      <formula>AND(ISNUMBER(T659),SEARCH("rendler",$H659,1))</formula>
    </cfRule>
    <cfRule type="expression" dxfId="18144" priority="23183">
      <formula>AND(ISNUMBER(T659),SEARCH("palasi",$H659,1))</formula>
    </cfRule>
    <cfRule type="expression" dxfId="18143" priority="23184">
      <formula>AND(ISNUMBER(T659),SEARCH("fercoq",$H659,1))</formula>
    </cfRule>
    <cfRule type="expression" dxfId="18142" priority="23185">
      <formula>AND(ISNUMBER(T659),SEARCH("soukane",$H659,1))</formula>
    </cfRule>
    <cfRule type="expression" dxfId="18141" priority="23186">
      <formula>AND(ISNUMBER(T659),SEARCH("segado",$H659,1))</formula>
    </cfRule>
    <cfRule type="expression" dxfId="18140" priority="23187">
      <formula>AND(ISNUMBER(T659),SEARCH("ravaut",$H659,1))</formula>
    </cfRule>
    <cfRule type="expression" dxfId="18139" priority="23188">
      <formula>AND(ISNUMBER(T659),SEARCH("diedler",$H659,1))</formula>
    </cfRule>
    <cfRule type="expression" dxfId="18138" priority="23189">
      <formula>AND(ISNUMBER(T659),SEARCH("roberdet",$H659,1))</formula>
    </cfRule>
    <cfRule type="expression" dxfId="18137" priority="23190">
      <formula>AND(ISNUMBER(T659),SEARCH("guillemot",$H659,1))</formula>
    </cfRule>
    <cfRule type="expression" dxfId="18136" priority="23191">
      <formula>AND(ISNUMBER(T659),SEARCH("galet",$H659,1))</formula>
    </cfRule>
    <cfRule type="expression" dxfId="18135" priority="23192">
      <formula>AND(ISNUMBER(T659),SEARCH("ayad",$H659,1))</formula>
    </cfRule>
    <cfRule type="expression" dxfId="18134" priority="23193">
      <formula>AND(ISNUMBER(T659),SEARCH("lavoillote",$H659,1))</formula>
    </cfRule>
    <cfRule type="expression" dxfId="18133" priority="23194">
      <formula>AND(ISNUMBER(T659),SEARCH("fancelli",$H659,1))</formula>
    </cfRule>
    <cfRule type="expression" dxfId="18132" priority="23195">
      <formula>AND(ISNUMBER(T659),SEARCH("morelle",$H659,1))</formula>
    </cfRule>
    <cfRule type="expression" dxfId="18131" priority="23196">
      <formula>AND(ISNUMBER(T659),SEARCH("rendler",$H659,1))</formula>
    </cfRule>
    <cfRule type="expression" dxfId="18130" priority="23197">
      <formula>AND(ISNUMBER(T659),SEARCH("palasi",$H659,1))</formula>
    </cfRule>
    <cfRule type="expression" dxfId="18129" priority="23198">
      <formula>AND(ISNUMBER(T659),SEARCH("fercoq",$H659,1))</formula>
    </cfRule>
    <cfRule type="expression" dxfId="18128" priority="23199">
      <formula>AND(ISNUMBER(T659),SEARCH("soukane",$H659,1))</formula>
    </cfRule>
    <cfRule type="expression" dxfId="18127" priority="23200">
      <formula>AND(ISNUMBER(T659),SEARCH("segado",$H659,1))</formula>
    </cfRule>
    <cfRule type="expression" dxfId="18126" priority="23201">
      <formula>AND(ISNUMBER(T659),SEARCH("ravaut",$H659,1))</formula>
    </cfRule>
  </conditionalFormatting>
  <conditionalFormatting sqref="T659:T660">
    <cfRule type="expression" dxfId="18125" priority="23130">
      <formula>AND(ISNUMBER(T659),SEARCH("busca",$H659,1))</formula>
    </cfRule>
    <cfRule type="expression" dxfId="18124" priority="23131">
      <formula>AND(ISNUMBER(T659),SEARCH("herradi",$H659,1))</formula>
    </cfRule>
    <cfRule type="expression" dxfId="18123" priority="23132">
      <formula>AND(ISNUMBER(T659),SEARCH("kern",$H659,1))</formula>
    </cfRule>
    <cfRule type="expression" dxfId="18122" priority="23133">
      <formula>AND(ISNUMBER(T659),SEARCH("cros",$H659,1))</formula>
    </cfRule>
    <cfRule type="expression" dxfId="18121" priority="23134">
      <formula>AND(ISNUMBER(T659),SEARCH("duhart",$H659,1))</formula>
    </cfRule>
    <cfRule type="expression" dxfId="18120" priority="23135">
      <formula>AND(ISNUMBER(T659),SEARCH("busca",$H659,1))</formula>
    </cfRule>
    <cfRule type="expression" dxfId="18119" priority="23136">
      <formula>AND(ISNUMBER(T659),SEARCH("hernandez",$H659,1))</formula>
    </cfRule>
    <cfRule type="expression" dxfId="18118" priority="23137">
      <formula>AND(ISNUMBER(T659),SEARCH("diedler",$H659,1))</formula>
    </cfRule>
    <cfRule type="expression" dxfId="18117" priority="23138">
      <formula>AND(ISNUMBER(T659),SEARCH("fauberteau",$H659,1))</formula>
    </cfRule>
    <cfRule type="expression" dxfId="18116" priority="23139">
      <formula>AND(ISNUMBER(T659),SEARCH("roberdet",$H659,1))</formula>
    </cfRule>
    <cfRule type="expression" dxfId="18115" priority="23140">
      <formula>AND(ISNUMBER(T659),SEARCH("guillemot",$H659,1))</formula>
    </cfRule>
    <cfRule type="expression" dxfId="18114" priority="23141">
      <formula>AND(ISNUMBER(T659),SEARCH("galet",$H659,1))</formula>
    </cfRule>
    <cfRule type="expression" dxfId="18113" priority="23142">
      <formula>AND(ISNUMBER(T659),SEARCH("ayad",$H659,1))</formula>
    </cfRule>
    <cfRule type="expression" dxfId="18112" priority="23143">
      <formula>AND(ISNUMBER(T659),SEARCH("lavoillote",$H659,1))</formula>
    </cfRule>
    <cfRule type="expression" dxfId="18111" priority="23144">
      <formula>AND(ISNUMBER(T659),SEARCH("fancelli",$H659,1))</formula>
    </cfRule>
    <cfRule type="expression" dxfId="18110" priority="23145">
      <formula>AND(ISNUMBER(T659),SEARCH("morelle",$H659,1))</formula>
    </cfRule>
    <cfRule type="expression" dxfId="18109" priority="23146">
      <formula>AND(ISNUMBER(T659),SEARCH("rendler",$H659,1))</formula>
    </cfRule>
    <cfRule type="expression" dxfId="18108" priority="23147">
      <formula>AND(ISNUMBER(T659),SEARCH("palasi",$H659,1))</formula>
    </cfRule>
    <cfRule type="expression" dxfId="18107" priority="23148">
      <formula>AND(ISNUMBER(T659),SEARCH("fercoq",$H659,1))</formula>
    </cfRule>
    <cfRule type="expression" dxfId="18106" priority="23149">
      <formula>AND(ISNUMBER(T659),SEARCH("soukane",$H659,1))</formula>
    </cfRule>
    <cfRule type="expression" dxfId="18105" priority="23150">
      <formula>AND(ISNUMBER(T659),SEARCH("segado",$H659,1))</formula>
    </cfRule>
    <cfRule type="expression" dxfId="18104" priority="23151">
      <formula>AND(ISNUMBER(T659),SEARCH("ravaut",$H659,1))</formula>
    </cfRule>
    <cfRule type="expression" dxfId="18103" priority="23152">
      <formula>AND(ISNUMBER(T659),SEARCH("diedler",$H659,1))</formula>
    </cfRule>
    <cfRule type="expression" dxfId="18102" priority="23153">
      <formula>AND(ISNUMBER(T659),SEARCH("roberdet",$H659,1))</formula>
    </cfRule>
    <cfRule type="expression" dxfId="18101" priority="23154">
      <formula>AND(ISNUMBER(T659),SEARCH("guillemot",$H659,1))</formula>
    </cfRule>
    <cfRule type="expression" dxfId="18100" priority="23155">
      <formula>AND(ISNUMBER(T659),SEARCH("galet",$H659,1))</formula>
    </cfRule>
    <cfRule type="expression" dxfId="18099" priority="23156">
      <formula>AND(ISNUMBER(T659),SEARCH("ayad",$H659,1))</formula>
    </cfRule>
    <cfRule type="expression" dxfId="18098" priority="23157">
      <formula>AND(ISNUMBER(T659),SEARCH("lavoillote",$H659,1))</formula>
    </cfRule>
    <cfRule type="expression" dxfId="18097" priority="23158">
      <formula>AND(ISNUMBER(T659),SEARCH("fancelli",$H659,1))</formula>
    </cfRule>
    <cfRule type="expression" dxfId="18096" priority="23159">
      <formula>AND(ISNUMBER(T659),SEARCH("morelle",$H659,1))</formula>
    </cfRule>
    <cfRule type="expression" dxfId="18095" priority="23160">
      <formula>AND(ISNUMBER(T659),SEARCH("rendler",$H659,1))</formula>
    </cfRule>
    <cfRule type="expression" dxfId="18094" priority="23161">
      <formula>AND(ISNUMBER(T659),SEARCH("palasi",$H659,1))</formula>
    </cfRule>
    <cfRule type="expression" dxfId="18093" priority="23162">
      <formula>AND(ISNUMBER(T659),SEARCH("fercoq",$H659,1))</formula>
    </cfRule>
    <cfRule type="expression" dxfId="18092" priority="23163">
      <formula>AND(ISNUMBER(T659),SEARCH("soukane",$H659,1))</formula>
    </cfRule>
    <cfRule type="expression" dxfId="18091" priority="23164">
      <formula>AND(ISNUMBER(T659),SEARCH("segado",$H659,1))</formula>
    </cfRule>
    <cfRule type="expression" dxfId="18090" priority="23165">
      <formula>AND(ISNUMBER(T659),SEARCH("ravaut",$H659,1))</formula>
    </cfRule>
  </conditionalFormatting>
  <conditionalFormatting sqref="Y663:Z666">
    <cfRule type="expression" dxfId="18089" priority="23094">
      <formula>AND(ISNUMBER(Y663),SEARCH("busca",$H663,1))</formula>
    </cfRule>
    <cfRule type="expression" dxfId="18088" priority="23095">
      <formula>AND(ISNUMBER(Y663),SEARCH("herradi",$H663,1))</formula>
    </cfRule>
    <cfRule type="expression" dxfId="18087" priority="23096">
      <formula>AND(ISNUMBER(Y663),SEARCH("kern",$H663,1))</formula>
    </cfRule>
    <cfRule type="expression" dxfId="18086" priority="23097">
      <formula>AND(ISNUMBER(Y663),SEARCH("cros",$H663,1))</formula>
    </cfRule>
    <cfRule type="expression" dxfId="18085" priority="23098">
      <formula>AND(ISNUMBER(Y663),SEARCH("duhart",$H663,1))</formula>
    </cfRule>
    <cfRule type="expression" dxfId="18084" priority="23099">
      <formula>AND(ISNUMBER(Y663),SEARCH("busca",$H663,1))</formula>
    </cfRule>
    <cfRule type="expression" dxfId="18083" priority="23100">
      <formula>AND(ISNUMBER(Y663),SEARCH("hernandez",$H663,1))</formula>
    </cfRule>
    <cfRule type="expression" dxfId="18082" priority="23101">
      <formula>AND(ISNUMBER(Y663),SEARCH("diedler",$H663,1))</formula>
    </cfRule>
    <cfRule type="expression" dxfId="18081" priority="23102">
      <formula>AND(ISNUMBER(Y663),SEARCH("fauberteau",$H663,1))</formula>
    </cfRule>
    <cfRule type="expression" dxfId="18080" priority="23103">
      <formula>AND(ISNUMBER(Y663),SEARCH("roberdet",$H663,1))</formula>
    </cfRule>
    <cfRule type="expression" dxfId="18079" priority="23104">
      <formula>AND(ISNUMBER(Y663),SEARCH("guillemot",$H663,1))</formula>
    </cfRule>
    <cfRule type="expression" dxfId="18078" priority="23105">
      <formula>AND(ISNUMBER(Y663),SEARCH("galet",$H663,1))</formula>
    </cfRule>
    <cfRule type="expression" dxfId="18077" priority="23106">
      <formula>AND(ISNUMBER(Y663),SEARCH("ayad",$H663,1))</formula>
    </cfRule>
    <cfRule type="expression" dxfId="18076" priority="23107">
      <formula>AND(ISNUMBER(Y663),SEARCH("lavoillote",$H663,1))</formula>
    </cfRule>
    <cfRule type="expression" dxfId="18075" priority="23108">
      <formula>AND(ISNUMBER(Y663),SEARCH("fancelli",$H663,1))</formula>
    </cfRule>
    <cfRule type="expression" dxfId="18074" priority="23109">
      <formula>AND(ISNUMBER(Y663),SEARCH("morelle",$H663,1))</formula>
    </cfRule>
    <cfRule type="expression" dxfId="18073" priority="23110">
      <formula>AND(ISNUMBER(Y663),SEARCH("rendler",$H663,1))</formula>
    </cfRule>
    <cfRule type="expression" dxfId="18072" priority="23111">
      <formula>AND(ISNUMBER(Y663),SEARCH("palasi",$H663,1))</formula>
    </cfRule>
    <cfRule type="expression" dxfId="18071" priority="23112">
      <formula>AND(ISNUMBER(Y663),SEARCH("fercoq",$H663,1))</formula>
    </cfRule>
    <cfRule type="expression" dxfId="18070" priority="23113">
      <formula>AND(ISNUMBER(Y663),SEARCH("soukane",$H663,1))</formula>
    </cfRule>
    <cfRule type="expression" dxfId="18069" priority="23114">
      <formula>AND(ISNUMBER(Y663),SEARCH("segado",$H663,1))</formula>
    </cfRule>
    <cfRule type="expression" dxfId="18068" priority="23115">
      <formula>AND(ISNUMBER(Y663),SEARCH("ravaut",$H663,1))</formula>
    </cfRule>
    <cfRule type="expression" dxfId="18067" priority="23116">
      <formula>AND(ISNUMBER(Y663),SEARCH("diedler",$H663,1))</formula>
    </cfRule>
    <cfRule type="expression" dxfId="18066" priority="23117">
      <formula>AND(ISNUMBER(Y663),SEARCH("roberdet",$H663,1))</formula>
    </cfRule>
    <cfRule type="expression" dxfId="18065" priority="23118">
      <formula>AND(ISNUMBER(Y663),SEARCH("guillemot",$H663,1))</formula>
    </cfRule>
    <cfRule type="expression" dxfId="18064" priority="23119">
      <formula>AND(ISNUMBER(Y663),SEARCH("galet",$H663,1))</formula>
    </cfRule>
    <cfRule type="expression" dxfId="18063" priority="23120">
      <formula>AND(ISNUMBER(Y663),SEARCH("ayad",$H663,1))</formula>
    </cfRule>
    <cfRule type="expression" dxfId="18062" priority="23121">
      <formula>AND(ISNUMBER(Y663),SEARCH("lavoillote",$H663,1))</formula>
    </cfRule>
    <cfRule type="expression" dxfId="18061" priority="23122">
      <formula>AND(ISNUMBER(Y663),SEARCH("fancelli",$H663,1))</formula>
    </cfRule>
    <cfRule type="expression" dxfId="18060" priority="23123">
      <formula>AND(ISNUMBER(Y663),SEARCH("morelle",$H663,1))</formula>
    </cfRule>
    <cfRule type="expression" dxfId="18059" priority="23124">
      <formula>AND(ISNUMBER(Y663),SEARCH("rendler",$H663,1))</formula>
    </cfRule>
    <cfRule type="expression" dxfId="18058" priority="23125">
      <formula>AND(ISNUMBER(Y663),SEARCH("palasi",$H663,1))</formula>
    </cfRule>
    <cfRule type="expression" dxfId="18057" priority="23126">
      <formula>AND(ISNUMBER(Y663),SEARCH("fercoq",$H663,1))</formula>
    </cfRule>
    <cfRule type="expression" dxfId="18056" priority="23127">
      <formula>AND(ISNUMBER(Y663),SEARCH("soukane",$H663,1))</formula>
    </cfRule>
    <cfRule type="expression" dxfId="18055" priority="23128">
      <formula>AND(ISNUMBER(Y663),SEARCH("segado",$H663,1))</formula>
    </cfRule>
    <cfRule type="expression" dxfId="18054" priority="23129">
      <formula>AND(ISNUMBER(Y663),SEARCH("ravaut",$H663,1))</formula>
    </cfRule>
  </conditionalFormatting>
  <conditionalFormatting sqref="Y663:Z666">
    <cfRule type="expression" dxfId="18053" priority="23058">
      <formula>AND(ISNUMBER(Y663),SEARCH("busca",$H663,1))</formula>
    </cfRule>
    <cfRule type="expression" dxfId="18052" priority="23059">
      <formula>AND(ISNUMBER(Y663),SEARCH("herradi",$H663,1))</formula>
    </cfRule>
    <cfRule type="expression" dxfId="18051" priority="23060">
      <formula>AND(ISNUMBER(Y663),SEARCH("kern",$H663,1))</formula>
    </cfRule>
    <cfRule type="expression" dxfId="18050" priority="23061">
      <formula>AND(ISNUMBER(Y663),SEARCH("cros",$H663,1))</formula>
    </cfRule>
    <cfRule type="expression" dxfId="18049" priority="23062">
      <formula>AND(ISNUMBER(Y663),SEARCH("duhart",$H663,1))</formula>
    </cfRule>
    <cfRule type="expression" dxfId="18048" priority="23063">
      <formula>AND(ISNUMBER(Y663),SEARCH("busca",$H663,1))</formula>
    </cfRule>
    <cfRule type="expression" dxfId="18047" priority="23064">
      <formula>AND(ISNUMBER(Y663),SEARCH("hernandez",$H663,1))</formula>
    </cfRule>
    <cfRule type="expression" dxfId="18046" priority="23065">
      <formula>AND(ISNUMBER(Y663),SEARCH("diedler",$H663,1))</formula>
    </cfRule>
    <cfRule type="expression" dxfId="18045" priority="23066">
      <formula>AND(ISNUMBER(Y663),SEARCH("fauberteau",$H663,1))</formula>
    </cfRule>
    <cfRule type="expression" dxfId="18044" priority="23067">
      <formula>AND(ISNUMBER(Y663),SEARCH("roberdet",$H663,1))</formula>
    </cfRule>
    <cfRule type="expression" dxfId="18043" priority="23068">
      <formula>AND(ISNUMBER(Y663),SEARCH("guillemot",$H663,1))</formula>
    </cfRule>
    <cfRule type="expression" dxfId="18042" priority="23069">
      <formula>AND(ISNUMBER(Y663),SEARCH("galet",$H663,1))</formula>
    </cfRule>
    <cfRule type="expression" dxfId="18041" priority="23070">
      <formula>AND(ISNUMBER(Y663),SEARCH("ayad",$H663,1))</formula>
    </cfRule>
    <cfRule type="expression" dxfId="18040" priority="23071">
      <formula>AND(ISNUMBER(Y663),SEARCH("lavoillote",$H663,1))</formula>
    </cfRule>
    <cfRule type="expression" dxfId="18039" priority="23072">
      <formula>AND(ISNUMBER(Y663),SEARCH("fancelli",$H663,1))</formula>
    </cfRule>
    <cfRule type="expression" dxfId="18038" priority="23073">
      <formula>AND(ISNUMBER(Y663),SEARCH("morelle",$H663,1))</formula>
    </cfRule>
    <cfRule type="expression" dxfId="18037" priority="23074">
      <formula>AND(ISNUMBER(Y663),SEARCH("rendler",$H663,1))</formula>
    </cfRule>
    <cfRule type="expression" dxfId="18036" priority="23075">
      <formula>AND(ISNUMBER(Y663),SEARCH("palasi",$H663,1))</formula>
    </cfRule>
    <cfRule type="expression" dxfId="18035" priority="23076">
      <formula>AND(ISNUMBER(Y663),SEARCH("fercoq",$H663,1))</formula>
    </cfRule>
    <cfRule type="expression" dxfId="18034" priority="23077">
      <formula>AND(ISNUMBER(Y663),SEARCH("soukane",$H663,1))</formula>
    </cfRule>
    <cfRule type="expression" dxfId="18033" priority="23078">
      <formula>AND(ISNUMBER(Y663),SEARCH("segado",$H663,1))</formula>
    </cfRule>
    <cfRule type="expression" dxfId="18032" priority="23079">
      <formula>AND(ISNUMBER(Y663),SEARCH("ravaut",$H663,1))</formula>
    </cfRule>
    <cfRule type="expression" dxfId="18031" priority="23080">
      <formula>AND(ISNUMBER(Y663),SEARCH("diedler",$H663,1))</formula>
    </cfRule>
    <cfRule type="expression" dxfId="18030" priority="23081">
      <formula>AND(ISNUMBER(Y663),SEARCH("roberdet",$H663,1))</formula>
    </cfRule>
    <cfRule type="expression" dxfId="18029" priority="23082">
      <formula>AND(ISNUMBER(Y663),SEARCH("guillemot",$H663,1))</formula>
    </cfRule>
    <cfRule type="expression" dxfId="18028" priority="23083">
      <formula>AND(ISNUMBER(Y663),SEARCH("galet",$H663,1))</formula>
    </cfRule>
    <cfRule type="expression" dxfId="18027" priority="23084">
      <formula>AND(ISNUMBER(Y663),SEARCH("ayad",$H663,1))</formula>
    </cfRule>
    <cfRule type="expression" dxfId="18026" priority="23085">
      <formula>AND(ISNUMBER(Y663),SEARCH("lavoillote",$H663,1))</formula>
    </cfRule>
    <cfRule type="expression" dxfId="18025" priority="23086">
      <formula>AND(ISNUMBER(Y663),SEARCH("fancelli",$H663,1))</formula>
    </cfRule>
    <cfRule type="expression" dxfId="18024" priority="23087">
      <formula>AND(ISNUMBER(Y663),SEARCH("morelle",$H663,1))</formula>
    </cfRule>
    <cfRule type="expression" dxfId="18023" priority="23088">
      <formula>AND(ISNUMBER(Y663),SEARCH("rendler",$H663,1))</formula>
    </cfRule>
    <cfRule type="expression" dxfId="18022" priority="23089">
      <formula>AND(ISNUMBER(Y663),SEARCH("palasi",$H663,1))</formula>
    </cfRule>
    <cfRule type="expression" dxfId="18021" priority="23090">
      <formula>AND(ISNUMBER(Y663),SEARCH("fercoq",$H663,1))</formula>
    </cfRule>
    <cfRule type="expression" dxfId="18020" priority="23091">
      <formula>AND(ISNUMBER(Y663),SEARCH("soukane",$H663,1))</formula>
    </cfRule>
    <cfRule type="expression" dxfId="18019" priority="23092">
      <formula>AND(ISNUMBER(Y663),SEARCH("segado",$H663,1))</formula>
    </cfRule>
    <cfRule type="expression" dxfId="18018" priority="23093">
      <formula>AND(ISNUMBER(Y663),SEARCH("ravaut",$H663,1))</formula>
    </cfRule>
  </conditionalFormatting>
  <conditionalFormatting sqref="Y663:Z666">
    <cfRule type="expression" dxfId="18017" priority="23022">
      <formula>AND(ISNUMBER(Y663),SEARCH("busca",$H663,1))</formula>
    </cfRule>
    <cfRule type="expression" dxfId="18016" priority="23023">
      <formula>AND(ISNUMBER(Y663),SEARCH("herradi",$H663,1))</formula>
    </cfRule>
    <cfRule type="expression" dxfId="18015" priority="23024">
      <formula>AND(ISNUMBER(Y663),SEARCH("kern",$H663,1))</formula>
    </cfRule>
    <cfRule type="expression" dxfId="18014" priority="23025">
      <formula>AND(ISNUMBER(Y663),SEARCH("cros",$H663,1))</formula>
    </cfRule>
    <cfRule type="expression" dxfId="18013" priority="23026">
      <formula>AND(ISNUMBER(Y663),SEARCH("duhart",$H663,1))</formula>
    </cfRule>
    <cfRule type="expression" dxfId="18012" priority="23027">
      <formula>AND(ISNUMBER(Y663),SEARCH("busca",$H663,1))</formula>
    </cfRule>
    <cfRule type="expression" dxfId="18011" priority="23028">
      <formula>AND(ISNUMBER(Y663),SEARCH("hernandez",$H663,1))</formula>
    </cfRule>
    <cfRule type="expression" dxfId="18010" priority="23029">
      <formula>AND(ISNUMBER(Y663),SEARCH("diedler",$H663,1))</formula>
    </cfRule>
    <cfRule type="expression" dxfId="18009" priority="23030">
      <formula>AND(ISNUMBER(Y663),SEARCH("fauberteau",$H663,1))</formula>
    </cfRule>
    <cfRule type="expression" dxfId="18008" priority="23031">
      <formula>AND(ISNUMBER(Y663),SEARCH("roberdet",$H663,1))</formula>
    </cfRule>
    <cfRule type="expression" dxfId="18007" priority="23032">
      <formula>AND(ISNUMBER(Y663),SEARCH("guillemot",$H663,1))</formula>
    </cfRule>
    <cfRule type="expression" dxfId="18006" priority="23033">
      <formula>AND(ISNUMBER(Y663),SEARCH("galet",$H663,1))</formula>
    </cfRule>
    <cfRule type="expression" dxfId="18005" priority="23034">
      <formula>AND(ISNUMBER(Y663),SEARCH("ayad",$H663,1))</formula>
    </cfRule>
    <cfRule type="expression" dxfId="18004" priority="23035">
      <formula>AND(ISNUMBER(Y663),SEARCH("lavoillote",$H663,1))</formula>
    </cfRule>
    <cfRule type="expression" dxfId="18003" priority="23036">
      <formula>AND(ISNUMBER(Y663),SEARCH("fancelli",$H663,1))</formula>
    </cfRule>
    <cfRule type="expression" dxfId="18002" priority="23037">
      <formula>AND(ISNUMBER(Y663),SEARCH("morelle",$H663,1))</formula>
    </cfRule>
    <cfRule type="expression" dxfId="18001" priority="23038">
      <formula>AND(ISNUMBER(Y663),SEARCH("rendler",$H663,1))</formula>
    </cfRule>
    <cfRule type="expression" dxfId="18000" priority="23039">
      <formula>AND(ISNUMBER(Y663),SEARCH("palasi",$H663,1))</formula>
    </cfRule>
    <cfRule type="expression" dxfId="17999" priority="23040">
      <formula>AND(ISNUMBER(Y663),SEARCH("fercoq",$H663,1))</formula>
    </cfRule>
    <cfRule type="expression" dxfId="17998" priority="23041">
      <formula>AND(ISNUMBER(Y663),SEARCH("soukane",$H663,1))</formula>
    </cfRule>
    <cfRule type="expression" dxfId="17997" priority="23042">
      <formula>AND(ISNUMBER(Y663),SEARCH("segado",$H663,1))</formula>
    </cfRule>
    <cfRule type="expression" dxfId="17996" priority="23043">
      <formula>AND(ISNUMBER(Y663),SEARCH("ravaut",$H663,1))</formula>
    </cfRule>
    <cfRule type="expression" dxfId="17995" priority="23044">
      <formula>AND(ISNUMBER(Y663),SEARCH("diedler",$H663,1))</formula>
    </cfRule>
    <cfRule type="expression" dxfId="17994" priority="23045">
      <formula>AND(ISNUMBER(Y663),SEARCH("roberdet",$H663,1))</formula>
    </cfRule>
    <cfRule type="expression" dxfId="17993" priority="23046">
      <formula>AND(ISNUMBER(Y663),SEARCH("guillemot",$H663,1))</formula>
    </cfRule>
    <cfRule type="expression" dxfId="17992" priority="23047">
      <formula>AND(ISNUMBER(Y663),SEARCH("galet",$H663,1))</formula>
    </cfRule>
    <cfRule type="expression" dxfId="17991" priority="23048">
      <formula>AND(ISNUMBER(Y663),SEARCH("ayad",$H663,1))</formula>
    </cfRule>
    <cfRule type="expression" dxfId="17990" priority="23049">
      <formula>AND(ISNUMBER(Y663),SEARCH("lavoillote",$H663,1))</formula>
    </cfRule>
    <cfRule type="expression" dxfId="17989" priority="23050">
      <formula>AND(ISNUMBER(Y663),SEARCH("fancelli",$H663,1))</formula>
    </cfRule>
    <cfRule type="expression" dxfId="17988" priority="23051">
      <formula>AND(ISNUMBER(Y663),SEARCH("morelle",$H663,1))</formula>
    </cfRule>
    <cfRule type="expression" dxfId="17987" priority="23052">
      <formula>AND(ISNUMBER(Y663),SEARCH("rendler",$H663,1))</formula>
    </cfRule>
    <cfRule type="expression" dxfId="17986" priority="23053">
      <formula>AND(ISNUMBER(Y663),SEARCH("palasi",$H663,1))</formula>
    </cfRule>
    <cfRule type="expression" dxfId="17985" priority="23054">
      <formula>AND(ISNUMBER(Y663),SEARCH("fercoq",$H663,1))</formula>
    </cfRule>
    <cfRule type="expression" dxfId="17984" priority="23055">
      <formula>AND(ISNUMBER(Y663),SEARCH("soukane",$H663,1))</formula>
    </cfRule>
    <cfRule type="expression" dxfId="17983" priority="23056">
      <formula>AND(ISNUMBER(Y663),SEARCH("segado",$H663,1))</formula>
    </cfRule>
    <cfRule type="expression" dxfId="17982" priority="23057">
      <formula>AND(ISNUMBER(Y663),SEARCH("ravaut",$H663,1))</formula>
    </cfRule>
  </conditionalFormatting>
  <conditionalFormatting sqref="AZ798">
    <cfRule type="expression" dxfId="17981" priority="22986">
      <formula>AND(ISNUMBER(AZ798),SEARCH("busca",$H798,1))</formula>
    </cfRule>
    <cfRule type="expression" dxfId="17980" priority="22987">
      <formula>AND(ISNUMBER(AZ798),SEARCH("herradi",$H798,1))</formula>
    </cfRule>
    <cfRule type="expression" dxfId="17979" priority="22988">
      <formula>AND(ISNUMBER(AZ798),SEARCH("kern",$H798,1))</formula>
    </cfRule>
    <cfRule type="expression" dxfId="17978" priority="22989">
      <formula>AND(ISNUMBER(AZ798),SEARCH("cros",$H798,1))</formula>
    </cfRule>
    <cfRule type="expression" dxfId="17977" priority="22990">
      <formula>AND(ISNUMBER(AZ798),SEARCH("duhart",$H798,1))</formula>
    </cfRule>
    <cfRule type="expression" dxfId="17976" priority="22991">
      <formula>AND(ISNUMBER(AZ798),SEARCH("busca",$H798,1))</formula>
    </cfRule>
    <cfRule type="expression" dxfId="17975" priority="22992">
      <formula>AND(ISNUMBER(AZ798),SEARCH("hernandez",$H798,1))</formula>
    </cfRule>
    <cfRule type="expression" dxfId="17974" priority="22993">
      <formula>AND(ISNUMBER(AZ798),SEARCH("diedler",$H798,1))</formula>
    </cfRule>
    <cfRule type="expression" dxfId="17973" priority="22994">
      <formula>AND(ISNUMBER(AZ798),SEARCH("fauberteau",$H798,1))</formula>
    </cfRule>
    <cfRule type="expression" dxfId="17972" priority="22995">
      <formula>AND(ISNUMBER(AZ798),SEARCH("roberdet",$H798,1))</formula>
    </cfRule>
    <cfRule type="expression" dxfId="17971" priority="22996">
      <formula>AND(ISNUMBER(AZ798),SEARCH("guillemot",$H798,1))</formula>
    </cfRule>
    <cfRule type="expression" dxfId="17970" priority="22997">
      <formula>AND(ISNUMBER(AZ798),SEARCH("galet",$H798,1))</formula>
    </cfRule>
    <cfRule type="expression" dxfId="17969" priority="22998">
      <formula>AND(ISNUMBER(AZ798),SEARCH("ayad",$H798,1))</formula>
    </cfRule>
    <cfRule type="expression" dxfId="17968" priority="22999">
      <formula>AND(ISNUMBER(AZ798),SEARCH("lavoillote",$H798,1))</formula>
    </cfRule>
    <cfRule type="expression" dxfId="17967" priority="23000">
      <formula>AND(ISNUMBER(AZ798),SEARCH("fancelli",$H798,1))</formula>
    </cfRule>
    <cfRule type="expression" dxfId="17966" priority="23001">
      <formula>AND(ISNUMBER(AZ798),SEARCH("morelle",$H798,1))</formula>
    </cfRule>
    <cfRule type="expression" dxfId="17965" priority="23002">
      <formula>AND(ISNUMBER(AZ798),SEARCH("rendler",$H798,1))</formula>
    </cfRule>
    <cfRule type="expression" dxfId="17964" priority="23003">
      <formula>AND(ISNUMBER(AZ798),SEARCH("palasi",$H798,1))</formula>
    </cfRule>
    <cfRule type="expression" dxfId="17963" priority="23004">
      <formula>AND(ISNUMBER(AZ798),SEARCH("fercoq",$H798,1))</formula>
    </cfRule>
    <cfRule type="expression" dxfId="17962" priority="23005">
      <formula>AND(ISNUMBER(AZ798),SEARCH("soukane",$H798,1))</formula>
    </cfRule>
    <cfRule type="expression" dxfId="17961" priority="23006">
      <formula>AND(ISNUMBER(AZ798),SEARCH("segado",$H798,1))</formula>
    </cfRule>
    <cfRule type="expression" dxfId="17960" priority="23007">
      <formula>AND(ISNUMBER(AZ798),SEARCH("ravaut",$H798,1))</formula>
    </cfRule>
    <cfRule type="expression" dxfId="17959" priority="23008">
      <formula>AND(ISNUMBER(AZ798),SEARCH("diedler",$H798,1))</formula>
    </cfRule>
    <cfRule type="expression" dxfId="17958" priority="23009">
      <formula>AND(ISNUMBER(AZ798),SEARCH("roberdet",$H798,1))</formula>
    </cfRule>
    <cfRule type="expression" dxfId="17957" priority="23010">
      <formula>AND(ISNUMBER(AZ798),SEARCH("guillemot",$H798,1))</formula>
    </cfRule>
    <cfRule type="expression" dxfId="17956" priority="23011">
      <formula>AND(ISNUMBER(AZ798),SEARCH("galet",$H798,1))</formula>
    </cfRule>
    <cfRule type="expression" dxfId="17955" priority="23012">
      <formula>AND(ISNUMBER(AZ798),SEARCH("ayad",$H798,1))</formula>
    </cfRule>
    <cfRule type="expression" dxfId="17954" priority="23013">
      <formula>AND(ISNUMBER(AZ798),SEARCH("lavoillote",$H798,1))</formula>
    </cfRule>
    <cfRule type="expression" dxfId="17953" priority="23014">
      <formula>AND(ISNUMBER(AZ798),SEARCH("fancelli",$H798,1))</formula>
    </cfRule>
    <cfRule type="expression" dxfId="17952" priority="23015">
      <formula>AND(ISNUMBER(AZ798),SEARCH("morelle",$H798,1))</formula>
    </cfRule>
    <cfRule type="expression" dxfId="17951" priority="23016">
      <formula>AND(ISNUMBER(AZ798),SEARCH("rendler",$H798,1))</formula>
    </cfRule>
    <cfRule type="expression" dxfId="17950" priority="23017">
      <formula>AND(ISNUMBER(AZ798),SEARCH("palasi",$H798,1))</formula>
    </cfRule>
    <cfRule type="expression" dxfId="17949" priority="23018">
      <formula>AND(ISNUMBER(AZ798),SEARCH("fercoq",$H798,1))</formula>
    </cfRule>
    <cfRule type="expression" dxfId="17948" priority="23019">
      <formula>AND(ISNUMBER(AZ798),SEARCH("soukane",$H798,1))</formula>
    </cfRule>
    <cfRule type="expression" dxfId="17947" priority="23020">
      <formula>AND(ISNUMBER(AZ798),SEARCH("segado",$H798,1))</formula>
    </cfRule>
    <cfRule type="expression" dxfId="17946" priority="23021">
      <formula>AND(ISNUMBER(AZ798),SEARCH("ravaut",$H798,1))</formula>
    </cfRule>
  </conditionalFormatting>
  <conditionalFormatting sqref="L28:BH28">
    <cfRule type="expression" dxfId="17945" priority="22732">
      <formula>AND(ISNUMBER(L28),SEARCH("busca",$H28,1))</formula>
    </cfRule>
    <cfRule type="expression" dxfId="17944" priority="22733">
      <formula>AND(ISNUMBER(L28),SEARCH("herradi",$H28,1))</formula>
    </cfRule>
    <cfRule type="expression" dxfId="17943" priority="22734">
      <formula>AND(ISNUMBER(L28),SEARCH("kern",$H28,1))</formula>
    </cfRule>
    <cfRule type="expression" dxfId="17942" priority="22735">
      <formula>AND(ISNUMBER(L28),SEARCH("cros",$H28,1))</formula>
    </cfRule>
    <cfRule type="expression" dxfId="17941" priority="22736">
      <formula>AND(ISNUMBER(L28),SEARCH("duhart",$H28,1))</formula>
    </cfRule>
    <cfRule type="expression" dxfId="17940" priority="22737">
      <formula>AND(ISNUMBER(L28),SEARCH("busca",$H28,1))</formula>
    </cfRule>
    <cfRule type="expression" dxfId="17939" priority="22738">
      <formula>AND(ISNUMBER(L28),SEARCH("hernandez",$H28,1))</formula>
    </cfRule>
    <cfRule type="expression" dxfId="17938" priority="22739">
      <formula>AND(ISNUMBER(L28),SEARCH("diedler",$H28,1))</formula>
    </cfRule>
    <cfRule type="expression" dxfId="17937" priority="22740">
      <formula>AND(ISNUMBER(L28),SEARCH("fauberteau",$H28,1))</formula>
    </cfRule>
    <cfRule type="expression" dxfId="17936" priority="22741">
      <formula>AND(ISNUMBER(L28),SEARCH("roberdet",$H28,1))</formula>
    </cfRule>
    <cfRule type="expression" dxfId="17935" priority="22742">
      <formula>AND(ISNUMBER(L28),SEARCH("guillemot",$H28,1))</formula>
    </cfRule>
    <cfRule type="expression" dxfId="17934" priority="22743">
      <formula>AND(ISNUMBER(L28),SEARCH("galet",$H28,1))</formula>
    </cfRule>
    <cfRule type="expression" dxfId="17933" priority="22744">
      <formula>AND(ISNUMBER(L28),SEARCH("ayad",$H28,1))</formula>
    </cfRule>
    <cfRule type="expression" dxfId="17932" priority="22745">
      <formula>AND(ISNUMBER(L28),SEARCH("lavoillote",$H28,1))</formula>
    </cfRule>
    <cfRule type="expression" dxfId="17931" priority="22746">
      <formula>AND(ISNUMBER(L28),SEARCH("fancelli",$H28,1))</formula>
    </cfRule>
    <cfRule type="expression" dxfId="17930" priority="22747">
      <formula>AND(ISNUMBER(L28),SEARCH("morelle",$H28,1))</formula>
    </cfRule>
    <cfRule type="expression" dxfId="17929" priority="22748">
      <formula>AND(ISNUMBER(L28),SEARCH("rendler",$H28,1))</formula>
    </cfRule>
    <cfRule type="expression" dxfId="17928" priority="22749">
      <formula>AND(ISNUMBER(L28),SEARCH("palasi",$H28,1))</formula>
    </cfRule>
    <cfRule type="expression" dxfId="17927" priority="22750">
      <formula>AND(ISNUMBER(L28),SEARCH("fercoq",$H28,1))</formula>
    </cfRule>
    <cfRule type="expression" dxfId="17926" priority="22751">
      <formula>AND(ISNUMBER(L28),SEARCH("soukane",$H28,1))</formula>
    </cfRule>
    <cfRule type="expression" dxfId="17925" priority="22752">
      <formula>AND(ISNUMBER(L28),SEARCH("segado",$H28,1))</formula>
    </cfRule>
    <cfRule type="expression" dxfId="17924" priority="22753">
      <formula>AND(ISNUMBER(L28),SEARCH("ravaut",$H28,1))</formula>
    </cfRule>
  </conditionalFormatting>
  <conditionalFormatting sqref="L28:BH28">
    <cfRule type="expression" dxfId="17923" priority="22696">
      <formula>AND(ISNUMBER(L28),SEARCH("busca",$H28,1))</formula>
    </cfRule>
    <cfRule type="expression" dxfId="17922" priority="22697">
      <formula>AND(ISNUMBER(L28),SEARCH("herradi",$H28,1))</formula>
    </cfRule>
    <cfRule type="expression" dxfId="17921" priority="22698">
      <formula>AND(ISNUMBER(L28),SEARCH("kern",$H28,1))</formula>
    </cfRule>
    <cfRule type="expression" dxfId="17920" priority="22699">
      <formula>AND(ISNUMBER(L28),SEARCH("cros",$H28,1))</formula>
    </cfRule>
    <cfRule type="expression" dxfId="17919" priority="22700">
      <formula>AND(ISNUMBER(L28),SEARCH("duhart",$H28,1))</formula>
    </cfRule>
    <cfRule type="expression" dxfId="17918" priority="22701">
      <formula>AND(ISNUMBER(L28),SEARCH("busca",$H28,1))</formula>
    </cfRule>
    <cfRule type="expression" dxfId="17917" priority="22702">
      <formula>AND(ISNUMBER(L28),SEARCH("hernandez",$H28,1))</formula>
    </cfRule>
    <cfRule type="expression" dxfId="17916" priority="22703">
      <formula>AND(ISNUMBER(L28),SEARCH("diedler",$H28,1))</formula>
    </cfRule>
    <cfRule type="expression" dxfId="17915" priority="22704">
      <formula>AND(ISNUMBER(L28),SEARCH("fauberteau",$H28,1))</formula>
    </cfRule>
    <cfRule type="expression" dxfId="17914" priority="22705">
      <formula>AND(ISNUMBER(L28),SEARCH("roberdet",$H28,1))</formula>
    </cfRule>
    <cfRule type="expression" dxfId="17913" priority="22706">
      <formula>AND(ISNUMBER(L28),SEARCH("guillemot",$H28,1))</formula>
    </cfRule>
    <cfRule type="expression" dxfId="17912" priority="22707">
      <formula>AND(ISNUMBER(L28),SEARCH("galet",$H28,1))</formula>
    </cfRule>
    <cfRule type="expression" dxfId="17911" priority="22708">
      <formula>AND(ISNUMBER(L28),SEARCH("ayad",$H28,1))</formula>
    </cfRule>
    <cfRule type="expression" dxfId="17910" priority="22709">
      <formula>AND(ISNUMBER(L28),SEARCH("lavoillote",$H28,1))</formula>
    </cfRule>
    <cfRule type="expression" dxfId="17909" priority="22710">
      <formula>AND(ISNUMBER(L28),SEARCH("fancelli",$H28,1))</formula>
    </cfRule>
    <cfRule type="expression" dxfId="17908" priority="22711">
      <formula>AND(ISNUMBER(L28),SEARCH("morelle",$H28,1))</formula>
    </cfRule>
    <cfRule type="expression" dxfId="17907" priority="22712">
      <formula>AND(ISNUMBER(L28),SEARCH("rendler",$H28,1))</formula>
    </cfRule>
    <cfRule type="expression" dxfId="17906" priority="22713">
      <formula>AND(ISNUMBER(L28),SEARCH("palasi",$H28,1))</formula>
    </cfRule>
    <cfRule type="expression" dxfId="17905" priority="22714">
      <formula>AND(ISNUMBER(L28),SEARCH("fercoq",$H28,1))</formula>
    </cfRule>
    <cfRule type="expression" dxfId="17904" priority="22715">
      <formula>AND(ISNUMBER(L28),SEARCH("soukane",$H28,1))</formula>
    </cfRule>
    <cfRule type="expression" dxfId="17903" priority="22716">
      <formula>AND(ISNUMBER(L28),SEARCH("segado",$H28,1))</formula>
    </cfRule>
    <cfRule type="expression" dxfId="17902" priority="22717">
      <formula>AND(ISNUMBER(L28),SEARCH("ravaut",$H28,1))</formula>
    </cfRule>
    <cfRule type="expression" dxfId="17901" priority="22718">
      <formula>AND(ISNUMBER(L28),SEARCH("diedler",$H28,1))</formula>
    </cfRule>
    <cfRule type="expression" dxfId="17900" priority="22719">
      <formula>AND(ISNUMBER(L28),SEARCH("roberdet",$H28,1))</formula>
    </cfRule>
    <cfRule type="expression" dxfId="17899" priority="22720">
      <formula>AND(ISNUMBER(L28),SEARCH("guillemot",$H28,1))</formula>
    </cfRule>
    <cfRule type="expression" dxfId="17898" priority="22721">
      <formula>AND(ISNUMBER(L28),SEARCH("galet",$H28,1))</formula>
    </cfRule>
    <cfRule type="expression" dxfId="17897" priority="22722">
      <formula>AND(ISNUMBER(L28),SEARCH("ayad",$H28,1))</formula>
    </cfRule>
    <cfRule type="expression" dxfId="17896" priority="22723">
      <formula>AND(ISNUMBER(L28),SEARCH("lavoillote",$H28,1))</formula>
    </cfRule>
    <cfRule type="expression" dxfId="17895" priority="22724">
      <formula>AND(ISNUMBER(L28),SEARCH("fancelli",$H28,1))</formula>
    </cfRule>
    <cfRule type="expression" dxfId="17894" priority="22725">
      <formula>AND(ISNUMBER(L28),SEARCH("morelle",$H28,1))</formula>
    </cfRule>
    <cfRule type="expression" dxfId="17893" priority="22726">
      <formula>AND(ISNUMBER(L28),SEARCH("rendler",$H28,1))</formula>
    </cfRule>
    <cfRule type="expression" dxfId="17892" priority="22727">
      <formula>AND(ISNUMBER(L28),SEARCH("palasi",$H28,1))</formula>
    </cfRule>
    <cfRule type="expression" dxfId="17891" priority="22728">
      <formula>AND(ISNUMBER(L28),SEARCH("fercoq",$H28,1))</formula>
    </cfRule>
    <cfRule type="expression" dxfId="17890" priority="22729">
      <formula>AND(ISNUMBER(L28),SEARCH("soukane",$H28,1))</formula>
    </cfRule>
    <cfRule type="expression" dxfId="17889" priority="22730">
      <formula>AND(ISNUMBER(L28),SEARCH("segado",$H28,1))</formula>
    </cfRule>
    <cfRule type="expression" dxfId="17888" priority="22731">
      <formula>AND(ISNUMBER(L28),SEARCH("ravaut",$H28,1))</formula>
    </cfRule>
  </conditionalFormatting>
  <conditionalFormatting sqref="I54 I56 I63">
    <cfRule type="expression" dxfId="17887" priority="22674">
      <formula>AND(ISNUMBER(I54),SEARCH("busca",$H54,1))</formula>
    </cfRule>
    <cfRule type="expression" dxfId="17886" priority="22675">
      <formula>AND(ISNUMBER(I54),SEARCH("herradi",$H54,1))</formula>
    </cfRule>
    <cfRule type="expression" dxfId="17885" priority="22676">
      <formula>AND(ISNUMBER(I54),SEARCH("kern",$H54,1))</formula>
    </cfRule>
    <cfRule type="expression" dxfId="17884" priority="22677">
      <formula>AND(ISNUMBER(I54),SEARCH("cros",$H54,1))</formula>
    </cfRule>
    <cfRule type="expression" dxfId="17883" priority="22678">
      <formula>AND(ISNUMBER(I54),SEARCH("duhart",$H54,1))</formula>
    </cfRule>
    <cfRule type="expression" dxfId="17882" priority="22679">
      <formula>AND(ISNUMBER(I54),SEARCH("busca",$H54,1))</formula>
    </cfRule>
    <cfRule type="expression" dxfId="17881" priority="22680">
      <formula>AND(ISNUMBER(I54),SEARCH("hernandez",$H54,1))</formula>
    </cfRule>
    <cfRule type="expression" dxfId="17880" priority="22681">
      <formula>AND(ISNUMBER(I54),SEARCH("diedler",$H54,1))</formula>
    </cfRule>
    <cfRule type="expression" dxfId="17879" priority="22682">
      <formula>AND(ISNUMBER(I54),SEARCH("fauberteau",$H54,1))</formula>
    </cfRule>
    <cfRule type="expression" dxfId="17878" priority="22683">
      <formula>AND(ISNUMBER(I54),SEARCH("roberdet",$H54,1))</formula>
    </cfRule>
    <cfRule type="expression" dxfId="17877" priority="22684">
      <formula>AND(ISNUMBER(I54),SEARCH("guillemot",$H54,1))</formula>
    </cfRule>
    <cfRule type="expression" dxfId="17876" priority="22685">
      <formula>AND(ISNUMBER(I54),SEARCH("galet",$H54,1))</formula>
    </cfRule>
    <cfRule type="expression" dxfId="17875" priority="22686">
      <formula>AND(ISNUMBER(I54),SEARCH("ayad",$H54,1))</formula>
    </cfRule>
    <cfRule type="expression" dxfId="17874" priority="22687">
      <formula>AND(ISNUMBER(I54),SEARCH("lavoillote",$H54,1))</formula>
    </cfRule>
    <cfRule type="expression" dxfId="17873" priority="22688">
      <formula>AND(ISNUMBER(I54),SEARCH("fancelli",$H54,1))</formula>
    </cfRule>
    <cfRule type="expression" dxfId="17872" priority="22689">
      <formula>AND(ISNUMBER(I54),SEARCH("morelle",$H54,1))</formula>
    </cfRule>
    <cfRule type="expression" dxfId="17871" priority="22690">
      <formula>AND(ISNUMBER(I54),SEARCH("rendler",$H54,1))</formula>
    </cfRule>
    <cfRule type="expression" dxfId="17870" priority="22691">
      <formula>AND(ISNUMBER(I54),SEARCH("palasi",$H54,1))</formula>
    </cfRule>
    <cfRule type="expression" dxfId="17869" priority="22692">
      <formula>AND(ISNUMBER(I54),SEARCH("fercoq",$H54,1))</formula>
    </cfRule>
    <cfRule type="expression" dxfId="17868" priority="22693">
      <formula>AND(ISNUMBER(I54),SEARCH("soukane",$H54,1))</formula>
    </cfRule>
    <cfRule type="expression" dxfId="17867" priority="22694">
      <formula>AND(ISNUMBER(I54),SEARCH("segado",$H54,1))</formula>
    </cfRule>
    <cfRule type="expression" dxfId="17866" priority="22695">
      <formula>AND(ISNUMBER(I54),SEARCH("ravaut",$H54,1))</formula>
    </cfRule>
  </conditionalFormatting>
  <conditionalFormatting sqref="I54 I56 I63">
    <cfRule type="expression" dxfId="17865" priority="22638">
      <formula>AND(ISNUMBER(I54),SEARCH("busca",$H54,1))</formula>
    </cfRule>
    <cfRule type="expression" dxfId="17864" priority="22639">
      <formula>AND(ISNUMBER(I54),SEARCH("herradi",$H54,1))</formula>
    </cfRule>
    <cfRule type="expression" dxfId="17863" priority="22640">
      <formula>AND(ISNUMBER(I54),SEARCH("kern",$H54,1))</formula>
    </cfRule>
    <cfRule type="expression" dxfId="17862" priority="22641">
      <formula>AND(ISNUMBER(I54),SEARCH("cros",$H54,1))</formula>
    </cfRule>
    <cfRule type="expression" dxfId="17861" priority="22642">
      <formula>AND(ISNUMBER(I54),SEARCH("duhart",$H54,1))</formula>
    </cfRule>
    <cfRule type="expression" dxfId="17860" priority="22643">
      <formula>AND(ISNUMBER(I54),SEARCH("busca",$H54,1))</formula>
    </cfRule>
    <cfRule type="expression" dxfId="17859" priority="22644">
      <formula>AND(ISNUMBER(I54),SEARCH("hernandez",$H54,1))</formula>
    </cfRule>
    <cfRule type="expression" dxfId="17858" priority="22645">
      <formula>AND(ISNUMBER(I54),SEARCH("diedler",$H54,1))</formula>
    </cfRule>
    <cfRule type="expression" dxfId="17857" priority="22646">
      <formula>AND(ISNUMBER(I54),SEARCH("fauberteau",$H54,1))</formula>
    </cfRule>
    <cfRule type="expression" dxfId="17856" priority="22647">
      <formula>AND(ISNUMBER(I54),SEARCH("roberdet",$H54,1))</formula>
    </cfRule>
    <cfRule type="expression" dxfId="17855" priority="22648">
      <formula>AND(ISNUMBER(I54),SEARCH("guillemot",$H54,1))</formula>
    </cfRule>
    <cfRule type="expression" dxfId="17854" priority="22649">
      <formula>AND(ISNUMBER(I54),SEARCH("galet",$H54,1))</formula>
    </cfRule>
    <cfRule type="expression" dxfId="17853" priority="22650">
      <formula>AND(ISNUMBER(I54),SEARCH("ayad",$H54,1))</formula>
    </cfRule>
    <cfRule type="expression" dxfId="17852" priority="22651">
      <formula>AND(ISNUMBER(I54),SEARCH("lavoillote",$H54,1))</formula>
    </cfRule>
    <cfRule type="expression" dxfId="17851" priority="22652">
      <formula>AND(ISNUMBER(I54),SEARCH("fancelli",$H54,1))</formula>
    </cfRule>
    <cfRule type="expression" dxfId="17850" priority="22653">
      <formula>AND(ISNUMBER(I54),SEARCH("morelle",$H54,1))</formula>
    </cfRule>
    <cfRule type="expression" dxfId="17849" priority="22654">
      <formula>AND(ISNUMBER(I54),SEARCH("rendler",$H54,1))</formula>
    </cfRule>
    <cfRule type="expression" dxfId="17848" priority="22655">
      <formula>AND(ISNUMBER(I54),SEARCH("palasi",$H54,1))</formula>
    </cfRule>
    <cfRule type="expression" dxfId="17847" priority="22656">
      <formula>AND(ISNUMBER(I54),SEARCH("fercoq",$H54,1))</formula>
    </cfRule>
    <cfRule type="expression" dxfId="17846" priority="22657">
      <formula>AND(ISNUMBER(I54),SEARCH("soukane",$H54,1))</formula>
    </cfRule>
    <cfRule type="expression" dxfId="17845" priority="22658">
      <formula>AND(ISNUMBER(I54),SEARCH("segado",$H54,1))</formula>
    </cfRule>
    <cfRule type="expression" dxfId="17844" priority="22659">
      <formula>AND(ISNUMBER(I54),SEARCH("ravaut",$H54,1))</formula>
    </cfRule>
    <cfRule type="expression" dxfId="17843" priority="22660">
      <formula>AND(ISNUMBER(I54),SEARCH("diedler",$H54,1))</formula>
    </cfRule>
    <cfRule type="expression" dxfId="17842" priority="22661">
      <formula>AND(ISNUMBER(I54),SEARCH("roberdet",$H54,1))</formula>
    </cfRule>
    <cfRule type="expression" dxfId="17841" priority="22662">
      <formula>AND(ISNUMBER(I54),SEARCH("guillemot",$H54,1))</formula>
    </cfRule>
    <cfRule type="expression" dxfId="17840" priority="22663">
      <formula>AND(ISNUMBER(I54),SEARCH("galet",$H54,1))</formula>
    </cfRule>
    <cfRule type="expression" dxfId="17839" priority="22664">
      <formula>AND(ISNUMBER(I54),SEARCH("ayad",$H54,1))</formula>
    </cfRule>
    <cfRule type="expression" dxfId="17838" priority="22665">
      <formula>AND(ISNUMBER(I54),SEARCH("lavoillote",$H54,1))</formula>
    </cfRule>
    <cfRule type="expression" dxfId="17837" priority="22666">
      <formula>AND(ISNUMBER(I54),SEARCH("fancelli",$H54,1))</formula>
    </cfRule>
    <cfRule type="expression" dxfId="17836" priority="22667">
      <formula>AND(ISNUMBER(I54),SEARCH("morelle",$H54,1))</formula>
    </cfRule>
    <cfRule type="expression" dxfId="17835" priority="22668">
      <formula>AND(ISNUMBER(I54),SEARCH("rendler",$H54,1))</formula>
    </cfRule>
    <cfRule type="expression" dxfId="17834" priority="22669">
      <formula>AND(ISNUMBER(I54),SEARCH("palasi",$H54,1))</formula>
    </cfRule>
    <cfRule type="expression" dxfId="17833" priority="22670">
      <formula>AND(ISNUMBER(I54),SEARCH("fercoq",$H54,1))</formula>
    </cfRule>
    <cfRule type="expression" dxfId="17832" priority="22671">
      <formula>AND(ISNUMBER(I54),SEARCH("soukane",$H54,1))</formula>
    </cfRule>
    <cfRule type="expression" dxfId="17831" priority="22672">
      <formula>AND(ISNUMBER(I54),SEARCH("segado",$H54,1))</formula>
    </cfRule>
    <cfRule type="expression" dxfId="17830" priority="22673">
      <formula>AND(ISNUMBER(I54),SEARCH("ravaut",$H54,1))</formula>
    </cfRule>
  </conditionalFormatting>
  <conditionalFormatting sqref="I51">
    <cfRule type="expression" dxfId="17829" priority="22616">
      <formula>AND(ISNUMBER(I51),SEARCH("busca",$H51,1))</formula>
    </cfRule>
    <cfRule type="expression" dxfId="17828" priority="22617">
      <formula>AND(ISNUMBER(I51),SEARCH("herradi",$H51,1))</formula>
    </cfRule>
    <cfRule type="expression" dxfId="17827" priority="22618">
      <formula>AND(ISNUMBER(I51),SEARCH("kern",$H51,1))</formula>
    </cfRule>
    <cfRule type="expression" dxfId="17826" priority="22619">
      <formula>AND(ISNUMBER(I51),SEARCH("cros",$H51,1))</formula>
    </cfRule>
    <cfRule type="expression" dxfId="17825" priority="22620">
      <formula>AND(ISNUMBER(I51),SEARCH("duhart",$H51,1))</formula>
    </cfRule>
    <cfRule type="expression" dxfId="17824" priority="22621">
      <formula>AND(ISNUMBER(I51),SEARCH("busca",$H51,1))</formula>
    </cfRule>
    <cfRule type="expression" dxfId="17823" priority="22622">
      <formula>AND(ISNUMBER(I51),SEARCH("hernandez",$H51,1))</formula>
    </cfRule>
    <cfRule type="expression" dxfId="17822" priority="22623">
      <formula>AND(ISNUMBER(I51),SEARCH("diedler",$H51,1))</formula>
    </cfRule>
    <cfRule type="expression" dxfId="17821" priority="22624">
      <formula>AND(ISNUMBER(I51),SEARCH("fauberteau",$H51,1))</formula>
    </cfRule>
    <cfRule type="expression" dxfId="17820" priority="22625">
      <formula>AND(ISNUMBER(I51),SEARCH("roberdet",$H51,1))</formula>
    </cfRule>
    <cfRule type="expression" dxfId="17819" priority="22626">
      <formula>AND(ISNUMBER(I51),SEARCH("guillemot",$H51,1))</formula>
    </cfRule>
    <cfRule type="expression" dxfId="17818" priority="22627">
      <formula>AND(ISNUMBER(I51),SEARCH("galet",$H51,1))</formula>
    </cfRule>
    <cfRule type="expression" dxfId="17817" priority="22628">
      <formula>AND(ISNUMBER(I51),SEARCH("ayad",$H51,1))</formula>
    </cfRule>
    <cfRule type="expression" dxfId="17816" priority="22629">
      <formula>AND(ISNUMBER(I51),SEARCH("lavoillote",$H51,1))</formula>
    </cfRule>
    <cfRule type="expression" dxfId="17815" priority="22630">
      <formula>AND(ISNUMBER(I51),SEARCH("fancelli",$H51,1))</formula>
    </cfRule>
    <cfRule type="expression" dxfId="17814" priority="22631">
      <formula>AND(ISNUMBER(I51),SEARCH("morelle",$H51,1))</formula>
    </cfRule>
    <cfRule type="expression" dxfId="17813" priority="22632">
      <formula>AND(ISNUMBER(I51),SEARCH("rendler",$H51,1))</formula>
    </cfRule>
    <cfRule type="expression" dxfId="17812" priority="22633">
      <formula>AND(ISNUMBER(I51),SEARCH("palasi",$H51,1))</formula>
    </cfRule>
    <cfRule type="expression" dxfId="17811" priority="22634">
      <formula>AND(ISNUMBER(I51),SEARCH("fercoq",$H51,1))</formula>
    </cfRule>
    <cfRule type="expression" dxfId="17810" priority="22635">
      <formula>AND(ISNUMBER(I51),SEARCH("soukane",$H51,1))</formula>
    </cfRule>
    <cfRule type="expression" dxfId="17809" priority="22636">
      <formula>AND(ISNUMBER(I51),SEARCH("segado",$H51,1))</formula>
    </cfRule>
    <cfRule type="expression" dxfId="17808" priority="22637">
      <formula>AND(ISNUMBER(I51),SEARCH("ravaut",$H51,1))</formula>
    </cfRule>
  </conditionalFormatting>
  <conditionalFormatting sqref="I51">
    <cfRule type="expression" dxfId="17807" priority="22580">
      <formula>AND(ISNUMBER(I51),SEARCH("busca",$H51,1))</formula>
    </cfRule>
    <cfRule type="expression" dxfId="17806" priority="22581">
      <formula>AND(ISNUMBER(I51),SEARCH("herradi",$H51,1))</formula>
    </cfRule>
    <cfRule type="expression" dxfId="17805" priority="22582">
      <formula>AND(ISNUMBER(I51),SEARCH("kern",$H51,1))</formula>
    </cfRule>
    <cfRule type="expression" dxfId="17804" priority="22583">
      <formula>AND(ISNUMBER(I51),SEARCH("cros",$H51,1))</formula>
    </cfRule>
    <cfRule type="expression" dxfId="17803" priority="22584">
      <formula>AND(ISNUMBER(I51),SEARCH("duhart",$H51,1))</formula>
    </cfRule>
    <cfRule type="expression" dxfId="17802" priority="22585">
      <formula>AND(ISNUMBER(I51),SEARCH("busca",$H51,1))</formula>
    </cfRule>
    <cfRule type="expression" dxfId="17801" priority="22586">
      <formula>AND(ISNUMBER(I51),SEARCH("hernandez",$H51,1))</formula>
    </cfRule>
    <cfRule type="expression" dxfId="17800" priority="22587">
      <formula>AND(ISNUMBER(I51),SEARCH("diedler",$H51,1))</formula>
    </cfRule>
    <cfRule type="expression" dxfId="17799" priority="22588">
      <formula>AND(ISNUMBER(I51),SEARCH("fauberteau",$H51,1))</formula>
    </cfRule>
    <cfRule type="expression" dxfId="17798" priority="22589">
      <formula>AND(ISNUMBER(I51),SEARCH("roberdet",$H51,1))</formula>
    </cfRule>
    <cfRule type="expression" dxfId="17797" priority="22590">
      <formula>AND(ISNUMBER(I51),SEARCH("guillemot",$H51,1))</formula>
    </cfRule>
    <cfRule type="expression" dxfId="17796" priority="22591">
      <formula>AND(ISNUMBER(I51),SEARCH("galet",$H51,1))</formula>
    </cfRule>
    <cfRule type="expression" dxfId="17795" priority="22592">
      <formula>AND(ISNUMBER(I51),SEARCH("ayad",$H51,1))</formula>
    </cfRule>
    <cfRule type="expression" dxfId="17794" priority="22593">
      <formula>AND(ISNUMBER(I51),SEARCH("lavoillote",$H51,1))</formula>
    </cfRule>
    <cfRule type="expression" dxfId="17793" priority="22594">
      <formula>AND(ISNUMBER(I51),SEARCH("fancelli",$H51,1))</formula>
    </cfRule>
    <cfRule type="expression" dxfId="17792" priority="22595">
      <formula>AND(ISNUMBER(I51),SEARCH("morelle",$H51,1))</formula>
    </cfRule>
    <cfRule type="expression" dxfId="17791" priority="22596">
      <formula>AND(ISNUMBER(I51),SEARCH("rendler",$H51,1))</formula>
    </cfRule>
    <cfRule type="expression" dxfId="17790" priority="22597">
      <formula>AND(ISNUMBER(I51),SEARCH("palasi",$H51,1))</formula>
    </cfRule>
    <cfRule type="expression" dxfId="17789" priority="22598">
      <formula>AND(ISNUMBER(I51),SEARCH("fercoq",$H51,1))</formula>
    </cfRule>
    <cfRule type="expression" dxfId="17788" priority="22599">
      <formula>AND(ISNUMBER(I51),SEARCH("soukane",$H51,1))</formula>
    </cfRule>
    <cfRule type="expression" dxfId="17787" priority="22600">
      <formula>AND(ISNUMBER(I51),SEARCH("segado",$H51,1))</formula>
    </cfRule>
    <cfRule type="expression" dxfId="17786" priority="22601">
      <formula>AND(ISNUMBER(I51),SEARCH("ravaut",$H51,1))</formula>
    </cfRule>
    <cfRule type="expression" dxfId="17785" priority="22602">
      <formula>AND(ISNUMBER(I51),SEARCH("diedler",$H51,1))</formula>
    </cfRule>
    <cfRule type="expression" dxfId="17784" priority="22603">
      <formula>AND(ISNUMBER(I51),SEARCH("roberdet",$H51,1))</formula>
    </cfRule>
    <cfRule type="expression" dxfId="17783" priority="22604">
      <formula>AND(ISNUMBER(I51),SEARCH("guillemot",$H51,1))</formula>
    </cfRule>
    <cfRule type="expression" dxfId="17782" priority="22605">
      <formula>AND(ISNUMBER(I51),SEARCH("galet",$H51,1))</formula>
    </cfRule>
    <cfRule type="expression" dxfId="17781" priority="22606">
      <formula>AND(ISNUMBER(I51),SEARCH("ayad",$H51,1))</formula>
    </cfRule>
    <cfRule type="expression" dxfId="17780" priority="22607">
      <formula>AND(ISNUMBER(I51),SEARCH("lavoillote",$H51,1))</formula>
    </cfRule>
    <cfRule type="expression" dxfId="17779" priority="22608">
      <formula>AND(ISNUMBER(I51),SEARCH("fancelli",$H51,1))</formula>
    </cfRule>
    <cfRule type="expression" dxfId="17778" priority="22609">
      <formula>AND(ISNUMBER(I51),SEARCH("morelle",$H51,1))</formula>
    </cfRule>
    <cfRule type="expression" dxfId="17777" priority="22610">
      <formula>AND(ISNUMBER(I51),SEARCH("rendler",$H51,1))</formula>
    </cfRule>
    <cfRule type="expression" dxfId="17776" priority="22611">
      <formula>AND(ISNUMBER(I51),SEARCH("palasi",$H51,1))</formula>
    </cfRule>
    <cfRule type="expression" dxfId="17775" priority="22612">
      <formula>AND(ISNUMBER(I51),SEARCH("fercoq",$H51,1))</formula>
    </cfRule>
    <cfRule type="expression" dxfId="17774" priority="22613">
      <formula>AND(ISNUMBER(I51),SEARCH("soukane",$H51,1))</formula>
    </cfRule>
    <cfRule type="expression" dxfId="17773" priority="22614">
      <formula>AND(ISNUMBER(I51),SEARCH("segado",$H51,1))</formula>
    </cfRule>
    <cfRule type="expression" dxfId="17772" priority="22615">
      <formula>AND(ISNUMBER(I51),SEARCH("ravaut",$H51,1))</formula>
    </cfRule>
  </conditionalFormatting>
  <conditionalFormatting sqref="I52:I53 I61:I62">
    <cfRule type="expression" dxfId="17771" priority="22558">
      <formula>AND(ISNUMBER(I52),SEARCH("busca",$H52,1))</formula>
    </cfRule>
    <cfRule type="expression" dxfId="17770" priority="22559">
      <formula>AND(ISNUMBER(I52),SEARCH("herradi",$H52,1))</formula>
    </cfRule>
    <cfRule type="expression" dxfId="17769" priority="22560">
      <formula>AND(ISNUMBER(I52),SEARCH("kern",$H52,1))</formula>
    </cfRule>
    <cfRule type="expression" dxfId="17768" priority="22561">
      <formula>AND(ISNUMBER(I52),SEARCH("cros",$H52,1))</formula>
    </cfRule>
    <cfRule type="expression" dxfId="17767" priority="22562">
      <formula>AND(ISNUMBER(I52),SEARCH("duhart",$H52,1))</formula>
    </cfRule>
    <cfRule type="expression" dxfId="17766" priority="22563">
      <formula>AND(ISNUMBER(I52),SEARCH("busca",$H52,1))</formula>
    </cfRule>
    <cfRule type="expression" dxfId="17765" priority="22564">
      <formula>AND(ISNUMBER(I52),SEARCH("hernandez",$H52,1))</formula>
    </cfRule>
    <cfRule type="expression" dxfId="17764" priority="22565">
      <formula>AND(ISNUMBER(I52),SEARCH("diedler",$H52,1))</formula>
    </cfRule>
    <cfRule type="expression" dxfId="17763" priority="22566">
      <formula>AND(ISNUMBER(I52),SEARCH("fauberteau",$H52,1))</formula>
    </cfRule>
    <cfRule type="expression" dxfId="17762" priority="22567">
      <formula>AND(ISNUMBER(I52),SEARCH("roberdet",$H52,1))</formula>
    </cfRule>
    <cfRule type="expression" dxfId="17761" priority="22568">
      <formula>AND(ISNUMBER(I52),SEARCH("guillemot",$H52,1))</formula>
    </cfRule>
    <cfRule type="expression" dxfId="17760" priority="22569">
      <formula>AND(ISNUMBER(I52),SEARCH("galet",$H52,1))</formula>
    </cfRule>
    <cfRule type="expression" dxfId="17759" priority="22570">
      <formula>AND(ISNUMBER(I52),SEARCH("ayad",$H52,1))</formula>
    </cfRule>
    <cfRule type="expression" dxfId="17758" priority="22571">
      <formula>AND(ISNUMBER(I52),SEARCH("lavoillote",$H52,1))</formula>
    </cfRule>
    <cfRule type="expression" dxfId="17757" priority="22572">
      <formula>AND(ISNUMBER(I52),SEARCH("fancelli",$H52,1))</formula>
    </cfRule>
    <cfRule type="expression" dxfId="17756" priority="22573">
      <formula>AND(ISNUMBER(I52),SEARCH("morelle",$H52,1))</formula>
    </cfRule>
    <cfRule type="expression" dxfId="17755" priority="22574">
      <formula>AND(ISNUMBER(I52),SEARCH("rendler",$H52,1))</formula>
    </cfRule>
    <cfRule type="expression" dxfId="17754" priority="22575">
      <formula>AND(ISNUMBER(I52),SEARCH("palasi",$H52,1))</formula>
    </cfRule>
    <cfRule type="expression" dxfId="17753" priority="22576">
      <formula>AND(ISNUMBER(I52),SEARCH("fercoq",$H52,1))</formula>
    </cfRule>
    <cfRule type="expression" dxfId="17752" priority="22577">
      <formula>AND(ISNUMBER(I52),SEARCH("soukane",$H52,1))</formula>
    </cfRule>
    <cfRule type="expression" dxfId="17751" priority="22578">
      <formula>AND(ISNUMBER(I52),SEARCH("segado",$H52,1))</formula>
    </cfRule>
    <cfRule type="expression" dxfId="17750" priority="22579">
      <formula>AND(ISNUMBER(I52),SEARCH("ravaut",$H52,1))</formula>
    </cfRule>
  </conditionalFormatting>
  <conditionalFormatting sqref="I52:I53 I61:I62">
    <cfRule type="expression" dxfId="17749" priority="22522">
      <formula>AND(ISNUMBER(I52),SEARCH("busca",$H52,1))</formula>
    </cfRule>
    <cfRule type="expression" dxfId="17748" priority="22523">
      <formula>AND(ISNUMBER(I52),SEARCH("herradi",$H52,1))</formula>
    </cfRule>
    <cfRule type="expression" dxfId="17747" priority="22524">
      <formula>AND(ISNUMBER(I52),SEARCH("kern",$H52,1))</formula>
    </cfRule>
    <cfRule type="expression" dxfId="17746" priority="22525">
      <formula>AND(ISNUMBER(I52),SEARCH("cros",$H52,1))</formula>
    </cfRule>
    <cfRule type="expression" dxfId="17745" priority="22526">
      <formula>AND(ISNUMBER(I52),SEARCH("duhart",$H52,1))</formula>
    </cfRule>
    <cfRule type="expression" dxfId="17744" priority="22527">
      <formula>AND(ISNUMBER(I52),SEARCH("busca",$H52,1))</formula>
    </cfRule>
    <cfRule type="expression" dxfId="17743" priority="22528">
      <formula>AND(ISNUMBER(I52),SEARCH("hernandez",$H52,1))</formula>
    </cfRule>
    <cfRule type="expression" dxfId="17742" priority="22529">
      <formula>AND(ISNUMBER(I52),SEARCH("diedler",$H52,1))</formula>
    </cfRule>
    <cfRule type="expression" dxfId="17741" priority="22530">
      <formula>AND(ISNUMBER(I52),SEARCH("fauberteau",$H52,1))</formula>
    </cfRule>
    <cfRule type="expression" dxfId="17740" priority="22531">
      <formula>AND(ISNUMBER(I52),SEARCH("roberdet",$H52,1))</formula>
    </cfRule>
    <cfRule type="expression" dxfId="17739" priority="22532">
      <formula>AND(ISNUMBER(I52),SEARCH("guillemot",$H52,1))</formula>
    </cfRule>
    <cfRule type="expression" dxfId="17738" priority="22533">
      <formula>AND(ISNUMBER(I52),SEARCH("galet",$H52,1))</formula>
    </cfRule>
    <cfRule type="expression" dxfId="17737" priority="22534">
      <formula>AND(ISNUMBER(I52),SEARCH("ayad",$H52,1))</formula>
    </cfRule>
    <cfRule type="expression" dxfId="17736" priority="22535">
      <formula>AND(ISNUMBER(I52),SEARCH("lavoillote",$H52,1))</formula>
    </cfRule>
    <cfRule type="expression" dxfId="17735" priority="22536">
      <formula>AND(ISNUMBER(I52),SEARCH("fancelli",$H52,1))</formula>
    </cfRule>
    <cfRule type="expression" dxfId="17734" priority="22537">
      <formula>AND(ISNUMBER(I52),SEARCH("morelle",$H52,1))</formula>
    </cfRule>
    <cfRule type="expression" dxfId="17733" priority="22538">
      <formula>AND(ISNUMBER(I52),SEARCH("rendler",$H52,1))</formula>
    </cfRule>
    <cfRule type="expression" dxfId="17732" priority="22539">
      <formula>AND(ISNUMBER(I52),SEARCH("palasi",$H52,1))</formula>
    </cfRule>
    <cfRule type="expression" dxfId="17731" priority="22540">
      <formula>AND(ISNUMBER(I52),SEARCH("fercoq",$H52,1))</formula>
    </cfRule>
    <cfRule type="expression" dxfId="17730" priority="22541">
      <formula>AND(ISNUMBER(I52),SEARCH("soukane",$H52,1))</formula>
    </cfRule>
    <cfRule type="expression" dxfId="17729" priority="22542">
      <formula>AND(ISNUMBER(I52),SEARCH("segado",$H52,1))</formula>
    </cfRule>
    <cfRule type="expression" dxfId="17728" priority="22543">
      <formula>AND(ISNUMBER(I52),SEARCH("ravaut",$H52,1))</formula>
    </cfRule>
    <cfRule type="expression" dxfId="17727" priority="22544">
      <formula>AND(ISNUMBER(I52),SEARCH("diedler",$H52,1))</formula>
    </cfRule>
    <cfRule type="expression" dxfId="17726" priority="22545">
      <formula>AND(ISNUMBER(I52),SEARCH("roberdet",$H52,1))</formula>
    </cfRule>
    <cfRule type="expression" dxfId="17725" priority="22546">
      <formula>AND(ISNUMBER(I52),SEARCH("guillemot",$H52,1))</formula>
    </cfRule>
    <cfRule type="expression" dxfId="17724" priority="22547">
      <formula>AND(ISNUMBER(I52),SEARCH("galet",$H52,1))</formula>
    </cfRule>
    <cfRule type="expression" dxfId="17723" priority="22548">
      <formula>AND(ISNUMBER(I52),SEARCH("ayad",$H52,1))</formula>
    </cfRule>
    <cfRule type="expression" dxfId="17722" priority="22549">
      <formula>AND(ISNUMBER(I52),SEARCH("lavoillote",$H52,1))</formula>
    </cfRule>
    <cfRule type="expression" dxfId="17721" priority="22550">
      <formula>AND(ISNUMBER(I52),SEARCH("fancelli",$H52,1))</formula>
    </cfRule>
    <cfRule type="expression" dxfId="17720" priority="22551">
      <formula>AND(ISNUMBER(I52),SEARCH("morelle",$H52,1))</formula>
    </cfRule>
    <cfRule type="expression" dxfId="17719" priority="22552">
      <formula>AND(ISNUMBER(I52),SEARCH("rendler",$H52,1))</formula>
    </cfRule>
    <cfRule type="expression" dxfId="17718" priority="22553">
      <formula>AND(ISNUMBER(I52),SEARCH("palasi",$H52,1))</formula>
    </cfRule>
    <cfRule type="expression" dxfId="17717" priority="22554">
      <formula>AND(ISNUMBER(I52),SEARCH("fercoq",$H52,1))</formula>
    </cfRule>
    <cfRule type="expression" dxfId="17716" priority="22555">
      <formula>AND(ISNUMBER(I52),SEARCH("soukane",$H52,1))</formula>
    </cfRule>
    <cfRule type="expression" dxfId="17715" priority="22556">
      <formula>AND(ISNUMBER(I52),SEARCH("segado",$H52,1))</formula>
    </cfRule>
    <cfRule type="expression" dxfId="17714" priority="22557">
      <formula>AND(ISNUMBER(I52),SEARCH("ravaut",$H52,1))</formula>
    </cfRule>
  </conditionalFormatting>
  <conditionalFormatting sqref="I74">
    <cfRule type="expression" dxfId="17713" priority="22500">
      <formula>AND(ISNUMBER(I74),SEARCH("busca",$H74,1))</formula>
    </cfRule>
    <cfRule type="expression" dxfId="17712" priority="22501">
      <formula>AND(ISNUMBER(I74),SEARCH("herradi",$H74,1))</formula>
    </cfRule>
    <cfRule type="expression" dxfId="17711" priority="22502">
      <formula>AND(ISNUMBER(I74),SEARCH("kern",$H74,1))</formula>
    </cfRule>
    <cfRule type="expression" dxfId="17710" priority="22503">
      <formula>AND(ISNUMBER(I74),SEARCH("cros",$H74,1))</formula>
    </cfRule>
    <cfRule type="expression" dxfId="17709" priority="22504">
      <formula>AND(ISNUMBER(I74),SEARCH("duhart",$H74,1))</formula>
    </cfRule>
    <cfRule type="expression" dxfId="17708" priority="22505">
      <formula>AND(ISNUMBER(I74),SEARCH("busca",$H74,1))</formula>
    </cfRule>
    <cfRule type="expression" dxfId="17707" priority="22506">
      <formula>AND(ISNUMBER(I74),SEARCH("hernandez",$H74,1))</formula>
    </cfRule>
    <cfRule type="expression" dxfId="17706" priority="22507">
      <formula>AND(ISNUMBER(I74),SEARCH("diedler",$H74,1))</formula>
    </cfRule>
    <cfRule type="expression" dxfId="17705" priority="22508">
      <formula>AND(ISNUMBER(I74),SEARCH("fauberteau",$H74,1))</formula>
    </cfRule>
    <cfRule type="expression" dxfId="17704" priority="22509">
      <formula>AND(ISNUMBER(I74),SEARCH("roberdet",$H74,1))</formula>
    </cfRule>
    <cfRule type="expression" dxfId="17703" priority="22510">
      <formula>AND(ISNUMBER(I74),SEARCH("guillemot",$H74,1))</formula>
    </cfRule>
    <cfRule type="expression" dxfId="17702" priority="22511">
      <formula>AND(ISNUMBER(I74),SEARCH("galet",$H74,1))</formula>
    </cfRule>
    <cfRule type="expression" dxfId="17701" priority="22512">
      <formula>AND(ISNUMBER(I74),SEARCH("ayad",$H74,1))</formula>
    </cfRule>
    <cfRule type="expression" dxfId="17700" priority="22513">
      <formula>AND(ISNUMBER(I74),SEARCH("lavoillote",$H74,1))</formula>
    </cfRule>
    <cfRule type="expression" dxfId="17699" priority="22514">
      <formula>AND(ISNUMBER(I74),SEARCH("fancelli",$H74,1))</formula>
    </cfRule>
    <cfRule type="expression" dxfId="17698" priority="22515">
      <formula>AND(ISNUMBER(I74),SEARCH("morelle",$H74,1))</formula>
    </cfRule>
    <cfRule type="expression" dxfId="17697" priority="22516">
      <formula>AND(ISNUMBER(I74),SEARCH("rendler",$H74,1))</formula>
    </cfRule>
    <cfRule type="expression" dxfId="17696" priority="22517">
      <formula>AND(ISNUMBER(I74),SEARCH("palasi",$H74,1))</formula>
    </cfRule>
    <cfRule type="expression" dxfId="17695" priority="22518">
      <formula>AND(ISNUMBER(I74),SEARCH("fercoq",$H74,1))</formula>
    </cfRule>
    <cfRule type="expression" dxfId="17694" priority="22519">
      <formula>AND(ISNUMBER(I74),SEARCH("soukane",$H74,1))</formula>
    </cfRule>
    <cfRule type="expression" dxfId="17693" priority="22520">
      <formula>AND(ISNUMBER(I74),SEARCH("segado",$H74,1))</formula>
    </cfRule>
    <cfRule type="expression" dxfId="17692" priority="22521">
      <formula>AND(ISNUMBER(I74),SEARCH("ravaut",$H74,1))</formula>
    </cfRule>
  </conditionalFormatting>
  <conditionalFormatting sqref="I74">
    <cfRule type="expression" dxfId="17691" priority="22464">
      <formula>AND(ISNUMBER(I74),SEARCH("busca",$H74,1))</formula>
    </cfRule>
    <cfRule type="expression" dxfId="17690" priority="22465">
      <formula>AND(ISNUMBER(I74),SEARCH("herradi",$H74,1))</formula>
    </cfRule>
    <cfRule type="expression" dxfId="17689" priority="22466">
      <formula>AND(ISNUMBER(I74),SEARCH("kern",$H74,1))</formula>
    </cfRule>
    <cfRule type="expression" dxfId="17688" priority="22467">
      <formula>AND(ISNUMBER(I74),SEARCH("cros",$H74,1))</formula>
    </cfRule>
    <cfRule type="expression" dxfId="17687" priority="22468">
      <formula>AND(ISNUMBER(I74),SEARCH("duhart",$H74,1))</formula>
    </cfRule>
    <cfRule type="expression" dxfId="17686" priority="22469">
      <formula>AND(ISNUMBER(I74),SEARCH("busca",$H74,1))</formula>
    </cfRule>
    <cfRule type="expression" dxfId="17685" priority="22470">
      <formula>AND(ISNUMBER(I74),SEARCH("hernandez",$H74,1))</formula>
    </cfRule>
    <cfRule type="expression" dxfId="17684" priority="22471">
      <formula>AND(ISNUMBER(I74),SEARCH("diedler",$H74,1))</formula>
    </cfRule>
    <cfRule type="expression" dxfId="17683" priority="22472">
      <formula>AND(ISNUMBER(I74),SEARCH("fauberteau",$H74,1))</formula>
    </cfRule>
    <cfRule type="expression" dxfId="17682" priority="22473">
      <formula>AND(ISNUMBER(I74),SEARCH("roberdet",$H74,1))</formula>
    </cfRule>
    <cfRule type="expression" dxfId="17681" priority="22474">
      <formula>AND(ISNUMBER(I74),SEARCH("guillemot",$H74,1))</formula>
    </cfRule>
    <cfRule type="expression" dxfId="17680" priority="22475">
      <formula>AND(ISNUMBER(I74),SEARCH("galet",$H74,1))</formula>
    </cfRule>
    <cfRule type="expression" dxfId="17679" priority="22476">
      <formula>AND(ISNUMBER(I74),SEARCH("ayad",$H74,1))</formula>
    </cfRule>
    <cfRule type="expression" dxfId="17678" priority="22477">
      <formula>AND(ISNUMBER(I74),SEARCH("lavoillote",$H74,1))</formula>
    </cfRule>
    <cfRule type="expression" dxfId="17677" priority="22478">
      <formula>AND(ISNUMBER(I74),SEARCH("fancelli",$H74,1))</formula>
    </cfRule>
    <cfRule type="expression" dxfId="17676" priority="22479">
      <formula>AND(ISNUMBER(I74),SEARCH("morelle",$H74,1))</formula>
    </cfRule>
    <cfRule type="expression" dxfId="17675" priority="22480">
      <formula>AND(ISNUMBER(I74),SEARCH("rendler",$H74,1))</formula>
    </cfRule>
    <cfRule type="expression" dxfId="17674" priority="22481">
      <formula>AND(ISNUMBER(I74),SEARCH("palasi",$H74,1))</formula>
    </cfRule>
    <cfRule type="expression" dxfId="17673" priority="22482">
      <formula>AND(ISNUMBER(I74),SEARCH("fercoq",$H74,1))</formula>
    </cfRule>
    <cfRule type="expression" dxfId="17672" priority="22483">
      <formula>AND(ISNUMBER(I74),SEARCH("soukane",$H74,1))</formula>
    </cfRule>
    <cfRule type="expression" dxfId="17671" priority="22484">
      <formula>AND(ISNUMBER(I74),SEARCH("segado",$H74,1))</formula>
    </cfRule>
    <cfRule type="expression" dxfId="17670" priority="22485">
      <formula>AND(ISNUMBER(I74),SEARCH("ravaut",$H74,1))</formula>
    </cfRule>
    <cfRule type="expression" dxfId="17669" priority="22486">
      <formula>AND(ISNUMBER(I74),SEARCH("diedler",$H74,1))</formula>
    </cfRule>
    <cfRule type="expression" dxfId="17668" priority="22487">
      <formula>AND(ISNUMBER(I74),SEARCH("roberdet",$H74,1))</formula>
    </cfRule>
    <cfRule type="expression" dxfId="17667" priority="22488">
      <formula>AND(ISNUMBER(I74),SEARCH("guillemot",$H74,1))</formula>
    </cfRule>
    <cfRule type="expression" dxfId="17666" priority="22489">
      <formula>AND(ISNUMBER(I74),SEARCH("galet",$H74,1))</formula>
    </cfRule>
    <cfRule type="expression" dxfId="17665" priority="22490">
      <formula>AND(ISNUMBER(I74),SEARCH("ayad",$H74,1))</formula>
    </cfRule>
    <cfRule type="expression" dxfId="17664" priority="22491">
      <formula>AND(ISNUMBER(I74),SEARCH("lavoillote",$H74,1))</formula>
    </cfRule>
    <cfRule type="expression" dxfId="17663" priority="22492">
      <formula>AND(ISNUMBER(I74),SEARCH("fancelli",$H74,1))</formula>
    </cfRule>
    <cfRule type="expression" dxfId="17662" priority="22493">
      <formula>AND(ISNUMBER(I74),SEARCH("morelle",$H74,1))</formula>
    </cfRule>
    <cfRule type="expression" dxfId="17661" priority="22494">
      <formula>AND(ISNUMBER(I74),SEARCH("rendler",$H74,1))</formula>
    </cfRule>
    <cfRule type="expression" dxfId="17660" priority="22495">
      <formula>AND(ISNUMBER(I74),SEARCH("palasi",$H74,1))</formula>
    </cfRule>
    <cfRule type="expression" dxfId="17659" priority="22496">
      <formula>AND(ISNUMBER(I74),SEARCH("fercoq",$H74,1))</formula>
    </cfRule>
    <cfRule type="expression" dxfId="17658" priority="22497">
      <formula>AND(ISNUMBER(I74),SEARCH("soukane",$H74,1))</formula>
    </cfRule>
    <cfRule type="expression" dxfId="17657" priority="22498">
      <formula>AND(ISNUMBER(I74),SEARCH("segado",$H74,1))</formula>
    </cfRule>
    <cfRule type="expression" dxfId="17656" priority="22499">
      <formula>AND(ISNUMBER(I74),SEARCH("ravaut",$H74,1))</formula>
    </cfRule>
  </conditionalFormatting>
  <conditionalFormatting sqref="L51:M51 L54:M54 L56:M56 L58:M58 L63:M63 L74:M74">
    <cfRule type="expression" dxfId="17655" priority="22442">
      <formula>AND(ISNUMBER(L51),SEARCH("busca",$H51,1))</formula>
    </cfRule>
    <cfRule type="expression" dxfId="17654" priority="22443">
      <formula>AND(ISNUMBER(L51),SEARCH("herradi",$H51,1))</formula>
    </cfRule>
    <cfRule type="expression" dxfId="17653" priority="22444">
      <formula>AND(ISNUMBER(L51),SEARCH("kern",$H51,1))</formula>
    </cfRule>
    <cfRule type="expression" dxfId="17652" priority="22445">
      <formula>AND(ISNUMBER(L51),SEARCH("cros",$H51,1))</formula>
    </cfRule>
    <cfRule type="expression" dxfId="17651" priority="22446">
      <formula>AND(ISNUMBER(L51),SEARCH("duhart",$H51,1))</formula>
    </cfRule>
    <cfRule type="expression" dxfId="17650" priority="22447">
      <formula>AND(ISNUMBER(L51),SEARCH("busca",$H51,1))</formula>
    </cfRule>
    <cfRule type="expression" dxfId="17649" priority="22448">
      <formula>AND(ISNUMBER(L51),SEARCH("hernandez",$H51,1))</formula>
    </cfRule>
    <cfRule type="expression" dxfId="17648" priority="22449">
      <formula>AND(ISNUMBER(L51),SEARCH("diedler",$H51,1))</formula>
    </cfRule>
    <cfRule type="expression" dxfId="17647" priority="22450">
      <formula>AND(ISNUMBER(L51),SEARCH("fauberteau",$H51,1))</formula>
    </cfRule>
    <cfRule type="expression" dxfId="17646" priority="22451">
      <formula>AND(ISNUMBER(L51),SEARCH("roberdet",$H51,1))</formula>
    </cfRule>
    <cfRule type="expression" dxfId="17645" priority="22452">
      <formula>AND(ISNUMBER(L51),SEARCH("guillemot",$H51,1))</formula>
    </cfRule>
    <cfRule type="expression" dxfId="17644" priority="22453">
      <formula>AND(ISNUMBER(L51),SEARCH("galet",$H51,1))</formula>
    </cfRule>
    <cfRule type="expression" dxfId="17643" priority="22454">
      <formula>AND(ISNUMBER(L51),SEARCH("ayad",$H51,1))</formula>
    </cfRule>
    <cfRule type="expression" dxfId="17642" priority="22455">
      <formula>AND(ISNUMBER(L51),SEARCH("lavoillote",$H51,1))</formula>
    </cfRule>
    <cfRule type="expression" dxfId="17641" priority="22456">
      <formula>AND(ISNUMBER(L51),SEARCH("fancelli",$H51,1))</formula>
    </cfRule>
    <cfRule type="expression" dxfId="17640" priority="22457">
      <formula>AND(ISNUMBER(L51),SEARCH("morelle",$H51,1))</formula>
    </cfRule>
    <cfRule type="expression" dxfId="17639" priority="22458">
      <formula>AND(ISNUMBER(L51),SEARCH("rendler",$H51,1))</formula>
    </cfRule>
    <cfRule type="expression" dxfId="17638" priority="22459">
      <formula>AND(ISNUMBER(L51),SEARCH("palasi",$H51,1))</formula>
    </cfRule>
    <cfRule type="expression" dxfId="17637" priority="22460">
      <formula>AND(ISNUMBER(L51),SEARCH("fercoq",$H51,1))</formula>
    </cfRule>
    <cfRule type="expression" dxfId="17636" priority="22461">
      <formula>AND(ISNUMBER(L51),SEARCH("soukane",$H51,1))</formula>
    </cfRule>
    <cfRule type="expression" dxfId="17635" priority="22462">
      <formula>AND(ISNUMBER(L51),SEARCH("segado",$H51,1))</formula>
    </cfRule>
    <cfRule type="expression" dxfId="17634" priority="22463">
      <formula>AND(ISNUMBER(L51),SEARCH("ravaut",$H51,1))</formula>
    </cfRule>
  </conditionalFormatting>
  <conditionalFormatting sqref="L51:M51 L54:M54 L56:M56 L58:M58 L63:M63 L74:M74">
    <cfRule type="expression" dxfId="17633" priority="22406">
      <formula>AND(ISNUMBER(L51),SEARCH("busca",$H51,1))</formula>
    </cfRule>
    <cfRule type="expression" dxfId="17632" priority="22407">
      <formula>AND(ISNUMBER(L51),SEARCH("herradi",$H51,1))</formula>
    </cfRule>
    <cfRule type="expression" dxfId="17631" priority="22408">
      <formula>AND(ISNUMBER(L51),SEARCH("kern",$H51,1))</formula>
    </cfRule>
    <cfRule type="expression" dxfId="17630" priority="22409">
      <formula>AND(ISNUMBER(L51),SEARCH("cros",$H51,1))</formula>
    </cfRule>
    <cfRule type="expression" dxfId="17629" priority="22410">
      <formula>AND(ISNUMBER(L51),SEARCH("duhart",$H51,1))</formula>
    </cfRule>
    <cfRule type="expression" dxfId="17628" priority="22411">
      <formula>AND(ISNUMBER(L51),SEARCH("busca",$H51,1))</formula>
    </cfRule>
    <cfRule type="expression" dxfId="17627" priority="22412">
      <formula>AND(ISNUMBER(L51),SEARCH("hernandez",$H51,1))</formula>
    </cfRule>
    <cfRule type="expression" dxfId="17626" priority="22413">
      <formula>AND(ISNUMBER(L51),SEARCH("diedler",$H51,1))</formula>
    </cfRule>
    <cfRule type="expression" dxfId="17625" priority="22414">
      <formula>AND(ISNUMBER(L51),SEARCH("fauberteau",$H51,1))</formula>
    </cfRule>
    <cfRule type="expression" dxfId="17624" priority="22415">
      <formula>AND(ISNUMBER(L51),SEARCH("roberdet",$H51,1))</formula>
    </cfRule>
    <cfRule type="expression" dxfId="17623" priority="22416">
      <formula>AND(ISNUMBER(L51),SEARCH("guillemot",$H51,1))</formula>
    </cfRule>
    <cfRule type="expression" dxfId="17622" priority="22417">
      <formula>AND(ISNUMBER(L51),SEARCH("galet",$H51,1))</formula>
    </cfRule>
    <cfRule type="expression" dxfId="17621" priority="22418">
      <formula>AND(ISNUMBER(L51),SEARCH("ayad",$H51,1))</formula>
    </cfRule>
    <cfRule type="expression" dxfId="17620" priority="22419">
      <formula>AND(ISNUMBER(L51),SEARCH("lavoillote",$H51,1))</formula>
    </cfRule>
    <cfRule type="expression" dxfId="17619" priority="22420">
      <formula>AND(ISNUMBER(L51),SEARCH("fancelli",$H51,1))</formula>
    </cfRule>
    <cfRule type="expression" dxfId="17618" priority="22421">
      <formula>AND(ISNUMBER(L51),SEARCH("morelle",$H51,1))</formula>
    </cfRule>
    <cfRule type="expression" dxfId="17617" priority="22422">
      <formula>AND(ISNUMBER(L51),SEARCH("rendler",$H51,1))</formula>
    </cfRule>
    <cfRule type="expression" dxfId="17616" priority="22423">
      <formula>AND(ISNUMBER(L51),SEARCH("palasi",$H51,1))</formula>
    </cfRule>
    <cfRule type="expression" dxfId="17615" priority="22424">
      <formula>AND(ISNUMBER(L51),SEARCH("fercoq",$H51,1))</formula>
    </cfRule>
    <cfRule type="expression" dxfId="17614" priority="22425">
      <formula>AND(ISNUMBER(L51),SEARCH("soukane",$H51,1))</formula>
    </cfRule>
    <cfRule type="expression" dxfId="17613" priority="22426">
      <formula>AND(ISNUMBER(L51),SEARCH("segado",$H51,1))</formula>
    </cfRule>
    <cfRule type="expression" dxfId="17612" priority="22427">
      <formula>AND(ISNUMBER(L51),SEARCH("ravaut",$H51,1))</formula>
    </cfRule>
    <cfRule type="expression" dxfId="17611" priority="22428">
      <formula>AND(ISNUMBER(L51),SEARCH("diedler",$H51,1))</formula>
    </cfRule>
    <cfRule type="expression" dxfId="17610" priority="22429">
      <formula>AND(ISNUMBER(L51),SEARCH("roberdet",$H51,1))</formula>
    </cfRule>
    <cfRule type="expression" dxfId="17609" priority="22430">
      <formula>AND(ISNUMBER(L51),SEARCH("guillemot",$H51,1))</formula>
    </cfRule>
    <cfRule type="expression" dxfId="17608" priority="22431">
      <formula>AND(ISNUMBER(L51),SEARCH("galet",$H51,1))</formula>
    </cfRule>
    <cfRule type="expression" dxfId="17607" priority="22432">
      <formula>AND(ISNUMBER(L51),SEARCH("ayad",$H51,1))</formula>
    </cfRule>
    <cfRule type="expression" dxfId="17606" priority="22433">
      <formula>AND(ISNUMBER(L51),SEARCH("lavoillote",$H51,1))</formula>
    </cfRule>
    <cfRule type="expression" dxfId="17605" priority="22434">
      <formula>AND(ISNUMBER(L51),SEARCH("fancelli",$H51,1))</formula>
    </cfRule>
    <cfRule type="expression" dxfId="17604" priority="22435">
      <formula>AND(ISNUMBER(L51),SEARCH("morelle",$H51,1))</formula>
    </cfRule>
    <cfRule type="expression" dxfId="17603" priority="22436">
      <formula>AND(ISNUMBER(L51),SEARCH("rendler",$H51,1))</formula>
    </cfRule>
    <cfRule type="expression" dxfId="17602" priority="22437">
      <formula>AND(ISNUMBER(L51),SEARCH("palasi",$H51,1))</formula>
    </cfRule>
    <cfRule type="expression" dxfId="17601" priority="22438">
      <formula>AND(ISNUMBER(L51),SEARCH("fercoq",$H51,1))</formula>
    </cfRule>
    <cfRule type="expression" dxfId="17600" priority="22439">
      <formula>AND(ISNUMBER(L51),SEARCH("soukane",$H51,1))</formula>
    </cfRule>
    <cfRule type="expression" dxfId="17599" priority="22440">
      <formula>AND(ISNUMBER(L51),SEARCH("segado",$H51,1))</formula>
    </cfRule>
    <cfRule type="expression" dxfId="17598" priority="22441">
      <formula>AND(ISNUMBER(L51),SEARCH("ravaut",$H51,1))</formula>
    </cfRule>
  </conditionalFormatting>
  <conditionalFormatting sqref="L52:L53 L61:L62">
    <cfRule type="expression" dxfId="17597" priority="22384">
      <formula>AND(ISNUMBER(L52),SEARCH("busca",$H52,1))</formula>
    </cfRule>
    <cfRule type="expression" dxfId="17596" priority="22385">
      <formula>AND(ISNUMBER(L52),SEARCH("herradi",$H52,1))</formula>
    </cfRule>
    <cfRule type="expression" dxfId="17595" priority="22386">
      <formula>AND(ISNUMBER(L52),SEARCH("kern",$H52,1))</formula>
    </cfRule>
    <cfRule type="expression" dxfId="17594" priority="22387">
      <formula>AND(ISNUMBER(L52),SEARCH("cros",$H52,1))</formula>
    </cfRule>
    <cfRule type="expression" dxfId="17593" priority="22388">
      <formula>AND(ISNUMBER(L52),SEARCH("duhart",$H52,1))</formula>
    </cfRule>
    <cfRule type="expression" dxfId="17592" priority="22389">
      <formula>AND(ISNUMBER(L52),SEARCH("busca",$H52,1))</formula>
    </cfRule>
    <cfRule type="expression" dxfId="17591" priority="22390">
      <formula>AND(ISNUMBER(L52),SEARCH("hernandez",$H52,1))</formula>
    </cfRule>
    <cfRule type="expression" dxfId="17590" priority="22391">
      <formula>AND(ISNUMBER(L52),SEARCH("diedler",$H52,1))</formula>
    </cfRule>
    <cfRule type="expression" dxfId="17589" priority="22392">
      <formula>AND(ISNUMBER(L52),SEARCH("fauberteau",$H52,1))</formula>
    </cfRule>
    <cfRule type="expression" dxfId="17588" priority="22393">
      <formula>AND(ISNUMBER(L52),SEARCH("roberdet",$H52,1))</formula>
    </cfRule>
    <cfRule type="expression" dxfId="17587" priority="22394">
      <formula>AND(ISNUMBER(L52),SEARCH("guillemot",$H52,1))</formula>
    </cfRule>
    <cfRule type="expression" dxfId="17586" priority="22395">
      <formula>AND(ISNUMBER(L52),SEARCH("galet",$H52,1))</formula>
    </cfRule>
    <cfRule type="expression" dxfId="17585" priority="22396">
      <formula>AND(ISNUMBER(L52),SEARCH("ayad",$H52,1))</formula>
    </cfRule>
    <cfRule type="expression" dxfId="17584" priority="22397">
      <formula>AND(ISNUMBER(L52),SEARCH("lavoillote",$H52,1))</formula>
    </cfRule>
    <cfRule type="expression" dxfId="17583" priority="22398">
      <formula>AND(ISNUMBER(L52),SEARCH("fancelli",$H52,1))</formula>
    </cfRule>
    <cfRule type="expression" dxfId="17582" priority="22399">
      <formula>AND(ISNUMBER(L52),SEARCH("morelle",$H52,1))</formula>
    </cfRule>
    <cfRule type="expression" dxfId="17581" priority="22400">
      <formula>AND(ISNUMBER(L52),SEARCH("rendler",$H52,1))</formula>
    </cfRule>
    <cfRule type="expression" dxfId="17580" priority="22401">
      <formula>AND(ISNUMBER(L52),SEARCH("palasi",$H52,1))</formula>
    </cfRule>
    <cfRule type="expression" dxfId="17579" priority="22402">
      <formula>AND(ISNUMBER(L52),SEARCH("fercoq",$H52,1))</formula>
    </cfRule>
    <cfRule type="expression" dxfId="17578" priority="22403">
      <formula>AND(ISNUMBER(L52),SEARCH("soukane",$H52,1))</formula>
    </cfRule>
    <cfRule type="expression" dxfId="17577" priority="22404">
      <formula>AND(ISNUMBER(L52),SEARCH("segado",$H52,1))</formula>
    </cfRule>
    <cfRule type="expression" dxfId="17576" priority="22405">
      <formula>AND(ISNUMBER(L52),SEARCH("ravaut",$H52,1))</formula>
    </cfRule>
  </conditionalFormatting>
  <conditionalFormatting sqref="L52:L53 L61:L62">
    <cfRule type="expression" dxfId="17575" priority="22348">
      <formula>AND(ISNUMBER(L52),SEARCH("busca",$H52,1))</formula>
    </cfRule>
    <cfRule type="expression" dxfId="17574" priority="22349">
      <formula>AND(ISNUMBER(L52),SEARCH("herradi",$H52,1))</formula>
    </cfRule>
    <cfRule type="expression" dxfId="17573" priority="22350">
      <formula>AND(ISNUMBER(L52),SEARCH("kern",$H52,1))</formula>
    </cfRule>
    <cfRule type="expression" dxfId="17572" priority="22351">
      <formula>AND(ISNUMBER(L52),SEARCH("cros",$H52,1))</formula>
    </cfRule>
    <cfRule type="expression" dxfId="17571" priority="22352">
      <formula>AND(ISNUMBER(L52),SEARCH("duhart",$H52,1))</formula>
    </cfRule>
    <cfRule type="expression" dxfId="17570" priority="22353">
      <formula>AND(ISNUMBER(L52),SEARCH("busca",$H52,1))</formula>
    </cfRule>
    <cfRule type="expression" dxfId="17569" priority="22354">
      <formula>AND(ISNUMBER(L52),SEARCH("hernandez",$H52,1))</formula>
    </cfRule>
    <cfRule type="expression" dxfId="17568" priority="22355">
      <formula>AND(ISNUMBER(L52),SEARCH("diedler",$H52,1))</formula>
    </cfRule>
    <cfRule type="expression" dxfId="17567" priority="22356">
      <formula>AND(ISNUMBER(L52),SEARCH("fauberteau",$H52,1))</formula>
    </cfRule>
    <cfRule type="expression" dxfId="17566" priority="22357">
      <formula>AND(ISNUMBER(L52),SEARCH("roberdet",$H52,1))</formula>
    </cfRule>
    <cfRule type="expression" dxfId="17565" priority="22358">
      <formula>AND(ISNUMBER(L52),SEARCH("guillemot",$H52,1))</formula>
    </cfRule>
    <cfRule type="expression" dxfId="17564" priority="22359">
      <formula>AND(ISNUMBER(L52),SEARCH("galet",$H52,1))</formula>
    </cfRule>
    <cfRule type="expression" dxfId="17563" priority="22360">
      <formula>AND(ISNUMBER(L52),SEARCH("ayad",$H52,1))</formula>
    </cfRule>
    <cfRule type="expression" dxfId="17562" priority="22361">
      <formula>AND(ISNUMBER(L52),SEARCH("lavoillote",$H52,1))</formula>
    </cfRule>
    <cfRule type="expression" dxfId="17561" priority="22362">
      <formula>AND(ISNUMBER(L52),SEARCH("fancelli",$H52,1))</formula>
    </cfRule>
    <cfRule type="expression" dxfId="17560" priority="22363">
      <formula>AND(ISNUMBER(L52),SEARCH("morelle",$H52,1))</formula>
    </cfRule>
    <cfRule type="expression" dxfId="17559" priority="22364">
      <formula>AND(ISNUMBER(L52),SEARCH("rendler",$H52,1))</formula>
    </cfRule>
    <cfRule type="expression" dxfId="17558" priority="22365">
      <formula>AND(ISNUMBER(L52),SEARCH("palasi",$H52,1))</formula>
    </cfRule>
    <cfRule type="expression" dxfId="17557" priority="22366">
      <formula>AND(ISNUMBER(L52),SEARCH("fercoq",$H52,1))</formula>
    </cfRule>
    <cfRule type="expression" dxfId="17556" priority="22367">
      <formula>AND(ISNUMBER(L52),SEARCH("soukane",$H52,1))</formula>
    </cfRule>
    <cfRule type="expression" dxfId="17555" priority="22368">
      <formula>AND(ISNUMBER(L52),SEARCH("segado",$H52,1))</formula>
    </cfRule>
    <cfRule type="expression" dxfId="17554" priority="22369">
      <formula>AND(ISNUMBER(L52),SEARCH("ravaut",$H52,1))</formula>
    </cfRule>
    <cfRule type="expression" dxfId="17553" priority="22370">
      <formula>AND(ISNUMBER(L52),SEARCH("diedler",$H52,1))</formula>
    </cfRule>
    <cfRule type="expression" dxfId="17552" priority="22371">
      <formula>AND(ISNUMBER(L52),SEARCH("roberdet",$H52,1))</formula>
    </cfRule>
    <cfRule type="expression" dxfId="17551" priority="22372">
      <formula>AND(ISNUMBER(L52),SEARCH("guillemot",$H52,1))</formula>
    </cfRule>
    <cfRule type="expression" dxfId="17550" priority="22373">
      <formula>AND(ISNUMBER(L52),SEARCH("galet",$H52,1))</formula>
    </cfRule>
    <cfRule type="expression" dxfId="17549" priority="22374">
      <formula>AND(ISNUMBER(L52),SEARCH("ayad",$H52,1))</formula>
    </cfRule>
    <cfRule type="expression" dxfId="17548" priority="22375">
      <formula>AND(ISNUMBER(L52),SEARCH("lavoillote",$H52,1))</formula>
    </cfRule>
    <cfRule type="expression" dxfId="17547" priority="22376">
      <formula>AND(ISNUMBER(L52),SEARCH("fancelli",$H52,1))</formula>
    </cfRule>
    <cfRule type="expression" dxfId="17546" priority="22377">
      <formula>AND(ISNUMBER(L52),SEARCH("morelle",$H52,1))</formula>
    </cfRule>
    <cfRule type="expression" dxfId="17545" priority="22378">
      <formula>AND(ISNUMBER(L52),SEARCH("rendler",$H52,1))</formula>
    </cfRule>
    <cfRule type="expression" dxfId="17544" priority="22379">
      <formula>AND(ISNUMBER(L52),SEARCH("palasi",$H52,1))</formula>
    </cfRule>
    <cfRule type="expression" dxfId="17543" priority="22380">
      <formula>AND(ISNUMBER(L52),SEARCH("fercoq",$H52,1))</formula>
    </cfRule>
    <cfRule type="expression" dxfId="17542" priority="22381">
      <formula>AND(ISNUMBER(L52),SEARCH("soukane",$H52,1))</formula>
    </cfRule>
    <cfRule type="expression" dxfId="17541" priority="22382">
      <formula>AND(ISNUMBER(L52),SEARCH("segado",$H52,1))</formula>
    </cfRule>
    <cfRule type="expression" dxfId="17540" priority="22383">
      <formula>AND(ISNUMBER(L52),SEARCH("ravaut",$H52,1))</formula>
    </cfRule>
  </conditionalFormatting>
  <conditionalFormatting sqref="M52:M53 M79 M61:M62">
    <cfRule type="expression" dxfId="17539" priority="22326">
      <formula>AND(ISNUMBER(M52),SEARCH("busca",$H52,1))</formula>
    </cfRule>
    <cfRule type="expression" dxfId="17538" priority="22327">
      <formula>AND(ISNUMBER(M52),SEARCH("herradi",$H52,1))</formula>
    </cfRule>
    <cfRule type="expression" dxfId="17537" priority="22328">
      <formula>AND(ISNUMBER(M52),SEARCH("kern",$H52,1))</formula>
    </cfRule>
    <cfRule type="expression" dxfId="17536" priority="22329">
      <formula>AND(ISNUMBER(M52),SEARCH("cros",$H52,1))</formula>
    </cfRule>
    <cfRule type="expression" dxfId="17535" priority="22330">
      <formula>AND(ISNUMBER(M52),SEARCH("duhart",$H52,1))</formula>
    </cfRule>
    <cfRule type="expression" dxfId="17534" priority="22331">
      <formula>AND(ISNUMBER(M52),SEARCH("busca",$H52,1))</formula>
    </cfRule>
    <cfRule type="expression" dxfId="17533" priority="22332">
      <formula>AND(ISNUMBER(M52),SEARCH("hernandez",$H52,1))</formula>
    </cfRule>
    <cfRule type="expression" dxfId="17532" priority="22333">
      <formula>AND(ISNUMBER(M52),SEARCH("diedler",$H52,1))</formula>
    </cfRule>
    <cfRule type="expression" dxfId="17531" priority="22334">
      <formula>AND(ISNUMBER(M52),SEARCH("fauberteau",$H52,1))</formula>
    </cfRule>
    <cfRule type="expression" dxfId="17530" priority="22335">
      <formula>AND(ISNUMBER(M52),SEARCH("roberdet",$H52,1))</formula>
    </cfRule>
    <cfRule type="expression" dxfId="17529" priority="22336">
      <formula>AND(ISNUMBER(M52),SEARCH("guillemot",$H52,1))</formula>
    </cfRule>
    <cfRule type="expression" dxfId="17528" priority="22337">
      <formula>AND(ISNUMBER(M52),SEARCH("galet",$H52,1))</formula>
    </cfRule>
    <cfRule type="expression" dxfId="17527" priority="22338">
      <formula>AND(ISNUMBER(M52),SEARCH("ayad",$H52,1))</formula>
    </cfRule>
    <cfRule type="expression" dxfId="17526" priority="22339">
      <formula>AND(ISNUMBER(M52),SEARCH("lavoillote",$H52,1))</formula>
    </cfRule>
    <cfRule type="expression" dxfId="17525" priority="22340">
      <formula>AND(ISNUMBER(M52),SEARCH("fancelli",$H52,1))</formula>
    </cfRule>
    <cfRule type="expression" dxfId="17524" priority="22341">
      <formula>AND(ISNUMBER(M52),SEARCH("morelle",$H52,1))</formula>
    </cfRule>
    <cfRule type="expression" dxfId="17523" priority="22342">
      <formula>AND(ISNUMBER(M52),SEARCH("rendler",$H52,1))</formula>
    </cfRule>
    <cfRule type="expression" dxfId="17522" priority="22343">
      <formula>AND(ISNUMBER(M52),SEARCH("palasi",$H52,1))</formula>
    </cfRule>
    <cfRule type="expression" dxfId="17521" priority="22344">
      <formula>AND(ISNUMBER(M52),SEARCH("fercoq",$H52,1))</formula>
    </cfRule>
    <cfRule type="expression" dxfId="17520" priority="22345">
      <formula>AND(ISNUMBER(M52),SEARCH("soukane",$H52,1))</formula>
    </cfRule>
    <cfRule type="expression" dxfId="17519" priority="22346">
      <formula>AND(ISNUMBER(M52),SEARCH("segado",$H52,1))</formula>
    </cfRule>
    <cfRule type="expression" dxfId="17518" priority="22347">
      <formula>AND(ISNUMBER(M52),SEARCH("ravaut",$H52,1))</formula>
    </cfRule>
  </conditionalFormatting>
  <conditionalFormatting sqref="M52:M53 M79 M61:M62">
    <cfRule type="expression" dxfId="17517" priority="22290">
      <formula>AND(ISNUMBER(M52),SEARCH("busca",$H52,1))</formula>
    </cfRule>
    <cfRule type="expression" dxfId="17516" priority="22291">
      <formula>AND(ISNUMBER(M52),SEARCH("herradi",$H52,1))</formula>
    </cfRule>
    <cfRule type="expression" dxfId="17515" priority="22292">
      <formula>AND(ISNUMBER(M52),SEARCH("kern",$H52,1))</formula>
    </cfRule>
    <cfRule type="expression" dxfId="17514" priority="22293">
      <formula>AND(ISNUMBER(M52),SEARCH("cros",$H52,1))</formula>
    </cfRule>
    <cfRule type="expression" dxfId="17513" priority="22294">
      <formula>AND(ISNUMBER(M52),SEARCH("duhart",$H52,1))</formula>
    </cfRule>
    <cfRule type="expression" dxfId="17512" priority="22295">
      <formula>AND(ISNUMBER(M52),SEARCH("busca",$H52,1))</formula>
    </cfRule>
    <cfRule type="expression" dxfId="17511" priority="22296">
      <formula>AND(ISNUMBER(M52),SEARCH("hernandez",$H52,1))</formula>
    </cfRule>
    <cfRule type="expression" dxfId="17510" priority="22297">
      <formula>AND(ISNUMBER(M52),SEARCH("diedler",$H52,1))</formula>
    </cfRule>
    <cfRule type="expression" dxfId="17509" priority="22298">
      <formula>AND(ISNUMBER(M52),SEARCH("fauberteau",$H52,1))</formula>
    </cfRule>
    <cfRule type="expression" dxfId="17508" priority="22299">
      <formula>AND(ISNUMBER(M52),SEARCH("roberdet",$H52,1))</formula>
    </cfRule>
    <cfRule type="expression" dxfId="17507" priority="22300">
      <formula>AND(ISNUMBER(M52),SEARCH("guillemot",$H52,1))</formula>
    </cfRule>
    <cfRule type="expression" dxfId="17506" priority="22301">
      <formula>AND(ISNUMBER(M52),SEARCH("galet",$H52,1))</formula>
    </cfRule>
    <cfRule type="expression" dxfId="17505" priority="22302">
      <formula>AND(ISNUMBER(M52),SEARCH("ayad",$H52,1))</formula>
    </cfRule>
    <cfRule type="expression" dxfId="17504" priority="22303">
      <formula>AND(ISNUMBER(M52),SEARCH("lavoillote",$H52,1))</formula>
    </cfRule>
    <cfRule type="expression" dxfId="17503" priority="22304">
      <formula>AND(ISNUMBER(M52),SEARCH("fancelli",$H52,1))</formula>
    </cfRule>
    <cfRule type="expression" dxfId="17502" priority="22305">
      <formula>AND(ISNUMBER(M52),SEARCH("morelle",$H52,1))</formula>
    </cfRule>
    <cfRule type="expression" dxfId="17501" priority="22306">
      <formula>AND(ISNUMBER(M52),SEARCH("rendler",$H52,1))</formula>
    </cfRule>
    <cfRule type="expression" dxfId="17500" priority="22307">
      <formula>AND(ISNUMBER(M52),SEARCH("palasi",$H52,1))</formula>
    </cfRule>
    <cfRule type="expression" dxfId="17499" priority="22308">
      <formula>AND(ISNUMBER(M52),SEARCH("fercoq",$H52,1))</formula>
    </cfRule>
    <cfRule type="expression" dxfId="17498" priority="22309">
      <formula>AND(ISNUMBER(M52),SEARCH("soukane",$H52,1))</formula>
    </cfRule>
    <cfRule type="expression" dxfId="17497" priority="22310">
      <formula>AND(ISNUMBER(M52),SEARCH("segado",$H52,1))</formula>
    </cfRule>
    <cfRule type="expression" dxfId="17496" priority="22311">
      <formula>AND(ISNUMBER(M52),SEARCH("ravaut",$H52,1))</formula>
    </cfRule>
    <cfRule type="expression" dxfId="17495" priority="22312">
      <formula>AND(ISNUMBER(M52),SEARCH("diedler",$H52,1))</formula>
    </cfRule>
    <cfRule type="expression" dxfId="17494" priority="22313">
      <formula>AND(ISNUMBER(M52),SEARCH("roberdet",$H52,1))</formula>
    </cfRule>
    <cfRule type="expression" dxfId="17493" priority="22314">
      <formula>AND(ISNUMBER(M52),SEARCH("guillemot",$H52,1))</formula>
    </cfRule>
    <cfRule type="expression" dxfId="17492" priority="22315">
      <formula>AND(ISNUMBER(M52),SEARCH("galet",$H52,1))</formula>
    </cfRule>
    <cfRule type="expression" dxfId="17491" priority="22316">
      <formula>AND(ISNUMBER(M52),SEARCH("ayad",$H52,1))</formula>
    </cfRule>
    <cfRule type="expression" dxfId="17490" priority="22317">
      <formula>AND(ISNUMBER(M52),SEARCH("lavoillote",$H52,1))</formula>
    </cfRule>
    <cfRule type="expression" dxfId="17489" priority="22318">
      <formula>AND(ISNUMBER(M52),SEARCH("fancelli",$H52,1))</formula>
    </cfRule>
    <cfRule type="expression" dxfId="17488" priority="22319">
      <formula>AND(ISNUMBER(M52),SEARCH("morelle",$H52,1))</formula>
    </cfRule>
    <cfRule type="expression" dxfId="17487" priority="22320">
      <formula>AND(ISNUMBER(M52),SEARCH("rendler",$H52,1))</formula>
    </cfRule>
    <cfRule type="expression" dxfId="17486" priority="22321">
      <formula>AND(ISNUMBER(M52),SEARCH("palasi",$H52,1))</formula>
    </cfRule>
    <cfRule type="expression" dxfId="17485" priority="22322">
      <formula>AND(ISNUMBER(M52),SEARCH("fercoq",$H52,1))</formula>
    </cfRule>
    <cfRule type="expression" dxfId="17484" priority="22323">
      <formula>AND(ISNUMBER(M52),SEARCH("soukane",$H52,1))</formula>
    </cfRule>
    <cfRule type="expression" dxfId="17483" priority="22324">
      <formula>AND(ISNUMBER(M52),SEARCH("segado",$H52,1))</formula>
    </cfRule>
    <cfRule type="expression" dxfId="17482" priority="22325">
      <formula>AND(ISNUMBER(M52),SEARCH("ravaut",$H52,1))</formula>
    </cfRule>
  </conditionalFormatting>
  <conditionalFormatting sqref="L71:M71">
    <cfRule type="expression" dxfId="17481" priority="22268">
      <formula>AND(ISNUMBER(L71),SEARCH("busca",$H71,1))</formula>
    </cfRule>
    <cfRule type="expression" dxfId="17480" priority="22269">
      <formula>AND(ISNUMBER(L71),SEARCH("herradi",$H71,1))</formula>
    </cfRule>
    <cfRule type="expression" dxfId="17479" priority="22270">
      <formula>AND(ISNUMBER(L71),SEARCH("kern",$H71,1))</formula>
    </cfRule>
    <cfRule type="expression" dxfId="17478" priority="22271">
      <formula>AND(ISNUMBER(L71),SEARCH("cros",$H71,1))</formula>
    </cfRule>
    <cfRule type="expression" dxfId="17477" priority="22272">
      <formula>AND(ISNUMBER(L71),SEARCH("duhart",$H71,1))</formula>
    </cfRule>
    <cfRule type="expression" dxfId="17476" priority="22273">
      <formula>AND(ISNUMBER(L71),SEARCH("busca",$H71,1))</formula>
    </cfRule>
    <cfRule type="expression" dxfId="17475" priority="22274">
      <formula>AND(ISNUMBER(L71),SEARCH("hernandez",$H71,1))</formula>
    </cfRule>
    <cfRule type="expression" dxfId="17474" priority="22275">
      <formula>AND(ISNUMBER(L71),SEARCH("diedler",$H71,1))</formula>
    </cfRule>
    <cfRule type="expression" dxfId="17473" priority="22276">
      <formula>AND(ISNUMBER(L71),SEARCH("fauberteau",$H71,1))</formula>
    </cfRule>
    <cfRule type="expression" dxfId="17472" priority="22277">
      <formula>AND(ISNUMBER(L71),SEARCH("roberdet",$H71,1))</formula>
    </cfRule>
    <cfRule type="expression" dxfId="17471" priority="22278">
      <formula>AND(ISNUMBER(L71),SEARCH("guillemot",$H71,1))</formula>
    </cfRule>
    <cfRule type="expression" dxfId="17470" priority="22279">
      <formula>AND(ISNUMBER(L71),SEARCH("galet",$H71,1))</formula>
    </cfRule>
    <cfRule type="expression" dxfId="17469" priority="22280">
      <formula>AND(ISNUMBER(L71),SEARCH("ayad",$H71,1))</formula>
    </cfRule>
    <cfRule type="expression" dxfId="17468" priority="22281">
      <formula>AND(ISNUMBER(L71),SEARCH("lavoillote",$H71,1))</formula>
    </cfRule>
    <cfRule type="expression" dxfId="17467" priority="22282">
      <formula>AND(ISNUMBER(L71),SEARCH("fancelli",$H71,1))</formula>
    </cfRule>
    <cfRule type="expression" dxfId="17466" priority="22283">
      <formula>AND(ISNUMBER(L71),SEARCH("morelle",$H71,1))</formula>
    </cfRule>
    <cfRule type="expression" dxfId="17465" priority="22284">
      <formula>AND(ISNUMBER(L71),SEARCH("rendler",$H71,1))</formula>
    </cfRule>
    <cfRule type="expression" dxfId="17464" priority="22285">
      <formula>AND(ISNUMBER(L71),SEARCH("palasi",$H71,1))</formula>
    </cfRule>
    <cfRule type="expression" dxfId="17463" priority="22286">
      <formula>AND(ISNUMBER(L71),SEARCH("fercoq",$H71,1))</formula>
    </cfRule>
    <cfRule type="expression" dxfId="17462" priority="22287">
      <formula>AND(ISNUMBER(L71),SEARCH("soukane",$H71,1))</formula>
    </cfRule>
    <cfRule type="expression" dxfId="17461" priority="22288">
      <formula>AND(ISNUMBER(L71),SEARCH("segado",$H71,1))</formula>
    </cfRule>
    <cfRule type="expression" dxfId="17460" priority="22289">
      <formula>AND(ISNUMBER(L71),SEARCH("ravaut",$H71,1))</formula>
    </cfRule>
  </conditionalFormatting>
  <conditionalFormatting sqref="L71:M71">
    <cfRule type="expression" dxfId="17459" priority="22232">
      <formula>AND(ISNUMBER(L71),SEARCH("busca",$H71,1))</formula>
    </cfRule>
    <cfRule type="expression" dxfId="17458" priority="22233">
      <formula>AND(ISNUMBER(L71),SEARCH("herradi",$H71,1))</formula>
    </cfRule>
    <cfRule type="expression" dxfId="17457" priority="22234">
      <formula>AND(ISNUMBER(L71),SEARCH("kern",$H71,1))</formula>
    </cfRule>
    <cfRule type="expression" dxfId="17456" priority="22235">
      <formula>AND(ISNUMBER(L71),SEARCH("cros",$H71,1))</formula>
    </cfRule>
    <cfRule type="expression" dxfId="17455" priority="22236">
      <formula>AND(ISNUMBER(L71),SEARCH("duhart",$H71,1))</formula>
    </cfRule>
    <cfRule type="expression" dxfId="17454" priority="22237">
      <formula>AND(ISNUMBER(L71),SEARCH("busca",$H71,1))</formula>
    </cfRule>
    <cfRule type="expression" dxfId="17453" priority="22238">
      <formula>AND(ISNUMBER(L71),SEARCH("hernandez",$H71,1))</formula>
    </cfRule>
    <cfRule type="expression" dxfId="17452" priority="22239">
      <formula>AND(ISNUMBER(L71),SEARCH("diedler",$H71,1))</formula>
    </cfRule>
    <cfRule type="expression" dxfId="17451" priority="22240">
      <formula>AND(ISNUMBER(L71),SEARCH("fauberteau",$H71,1))</formula>
    </cfRule>
    <cfRule type="expression" dxfId="17450" priority="22241">
      <formula>AND(ISNUMBER(L71),SEARCH("roberdet",$H71,1))</formula>
    </cfRule>
    <cfRule type="expression" dxfId="17449" priority="22242">
      <formula>AND(ISNUMBER(L71),SEARCH("guillemot",$H71,1))</formula>
    </cfRule>
    <cfRule type="expression" dxfId="17448" priority="22243">
      <formula>AND(ISNUMBER(L71),SEARCH("galet",$H71,1))</formula>
    </cfRule>
    <cfRule type="expression" dxfId="17447" priority="22244">
      <formula>AND(ISNUMBER(L71),SEARCH("ayad",$H71,1))</formula>
    </cfRule>
    <cfRule type="expression" dxfId="17446" priority="22245">
      <formula>AND(ISNUMBER(L71),SEARCH("lavoillote",$H71,1))</formula>
    </cfRule>
    <cfRule type="expression" dxfId="17445" priority="22246">
      <formula>AND(ISNUMBER(L71),SEARCH("fancelli",$H71,1))</formula>
    </cfRule>
    <cfRule type="expression" dxfId="17444" priority="22247">
      <formula>AND(ISNUMBER(L71),SEARCH("morelle",$H71,1))</formula>
    </cfRule>
    <cfRule type="expression" dxfId="17443" priority="22248">
      <formula>AND(ISNUMBER(L71),SEARCH("rendler",$H71,1))</formula>
    </cfRule>
    <cfRule type="expression" dxfId="17442" priority="22249">
      <formula>AND(ISNUMBER(L71),SEARCH("palasi",$H71,1))</formula>
    </cfRule>
    <cfRule type="expression" dxfId="17441" priority="22250">
      <formula>AND(ISNUMBER(L71),SEARCH("fercoq",$H71,1))</formula>
    </cfRule>
    <cfRule type="expression" dxfId="17440" priority="22251">
      <formula>AND(ISNUMBER(L71),SEARCH("soukane",$H71,1))</formula>
    </cfRule>
    <cfRule type="expression" dxfId="17439" priority="22252">
      <formula>AND(ISNUMBER(L71),SEARCH("segado",$H71,1))</formula>
    </cfRule>
    <cfRule type="expression" dxfId="17438" priority="22253">
      <formula>AND(ISNUMBER(L71),SEARCH("ravaut",$H71,1))</formula>
    </cfRule>
    <cfRule type="expression" dxfId="17437" priority="22254">
      <formula>AND(ISNUMBER(L71),SEARCH("diedler",$H71,1))</formula>
    </cfRule>
    <cfRule type="expression" dxfId="17436" priority="22255">
      <formula>AND(ISNUMBER(L71),SEARCH("roberdet",$H71,1))</formula>
    </cfRule>
    <cfRule type="expression" dxfId="17435" priority="22256">
      <formula>AND(ISNUMBER(L71),SEARCH("guillemot",$H71,1))</formula>
    </cfRule>
    <cfRule type="expression" dxfId="17434" priority="22257">
      <formula>AND(ISNUMBER(L71),SEARCH("galet",$H71,1))</formula>
    </cfRule>
    <cfRule type="expression" dxfId="17433" priority="22258">
      <formula>AND(ISNUMBER(L71),SEARCH("ayad",$H71,1))</formula>
    </cfRule>
    <cfRule type="expression" dxfId="17432" priority="22259">
      <formula>AND(ISNUMBER(L71),SEARCH("lavoillote",$H71,1))</formula>
    </cfRule>
    <cfRule type="expression" dxfId="17431" priority="22260">
      <formula>AND(ISNUMBER(L71),SEARCH("fancelli",$H71,1))</formula>
    </cfRule>
    <cfRule type="expression" dxfId="17430" priority="22261">
      <formula>AND(ISNUMBER(L71),SEARCH("morelle",$H71,1))</formula>
    </cfRule>
    <cfRule type="expression" dxfId="17429" priority="22262">
      <formula>AND(ISNUMBER(L71),SEARCH("rendler",$H71,1))</formula>
    </cfRule>
    <cfRule type="expression" dxfId="17428" priority="22263">
      <formula>AND(ISNUMBER(L71),SEARCH("palasi",$H71,1))</formula>
    </cfRule>
    <cfRule type="expression" dxfId="17427" priority="22264">
      <formula>AND(ISNUMBER(L71),SEARCH("fercoq",$H71,1))</formula>
    </cfRule>
    <cfRule type="expression" dxfId="17426" priority="22265">
      <formula>AND(ISNUMBER(L71),SEARCH("soukane",$H71,1))</formula>
    </cfRule>
    <cfRule type="expression" dxfId="17425" priority="22266">
      <formula>AND(ISNUMBER(L71),SEARCH("segado",$H71,1))</formula>
    </cfRule>
    <cfRule type="expression" dxfId="17424" priority="22267">
      <formula>AND(ISNUMBER(L71),SEARCH("ravaut",$H71,1))</formula>
    </cfRule>
  </conditionalFormatting>
  <conditionalFormatting sqref="I84 I86 I93">
    <cfRule type="expression" dxfId="17423" priority="22094">
      <formula>AND(ISNUMBER(I84),SEARCH("busca",$H84,1))</formula>
    </cfRule>
    <cfRule type="expression" dxfId="17422" priority="22095">
      <formula>AND(ISNUMBER(I84),SEARCH("herradi",$H84,1))</formula>
    </cfRule>
    <cfRule type="expression" dxfId="17421" priority="22096">
      <formula>AND(ISNUMBER(I84),SEARCH("kern",$H84,1))</formula>
    </cfRule>
    <cfRule type="expression" dxfId="17420" priority="22097">
      <formula>AND(ISNUMBER(I84),SEARCH("cros",$H84,1))</formula>
    </cfRule>
    <cfRule type="expression" dxfId="17419" priority="22098">
      <formula>AND(ISNUMBER(I84),SEARCH("duhart",$H84,1))</formula>
    </cfRule>
    <cfRule type="expression" dxfId="17418" priority="22099">
      <formula>AND(ISNUMBER(I84),SEARCH("busca",$H84,1))</formula>
    </cfRule>
    <cfRule type="expression" dxfId="17417" priority="22100">
      <formula>AND(ISNUMBER(I84),SEARCH("hernandez",$H84,1))</formula>
    </cfRule>
    <cfRule type="expression" dxfId="17416" priority="22101">
      <formula>AND(ISNUMBER(I84),SEARCH("diedler",$H84,1))</formula>
    </cfRule>
    <cfRule type="expression" dxfId="17415" priority="22102">
      <formula>AND(ISNUMBER(I84),SEARCH("fauberteau",$H84,1))</formula>
    </cfRule>
    <cfRule type="expression" dxfId="17414" priority="22103">
      <formula>AND(ISNUMBER(I84),SEARCH("roberdet",$H84,1))</formula>
    </cfRule>
    <cfRule type="expression" dxfId="17413" priority="22104">
      <formula>AND(ISNUMBER(I84),SEARCH("guillemot",$H84,1))</formula>
    </cfRule>
    <cfRule type="expression" dxfId="17412" priority="22105">
      <formula>AND(ISNUMBER(I84),SEARCH("galet",$H84,1))</formula>
    </cfRule>
    <cfRule type="expression" dxfId="17411" priority="22106">
      <formula>AND(ISNUMBER(I84),SEARCH("ayad",$H84,1))</formula>
    </cfRule>
    <cfRule type="expression" dxfId="17410" priority="22107">
      <formula>AND(ISNUMBER(I84),SEARCH("lavoillote",$H84,1))</formula>
    </cfRule>
    <cfRule type="expression" dxfId="17409" priority="22108">
      <formula>AND(ISNUMBER(I84),SEARCH("fancelli",$H84,1))</formula>
    </cfRule>
    <cfRule type="expression" dxfId="17408" priority="22109">
      <formula>AND(ISNUMBER(I84),SEARCH("morelle",$H84,1))</formula>
    </cfRule>
    <cfRule type="expression" dxfId="17407" priority="22110">
      <formula>AND(ISNUMBER(I84),SEARCH("rendler",$H84,1))</formula>
    </cfRule>
    <cfRule type="expression" dxfId="17406" priority="22111">
      <formula>AND(ISNUMBER(I84),SEARCH("palasi",$H84,1))</formula>
    </cfRule>
    <cfRule type="expression" dxfId="17405" priority="22112">
      <formula>AND(ISNUMBER(I84),SEARCH("fercoq",$H84,1))</formula>
    </cfRule>
    <cfRule type="expression" dxfId="17404" priority="22113">
      <formula>AND(ISNUMBER(I84),SEARCH("soukane",$H84,1))</formula>
    </cfRule>
    <cfRule type="expression" dxfId="17403" priority="22114">
      <formula>AND(ISNUMBER(I84),SEARCH("segado",$H84,1))</formula>
    </cfRule>
    <cfRule type="expression" dxfId="17402" priority="22115">
      <formula>AND(ISNUMBER(I84),SEARCH("ravaut",$H84,1))</formula>
    </cfRule>
  </conditionalFormatting>
  <conditionalFormatting sqref="I84 I86 I93">
    <cfRule type="expression" dxfId="17401" priority="22058">
      <formula>AND(ISNUMBER(I84),SEARCH("busca",$H84,1))</formula>
    </cfRule>
    <cfRule type="expression" dxfId="17400" priority="22059">
      <formula>AND(ISNUMBER(I84),SEARCH("herradi",$H84,1))</formula>
    </cfRule>
    <cfRule type="expression" dxfId="17399" priority="22060">
      <formula>AND(ISNUMBER(I84),SEARCH("kern",$H84,1))</formula>
    </cfRule>
    <cfRule type="expression" dxfId="17398" priority="22061">
      <formula>AND(ISNUMBER(I84),SEARCH("cros",$H84,1))</formula>
    </cfRule>
    <cfRule type="expression" dxfId="17397" priority="22062">
      <formula>AND(ISNUMBER(I84),SEARCH("duhart",$H84,1))</formula>
    </cfRule>
    <cfRule type="expression" dxfId="17396" priority="22063">
      <formula>AND(ISNUMBER(I84),SEARCH("busca",$H84,1))</formula>
    </cfRule>
    <cfRule type="expression" dxfId="17395" priority="22064">
      <formula>AND(ISNUMBER(I84),SEARCH("hernandez",$H84,1))</formula>
    </cfRule>
    <cfRule type="expression" dxfId="17394" priority="22065">
      <formula>AND(ISNUMBER(I84),SEARCH("diedler",$H84,1))</formula>
    </cfRule>
    <cfRule type="expression" dxfId="17393" priority="22066">
      <formula>AND(ISNUMBER(I84),SEARCH("fauberteau",$H84,1))</formula>
    </cfRule>
    <cfRule type="expression" dxfId="17392" priority="22067">
      <formula>AND(ISNUMBER(I84),SEARCH("roberdet",$H84,1))</formula>
    </cfRule>
    <cfRule type="expression" dxfId="17391" priority="22068">
      <formula>AND(ISNUMBER(I84),SEARCH("guillemot",$H84,1))</formula>
    </cfRule>
    <cfRule type="expression" dxfId="17390" priority="22069">
      <formula>AND(ISNUMBER(I84),SEARCH("galet",$H84,1))</formula>
    </cfRule>
    <cfRule type="expression" dxfId="17389" priority="22070">
      <formula>AND(ISNUMBER(I84),SEARCH("ayad",$H84,1))</formula>
    </cfRule>
    <cfRule type="expression" dxfId="17388" priority="22071">
      <formula>AND(ISNUMBER(I84),SEARCH("lavoillote",$H84,1))</formula>
    </cfRule>
    <cfRule type="expression" dxfId="17387" priority="22072">
      <formula>AND(ISNUMBER(I84),SEARCH("fancelli",$H84,1))</formula>
    </cfRule>
    <cfRule type="expression" dxfId="17386" priority="22073">
      <formula>AND(ISNUMBER(I84),SEARCH("morelle",$H84,1))</formula>
    </cfRule>
    <cfRule type="expression" dxfId="17385" priority="22074">
      <formula>AND(ISNUMBER(I84),SEARCH("rendler",$H84,1))</formula>
    </cfRule>
    <cfRule type="expression" dxfId="17384" priority="22075">
      <formula>AND(ISNUMBER(I84),SEARCH("palasi",$H84,1))</formula>
    </cfRule>
    <cfRule type="expression" dxfId="17383" priority="22076">
      <formula>AND(ISNUMBER(I84),SEARCH("fercoq",$H84,1))</formula>
    </cfRule>
    <cfRule type="expression" dxfId="17382" priority="22077">
      <formula>AND(ISNUMBER(I84),SEARCH("soukane",$H84,1))</formula>
    </cfRule>
    <cfRule type="expression" dxfId="17381" priority="22078">
      <formula>AND(ISNUMBER(I84),SEARCH("segado",$H84,1))</formula>
    </cfRule>
    <cfRule type="expression" dxfId="17380" priority="22079">
      <formula>AND(ISNUMBER(I84),SEARCH("ravaut",$H84,1))</formula>
    </cfRule>
    <cfRule type="expression" dxfId="17379" priority="22080">
      <formula>AND(ISNUMBER(I84),SEARCH("diedler",$H84,1))</formula>
    </cfRule>
    <cfRule type="expression" dxfId="17378" priority="22081">
      <formula>AND(ISNUMBER(I84),SEARCH("roberdet",$H84,1))</formula>
    </cfRule>
    <cfRule type="expression" dxfId="17377" priority="22082">
      <formula>AND(ISNUMBER(I84),SEARCH("guillemot",$H84,1))</formula>
    </cfRule>
    <cfRule type="expression" dxfId="17376" priority="22083">
      <formula>AND(ISNUMBER(I84),SEARCH("galet",$H84,1))</formula>
    </cfRule>
    <cfRule type="expression" dxfId="17375" priority="22084">
      <formula>AND(ISNUMBER(I84),SEARCH("ayad",$H84,1))</formula>
    </cfRule>
    <cfRule type="expression" dxfId="17374" priority="22085">
      <formula>AND(ISNUMBER(I84),SEARCH("lavoillote",$H84,1))</formula>
    </cfRule>
    <cfRule type="expression" dxfId="17373" priority="22086">
      <formula>AND(ISNUMBER(I84),SEARCH("fancelli",$H84,1))</formula>
    </cfRule>
    <cfRule type="expression" dxfId="17372" priority="22087">
      <formula>AND(ISNUMBER(I84),SEARCH("morelle",$H84,1))</formula>
    </cfRule>
    <cfRule type="expression" dxfId="17371" priority="22088">
      <formula>AND(ISNUMBER(I84),SEARCH("rendler",$H84,1))</formula>
    </cfRule>
    <cfRule type="expression" dxfId="17370" priority="22089">
      <formula>AND(ISNUMBER(I84),SEARCH("palasi",$H84,1))</formula>
    </cfRule>
    <cfRule type="expression" dxfId="17369" priority="22090">
      <formula>AND(ISNUMBER(I84),SEARCH("fercoq",$H84,1))</formula>
    </cfRule>
    <cfRule type="expression" dxfId="17368" priority="22091">
      <formula>AND(ISNUMBER(I84),SEARCH("soukane",$H84,1))</formula>
    </cfRule>
    <cfRule type="expression" dxfId="17367" priority="22092">
      <formula>AND(ISNUMBER(I84),SEARCH("segado",$H84,1))</formula>
    </cfRule>
    <cfRule type="expression" dxfId="17366" priority="22093">
      <formula>AND(ISNUMBER(I84),SEARCH("ravaut",$H84,1))</formula>
    </cfRule>
  </conditionalFormatting>
  <conditionalFormatting sqref="I81">
    <cfRule type="expression" dxfId="17365" priority="22036">
      <formula>AND(ISNUMBER(I81),SEARCH("busca",$H81,1))</formula>
    </cfRule>
    <cfRule type="expression" dxfId="17364" priority="22037">
      <formula>AND(ISNUMBER(I81),SEARCH("herradi",$H81,1))</formula>
    </cfRule>
    <cfRule type="expression" dxfId="17363" priority="22038">
      <formula>AND(ISNUMBER(I81),SEARCH("kern",$H81,1))</formula>
    </cfRule>
    <cfRule type="expression" dxfId="17362" priority="22039">
      <formula>AND(ISNUMBER(I81),SEARCH("cros",$H81,1))</formula>
    </cfRule>
    <cfRule type="expression" dxfId="17361" priority="22040">
      <formula>AND(ISNUMBER(I81),SEARCH("duhart",$H81,1))</formula>
    </cfRule>
    <cfRule type="expression" dxfId="17360" priority="22041">
      <formula>AND(ISNUMBER(I81),SEARCH("busca",$H81,1))</formula>
    </cfRule>
    <cfRule type="expression" dxfId="17359" priority="22042">
      <formula>AND(ISNUMBER(I81),SEARCH("hernandez",$H81,1))</formula>
    </cfRule>
    <cfRule type="expression" dxfId="17358" priority="22043">
      <formula>AND(ISNUMBER(I81),SEARCH("diedler",$H81,1))</formula>
    </cfRule>
    <cfRule type="expression" dxfId="17357" priority="22044">
      <formula>AND(ISNUMBER(I81),SEARCH("fauberteau",$H81,1))</formula>
    </cfRule>
    <cfRule type="expression" dxfId="17356" priority="22045">
      <formula>AND(ISNUMBER(I81),SEARCH("roberdet",$H81,1))</formula>
    </cfRule>
    <cfRule type="expression" dxfId="17355" priority="22046">
      <formula>AND(ISNUMBER(I81),SEARCH("guillemot",$H81,1))</formula>
    </cfRule>
    <cfRule type="expression" dxfId="17354" priority="22047">
      <formula>AND(ISNUMBER(I81),SEARCH("galet",$H81,1))</formula>
    </cfRule>
    <cfRule type="expression" dxfId="17353" priority="22048">
      <formula>AND(ISNUMBER(I81),SEARCH("ayad",$H81,1))</formula>
    </cfRule>
    <cfRule type="expression" dxfId="17352" priority="22049">
      <formula>AND(ISNUMBER(I81),SEARCH("lavoillote",$H81,1))</formula>
    </cfRule>
    <cfRule type="expression" dxfId="17351" priority="22050">
      <formula>AND(ISNUMBER(I81),SEARCH("fancelli",$H81,1))</formula>
    </cfRule>
    <cfRule type="expression" dxfId="17350" priority="22051">
      <formula>AND(ISNUMBER(I81),SEARCH("morelle",$H81,1))</formula>
    </cfRule>
    <cfRule type="expression" dxfId="17349" priority="22052">
      <formula>AND(ISNUMBER(I81),SEARCH("rendler",$H81,1))</formula>
    </cfRule>
    <cfRule type="expression" dxfId="17348" priority="22053">
      <formula>AND(ISNUMBER(I81),SEARCH("palasi",$H81,1))</formula>
    </cfRule>
    <cfRule type="expression" dxfId="17347" priority="22054">
      <formula>AND(ISNUMBER(I81),SEARCH("fercoq",$H81,1))</formula>
    </cfRule>
    <cfRule type="expression" dxfId="17346" priority="22055">
      <formula>AND(ISNUMBER(I81),SEARCH("soukane",$H81,1))</formula>
    </cfRule>
    <cfRule type="expression" dxfId="17345" priority="22056">
      <formula>AND(ISNUMBER(I81),SEARCH("segado",$H81,1))</formula>
    </cfRule>
    <cfRule type="expression" dxfId="17344" priority="22057">
      <formula>AND(ISNUMBER(I81),SEARCH("ravaut",$H81,1))</formula>
    </cfRule>
  </conditionalFormatting>
  <conditionalFormatting sqref="I81">
    <cfRule type="expression" dxfId="17343" priority="22000">
      <formula>AND(ISNUMBER(I81),SEARCH("busca",$H81,1))</formula>
    </cfRule>
    <cfRule type="expression" dxfId="17342" priority="22001">
      <formula>AND(ISNUMBER(I81),SEARCH("herradi",$H81,1))</formula>
    </cfRule>
    <cfRule type="expression" dxfId="17341" priority="22002">
      <formula>AND(ISNUMBER(I81),SEARCH("kern",$H81,1))</formula>
    </cfRule>
    <cfRule type="expression" dxfId="17340" priority="22003">
      <formula>AND(ISNUMBER(I81),SEARCH("cros",$H81,1))</formula>
    </cfRule>
    <cfRule type="expression" dxfId="17339" priority="22004">
      <formula>AND(ISNUMBER(I81),SEARCH("duhart",$H81,1))</formula>
    </cfRule>
    <cfRule type="expression" dxfId="17338" priority="22005">
      <formula>AND(ISNUMBER(I81),SEARCH("busca",$H81,1))</formula>
    </cfRule>
    <cfRule type="expression" dxfId="17337" priority="22006">
      <formula>AND(ISNUMBER(I81),SEARCH("hernandez",$H81,1))</formula>
    </cfRule>
    <cfRule type="expression" dxfId="17336" priority="22007">
      <formula>AND(ISNUMBER(I81),SEARCH("diedler",$H81,1))</formula>
    </cfRule>
    <cfRule type="expression" dxfId="17335" priority="22008">
      <formula>AND(ISNUMBER(I81),SEARCH("fauberteau",$H81,1))</formula>
    </cfRule>
    <cfRule type="expression" dxfId="17334" priority="22009">
      <formula>AND(ISNUMBER(I81),SEARCH("roberdet",$H81,1))</formula>
    </cfRule>
    <cfRule type="expression" dxfId="17333" priority="22010">
      <formula>AND(ISNUMBER(I81),SEARCH("guillemot",$H81,1))</formula>
    </cfRule>
    <cfRule type="expression" dxfId="17332" priority="22011">
      <formula>AND(ISNUMBER(I81),SEARCH("galet",$H81,1))</formula>
    </cfRule>
    <cfRule type="expression" dxfId="17331" priority="22012">
      <formula>AND(ISNUMBER(I81),SEARCH("ayad",$H81,1))</formula>
    </cfRule>
    <cfRule type="expression" dxfId="17330" priority="22013">
      <formula>AND(ISNUMBER(I81),SEARCH("lavoillote",$H81,1))</formula>
    </cfRule>
    <cfRule type="expression" dxfId="17329" priority="22014">
      <formula>AND(ISNUMBER(I81),SEARCH("fancelli",$H81,1))</formula>
    </cfRule>
    <cfRule type="expression" dxfId="17328" priority="22015">
      <formula>AND(ISNUMBER(I81),SEARCH("morelle",$H81,1))</formula>
    </cfRule>
    <cfRule type="expression" dxfId="17327" priority="22016">
      <formula>AND(ISNUMBER(I81),SEARCH("rendler",$H81,1))</formula>
    </cfRule>
    <cfRule type="expression" dxfId="17326" priority="22017">
      <formula>AND(ISNUMBER(I81),SEARCH("palasi",$H81,1))</formula>
    </cfRule>
    <cfRule type="expression" dxfId="17325" priority="22018">
      <formula>AND(ISNUMBER(I81),SEARCH("fercoq",$H81,1))</formula>
    </cfRule>
    <cfRule type="expression" dxfId="17324" priority="22019">
      <formula>AND(ISNUMBER(I81),SEARCH("soukane",$H81,1))</formula>
    </cfRule>
    <cfRule type="expression" dxfId="17323" priority="22020">
      <formula>AND(ISNUMBER(I81),SEARCH("segado",$H81,1))</formula>
    </cfRule>
    <cfRule type="expression" dxfId="17322" priority="22021">
      <formula>AND(ISNUMBER(I81),SEARCH("ravaut",$H81,1))</formula>
    </cfRule>
    <cfRule type="expression" dxfId="17321" priority="22022">
      <formula>AND(ISNUMBER(I81),SEARCH("diedler",$H81,1))</formula>
    </cfRule>
    <cfRule type="expression" dxfId="17320" priority="22023">
      <formula>AND(ISNUMBER(I81),SEARCH("roberdet",$H81,1))</formula>
    </cfRule>
    <cfRule type="expression" dxfId="17319" priority="22024">
      <formula>AND(ISNUMBER(I81),SEARCH("guillemot",$H81,1))</formula>
    </cfRule>
    <cfRule type="expression" dxfId="17318" priority="22025">
      <formula>AND(ISNUMBER(I81),SEARCH("galet",$H81,1))</formula>
    </cfRule>
    <cfRule type="expression" dxfId="17317" priority="22026">
      <formula>AND(ISNUMBER(I81),SEARCH("ayad",$H81,1))</formula>
    </cfRule>
    <cfRule type="expression" dxfId="17316" priority="22027">
      <formula>AND(ISNUMBER(I81),SEARCH("lavoillote",$H81,1))</formula>
    </cfRule>
    <cfRule type="expression" dxfId="17315" priority="22028">
      <formula>AND(ISNUMBER(I81),SEARCH("fancelli",$H81,1))</formula>
    </cfRule>
    <cfRule type="expression" dxfId="17314" priority="22029">
      <formula>AND(ISNUMBER(I81),SEARCH("morelle",$H81,1))</formula>
    </cfRule>
    <cfRule type="expression" dxfId="17313" priority="22030">
      <formula>AND(ISNUMBER(I81),SEARCH("rendler",$H81,1))</formula>
    </cfRule>
    <cfRule type="expression" dxfId="17312" priority="22031">
      <formula>AND(ISNUMBER(I81),SEARCH("palasi",$H81,1))</formula>
    </cfRule>
    <cfRule type="expression" dxfId="17311" priority="22032">
      <formula>AND(ISNUMBER(I81),SEARCH("fercoq",$H81,1))</formula>
    </cfRule>
    <cfRule type="expression" dxfId="17310" priority="22033">
      <formula>AND(ISNUMBER(I81),SEARCH("soukane",$H81,1))</formula>
    </cfRule>
    <cfRule type="expression" dxfId="17309" priority="22034">
      <formula>AND(ISNUMBER(I81),SEARCH("segado",$H81,1))</formula>
    </cfRule>
    <cfRule type="expression" dxfId="17308" priority="22035">
      <formula>AND(ISNUMBER(I81),SEARCH("ravaut",$H81,1))</formula>
    </cfRule>
  </conditionalFormatting>
  <conditionalFormatting sqref="I82:I83 I91:I92">
    <cfRule type="expression" dxfId="17307" priority="21978">
      <formula>AND(ISNUMBER(I82),SEARCH("busca",$H82,1))</formula>
    </cfRule>
    <cfRule type="expression" dxfId="17306" priority="21979">
      <formula>AND(ISNUMBER(I82),SEARCH("herradi",$H82,1))</formula>
    </cfRule>
    <cfRule type="expression" dxfId="17305" priority="21980">
      <formula>AND(ISNUMBER(I82),SEARCH("kern",$H82,1))</formula>
    </cfRule>
    <cfRule type="expression" dxfId="17304" priority="21981">
      <formula>AND(ISNUMBER(I82),SEARCH("cros",$H82,1))</formula>
    </cfRule>
    <cfRule type="expression" dxfId="17303" priority="21982">
      <formula>AND(ISNUMBER(I82),SEARCH("duhart",$H82,1))</formula>
    </cfRule>
    <cfRule type="expression" dxfId="17302" priority="21983">
      <formula>AND(ISNUMBER(I82),SEARCH("busca",$H82,1))</formula>
    </cfRule>
    <cfRule type="expression" dxfId="17301" priority="21984">
      <formula>AND(ISNUMBER(I82),SEARCH("hernandez",$H82,1))</formula>
    </cfRule>
    <cfRule type="expression" dxfId="17300" priority="21985">
      <formula>AND(ISNUMBER(I82),SEARCH("diedler",$H82,1))</formula>
    </cfRule>
    <cfRule type="expression" dxfId="17299" priority="21986">
      <formula>AND(ISNUMBER(I82),SEARCH("fauberteau",$H82,1))</formula>
    </cfRule>
    <cfRule type="expression" dxfId="17298" priority="21987">
      <formula>AND(ISNUMBER(I82),SEARCH("roberdet",$H82,1))</formula>
    </cfRule>
    <cfRule type="expression" dxfId="17297" priority="21988">
      <formula>AND(ISNUMBER(I82),SEARCH("guillemot",$H82,1))</formula>
    </cfRule>
    <cfRule type="expression" dxfId="17296" priority="21989">
      <formula>AND(ISNUMBER(I82),SEARCH("galet",$H82,1))</formula>
    </cfRule>
    <cfRule type="expression" dxfId="17295" priority="21990">
      <formula>AND(ISNUMBER(I82),SEARCH("ayad",$H82,1))</formula>
    </cfRule>
    <cfRule type="expression" dxfId="17294" priority="21991">
      <formula>AND(ISNUMBER(I82),SEARCH("lavoillote",$H82,1))</formula>
    </cfRule>
    <cfRule type="expression" dxfId="17293" priority="21992">
      <formula>AND(ISNUMBER(I82),SEARCH("fancelli",$H82,1))</formula>
    </cfRule>
    <cfRule type="expression" dxfId="17292" priority="21993">
      <formula>AND(ISNUMBER(I82),SEARCH("morelle",$H82,1))</formula>
    </cfRule>
    <cfRule type="expression" dxfId="17291" priority="21994">
      <formula>AND(ISNUMBER(I82),SEARCH("rendler",$H82,1))</formula>
    </cfRule>
    <cfRule type="expression" dxfId="17290" priority="21995">
      <formula>AND(ISNUMBER(I82),SEARCH("palasi",$H82,1))</formula>
    </cfRule>
    <cfRule type="expression" dxfId="17289" priority="21996">
      <formula>AND(ISNUMBER(I82),SEARCH("fercoq",$H82,1))</formula>
    </cfRule>
    <cfRule type="expression" dxfId="17288" priority="21997">
      <formula>AND(ISNUMBER(I82),SEARCH("soukane",$H82,1))</formula>
    </cfRule>
    <cfRule type="expression" dxfId="17287" priority="21998">
      <formula>AND(ISNUMBER(I82),SEARCH("segado",$H82,1))</formula>
    </cfRule>
    <cfRule type="expression" dxfId="17286" priority="21999">
      <formula>AND(ISNUMBER(I82),SEARCH("ravaut",$H82,1))</formula>
    </cfRule>
  </conditionalFormatting>
  <conditionalFormatting sqref="I82:I83 I91:I92">
    <cfRule type="expression" dxfId="17285" priority="21942">
      <formula>AND(ISNUMBER(I82),SEARCH("busca",$H82,1))</formula>
    </cfRule>
    <cfRule type="expression" dxfId="17284" priority="21943">
      <formula>AND(ISNUMBER(I82),SEARCH("herradi",$H82,1))</formula>
    </cfRule>
    <cfRule type="expression" dxfId="17283" priority="21944">
      <formula>AND(ISNUMBER(I82),SEARCH("kern",$H82,1))</formula>
    </cfRule>
    <cfRule type="expression" dxfId="17282" priority="21945">
      <formula>AND(ISNUMBER(I82),SEARCH("cros",$H82,1))</formula>
    </cfRule>
    <cfRule type="expression" dxfId="17281" priority="21946">
      <formula>AND(ISNUMBER(I82),SEARCH("duhart",$H82,1))</formula>
    </cfRule>
    <cfRule type="expression" dxfId="17280" priority="21947">
      <formula>AND(ISNUMBER(I82),SEARCH("busca",$H82,1))</formula>
    </cfRule>
    <cfRule type="expression" dxfId="17279" priority="21948">
      <formula>AND(ISNUMBER(I82),SEARCH("hernandez",$H82,1))</formula>
    </cfRule>
    <cfRule type="expression" dxfId="17278" priority="21949">
      <formula>AND(ISNUMBER(I82),SEARCH("diedler",$H82,1))</formula>
    </cfRule>
    <cfRule type="expression" dxfId="17277" priority="21950">
      <formula>AND(ISNUMBER(I82),SEARCH("fauberteau",$H82,1))</formula>
    </cfRule>
    <cfRule type="expression" dxfId="17276" priority="21951">
      <formula>AND(ISNUMBER(I82),SEARCH("roberdet",$H82,1))</formula>
    </cfRule>
    <cfRule type="expression" dxfId="17275" priority="21952">
      <formula>AND(ISNUMBER(I82),SEARCH("guillemot",$H82,1))</formula>
    </cfRule>
    <cfRule type="expression" dxfId="17274" priority="21953">
      <formula>AND(ISNUMBER(I82),SEARCH("galet",$H82,1))</formula>
    </cfRule>
    <cfRule type="expression" dxfId="17273" priority="21954">
      <formula>AND(ISNUMBER(I82),SEARCH("ayad",$H82,1))</formula>
    </cfRule>
    <cfRule type="expression" dxfId="17272" priority="21955">
      <formula>AND(ISNUMBER(I82),SEARCH("lavoillote",$H82,1))</formula>
    </cfRule>
    <cfRule type="expression" dxfId="17271" priority="21956">
      <formula>AND(ISNUMBER(I82),SEARCH("fancelli",$H82,1))</formula>
    </cfRule>
    <cfRule type="expression" dxfId="17270" priority="21957">
      <formula>AND(ISNUMBER(I82),SEARCH("morelle",$H82,1))</formula>
    </cfRule>
    <cfRule type="expression" dxfId="17269" priority="21958">
      <formula>AND(ISNUMBER(I82),SEARCH("rendler",$H82,1))</formula>
    </cfRule>
    <cfRule type="expression" dxfId="17268" priority="21959">
      <formula>AND(ISNUMBER(I82),SEARCH("palasi",$H82,1))</formula>
    </cfRule>
    <cfRule type="expression" dxfId="17267" priority="21960">
      <formula>AND(ISNUMBER(I82),SEARCH("fercoq",$H82,1))</formula>
    </cfRule>
    <cfRule type="expression" dxfId="17266" priority="21961">
      <formula>AND(ISNUMBER(I82),SEARCH("soukane",$H82,1))</formula>
    </cfRule>
    <cfRule type="expression" dxfId="17265" priority="21962">
      <formula>AND(ISNUMBER(I82),SEARCH("segado",$H82,1))</formula>
    </cfRule>
    <cfRule type="expression" dxfId="17264" priority="21963">
      <formula>AND(ISNUMBER(I82),SEARCH("ravaut",$H82,1))</formula>
    </cfRule>
    <cfRule type="expression" dxfId="17263" priority="21964">
      <formula>AND(ISNUMBER(I82),SEARCH("diedler",$H82,1))</formula>
    </cfRule>
    <cfRule type="expression" dxfId="17262" priority="21965">
      <formula>AND(ISNUMBER(I82),SEARCH("roberdet",$H82,1))</formula>
    </cfRule>
    <cfRule type="expression" dxfId="17261" priority="21966">
      <formula>AND(ISNUMBER(I82),SEARCH("guillemot",$H82,1))</formula>
    </cfRule>
    <cfRule type="expression" dxfId="17260" priority="21967">
      <formula>AND(ISNUMBER(I82),SEARCH("galet",$H82,1))</formula>
    </cfRule>
    <cfRule type="expression" dxfId="17259" priority="21968">
      <formula>AND(ISNUMBER(I82),SEARCH("ayad",$H82,1))</formula>
    </cfRule>
    <cfRule type="expression" dxfId="17258" priority="21969">
      <formula>AND(ISNUMBER(I82),SEARCH("lavoillote",$H82,1))</formula>
    </cfRule>
    <cfRule type="expression" dxfId="17257" priority="21970">
      <formula>AND(ISNUMBER(I82),SEARCH("fancelli",$H82,1))</formula>
    </cfRule>
    <cfRule type="expression" dxfId="17256" priority="21971">
      <formula>AND(ISNUMBER(I82),SEARCH("morelle",$H82,1))</formula>
    </cfRule>
    <cfRule type="expression" dxfId="17255" priority="21972">
      <formula>AND(ISNUMBER(I82),SEARCH("rendler",$H82,1))</formula>
    </cfRule>
    <cfRule type="expression" dxfId="17254" priority="21973">
      <formula>AND(ISNUMBER(I82),SEARCH("palasi",$H82,1))</formula>
    </cfRule>
    <cfRule type="expression" dxfId="17253" priority="21974">
      <formula>AND(ISNUMBER(I82),SEARCH("fercoq",$H82,1))</formula>
    </cfRule>
    <cfRule type="expression" dxfId="17252" priority="21975">
      <formula>AND(ISNUMBER(I82),SEARCH("soukane",$H82,1))</formula>
    </cfRule>
    <cfRule type="expression" dxfId="17251" priority="21976">
      <formula>AND(ISNUMBER(I82),SEARCH("segado",$H82,1))</formula>
    </cfRule>
    <cfRule type="expression" dxfId="17250" priority="21977">
      <formula>AND(ISNUMBER(I82),SEARCH("ravaut",$H82,1))</formula>
    </cfRule>
  </conditionalFormatting>
  <conditionalFormatting sqref="L81:M81 L84:M84 L86:M86 L88:M88 L93:M93">
    <cfRule type="expression" dxfId="17249" priority="21920">
      <formula>AND(ISNUMBER(L81),SEARCH("busca",$H81,1))</formula>
    </cfRule>
    <cfRule type="expression" dxfId="17248" priority="21921">
      <formula>AND(ISNUMBER(L81),SEARCH("herradi",$H81,1))</formula>
    </cfRule>
    <cfRule type="expression" dxfId="17247" priority="21922">
      <formula>AND(ISNUMBER(L81),SEARCH("kern",$H81,1))</formula>
    </cfRule>
    <cfRule type="expression" dxfId="17246" priority="21923">
      <formula>AND(ISNUMBER(L81),SEARCH("cros",$H81,1))</formula>
    </cfRule>
    <cfRule type="expression" dxfId="17245" priority="21924">
      <formula>AND(ISNUMBER(L81),SEARCH("duhart",$H81,1))</formula>
    </cfRule>
    <cfRule type="expression" dxfId="17244" priority="21925">
      <formula>AND(ISNUMBER(L81),SEARCH("busca",$H81,1))</formula>
    </cfRule>
    <cfRule type="expression" dxfId="17243" priority="21926">
      <formula>AND(ISNUMBER(L81),SEARCH("hernandez",$H81,1))</formula>
    </cfRule>
    <cfRule type="expression" dxfId="17242" priority="21927">
      <formula>AND(ISNUMBER(L81),SEARCH("diedler",$H81,1))</formula>
    </cfRule>
    <cfRule type="expression" dxfId="17241" priority="21928">
      <formula>AND(ISNUMBER(L81),SEARCH("fauberteau",$H81,1))</formula>
    </cfRule>
    <cfRule type="expression" dxfId="17240" priority="21929">
      <formula>AND(ISNUMBER(L81),SEARCH("roberdet",$H81,1))</formula>
    </cfRule>
    <cfRule type="expression" dxfId="17239" priority="21930">
      <formula>AND(ISNUMBER(L81),SEARCH("guillemot",$H81,1))</formula>
    </cfRule>
    <cfRule type="expression" dxfId="17238" priority="21931">
      <formula>AND(ISNUMBER(L81),SEARCH("galet",$H81,1))</formula>
    </cfRule>
    <cfRule type="expression" dxfId="17237" priority="21932">
      <formula>AND(ISNUMBER(L81),SEARCH("ayad",$H81,1))</formula>
    </cfRule>
    <cfRule type="expression" dxfId="17236" priority="21933">
      <formula>AND(ISNUMBER(L81),SEARCH("lavoillote",$H81,1))</formula>
    </cfRule>
    <cfRule type="expression" dxfId="17235" priority="21934">
      <formula>AND(ISNUMBER(L81),SEARCH("fancelli",$H81,1))</formula>
    </cfRule>
    <cfRule type="expression" dxfId="17234" priority="21935">
      <formula>AND(ISNUMBER(L81),SEARCH("morelle",$H81,1))</formula>
    </cfRule>
    <cfRule type="expression" dxfId="17233" priority="21936">
      <formula>AND(ISNUMBER(L81),SEARCH("rendler",$H81,1))</formula>
    </cfRule>
    <cfRule type="expression" dxfId="17232" priority="21937">
      <formula>AND(ISNUMBER(L81),SEARCH("palasi",$H81,1))</formula>
    </cfRule>
    <cfRule type="expression" dxfId="17231" priority="21938">
      <formula>AND(ISNUMBER(L81),SEARCH("fercoq",$H81,1))</formula>
    </cfRule>
    <cfRule type="expression" dxfId="17230" priority="21939">
      <formula>AND(ISNUMBER(L81),SEARCH("soukane",$H81,1))</formula>
    </cfRule>
    <cfRule type="expression" dxfId="17229" priority="21940">
      <formula>AND(ISNUMBER(L81),SEARCH("segado",$H81,1))</formula>
    </cfRule>
    <cfRule type="expression" dxfId="17228" priority="21941">
      <formula>AND(ISNUMBER(L81),SEARCH("ravaut",$H81,1))</formula>
    </cfRule>
  </conditionalFormatting>
  <conditionalFormatting sqref="L81:M81 L84:M84 L86:M86 L88:M88 L93:M93">
    <cfRule type="expression" dxfId="17227" priority="21884">
      <formula>AND(ISNUMBER(L81),SEARCH("busca",$H81,1))</formula>
    </cfRule>
    <cfRule type="expression" dxfId="17226" priority="21885">
      <formula>AND(ISNUMBER(L81),SEARCH("herradi",$H81,1))</formula>
    </cfRule>
    <cfRule type="expression" dxfId="17225" priority="21886">
      <formula>AND(ISNUMBER(L81),SEARCH("kern",$H81,1))</formula>
    </cfRule>
    <cfRule type="expression" dxfId="17224" priority="21887">
      <formula>AND(ISNUMBER(L81),SEARCH("cros",$H81,1))</formula>
    </cfRule>
    <cfRule type="expression" dxfId="17223" priority="21888">
      <formula>AND(ISNUMBER(L81),SEARCH("duhart",$H81,1))</formula>
    </cfRule>
    <cfRule type="expression" dxfId="17222" priority="21889">
      <formula>AND(ISNUMBER(L81),SEARCH("busca",$H81,1))</formula>
    </cfRule>
    <cfRule type="expression" dxfId="17221" priority="21890">
      <formula>AND(ISNUMBER(L81),SEARCH("hernandez",$H81,1))</formula>
    </cfRule>
    <cfRule type="expression" dxfId="17220" priority="21891">
      <formula>AND(ISNUMBER(L81),SEARCH("diedler",$H81,1))</formula>
    </cfRule>
    <cfRule type="expression" dxfId="17219" priority="21892">
      <formula>AND(ISNUMBER(L81),SEARCH("fauberteau",$H81,1))</formula>
    </cfRule>
    <cfRule type="expression" dxfId="17218" priority="21893">
      <formula>AND(ISNUMBER(L81),SEARCH("roberdet",$H81,1))</formula>
    </cfRule>
    <cfRule type="expression" dxfId="17217" priority="21894">
      <formula>AND(ISNUMBER(L81),SEARCH("guillemot",$H81,1))</formula>
    </cfRule>
    <cfRule type="expression" dxfId="17216" priority="21895">
      <formula>AND(ISNUMBER(L81),SEARCH("galet",$H81,1))</formula>
    </cfRule>
    <cfRule type="expression" dxfId="17215" priority="21896">
      <formula>AND(ISNUMBER(L81),SEARCH("ayad",$H81,1))</formula>
    </cfRule>
    <cfRule type="expression" dxfId="17214" priority="21897">
      <formula>AND(ISNUMBER(L81),SEARCH("lavoillote",$H81,1))</formula>
    </cfRule>
    <cfRule type="expression" dxfId="17213" priority="21898">
      <formula>AND(ISNUMBER(L81),SEARCH("fancelli",$H81,1))</formula>
    </cfRule>
    <cfRule type="expression" dxfId="17212" priority="21899">
      <formula>AND(ISNUMBER(L81),SEARCH("morelle",$H81,1))</formula>
    </cfRule>
    <cfRule type="expression" dxfId="17211" priority="21900">
      <formula>AND(ISNUMBER(L81),SEARCH("rendler",$H81,1))</formula>
    </cfRule>
    <cfRule type="expression" dxfId="17210" priority="21901">
      <formula>AND(ISNUMBER(L81),SEARCH("palasi",$H81,1))</formula>
    </cfRule>
    <cfRule type="expression" dxfId="17209" priority="21902">
      <formula>AND(ISNUMBER(L81),SEARCH("fercoq",$H81,1))</formula>
    </cfRule>
    <cfRule type="expression" dxfId="17208" priority="21903">
      <formula>AND(ISNUMBER(L81),SEARCH("soukane",$H81,1))</formula>
    </cfRule>
    <cfRule type="expression" dxfId="17207" priority="21904">
      <formula>AND(ISNUMBER(L81),SEARCH("segado",$H81,1))</formula>
    </cfRule>
    <cfRule type="expression" dxfId="17206" priority="21905">
      <formula>AND(ISNUMBER(L81),SEARCH("ravaut",$H81,1))</formula>
    </cfRule>
    <cfRule type="expression" dxfId="17205" priority="21906">
      <formula>AND(ISNUMBER(L81),SEARCH("diedler",$H81,1))</formula>
    </cfRule>
    <cfRule type="expression" dxfId="17204" priority="21907">
      <formula>AND(ISNUMBER(L81),SEARCH("roberdet",$H81,1))</formula>
    </cfRule>
    <cfRule type="expression" dxfId="17203" priority="21908">
      <formula>AND(ISNUMBER(L81),SEARCH("guillemot",$H81,1))</formula>
    </cfRule>
    <cfRule type="expression" dxfId="17202" priority="21909">
      <formula>AND(ISNUMBER(L81),SEARCH("galet",$H81,1))</formula>
    </cfRule>
    <cfRule type="expression" dxfId="17201" priority="21910">
      <formula>AND(ISNUMBER(L81),SEARCH("ayad",$H81,1))</formula>
    </cfRule>
    <cfRule type="expression" dxfId="17200" priority="21911">
      <formula>AND(ISNUMBER(L81),SEARCH("lavoillote",$H81,1))</formula>
    </cfRule>
    <cfRule type="expression" dxfId="17199" priority="21912">
      <formula>AND(ISNUMBER(L81),SEARCH("fancelli",$H81,1))</formula>
    </cfRule>
    <cfRule type="expression" dxfId="17198" priority="21913">
      <formula>AND(ISNUMBER(L81),SEARCH("morelle",$H81,1))</formula>
    </cfRule>
    <cfRule type="expression" dxfId="17197" priority="21914">
      <formula>AND(ISNUMBER(L81),SEARCH("rendler",$H81,1))</formula>
    </cfRule>
    <cfRule type="expression" dxfId="17196" priority="21915">
      <formula>AND(ISNUMBER(L81),SEARCH("palasi",$H81,1))</formula>
    </cfRule>
    <cfRule type="expression" dxfId="17195" priority="21916">
      <formula>AND(ISNUMBER(L81),SEARCH("fercoq",$H81,1))</formula>
    </cfRule>
    <cfRule type="expression" dxfId="17194" priority="21917">
      <formula>AND(ISNUMBER(L81),SEARCH("soukane",$H81,1))</formula>
    </cfRule>
    <cfRule type="expression" dxfId="17193" priority="21918">
      <formula>AND(ISNUMBER(L81),SEARCH("segado",$H81,1))</formula>
    </cfRule>
    <cfRule type="expression" dxfId="17192" priority="21919">
      <formula>AND(ISNUMBER(L81),SEARCH("ravaut",$H81,1))</formula>
    </cfRule>
  </conditionalFormatting>
  <conditionalFormatting sqref="L82:L83 L91:L92">
    <cfRule type="expression" dxfId="17191" priority="21862">
      <formula>AND(ISNUMBER(L82),SEARCH("busca",$H82,1))</formula>
    </cfRule>
    <cfRule type="expression" dxfId="17190" priority="21863">
      <formula>AND(ISNUMBER(L82),SEARCH("herradi",$H82,1))</formula>
    </cfRule>
    <cfRule type="expression" dxfId="17189" priority="21864">
      <formula>AND(ISNUMBER(L82),SEARCH("kern",$H82,1))</formula>
    </cfRule>
    <cfRule type="expression" dxfId="17188" priority="21865">
      <formula>AND(ISNUMBER(L82),SEARCH("cros",$H82,1))</formula>
    </cfRule>
    <cfRule type="expression" dxfId="17187" priority="21866">
      <formula>AND(ISNUMBER(L82),SEARCH("duhart",$H82,1))</formula>
    </cfRule>
    <cfRule type="expression" dxfId="17186" priority="21867">
      <formula>AND(ISNUMBER(L82),SEARCH("busca",$H82,1))</formula>
    </cfRule>
    <cfRule type="expression" dxfId="17185" priority="21868">
      <formula>AND(ISNUMBER(L82),SEARCH("hernandez",$H82,1))</formula>
    </cfRule>
    <cfRule type="expression" dxfId="17184" priority="21869">
      <formula>AND(ISNUMBER(L82),SEARCH("diedler",$H82,1))</formula>
    </cfRule>
    <cfRule type="expression" dxfId="17183" priority="21870">
      <formula>AND(ISNUMBER(L82),SEARCH("fauberteau",$H82,1))</formula>
    </cfRule>
    <cfRule type="expression" dxfId="17182" priority="21871">
      <formula>AND(ISNUMBER(L82),SEARCH("roberdet",$H82,1))</formula>
    </cfRule>
    <cfRule type="expression" dxfId="17181" priority="21872">
      <formula>AND(ISNUMBER(L82),SEARCH("guillemot",$H82,1))</formula>
    </cfRule>
    <cfRule type="expression" dxfId="17180" priority="21873">
      <formula>AND(ISNUMBER(L82),SEARCH("galet",$H82,1))</formula>
    </cfRule>
    <cfRule type="expression" dxfId="17179" priority="21874">
      <formula>AND(ISNUMBER(L82),SEARCH("ayad",$H82,1))</formula>
    </cfRule>
    <cfRule type="expression" dxfId="17178" priority="21875">
      <formula>AND(ISNUMBER(L82),SEARCH("lavoillote",$H82,1))</formula>
    </cfRule>
    <cfRule type="expression" dxfId="17177" priority="21876">
      <formula>AND(ISNUMBER(L82),SEARCH("fancelli",$H82,1))</formula>
    </cfRule>
    <cfRule type="expression" dxfId="17176" priority="21877">
      <formula>AND(ISNUMBER(L82),SEARCH("morelle",$H82,1))</formula>
    </cfRule>
    <cfRule type="expression" dxfId="17175" priority="21878">
      <formula>AND(ISNUMBER(L82),SEARCH("rendler",$H82,1))</formula>
    </cfRule>
    <cfRule type="expression" dxfId="17174" priority="21879">
      <formula>AND(ISNUMBER(L82),SEARCH("palasi",$H82,1))</formula>
    </cfRule>
    <cfRule type="expression" dxfId="17173" priority="21880">
      <formula>AND(ISNUMBER(L82),SEARCH("fercoq",$H82,1))</formula>
    </cfRule>
    <cfRule type="expression" dxfId="17172" priority="21881">
      <formula>AND(ISNUMBER(L82),SEARCH("soukane",$H82,1))</formula>
    </cfRule>
    <cfRule type="expression" dxfId="17171" priority="21882">
      <formula>AND(ISNUMBER(L82),SEARCH("segado",$H82,1))</formula>
    </cfRule>
    <cfRule type="expression" dxfId="17170" priority="21883">
      <formula>AND(ISNUMBER(L82),SEARCH("ravaut",$H82,1))</formula>
    </cfRule>
  </conditionalFormatting>
  <conditionalFormatting sqref="L82:L83 L91:L92">
    <cfRule type="expression" dxfId="17169" priority="21826">
      <formula>AND(ISNUMBER(L82),SEARCH("busca",$H82,1))</formula>
    </cfRule>
    <cfRule type="expression" dxfId="17168" priority="21827">
      <formula>AND(ISNUMBER(L82),SEARCH("herradi",$H82,1))</formula>
    </cfRule>
    <cfRule type="expression" dxfId="17167" priority="21828">
      <formula>AND(ISNUMBER(L82),SEARCH("kern",$H82,1))</formula>
    </cfRule>
    <cfRule type="expression" dxfId="17166" priority="21829">
      <formula>AND(ISNUMBER(L82),SEARCH("cros",$H82,1))</formula>
    </cfRule>
    <cfRule type="expression" dxfId="17165" priority="21830">
      <formula>AND(ISNUMBER(L82),SEARCH("duhart",$H82,1))</formula>
    </cfRule>
    <cfRule type="expression" dxfId="17164" priority="21831">
      <formula>AND(ISNUMBER(L82),SEARCH("busca",$H82,1))</formula>
    </cfRule>
    <cfRule type="expression" dxfId="17163" priority="21832">
      <formula>AND(ISNUMBER(L82),SEARCH("hernandez",$H82,1))</formula>
    </cfRule>
    <cfRule type="expression" dxfId="17162" priority="21833">
      <formula>AND(ISNUMBER(L82),SEARCH("diedler",$H82,1))</formula>
    </cfRule>
    <cfRule type="expression" dxfId="17161" priority="21834">
      <formula>AND(ISNUMBER(L82),SEARCH("fauberteau",$H82,1))</formula>
    </cfRule>
    <cfRule type="expression" dxfId="17160" priority="21835">
      <formula>AND(ISNUMBER(L82),SEARCH("roberdet",$H82,1))</formula>
    </cfRule>
    <cfRule type="expression" dxfId="17159" priority="21836">
      <formula>AND(ISNUMBER(L82),SEARCH("guillemot",$H82,1))</formula>
    </cfRule>
    <cfRule type="expression" dxfId="17158" priority="21837">
      <formula>AND(ISNUMBER(L82),SEARCH("galet",$H82,1))</formula>
    </cfRule>
    <cfRule type="expression" dxfId="17157" priority="21838">
      <formula>AND(ISNUMBER(L82),SEARCH("ayad",$H82,1))</formula>
    </cfRule>
    <cfRule type="expression" dxfId="17156" priority="21839">
      <formula>AND(ISNUMBER(L82),SEARCH("lavoillote",$H82,1))</formula>
    </cfRule>
    <cfRule type="expression" dxfId="17155" priority="21840">
      <formula>AND(ISNUMBER(L82),SEARCH("fancelli",$H82,1))</formula>
    </cfRule>
    <cfRule type="expression" dxfId="17154" priority="21841">
      <formula>AND(ISNUMBER(L82),SEARCH("morelle",$H82,1))</formula>
    </cfRule>
    <cfRule type="expression" dxfId="17153" priority="21842">
      <formula>AND(ISNUMBER(L82),SEARCH("rendler",$H82,1))</formula>
    </cfRule>
    <cfRule type="expression" dxfId="17152" priority="21843">
      <formula>AND(ISNUMBER(L82),SEARCH("palasi",$H82,1))</formula>
    </cfRule>
    <cfRule type="expression" dxfId="17151" priority="21844">
      <formula>AND(ISNUMBER(L82),SEARCH("fercoq",$H82,1))</formula>
    </cfRule>
    <cfRule type="expression" dxfId="17150" priority="21845">
      <formula>AND(ISNUMBER(L82),SEARCH("soukane",$H82,1))</formula>
    </cfRule>
    <cfRule type="expression" dxfId="17149" priority="21846">
      <formula>AND(ISNUMBER(L82),SEARCH("segado",$H82,1))</formula>
    </cfRule>
    <cfRule type="expression" dxfId="17148" priority="21847">
      <formula>AND(ISNUMBER(L82),SEARCH("ravaut",$H82,1))</formula>
    </cfRule>
    <cfRule type="expression" dxfId="17147" priority="21848">
      <formula>AND(ISNUMBER(L82),SEARCH("diedler",$H82,1))</formula>
    </cfRule>
    <cfRule type="expression" dxfId="17146" priority="21849">
      <formula>AND(ISNUMBER(L82),SEARCH("roberdet",$H82,1))</formula>
    </cfRule>
    <cfRule type="expression" dxfId="17145" priority="21850">
      <formula>AND(ISNUMBER(L82),SEARCH("guillemot",$H82,1))</formula>
    </cfRule>
    <cfRule type="expression" dxfId="17144" priority="21851">
      <formula>AND(ISNUMBER(L82),SEARCH("galet",$H82,1))</formula>
    </cfRule>
    <cfRule type="expression" dxfId="17143" priority="21852">
      <formula>AND(ISNUMBER(L82),SEARCH("ayad",$H82,1))</formula>
    </cfRule>
    <cfRule type="expression" dxfId="17142" priority="21853">
      <formula>AND(ISNUMBER(L82),SEARCH("lavoillote",$H82,1))</formula>
    </cfRule>
    <cfRule type="expression" dxfId="17141" priority="21854">
      <formula>AND(ISNUMBER(L82),SEARCH("fancelli",$H82,1))</formula>
    </cfRule>
    <cfRule type="expression" dxfId="17140" priority="21855">
      <formula>AND(ISNUMBER(L82),SEARCH("morelle",$H82,1))</formula>
    </cfRule>
    <cfRule type="expression" dxfId="17139" priority="21856">
      <formula>AND(ISNUMBER(L82),SEARCH("rendler",$H82,1))</formula>
    </cfRule>
    <cfRule type="expression" dxfId="17138" priority="21857">
      <formula>AND(ISNUMBER(L82),SEARCH("palasi",$H82,1))</formula>
    </cfRule>
    <cfRule type="expression" dxfId="17137" priority="21858">
      <formula>AND(ISNUMBER(L82),SEARCH("fercoq",$H82,1))</formula>
    </cfRule>
    <cfRule type="expression" dxfId="17136" priority="21859">
      <formula>AND(ISNUMBER(L82),SEARCH("soukane",$H82,1))</formula>
    </cfRule>
    <cfRule type="expression" dxfId="17135" priority="21860">
      <formula>AND(ISNUMBER(L82),SEARCH("segado",$H82,1))</formula>
    </cfRule>
    <cfRule type="expression" dxfId="17134" priority="21861">
      <formula>AND(ISNUMBER(L82),SEARCH("ravaut",$H82,1))</formula>
    </cfRule>
  </conditionalFormatting>
  <conditionalFormatting sqref="M82:M83 M91:M92">
    <cfRule type="expression" dxfId="17133" priority="21804">
      <formula>AND(ISNUMBER(M82),SEARCH("busca",$H82,1))</formula>
    </cfRule>
    <cfRule type="expression" dxfId="17132" priority="21805">
      <formula>AND(ISNUMBER(M82),SEARCH("herradi",$H82,1))</formula>
    </cfRule>
    <cfRule type="expression" dxfId="17131" priority="21806">
      <formula>AND(ISNUMBER(M82),SEARCH("kern",$H82,1))</formula>
    </cfRule>
    <cfRule type="expression" dxfId="17130" priority="21807">
      <formula>AND(ISNUMBER(M82),SEARCH("cros",$H82,1))</formula>
    </cfRule>
    <cfRule type="expression" dxfId="17129" priority="21808">
      <formula>AND(ISNUMBER(M82),SEARCH("duhart",$H82,1))</formula>
    </cfRule>
    <cfRule type="expression" dxfId="17128" priority="21809">
      <formula>AND(ISNUMBER(M82),SEARCH("busca",$H82,1))</formula>
    </cfRule>
    <cfRule type="expression" dxfId="17127" priority="21810">
      <formula>AND(ISNUMBER(M82),SEARCH("hernandez",$H82,1))</formula>
    </cfRule>
    <cfRule type="expression" dxfId="17126" priority="21811">
      <formula>AND(ISNUMBER(M82),SEARCH("diedler",$H82,1))</formula>
    </cfRule>
    <cfRule type="expression" dxfId="17125" priority="21812">
      <formula>AND(ISNUMBER(M82),SEARCH("fauberteau",$H82,1))</formula>
    </cfRule>
    <cfRule type="expression" dxfId="17124" priority="21813">
      <formula>AND(ISNUMBER(M82),SEARCH("roberdet",$H82,1))</formula>
    </cfRule>
    <cfRule type="expression" dxfId="17123" priority="21814">
      <formula>AND(ISNUMBER(M82),SEARCH("guillemot",$H82,1))</formula>
    </cfRule>
    <cfRule type="expression" dxfId="17122" priority="21815">
      <formula>AND(ISNUMBER(M82),SEARCH("galet",$H82,1))</formula>
    </cfRule>
    <cfRule type="expression" dxfId="17121" priority="21816">
      <formula>AND(ISNUMBER(M82),SEARCH("ayad",$H82,1))</formula>
    </cfRule>
    <cfRule type="expression" dxfId="17120" priority="21817">
      <formula>AND(ISNUMBER(M82),SEARCH("lavoillote",$H82,1))</formula>
    </cfRule>
    <cfRule type="expression" dxfId="17119" priority="21818">
      <formula>AND(ISNUMBER(M82),SEARCH("fancelli",$H82,1))</formula>
    </cfRule>
    <cfRule type="expression" dxfId="17118" priority="21819">
      <formula>AND(ISNUMBER(M82),SEARCH("morelle",$H82,1))</formula>
    </cfRule>
    <cfRule type="expression" dxfId="17117" priority="21820">
      <formula>AND(ISNUMBER(M82),SEARCH("rendler",$H82,1))</formula>
    </cfRule>
    <cfRule type="expression" dxfId="17116" priority="21821">
      <formula>AND(ISNUMBER(M82),SEARCH("palasi",$H82,1))</formula>
    </cfRule>
    <cfRule type="expression" dxfId="17115" priority="21822">
      <formula>AND(ISNUMBER(M82),SEARCH("fercoq",$H82,1))</formula>
    </cfRule>
    <cfRule type="expression" dxfId="17114" priority="21823">
      <formula>AND(ISNUMBER(M82),SEARCH("soukane",$H82,1))</formula>
    </cfRule>
    <cfRule type="expression" dxfId="17113" priority="21824">
      <formula>AND(ISNUMBER(M82),SEARCH("segado",$H82,1))</formula>
    </cfRule>
    <cfRule type="expression" dxfId="17112" priority="21825">
      <formula>AND(ISNUMBER(M82),SEARCH("ravaut",$H82,1))</formula>
    </cfRule>
  </conditionalFormatting>
  <conditionalFormatting sqref="M82:M83 M91:M92">
    <cfRule type="expression" dxfId="17111" priority="21768">
      <formula>AND(ISNUMBER(M82),SEARCH("busca",$H82,1))</formula>
    </cfRule>
    <cfRule type="expression" dxfId="17110" priority="21769">
      <formula>AND(ISNUMBER(M82),SEARCH("herradi",$H82,1))</formula>
    </cfRule>
    <cfRule type="expression" dxfId="17109" priority="21770">
      <formula>AND(ISNUMBER(M82),SEARCH("kern",$H82,1))</formula>
    </cfRule>
    <cfRule type="expression" dxfId="17108" priority="21771">
      <formula>AND(ISNUMBER(M82),SEARCH("cros",$H82,1))</formula>
    </cfRule>
    <cfRule type="expression" dxfId="17107" priority="21772">
      <formula>AND(ISNUMBER(M82),SEARCH("duhart",$H82,1))</formula>
    </cfRule>
    <cfRule type="expression" dxfId="17106" priority="21773">
      <formula>AND(ISNUMBER(M82),SEARCH("busca",$H82,1))</formula>
    </cfRule>
    <cfRule type="expression" dxfId="17105" priority="21774">
      <formula>AND(ISNUMBER(M82),SEARCH("hernandez",$H82,1))</formula>
    </cfRule>
    <cfRule type="expression" dxfId="17104" priority="21775">
      <formula>AND(ISNUMBER(M82),SEARCH("diedler",$H82,1))</formula>
    </cfRule>
    <cfRule type="expression" dxfId="17103" priority="21776">
      <formula>AND(ISNUMBER(M82),SEARCH("fauberteau",$H82,1))</formula>
    </cfRule>
    <cfRule type="expression" dxfId="17102" priority="21777">
      <formula>AND(ISNUMBER(M82),SEARCH("roberdet",$H82,1))</formula>
    </cfRule>
    <cfRule type="expression" dxfId="17101" priority="21778">
      <formula>AND(ISNUMBER(M82),SEARCH("guillemot",$H82,1))</formula>
    </cfRule>
    <cfRule type="expression" dxfId="17100" priority="21779">
      <formula>AND(ISNUMBER(M82),SEARCH("galet",$H82,1))</formula>
    </cfRule>
    <cfRule type="expression" dxfId="17099" priority="21780">
      <formula>AND(ISNUMBER(M82),SEARCH("ayad",$H82,1))</formula>
    </cfRule>
    <cfRule type="expression" dxfId="17098" priority="21781">
      <formula>AND(ISNUMBER(M82),SEARCH("lavoillote",$H82,1))</formula>
    </cfRule>
    <cfRule type="expression" dxfId="17097" priority="21782">
      <formula>AND(ISNUMBER(M82),SEARCH("fancelli",$H82,1))</formula>
    </cfRule>
    <cfRule type="expression" dxfId="17096" priority="21783">
      <formula>AND(ISNUMBER(M82),SEARCH("morelle",$H82,1))</formula>
    </cfRule>
    <cfRule type="expression" dxfId="17095" priority="21784">
      <formula>AND(ISNUMBER(M82),SEARCH("rendler",$H82,1))</formula>
    </cfRule>
    <cfRule type="expression" dxfId="17094" priority="21785">
      <formula>AND(ISNUMBER(M82),SEARCH("palasi",$H82,1))</formula>
    </cfRule>
    <cfRule type="expression" dxfId="17093" priority="21786">
      <formula>AND(ISNUMBER(M82),SEARCH("fercoq",$H82,1))</formula>
    </cfRule>
    <cfRule type="expression" dxfId="17092" priority="21787">
      <formula>AND(ISNUMBER(M82),SEARCH("soukane",$H82,1))</formula>
    </cfRule>
    <cfRule type="expression" dxfId="17091" priority="21788">
      <formula>AND(ISNUMBER(M82),SEARCH("segado",$H82,1))</formula>
    </cfRule>
    <cfRule type="expression" dxfId="17090" priority="21789">
      <formula>AND(ISNUMBER(M82),SEARCH("ravaut",$H82,1))</formula>
    </cfRule>
    <cfRule type="expression" dxfId="17089" priority="21790">
      <formula>AND(ISNUMBER(M82),SEARCH("diedler",$H82,1))</formula>
    </cfRule>
    <cfRule type="expression" dxfId="17088" priority="21791">
      <formula>AND(ISNUMBER(M82),SEARCH("roberdet",$H82,1))</formula>
    </cfRule>
    <cfRule type="expression" dxfId="17087" priority="21792">
      <formula>AND(ISNUMBER(M82),SEARCH("guillemot",$H82,1))</formula>
    </cfRule>
    <cfRule type="expression" dxfId="17086" priority="21793">
      <formula>AND(ISNUMBER(M82),SEARCH("galet",$H82,1))</formula>
    </cfRule>
    <cfRule type="expression" dxfId="17085" priority="21794">
      <formula>AND(ISNUMBER(M82),SEARCH("ayad",$H82,1))</formula>
    </cfRule>
    <cfRule type="expression" dxfId="17084" priority="21795">
      <formula>AND(ISNUMBER(M82),SEARCH("lavoillote",$H82,1))</formula>
    </cfRule>
    <cfRule type="expression" dxfId="17083" priority="21796">
      <formula>AND(ISNUMBER(M82),SEARCH("fancelli",$H82,1))</formula>
    </cfRule>
    <cfRule type="expression" dxfId="17082" priority="21797">
      <formula>AND(ISNUMBER(M82),SEARCH("morelle",$H82,1))</formula>
    </cfRule>
    <cfRule type="expression" dxfId="17081" priority="21798">
      <formula>AND(ISNUMBER(M82),SEARCH("rendler",$H82,1))</formula>
    </cfRule>
    <cfRule type="expression" dxfId="17080" priority="21799">
      <formula>AND(ISNUMBER(M82),SEARCH("palasi",$H82,1))</formula>
    </cfRule>
    <cfRule type="expression" dxfId="17079" priority="21800">
      <formula>AND(ISNUMBER(M82),SEARCH("fercoq",$H82,1))</formula>
    </cfRule>
    <cfRule type="expression" dxfId="17078" priority="21801">
      <formula>AND(ISNUMBER(M82),SEARCH("soukane",$H82,1))</formula>
    </cfRule>
    <cfRule type="expression" dxfId="17077" priority="21802">
      <formula>AND(ISNUMBER(M82),SEARCH("segado",$H82,1))</formula>
    </cfRule>
    <cfRule type="expression" dxfId="17076" priority="21803">
      <formula>AND(ISNUMBER(M82),SEARCH("ravaut",$H82,1))</formula>
    </cfRule>
  </conditionalFormatting>
  <conditionalFormatting sqref="L101:M101">
    <cfRule type="expression" dxfId="17075" priority="21746">
      <formula>AND(ISNUMBER(L101),SEARCH("busca",$H101,1))</formula>
    </cfRule>
    <cfRule type="expression" dxfId="17074" priority="21747">
      <formula>AND(ISNUMBER(L101),SEARCH("herradi",$H101,1))</formula>
    </cfRule>
    <cfRule type="expression" dxfId="17073" priority="21748">
      <formula>AND(ISNUMBER(L101),SEARCH("kern",$H101,1))</formula>
    </cfRule>
    <cfRule type="expression" dxfId="17072" priority="21749">
      <formula>AND(ISNUMBER(L101),SEARCH("cros",$H101,1))</formula>
    </cfRule>
    <cfRule type="expression" dxfId="17071" priority="21750">
      <formula>AND(ISNUMBER(L101),SEARCH("duhart",$H101,1))</formula>
    </cfRule>
    <cfRule type="expression" dxfId="17070" priority="21751">
      <formula>AND(ISNUMBER(L101),SEARCH("busca",$H101,1))</formula>
    </cfRule>
    <cfRule type="expression" dxfId="17069" priority="21752">
      <formula>AND(ISNUMBER(L101),SEARCH("hernandez",$H101,1))</formula>
    </cfRule>
    <cfRule type="expression" dxfId="17068" priority="21753">
      <formula>AND(ISNUMBER(L101),SEARCH("diedler",$H101,1))</formula>
    </cfRule>
    <cfRule type="expression" dxfId="17067" priority="21754">
      <formula>AND(ISNUMBER(L101),SEARCH("fauberteau",$H101,1))</formula>
    </cfRule>
    <cfRule type="expression" dxfId="17066" priority="21755">
      <formula>AND(ISNUMBER(L101),SEARCH("roberdet",$H101,1))</formula>
    </cfRule>
    <cfRule type="expression" dxfId="17065" priority="21756">
      <formula>AND(ISNUMBER(L101),SEARCH("guillemot",$H101,1))</formula>
    </cfRule>
    <cfRule type="expression" dxfId="17064" priority="21757">
      <formula>AND(ISNUMBER(L101),SEARCH("galet",$H101,1))</formula>
    </cfRule>
    <cfRule type="expression" dxfId="17063" priority="21758">
      <formula>AND(ISNUMBER(L101),SEARCH("ayad",$H101,1))</formula>
    </cfRule>
    <cfRule type="expression" dxfId="17062" priority="21759">
      <formula>AND(ISNUMBER(L101),SEARCH("lavoillote",$H101,1))</formula>
    </cfRule>
    <cfRule type="expression" dxfId="17061" priority="21760">
      <formula>AND(ISNUMBER(L101),SEARCH("fancelli",$H101,1))</formula>
    </cfRule>
    <cfRule type="expression" dxfId="17060" priority="21761">
      <formula>AND(ISNUMBER(L101),SEARCH("morelle",$H101,1))</formula>
    </cfRule>
    <cfRule type="expression" dxfId="17059" priority="21762">
      <formula>AND(ISNUMBER(L101),SEARCH("rendler",$H101,1))</formula>
    </cfRule>
    <cfRule type="expression" dxfId="17058" priority="21763">
      <formula>AND(ISNUMBER(L101),SEARCH("palasi",$H101,1))</formula>
    </cfRule>
    <cfRule type="expression" dxfId="17057" priority="21764">
      <formula>AND(ISNUMBER(L101),SEARCH("fercoq",$H101,1))</formula>
    </cfRule>
    <cfRule type="expression" dxfId="17056" priority="21765">
      <formula>AND(ISNUMBER(L101),SEARCH("soukane",$H101,1))</formula>
    </cfRule>
    <cfRule type="expression" dxfId="17055" priority="21766">
      <formula>AND(ISNUMBER(L101),SEARCH("segado",$H101,1))</formula>
    </cfRule>
    <cfRule type="expression" dxfId="17054" priority="21767">
      <formula>AND(ISNUMBER(L101),SEARCH("ravaut",$H101,1))</formula>
    </cfRule>
  </conditionalFormatting>
  <conditionalFormatting sqref="L101:M101">
    <cfRule type="expression" dxfId="17053" priority="21710">
      <formula>AND(ISNUMBER(L101),SEARCH("busca",$H101,1))</formula>
    </cfRule>
    <cfRule type="expression" dxfId="17052" priority="21711">
      <formula>AND(ISNUMBER(L101),SEARCH("herradi",$H101,1))</formula>
    </cfRule>
    <cfRule type="expression" dxfId="17051" priority="21712">
      <formula>AND(ISNUMBER(L101),SEARCH("kern",$H101,1))</formula>
    </cfRule>
    <cfRule type="expression" dxfId="17050" priority="21713">
      <formula>AND(ISNUMBER(L101),SEARCH("cros",$H101,1))</formula>
    </cfRule>
    <cfRule type="expression" dxfId="17049" priority="21714">
      <formula>AND(ISNUMBER(L101),SEARCH("duhart",$H101,1))</formula>
    </cfRule>
    <cfRule type="expression" dxfId="17048" priority="21715">
      <formula>AND(ISNUMBER(L101),SEARCH("busca",$H101,1))</formula>
    </cfRule>
    <cfRule type="expression" dxfId="17047" priority="21716">
      <formula>AND(ISNUMBER(L101),SEARCH("hernandez",$H101,1))</formula>
    </cfRule>
    <cfRule type="expression" dxfId="17046" priority="21717">
      <formula>AND(ISNUMBER(L101),SEARCH("diedler",$H101,1))</formula>
    </cfRule>
    <cfRule type="expression" dxfId="17045" priority="21718">
      <formula>AND(ISNUMBER(L101),SEARCH("fauberteau",$H101,1))</formula>
    </cfRule>
    <cfRule type="expression" dxfId="17044" priority="21719">
      <formula>AND(ISNUMBER(L101),SEARCH("roberdet",$H101,1))</formula>
    </cfRule>
    <cfRule type="expression" dxfId="17043" priority="21720">
      <formula>AND(ISNUMBER(L101),SEARCH("guillemot",$H101,1))</formula>
    </cfRule>
    <cfRule type="expression" dxfId="17042" priority="21721">
      <formula>AND(ISNUMBER(L101),SEARCH("galet",$H101,1))</formula>
    </cfRule>
    <cfRule type="expression" dxfId="17041" priority="21722">
      <formula>AND(ISNUMBER(L101),SEARCH("ayad",$H101,1))</formula>
    </cfRule>
    <cfRule type="expression" dxfId="17040" priority="21723">
      <formula>AND(ISNUMBER(L101),SEARCH("lavoillote",$H101,1))</formula>
    </cfRule>
    <cfRule type="expression" dxfId="17039" priority="21724">
      <formula>AND(ISNUMBER(L101),SEARCH("fancelli",$H101,1))</formula>
    </cfRule>
    <cfRule type="expression" dxfId="17038" priority="21725">
      <formula>AND(ISNUMBER(L101),SEARCH("morelle",$H101,1))</formula>
    </cfRule>
    <cfRule type="expression" dxfId="17037" priority="21726">
      <formula>AND(ISNUMBER(L101),SEARCH("rendler",$H101,1))</formula>
    </cfRule>
    <cfRule type="expression" dxfId="17036" priority="21727">
      <formula>AND(ISNUMBER(L101),SEARCH("palasi",$H101,1))</formula>
    </cfRule>
    <cfRule type="expression" dxfId="17035" priority="21728">
      <formula>AND(ISNUMBER(L101),SEARCH("fercoq",$H101,1))</formula>
    </cfRule>
    <cfRule type="expression" dxfId="17034" priority="21729">
      <formula>AND(ISNUMBER(L101),SEARCH("soukane",$H101,1))</formula>
    </cfRule>
    <cfRule type="expression" dxfId="17033" priority="21730">
      <formula>AND(ISNUMBER(L101),SEARCH("segado",$H101,1))</formula>
    </cfRule>
    <cfRule type="expression" dxfId="17032" priority="21731">
      <formula>AND(ISNUMBER(L101),SEARCH("ravaut",$H101,1))</formula>
    </cfRule>
    <cfRule type="expression" dxfId="17031" priority="21732">
      <formula>AND(ISNUMBER(L101),SEARCH("diedler",$H101,1))</formula>
    </cfRule>
    <cfRule type="expression" dxfId="17030" priority="21733">
      <formula>AND(ISNUMBER(L101),SEARCH("roberdet",$H101,1))</formula>
    </cfRule>
    <cfRule type="expression" dxfId="17029" priority="21734">
      <formula>AND(ISNUMBER(L101),SEARCH("guillemot",$H101,1))</formula>
    </cfRule>
    <cfRule type="expression" dxfId="17028" priority="21735">
      <formula>AND(ISNUMBER(L101),SEARCH("galet",$H101,1))</formula>
    </cfRule>
    <cfRule type="expression" dxfId="17027" priority="21736">
      <formula>AND(ISNUMBER(L101),SEARCH("ayad",$H101,1))</formula>
    </cfRule>
    <cfRule type="expression" dxfId="17026" priority="21737">
      <formula>AND(ISNUMBER(L101),SEARCH("lavoillote",$H101,1))</formula>
    </cfRule>
    <cfRule type="expression" dxfId="17025" priority="21738">
      <formula>AND(ISNUMBER(L101),SEARCH("fancelli",$H101,1))</formula>
    </cfRule>
    <cfRule type="expression" dxfId="17024" priority="21739">
      <formula>AND(ISNUMBER(L101),SEARCH("morelle",$H101,1))</formula>
    </cfRule>
    <cfRule type="expression" dxfId="17023" priority="21740">
      <formula>AND(ISNUMBER(L101),SEARCH("rendler",$H101,1))</formula>
    </cfRule>
    <cfRule type="expression" dxfId="17022" priority="21741">
      <formula>AND(ISNUMBER(L101),SEARCH("palasi",$H101,1))</formula>
    </cfRule>
    <cfRule type="expression" dxfId="17021" priority="21742">
      <formula>AND(ISNUMBER(L101),SEARCH("fercoq",$H101,1))</formula>
    </cfRule>
    <cfRule type="expression" dxfId="17020" priority="21743">
      <formula>AND(ISNUMBER(L101),SEARCH("soukane",$H101,1))</formula>
    </cfRule>
    <cfRule type="expression" dxfId="17019" priority="21744">
      <formula>AND(ISNUMBER(L101),SEARCH("segado",$H101,1))</formula>
    </cfRule>
    <cfRule type="expression" dxfId="17018" priority="21745">
      <formula>AND(ISNUMBER(L101),SEARCH("ravaut",$H101,1))</formula>
    </cfRule>
  </conditionalFormatting>
  <conditionalFormatting sqref="I104">
    <cfRule type="expression" dxfId="17017" priority="21630">
      <formula>AND(ISNUMBER(I104),SEARCH("busca",$H104,1))</formula>
    </cfRule>
    <cfRule type="expression" dxfId="17016" priority="21631">
      <formula>AND(ISNUMBER(I104),SEARCH("herradi",$H104,1))</formula>
    </cfRule>
    <cfRule type="expression" dxfId="17015" priority="21632">
      <formula>AND(ISNUMBER(I104),SEARCH("kern",$H104,1))</formula>
    </cfRule>
    <cfRule type="expression" dxfId="17014" priority="21633">
      <formula>AND(ISNUMBER(I104),SEARCH("cros",$H104,1))</formula>
    </cfRule>
    <cfRule type="expression" dxfId="17013" priority="21634">
      <formula>AND(ISNUMBER(I104),SEARCH("duhart",$H104,1))</formula>
    </cfRule>
    <cfRule type="expression" dxfId="17012" priority="21635">
      <formula>AND(ISNUMBER(I104),SEARCH("busca",$H104,1))</formula>
    </cfRule>
    <cfRule type="expression" dxfId="17011" priority="21636">
      <formula>AND(ISNUMBER(I104),SEARCH("hernandez",$H104,1))</formula>
    </cfRule>
    <cfRule type="expression" dxfId="17010" priority="21637">
      <formula>AND(ISNUMBER(I104),SEARCH("diedler",$H104,1))</formula>
    </cfRule>
    <cfRule type="expression" dxfId="17009" priority="21638">
      <formula>AND(ISNUMBER(I104),SEARCH("fauberteau",$H104,1))</formula>
    </cfRule>
    <cfRule type="expression" dxfId="17008" priority="21639">
      <formula>AND(ISNUMBER(I104),SEARCH("roberdet",$H104,1))</formula>
    </cfRule>
    <cfRule type="expression" dxfId="17007" priority="21640">
      <formula>AND(ISNUMBER(I104),SEARCH("guillemot",$H104,1))</formula>
    </cfRule>
    <cfRule type="expression" dxfId="17006" priority="21641">
      <formula>AND(ISNUMBER(I104),SEARCH("galet",$H104,1))</formula>
    </cfRule>
    <cfRule type="expression" dxfId="17005" priority="21642">
      <formula>AND(ISNUMBER(I104),SEARCH("ayad",$H104,1))</formula>
    </cfRule>
    <cfRule type="expression" dxfId="17004" priority="21643">
      <formula>AND(ISNUMBER(I104),SEARCH("lavoillote",$H104,1))</formula>
    </cfRule>
    <cfRule type="expression" dxfId="17003" priority="21644">
      <formula>AND(ISNUMBER(I104),SEARCH("fancelli",$H104,1))</formula>
    </cfRule>
    <cfRule type="expression" dxfId="17002" priority="21645">
      <formula>AND(ISNUMBER(I104),SEARCH("morelle",$H104,1))</formula>
    </cfRule>
    <cfRule type="expression" dxfId="17001" priority="21646">
      <formula>AND(ISNUMBER(I104),SEARCH("rendler",$H104,1))</formula>
    </cfRule>
    <cfRule type="expression" dxfId="17000" priority="21647">
      <formula>AND(ISNUMBER(I104),SEARCH("palasi",$H104,1))</formula>
    </cfRule>
    <cfRule type="expression" dxfId="16999" priority="21648">
      <formula>AND(ISNUMBER(I104),SEARCH("fercoq",$H104,1))</formula>
    </cfRule>
    <cfRule type="expression" dxfId="16998" priority="21649">
      <formula>AND(ISNUMBER(I104),SEARCH("soukane",$H104,1))</formula>
    </cfRule>
    <cfRule type="expression" dxfId="16997" priority="21650">
      <formula>AND(ISNUMBER(I104),SEARCH("segado",$H104,1))</formula>
    </cfRule>
    <cfRule type="expression" dxfId="16996" priority="21651">
      <formula>AND(ISNUMBER(I104),SEARCH("ravaut",$H104,1))</formula>
    </cfRule>
  </conditionalFormatting>
  <conditionalFormatting sqref="I104">
    <cfRule type="expression" dxfId="16995" priority="21594">
      <formula>AND(ISNUMBER(I104),SEARCH("busca",$H104,1))</formula>
    </cfRule>
    <cfRule type="expression" dxfId="16994" priority="21595">
      <formula>AND(ISNUMBER(I104),SEARCH("herradi",$H104,1))</formula>
    </cfRule>
    <cfRule type="expression" dxfId="16993" priority="21596">
      <formula>AND(ISNUMBER(I104),SEARCH("kern",$H104,1))</formula>
    </cfRule>
    <cfRule type="expression" dxfId="16992" priority="21597">
      <formula>AND(ISNUMBER(I104),SEARCH("cros",$H104,1))</formula>
    </cfRule>
    <cfRule type="expression" dxfId="16991" priority="21598">
      <formula>AND(ISNUMBER(I104),SEARCH("duhart",$H104,1))</formula>
    </cfRule>
    <cfRule type="expression" dxfId="16990" priority="21599">
      <formula>AND(ISNUMBER(I104),SEARCH("busca",$H104,1))</formula>
    </cfRule>
    <cfRule type="expression" dxfId="16989" priority="21600">
      <formula>AND(ISNUMBER(I104),SEARCH("hernandez",$H104,1))</formula>
    </cfRule>
    <cfRule type="expression" dxfId="16988" priority="21601">
      <formula>AND(ISNUMBER(I104),SEARCH("diedler",$H104,1))</formula>
    </cfRule>
    <cfRule type="expression" dxfId="16987" priority="21602">
      <formula>AND(ISNUMBER(I104),SEARCH("fauberteau",$H104,1))</formula>
    </cfRule>
    <cfRule type="expression" dxfId="16986" priority="21603">
      <formula>AND(ISNUMBER(I104),SEARCH("roberdet",$H104,1))</formula>
    </cfRule>
    <cfRule type="expression" dxfId="16985" priority="21604">
      <formula>AND(ISNUMBER(I104),SEARCH("guillemot",$H104,1))</formula>
    </cfRule>
    <cfRule type="expression" dxfId="16984" priority="21605">
      <formula>AND(ISNUMBER(I104),SEARCH("galet",$H104,1))</formula>
    </cfRule>
    <cfRule type="expression" dxfId="16983" priority="21606">
      <formula>AND(ISNUMBER(I104),SEARCH("ayad",$H104,1))</formula>
    </cfRule>
    <cfRule type="expression" dxfId="16982" priority="21607">
      <formula>AND(ISNUMBER(I104),SEARCH("lavoillote",$H104,1))</formula>
    </cfRule>
    <cfRule type="expression" dxfId="16981" priority="21608">
      <formula>AND(ISNUMBER(I104),SEARCH("fancelli",$H104,1))</formula>
    </cfRule>
    <cfRule type="expression" dxfId="16980" priority="21609">
      <formula>AND(ISNUMBER(I104),SEARCH("morelle",$H104,1))</formula>
    </cfRule>
    <cfRule type="expression" dxfId="16979" priority="21610">
      <formula>AND(ISNUMBER(I104),SEARCH("rendler",$H104,1))</formula>
    </cfRule>
    <cfRule type="expression" dxfId="16978" priority="21611">
      <formula>AND(ISNUMBER(I104),SEARCH("palasi",$H104,1))</formula>
    </cfRule>
    <cfRule type="expression" dxfId="16977" priority="21612">
      <formula>AND(ISNUMBER(I104),SEARCH("fercoq",$H104,1))</formula>
    </cfRule>
    <cfRule type="expression" dxfId="16976" priority="21613">
      <formula>AND(ISNUMBER(I104),SEARCH("soukane",$H104,1))</formula>
    </cfRule>
    <cfRule type="expression" dxfId="16975" priority="21614">
      <formula>AND(ISNUMBER(I104),SEARCH("segado",$H104,1))</formula>
    </cfRule>
    <cfRule type="expression" dxfId="16974" priority="21615">
      <formula>AND(ISNUMBER(I104),SEARCH("ravaut",$H104,1))</formula>
    </cfRule>
    <cfRule type="expression" dxfId="16973" priority="21616">
      <formula>AND(ISNUMBER(I104),SEARCH("diedler",$H104,1))</formula>
    </cfRule>
    <cfRule type="expression" dxfId="16972" priority="21617">
      <formula>AND(ISNUMBER(I104),SEARCH("roberdet",$H104,1))</formula>
    </cfRule>
    <cfRule type="expression" dxfId="16971" priority="21618">
      <formula>AND(ISNUMBER(I104),SEARCH("guillemot",$H104,1))</formula>
    </cfRule>
    <cfRule type="expression" dxfId="16970" priority="21619">
      <formula>AND(ISNUMBER(I104),SEARCH("galet",$H104,1))</formula>
    </cfRule>
    <cfRule type="expression" dxfId="16969" priority="21620">
      <formula>AND(ISNUMBER(I104),SEARCH("ayad",$H104,1))</formula>
    </cfRule>
    <cfRule type="expression" dxfId="16968" priority="21621">
      <formula>AND(ISNUMBER(I104),SEARCH("lavoillote",$H104,1))</formula>
    </cfRule>
    <cfRule type="expression" dxfId="16967" priority="21622">
      <formula>AND(ISNUMBER(I104),SEARCH("fancelli",$H104,1))</formula>
    </cfRule>
    <cfRule type="expression" dxfId="16966" priority="21623">
      <formula>AND(ISNUMBER(I104),SEARCH("morelle",$H104,1))</formula>
    </cfRule>
    <cfRule type="expression" dxfId="16965" priority="21624">
      <formula>AND(ISNUMBER(I104),SEARCH("rendler",$H104,1))</formula>
    </cfRule>
    <cfRule type="expression" dxfId="16964" priority="21625">
      <formula>AND(ISNUMBER(I104),SEARCH("palasi",$H104,1))</formula>
    </cfRule>
    <cfRule type="expression" dxfId="16963" priority="21626">
      <formula>AND(ISNUMBER(I104),SEARCH("fercoq",$H104,1))</formula>
    </cfRule>
    <cfRule type="expression" dxfId="16962" priority="21627">
      <formula>AND(ISNUMBER(I104),SEARCH("soukane",$H104,1))</formula>
    </cfRule>
    <cfRule type="expression" dxfId="16961" priority="21628">
      <formula>AND(ISNUMBER(I104),SEARCH("segado",$H104,1))</formula>
    </cfRule>
    <cfRule type="expression" dxfId="16960" priority="21629">
      <formula>AND(ISNUMBER(I104),SEARCH("ravaut",$H104,1))</formula>
    </cfRule>
  </conditionalFormatting>
  <conditionalFormatting sqref="L104:M104">
    <cfRule type="expression" dxfId="16959" priority="21572">
      <formula>AND(ISNUMBER(L104),SEARCH("busca",$H104,1))</formula>
    </cfRule>
    <cfRule type="expression" dxfId="16958" priority="21573">
      <formula>AND(ISNUMBER(L104),SEARCH("herradi",$H104,1))</formula>
    </cfRule>
    <cfRule type="expression" dxfId="16957" priority="21574">
      <formula>AND(ISNUMBER(L104),SEARCH("kern",$H104,1))</formula>
    </cfRule>
    <cfRule type="expression" dxfId="16956" priority="21575">
      <formula>AND(ISNUMBER(L104),SEARCH("cros",$H104,1))</formula>
    </cfRule>
    <cfRule type="expression" dxfId="16955" priority="21576">
      <formula>AND(ISNUMBER(L104),SEARCH("duhart",$H104,1))</formula>
    </cfRule>
    <cfRule type="expression" dxfId="16954" priority="21577">
      <formula>AND(ISNUMBER(L104),SEARCH("busca",$H104,1))</formula>
    </cfRule>
    <cfRule type="expression" dxfId="16953" priority="21578">
      <formula>AND(ISNUMBER(L104),SEARCH("hernandez",$H104,1))</formula>
    </cfRule>
    <cfRule type="expression" dxfId="16952" priority="21579">
      <formula>AND(ISNUMBER(L104),SEARCH("diedler",$H104,1))</formula>
    </cfRule>
    <cfRule type="expression" dxfId="16951" priority="21580">
      <formula>AND(ISNUMBER(L104),SEARCH("fauberteau",$H104,1))</formula>
    </cfRule>
    <cfRule type="expression" dxfId="16950" priority="21581">
      <formula>AND(ISNUMBER(L104),SEARCH("roberdet",$H104,1))</formula>
    </cfRule>
    <cfRule type="expression" dxfId="16949" priority="21582">
      <formula>AND(ISNUMBER(L104),SEARCH("guillemot",$H104,1))</formula>
    </cfRule>
    <cfRule type="expression" dxfId="16948" priority="21583">
      <formula>AND(ISNUMBER(L104),SEARCH("galet",$H104,1))</formula>
    </cfRule>
    <cfRule type="expression" dxfId="16947" priority="21584">
      <formula>AND(ISNUMBER(L104),SEARCH("ayad",$H104,1))</formula>
    </cfRule>
    <cfRule type="expression" dxfId="16946" priority="21585">
      <formula>AND(ISNUMBER(L104),SEARCH("lavoillote",$H104,1))</formula>
    </cfRule>
    <cfRule type="expression" dxfId="16945" priority="21586">
      <formula>AND(ISNUMBER(L104),SEARCH("fancelli",$H104,1))</formula>
    </cfRule>
    <cfRule type="expression" dxfId="16944" priority="21587">
      <formula>AND(ISNUMBER(L104),SEARCH("morelle",$H104,1))</formula>
    </cfRule>
    <cfRule type="expression" dxfId="16943" priority="21588">
      <formula>AND(ISNUMBER(L104),SEARCH("rendler",$H104,1))</formula>
    </cfRule>
    <cfRule type="expression" dxfId="16942" priority="21589">
      <formula>AND(ISNUMBER(L104),SEARCH("palasi",$H104,1))</formula>
    </cfRule>
    <cfRule type="expression" dxfId="16941" priority="21590">
      <formula>AND(ISNUMBER(L104),SEARCH("fercoq",$H104,1))</formula>
    </cfRule>
    <cfRule type="expression" dxfId="16940" priority="21591">
      <formula>AND(ISNUMBER(L104),SEARCH("soukane",$H104,1))</formula>
    </cfRule>
    <cfRule type="expression" dxfId="16939" priority="21592">
      <formula>AND(ISNUMBER(L104),SEARCH("segado",$H104,1))</formula>
    </cfRule>
    <cfRule type="expression" dxfId="16938" priority="21593">
      <formula>AND(ISNUMBER(L104),SEARCH("ravaut",$H104,1))</formula>
    </cfRule>
  </conditionalFormatting>
  <conditionalFormatting sqref="L104:M104">
    <cfRule type="expression" dxfId="16937" priority="21536">
      <formula>AND(ISNUMBER(L104),SEARCH("busca",$H104,1))</formula>
    </cfRule>
    <cfRule type="expression" dxfId="16936" priority="21537">
      <formula>AND(ISNUMBER(L104),SEARCH("herradi",$H104,1))</formula>
    </cfRule>
    <cfRule type="expression" dxfId="16935" priority="21538">
      <formula>AND(ISNUMBER(L104),SEARCH("kern",$H104,1))</formula>
    </cfRule>
    <cfRule type="expression" dxfId="16934" priority="21539">
      <formula>AND(ISNUMBER(L104),SEARCH("cros",$H104,1))</formula>
    </cfRule>
    <cfRule type="expression" dxfId="16933" priority="21540">
      <formula>AND(ISNUMBER(L104),SEARCH("duhart",$H104,1))</formula>
    </cfRule>
    <cfRule type="expression" dxfId="16932" priority="21541">
      <formula>AND(ISNUMBER(L104),SEARCH("busca",$H104,1))</formula>
    </cfRule>
    <cfRule type="expression" dxfId="16931" priority="21542">
      <formula>AND(ISNUMBER(L104),SEARCH("hernandez",$H104,1))</formula>
    </cfRule>
    <cfRule type="expression" dxfId="16930" priority="21543">
      <formula>AND(ISNUMBER(L104),SEARCH("diedler",$H104,1))</formula>
    </cfRule>
    <cfRule type="expression" dxfId="16929" priority="21544">
      <formula>AND(ISNUMBER(L104),SEARCH("fauberteau",$H104,1))</formula>
    </cfRule>
    <cfRule type="expression" dxfId="16928" priority="21545">
      <formula>AND(ISNUMBER(L104),SEARCH("roberdet",$H104,1))</formula>
    </cfRule>
    <cfRule type="expression" dxfId="16927" priority="21546">
      <formula>AND(ISNUMBER(L104),SEARCH("guillemot",$H104,1))</formula>
    </cfRule>
    <cfRule type="expression" dxfId="16926" priority="21547">
      <formula>AND(ISNUMBER(L104),SEARCH("galet",$H104,1))</formula>
    </cfRule>
    <cfRule type="expression" dxfId="16925" priority="21548">
      <formula>AND(ISNUMBER(L104),SEARCH("ayad",$H104,1))</formula>
    </cfRule>
    <cfRule type="expression" dxfId="16924" priority="21549">
      <formula>AND(ISNUMBER(L104),SEARCH("lavoillote",$H104,1))</formula>
    </cfRule>
    <cfRule type="expression" dxfId="16923" priority="21550">
      <formula>AND(ISNUMBER(L104),SEARCH("fancelli",$H104,1))</formula>
    </cfRule>
    <cfRule type="expression" dxfId="16922" priority="21551">
      <formula>AND(ISNUMBER(L104),SEARCH("morelle",$H104,1))</formula>
    </cfRule>
    <cfRule type="expression" dxfId="16921" priority="21552">
      <formula>AND(ISNUMBER(L104),SEARCH("rendler",$H104,1))</formula>
    </cfRule>
    <cfRule type="expression" dxfId="16920" priority="21553">
      <formula>AND(ISNUMBER(L104),SEARCH("palasi",$H104,1))</formula>
    </cfRule>
    <cfRule type="expression" dxfId="16919" priority="21554">
      <formula>AND(ISNUMBER(L104),SEARCH("fercoq",$H104,1))</formula>
    </cfRule>
    <cfRule type="expression" dxfId="16918" priority="21555">
      <formula>AND(ISNUMBER(L104),SEARCH("soukane",$H104,1))</formula>
    </cfRule>
    <cfRule type="expression" dxfId="16917" priority="21556">
      <formula>AND(ISNUMBER(L104),SEARCH("segado",$H104,1))</formula>
    </cfRule>
    <cfRule type="expression" dxfId="16916" priority="21557">
      <formula>AND(ISNUMBER(L104),SEARCH("ravaut",$H104,1))</formula>
    </cfRule>
    <cfRule type="expression" dxfId="16915" priority="21558">
      <formula>AND(ISNUMBER(L104),SEARCH("diedler",$H104,1))</formula>
    </cfRule>
    <cfRule type="expression" dxfId="16914" priority="21559">
      <formula>AND(ISNUMBER(L104),SEARCH("roberdet",$H104,1))</formula>
    </cfRule>
    <cfRule type="expression" dxfId="16913" priority="21560">
      <formula>AND(ISNUMBER(L104),SEARCH("guillemot",$H104,1))</formula>
    </cfRule>
    <cfRule type="expression" dxfId="16912" priority="21561">
      <formula>AND(ISNUMBER(L104),SEARCH("galet",$H104,1))</formula>
    </cfRule>
    <cfRule type="expression" dxfId="16911" priority="21562">
      <formula>AND(ISNUMBER(L104),SEARCH("ayad",$H104,1))</formula>
    </cfRule>
    <cfRule type="expression" dxfId="16910" priority="21563">
      <formula>AND(ISNUMBER(L104),SEARCH("lavoillote",$H104,1))</formula>
    </cfRule>
    <cfRule type="expression" dxfId="16909" priority="21564">
      <formula>AND(ISNUMBER(L104),SEARCH("fancelli",$H104,1))</formula>
    </cfRule>
    <cfRule type="expression" dxfId="16908" priority="21565">
      <formula>AND(ISNUMBER(L104),SEARCH("morelle",$H104,1))</formula>
    </cfRule>
    <cfRule type="expression" dxfId="16907" priority="21566">
      <formula>AND(ISNUMBER(L104),SEARCH("rendler",$H104,1))</formula>
    </cfRule>
    <cfRule type="expression" dxfId="16906" priority="21567">
      <formula>AND(ISNUMBER(L104),SEARCH("palasi",$H104,1))</formula>
    </cfRule>
    <cfRule type="expression" dxfId="16905" priority="21568">
      <formula>AND(ISNUMBER(L104),SEARCH("fercoq",$H104,1))</formula>
    </cfRule>
    <cfRule type="expression" dxfId="16904" priority="21569">
      <formula>AND(ISNUMBER(L104),SEARCH("soukane",$H104,1))</formula>
    </cfRule>
    <cfRule type="expression" dxfId="16903" priority="21570">
      <formula>AND(ISNUMBER(L104),SEARCH("segado",$H104,1))</formula>
    </cfRule>
    <cfRule type="expression" dxfId="16902" priority="21571">
      <formula>AND(ISNUMBER(L104),SEARCH("ravaut",$H104,1))</formula>
    </cfRule>
  </conditionalFormatting>
  <conditionalFormatting sqref="M109">
    <cfRule type="expression" dxfId="16901" priority="21514">
      <formula>AND(ISNUMBER(M109),SEARCH("busca",$H109,1))</formula>
    </cfRule>
    <cfRule type="expression" dxfId="16900" priority="21515">
      <formula>AND(ISNUMBER(M109),SEARCH("herradi",$H109,1))</formula>
    </cfRule>
    <cfRule type="expression" dxfId="16899" priority="21516">
      <formula>AND(ISNUMBER(M109),SEARCH("kern",$H109,1))</formula>
    </cfRule>
    <cfRule type="expression" dxfId="16898" priority="21517">
      <formula>AND(ISNUMBER(M109),SEARCH("cros",$H109,1))</formula>
    </cfRule>
    <cfRule type="expression" dxfId="16897" priority="21518">
      <formula>AND(ISNUMBER(M109),SEARCH("duhart",$H109,1))</formula>
    </cfRule>
    <cfRule type="expression" dxfId="16896" priority="21519">
      <formula>AND(ISNUMBER(M109),SEARCH("busca",$H109,1))</formula>
    </cfRule>
    <cfRule type="expression" dxfId="16895" priority="21520">
      <formula>AND(ISNUMBER(M109),SEARCH("hernandez",$H109,1))</formula>
    </cfRule>
    <cfRule type="expression" dxfId="16894" priority="21521">
      <formula>AND(ISNUMBER(M109),SEARCH("diedler",$H109,1))</formula>
    </cfRule>
    <cfRule type="expression" dxfId="16893" priority="21522">
      <formula>AND(ISNUMBER(M109),SEARCH("fauberteau",$H109,1))</formula>
    </cfRule>
    <cfRule type="expression" dxfId="16892" priority="21523">
      <formula>AND(ISNUMBER(M109),SEARCH("roberdet",$H109,1))</formula>
    </cfRule>
    <cfRule type="expression" dxfId="16891" priority="21524">
      <formula>AND(ISNUMBER(M109),SEARCH("guillemot",$H109,1))</formula>
    </cfRule>
    <cfRule type="expression" dxfId="16890" priority="21525">
      <formula>AND(ISNUMBER(M109),SEARCH("galet",$H109,1))</formula>
    </cfRule>
    <cfRule type="expression" dxfId="16889" priority="21526">
      <formula>AND(ISNUMBER(M109),SEARCH("ayad",$H109,1))</formula>
    </cfRule>
    <cfRule type="expression" dxfId="16888" priority="21527">
      <formula>AND(ISNUMBER(M109),SEARCH("lavoillote",$H109,1))</formula>
    </cfRule>
    <cfRule type="expression" dxfId="16887" priority="21528">
      <formula>AND(ISNUMBER(M109),SEARCH("fancelli",$H109,1))</formula>
    </cfRule>
    <cfRule type="expression" dxfId="16886" priority="21529">
      <formula>AND(ISNUMBER(M109),SEARCH("morelle",$H109,1))</formula>
    </cfRule>
    <cfRule type="expression" dxfId="16885" priority="21530">
      <formula>AND(ISNUMBER(M109),SEARCH("rendler",$H109,1))</formula>
    </cfRule>
    <cfRule type="expression" dxfId="16884" priority="21531">
      <formula>AND(ISNUMBER(M109),SEARCH("palasi",$H109,1))</formula>
    </cfRule>
    <cfRule type="expression" dxfId="16883" priority="21532">
      <formula>AND(ISNUMBER(M109),SEARCH("fercoq",$H109,1))</formula>
    </cfRule>
    <cfRule type="expression" dxfId="16882" priority="21533">
      <formula>AND(ISNUMBER(M109),SEARCH("soukane",$H109,1))</formula>
    </cfRule>
    <cfRule type="expression" dxfId="16881" priority="21534">
      <formula>AND(ISNUMBER(M109),SEARCH("segado",$H109,1))</formula>
    </cfRule>
    <cfRule type="expression" dxfId="16880" priority="21535">
      <formula>AND(ISNUMBER(M109),SEARCH("ravaut",$H109,1))</formula>
    </cfRule>
  </conditionalFormatting>
  <conditionalFormatting sqref="M109">
    <cfRule type="expression" dxfId="16879" priority="21478">
      <formula>AND(ISNUMBER(M109),SEARCH("busca",$H109,1))</formula>
    </cfRule>
    <cfRule type="expression" dxfId="16878" priority="21479">
      <formula>AND(ISNUMBER(M109),SEARCH("herradi",$H109,1))</formula>
    </cfRule>
    <cfRule type="expression" dxfId="16877" priority="21480">
      <formula>AND(ISNUMBER(M109),SEARCH("kern",$H109,1))</formula>
    </cfRule>
    <cfRule type="expression" dxfId="16876" priority="21481">
      <formula>AND(ISNUMBER(M109),SEARCH("cros",$H109,1))</formula>
    </cfRule>
    <cfRule type="expression" dxfId="16875" priority="21482">
      <formula>AND(ISNUMBER(M109),SEARCH("duhart",$H109,1))</formula>
    </cfRule>
    <cfRule type="expression" dxfId="16874" priority="21483">
      <formula>AND(ISNUMBER(M109),SEARCH("busca",$H109,1))</formula>
    </cfRule>
    <cfRule type="expression" dxfId="16873" priority="21484">
      <formula>AND(ISNUMBER(M109),SEARCH("hernandez",$H109,1))</formula>
    </cfRule>
    <cfRule type="expression" dxfId="16872" priority="21485">
      <formula>AND(ISNUMBER(M109),SEARCH("diedler",$H109,1))</formula>
    </cfRule>
    <cfRule type="expression" dxfId="16871" priority="21486">
      <formula>AND(ISNUMBER(M109),SEARCH("fauberteau",$H109,1))</formula>
    </cfRule>
    <cfRule type="expression" dxfId="16870" priority="21487">
      <formula>AND(ISNUMBER(M109),SEARCH("roberdet",$H109,1))</formula>
    </cfRule>
    <cfRule type="expression" dxfId="16869" priority="21488">
      <formula>AND(ISNUMBER(M109),SEARCH("guillemot",$H109,1))</formula>
    </cfRule>
    <cfRule type="expression" dxfId="16868" priority="21489">
      <formula>AND(ISNUMBER(M109),SEARCH("galet",$H109,1))</formula>
    </cfRule>
    <cfRule type="expression" dxfId="16867" priority="21490">
      <formula>AND(ISNUMBER(M109),SEARCH("ayad",$H109,1))</formula>
    </cfRule>
    <cfRule type="expression" dxfId="16866" priority="21491">
      <formula>AND(ISNUMBER(M109),SEARCH("lavoillote",$H109,1))</formula>
    </cfRule>
    <cfRule type="expression" dxfId="16865" priority="21492">
      <formula>AND(ISNUMBER(M109),SEARCH("fancelli",$H109,1))</formula>
    </cfRule>
    <cfRule type="expression" dxfId="16864" priority="21493">
      <formula>AND(ISNUMBER(M109),SEARCH("morelle",$H109,1))</formula>
    </cfRule>
    <cfRule type="expression" dxfId="16863" priority="21494">
      <formula>AND(ISNUMBER(M109),SEARCH("rendler",$H109,1))</formula>
    </cfRule>
    <cfRule type="expression" dxfId="16862" priority="21495">
      <formula>AND(ISNUMBER(M109),SEARCH("palasi",$H109,1))</formula>
    </cfRule>
    <cfRule type="expression" dxfId="16861" priority="21496">
      <formula>AND(ISNUMBER(M109),SEARCH("fercoq",$H109,1))</formula>
    </cfRule>
    <cfRule type="expression" dxfId="16860" priority="21497">
      <formula>AND(ISNUMBER(M109),SEARCH("soukane",$H109,1))</formula>
    </cfRule>
    <cfRule type="expression" dxfId="16859" priority="21498">
      <formula>AND(ISNUMBER(M109),SEARCH("segado",$H109,1))</formula>
    </cfRule>
    <cfRule type="expression" dxfId="16858" priority="21499">
      <formula>AND(ISNUMBER(M109),SEARCH("ravaut",$H109,1))</formula>
    </cfRule>
    <cfRule type="expression" dxfId="16857" priority="21500">
      <formula>AND(ISNUMBER(M109),SEARCH("diedler",$H109,1))</formula>
    </cfRule>
    <cfRule type="expression" dxfId="16856" priority="21501">
      <formula>AND(ISNUMBER(M109),SEARCH("roberdet",$H109,1))</formula>
    </cfRule>
    <cfRule type="expression" dxfId="16855" priority="21502">
      <formula>AND(ISNUMBER(M109),SEARCH("guillemot",$H109,1))</formula>
    </cfRule>
    <cfRule type="expression" dxfId="16854" priority="21503">
      <formula>AND(ISNUMBER(M109),SEARCH("galet",$H109,1))</formula>
    </cfRule>
    <cfRule type="expression" dxfId="16853" priority="21504">
      <formula>AND(ISNUMBER(M109),SEARCH("ayad",$H109,1))</formula>
    </cfRule>
    <cfRule type="expression" dxfId="16852" priority="21505">
      <formula>AND(ISNUMBER(M109),SEARCH("lavoillote",$H109,1))</formula>
    </cfRule>
    <cfRule type="expression" dxfId="16851" priority="21506">
      <formula>AND(ISNUMBER(M109),SEARCH("fancelli",$H109,1))</formula>
    </cfRule>
    <cfRule type="expression" dxfId="16850" priority="21507">
      <formula>AND(ISNUMBER(M109),SEARCH("morelle",$H109,1))</formula>
    </cfRule>
    <cfRule type="expression" dxfId="16849" priority="21508">
      <formula>AND(ISNUMBER(M109),SEARCH("rendler",$H109,1))</formula>
    </cfRule>
    <cfRule type="expression" dxfId="16848" priority="21509">
      <formula>AND(ISNUMBER(M109),SEARCH("palasi",$H109,1))</formula>
    </cfRule>
    <cfRule type="expression" dxfId="16847" priority="21510">
      <formula>AND(ISNUMBER(M109),SEARCH("fercoq",$H109,1))</formula>
    </cfRule>
    <cfRule type="expression" dxfId="16846" priority="21511">
      <formula>AND(ISNUMBER(M109),SEARCH("soukane",$H109,1))</formula>
    </cfRule>
    <cfRule type="expression" dxfId="16845" priority="21512">
      <formula>AND(ISNUMBER(M109),SEARCH("segado",$H109,1))</formula>
    </cfRule>
    <cfRule type="expression" dxfId="16844" priority="21513">
      <formula>AND(ISNUMBER(M109),SEARCH("ravaut",$H109,1))</formula>
    </cfRule>
  </conditionalFormatting>
  <conditionalFormatting sqref="K79 K51 K54 K56 K58 K63 K74">
    <cfRule type="expression" dxfId="16843" priority="21398">
      <formula>AND(ISNUMBER(K51),SEARCH("busca",$H51,1))</formula>
    </cfRule>
    <cfRule type="expression" dxfId="16842" priority="21399">
      <formula>AND(ISNUMBER(K51),SEARCH("herradi",$H51,1))</formula>
    </cfRule>
    <cfRule type="expression" dxfId="16841" priority="21400">
      <formula>AND(ISNUMBER(K51),SEARCH("kern",$H51,1))</formula>
    </cfRule>
    <cfRule type="expression" dxfId="16840" priority="21401">
      <formula>AND(ISNUMBER(K51),SEARCH("cros",$H51,1))</formula>
    </cfRule>
    <cfRule type="expression" dxfId="16839" priority="21402">
      <formula>AND(ISNUMBER(K51),SEARCH("duhart",$H51,1))</formula>
    </cfRule>
    <cfRule type="expression" dxfId="16838" priority="21403">
      <formula>AND(ISNUMBER(K51),SEARCH("busca",$H51,1))</formula>
    </cfRule>
    <cfRule type="expression" dxfId="16837" priority="21404">
      <formula>AND(ISNUMBER(K51),SEARCH("hernandez",$H51,1))</formula>
    </cfRule>
    <cfRule type="expression" dxfId="16836" priority="21405">
      <formula>AND(ISNUMBER(K51),SEARCH("diedler",$H51,1))</formula>
    </cfRule>
    <cfRule type="expression" dxfId="16835" priority="21406">
      <formula>AND(ISNUMBER(K51),SEARCH("fauberteau",$H51,1))</formula>
    </cfRule>
    <cfRule type="expression" dxfId="16834" priority="21407">
      <formula>AND(ISNUMBER(K51),SEARCH("roberdet",$H51,1))</formula>
    </cfRule>
    <cfRule type="expression" dxfId="16833" priority="21408">
      <formula>AND(ISNUMBER(K51),SEARCH("guillemot",$H51,1))</formula>
    </cfRule>
    <cfRule type="expression" dxfId="16832" priority="21409">
      <formula>AND(ISNUMBER(K51),SEARCH("galet",$H51,1))</formula>
    </cfRule>
    <cfRule type="expression" dxfId="16831" priority="21410">
      <formula>AND(ISNUMBER(K51),SEARCH("ayad",$H51,1))</formula>
    </cfRule>
    <cfRule type="expression" dxfId="16830" priority="21411">
      <formula>AND(ISNUMBER(K51),SEARCH("lavoillote",$H51,1))</formula>
    </cfRule>
    <cfRule type="expression" dxfId="16829" priority="21412">
      <formula>AND(ISNUMBER(K51),SEARCH("fancelli",$H51,1))</formula>
    </cfRule>
    <cfRule type="expression" dxfId="16828" priority="21413">
      <formula>AND(ISNUMBER(K51),SEARCH("morelle",$H51,1))</formula>
    </cfRule>
    <cfRule type="expression" dxfId="16827" priority="21414">
      <formula>AND(ISNUMBER(K51),SEARCH("rendler",$H51,1))</formula>
    </cfRule>
    <cfRule type="expression" dxfId="16826" priority="21415">
      <formula>AND(ISNUMBER(K51),SEARCH("palasi",$H51,1))</formula>
    </cfRule>
    <cfRule type="expression" dxfId="16825" priority="21416">
      <formula>AND(ISNUMBER(K51),SEARCH("fercoq",$H51,1))</formula>
    </cfRule>
    <cfRule type="expression" dxfId="16824" priority="21417">
      <formula>AND(ISNUMBER(K51),SEARCH("soukane",$H51,1))</formula>
    </cfRule>
    <cfRule type="expression" dxfId="16823" priority="21418">
      <formula>AND(ISNUMBER(K51),SEARCH("segado",$H51,1))</formula>
    </cfRule>
    <cfRule type="expression" dxfId="16822" priority="21419">
      <formula>AND(ISNUMBER(K51),SEARCH("ravaut",$H51,1))</formula>
    </cfRule>
  </conditionalFormatting>
  <conditionalFormatting sqref="K79 K51 K54 K56 K58 K63 K74">
    <cfRule type="expression" dxfId="16821" priority="21362">
      <formula>AND(ISNUMBER(K51),SEARCH("busca",$H51,1))</formula>
    </cfRule>
    <cfRule type="expression" dxfId="16820" priority="21363">
      <formula>AND(ISNUMBER(K51),SEARCH("herradi",$H51,1))</formula>
    </cfRule>
    <cfRule type="expression" dxfId="16819" priority="21364">
      <formula>AND(ISNUMBER(K51),SEARCH("kern",$H51,1))</formula>
    </cfRule>
    <cfRule type="expression" dxfId="16818" priority="21365">
      <formula>AND(ISNUMBER(K51),SEARCH("cros",$H51,1))</formula>
    </cfRule>
    <cfRule type="expression" dxfId="16817" priority="21366">
      <formula>AND(ISNUMBER(K51),SEARCH("duhart",$H51,1))</formula>
    </cfRule>
    <cfRule type="expression" dxfId="16816" priority="21367">
      <formula>AND(ISNUMBER(K51),SEARCH("busca",$H51,1))</formula>
    </cfRule>
    <cfRule type="expression" dxfId="16815" priority="21368">
      <formula>AND(ISNUMBER(K51),SEARCH("hernandez",$H51,1))</formula>
    </cfRule>
    <cfRule type="expression" dxfId="16814" priority="21369">
      <formula>AND(ISNUMBER(K51),SEARCH("diedler",$H51,1))</formula>
    </cfRule>
    <cfRule type="expression" dxfId="16813" priority="21370">
      <formula>AND(ISNUMBER(K51),SEARCH("fauberteau",$H51,1))</formula>
    </cfRule>
    <cfRule type="expression" dxfId="16812" priority="21371">
      <formula>AND(ISNUMBER(K51),SEARCH("roberdet",$H51,1))</formula>
    </cfRule>
    <cfRule type="expression" dxfId="16811" priority="21372">
      <formula>AND(ISNUMBER(K51),SEARCH("guillemot",$H51,1))</formula>
    </cfRule>
    <cfRule type="expression" dxfId="16810" priority="21373">
      <formula>AND(ISNUMBER(K51),SEARCH("galet",$H51,1))</formula>
    </cfRule>
    <cfRule type="expression" dxfId="16809" priority="21374">
      <formula>AND(ISNUMBER(K51),SEARCH("ayad",$H51,1))</formula>
    </cfRule>
    <cfRule type="expression" dxfId="16808" priority="21375">
      <formula>AND(ISNUMBER(K51),SEARCH("lavoillote",$H51,1))</formula>
    </cfRule>
    <cfRule type="expression" dxfId="16807" priority="21376">
      <formula>AND(ISNUMBER(K51),SEARCH("fancelli",$H51,1))</formula>
    </cfRule>
    <cfRule type="expression" dxfId="16806" priority="21377">
      <formula>AND(ISNUMBER(K51),SEARCH("morelle",$H51,1))</formula>
    </cfRule>
    <cfRule type="expression" dxfId="16805" priority="21378">
      <formula>AND(ISNUMBER(K51),SEARCH("rendler",$H51,1))</formula>
    </cfRule>
    <cfRule type="expression" dxfId="16804" priority="21379">
      <formula>AND(ISNUMBER(K51),SEARCH("palasi",$H51,1))</formula>
    </cfRule>
    <cfRule type="expression" dxfId="16803" priority="21380">
      <formula>AND(ISNUMBER(K51),SEARCH("fercoq",$H51,1))</formula>
    </cfRule>
    <cfRule type="expression" dxfId="16802" priority="21381">
      <formula>AND(ISNUMBER(K51),SEARCH("soukane",$H51,1))</formula>
    </cfRule>
    <cfRule type="expression" dxfId="16801" priority="21382">
      <formula>AND(ISNUMBER(K51),SEARCH("segado",$H51,1))</formula>
    </cfRule>
    <cfRule type="expression" dxfId="16800" priority="21383">
      <formula>AND(ISNUMBER(K51),SEARCH("ravaut",$H51,1))</formula>
    </cfRule>
    <cfRule type="expression" dxfId="16799" priority="21384">
      <formula>AND(ISNUMBER(K51),SEARCH("diedler",$H51,1))</formula>
    </cfRule>
    <cfRule type="expression" dxfId="16798" priority="21385">
      <formula>AND(ISNUMBER(K51),SEARCH("roberdet",$H51,1))</formula>
    </cfRule>
    <cfRule type="expression" dxfId="16797" priority="21386">
      <formula>AND(ISNUMBER(K51),SEARCH("guillemot",$H51,1))</formula>
    </cfRule>
    <cfRule type="expression" dxfId="16796" priority="21387">
      <formula>AND(ISNUMBER(K51),SEARCH("galet",$H51,1))</formula>
    </cfRule>
    <cfRule type="expression" dxfId="16795" priority="21388">
      <formula>AND(ISNUMBER(K51),SEARCH("ayad",$H51,1))</formula>
    </cfRule>
    <cfRule type="expression" dxfId="16794" priority="21389">
      <formula>AND(ISNUMBER(K51),SEARCH("lavoillote",$H51,1))</formula>
    </cfRule>
    <cfRule type="expression" dxfId="16793" priority="21390">
      <formula>AND(ISNUMBER(K51),SEARCH("fancelli",$H51,1))</formula>
    </cfRule>
    <cfRule type="expression" dxfId="16792" priority="21391">
      <formula>AND(ISNUMBER(K51),SEARCH("morelle",$H51,1))</formula>
    </cfRule>
    <cfRule type="expression" dxfId="16791" priority="21392">
      <formula>AND(ISNUMBER(K51),SEARCH("rendler",$H51,1))</formula>
    </cfRule>
    <cfRule type="expression" dxfId="16790" priority="21393">
      <formula>AND(ISNUMBER(K51),SEARCH("palasi",$H51,1))</formula>
    </cfRule>
    <cfRule type="expression" dxfId="16789" priority="21394">
      <formula>AND(ISNUMBER(K51),SEARCH("fercoq",$H51,1))</formula>
    </cfRule>
    <cfRule type="expression" dxfId="16788" priority="21395">
      <formula>AND(ISNUMBER(K51),SEARCH("soukane",$H51,1))</formula>
    </cfRule>
    <cfRule type="expression" dxfId="16787" priority="21396">
      <formula>AND(ISNUMBER(K51),SEARCH("segado",$H51,1))</formula>
    </cfRule>
    <cfRule type="expression" dxfId="16786" priority="21397">
      <formula>AND(ISNUMBER(K51),SEARCH("ravaut",$H51,1))</formula>
    </cfRule>
  </conditionalFormatting>
  <conditionalFormatting sqref="K52:K53 K61:K62">
    <cfRule type="expression" dxfId="16785" priority="21340">
      <formula>AND(ISNUMBER(K52),SEARCH("busca",$H52,1))</formula>
    </cfRule>
    <cfRule type="expression" dxfId="16784" priority="21341">
      <formula>AND(ISNUMBER(K52),SEARCH("herradi",$H52,1))</formula>
    </cfRule>
    <cfRule type="expression" dxfId="16783" priority="21342">
      <formula>AND(ISNUMBER(K52),SEARCH("kern",$H52,1))</formula>
    </cfRule>
    <cfRule type="expression" dxfId="16782" priority="21343">
      <formula>AND(ISNUMBER(K52),SEARCH("cros",$H52,1))</formula>
    </cfRule>
    <cfRule type="expression" dxfId="16781" priority="21344">
      <formula>AND(ISNUMBER(K52),SEARCH("duhart",$H52,1))</formula>
    </cfRule>
    <cfRule type="expression" dxfId="16780" priority="21345">
      <formula>AND(ISNUMBER(K52),SEARCH("busca",$H52,1))</formula>
    </cfRule>
    <cfRule type="expression" dxfId="16779" priority="21346">
      <formula>AND(ISNUMBER(K52),SEARCH("hernandez",$H52,1))</formula>
    </cfRule>
    <cfRule type="expression" dxfId="16778" priority="21347">
      <formula>AND(ISNUMBER(K52),SEARCH("diedler",$H52,1))</formula>
    </cfRule>
    <cfRule type="expression" dxfId="16777" priority="21348">
      <formula>AND(ISNUMBER(K52),SEARCH("fauberteau",$H52,1))</formula>
    </cfRule>
    <cfRule type="expression" dxfId="16776" priority="21349">
      <formula>AND(ISNUMBER(K52),SEARCH("roberdet",$H52,1))</formula>
    </cfRule>
    <cfRule type="expression" dxfId="16775" priority="21350">
      <formula>AND(ISNUMBER(K52),SEARCH("guillemot",$H52,1))</formula>
    </cfRule>
    <cfRule type="expression" dxfId="16774" priority="21351">
      <formula>AND(ISNUMBER(K52),SEARCH("galet",$H52,1))</formula>
    </cfRule>
    <cfRule type="expression" dxfId="16773" priority="21352">
      <formula>AND(ISNUMBER(K52),SEARCH("ayad",$H52,1))</formula>
    </cfRule>
    <cfRule type="expression" dxfId="16772" priority="21353">
      <formula>AND(ISNUMBER(K52),SEARCH("lavoillote",$H52,1))</formula>
    </cfRule>
    <cfRule type="expression" dxfId="16771" priority="21354">
      <formula>AND(ISNUMBER(K52),SEARCH("fancelli",$H52,1))</formula>
    </cfRule>
    <cfRule type="expression" dxfId="16770" priority="21355">
      <formula>AND(ISNUMBER(K52),SEARCH("morelle",$H52,1))</formula>
    </cfRule>
    <cfRule type="expression" dxfId="16769" priority="21356">
      <formula>AND(ISNUMBER(K52),SEARCH("rendler",$H52,1))</formula>
    </cfRule>
    <cfRule type="expression" dxfId="16768" priority="21357">
      <formula>AND(ISNUMBER(K52),SEARCH("palasi",$H52,1))</formula>
    </cfRule>
    <cfRule type="expression" dxfId="16767" priority="21358">
      <formula>AND(ISNUMBER(K52),SEARCH("fercoq",$H52,1))</formula>
    </cfRule>
    <cfRule type="expression" dxfId="16766" priority="21359">
      <formula>AND(ISNUMBER(K52),SEARCH("soukane",$H52,1))</formula>
    </cfRule>
    <cfRule type="expression" dxfId="16765" priority="21360">
      <formula>AND(ISNUMBER(K52),SEARCH("segado",$H52,1))</formula>
    </cfRule>
    <cfRule type="expression" dxfId="16764" priority="21361">
      <formula>AND(ISNUMBER(K52),SEARCH("ravaut",$H52,1))</formula>
    </cfRule>
  </conditionalFormatting>
  <conditionalFormatting sqref="K52:K53 K61:K62">
    <cfRule type="expression" dxfId="16763" priority="21304">
      <formula>AND(ISNUMBER(K52),SEARCH("busca",$H52,1))</formula>
    </cfRule>
    <cfRule type="expression" dxfId="16762" priority="21305">
      <formula>AND(ISNUMBER(K52),SEARCH("herradi",$H52,1))</formula>
    </cfRule>
    <cfRule type="expression" dxfId="16761" priority="21306">
      <formula>AND(ISNUMBER(K52),SEARCH("kern",$H52,1))</formula>
    </cfRule>
    <cfRule type="expression" dxfId="16760" priority="21307">
      <formula>AND(ISNUMBER(K52),SEARCH("cros",$H52,1))</formula>
    </cfRule>
    <cfRule type="expression" dxfId="16759" priority="21308">
      <formula>AND(ISNUMBER(K52),SEARCH("duhart",$H52,1))</formula>
    </cfRule>
    <cfRule type="expression" dxfId="16758" priority="21309">
      <formula>AND(ISNUMBER(K52),SEARCH("busca",$H52,1))</formula>
    </cfRule>
    <cfRule type="expression" dxfId="16757" priority="21310">
      <formula>AND(ISNUMBER(K52),SEARCH("hernandez",$H52,1))</formula>
    </cfRule>
    <cfRule type="expression" dxfId="16756" priority="21311">
      <formula>AND(ISNUMBER(K52),SEARCH("diedler",$H52,1))</formula>
    </cfRule>
    <cfRule type="expression" dxfId="16755" priority="21312">
      <formula>AND(ISNUMBER(K52),SEARCH("fauberteau",$H52,1))</formula>
    </cfRule>
    <cfRule type="expression" dxfId="16754" priority="21313">
      <formula>AND(ISNUMBER(K52),SEARCH("roberdet",$H52,1))</formula>
    </cfRule>
    <cfRule type="expression" dxfId="16753" priority="21314">
      <formula>AND(ISNUMBER(K52),SEARCH("guillemot",$H52,1))</formula>
    </cfRule>
    <cfRule type="expression" dxfId="16752" priority="21315">
      <formula>AND(ISNUMBER(K52),SEARCH("galet",$H52,1))</formula>
    </cfRule>
    <cfRule type="expression" dxfId="16751" priority="21316">
      <formula>AND(ISNUMBER(K52),SEARCH("ayad",$H52,1))</formula>
    </cfRule>
    <cfRule type="expression" dxfId="16750" priority="21317">
      <formula>AND(ISNUMBER(K52),SEARCH("lavoillote",$H52,1))</formula>
    </cfRule>
    <cfRule type="expression" dxfId="16749" priority="21318">
      <formula>AND(ISNUMBER(K52),SEARCH("fancelli",$H52,1))</formula>
    </cfRule>
    <cfRule type="expression" dxfId="16748" priority="21319">
      <formula>AND(ISNUMBER(K52),SEARCH("morelle",$H52,1))</formula>
    </cfRule>
    <cfRule type="expression" dxfId="16747" priority="21320">
      <formula>AND(ISNUMBER(K52),SEARCH("rendler",$H52,1))</formula>
    </cfRule>
    <cfRule type="expression" dxfId="16746" priority="21321">
      <formula>AND(ISNUMBER(K52),SEARCH("palasi",$H52,1))</formula>
    </cfRule>
    <cfRule type="expression" dxfId="16745" priority="21322">
      <formula>AND(ISNUMBER(K52),SEARCH("fercoq",$H52,1))</formula>
    </cfRule>
    <cfRule type="expression" dxfId="16744" priority="21323">
      <formula>AND(ISNUMBER(K52),SEARCH("soukane",$H52,1))</formula>
    </cfRule>
    <cfRule type="expression" dxfId="16743" priority="21324">
      <formula>AND(ISNUMBER(K52),SEARCH("segado",$H52,1))</formula>
    </cfRule>
    <cfRule type="expression" dxfId="16742" priority="21325">
      <formula>AND(ISNUMBER(K52),SEARCH("ravaut",$H52,1))</formula>
    </cfRule>
    <cfRule type="expression" dxfId="16741" priority="21326">
      <formula>AND(ISNUMBER(K52),SEARCH("diedler",$H52,1))</formula>
    </cfRule>
    <cfRule type="expression" dxfId="16740" priority="21327">
      <formula>AND(ISNUMBER(K52),SEARCH("roberdet",$H52,1))</formula>
    </cfRule>
    <cfRule type="expression" dxfId="16739" priority="21328">
      <formula>AND(ISNUMBER(K52),SEARCH("guillemot",$H52,1))</formula>
    </cfRule>
    <cfRule type="expression" dxfId="16738" priority="21329">
      <formula>AND(ISNUMBER(K52),SEARCH("galet",$H52,1))</formula>
    </cfRule>
    <cfRule type="expression" dxfId="16737" priority="21330">
      <formula>AND(ISNUMBER(K52),SEARCH("ayad",$H52,1))</formula>
    </cfRule>
    <cfRule type="expression" dxfId="16736" priority="21331">
      <formula>AND(ISNUMBER(K52),SEARCH("lavoillote",$H52,1))</formula>
    </cfRule>
    <cfRule type="expression" dxfId="16735" priority="21332">
      <formula>AND(ISNUMBER(K52),SEARCH("fancelli",$H52,1))</formula>
    </cfRule>
    <cfRule type="expression" dxfId="16734" priority="21333">
      <formula>AND(ISNUMBER(K52),SEARCH("morelle",$H52,1))</formula>
    </cfRule>
    <cfRule type="expression" dxfId="16733" priority="21334">
      <formula>AND(ISNUMBER(K52),SEARCH("rendler",$H52,1))</formula>
    </cfRule>
    <cfRule type="expression" dxfId="16732" priority="21335">
      <formula>AND(ISNUMBER(K52),SEARCH("palasi",$H52,1))</formula>
    </cfRule>
    <cfRule type="expression" dxfId="16731" priority="21336">
      <formula>AND(ISNUMBER(K52),SEARCH("fercoq",$H52,1))</formula>
    </cfRule>
    <cfRule type="expression" dxfId="16730" priority="21337">
      <formula>AND(ISNUMBER(K52),SEARCH("soukane",$H52,1))</formula>
    </cfRule>
    <cfRule type="expression" dxfId="16729" priority="21338">
      <formula>AND(ISNUMBER(K52),SEARCH("segado",$H52,1))</formula>
    </cfRule>
    <cfRule type="expression" dxfId="16728" priority="21339">
      <formula>AND(ISNUMBER(K52),SEARCH("ravaut",$H52,1))</formula>
    </cfRule>
  </conditionalFormatting>
  <conditionalFormatting sqref="K71">
    <cfRule type="expression" dxfId="16727" priority="21282">
      <formula>AND(ISNUMBER(K71),SEARCH("busca",$H71,1))</formula>
    </cfRule>
    <cfRule type="expression" dxfId="16726" priority="21283">
      <formula>AND(ISNUMBER(K71),SEARCH("herradi",$H71,1))</formula>
    </cfRule>
    <cfRule type="expression" dxfId="16725" priority="21284">
      <formula>AND(ISNUMBER(K71),SEARCH("kern",$H71,1))</formula>
    </cfRule>
    <cfRule type="expression" dxfId="16724" priority="21285">
      <formula>AND(ISNUMBER(K71),SEARCH("cros",$H71,1))</formula>
    </cfRule>
    <cfRule type="expression" dxfId="16723" priority="21286">
      <formula>AND(ISNUMBER(K71),SEARCH("duhart",$H71,1))</formula>
    </cfRule>
    <cfRule type="expression" dxfId="16722" priority="21287">
      <formula>AND(ISNUMBER(K71),SEARCH("busca",$H71,1))</formula>
    </cfRule>
    <cfRule type="expression" dxfId="16721" priority="21288">
      <formula>AND(ISNUMBER(K71),SEARCH("hernandez",$H71,1))</formula>
    </cfRule>
    <cfRule type="expression" dxfId="16720" priority="21289">
      <formula>AND(ISNUMBER(K71),SEARCH("diedler",$H71,1))</formula>
    </cfRule>
    <cfRule type="expression" dxfId="16719" priority="21290">
      <formula>AND(ISNUMBER(K71),SEARCH("fauberteau",$H71,1))</formula>
    </cfRule>
    <cfRule type="expression" dxfId="16718" priority="21291">
      <formula>AND(ISNUMBER(K71),SEARCH("roberdet",$H71,1))</formula>
    </cfRule>
    <cfRule type="expression" dxfId="16717" priority="21292">
      <formula>AND(ISNUMBER(K71),SEARCH("guillemot",$H71,1))</formula>
    </cfRule>
    <cfRule type="expression" dxfId="16716" priority="21293">
      <formula>AND(ISNUMBER(K71),SEARCH("galet",$H71,1))</formula>
    </cfRule>
    <cfRule type="expression" dxfId="16715" priority="21294">
      <formula>AND(ISNUMBER(K71),SEARCH("ayad",$H71,1))</formula>
    </cfRule>
    <cfRule type="expression" dxfId="16714" priority="21295">
      <formula>AND(ISNUMBER(K71),SEARCH("lavoillote",$H71,1))</formula>
    </cfRule>
    <cfRule type="expression" dxfId="16713" priority="21296">
      <formula>AND(ISNUMBER(K71),SEARCH("fancelli",$H71,1))</formula>
    </cfRule>
    <cfRule type="expression" dxfId="16712" priority="21297">
      <formula>AND(ISNUMBER(K71),SEARCH("morelle",$H71,1))</formula>
    </cfRule>
    <cfRule type="expression" dxfId="16711" priority="21298">
      <formula>AND(ISNUMBER(K71),SEARCH("rendler",$H71,1))</formula>
    </cfRule>
    <cfRule type="expression" dxfId="16710" priority="21299">
      <formula>AND(ISNUMBER(K71),SEARCH("palasi",$H71,1))</formula>
    </cfRule>
    <cfRule type="expression" dxfId="16709" priority="21300">
      <formula>AND(ISNUMBER(K71),SEARCH("fercoq",$H71,1))</formula>
    </cfRule>
    <cfRule type="expression" dxfId="16708" priority="21301">
      <formula>AND(ISNUMBER(K71),SEARCH("soukane",$H71,1))</formula>
    </cfRule>
    <cfRule type="expression" dxfId="16707" priority="21302">
      <formula>AND(ISNUMBER(K71),SEARCH("segado",$H71,1))</formula>
    </cfRule>
    <cfRule type="expression" dxfId="16706" priority="21303">
      <formula>AND(ISNUMBER(K71),SEARCH("ravaut",$H71,1))</formula>
    </cfRule>
  </conditionalFormatting>
  <conditionalFormatting sqref="K71">
    <cfRule type="expression" dxfId="16705" priority="21246">
      <formula>AND(ISNUMBER(K71),SEARCH("busca",$H71,1))</formula>
    </cfRule>
    <cfRule type="expression" dxfId="16704" priority="21247">
      <formula>AND(ISNUMBER(K71),SEARCH("herradi",$H71,1))</formula>
    </cfRule>
    <cfRule type="expression" dxfId="16703" priority="21248">
      <formula>AND(ISNUMBER(K71),SEARCH("kern",$H71,1))</formula>
    </cfRule>
    <cfRule type="expression" dxfId="16702" priority="21249">
      <formula>AND(ISNUMBER(K71),SEARCH("cros",$H71,1))</formula>
    </cfRule>
    <cfRule type="expression" dxfId="16701" priority="21250">
      <formula>AND(ISNUMBER(K71),SEARCH("duhart",$H71,1))</formula>
    </cfRule>
    <cfRule type="expression" dxfId="16700" priority="21251">
      <formula>AND(ISNUMBER(K71),SEARCH("busca",$H71,1))</formula>
    </cfRule>
    <cfRule type="expression" dxfId="16699" priority="21252">
      <formula>AND(ISNUMBER(K71),SEARCH("hernandez",$H71,1))</formula>
    </cfRule>
    <cfRule type="expression" dxfId="16698" priority="21253">
      <formula>AND(ISNUMBER(K71),SEARCH("diedler",$H71,1))</formula>
    </cfRule>
    <cfRule type="expression" dxfId="16697" priority="21254">
      <formula>AND(ISNUMBER(K71),SEARCH("fauberteau",$H71,1))</formula>
    </cfRule>
    <cfRule type="expression" dxfId="16696" priority="21255">
      <formula>AND(ISNUMBER(K71),SEARCH("roberdet",$H71,1))</formula>
    </cfRule>
    <cfRule type="expression" dxfId="16695" priority="21256">
      <formula>AND(ISNUMBER(K71),SEARCH("guillemot",$H71,1))</formula>
    </cfRule>
    <cfRule type="expression" dxfId="16694" priority="21257">
      <formula>AND(ISNUMBER(K71),SEARCH("galet",$H71,1))</formula>
    </cfRule>
    <cfRule type="expression" dxfId="16693" priority="21258">
      <formula>AND(ISNUMBER(K71),SEARCH("ayad",$H71,1))</formula>
    </cfRule>
    <cfRule type="expression" dxfId="16692" priority="21259">
      <formula>AND(ISNUMBER(K71),SEARCH("lavoillote",$H71,1))</formula>
    </cfRule>
    <cfRule type="expression" dxfId="16691" priority="21260">
      <formula>AND(ISNUMBER(K71),SEARCH("fancelli",$H71,1))</formula>
    </cfRule>
    <cfRule type="expression" dxfId="16690" priority="21261">
      <formula>AND(ISNUMBER(K71),SEARCH("morelle",$H71,1))</formula>
    </cfRule>
    <cfRule type="expression" dxfId="16689" priority="21262">
      <formula>AND(ISNUMBER(K71),SEARCH("rendler",$H71,1))</formula>
    </cfRule>
    <cfRule type="expression" dxfId="16688" priority="21263">
      <formula>AND(ISNUMBER(K71),SEARCH("palasi",$H71,1))</formula>
    </cfRule>
    <cfRule type="expression" dxfId="16687" priority="21264">
      <formula>AND(ISNUMBER(K71),SEARCH("fercoq",$H71,1))</formula>
    </cfRule>
    <cfRule type="expression" dxfId="16686" priority="21265">
      <formula>AND(ISNUMBER(K71),SEARCH("soukane",$H71,1))</formula>
    </cfRule>
    <cfRule type="expression" dxfId="16685" priority="21266">
      <formula>AND(ISNUMBER(K71),SEARCH("segado",$H71,1))</formula>
    </cfRule>
    <cfRule type="expression" dxfId="16684" priority="21267">
      <formula>AND(ISNUMBER(K71),SEARCH("ravaut",$H71,1))</formula>
    </cfRule>
    <cfRule type="expression" dxfId="16683" priority="21268">
      <formula>AND(ISNUMBER(K71),SEARCH("diedler",$H71,1))</formula>
    </cfRule>
    <cfRule type="expression" dxfId="16682" priority="21269">
      <formula>AND(ISNUMBER(K71),SEARCH("roberdet",$H71,1))</formula>
    </cfRule>
    <cfRule type="expression" dxfId="16681" priority="21270">
      <formula>AND(ISNUMBER(K71),SEARCH("guillemot",$H71,1))</formula>
    </cfRule>
    <cfRule type="expression" dxfId="16680" priority="21271">
      <formula>AND(ISNUMBER(K71),SEARCH("galet",$H71,1))</formula>
    </cfRule>
    <cfRule type="expression" dxfId="16679" priority="21272">
      <formula>AND(ISNUMBER(K71),SEARCH("ayad",$H71,1))</formula>
    </cfRule>
    <cfRule type="expression" dxfId="16678" priority="21273">
      <formula>AND(ISNUMBER(K71),SEARCH("lavoillote",$H71,1))</formula>
    </cfRule>
    <cfRule type="expression" dxfId="16677" priority="21274">
      <formula>AND(ISNUMBER(K71),SEARCH("fancelli",$H71,1))</formula>
    </cfRule>
    <cfRule type="expression" dxfId="16676" priority="21275">
      <formula>AND(ISNUMBER(K71),SEARCH("morelle",$H71,1))</formula>
    </cfRule>
    <cfRule type="expression" dxfId="16675" priority="21276">
      <formula>AND(ISNUMBER(K71),SEARCH("rendler",$H71,1))</formula>
    </cfRule>
    <cfRule type="expression" dxfId="16674" priority="21277">
      <formula>AND(ISNUMBER(K71),SEARCH("palasi",$H71,1))</formula>
    </cfRule>
    <cfRule type="expression" dxfId="16673" priority="21278">
      <formula>AND(ISNUMBER(K71),SEARCH("fercoq",$H71,1))</formula>
    </cfRule>
    <cfRule type="expression" dxfId="16672" priority="21279">
      <formula>AND(ISNUMBER(K71),SEARCH("soukane",$H71,1))</formula>
    </cfRule>
    <cfRule type="expression" dxfId="16671" priority="21280">
      <formula>AND(ISNUMBER(K71),SEARCH("segado",$H71,1))</formula>
    </cfRule>
    <cfRule type="expression" dxfId="16670" priority="21281">
      <formula>AND(ISNUMBER(K71),SEARCH("ravaut",$H71,1))</formula>
    </cfRule>
  </conditionalFormatting>
  <conditionalFormatting sqref="K49 K19 K22 K24 K26 K32 K44">
    <cfRule type="expression" dxfId="16669" priority="21166">
      <formula>AND(ISNUMBER(K19),SEARCH("busca",$H19,1))</formula>
    </cfRule>
    <cfRule type="expression" dxfId="16668" priority="21167">
      <formula>AND(ISNUMBER(K19),SEARCH("herradi",$H19,1))</formula>
    </cfRule>
    <cfRule type="expression" dxfId="16667" priority="21168">
      <formula>AND(ISNUMBER(K19),SEARCH("kern",$H19,1))</formula>
    </cfRule>
    <cfRule type="expression" dxfId="16666" priority="21169">
      <formula>AND(ISNUMBER(K19),SEARCH("cros",$H19,1))</formula>
    </cfRule>
    <cfRule type="expression" dxfId="16665" priority="21170">
      <formula>AND(ISNUMBER(K19),SEARCH("duhart",$H19,1))</formula>
    </cfRule>
    <cfRule type="expression" dxfId="16664" priority="21171">
      <formula>AND(ISNUMBER(K19),SEARCH("busca",$H19,1))</formula>
    </cfRule>
    <cfRule type="expression" dxfId="16663" priority="21172">
      <formula>AND(ISNUMBER(K19),SEARCH("hernandez",$H19,1))</formula>
    </cfRule>
    <cfRule type="expression" dxfId="16662" priority="21173">
      <formula>AND(ISNUMBER(K19),SEARCH("diedler",$H19,1))</formula>
    </cfRule>
    <cfRule type="expression" dxfId="16661" priority="21174">
      <formula>AND(ISNUMBER(K19),SEARCH("fauberteau",$H19,1))</formula>
    </cfRule>
    <cfRule type="expression" dxfId="16660" priority="21175">
      <formula>AND(ISNUMBER(K19),SEARCH("roberdet",$H19,1))</formula>
    </cfRule>
    <cfRule type="expression" dxfId="16659" priority="21176">
      <formula>AND(ISNUMBER(K19),SEARCH("guillemot",$H19,1))</formula>
    </cfRule>
    <cfRule type="expression" dxfId="16658" priority="21177">
      <formula>AND(ISNUMBER(K19),SEARCH("galet",$H19,1))</formula>
    </cfRule>
    <cfRule type="expression" dxfId="16657" priority="21178">
      <formula>AND(ISNUMBER(K19),SEARCH("ayad",$H19,1))</formula>
    </cfRule>
    <cfRule type="expression" dxfId="16656" priority="21179">
      <formula>AND(ISNUMBER(K19),SEARCH("lavoillote",$H19,1))</formula>
    </cfRule>
    <cfRule type="expression" dxfId="16655" priority="21180">
      <formula>AND(ISNUMBER(K19),SEARCH("fancelli",$H19,1))</formula>
    </cfRule>
    <cfRule type="expression" dxfId="16654" priority="21181">
      <formula>AND(ISNUMBER(K19),SEARCH("morelle",$H19,1))</formula>
    </cfRule>
    <cfRule type="expression" dxfId="16653" priority="21182">
      <formula>AND(ISNUMBER(K19),SEARCH("rendler",$H19,1))</formula>
    </cfRule>
    <cfRule type="expression" dxfId="16652" priority="21183">
      <formula>AND(ISNUMBER(K19),SEARCH("palasi",$H19,1))</formula>
    </cfRule>
    <cfRule type="expression" dxfId="16651" priority="21184">
      <formula>AND(ISNUMBER(K19),SEARCH("fercoq",$H19,1))</formula>
    </cfRule>
    <cfRule type="expression" dxfId="16650" priority="21185">
      <formula>AND(ISNUMBER(K19),SEARCH("soukane",$H19,1))</formula>
    </cfRule>
    <cfRule type="expression" dxfId="16649" priority="21186">
      <formula>AND(ISNUMBER(K19),SEARCH("segado",$H19,1))</formula>
    </cfRule>
    <cfRule type="expression" dxfId="16648" priority="21187">
      <formula>AND(ISNUMBER(K19),SEARCH("ravaut",$H19,1))</formula>
    </cfRule>
  </conditionalFormatting>
  <conditionalFormatting sqref="K49 K19 K22 K24 K26 K32 K44">
    <cfRule type="expression" dxfId="16647" priority="21130">
      <formula>AND(ISNUMBER(K19),SEARCH("busca",$H19,1))</formula>
    </cfRule>
    <cfRule type="expression" dxfId="16646" priority="21131">
      <formula>AND(ISNUMBER(K19),SEARCH("herradi",$H19,1))</formula>
    </cfRule>
    <cfRule type="expression" dxfId="16645" priority="21132">
      <formula>AND(ISNUMBER(K19),SEARCH("kern",$H19,1))</formula>
    </cfRule>
    <cfRule type="expression" dxfId="16644" priority="21133">
      <formula>AND(ISNUMBER(K19),SEARCH("cros",$H19,1))</formula>
    </cfRule>
    <cfRule type="expression" dxfId="16643" priority="21134">
      <formula>AND(ISNUMBER(K19),SEARCH("duhart",$H19,1))</formula>
    </cfRule>
    <cfRule type="expression" dxfId="16642" priority="21135">
      <formula>AND(ISNUMBER(K19),SEARCH("busca",$H19,1))</formula>
    </cfRule>
    <cfRule type="expression" dxfId="16641" priority="21136">
      <formula>AND(ISNUMBER(K19),SEARCH("hernandez",$H19,1))</formula>
    </cfRule>
    <cfRule type="expression" dxfId="16640" priority="21137">
      <formula>AND(ISNUMBER(K19),SEARCH("diedler",$H19,1))</formula>
    </cfRule>
    <cfRule type="expression" dxfId="16639" priority="21138">
      <formula>AND(ISNUMBER(K19),SEARCH("fauberteau",$H19,1))</formula>
    </cfRule>
    <cfRule type="expression" dxfId="16638" priority="21139">
      <formula>AND(ISNUMBER(K19),SEARCH("roberdet",$H19,1))</formula>
    </cfRule>
    <cfRule type="expression" dxfId="16637" priority="21140">
      <formula>AND(ISNUMBER(K19),SEARCH("guillemot",$H19,1))</formula>
    </cfRule>
    <cfRule type="expression" dxfId="16636" priority="21141">
      <formula>AND(ISNUMBER(K19),SEARCH("galet",$H19,1))</formula>
    </cfRule>
    <cfRule type="expression" dxfId="16635" priority="21142">
      <formula>AND(ISNUMBER(K19),SEARCH("ayad",$H19,1))</formula>
    </cfRule>
    <cfRule type="expression" dxfId="16634" priority="21143">
      <formula>AND(ISNUMBER(K19),SEARCH("lavoillote",$H19,1))</formula>
    </cfRule>
    <cfRule type="expression" dxfId="16633" priority="21144">
      <formula>AND(ISNUMBER(K19),SEARCH("fancelli",$H19,1))</formula>
    </cfRule>
    <cfRule type="expression" dxfId="16632" priority="21145">
      <formula>AND(ISNUMBER(K19),SEARCH("morelle",$H19,1))</formula>
    </cfRule>
    <cfRule type="expression" dxfId="16631" priority="21146">
      <formula>AND(ISNUMBER(K19),SEARCH("rendler",$H19,1))</formula>
    </cfRule>
    <cfRule type="expression" dxfId="16630" priority="21147">
      <formula>AND(ISNUMBER(K19),SEARCH("palasi",$H19,1))</formula>
    </cfRule>
    <cfRule type="expression" dxfId="16629" priority="21148">
      <formula>AND(ISNUMBER(K19),SEARCH("fercoq",$H19,1))</formula>
    </cfRule>
    <cfRule type="expression" dxfId="16628" priority="21149">
      <formula>AND(ISNUMBER(K19),SEARCH("soukane",$H19,1))</formula>
    </cfRule>
    <cfRule type="expression" dxfId="16627" priority="21150">
      <formula>AND(ISNUMBER(K19),SEARCH("segado",$H19,1))</formula>
    </cfRule>
    <cfRule type="expression" dxfId="16626" priority="21151">
      <formula>AND(ISNUMBER(K19),SEARCH("ravaut",$H19,1))</formula>
    </cfRule>
    <cfRule type="expression" dxfId="16625" priority="21152">
      <formula>AND(ISNUMBER(K19),SEARCH("diedler",$H19,1))</formula>
    </cfRule>
    <cfRule type="expression" dxfId="16624" priority="21153">
      <formula>AND(ISNUMBER(K19),SEARCH("roberdet",$H19,1))</formula>
    </cfRule>
    <cfRule type="expression" dxfId="16623" priority="21154">
      <formula>AND(ISNUMBER(K19),SEARCH("guillemot",$H19,1))</formula>
    </cfRule>
    <cfRule type="expression" dxfId="16622" priority="21155">
      <formula>AND(ISNUMBER(K19),SEARCH("galet",$H19,1))</formula>
    </cfRule>
    <cfRule type="expression" dxfId="16621" priority="21156">
      <formula>AND(ISNUMBER(K19),SEARCH("ayad",$H19,1))</formula>
    </cfRule>
    <cfRule type="expression" dxfId="16620" priority="21157">
      <formula>AND(ISNUMBER(K19),SEARCH("lavoillote",$H19,1))</formula>
    </cfRule>
    <cfRule type="expression" dxfId="16619" priority="21158">
      <formula>AND(ISNUMBER(K19),SEARCH("fancelli",$H19,1))</formula>
    </cfRule>
    <cfRule type="expression" dxfId="16618" priority="21159">
      <formula>AND(ISNUMBER(K19),SEARCH("morelle",$H19,1))</formula>
    </cfRule>
    <cfRule type="expression" dxfId="16617" priority="21160">
      <formula>AND(ISNUMBER(K19),SEARCH("rendler",$H19,1))</formula>
    </cfRule>
    <cfRule type="expression" dxfId="16616" priority="21161">
      <formula>AND(ISNUMBER(K19),SEARCH("palasi",$H19,1))</formula>
    </cfRule>
    <cfRule type="expression" dxfId="16615" priority="21162">
      <formula>AND(ISNUMBER(K19),SEARCH("fercoq",$H19,1))</formula>
    </cfRule>
    <cfRule type="expression" dxfId="16614" priority="21163">
      <formula>AND(ISNUMBER(K19),SEARCH("soukane",$H19,1))</formula>
    </cfRule>
    <cfRule type="expression" dxfId="16613" priority="21164">
      <formula>AND(ISNUMBER(K19),SEARCH("segado",$H19,1))</formula>
    </cfRule>
    <cfRule type="expression" dxfId="16612" priority="21165">
      <formula>AND(ISNUMBER(K19),SEARCH("ravaut",$H19,1))</formula>
    </cfRule>
  </conditionalFormatting>
  <conditionalFormatting sqref="K20:K21 K30:K31">
    <cfRule type="expression" dxfId="16611" priority="21108">
      <formula>AND(ISNUMBER(K20),SEARCH("busca",$H20,1))</formula>
    </cfRule>
    <cfRule type="expression" dxfId="16610" priority="21109">
      <formula>AND(ISNUMBER(K20),SEARCH("herradi",$H20,1))</formula>
    </cfRule>
    <cfRule type="expression" dxfId="16609" priority="21110">
      <formula>AND(ISNUMBER(K20),SEARCH("kern",$H20,1))</formula>
    </cfRule>
    <cfRule type="expression" dxfId="16608" priority="21111">
      <formula>AND(ISNUMBER(K20),SEARCH("cros",$H20,1))</formula>
    </cfRule>
    <cfRule type="expression" dxfId="16607" priority="21112">
      <formula>AND(ISNUMBER(K20),SEARCH("duhart",$H20,1))</formula>
    </cfRule>
    <cfRule type="expression" dxfId="16606" priority="21113">
      <formula>AND(ISNUMBER(K20),SEARCH("busca",$H20,1))</formula>
    </cfRule>
    <cfRule type="expression" dxfId="16605" priority="21114">
      <formula>AND(ISNUMBER(K20),SEARCH("hernandez",$H20,1))</formula>
    </cfRule>
    <cfRule type="expression" dxfId="16604" priority="21115">
      <formula>AND(ISNUMBER(K20),SEARCH("diedler",$H20,1))</formula>
    </cfRule>
    <cfRule type="expression" dxfId="16603" priority="21116">
      <formula>AND(ISNUMBER(K20),SEARCH("fauberteau",$H20,1))</formula>
    </cfRule>
    <cfRule type="expression" dxfId="16602" priority="21117">
      <formula>AND(ISNUMBER(K20),SEARCH("roberdet",$H20,1))</formula>
    </cfRule>
    <cfRule type="expression" dxfId="16601" priority="21118">
      <formula>AND(ISNUMBER(K20),SEARCH("guillemot",$H20,1))</formula>
    </cfRule>
    <cfRule type="expression" dxfId="16600" priority="21119">
      <formula>AND(ISNUMBER(K20),SEARCH("galet",$H20,1))</formula>
    </cfRule>
    <cfRule type="expression" dxfId="16599" priority="21120">
      <formula>AND(ISNUMBER(K20),SEARCH("ayad",$H20,1))</formula>
    </cfRule>
    <cfRule type="expression" dxfId="16598" priority="21121">
      <formula>AND(ISNUMBER(K20),SEARCH("lavoillote",$H20,1))</formula>
    </cfRule>
    <cfRule type="expression" dxfId="16597" priority="21122">
      <formula>AND(ISNUMBER(K20),SEARCH("fancelli",$H20,1))</formula>
    </cfRule>
    <cfRule type="expression" dxfId="16596" priority="21123">
      <formula>AND(ISNUMBER(K20),SEARCH("morelle",$H20,1))</formula>
    </cfRule>
    <cfRule type="expression" dxfId="16595" priority="21124">
      <formula>AND(ISNUMBER(K20),SEARCH("rendler",$H20,1))</formula>
    </cfRule>
    <cfRule type="expression" dxfId="16594" priority="21125">
      <formula>AND(ISNUMBER(K20),SEARCH("palasi",$H20,1))</formula>
    </cfRule>
    <cfRule type="expression" dxfId="16593" priority="21126">
      <formula>AND(ISNUMBER(K20),SEARCH("fercoq",$H20,1))</formula>
    </cfRule>
    <cfRule type="expression" dxfId="16592" priority="21127">
      <formula>AND(ISNUMBER(K20),SEARCH("soukane",$H20,1))</formula>
    </cfRule>
    <cfRule type="expression" dxfId="16591" priority="21128">
      <formula>AND(ISNUMBER(K20),SEARCH("segado",$H20,1))</formula>
    </cfRule>
    <cfRule type="expression" dxfId="16590" priority="21129">
      <formula>AND(ISNUMBER(K20),SEARCH("ravaut",$H20,1))</formula>
    </cfRule>
  </conditionalFormatting>
  <conditionalFormatting sqref="K20:K21 K30:K31">
    <cfRule type="expression" dxfId="16589" priority="21072">
      <formula>AND(ISNUMBER(K20),SEARCH("busca",$H20,1))</formula>
    </cfRule>
    <cfRule type="expression" dxfId="16588" priority="21073">
      <formula>AND(ISNUMBER(K20),SEARCH("herradi",$H20,1))</formula>
    </cfRule>
    <cfRule type="expression" dxfId="16587" priority="21074">
      <formula>AND(ISNUMBER(K20),SEARCH("kern",$H20,1))</formula>
    </cfRule>
    <cfRule type="expression" dxfId="16586" priority="21075">
      <formula>AND(ISNUMBER(K20),SEARCH("cros",$H20,1))</formula>
    </cfRule>
    <cfRule type="expression" dxfId="16585" priority="21076">
      <formula>AND(ISNUMBER(K20),SEARCH("duhart",$H20,1))</formula>
    </cfRule>
    <cfRule type="expression" dxfId="16584" priority="21077">
      <formula>AND(ISNUMBER(K20),SEARCH("busca",$H20,1))</formula>
    </cfRule>
    <cfRule type="expression" dxfId="16583" priority="21078">
      <formula>AND(ISNUMBER(K20),SEARCH("hernandez",$H20,1))</formula>
    </cfRule>
    <cfRule type="expression" dxfId="16582" priority="21079">
      <formula>AND(ISNUMBER(K20),SEARCH("diedler",$H20,1))</formula>
    </cfRule>
    <cfRule type="expression" dxfId="16581" priority="21080">
      <formula>AND(ISNUMBER(K20),SEARCH("fauberteau",$H20,1))</formula>
    </cfRule>
    <cfRule type="expression" dxfId="16580" priority="21081">
      <formula>AND(ISNUMBER(K20),SEARCH("roberdet",$H20,1))</formula>
    </cfRule>
    <cfRule type="expression" dxfId="16579" priority="21082">
      <formula>AND(ISNUMBER(K20),SEARCH("guillemot",$H20,1))</formula>
    </cfRule>
    <cfRule type="expression" dxfId="16578" priority="21083">
      <formula>AND(ISNUMBER(K20),SEARCH("galet",$H20,1))</formula>
    </cfRule>
    <cfRule type="expression" dxfId="16577" priority="21084">
      <formula>AND(ISNUMBER(K20),SEARCH("ayad",$H20,1))</formula>
    </cfRule>
    <cfRule type="expression" dxfId="16576" priority="21085">
      <formula>AND(ISNUMBER(K20),SEARCH("lavoillote",$H20,1))</formula>
    </cfRule>
    <cfRule type="expression" dxfId="16575" priority="21086">
      <formula>AND(ISNUMBER(K20),SEARCH("fancelli",$H20,1))</formula>
    </cfRule>
    <cfRule type="expression" dxfId="16574" priority="21087">
      <formula>AND(ISNUMBER(K20),SEARCH("morelle",$H20,1))</formula>
    </cfRule>
    <cfRule type="expression" dxfId="16573" priority="21088">
      <formula>AND(ISNUMBER(K20),SEARCH("rendler",$H20,1))</formula>
    </cfRule>
    <cfRule type="expression" dxfId="16572" priority="21089">
      <formula>AND(ISNUMBER(K20),SEARCH("palasi",$H20,1))</formula>
    </cfRule>
    <cfRule type="expression" dxfId="16571" priority="21090">
      <formula>AND(ISNUMBER(K20),SEARCH("fercoq",$H20,1))</formula>
    </cfRule>
    <cfRule type="expression" dxfId="16570" priority="21091">
      <formula>AND(ISNUMBER(K20),SEARCH("soukane",$H20,1))</formula>
    </cfRule>
    <cfRule type="expression" dxfId="16569" priority="21092">
      <formula>AND(ISNUMBER(K20),SEARCH("segado",$H20,1))</formula>
    </cfRule>
    <cfRule type="expression" dxfId="16568" priority="21093">
      <formula>AND(ISNUMBER(K20),SEARCH("ravaut",$H20,1))</formula>
    </cfRule>
    <cfRule type="expression" dxfId="16567" priority="21094">
      <formula>AND(ISNUMBER(K20),SEARCH("diedler",$H20,1))</formula>
    </cfRule>
    <cfRule type="expression" dxfId="16566" priority="21095">
      <formula>AND(ISNUMBER(K20),SEARCH("roberdet",$H20,1))</formula>
    </cfRule>
    <cfRule type="expression" dxfId="16565" priority="21096">
      <formula>AND(ISNUMBER(K20),SEARCH("guillemot",$H20,1))</formula>
    </cfRule>
    <cfRule type="expression" dxfId="16564" priority="21097">
      <formula>AND(ISNUMBER(K20),SEARCH("galet",$H20,1))</formula>
    </cfRule>
    <cfRule type="expression" dxfId="16563" priority="21098">
      <formula>AND(ISNUMBER(K20),SEARCH("ayad",$H20,1))</formula>
    </cfRule>
    <cfRule type="expression" dxfId="16562" priority="21099">
      <formula>AND(ISNUMBER(K20),SEARCH("lavoillote",$H20,1))</formula>
    </cfRule>
    <cfRule type="expression" dxfId="16561" priority="21100">
      <formula>AND(ISNUMBER(K20),SEARCH("fancelli",$H20,1))</formula>
    </cfRule>
    <cfRule type="expression" dxfId="16560" priority="21101">
      <formula>AND(ISNUMBER(K20),SEARCH("morelle",$H20,1))</formula>
    </cfRule>
    <cfRule type="expression" dxfId="16559" priority="21102">
      <formula>AND(ISNUMBER(K20),SEARCH("rendler",$H20,1))</formula>
    </cfRule>
    <cfRule type="expression" dxfId="16558" priority="21103">
      <formula>AND(ISNUMBER(K20),SEARCH("palasi",$H20,1))</formula>
    </cfRule>
    <cfRule type="expression" dxfId="16557" priority="21104">
      <formula>AND(ISNUMBER(K20),SEARCH("fercoq",$H20,1))</formula>
    </cfRule>
    <cfRule type="expression" dxfId="16556" priority="21105">
      <formula>AND(ISNUMBER(K20),SEARCH("soukane",$H20,1))</formula>
    </cfRule>
    <cfRule type="expression" dxfId="16555" priority="21106">
      <formula>AND(ISNUMBER(K20),SEARCH("segado",$H20,1))</formula>
    </cfRule>
    <cfRule type="expression" dxfId="16554" priority="21107">
      <formula>AND(ISNUMBER(K20),SEARCH("ravaut",$H20,1))</formula>
    </cfRule>
  </conditionalFormatting>
  <conditionalFormatting sqref="K40">
    <cfRule type="expression" dxfId="16553" priority="21050">
      <formula>AND(ISNUMBER(K40),SEARCH("busca",$H40,1))</formula>
    </cfRule>
    <cfRule type="expression" dxfId="16552" priority="21051">
      <formula>AND(ISNUMBER(K40),SEARCH("herradi",$H40,1))</formula>
    </cfRule>
    <cfRule type="expression" dxfId="16551" priority="21052">
      <formula>AND(ISNUMBER(K40),SEARCH("kern",$H40,1))</formula>
    </cfRule>
    <cfRule type="expression" dxfId="16550" priority="21053">
      <formula>AND(ISNUMBER(K40),SEARCH("cros",$H40,1))</formula>
    </cfRule>
    <cfRule type="expression" dxfId="16549" priority="21054">
      <formula>AND(ISNUMBER(K40),SEARCH("duhart",$H40,1))</formula>
    </cfRule>
    <cfRule type="expression" dxfId="16548" priority="21055">
      <formula>AND(ISNUMBER(K40),SEARCH("busca",$H40,1))</formula>
    </cfRule>
    <cfRule type="expression" dxfId="16547" priority="21056">
      <formula>AND(ISNUMBER(K40),SEARCH("hernandez",$H40,1))</formula>
    </cfRule>
    <cfRule type="expression" dxfId="16546" priority="21057">
      <formula>AND(ISNUMBER(K40),SEARCH("diedler",$H40,1))</formula>
    </cfRule>
    <cfRule type="expression" dxfId="16545" priority="21058">
      <formula>AND(ISNUMBER(K40),SEARCH("fauberteau",$H40,1))</formula>
    </cfRule>
    <cfRule type="expression" dxfId="16544" priority="21059">
      <formula>AND(ISNUMBER(K40),SEARCH("roberdet",$H40,1))</formula>
    </cfRule>
    <cfRule type="expression" dxfId="16543" priority="21060">
      <formula>AND(ISNUMBER(K40),SEARCH("guillemot",$H40,1))</formula>
    </cfRule>
    <cfRule type="expression" dxfId="16542" priority="21061">
      <formula>AND(ISNUMBER(K40),SEARCH("galet",$H40,1))</formula>
    </cfRule>
    <cfRule type="expression" dxfId="16541" priority="21062">
      <formula>AND(ISNUMBER(K40),SEARCH("ayad",$H40,1))</formula>
    </cfRule>
    <cfRule type="expression" dxfId="16540" priority="21063">
      <formula>AND(ISNUMBER(K40),SEARCH("lavoillote",$H40,1))</formula>
    </cfRule>
    <cfRule type="expression" dxfId="16539" priority="21064">
      <formula>AND(ISNUMBER(K40),SEARCH("fancelli",$H40,1))</formula>
    </cfRule>
    <cfRule type="expression" dxfId="16538" priority="21065">
      <formula>AND(ISNUMBER(K40),SEARCH("morelle",$H40,1))</formula>
    </cfRule>
    <cfRule type="expression" dxfId="16537" priority="21066">
      <formula>AND(ISNUMBER(K40),SEARCH("rendler",$H40,1))</formula>
    </cfRule>
    <cfRule type="expression" dxfId="16536" priority="21067">
      <formula>AND(ISNUMBER(K40),SEARCH("palasi",$H40,1))</formula>
    </cfRule>
    <cfRule type="expression" dxfId="16535" priority="21068">
      <formula>AND(ISNUMBER(K40),SEARCH("fercoq",$H40,1))</formula>
    </cfRule>
    <cfRule type="expression" dxfId="16534" priority="21069">
      <formula>AND(ISNUMBER(K40),SEARCH("soukane",$H40,1))</formula>
    </cfRule>
    <cfRule type="expression" dxfId="16533" priority="21070">
      <formula>AND(ISNUMBER(K40),SEARCH("segado",$H40,1))</formula>
    </cfRule>
    <cfRule type="expression" dxfId="16532" priority="21071">
      <formula>AND(ISNUMBER(K40),SEARCH("ravaut",$H40,1))</formula>
    </cfRule>
  </conditionalFormatting>
  <conditionalFormatting sqref="K40">
    <cfRule type="expression" dxfId="16531" priority="21014">
      <formula>AND(ISNUMBER(K40),SEARCH("busca",$H40,1))</formula>
    </cfRule>
    <cfRule type="expression" dxfId="16530" priority="21015">
      <formula>AND(ISNUMBER(K40),SEARCH("herradi",$H40,1))</formula>
    </cfRule>
    <cfRule type="expression" dxfId="16529" priority="21016">
      <formula>AND(ISNUMBER(K40),SEARCH("kern",$H40,1))</formula>
    </cfRule>
    <cfRule type="expression" dxfId="16528" priority="21017">
      <formula>AND(ISNUMBER(K40),SEARCH("cros",$H40,1))</formula>
    </cfRule>
    <cfRule type="expression" dxfId="16527" priority="21018">
      <formula>AND(ISNUMBER(K40),SEARCH("duhart",$H40,1))</formula>
    </cfRule>
    <cfRule type="expression" dxfId="16526" priority="21019">
      <formula>AND(ISNUMBER(K40),SEARCH("busca",$H40,1))</formula>
    </cfRule>
    <cfRule type="expression" dxfId="16525" priority="21020">
      <formula>AND(ISNUMBER(K40),SEARCH("hernandez",$H40,1))</formula>
    </cfRule>
    <cfRule type="expression" dxfId="16524" priority="21021">
      <formula>AND(ISNUMBER(K40),SEARCH("diedler",$H40,1))</formula>
    </cfRule>
    <cfRule type="expression" dxfId="16523" priority="21022">
      <formula>AND(ISNUMBER(K40),SEARCH("fauberteau",$H40,1))</formula>
    </cfRule>
    <cfRule type="expression" dxfId="16522" priority="21023">
      <formula>AND(ISNUMBER(K40),SEARCH("roberdet",$H40,1))</formula>
    </cfRule>
    <cfRule type="expression" dxfId="16521" priority="21024">
      <formula>AND(ISNUMBER(K40),SEARCH("guillemot",$H40,1))</formula>
    </cfRule>
    <cfRule type="expression" dxfId="16520" priority="21025">
      <formula>AND(ISNUMBER(K40),SEARCH("galet",$H40,1))</formula>
    </cfRule>
    <cfRule type="expression" dxfId="16519" priority="21026">
      <formula>AND(ISNUMBER(K40),SEARCH("ayad",$H40,1))</formula>
    </cfRule>
    <cfRule type="expression" dxfId="16518" priority="21027">
      <formula>AND(ISNUMBER(K40),SEARCH("lavoillote",$H40,1))</formula>
    </cfRule>
    <cfRule type="expression" dxfId="16517" priority="21028">
      <formula>AND(ISNUMBER(K40),SEARCH("fancelli",$H40,1))</formula>
    </cfRule>
    <cfRule type="expression" dxfId="16516" priority="21029">
      <formula>AND(ISNUMBER(K40),SEARCH("morelle",$H40,1))</formula>
    </cfRule>
    <cfRule type="expression" dxfId="16515" priority="21030">
      <formula>AND(ISNUMBER(K40),SEARCH("rendler",$H40,1))</formula>
    </cfRule>
    <cfRule type="expression" dxfId="16514" priority="21031">
      <formula>AND(ISNUMBER(K40),SEARCH("palasi",$H40,1))</formula>
    </cfRule>
    <cfRule type="expression" dxfId="16513" priority="21032">
      <formula>AND(ISNUMBER(K40),SEARCH("fercoq",$H40,1))</formula>
    </cfRule>
    <cfRule type="expression" dxfId="16512" priority="21033">
      <formula>AND(ISNUMBER(K40),SEARCH("soukane",$H40,1))</formula>
    </cfRule>
    <cfRule type="expression" dxfId="16511" priority="21034">
      <formula>AND(ISNUMBER(K40),SEARCH("segado",$H40,1))</formula>
    </cfRule>
    <cfRule type="expression" dxfId="16510" priority="21035">
      <formula>AND(ISNUMBER(K40),SEARCH("ravaut",$H40,1))</formula>
    </cfRule>
    <cfRule type="expression" dxfId="16509" priority="21036">
      <formula>AND(ISNUMBER(K40),SEARCH("diedler",$H40,1))</formula>
    </cfRule>
    <cfRule type="expression" dxfId="16508" priority="21037">
      <formula>AND(ISNUMBER(K40),SEARCH("roberdet",$H40,1))</formula>
    </cfRule>
    <cfRule type="expression" dxfId="16507" priority="21038">
      <formula>AND(ISNUMBER(K40),SEARCH("guillemot",$H40,1))</formula>
    </cfRule>
    <cfRule type="expression" dxfId="16506" priority="21039">
      <formula>AND(ISNUMBER(K40),SEARCH("galet",$H40,1))</formula>
    </cfRule>
    <cfRule type="expression" dxfId="16505" priority="21040">
      <formula>AND(ISNUMBER(K40),SEARCH("ayad",$H40,1))</formula>
    </cfRule>
    <cfRule type="expression" dxfId="16504" priority="21041">
      <formula>AND(ISNUMBER(K40),SEARCH("lavoillote",$H40,1))</formula>
    </cfRule>
    <cfRule type="expression" dxfId="16503" priority="21042">
      <formula>AND(ISNUMBER(K40),SEARCH("fancelli",$H40,1))</formula>
    </cfRule>
    <cfRule type="expression" dxfId="16502" priority="21043">
      <formula>AND(ISNUMBER(K40),SEARCH("morelle",$H40,1))</formula>
    </cfRule>
    <cfRule type="expression" dxfId="16501" priority="21044">
      <formula>AND(ISNUMBER(K40),SEARCH("rendler",$H40,1))</formula>
    </cfRule>
    <cfRule type="expression" dxfId="16500" priority="21045">
      <formula>AND(ISNUMBER(K40),SEARCH("palasi",$H40,1))</formula>
    </cfRule>
    <cfRule type="expression" dxfId="16499" priority="21046">
      <formula>AND(ISNUMBER(K40),SEARCH("fercoq",$H40,1))</formula>
    </cfRule>
    <cfRule type="expression" dxfId="16498" priority="21047">
      <formula>AND(ISNUMBER(K40),SEARCH("soukane",$H40,1))</formula>
    </cfRule>
    <cfRule type="expression" dxfId="16497" priority="21048">
      <formula>AND(ISNUMBER(K40),SEARCH("segado",$H40,1))</formula>
    </cfRule>
    <cfRule type="expression" dxfId="16496" priority="21049">
      <formula>AND(ISNUMBER(K40),SEARCH("ravaut",$H40,1))</formula>
    </cfRule>
  </conditionalFormatting>
  <conditionalFormatting sqref="K28">
    <cfRule type="expression" dxfId="16495" priority="20992">
      <formula>AND(ISNUMBER(K28),SEARCH("busca",$H28,1))</formula>
    </cfRule>
    <cfRule type="expression" dxfId="16494" priority="20993">
      <formula>AND(ISNUMBER(K28),SEARCH("herradi",$H28,1))</formula>
    </cfRule>
    <cfRule type="expression" dxfId="16493" priority="20994">
      <formula>AND(ISNUMBER(K28),SEARCH("kern",$H28,1))</formula>
    </cfRule>
    <cfRule type="expression" dxfId="16492" priority="20995">
      <formula>AND(ISNUMBER(K28),SEARCH("cros",$H28,1))</formula>
    </cfRule>
    <cfRule type="expression" dxfId="16491" priority="20996">
      <formula>AND(ISNUMBER(K28),SEARCH("duhart",$H28,1))</formula>
    </cfRule>
    <cfRule type="expression" dxfId="16490" priority="20997">
      <formula>AND(ISNUMBER(K28),SEARCH("busca",$H28,1))</formula>
    </cfRule>
    <cfRule type="expression" dxfId="16489" priority="20998">
      <formula>AND(ISNUMBER(K28),SEARCH("hernandez",$H28,1))</formula>
    </cfRule>
    <cfRule type="expression" dxfId="16488" priority="20999">
      <formula>AND(ISNUMBER(K28),SEARCH("diedler",$H28,1))</formula>
    </cfRule>
    <cfRule type="expression" dxfId="16487" priority="21000">
      <formula>AND(ISNUMBER(K28),SEARCH("fauberteau",$H28,1))</formula>
    </cfRule>
    <cfRule type="expression" dxfId="16486" priority="21001">
      <formula>AND(ISNUMBER(K28),SEARCH("roberdet",$H28,1))</formula>
    </cfRule>
    <cfRule type="expression" dxfId="16485" priority="21002">
      <formula>AND(ISNUMBER(K28),SEARCH("guillemot",$H28,1))</formula>
    </cfRule>
    <cfRule type="expression" dxfId="16484" priority="21003">
      <formula>AND(ISNUMBER(K28),SEARCH("galet",$H28,1))</formula>
    </cfRule>
    <cfRule type="expression" dxfId="16483" priority="21004">
      <formula>AND(ISNUMBER(K28),SEARCH("ayad",$H28,1))</formula>
    </cfRule>
    <cfRule type="expression" dxfId="16482" priority="21005">
      <formula>AND(ISNUMBER(K28),SEARCH("lavoillote",$H28,1))</formula>
    </cfRule>
    <cfRule type="expression" dxfId="16481" priority="21006">
      <formula>AND(ISNUMBER(K28),SEARCH("fancelli",$H28,1))</formula>
    </cfRule>
    <cfRule type="expression" dxfId="16480" priority="21007">
      <formula>AND(ISNUMBER(K28),SEARCH("morelle",$H28,1))</formula>
    </cfRule>
    <cfRule type="expression" dxfId="16479" priority="21008">
      <formula>AND(ISNUMBER(K28),SEARCH("rendler",$H28,1))</formula>
    </cfRule>
    <cfRule type="expression" dxfId="16478" priority="21009">
      <formula>AND(ISNUMBER(K28),SEARCH("palasi",$H28,1))</formula>
    </cfRule>
    <cfRule type="expression" dxfId="16477" priority="21010">
      <formula>AND(ISNUMBER(K28),SEARCH("fercoq",$H28,1))</formula>
    </cfRule>
    <cfRule type="expression" dxfId="16476" priority="21011">
      <formula>AND(ISNUMBER(K28),SEARCH("soukane",$H28,1))</formula>
    </cfRule>
    <cfRule type="expression" dxfId="16475" priority="21012">
      <formula>AND(ISNUMBER(K28),SEARCH("segado",$H28,1))</formula>
    </cfRule>
    <cfRule type="expression" dxfId="16474" priority="21013">
      <formula>AND(ISNUMBER(K28),SEARCH("ravaut",$H28,1))</formula>
    </cfRule>
  </conditionalFormatting>
  <conditionalFormatting sqref="K28">
    <cfRule type="expression" dxfId="16473" priority="20956">
      <formula>AND(ISNUMBER(K28),SEARCH("busca",$H28,1))</formula>
    </cfRule>
    <cfRule type="expression" dxfId="16472" priority="20957">
      <formula>AND(ISNUMBER(K28),SEARCH("herradi",$H28,1))</formula>
    </cfRule>
    <cfRule type="expression" dxfId="16471" priority="20958">
      <formula>AND(ISNUMBER(K28),SEARCH("kern",$H28,1))</formula>
    </cfRule>
    <cfRule type="expression" dxfId="16470" priority="20959">
      <formula>AND(ISNUMBER(K28),SEARCH("cros",$H28,1))</formula>
    </cfRule>
    <cfRule type="expression" dxfId="16469" priority="20960">
      <formula>AND(ISNUMBER(K28),SEARCH("duhart",$H28,1))</formula>
    </cfRule>
    <cfRule type="expression" dxfId="16468" priority="20961">
      <formula>AND(ISNUMBER(K28),SEARCH("busca",$H28,1))</formula>
    </cfRule>
    <cfRule type="expression" dxfId="16467" priority="20962">
      <formula>AND(ISNUMBER(K28),SEARCH("hernandez",$H28,1))</formula>
    </cfRule>
    <cfRule type="expression" dxfId="16466" priority="20963">
      <formula>AND(ISNUMBER(K28),SEARCH("diedler",$H28,1))</formula>
    </cfRule>
    <cfRule type="expression" dxfId="16465" priority="20964">
      <formula>AND(ISNUMBER(K28),SEARCH("fauberteau",$H28,1))</formula>
    </cfRule>
    <cfRule type="expression" dxfId="16464" priority="20965">
      <formula>AND(ISNUMBER(K28),SEARCH("roberdet",$H28,1))</formula>
    </cfRule>
    <cfRule type="expression" dxfId="16463" priority="20966">
      <formula>AND(ISNUMBER(K28),SEARCH("guillemot",$H28,1))</formula>
    </cfRule>
    <cfRule type="expression" dxfId="16462" priority="20967">
      <formula>AND(ISNUMBER(K28),SEARCH("galet",$H28,1))</formula>
    </cfRule>
    <cfRule type="expression" dxfId="16461" priority="20968">
      <formula>AND(ISNUMBER(K28),SEARCH("ayad",$H28,1))</formula>
    </cfRule>
    <cfRule type="expression" dxfId="16460" priority="20969">
      <formula>AND(ISNUMBER(K28),SEARCH("lavoillote",$H28,1))</formula>
    </cfRule>
    <cfRule type="expression" dxfId="16459" priority="20970">
      <formula>AND(ISNUMBER(K28),SEARCH("fancelli",$H28,1))</formula>
    </cfRule>
    <cfRule type="expression" dxfId="16458" priority="20971">
      <formula>AND(ISNUMBER(K28),SEARCH("morelle",$H28,1))</formula>
    </cfRule>
    <cfRule type="expression" dxfId="16457" priority="20972">
      <formula>AND(ISNUMBER(K28),SEARCH("rendler",$H28,1))</formula>
    </cfRule>
    <cfRule type="expression" dxfId="16456" priority="20973">
      <formula>AND(ISNUMBER(K28),SEARCH("palasi",$H28,1))</formula>
    </cfRule>
    <cfRule type="expression" dxfId="16455" priority="20974">
      <formula>AND(ISNUMBER(K28),SEARCH("fercoq",$H28,1))</formula>
    </cfRule>
    <cfRule type="expression" dxfId="16454" priority="20975">
      <formula>AND(ISNUMBER(K28),SEARCH("soukane",$H28,1))</formula>
    </cfRule>
    <cfRule type="expression" dxfId="16453" priority="20976">
      <formula>AND(ISNUMBER(K28),SEARCH("segado",$H28,1))</formula>
    </cfRule>
    <cfRule type="expression" dxfId="16452" priority="20977">
      <formula>AND(ISNUMBER(K28),SEARCH("ravaut",$H28,1))</formula>
    </cfRule>
    <cfRule type="expression" dxfId="16451" priority="20978">
      <formula>AND(ISNUMBER(K28),SEARCH("diedler",$H28,1))</formula>
    </cfRule>
    <cfRule type="expression" dxfId="16450" priority="20979">
      <formula>AND(ISNUMBER(K28),SEARCH("roberdet",$H28,1))</formula>
    </cfRule>
    <cfRule type="expression" dxfId="16449" priority="20980">
      <formula>AND(ISNUMBER(K28),SEARCH("guillemot",$H28,1))</formula>
    </cfRule>
    <cfRule type="expression" dxfId="16448" priority="20981">
      <formula>AND(ISNUMBER(K28),SEARCH("galet",$H28,1))</formula>
    </cfRule>
    <cfRule type="expression" dxfId="16447" priority="20982">
      <formula>AND(ISNUMBER(K28),SEARCH("ayad",$H28,1))</formula>
    </cfRule>
    <cfRule type="expression" dxfId="16446" priority="20983">
      <formula>AND(ISNUMBER(K28),SEARCH("lavoillote",$H28,1))</formula>
    </cfRule>
    <cfRule type="expression" dxfId="16445" priority="20984">
      <formula>AND(ISNUMBER(K28),SEARCH("fancelli",$H28,1))</formula>
    </cfRule>
    <cfRule type="expression" dxfId="16444" priority="20985">
      <formula>AND(ISNUMBER(K28),SEARCH("morelle",$H28,1))</formula>
    </cfRule>
    <cfRule type="expression" dxfId="16443" priority="20986">
      <formula>AND(ISNUMBER(K28),SEARCH("rendler",$H28,1))</formula>
    </cfRule>
    <cfRule type="expression" dxfId="16442" priority="20987">
      <formula>AND(ISNUMBER(K28),SEARCH("palasi",$H28,1))</formula>
    </cfRule>
    <cfRule type="expression" dxfId="16441" priority="20988">
      <formula>AND(ISNUMBER(K28),SEARCH("fercoq",$H28,1))</formula>
    </cfRule>
    <cfRule type="expression" dxfId="16440" priority="20989">
      <formula>AND(ISNUMBER(K28),SEARCH("soukane",$H28,1))</formula>
    </cfRule>
    <cfRule type="expression" dxfId="16439" priority="20990">
      <formula>AND(ISNUMBER(K28),SEARCH("segado",$H28,1))</formula>
    </cfRule>
    <cfRule type="expression" dxfId="16438" priority="20991">
      <formula>AND(ISNUMBER(K28),SEARCH("ravaut",$H28,1))</formula>
    </cfRule>
  </conditionalFormatting>
  <conditionalFormatting sqref="K81 K84 K86 K88 K93">
    <cfRule type="expression" dxfId="16437" priority="20934">
      <formula>AND(ISNUMBER(K81),SEARCH("busca",$H81,1))</formula>
    </cfRule>
    <cfRule type="expression" dxfId="16436" priority="20935">
      <formula>AND(ISNUMBER(K81),SEARCH("herradi",$H81,1))</formula>
    </cfRule>
    <cfRule type="expression" dxfId="16435" priority="20936">
      <formula>AND(ISNUMBER(K81),SEARCH("kern",$H81,1))</formula>
    </cfRule>
    <cfRule type="expression" dxfId="16434" priority="20937">
      <formula>AND(ISNUMBER(K81),SEARCH("cros",$H81,1))</formula>
    </cfRule>
    <cfRule type="expression" dxfId="16433" priority="20938">
      <formula>AND(ISNUMBER(K81),SEARCH("duhart",$H81,1))</formula>
    </cfRule>
    <cfRule type="expression" dxfId="16432" priority="20939">
      <formula>AND(ISNUMBER(K81),SEARCH("busca",$H81,1))</formula>
    </cfRule>
    <cfRule type="expression" dxfId="16431" priority="20940">
      <formula>AND(ISNUMBER(K81),SEARCH("hernandez",$H81,1))</formula>
    </cfRule>
    <cfRule type="expression" dxfId="16430" priority="20941">
      <formula>AND(ISNUMBER(K81),SEARCH("diedler",$H81,1))</formula>
    </cfRule>
    <cfRule type="expression" dxfId="16429" priority="20942">
      <formula>AND(ISNUMBER(K81),SEARCH("fauberteau",$H81,1))</formula>
    </cfRule>
    <cfRule type="expression" dxfId="16428" priority="20943">
      <formula>AND(ISNUMBER(K81),SEARCH("roberdet",$H81,1))</formula>
    </cfRule>
    <cfRule type="expression" dxfId="16427" priority="20944">
      <formula>AND(ISNUMBER(K81),SEARCH("guillemot",$H81,1))</formula>
    </cfRule>
    <cfRule type="expression" dxfId="16426" priority="20945">
      <formula>AND(ISNUMBER(K81),SEARCH("galet",$H81,1))</formula>
    </cfRule>
    <cfRule type="expression" dxfId="16425" priority="20946">
      <formula>AND(ISNUMBER(K81),SEARCH("ayad",$H81,1))</formula>
    </cfRule>
    <cfRule type="expression" dxfId="16424" priority="20947">
      <formula>AND(ISNUMBER(K81),SEARCH("lavoillote",$H81,1))</formula>
    </cfRule>
    <cfRule type="expression" dxfId="16423" priority="20948">
      <formula>AND(ISNUMBER(K81),SEARCH("fancelli",$H81,1))</formula>
    </cfRule>
    <cfRule type="expression" dxfId="16422" priority="20949">
      <formula>AND(ISNUMBER(K81),SEARCH("morelle",$H81,1))</formula>
    </cfRule>
    <cfRule type="expression" dxfId="16421" priority="20950">
      <formula>AND(ISNUMBER(K81),SEARCH("rendler",$H81,1))</formula>
    </cfRule>
    <cfRule type="expression" dxfId="16420" priority="20951">
      <formula>AND(ISNUMBER(K81),SEARCH("palasi",$H81,1))</formula>
    </cfRule>
    <cfRule type="expression" dxfId="16419" priority="20952">
      <formula>AND(ISNUMBER(K81),SEARCH("fercoq",$H81,1))</formula>
    </cfRule>
    <cfRule type="expression" dxfId="16418" priority="20953">
      <formula>AND(ISNUMBER(K81),SEARCH("soukane",$H81,1))</formula>
    </cfRule>
    <cfRule type="expression" dxfId="16417" priority="20954">
      <formula>AND(ISNUMBER(K81),SEARCH("segado",$H81,1))</formula>
    </cfRule>
    <cfRule type="expression" dxfId="16416" priority="20955">
      <formula>AND(ISNUMBER(K81),SEARCH("ravaut",$H81,1))</formula>
    </cfRule>
  </conditionalFormatting>
  <conditionalFormatting sqref="K81 K84 K86 K88 K93">
    <cfRule type="expression" dxfId="16415" priority="20898">
      <formula>AND(ISNUMBER(K81),SEARCH("busca",$H81,1))</formula>
    </cfRule>
    <cfRule type="expression" dxfId="16414" priority="20899">
      <formula>AND(ISNUMBER(K81),SEARCH("herradi",$H81,1))</formula>
    </cfRule>
    <cfRule type="expression" dxfId="16413" priority="20900">
      <formula>AND(ISNUMBER(K81),SEARCH("kern",$H81,1))</formula>
    </cfRule>
    <cfRule type="expression" dxfId="16412" priority="20901">
      <formula>AND(ISNUMBER(K81),SEARCH("cros",$H81,1))</formula>
    </cfRule>
    <cfRule type="expression" dxfId="16411" priority="20902">
      <formula>AND(ISNUMBER(K81),SEARCH("duhart",$H81,1))</formula>
    </cfRule>
    <cfRule type="expression" dxfId="16410" priority="20903">
      <formula>AND(ISNUMBER(K81),SEARCH("busca",$H81,1))</formula>
    </cfRule>
    <cfRule type="expression" dxfId="16409" priority="20904">
      <formula>AND(ISNUMBER(K81),SEARCH("hernandez",$H81,1))</formula>
    </cfRule>
    <cfRule type="expression" dxfId="16408" priority="20905">
      <formula>AND(ISNUMBER(K81),SEARCH("diedler",$H81,1))</formula>
    </cfRule>
    <cfRule type="expression" dxfId="16407" priority="20906">
      <formula>AND(ISNUMBER(K81),SEARCH("fauberteau",$H81,1))</formula>
    </cfRule>
    <cfRule type="expression" dxfId="16406" priority="20907">
      <formula>AND(ISNUMBER(K81),SEARCH("roberdet",$H81,1))</formula>
    </cfRule>
    <cfRule type="expression" dxfId="16405" priority="20908">
      <formula>AND(ISNUMBER(K81),SEARCH("guillemot",$H81,1))</formula>
    </cfRule>
    <cfRule type="expression" dxfId="16404" priority="20909">
      <formula>AND(ISNUMBER(K81),SEARCH("galet",$H81,1))</formula>
    </cfRule>
    <cfRule type="expression" dxfId="16403" priority="20910">
      <formula>AND(ISNUMBER(K81),SEARCH("ayad",$H81,1))</formula>
    </cfRule>
    <cfRule type="expression" dxfId="16402" priority="20911">
      <formula>AND(ISNUMBER(K81),SEARCH("lavoillote",$H81,1))</formula>
    </cfRule>
    <cfRule type="expression" dxfId="16401" priority="20912">
      <formula>AND(ISNUMBER(K81),SEARCH("fancelli",$H81,1))</formula>
    </cfRule>
    <cfRule type="expression" dxfId="16400" priority="20913">
      <formula>AND(ISNUMBER(K81),SEARCH("morelle",$H81,1))</formula>
    </cfRule>
    <cfRule type="expression" dxfId="16399" priority="20914">
      <formula>AND(ISNUMBER(K81),SEARCH("rendler",$H81,1))</formula>
    </cfRule>
    <cfRule type="expression" dxfId="16398" priority="20915">
      <formula>AND(ISNUMBER(K81),SEARCH("palasi",$H81,1))</formula>
    </cfRule>
    <cfRule type="expression" dxfId="16397" priority="20916">
      <formula>AND(ISNUMBER(K81),SEARCH("fercoq",$H81,1))</formula>
    </cfRule>
    <cfRule type="expression" dxfId="16396" priority="20917">
      <formula>AND(ISNUMBER(K81),SEARCH("soukane",$H81,1))</formula>
    </cfRule>
    <cfRule type="expression" dxfId="16395" priority="20918">
      <formula>AND(ISNUMBER(K81),SEARCH("segado",$H81,1))</formula>
    </cfRule>
    <cfRule type="expression" dxfId="16394" priority="20919">
      <formula>AND(ISNUMBER(K81),SEARCH("ravaut",$H81,1))</formula>
    </cfRule>
    <cfRule type="expression" dxfId="16393" priority="20920">
      <formula>AND(ISNUMBER(K81),SEARCH("diedler",$H81,1))</formula>
    </cfRule>
    <cfRule type="expression" dxfId="16392" priority="20921">
      <formula>AND(ISNUMBER(K81),SEARCH("roberdet",$H81,1))</formula>
    </cfRule>
    <cfRule type="expression" dxfId="16391" priority="20922">
      <formula>AND(ISNUMBER(K81),SEARCH("guillemot",$H81,1))</formula>
    </cfRule>
    <cfRule type="expression" dxfId="16390" priority="20923">
      <formula>AND(ISNUMBER(K81),SEARCH("galet",$H81,1))</formula>
    </cfRule>
    <cfRule type="expression" dxfId="16389" priority="20924">
      <formula>AND(ISNUMBER(K81),SEARCH("ayad",$H81,1))</formula>
    </cfRule>
    <cfRule type="expression" dxfId="16388" priority="20925">
      <formula>AND(ISNUMBER(K81),SEARCH("lavoillote",$H81,1))</formula>
    </cfRule>
    <cfRule type="expression" dxfId="16387" priority="20926">
      <formula>AND(ISNUMBER(K81),SEARCH("fancelli",$H81,1))</formula>
    </cfRule>
    <cfRule type="expression" dxfId="16386" priority="20927">
      <formula>AND(ISNUMBER(K81),SEARCH("morelle",$H81,1))</formula>
    </cfRule>
    <cfRule type="expression" dxfId="16385" priority="20928">
      <formula>AND(ISNUMBER(K81),SEARCH("rendler",$H81,1))</formula>
    </cfRule>
    <cfRule type="expression" dxfId="16384" priority="20929">
      <formula>AND(ISNUMBER(K81),SEARCH("palasi",$H81,1))</formula>
    </cfRule>
    <cfRule type="expression" dxfId="16383" priority="20930">
      <formula>AND(ISNUMBER(K81),SEARCH("fercoq",$H81,1))</formula>
    </cfRule>
    <cfRule type="expression" dxfId="16382" priority="20931">
      <formula>AND(ISNUMBER(K81),SEARCH("soukane",$H81,1))</formula>
    </cfRule>
    <cfRule type="expression" dxfId="16381" priority="20932">
      <formula>AND(ISNUMBER(K81),SEARCH("segado",$H81,1))</formula>
    </cfRule>
    <cfRule type="expression" dxfId="16380" priority="20933">
      <formula>AND(ISNUMBER(K81),SEARCH("ravaut",$H81,1))</formula>
    </cfRule>
  </conditionalFormatting>
  <conditionalFormatting sqref="K82:K83 K91:K92">
    <cfRule type="expression" dxfId="16379" priority="20876">
      <formula>AND(ISNUMBER(K82),SEARCH("busca",$H82,1))</formula>
    </cfRule>
    <cfRule type="expression" dxfId="16378" priority="20877">
      <formula>AND(ISNUMBER(K82),SEARCH("herradi",$H82,1))</formula>
    </cfRule>
    <cfRule type="expression" dxfId="16377" priority="20878">
      <formula>AND(ISNUMBER(K82),SEARCH("kern",$H82,1))</formula>
    </cfRule>
    <cfRule type="expression" dxfId="16376" priority="20879">
      <formula>AND(ISNUMBER(K82),SEARCH("cros",$H82,1))</formula>
    </cfRule>
    <cfRule type="expression" dxfId="16375" priority="20880">
      <formula>AND(ISNUMBER(K82),SEARCH("duhart",$H82,1))</formula>
    </cfRule>
    <cfRule type="expression" dxfId="16374" priority="20881">
      <formula>AND(ISNUMBER(K82),SEARCH("busca",$H82,1))</formula>
    </cfRule>
    <cfRule type="expression" dxfId="16373" priority="20882">
      <formula>AND(ISNUMBER(K82),SEARCH("hernandez",$H82,1))</formula>
    </cfRule>
    <cfRule type="expression" dxfId="16372" priority="20883">
      <formula>AND(ISNUMBER(K82),SEARCH("diedler",$H82,1))</formula>
    </cfRule>
    <cfRule type="expression" dxfId="16371" priority="20884">
      <formula>AND(ISNUMBER(K82),SEARCH("fauberteau",$H82,1))</formula>
    </cfRule>
    <cfRule type="expression" dxfId="16370" priority="20885">
      <formula>AND(ISNUMBER(K82),SEARCH("roberdet",$H82,1))</formula>
    </cfRule>
    <cfRule type="expression" dxfId="16369" priority="20886">
      <formula>AND(ISNUMBER(K82),SEARCH("guillemot",$H82,1))</formula>
    </cfRule>
    <cfRule type="expression" dxfId="16368" priority="20887">
      <formula>AND(ISNUMBER(K82),SEARCH("galet",$H82,1))</formula>
    </cfRule>
    <cfRule type="expression" dxfId="16367" priority="20888">
      <formula>AND(ISNUMBER(K82),SEARCH("ayad",$H82,1))</formula>
    </cfRule>
    <cfRule type="expression" dxfId="16366" priority="20889">
      <formula>AND(ISNUMBER(K82),SEARCH("lavoillote",$H82,1))</formula>
    </cfRule>
    <cfRule type="expression" dxfId="16365" priority="20890">
      <formula>AND(ISNUMBER(K82),SEARCH("fancelli",$H82,1))</formula>
    </cfRule>
    <cfRule type="expression" dxfId="16364" priority="20891">
      <formula>AND(ISNUMBER(K82),SEARCH("morelle",$H82,1))</formula>
    </cfRule>
    <cfRule type="expression" dxfId="16363" priority="20892">
      <formula>AND(ISNUMBER(K82),SEARCH("rendler",$H82,1))</formula>
    </cfRule>
    <cfRule type="expression" dxfId="16362" priority="20893">
      <formula>AND(ISNUMBER(K82),SEARCH("palasi",$H82,1))</formula>
    </cfRule>
    <cfRule type="expression" dxfId="16361" priority="20894">
      <formula>AND(ISNUMBER(K82),SEARCH("fercoq",$H82,1))</formula>
    </cfRule>
    <cfRule type="expression" dxfId="16360" priority="20895">
      <formula>AND(ISNUMBER(K82),SEARCH("soukane",$H82,1))</formula>
    </cfRule>
    <cfRule type="expression" dxfId="16359" priority="20896">
      <formula>AND(ISNUMBER(K82),SEARCH("segado",$H82,1))</formula>
    </cfRule>
    <cfRule type="expression" dxfId="16358" priority="20897">
      <formula>AND(ISNUMBER(K82),SEARCH("ravaut",$H82,1))</formula>
    </cfRule>
  </conditionalFormatting>
  <conditionalFormatting sqref="K82:K83 K91:K92">
    <cfRule type="expression" dxfId="16357" priority="20840">
      <formula>AND(ISNUMBER(K82),SEARCH("busca",$H82,1))</formula>
    </cfRule>
    <cfRule type="expression" dxfId="16356" priority="20841">
      <formula>AND(ISNUMBER(K82),SEARCH("herradi",$H82,1))</formula>
    </cfRule>
    <cfRule type="expression" dxfId="16355" priority="20842">
      <formula>AND(ISNUMBER(K82),SEARCH("kern",$H82,1))</formula>
    </cfRule>
    <cfRule type="expression" dxfId="16354" priority="20843">
      <formula>AND(ISNUMBER(K82),SEARCH("cros",$H82,1))</formula>
    </cfRule>
    <cfRule type="expression" dxfId="16353" priority="20844">
      <formula>AND(ISNUMBER(K82),SEARCH("duhart",$H82,1))</formula>
    </cfRule>
    <cfRule type="expression" dxfId="16352" priority="20845">
      <formula>AND(ISNUMBER(K82),SEARCH("busca",$H82,1))</formula>
    </cfRule>
    <cfRule type="expression" dxfId="16351" priority="20846">
      <formula>AND(ISNUMBER(K82),SEARCH("hernandez",$H82,1))</formula>
    </cfRule>
    <cfRule type="expression" dxfId="16350" priority="20847">
      <formula>AND(ISNUMBER(K82),SEARCH("diedler",$H82,1))</formula>
    </cfRule>
    <cfRule type="expression" dxfId="16349" priority="20848">
      <formula>AND(ISNUMBER(K82),SEARCH("fauberteau",$H82,1))</formula>
    </cfRule>
    <cfRule type="expression" dxfId="16348" priority="20849">
      <formula>AND(ISNUMBER(K82),SEARCH("roberdet",$H82,1))</formula>
    </cfRule>
    <cfRule type="expression" dxfId="16347" priority="20850">
      <formula>AND(ISNUMBER(K82),SEARCH("guillemot",$H82,1))</formula>
    </cfRule>
    <cfRule type="expression" dxfId="16346" priority="20851">
      <formula>AND(ISNUMBER(K82),SEARCH("galet",$H82,1))</formula>
    </cfRule>
    <cfRule type="expression" dxfId="16345" priority="20852">
      <formula>AND(ISNUMBER(K82),SEARCH("ayad",$H82,1))</formula>
    </cfRule>
    <cfRule type="expression" dxfId="16344" priority="20853">
      <formula>AND(ISNUMBER(K82),SEARCH("lavoillote",$H82,1))</formula>
    </cfRule>
    <cfRule type="expression" dxfId="16343" priority="20854">
      <formula>AND(ISNUMBER(K82),SEARCH("fancelli",$H82,1))</formula>
    </cfRule>
    <cfRule type="expression" dxfId="16342" priority="20855">
      <formula>AND(ISNUMBER(K82),SEARCH("morelle",$H82,1))</formula>
    </cfRule>
    <cfRule type="expression" dxfId="16341" priority="20856">
      <formula>AND(ISNUMBER(K82),SEARCH("rendler",$H82,1))</formula>
    </cfRule>
    <cfRule type="expression" dxfId="16340" priority="20857">
      <formula>AND(ISNUMBER(K82),SEARCH("palasi",$H82,1))</formula>
    </cfRule>
    <cfRule type="expression" dxfId="16339" priority="20858">
      <formula>AND(ISNUMBER(K82),SEARCH("fercoq",$H82,1))</formula>
    </cfRule>
    <cfRule type="expression" dxfId="16338" priority="20859">
      <formula>AND(ISNUMBER(K82),SEARCH("soukane",$H82,1))</formula>
    </cfRule>
    <cfRule type="expression" dxfId="16337" priority="20860">
      <formula>AND(ISNUMBER(K82),SEARCH("segado",$H82,1))</formula>
    </cfRule>
    <cfRule type="expression" dxfId="16336" priority="20861">
      <formula>AND(ISNUMBER(K82),SEARCH("ravaut",$H82,1))</formula>
    </cfRule>
    <cfRule type="expression" dxfId="16335" priority="20862">
      <formula>AND(ISNUMBER(K82),SEARCH("diedler",$H82,1))</formula>
    </cfRule>
    <cfRule type="expression" dxfId="16334" priority="20863">
      <formula>AND(ISNUMBER(K82),SEARCH("roberdet",$H82,1))</formula>
    </cfRule>
    <cfRule type="expression" dxfId="16333" priority="20864">
      <formula>AND(ISNUMBER(K82),SEARCH("guillemot",$H82,1))</formula>
    </cfRule>
    <cfRule type="expression" dxfId="16332" priority="20865">
      <formula>AND(ISNUMBER(K82),SEARCH("galet",$H82,1))</formula>
    </cfRule>
    <cfRule type="expression" dxfId="16331" priority="20866">
      <formula>AND(ISNUMBER(K82),SEARCH("ayad",$H82,1))</formula>
    </cfRule>
    <cfRule type="expression" dxfId="16330" priority="20867">
      <formula>AND(ISNUMBER(K82),SEARCH("lavoillote",$H82,1))</formula>
    </cfRule>
    <cfRule type="expression" dxfId="16329" priority="20868">
      <formula>AND(ISNUMBER(K82),SEARCH("fancelli",$H82,1))</formula>
    </cfRule>
    <cfRule type="expression" dxfId="16328" priority="20869">
      <formula>AND(ISNUMBER(K82),SEARCH("morelle",$H82,1))</formula>
    </cfRule>
    <cfRule type="expression" dxfId="16327" priority="20870">
      <formula>AND(ISNUMBER(K82),SEARCH("rendler",$H82,1))</formula>
    </cfRule>
    <cfRule type="expression" dxfId="16326" priority="20871">
      <formula>AND(ISNUMBER(K82),SEARCH("palasi",$H82,1))</formula>
    </cfRule>
    <cfRule type="expression" dxfId="16325" priority="20872">
      <formula>AND(ISNUMBER(K82),SEARCH("fercoq",$H82,1))</formula>
    </cfRule>
    <cfRule type="expression" dxfId="16324" priority="20873">
      <formula>AND(ISNUMBER(K82),SEARCH("soukane",$H82,1))</formula>
    </cfRule>
    <cfRule type="expression" dxfId="16323" priority="20874">
      <formula>AND(ISNUMBER(K82),SEARCH("segado",$H82,1))</formula>
    </cfRule>
    <cfRule type="expression" dxfId="16322" priority="20875">
      <formula>AND(ISNUMBER(K82),SEARCH("ravaut",$H82,1))</formula>
    </cfRule>
  </conditionalFormatting>
  <conditionalFormatting sqref="K101">
    <cfRule type="expression" dxfId="16321" priority="20818">
      <formula>AND(ISNUMBER(K101),SEARCH("busca",$H101,1))</formula>
    </cfRule>
    <cfRule type="expression" dxfId="16320" priority="20819">
      <formula>AND(ISNUMBER(K101),SEARCH("herradi",$H101,1))</formula>
    </cfRule>
    <cfRule type="expression" dxfId="16319" priority="20820">
      <formula>AND(ISNUMBER(K101),SEARCH("kern",$H101,1))</formula>
    </cfRule>
    <cfRule type="expression" dxfId="16318" priority="20821">
      <formula>AND(ISNUMBER(K101),SEARCH("cros",$H101,1))</formula>
    </cfRule>
    <cfRule type="expression" dxfId="16317" priority="20822">
      <formula>AND(ISNUMBER(K101),SEARCH("duhart",$H101,1))</formula>
    </cfRule>
    <cfRule type="expression" dxfId="16316" priority="20823">
      <formula>AND(ISNUMBER(K101),SEARCH("busca",$H101,1))</formula>
    </cfRule>
    <cfRule type="expression" dxfId="16315" priority="20824">
      <formula>AND(ISNUMBER(K101),SEARCH("hernandez",$H101,1))</formula>
    </cfRule>
    <cfRule type="expression" dxfId="16314" priority="20825">
      <formula>AND(ISNUMBER(K101),SEARCH("diedler",$H101,1))</formula>
    </cfRule>
    <cfRule type="expression" dxfId="16313" priority="20826">
      <formula>AND(ISNUMBER(K101),SEARCH("fauberteau",$H101,1))</formula>
    </cfRule>
    <cfRule type="expression" dxfId="16312" priority="20827">
      <formula>AND(ISNUMBER(K101),SEARCH("roberdet",$H101,1))</formula>
    </cfRule>
    <cfRule type="expression" dxfId="16311" priority="20828">
      <formula>AND(ISNUMBER(K101),SEARCH("guillemot",$H101,1))</formula>
    </cfRule>
    <cfRule type="expression" dxfId="16310" priority="20829">
      <formula>AND(ISNUMBER(K101),SEARCH("galet",$H101,1))</formula>
    </cfRule>
    <cfRule type="expression" dxfId="16309" priority="20830">
      <formula>AND(ISNUMBER(K101),SEARCH("ayad",$H101,1))</formula>
    </cfRule>
    <cfRule type="expression" dxfId="16308" priority="20831">
      <formula>AND(ISNUMBER(K101),SEARCH("lavoillote",$H101,1))</formula>
    </cfRule>
    <cfRule type="expression" dxfId="16307" priority="20832">
      <formula>AND(ISNUMBER(K101),SEARCH("fancelli",$H101,1))</formula>
    </cfRule>
    <cfRule type="expression" dxfId="16306" priority="20833">
      <formula>AND(ISNUMBER(K101),SEARCH("morelle",$H101,1))</formula>
    </cfRule>
    <cfRule type="expression" dxfId="16305" priority="20834">
      <formula>AND(ISNUMBER(K101),SEARCH("rendler",$H101,1))</formula>
    </cfRule>
    <cfRule type="expression" dxfId="16304" priority="20835">
      <formula>AND(ISNUMBER(K101),SEARCH("palasi",$H101,1))</formula>
    </cfRule>
    <cfRule type="expression" dxfId="16303" priority="20836">
      <formula>AND(ISNUMBER(K101),SEARCH("fercoq",$H101,1))</formula>
    </cfRule>
    <cfRule type="expression" dxfId="16302" priority="20837">
      <formula>AND(ISNUMBER(K101),SEARCH("soukane",$H101,1))</formula>
    </cfRule>
    <cfRule type="expression" dxfId="16301" priority="20838">
      <formula>AND(ISNUMBER(K101),SEARCH("segado",$H101,1))</formula>
    </cfRule>
    <cfRule type="expression" dxfId="16300" priority="20839">
      <formula>AND(ISNUMBER(K101),SEARCH("ravaut",$H101,1))</formula>
    </cfRule>
  </conditionalFormatting>
  <conditionalFormatting sqref="K101">
    <cfRule type="expression" dxfId="16299" priority="20782">
      <formula>AND(ISNUMBER(K101),SEARCH("busca",$H101,1))</formula>
    </cfRule>
    <cfRule type="expression" dxfId="16298" priority="20783">
      <formula>AND(ISNUMBER(K101),SEARCH("herradi",$H101,1))</formula>
    </cfRule>
    <cfRule type="expression" dxfId="16297" priority="20784">
      <formula>AND(ISNUMBER(K101),SEARCH("kern",$H101,1))</formula>
    </cfRule>
    <cfRule type="expression" dxfId="16296" priority="20785">
      <formula>AND(ISNUMBER(K101),SEARCH("cros",$H101,1))</formula>
    </cfRule>
    <cfRule type="expression" dxfId="16295" priority="20786">
      <formula>AND(ISNUMBER(K101),SEARCH("duhart",$H101,1))</formula>
    </cfRule>
    <cfRule type="expression" dxfId="16294" priority="20787">
      <formula>AND(ISNUMBER(K101),SEARCH("busca",$H101,1))</formula>
    </cfRule>
    <cfRule type="expression" dxfId="16293" priority="20788">
      <formula>AND(ISNUMBER(K101),SEARCH("hernandez",$H101,1))</formula>
    </cfRule>
    <cfRule type="expression" dxfId="16292" priority="20789">
      <formula>AND(ISNUMBER(K101),SEARCH("diedler",$H101,1))</formula>
    </cfRule>
    <cfRule type="expression" dxfId="16291" priority="20790">
      <formula>AND(ISNUMBER(K101),SEARCH("fauberteau",$H101,1))</formula>
    </cfRule>
    <cfRule type="expression" dxfId="16290" priority="20791">
      <formula>AND(ISNUMBER(K101),SEARCH("roberdet",$H101,1))</formula>
    </cfRule>
    <cfRule type="expression" dxfId="16289" priority="20792">
      <formula>AND(ISNUMBER(K101),SEARCH("guillemot",$H101,1))</formula>
    </cfRule>
    <cfRule type="expression" dxfId="16288" priority="20793">
      <formula>AND(ISNUMBER(K101),SEARCH("galet",$H101,1))</formula>
    </cfRule>
    <cfRule type="expression" dxfId="16287" priority="20794">
      <formula>AND(ISNUMBER(K101),SEARCH("ayad",$H101,1))</formula>
    </cfRule>
    <cfRule type="expression" dxfId="16286" priority="20795">
      <formula>AND(ISNUMBER(K101),SEARCH("lavoillote",$H101,1))</formula>
    </cfRule>
    <cfRule type="expression" dxfId="16285" priority="20796">
      <formula>AND(ISNUMBER(K101),SEARCH("fancelli",$H101,1))</formula>
    </cfRule>
    <cfRule type="expression" dxfId="16284" priority="20797">
      <formula>AND(ISNUMBER(K101),SEARCH("morelle",$H101,1))</formula>
    </cfRule>
    <cfRule type="expression" dxfId="16283" priority="20798">
      <formula>AND(ISNUMBER(K101),SEARCH("rendler",$H101,1))</formula>
    </cfRule>
    <cfRule type="expression" dxfId="16282" priority="20799">
      <formula>AND(ISNUMBER(K101),SEARCH("palasi",$H101,1))</formula>
    </cfRule>
    <cfRule type="expression" dxfId="16281" priority="20800">
      <formula>AND(ISNUMBER(K101),SEARCH("fercoq",$H101,1))</formula>
    </cfRule>
    <cfRule type="expression" dxfId="16280" priority="20801">
      <formula>AND(ISNUMBER(K101),SEARCH("soukane",$H101,1))</formula>
    </cfRule>
    <cfRule type="expression" dxfId="16279" priority="20802">
      <formula>AND(ISNUMBER(K101),SEARCH("segado",$H101,1))</formula>
    </cfRule>
    <cfRule type="expression" dxfId="16278" priority="20803">
      <formula>AND(ISNUMBER(K101),SEARCH("ravaut",$H101,1))</formula>
    </cfRule>
    <cfRule type="expression" dxfId="16277" priority="20804">
      <formula>AND(ISNUMBER(K101),SEARCH("diedler",$H101,1))</formula>
    </cfRule>
    <cfRule type="expression" dxfId="16276" priority="20805">
      <formula>AND(ISNUMBER(K101),SEARCH("roberdet",$H101,1))</formula>
    </cfRule>
    <cfRule type="expression" dxfId="16275" priority="20806">
      <formula>AND(ISNUMBER(K101),SEARCH("guillemot",$H101,1))</formula>
    </cfRule>
    <cfRule type="expression" dxfId="16274" priority="20807">
      <formula>AND(ISNUMBER(K101),SEARCH("galet",$H101,1))</formula>
    </cfRule>
    <cfRule type="expression" dxfId="16273" priority="20808">
      <formula>AND(ISNUMBER(K101),SEARCH("ayad",$H101,1))</formula>
    </cfRule>
    <cfRule type="expression" dxfId="16272" priority="20809">
      <formula>AND(ISNUMBER(K101),SEARCH("lavoillote",$H101,1))</formula>
    </cfRule>
    <cfRule type="expression" dxfId="16271" priority="20810">
      <formula>AND(ISNUMBER(K101),SEARCH("fancelli",$H101,1))</formula>
    </cfRule>
    <cfRule type="expression" dxfId="16270" priority="20811">
      <formula>AND(ISNUMBER(K101),SEARCH("morelle",$H101,1))</formula>
    </cfRule>
    <cfRule type="expression" dxfId="16269" priority="20812">
      <formula>AND(ISNUMBER(K101),SEARCH("rendler",$H101,1))</formula>
    </cfRule>
    <cfRule type="expression" dxfId="16268" priority="20813">
      <formula>AND(ISNUMBER(K101),SEARCH("palasi",$H101,1))</formula>
    </cfRule>
    <cfRule type="expression" dxfId="16267" priority="20814">
      <formula>AND(ISNUMBER(K101),SEARCH("fercoq",$H101,1))</formula>
    </cfRule>
    <cfRule type="expression" dxfId="16266" priority="20815">
      <formula>AND(ISNUMBER(K101),SEARCH("soukane",$H101,1))</formula>
    </cfRule>
    <cfRule type="expression" dxfId="16265" priority="20816">
      <formula>AND(ISNUMBER(K101),SEARCH("segado",$H101,1))</formula>
    </cfRule>
    <cfRule type="expression" dxfId="16264" priority="20817">
      <formula>AND(ISNUMBER(K101),SEARCH("ravaut",$H101,1))</formula>
    </cfRule>
  </conditionalFormatting>
  <conditionalFormatting sqref="K109 K104">
    <cfRule type="expression" dxfId="16263" priority="20702">
      <formula>AND(ISNUMBER(K104),SEARCH("busca",$H104,1))</formula>
    </cfRule>
    <cfRule type="expression" dxfId="16262" priority="20703">
      <formula>AND(ISNUMBER(K104),SEARCH("herradi",$H104,1))</formula>
    </cfRule>
    <cfRule type="expression" dxfId="16261" priority="20704">
      <formula>AND(ISNUMBER(K104),SEARCH("kern",$H104,1))</formula>
    </cfRule>
    <cfRule type="expression" dxfId="16260" priority="20705">
      <formula>AND(ISNUMBER(K104),SEARCH("cros",$H104,1))</formula>
    </cfRule>
    <cfRule type="expression" dxfId="16259" priority="20706">
      <formula>AND(ISNUMBER(K104),SEARCH("duhart",$H104,1))</formula>
    </cfRule>
    <cfRule type="expression" dxfId="16258" priority="20707">
      <formula>AND(ISNUMBER(K104),SEARCH("busca",$H104,1))</formula>
    </cfRule>
    <cfRule type="expression" dxfId="16257" priority="20708">
      <formula>AND(ISNUMBER(K104),SEARCH("hernandez",$H104,1))</formula>
    </cfRule>
    <cfRule type="expression" dxfId="16256" priority="20709">
      <formula>AND(ISNUMBER(K104),SEARCH("diedler",$H104,1))</formula>
    </cfRule>
    <cfRule type="expression" dxfId="16255" priority="20710">
      <formula>AND(ISNUMBER(K104),SEARCH("fauberteau",$H104,1))</formula>
    </cfRule>
    <cfRule type="expression" dxfId="16254" priority="20711">
      <formula>AND(ISNUMBER(K104),SEARCH("roberdet",$H104,1))</formula>
    </cfRule>
    <cfRule type="expression" dxfId="16253" priority="20712">
      <formula>AND(ISNUMBER(K104),SEARCH("guillemot",$H104,1))</formula>
    </cfRule>
    <cfRule type="expression" dxfId="16252" priority="20713">
      <formula>AND(ISNUMBER(K104),SEARCH("galet",$H104,1))</formula>
    </cfRule>
    <cfRule type="expression" dxfId="16251" priority="20714">
      <formula>AND(ISNUMBER(K104),SEARCH("ayad",$H104,1))</formula>
    </cfRule>
    <cfRule type="expression" dxfId="16250" priority="20715">
      <formula>AND(ISNUMBER(K104),SEARCH("lavoillote",$H104,1))</formula>
    </cfRule>
    <cfRule type="expression" dxfId="16249" priority="20716">
      <formula>AND(ISNUMBER(K104),SEARCH("fancelli",$H104,1))</formula>
    </cfRule>
    <cfRule type="expression" dxfId="16248" priority="20717">
      <formula>AND(ISNUMBER(K104),SEARCH("morelle",$H104,1))</formula>
    </cfRule>
    <cfRule type="expression" dxfId="16247" priority="20718">
      <formula>AND(ISNUMBER(K104),SEARCH("rendler",$H104,1))</formula>
    </cfRule>
    <cfRule type="expression" dxfId="16246" priority="20719">
      <formula>AND(ISNUMBER(K104),SEARCH("palasi",$H104,1))</formula>
    </cfRule>
    <cfRule type="expression" dxfId="16245" priority="20720">
      <formula>AND(ISNUMBER(K104),SEARCH("fercoq",$H104,1))</formula>
    </cfRule>
    <cfRule type="expression" dxfId="16244" priority="20721">
      <formula>AND(ISNUMBER(K104),SEARCH("soukane",$H104,1))</formula>
    </cfRule>
    <cfRule type="expression" dxfId="16243" priority="20722">
      <formula>AND(ISNUMBER(K104),SEARCH("segado",$H104,1))</formula>
    </cfRule>
    <cfRule type="expression" dxfId="16242" priority="20723">
      <formula>AND(ISNUMBER(K104),SEARCH("ravaut",$H104,1))</formula>
    </cfRule>
  </conditionalFormatting>
  <conditionalFormatting sqref="K109 K104">
    <cfRule type="expression" dxfId="16241" priority="20666">
      <formula>AND(ISNUMBER(K104),SEARCH("busca",$H104,1))</formula>
    </cfRule>
    <cfRule type="expression" dxfId="16240" priority="20667">
      <formula>AND(ISNUMBER(K104),SEARCH("herradi",$H104,1))</formula>
    </cfRule>
    <cfRule type="expression" dxfId="16239" priority="20668">
      <formula>AND(ISNUMBER(K104),SEARCH("kern",$H104,1))</formula>
    </cfRule>
    <cfRule type="expression" dxfId="16238" priority="20669">
      <formula>AND(ISNUMBER(K104),SEARCH("cros",$H104,1))</formula>
    </cfRule>
    <cfRule type="expression" dxfId="16237" priority="20670">
      <formula>AND(ISNUMBER(K104),SEARCH("duhart",$H104,1))</formula>
    </cfRule>
    <cfRule type="expression" dxfId="16236" priority="20671">
      <formula>AND(ISNUMBER(K104),SEARCH("busca",$H104,1))</formula>
    </cfRule>
    <cfRule type="expression" dxfId="16235" priority="20672">
      <formula>AND(ISNUMBER(K104),SEARCH("hernandez",$H104,1))</formula>
    </cfRule>
    <cfRule type="expression" dxfId="16234" priority="20673">
      <formula>AND(ISNUMBER(K104),SEARCH("diedler",$H104,1))</formula>
    </cfRule>
    <cfRule type="expression" dxfId="16233" priority="20674">
      <formula>AND(ISNUMBER(K104),SEARCH("fauberteau",$H104,1))</formula>
    </cfRule>
    <cfRule type="expression" dxfId="16232" priority="20675">
      <formula>AND(ISNUMBER(K104),SEARCH("roberdet",$H104,1))</formula>
    </cfRule>
    <cfRule type="expression" dxfId="16231" priority="20676">
      <formula>AND(ISNUMBER(K104),SEARCH("guillemot",$H104,1))</formula>
    </cfRule>
    <cfRule type="expression" dxfId="16230" priority="20677">
      <formula>AND(ISNUMBER(K104),SEARCH("galet",$H104,1))</formula>
    </cfRule>
    <cfRule type="expression" dxfId="16229" priority="20678">
      <formula>AND(ISNUMBER(K104),SEARCH("ayad",$H104,1))</formula>
    </cfRule>
    <cfRule type="expression" dxfId="16228" priority="20679">
      <formula>AND(ISNUMBER(K104),SEARCH("lavoillote",$H104,1))</formula>
    </cfRule>
    <cfRule type="expression" dxfId="16227" priority="20680">
      <formula>AND(ISNUMBER(K104),SEARCH("fancelli",$H104,1))</formula>
    </cfRule>
    <cfRule type="expression" dxfId="16226" priority="20681">
      <formula>AND(ISNUMBER(K104),SEARCH("morelle",$H104,1))</formula>
    </cfRule>
    <cfRule type="expression" dxfId="16225" priority="20682">
      <formula>AND(ISNUMBER(K104),SEARCH("rendler",$H104,1))</formula>
    </cfRule>
    <cfRule type="expression" dxfId="16224" priority="20683">
      <formula>AND(ISNUMBER(K104),SEARCH("palasi",$H104,1))</formula>
    </cfRule>
    <cfRule type="expression" dxfId="16223" priority="20684">
      <formula>AND(ISNUMBER(K104),SEARCH("fercoq",$H104,1))</formula>
    </cfRule>
    <cfRule type="expression" dxfId="16222" priority="20685">
      <formula>AND(ISNUMBER(K104),SEARCH("soukane",$H104,1))</formula>
    </cfRule>
    <cfRule type="expression" dxfId="16221" priority="20686">
      <formula>AND(ISNUMBER(K104),SEARCH("segado",$H104,1))</formula>
    </cfRule>
    <cfRule type="expression" dxfId="16220" priority="20687">
      <formula>AND(ISNUMBER(K104),SEARCH("ravaut",$H104,1))</formula>
    </cfRule>
    <cfRule type="expression" dxfId="16219" priority="20688">
      <formula>AND(ISNUMBER(K104),SEARCH("diedler",$H104,1))</formula>
    </cfRule>
    <cfRule type="expression" dxfId="16218" priority="20689">
      <formula>AND(ISNUMBER(K104),SEARCH("roberdet",$H104,1))</formula>
    </cfRule>
    <cfRule type="expression" dxfId="16217" priority="20690">
      <formula>AND(ISNUMBER(K104),SEARCH("guillemot",$H104,1))</formula>
    </cfRule>
    <cfRule type="expression" dxfId="16216" priority="20691">
      <formula>AND(ISNUMBER(K104),SEARCH("galet",$H104,1))</formula>
    </cfRule>
    <cfRule type="expression" dxfId="16215" priority="20692">
      <formula>AND(ISNUMBER(K104),SEARCH("ayad",$H104,1))</formula>
    </cfRule>
    <cfRule type="expression" dxfId="16214" priority="20693">
      <formula>AND(ISNUMBER(K104),SEARCH("lavoillote",$H104,1))</formula>
    </cfRule>
    <cfRule type="expression" dxfId="16213" priority="20694">
      <formula>AND(ISNUMBER(K104),SEARCH("fancelli",$H104,1))</formula>
    </cfRule>
    <cfRule type="expression" dxfId="16212" priority="20695">
      <formula>AND(ISNUMBER(K104),SEARCH("morelle",$H104,1))</formula>
    </cfRule>
    <cfRule type="expression" dxfId="16211" priority="20696">
      <formula>AND(ISNUMBER(K104),SEARCH("rendler",$H104,1))</formula>
    </cfRule>
    <cfRule type="expression" dxfId="16210" priority="20697">
      <formula>AND(ISNUMBER(K104),SEARCH("palasi",$H104,1))</formula>
    </cfRule>
    <cfRule type="expression" dxfId="16209" priority="20698">
      <formula>AND(ISNUMBER(K104),SEARCH("fercoq",$H104,1))</formula>
    </cfRule>
    <cfRule type="expression" dxfId="16208" priority="20699">
      <formula>AND(ISNUMBER(K104),SEARCH("soukane",$H104,1))</formula>
    </cfRule>
    <cfRule type="expression" dxfId="16207" priority="20700">
      <formula>AND(ISNUMBER(K104),SEARCH("segado",$H104,1))</formula>
    </cfRule>
    <cfRule type="expression" dxfId="16206" priority="20701">
      <formula>AND(ISNUMBER(K104),SEARCH("ravaut",$H104,1))</formula>
    </cfRule>
  </conditionalFormatting>
  <conditionalFormatting sqref="L60:M60">
    <cfRule type="expression" dxfId="16205" priority="20644">
      <formula>AND(ISNUMBER(L60),SEARCH("busca",$H60,1))</formula>
    </cfRule>
    <cfRule type="expression" dxfId="16204" priority="20645">
      <formula>AND(ISNUMBER(L60),SEARCH("herradi",$H60,1))</formula>
    </cfRule>
    <cfRule type="expression" dxfId="16203" priority="20646">
      <formula>AND(ISNUMBER(L60),SEARCH("kern",$H60,1))</formula>
    </cfRule>
    <cfRule type="expression" dxfId="16202" priority="20647">
      <formula>AND(ISNUMBER(L60),SEARCH("cros",$H60,1))</formula>
    </cfRule>
    <cfRule type="expression" dxfId="16201" priority="20648">
      <formula>AND(ISNUMBER(L60),SEARCH("duhart",$H60,1))</formula>
    </cfRule>
    <cfRule type="expression" dxfId="16200" priority="20649">
      <formula>AND(ISNUMBER(L60),SEARCH("busca",$H60,1))</formula>
    </cfRule>
    <cfRule type="expression" dxfId="16199" priority="20650">
      <formula>AND(ISNUMBER(L60),SEARCH("hernandez",$H60,1))</formula>
    </cfRule>
    <cfRule type="expression" dxfId="16198" priority="20651">
      <formula>AND(ISNUMBER(L60),SEARCH("diedler",$H60,1))</formula>
    </cfRule>
    <cfRule type="expression" dxfId="16197" priority="20652">
      <formula>AND(ISNUMBER(L60),SEARCH("fauberteau",$H60,1))</formula>
    </cfRule>
    <cfRule type="expression" dxfId="16196" priority="20653">
      <formula>AND(ISNUMBER(L60),SEARCH("roberdet",$H60,1))</formula>
    </cfRule>
    <cfRule type="expression" dxfId="16195" priority="20654">
      <formula>AND(ISNUMBER(L60),SEARCH("guillemot",$H60,1))</formula>
    </cfRule>
    <cfRule type="expression" dxfId="16194" priority="20655">
      <formula>AND(ISNUMBER(L60),SEARCH("galet",$H60,1))</formula>
    </cfRule>
    <cfRule type="expression" dxfId="16193" priority="20656">
      <formula>AND(ISNUMBER(L60),SEARCH("ayad",$H60,1))</formula>
    </cfRule>
    <cfRule type="expression" dxfId="16192" priority="20657">
      <formula>AND(ISNUMBER(L60),SEARCH("lavoillote",$H60,1))</formula>
    </cfRule>
    <cfRule type="expression" dxfId="16191" priority="20658">
      <formula>AND(ISNUMBER(L60),SEARCH("fancelli",$H60,1))</formula>
    </cfRule>
    <cfRule type="expression" dxfId="16190" priority="20659">
      <formula>AND(ISNUMBER(L60),SEARCH("morelle",$H60,1))</formula>
    </cfRule>
    <cfRule type="expression" dxfId="16189" priority="20660">
      <formula>AND(ISNUMBER(L60),SEARCH("rendler",$H60,1))</formula>
    </cfRule>
    <cfRule type="expression" dxfId="16188" priority="20661">
      <formula>AND(ISNUMBER(L60),SEARCH("palasi",$H60,1))</formula>
    </cfRule>
    <cfRule type="expression" dxfId="16187" priority="20662">
      <formula>AND(ISNUMBER(L60),SEARCH("fercoq",$H60,1))</formula>
    </cfRule>
    <cfRule type="expression" dxfId="16186" priority="20663">
      <formula>AND(ISNUMBER(L60),SEARCH("soukane",$H60,1))</formula>
    </cfRule>
    <cfRule type="expression" dxfId="16185" priority="20664">
      <formula>AND(ISNUMBER(L60),SEARCH("segado",$H60,1))</formula>
    </cfRule>
    <cfRule type="expression" dxfId="16184" priority="20665">
      <formula>AND(ISNUMBER(L60),SEARCH("ravaut",$H60,1))</formula>
    </cfRule>
  </conditionalFormatting>
  <conditionalFormatting sqref="L60:M60">
    <cfRule type="expression" dxfId="16183" priority="20608">
      <formula>AND(ISNUMBER(L60),SEARCH("busca",$H60,1))</formula>
    </cfRule>
    <cfRule type="expression" dxfId="16182" priority="20609">
      <formula>AND(ISNUMBER(L60),SEARCH("herradi",$H60,1))</formula>
    </cfRule>
    <cfRule type="expression" dxfId="16181" priority="20610">
      <formula>AND(ISNUMBER(L60),SEARCH("kern",$H60,1))</formula>
    </cfRule>
    <cfRule type="expression" dxfId="16180" priority="20611">
      <formula>AND(ISNUMBER(L60),SEARCH("cros",$H60,1))</formula>
    </cfRule>
    <cfRule type="expression" dxfId="16179" priority="20612">
      <formula>AND(ISNUMBER(L60),SEARCH("duhart",$H60,1))</formula>
    </cfRule>
    <cfRule type="expression" dxfId="16178" priority="20613">
      <formula>AND(ISNUMBER(L60),SEARCH("busca",$H60,1))</formula>
    </cfRule>
    <cfRule type="expression" dxfId="16177" priority="20614">
      <formula>AND(ISNUMBER(L60),SEARCH("hernandez",$H60,1))</formula>
    </cfRule>
    <cfRule type="expression" dxfId="16176" priority="20615">
      <formula>AND(ISNUMBER(L60),SEARCH("diedler",$H60,1))</formula>
    </cfRule>
    <cfRule type="expression" dxfId="16175" priority="20616">
      <formula>AND(ISNUMBER(L60),SEARCH("fauberteau",$H60,1))</formula>
    </cfRule>
    <cfRule type="expression" dxfId="16174" priority="20617">
      <formula>AND(ISNUMBER(L60),SEARCH("roberdet",$H60,1))</formula>
    </cfRule>
    <cfRule type="expression" dxfId="16173" priority="20618">
      <formula>AND(ISNUMBER(L60),SEARCH("guillemot",$H60,1))</formula>
    </cfRule>
    <cfRule type="expression" dxfId="16172" priority="20619">
      <formula>AND(ISNUMBER(L60),SEARCH("galet",$H60,1))</formula>
    </cfRule>
    <cfRule type="expression" dxfId="16171" priority="20620">
      <formula>AND(ISNUMBER(L60),SEARCH("ayad",$H60,1))</formula>
    </cfRule>
    <cfRule type="expression" dxfId="16170" priority="20621">
      <formula>AND(ISNUMBER(L60),SEARCH("lavoillote",$H60,1))</formula>
    </cfRule>
    <cfRule type="expression" dxfId="16169" priority="20622">
      <formula>AND(ISNUMBER(L60),SEARCH("fancelli",$H60,1))</formula>
    </cfRule>
    <cfRule type="expression" dxfId="16168" priority="20623">
      <formula>AND(ISNUMBER(L60),SEARCH("morelle",$H60,1))</formula>
    </cfRule>
    <cfRule type="expression" dxfId="16167" priority="20624">
      <formula>AND(ISNUMBER(L60),SEARCH("rendler",$H60,1))</formula>
    </cfRule>
    <cfRule type="expression" dxfId="16166" priority="20625">
      <formula>AND(ISNUMBER(L60),SEARCH("palasi",$H60,1))</formula>
    </cfRule>
    <cfRule type="expression" dxfId="16165" priority="20626">
      <formula>AND(ISNUMBER(L60),SEARCH("fercoq",$H60,1))</formula>
    </cfRule>
    <cfRule type="expression" dxfId="16164" priority="20627">
      <formula>AND(ISNUMBER(L60),SEARCH("soukane",$H60,1))</formula>
    </cfRule>
    <cfRule type="expression" dxfId="16163" priority="20628">
      <formula>AND(ISNUMBER(L60),SEARCH("segado",$H60,1))</formula>
    </cfRule>
    <cfRule type="expression" dxfId="16162" priority="20629">
      <formula>AND(ISNUMBER(L60),SEARCH("ravaut",$H60,1))</formula>
    </cfRule>
    <cfRule type="expression" dxfId="16161" priority="20630">
      <formula>AND(ISNUMBER(L60),SEARCH("diedler",$H60,1))</formula>
    </cfRule>
    <cfRule type="expression" dxfId="16160" priority="20631">
      <formula>AND(ISNUMBER(L60),SEARCH("roberdet",$H60,1))</formula>
    </cfRule>
    <cfRule type="expression" dxfId="16159" priority="20632">
      <formula>AND(ISNUMBER(L60),SEARCH("guillemot",$H60,1))</formula>
    </cfRule>
    <cfRule type="expression" dxfId="16158" priority="20633">
      <formula>AND(ISNUMBER(L60),SEARCH("galet",$H60,1))</formula>
    </cfRule>
    <cfRule type="expression" dxfId="16157" priority="20634">
      <formula>AND(ISNUMBER(L60),SEARCH("ayad",$H60,1))</formula>
    </cfRule>
    <cfRule type="expression" dxfId="16156" priority="20635">
      <formula>AND(ISNUMBER(L60),SEARCH("lavoillote",$H60,1))</formula>
    </cfRule>
    <cfRule type="expression" dxfId="16155" priority="20636">
      <formula>AND(ISNUMBER(L60),SEARCH("fancelli",$H60,1))</formula>
    </cfRule>
    <cfRule type="expression" dxfId="16154" priority="20637">
      <formula>AND(ISNUMBER(L60),SEARCH("morelle",$H60,1))</formula>
    </cfRule>
    <cfRule type="expression" dxfId="16153" priority="20638">
      <formula>AND(ISNUMBER(L60),SEARCH("rendler",$H60,1))</formula>
    </cfRule>
    <cfRule type="expression" dxfId="16152" priority="20639">
      <formula>AND(ISNUMBER(L60),SEARCH("palasi",$H60,1))</formula>
    </cfRule>
    <cfRule type="expression" dxfId="16151" priority="20640">
      <formula>AND(ISNUMBER(L60),SEARCH("fercoq",$H60,1))</formula>
    </cfRule>
    <cfRule type="expression" dxfId="16150" priority="20641">
      <formula>AND(ISNUMBER(L60),SEARCH("soukane",$H60,1))</formula>
    </cfRule>
    <cfRule type="expression" dxfId="16149" priority="20642">
      <formula>AND(ISNUMBER(L60),SEARCH("segado",$H60,1))</formula>
    </cfRule>
    <cfRule type="expression" dxfId="16148" priority="20643">
      <formula>AND(ISNUMBER(L60),SEARCH("ravaut",$H60,1))</formula>
    </cfRule>
  </conditionalFormatting>
  <conditionalFormatting sqref="K60">
    <cfRule type="expression" dxfId="16147" priority="20586">
      <formula>AND(ISNUMBER(K60),SEARCH("busca",$H60,1))</formula>
    </cfRule>
    <cfRule type="expression" dxfId="16146" priority="20587">
      <formula>AND(ISNUMBER(K60),SEARCH("herradi",$H60,1))</formula>
    </cfRule>
    <cfRule type="expression" dxfId="16145" priority="20588">
      <formula>AND(ISNUMBER(K60),SEARCH("kern",$H60,1))</formula>
    </cfRule>
    <cfRule type="expression" dxfId="16144" priority="20589">
      <formula>AND(ISNUMBER(K60),SEARCH("cros",$H60,1))</formula>
    </cfRule>
    <cfRule type="expression" dxfId="16143" priority="20590">
      <formula>AND(ISNUMBER(K60),SEARCH("duhart",$H60,1))</formula>
    </cfRule>
    <cfRule type="expression" dxfId="16142" priority="20591">
      <formula>AND(ISNUMBER(K60),SEARCH("busca",$H60,1))</formula>
    </cfRule>
    <cfRule type="expression" dxfId="16141" priority="20592">
      <formula>AND(ISNUMBER(K60),SEARCH("hernandez",$H60,1))</formula>
    </cfRule>
    <cfRule type="expression" dxfId="16140" priority="20593">
      <formula>AND(ISNUMBER(K60),SEARCH("diedler",$H60,1))</formula>
    </cfRule>
    <cfRule type="expression" dxfId="16139" priority="20594">
      <formula>AND(ISNUMBER(K60),SEARCH("fauberteau",$H60,1))</formula>
    </cfRule>
    <cfRule type="expression" dxfId="16138" priority="20595">
      <formula>AND(ISNUMBER(K60),SEARCH("roberdet",$H60,1))</formula>
    </cfRule>
    <cfRule type="expression" dxfId="16137" priority="20596">
      <formula>AND(ISNUMBER(K60),SEARCH("guillemot",$H60,1))</formula>
    </cfRule>
    <cfRule type="expression" dxfId="16136" priority="20597">
      <formula>AND(ISNUMBER(K60),SEARCH("galet",$H60,1))</formula>
    </cfRule>
    <cfRule type="expression" dxfId="16135" priority="20598">
      <formula>AND(ISNUMBER(K60),SEARCH("ayad",$H60,1))</formula>
    </cfRule>
    <cfRule type="expression" dxfId="16134" priority="20599">
      <formula>AND(ISNUMBER(K60),SEARCH("lavoillote",$H60,1))</formula>
    </cfRule>
    <cfRule type="expression" dxfId="16133" priority="20600">
      <formula>AND(ISNUMBER(K60),SEARCH("fancelli",$H60,1))</formula>
    </cfRule>
    <cfRule type="expression" dxfId="16132" priority="20601">
      <formula>AND(ISNUMBER(K60),SEARCH("morelle",$H60,1))</formula>
    </cfRule>
    <cfRule type="expression" dxfId="16131" priority="20602">
      <formula>AND(ISNUMBER(K60),SEARCH("rendler",$H60,1))</formula>
    </cfRule>
    <cfRule type="expression" dxfId="16130" priority="20603">
      <formula>AND(ISNUMBER(K60),SEARCH("palasi",$H60,1))</formula>
    </cfRule>
    <cfRule type="expression" dxfId="16129" priority="20604">
      <formula>AND(ISNUMBER(K60),SEARCH("fercoq",$H60,1))</formula>
    </cfRule>
    <cfRule type="expression" dxfId="16128" priority="20605">
      <formula>AND(ISNUMBER(K60),SEARCH("soukane",$H60,1))</formula>
    </cfRule>
    <cfRule type="expression" dxfId="16127" priority="20606">
      <formula>AND(ISNUMBER(K60),SEARCH("segado",$H60,1))</formula>
    </cfRule>
    <cfRule type="expression" dxfId="16126" priority="20607">
      <formula>AND(ISNUMBER(K60),SEARCH("ravaut",$H60,1))</formula>
    </cfRule>
  </conditionalFormatting>
  <conditionalFormatting sqref="K60">
    <cfRule type="expression" dxfId="16125" priority="20550">
      <formula>AND(ISNUMBER(K60),SEARCH("busca",$H60,1))</formula>
    </cfRule>
    <cfRule type="expression" dxfId="16124" priority="20551">
      <formula>AND(ISNUMBER(K60),SEARCH("herradi",$H60,1))</formula>
    </cfRule>
    <cfRule type="expression" dxfId="16123" priority="20552">
      <formula>AND(ISNUMBER(K60),SEARCH("kern",$H60,1))</formula>
    </cfRule>
    <cfRule type="expression" dxfId="16122" priority="20553">
      <formula>AND(ISNUMBER(K60),SEARCH("cros",$H60,1))</formula>
    </cfRule>
    <cfRule type="expression" dxfId="16121" priority="20554">
      <formula>AND(ISNUMBER(K60),SEARCH("duhart",$H60,1))</formula>
    </cfRule>
    <cfRule type="expression" dxfId="16120" priority="20555">
      <formula>AND(ISNUMBER(K60),SEARCH("busca",$H60,1))</formula>
    </cfRule>
    <cfRule type="expression" dxfId="16119" priority="20556">
      <formula>AND(ISNUMBER(K60),SEARCH("hernandez",$H60,1))</formula>
    </cfRule>
    <cfRule type="expression" dxfId="16118" priority="20557">
      <formula>AND(ISNUMBER(K60),SEARCH("diedler",$H60,1))</formula>
    </cfRule>
    <cfRule type="expression" dxfId="16117" priority="20558">
      <formula>AND(ISNUMBER(K60),SEARCH("fauberteau",$H60,1))</formula>
    </cfRule>
    <cfRule type="expression" dxfId="16116" priority="20559">
      <formula>AND(ISNUMBER(K60),SEARCH("roberdet",$H60,1))</formula>
    </cfRule>
    <cfRule type="expression" dxfId="16115" priority="20560">
      <formula>AND(ISNUMBER(K60),SEARCH("guillemot",$H60,1))</formula>
    </cfRule>
    <cfRule type="expression" dxfId="16114" priority="20561">
      <formula>AND(ISNUMBER(K60),SEARCH("galet",$H60,1))</formula>
    </cfRule>
    <cfRule type="expression" dxfId="16113" priority="20562">
      <formula>AND(ISNUMBER(K60),SEARCH("ayad",$H60,1))</formula>
    </cfRule>
    <cfRule type="expression" dxfId="16112" priority="20563">
      <formula>AND(ISNUMBER(K60),SEARCH("lavoillote",$H60,1))</formula>
    </cfRule>
    <cfRule type="expression" dxfId="16111" priority="20564">
      <formula>AND(ISNUMBER(K60),SEARCH("fancelli",$H60,1))</formula>
    </cfRule>
    <cfRule type="expression" dxfId="16110" priority="20565">
      <formula>AND(ISNUMBER(K60),SEARCH("morelle",$H60,1))</formula>
    </cfRule>
    <cfRule type="expression" dxfId="16109" priority="20566">
      <formula>AND(ISNUMBER(K60),SEARCH("rendler",$H60,1))</formula>
    </cfRule>
    <cfRule type="expression" dxfId="16108" priority="20567">
      <formula>AND(ISNUMBER(K60),SEARCH("palasi",$H60,1))</formula>
    </cfRule>
    <cfRule type="expression" dxfId="16107" priority="20568">
      <formula>AND(ISNUMBER(K60),SEARCH("fercoq",$H60,1))</formula>
    </cfRule>
    <cfRule type="expression" dxfId="16106" priority="20569">
      <formula>AND(ISNUMBER(K60),SEARCH("soukane",$H60,1))</formula>
    </cfRule>
    <cfRule type="expression" dxfId="16105" priority="20570">
      <formula>AND(ISNUMBER(K60),SEARCH("segado",$H60,1))</formula>
    </cfRule>
    <cfRule type="expression" dxfId="16104" priority="20571">
      <formula>AND(ISNUMBER(K60),SEARCH("ravaut",$H60,1))</formula>
    </cfRule>
    <cfRule type="expression" dxfId="16103" priority="20572">
      <formula>AND(ISNUMBER(K60),SEARCH("diedler",$H60,1))</formula>
    </cfRule>
    <cfRule type="expression" dxfId="16102" priority="20573">
      <formula>AND(ISNUMBER(K60),SEARCH("roberdet",$H60,1))</formula>
    </cfRule>
    <cfRule type="expression" dxfId="16101" priority="20574">
      <formula>AND(ISNUMBER(K60),SEARCH("guillemot",$H60,1))</formula>
    </cfRule>
    <cfRule type="expression" dxfId="16100" priority="20575">
      <formula>AND(ISNUMBER(K60),SEARCH("galet",$H60,1))</formula>
    </cfRule>
    <cfRule type="expression" dxfId="16099" priority="20576">
      <formula>AND(ISNUMBER(K60),SEARCH("ayad",$H60,1))</formula>
    </cfRule>
    <cfRule type="expression" dxfId="16098" priority="20577">
      <formula>AND(ISNUMBER(K60),SEARCH("lavoillote",$H60,1))</formula>
    </cfRule>
    <cfRule type="expression" dxfId="16097" priority="20578">
      <formula>AND(ISNUMBER(K60),SEARCH("fancelli",$H60,1))</formula>
    </cfRule>
    <cfRule type="expression" dxfId="16096" priority="20579">
      <formula>AND(ISNUMBER(K60),SEARCH("morelle",$H60,1))</formula>
    </cfRule>
    <cfRule type="expression" dxfId="16095" priority="20580">
      <formula>AND(ISNUMBER(K60),SEARCH("rendler",$H60,1))</formula>
    </cfRule>
    <cfRule type="expression" dxfId="16094" priority="20581">
      <formula>AND(ISNUMBER(K60),SEARCH("palasi",$H60,1))</formula>
    </cfRule>
    <cfRule type="expression" dxfId="16093" priority="20582">
      <formula>AND(ISNUMBER(K60),SEARCH("fercoq",$H60,1))</formula>
    </cfRule>
    <cfRule type="expression" dxfId="16092" priority="20583">
      <formula>AND(ISNUMBER(K60),SEARCH("soukane",$H60,1))</formula>
    </cfRule>
    <cfRule type="expression" dxfId="16091" priority="20584">
      <formula>AND(ISNUMBER(K60),SEARCH("segado",$H60,1))</formula>
    </cfRule>
    <cfRule type="expression" dxfId="16090" priority="20585">
      <formula>AND(ISNUMBER(K60),SEARCH("ravaut",$H60,1))</formula>
    </cfRule>
  </conditionalFormatting>
  <conditionalFormatting sqref="L90:M90">
    <cfRule type="expression" dxfId="16089" priority="20528">
      <formula>AND(ISNUMBER(L90),SEARCH("busca",$H90,1))</formula>
    </cfRule>
    <cfRule type="expression" dxfId="16088" priority="20529">
      <formula>AND(ISNUMBER(L90),SEARCH("herradi",$H90,1))</formula>
    </cfRule>
    <cfRule type="expression" dxfId="16087" priority="20530">
      <formula>AND(ISNUMBER(L90),SEARCH("kern",$H90,1))</formula>
    </cfRule>
    <cfRule type="expression" dxfId="16086" priority="20531">
      <formula>AND(ISNUMBER(L90),SEARCH("cros",$H90,1))</formula>
    </cfRule>
    <cfRule type="expression" dxfId="16085" priority="20532">
      <formula>AND(ISNUMBER(L90),SEARCH("duhart",$H90,1))</formula>
    </cfRule>
    <cfRule type="expression" dxfId="16084" priority="20533">
      <formula>AND(ISNUMBER(L90),SEARCH("busca",$H90,1))</formula>
    </cfRule>
    <cfRule type="expression" dxfId="16083" priority="20534">
      <formula>AND(ISNUMBER(L90),SEARCH("hernandez",$H90,1))</formula>
    </cfRule>
    <cfRule type="expression" dxfId="16082" priority="20535">
      <formula>AND(ISNUMBER(L90),SEARCH("diedler",$H90,1))</formula>
    </cfRule>
    <cfRule type="expression" dxfId="16081" priority="20536">
      <formula>AND(ISNUMBER(L90),SEARCH("fauberteau",$H90,1))</formula>
    </cfRule>
    <cfRule type="expression" dxfId="16080" priority="20537">
      <formula>AND(ISNUMBER(L90),SEARCH("roberdet",$H90,1))</formula>
    </cfRule>
    <cfRule type="expression" dxfId="16079" priority="20538">
      <formula>AND(ISNUMBER(L90),SEARCH("guillemot",$H90,1))</formula>
    </cfRule>
    <cfRule type="expression" dxfId="16078" priority="20539">
      <formula>AND(ISNUMBER(L90),SEARCH("galet",$H90,1))</formula>
    </cfRule>
    <cfRule type="expression" dxfId="16077" priority="20540">
      <formula>AND(ISNUMBER(L90),SEARCH("ayad",$H90,1))</formula>
    </cfRule>
    <cfRule type="expression" dxfId="16076" priority="20541">
      <formula>AND(ISNUMBER(L90),SEARCH("lavoillote",$H90,1))</formula>
    </cfRule>
    <cfRule type="expression" dxfId="16075" priority="20542">
      <formula>AND(ISNUMBER(L90),SEARCH("fancelli",$H90,1))</formula>
    </cfRule>
    <cfRule type="expression" dxfId="16074" priority="20543">
      <formula>AND(ISNUMBER(L90),SEARCH("morelle",$H90,1))</formula>
    </cfRule>
    <cfRule type="expression" dxfId="16073" priority="20544">
      <formula>AND(ISNUMBER(L90),SEARCH("rendler",$H90,1))</formula>
    </cfRule>
    <cfRule type="expression" dxfId="16072" priority="20545">
      <formula>AND(ISNUMBER(L90),SEARCH("palasi",$H90,1))</formula>
    </cfRule>
    <cfRule type="expression" dxfId="16071" priority="20546">
      <formula>AND(ISNUMBER(L90),SEARCH("fercoq",$H90,1))</formula>
    </cfRule>
    <cfRule type="expression" dxfId="16070" priority="20547">
      <formula>AND(ISNUMBER(L90),SEARCH("soukane",$H90,1))</formula>
    </cfRule>
    <cfRule type="expression" dxfId="16069" priority="20548">
      <formula>AND(ISNUMBER(L90),SEARCH("segado",$H90,1))</formula>
    </cfRule>
    <cfRule type="expression" dxfId="16068" priority="20549">
      <formula>AND(ISNUMBER(L90),SEARCH("ravaut",$H90,1))</formula>
    </cfRule>
  </conditionalFormatting>
  <conditionalFormatting sqref="L90:M90">
    <cfRule type="expression" dxfId="16067" priority="20492">
      <formula>AND(ISNUMBER(L90),SEARCH("busca",$H90,1))</formula>
    </cfRule>
    <cfRule type="expression" dxfId="16066" priority="20493">
      <formula>AND(ISNUMBER(L90),SEARCH("herradi",$H90,1))</formula>
    </cfRule>
    <cfRule type="expression" dxfId="16065" priority="20494">
      <formula>AND(ISNUMBER(L90),SEARCH("kern",$H90,1))</formula>
    </cfRule>
    <cfRule type="expression" dxfId="16064" priority="20495">
      <formula>AND(ISNUMBER(L90),SEARCH("cros",$H90,1))</formula>
    </cfRule>
    <cfRule type="expression" dxfId="16063" priority="20496">
      <formula>AND(ISNUMBER(L90),SEARCH("duhart",$H90,1))</formula>
    </cfRule>
    <cfRule type="expression" dxfId="16062" priority="20497">
      <formula>AND(ISNUMBER(L90),SEARCH("busca",$H90,1))</formula>
    </cfRule>
    <cfRule type="expression" dxfId="16061" priority="20498">
      <formula>AND(ISNUMBER(L90),SEARCH("hernandez",$H90,1))</formula>
    </cfRule>
    <cfRule type="expression" dxfId="16060" priority="20499">
      <formula>AND(ISNUMBER(L90),SEARCH("diedler",$H90,1))</formula>
    </cfRule>
    <cfRule type="expression" dxfId="16059" priority="20500">
      <formula>AND(ISNUMBER(L90),SEARCH("fauberteau",$H90,1))</formula>
    </cfRule>
    <cfRule type="expression" dxfId="16058" priority="20501">
      <formula>AND(ISNUMBER(L90),SEARCH("roberdet",$H90,1))</formula>
    </cfRule>
    <cfRule type="expression" dxfId="16057" priority="20502">
      <formula>AND(ISNUMBER(L90),SEARCH("guillemot",$H90,1))</formula>
    </cfRule>
    <cfRule type="expression" dxfId="16056" priority="20503">
      <formula>AND(ISNUMBER(L90),SEARCH("galet",$H90,1))</formula>
    </cfRule>
    <cfRule type="expression" dxfId="16055" priority="20504">
      <formula>AND(ISNUMBER(L90),SEARCH("ayad",$H90,1))</formula>
    </cfRule>
    <cfRule type="expression" dxfId="16054" priority="20505">
      <formula>AND(ISNUMBER(L90),SEARCH("lavoillote",$H90,1))</formula>
    </cfRule>
    <cfRule type="expression" dxfId="16053" priority="20506">
      <formula>AND(ISNUMBER(L90),SEARCH("fancelli",$H90,1))</formula>
    </cfRule>
    <cfRule type="expression" dxfId="16052" priority="20507">
      <formula>AND(ISNUMBER(L90),SEARCH("morelle",$H90,1))</formula>
    </cfRule>
    <cfRule type="expression" dxfId="16051" priority="20508">
      <formula>AND(ISNUMBER(L90),SEARCH("rendler",$H90,1))</formula>
    </cfRule>
    <cfRule type="expression" dxfId="16050" priority="20509">
      <formula>AND(ISNUMBER(L90),SEARCH("palasi",$H90,1))</formula>
    </cfRule>
    <cfRule type="expression" dxfId="16049" priority="20510">
      <formula>AND(ISNUMBER(L90),SEARCH("fercoq",$H90,1))</formula>
    </cfRule>
    <cfRule type="expression" dxfId="16048" priority="20511">
      <formula>AND(ISNUMBER(L90),SEARCH("soukane",$H90,1))</formula>
    </cfRule>
    <cfRule type="expression" dxfId="16047" priority="20512">
      <formula>AND(ISNUMBER(L90),SEARCH("segado",$H90,1))</formula>
    </cfRule>
    <cfRule type="expression" dxfId="16046" priority="20513">
      <formula>AND(ISNUMBER(L90),SEARCH("ravaut",$H90,1))</formula>
    </cfRule>
    <cfRule type="expression" dxfId="16045" priority="20514">
      <formula>AND(ISNUMBER(L90),SEARCH("diedler",$H90,1))</formula>
    </cfRule>
    <cfRule type="expression" dxfId="16044" priority="20515">
      <formula>AND(ISNUMBER(L90),SEARCH("roberdet",$H90,1))</formula>
    </cfRule>
    <cfRule type="expression" dxfId="16043" priority="20516">
      <formula>AND(ISNUMBER(L90),SEARCH("guillemot",$H90,1))</formula>
    </cfRule>
    <cfRule type="expression" dxfId="16042" priority="20517">
      <formula>AND(ISNUMBER(L90),SEARCH("galet",$H90,1))</formula>
    </cfRule>
    <cfRule type="expression" dxfId="16041" priority="20518">
      <formula>AND(ISNUMBER(L90),SEARCH("ayad",$H90,1))</formula>
    </cfRule>
    <cfRule type="expression" dxfId="16040" priority="20519">
      <formula>AND(ISNUMBER(L90),SEARCH("lavoillote",$H90,1))</formula>
    </cfRule>
    <cfRule type="expression" dxfId="16039" priority="20520">
      <formula>AND(ISNUMBER(L90),SEARCH("fancelli",$H90,1))</formula>
    </cfRule>
    <cfRule type="expression" dxfId="16038" priority="20521">
      <formula>AND(ISNUMBER(L90),SEARCH("morelle",$H90,1))</formula>
    </cfRule>
    <cfRule type="expression" dxfId="16037" priority="20522">
      <formula>AND(ISNUMBER(L90),SEARCH("rendler",$H90,1))</formula>
    </cfRule>
    <cfRule type="expression" dxfId="16036" priority="20523">
      <formula>AND(ISNUMBER(L90),SEARCH("palasi",$H90,1))</formula>
    </cfRule>
    <cfRule type="expression" dxfId="16035" priority="20524">
      <formula>AND(ISNUMBER(L90),SEARCH("fercoq",$H90,1))</formula>
    </cfRule>
    <cfRule type="expression" dxfId="16034" priority="20525">
      <formula>AND(ISNUMBER(L90),SEARCH("soukane",$H90,1))</formula>
    </cfRule>
    <cfRule type="expression" dxfId="16033" priority="20526">
      <formula>AND(ISNUMBER(L90),SEARCH("segado",$H90,1))</formula>
    </cfRule>
    <cfRule type="expression" dxfId="16032" priority="20527">
      <formula>AND(ISNUMBER(L90),SEARCH("ravaut",$H90,1))</formula>
    </cfRule>
  </conditionalFormatting>
  <conditionalFormatting sqref="K90">
    <cfRule type="expression" dxfId="16031" priority="20470">
      <formula>AND(ISNUMBER(K90),SEARCH("busca",$H90,1))</formula>
    </cfRule>
    <cfRule type="expression" dxfId="16030" priority="20471">
      <formula>AND(ISNUMBER(K90),SEARCH("herradi",$H90,1))</formula>
    </cfRule>
    <cfRule type="expression" dxfId="16029" priority="20472">
      <formula>AND(ISNUMBER(K90),SEARCH("kern",$H90,1))</formula>
    </cfRule>
    <cfRule type="expression" dxfId="16028" priority="20473">
      <formula>AND(ISNUMBER(K90),SEARCH("cros",$H90,1))</formula>
    </cfRule>
    <cfRule type="expression" dxfId="16027" priority="20474">
      <formula>AND(ISNUMBER(K90),SEARCH("duhart",$H90,1))</formula>
    </cfRule>
    <cfRule type="expression" dxfId="16026" priority="20475">
      <formula>AND(ISNUMBER(K90),SEARCH("busca",$H90,1))</formula>
    </cfRule>
    <cfRule type="expression" dxfId="16025" priority="20476">
      <formula>AND(ISNUMBER(K90),SEARCH("hernandez",$H90,1))</formula>
    </cfRule>
    <cfRule type="expression" dxfId="16024" priority="20477">
      <formula>AND(ISNUMBER(K90),SEARCH("diedler",$H90,1))</formula>
    </cfRule>
    <cfRule type="expression" dxfId="16023" priority="20478">
      <formula>AND(ISNUMBER(K90),SEARCH("fauberteau",$H90,1))</formula>
    </cfRule>
    <cfRule type="expression" dxfId="16022" priority="20479">
      <formula>AND(ISNUMBER(K90),SEARCH("roberdet",$H90,1))</formula>
    </cfRule>
    <cfRule type="expression" dxfId="16021" priority="20480">
      <formula>AND(ISNUMBER(K90),SEARCH("guillemot",$H90,1))</formula>
    </cfRule>
    <cfRule type="expression" dxfId="16020" priority="20481">
      <formula>AND(ISNUMBER(K90),SEARCH("galet",$H90,1))</formula>
    </cfRule>
    <cfRule type="expression" dxfId="16019" priority="20482">
      <formula>AND(ISNUMBER(K90),SEARCH("ayad",$H90,1))</formula>
    </cfRule>
    <cfRule type="expression" dxfId="16018" priority="20483">
      <formula>AND(ISNUMBER(K90),SEARCH("lavoillote",$H90,1))</formula>
    </cfRule>
    <cfRule type="expression" dxfId="16017" priority="20484">
      <formula>AND(ISNUMBER(K90),SEARCH("fancelli",$H90,1))</formula>
    </cfRule>
    <cfRule type="expression" dxfId="16016" priority="20485">
      <formula>AND(ISNUMBER(K90),SEARCH("morelle",$H90,1))</formula>
    </cfRule>
    <cfRule type="expression" dxfId="16015" priority="20486">
      <formula>AND(ISNUMBER(K90),SEARCH("rendler",$H90,1))</formula>
    </cfRule>
    <cfRule type="expression" dxfId="16014" priority="20487">
      <formula>AND(ISNUMBER(K90),SEARCH("palasi",$H90,1))</formula>
    </cfRule>
    <cfRule type="expression" dxfId="16013" priority="20488">
      <formula>AND(ISNUMBER(K90),SEARCH("fercoq",$H90,1))</formula>
    </cfRule>
    <cfRule type="expression" dxfId="16012" priority="20489">
      <formula>AND(ISNUMBER(K90),SEARCH("soukane",$H90,1))</formula>
    </cfRule>
    <cfRule type="expression" dxfId="16011" priority="20490">
      <formula>AND(ISNUMBER(K90),SEARCH("segado",$H90,1))</formula>
    </cfRule>
    <cfRule type="expression" dxfId="16010" priority="20491">
      <formula>AND(ISNUMBER(K90),SEARCH("ravaut",$H90,1))</formula>
    </cfRule>
  </conditionalFormatting>
  <conditionalFormatting sqref="K90">
    <cfRule type="expression" dxfId="16009" priority="20434">
      <formula>AND(ISNUMBER(K90),SEARCH("busca",$H90,1))</formula>
    </cfRule>
    <cfRule type="expression" dxfId="16008" priority="20435">
      <formula>AND(ISNUMBER(K90),SEARCH("herradi",$H90,1))</formula>
    </cfRule>
    <cfRule type="expression" dxfId="16007" priority="20436">
      <formula>AND(ISNUMBER(K90),SEARCH("kern",$H90,1))</formula>
    </cfRule>
    <cfRule type="expression" dxfId="16006" priority="20437">
      <formula>AND(ISNUMBER(K90),SEARCH("cros",$H90,1))</formula>
    </cfRule>
    <cfRule type="expression" dxfId="16005" priority="20438">
      <formula>AND(ISNUMBER(K90),SEARCH("duhart",$H90,1))</formula>
    </cfRule>
    <cfRule type="expression" dxfId="16004" priority="20439">
      <formula>AND(ISNUMBER(K90),SEARCH("busca",$H90,1))</formula>
    </cfRule>
    <cfRule type="expression" dxfId="16003" priority="20440">
      <formula>AND(ISNUMBER(K90),SEARCH("hernandez",$H90,1))</formula>
    </cfRule>
    <cfRule type="expression" dxfId="16002" priority="20441">
      <formula>AND(ISNUMBER(K90),SEARCH("diedler",$H90,1))</formula>
    </cfRule>
    <cfRule type="expression" dxfId="16001" priority="20442">
      <formula>AND(ISNUMBER(K90),SEARCH("fauberteau",$H90,1))</formula>
    </cfRule>
    <cfRule type="expression" dxfId="16000" priority="20443">
      <formula>AND(ISNUMBER(K90),SEARCH("roberdet",$H90,1))</formula>
    </cfRule>
    <cfRule type="expression" dxfId="15999" priority="20444">
      <formula>AND(ISNUMBER(K90),SEARCH("guillemot",$H90,1))</formula>
    </cfRule>
    <cfRule type="expression" dxfId="15998" priority="20445">
      <formula>AND(ISNUMBER(K90),SEARCH("galet",$H90,1))</formula>
    </cfRule>
    <cfRule type="expression" dxfId="15997" priority="20446">
      <formula>AND(ISNUMBER(K90),SEARCH("ayad",$H90,1))</formula>
    </cfRule>
    <cfRule type="expression" dxfId="15996" priority="20447">
      <formula>AND(ISNUMBER(K90),SEARCH("lavoillote",$H90,1))</formula>
    </cfRule>
    <cfRule type="expression" dxfId="15995" priority="20448">
      <formula>AND(ISNUMBER(K90),SEARCH("fancelli",$H90,1))</formula>
    </cfRule>
    <cfRule type="expression" dxfId="15994" priority="20449">
      <formula>AND(ISNUMBER(K90),SEARCH("morelle",$H90,1))</formula>
    </cfRule>
    <cfRule type="expression" dxfId="15993" priority="20450">
      <formula>AND(ISNUMBER(K90),SEARCH("rendler",$H90,1))</formula>
    </cfRule>
    <cfRule type="expression" dxfId="15992" priority="20451">
      <formula>AND(ISNUMBER(K90),SEARCH("palasi",$H90,1))</formula>
    </cfRule>
    <cfRule type="expression" dxfId="15991" priority="20452">
      <formula>AND(ISNUMBER(K90),SEARCH("fercoq",$H90,1))</formula>
    </cfRule>
    <cfRule type="expression" dxfId="15990" priority="20453">
      <formula>AND(ISNUMBER(K90),SEARCH("soukane",$H90,1))</formula>
    </cfRule>
    <cfRule type="expression" dxfId="15989" priority="20454">
      <formula>AND(ISNUMBER(K90),SEARCH("segado",$H90,1))</formula>
    </cfRule>
    <cfRule type="expression" dxfId="15988" priority="20455">
      <formula>AND(ISNUMBER(K90),SEARCH("ravaut",$H90,1))</formula>
    </cfRule>
    <cfRule type="expression" dxfId="15987" priority="20456">
      <formula>AND(ISNUMBER(K90),SEARCH("diedler",$H90,1))</formula>
    </cfRule>
    <cfRule type="expression" dxfId="15986" priority="20457">
      <formula>AND(ISNUMBER(K90),SEARCH("roberdet",$H90,1))</formula>
    </cfRule>
    <cfRule type="expression" dxfId="15985" priority="20458">
      <formula>AND(ISNUMBER(K90),SEARCH("guillemot",$H90,1))</formula>
    </cfRule>
    <cfRule type="expression" dxfId="15984" priority="20459">
      <formula>AND(ISNUMBER(K90),SEARCH("galet",$H90,1))</formula>
    </cfRule>
    <cfRule type="expression" dxfId="15983" priority="20460">
      <formula>AND(ISNUMBER(K90),SEARCH("ayad",$H90,1))</formula>
    </cfRule>
    <cfRule type="expression" dxfId="15982" priority="20461">
      <formula>AND(ISNUMBER(K90),SEARCH("lavoillote",$H90,1))</formula>
    </cfRule>
    <cfRule type="expression" dxfId="15981" priority="20462">
      <formula>AND(ISNUMBER(K90),SEARCH("fancelli",$H90,1))</formula>
    </cfRule>
    <cfRule type="expression" dxfId="15980" priority="20463">
      <formula>AND(ISNUMBER(K90),SEARCH("morelle",$H90,1))</formula>
    </cfRule>
    <cfRule type="expression" dxfId="15979" priority="20464">
      <formula>AND(ISNUMBER(K90),SEARCH("rendler",$H90,1))</formula>
    </cfRule>
    <cfRule type="expression" dxfId="15978" priority="20465">
      <formula>AND(ISNUMBER(K90),SEARCH("palasi",$H90,1))</formula>
    </cfRule>
    <cfRule type="expression" dxfId="15977" priority="20466">
      <formula>AND(ISNUMBER(K90),SEARCH("fercoq",$H90,1))</formula>
    </cfRule>
    <cfRule type="expression" dxfId="15976" priority="20467">
      <formula>AND(ISNUMBER(K90),SEARCH("soukane",$H90,1))</formula>
    </cfRule>
    <cfRule type="expression" dxfId="15975" priority="20468">
      <formula>AND(ISNUMBER(K90),SEARCH("segado",$H90,1))</formula>
    </cfRule>
    <cfRule type="expression" dxfId="15974" priority="20469">
      <formula>AND(ISNUMBER(K90),SEARCH("ravaut",$H90,1))</formula>
    </cfRule>
  </conditionalFormatting>
  <conditionalFormatting sqref="T663:T666">
    <cfRule type="expression" dxfId="15973" priority="20398">
      <formula>AND(ISNUMBER(T663),SEARCH("busca",$H663,1))</formula>
    </cfRule>
    <cfRule type="expression" dxfId="15972" priority="20399">
      <formula>AND(ISNUMBER(T663),SEARCH("herradi",$H663,1))</formula>
    </cfRule>
    <cfRule type="expression" dxfId="15971" priority="20400">
      <formula>AND(ISNUMBER(T663),SEARCH("kern",$H663,1))</formula>
    </cfRule>
    <cfRule type="expression" dxfId="15970" priority="20401">
      <formula>AND(ISNUMBER(T663),SEARCH("cros",$H663,1))</formula>
    </cfRule>
    <cfRule type="expression" dxfId="15969" priority="20402">
      <formula>AND(ISNUMBER(T663),SEARCH("duhart",$H663,1))</formula>
    </cfRule>
    <cfRule type="expression" dxfId="15968" priority="20403">
      <formula>AND(ISNUMBER(T663),SEARCH("busca",$H663,1))</formula>
    </cfRule>
    <cfRule type="expression" dxfId="15967" priority="20404">
      <formula>AND(ISNUMBER(T663),SEARCH("hernandez",$H663,1))</formula>
    </cfRule>
    <cfRule type="expression" dxfId="15966" priority="20405">
      <formula>AND(ISNUMBER(T663),SEARCH("diedler",$H663,1))</formula>
    </cfRule>
    <cfRule type="expression" dxfId="15965" priority="20406">
      <formula>AND(ISNUMBER(T663),SEARCH("fauberteau",$H663,1))</formula>
    </cfRule>
    <cfRule type="expression" dxfId="15964" priority="20407">
      <formula>AND(ISNUMBER(T663),SEARCH("roberdet",$H663,1))</formula>
    </cfRule>
    <cfRule type="expression" dxfId="15963" priority="20408">
      <formula>AND(ISNUMBER(T663),SEARCH("guillemot",$H663,1))</formula>
    </cfRule>
    <cfRule type="expression" dxfId="15962" priority="20409">
      <formula>AND(ISNUMBER(T663),SEARCH("galet",$H663,1))</formula>
    </cfRule>
    <cfRule type="expression" dxfId="15961" priority="20410">
      <formula>AND(ISNUMBER(T663),SEARCH("ayad",$H663,1))</formula>
    </cfRule>
    <cfRule type="expression" dxfId="15960" priority="20411">
      <formula>AND(ISNUMBER(T663),SEARCH("lavoillote",$H663,1))</formula>
    </cfRule>
    <cfRule type="expression" dxfId="15959" priority="20412">
      <formula>AND(ISNUMBER(T663),SEARCH("fancelli",$H663,1))</formula>
    </cfRule>
    <cfRule type="expression" dxfId="15958" priority="20413">
      <formula>AND(ISNUMBER(T663),SEARCH("morelle",$H663,1))</formula>
    </cfRule>
    <cfRule type="expression" dxfId="15957" priority="20414">
      <formula>AND(ISNUMBER(T663),SEARCH("rendler",$H663,1))</formula>
    </cfRule>
    <cfRule type="expression" dxfId="15956" priority="20415">
      <formula>AND(ISNUMBER(T663),SEARCH("palasi",$H663,1))</formula>
    </cfRule>
    <cfRule type="expression" dxfId="15955" priority="20416">
      <formula>AND(ISNUMBER(T663),SEARCH("fercoq",$H663,1))</formula>
    </cfRule>
    <cfRule type="expression" dxfId="15954" priority="20417">
      <formula>AND(ISNUMBER(T663),SEARCH("soukane",$H663,1))</formula>
    </cfRule>
    <cfRule type="expression" dxfId="15953" priority="20418">
      <formula>AND(ISNUMBER(T663),SEARCH("segado",$H663,1))</formula>
    </cfRule>
    <cfRule type="expression" dxfId="15952" priority="20419">
      <formula>AND(ISNUMBER(T663),SEARCH("ravaut",$H663,1))</formula>
    </cfRule>
    <cfRule type="expression" dxfId="15951" priority="20420">
      <formula>AND(ISNUMBER(T663),SEARCH("diedler",$H663,1))</formula>
    </cfRule>
    <cfRule type="expression" dxfId="15950" priority="20421">
      <formula>AND(ISNUMBER(T663),SEARCH("roberdet",$H663,1))</formula>
    </cfRule>
    <cfRule type="expression" dxfId="15949" priority="20422">
      <formula>AND(ISNUMBER(T663),SEARCH("guillemot",$H663,1))</formula>
    </cfRule>
    <cfRule type="expression" dxfId="15948" priority="20423">
      <formula>AND(ISNUMBER(T663),SEARCH("galet",$H663,1))</formula>
    </cfRule>
    <cfRule type="expression" dxfId="15947" priority="20424">
      <formula>AND(ISNUMBER(T663),SEARCH("ayad",$H663,1))</formula>
    </cfRule>
    <cfRule type="expression" dxfId="15946" priority="20425">
      <formula>AND(ISNUMBER(T663),SEARCH("lavoillote",$H663,1))</formula>
    </cfRule>
    <cfRule type="expression" dxfId="15945" priority="20426">
      <formula>AND(ISNUMBER(T663),SEARCH("fancelli",$H663,1))</formula>
    </cfRule>
    <cfRule type="expression" dxfId="15944" priority="20427">
      <formula>AND(ISNUMBER(T663),SEARCH("morelle",$H663,1))</formula>
    </cfRule>
    <cfRule type="expression" dxfId="15943" priority="20428">
      <formula>AND(ISNUMBER(T663),SEARCH("rendler",$H663,1))</formula>
    </cfRule>
    <cfRule type="expression" dxfId="15942" priority="20429">
      <formula>AND(ISNUMBER(T663),SEARCH("palasi",$H663,1))</formula>
    </cfRule>
    <cfRule type="expression" dxfId="15941" priority="20430">
      <formula>AND(ISNUMBER(T663),SEARCH("fercoq",$H663,1))</formula>
    </cfRule>
    <cfRule type="expression" dxfId="15940" priority="20431">
      <formula>AND(ISNUMBER(T663),SEARCH("soukane",$H663,1))</formula>
    </cfRule>
    <cfRule type="expression" dxfId="15939" priority="20432">
      <formula>AND(ISNUMBER(T663),SEARCH("segado",$H663,1))</formula>
    </cfRule>
    <cfRule type="expression" dxfId="15938" priority="20433">
      <formula>AND(ISNUMBER(T663),SEARCH("ravaut",$H663,1))</formula>
    </cfRule>
  </conditionalFormatting>
  <conditionalFormatting sqref="T663:T666">
    <cfRule type="expression" dxfId="15937" priority="20362">
      <formula>AND(ISNUMBER(T663),SEARCH("busca",$H663,1))</formula>
    </cfRule>
    <cfRule type="expression" dxfId="15936" priority="20363">
      <formula>AND(ISNUMBER(T663),SEARCH("herradi",$H663,1))</formula>
    </cfRule>
    <cfRule type="expression" dxfId="15935" priority="20364">
      <formula>AND(ISNUMBER(T663),SEARCH("kern",$H663,1))</formula>
    </cfRule>
    <cfRule type="expression" dxfId="15934" priority="20365">
      <formula>AND(ISNUMBER(T663),SEARCH("cros",$H663,1))</formula>
    </cfRule>
    <cfRule type="expression" dxfId="15933" priority="20366">
      <formula>AND(ISNUMBER(T663),SEARCH("duhart",$H663,1))</formula>
    </cfRule>
    <cfRule type="expression" dxfId="15932" priority="20367">
      <formula>AND(ISNUMBER(T663),SEARCH("busca",$H663,1))</formula>
    </cfRule>
    <cfRule type="expression" dxfId="15931" priority="20368">
      <formula>AND(ISNUMBER(T663),SEARCH("hernandez",$H663,1))</formula>
    </cfRule>
    <cfRule type="expression" dxfId="15930" priority="20369">
      <formula>AND(ISNUMBER(T663),SEARCH("diedler",$H663,1))</formula>
    </cfRule>
    <cfRule type="expression" dxfId="15929" priority="20370">
      <formula>AND(ISNUMBER(T663),SEARCH("fauberteau",$H663,1))</formula>
    </cfRule>
    <cfRule type="expression" dxfId="15928" priority="20371">
      <formula>AND(ISNUMBER(T663),SEARCH("roberdet",$H663,1))</formula>
    </cfRule>
    <cfRule type="expression" dxfId="15927" priority="20372">
      <formula>AND(ISNUMBER(T663),SEARCH("guillemot",$H663,1))</formula>
    </cfRule>
    <cfRule type="expression" dxfId="15926" priority="20373">
      <formula>AND(ISNUMBER(T663),SEARCH("galet",$H663,1))</formula>
    </cfRule>
    <cfRule type="expression" dxfId="15925" priority="20374">
      <formula>AND(ISNUMBER(T663),SEARCH("ayad",$H663,1))</formula>
    </cfRule>
    <cfRule type="expression" dxfId="15924" priority="20375">
      <formula>AND(ISNUMBER(T663),SEARCH("lavoillote",$H663,1))</formula>
    </cfRule>
    <cfRule type="expression" dxfId="15923" priority="20376">
      <formula>AND(ISNUMBER(T663),SEARCH("fancelli",$H663,1))</formula>
    </cfRule>
    <cfRule type="expression" dxfId="15922" priority="20377">
      <formula>AND(ISNUMBER(T663),SEARCH("morelle",$H663,1))</formula>
    </cfRule>
    <cfRule type="expression" dxfId="15921" priority="20378">
      <formula>AND(ISNUMBER(T663),SEARCH("rendler",$H663,1))</formula>
    </cfRule>
    <cfRule type="expression" dxfId="15920" priority="20379">
      <formula>AND(ISNUMBER(T663),SEARCH("palasi",$H663,1))</formula>
    </cfRule>
    <cfRule type="expression" dxfId="15919" priority="20380">
      <formula>AND(ISNUMBER(T663),SEARCH("fercoq",$H663,1))</formula>
    </cfRule>
    <cfRule type="expression" dxfId="15918" priority="20381">
      <formula>AND(ISNUMBER(T663),SEARCH("soukane",$H663,1))</formula>
    </cfRule>
    <cfRule type="expression" dxfId="15917" priority="20382">
      <formula>AND(ISNUMBER(T663),SEARCH("segado",$H663,1))</formula>
    </cfRule>
    <cfRule type="expression" dxfId="15916" priority="20383">
      <formula>AND(ISNUMBER(T663),SEARCH("ravaut",$H663,1))</formula>
    </cfRule>
    <cfRule type="expression" dxfId="15915" priority="20384">
      <formula>AND(ISNUMBER(T663),SEARCH("diedler",$H663,1))</formula>
    </cfRule>
    <cfRule type="expression" dxfId="15914" priority="20385">
      <formula>AND(ISNUMBER(T663),SEARCH("roberdet",$H663,1))</formula>
    </cfRule>
    <cfRule type="expression" dxfId="15913" priority="20386">
      <formula>AND(ISNUMBER(T663),SEARCH("guillemot",$H663,1))</formula>
    </cfRule>
    <cfRule type="expression" dxfId="15912" priority="20387">
      <formula>AND(ISNUMBER(T663),SEARCH("galet",$H663,1))</formula>
    </cfRule>
    <cfRule type="expression" dxfId="15911" priority="20388">
      <formula>AND(ISNUMBER(T663),SEARCH("ayad",$H663,1))</formula>
    </cfRule>
    <cfRule type="expression" dxfId="15910" priority="20389">
      <formula>AND(ISNUMBER(T663),SEARCH("lavoillote",$H663,1))</formula>
    </cfRule>
    <cfRule type="expression" dxfId="15909" priority="20390">
      <formula>AND(ISNUMBER(T663),SEARCH("fancelli",$H663,1))</formula>
    </cfRule>
    <cfRule type="expression" dxfId="15908" priority="20391">
      <formula>AND(ISNUMBER(T663),SEARCH("morelle",$H663,1))</formula>
    </cfRule>
    <cfRule type="expression" dxfId="15907" priority="20392">
      <formula>AND(ISNUMBER(T663),SEARCH("rendler",$H663,1))</formula>
    </cfRule>
    <cfRule type="expression" dxfId="15906" priority="20393">
      <formula>AND(ISNUMBER(T663),SEARCH("palasi",$H663,1))</formula>
    </cfRule>
    <cfRule type="expression" dxfId="15905" priority="20394">
      <formula>AND(ISNUMBER(T663),SEARCH("fercoq",$H663,1))</formula>
    </cfRule>
    <cfRule type="expression" dxfId="15904" priority="20395">
      <formula>AND(ISNUMBER(T663),SEARCH("soukane",$H663,1))</formula>
    </cfRule>
    <cfRule type="expression" dxfId="15903" priority="20396">
      <formula>AND(ISNUMBER(T663),SEARCH("segado",$H663,1))</formula>
    </cfRule>
    <cfRule type="expression" dxfId="15902" priority="20397">
      <formula>AND(ISNUMBER(T663),SEARCH("ravaut",$H663,1))</formula>
    </cfRule>
  </conditionalFormatting>
  <conditionalFormatting sqref="T663:T666">
    <cfRule type="expression" dxfId="15901" priority="20326">
      <formula>AND(ISNUMBER(T663),SEARCH("busca",$H663,1))</formula>
    </cfRule>
    <cfRule type="expression" dxfId="15900" priority="20327">
      <formula>AND(ISNUMBER(T663),SEARCH("herradi",$H663,1))</formula>
    </cfRule>
    <cfRule type="expression" dxfId="15899" priority="20328">
      <formula>AND(ISNUMBER(T663),SEARCH("kern",$H663,1))</formula>
    </cfRule>
    <cfRule type="expression" dxfId="15898" priority="20329">
      <formula>AND(ISNUMBER(T663),SEARCH("cros",$H663,1))</formula>
    </cfRule>
    <cfRule type="expression" dxfId="15897" priority="20330">
      <formula>AND(ISNUMBER(T663),SEARCH("duhart",$H663,1))</formula>
    </cfRule>
    <cfRule type="expression" dxfId="15896" priority="20331">
      <formula>AND(ISNUMBER(T663),SEARCH("busca",$H663,1))</formula>
    </cfRule>
    <cfRule type="expression" dxfId="15895" priority="20332">
      <formula>AND(ISNUMBER(T663),SEARCH("hernandez",$H663,1))</formula>
    </cfRule>
    <cfRule type="expression" dxfId="15894" priority="20333">
      <formula>AND(ISNUMBER(T663),SEARCH("diedler",$H663,1))</formula>
    </cfRule>
    <cfRule type="expression" dxfId="15893" priority="20334">
      <formula>AND(ISNUMBER(T663),SEARCH("fauberteau",$H663,1))</formula>
    </cfRule>
    <cfRule type="expression" dxfId="15892" priority="20335">
      <formula>AND(ISNUMBER(T663),SEARCH("roberdet",$H663,1))</formula>
    </cfRule>
    <cfRule type="expression" dxfId="15891" priority="20336">
      <formula>AND(ISNUMBER(T663),SEARCH("guillemot",$H663,1))</formula>
    </cfRule>
    <cfRule type="expression" dxfId="15890" priority="20337">
      <formula>AND(ISNUMBER(T663),SEARCH("galet",$H663,1))</formula>
    </cfRule>
    <cfRule type="expression" dxfId="15889" priority="20338">
      <formula>AND(ISNUMBER(T663),SEARCH("ayad",$H663,1))</formula>
    </cfRule>
    <cfRule type="expression" dxfId="15888" priority="20339">
      <formula>AND(ISNUMBER(T663),SEARCH("lavoillote",$H663,1))</formula>
    </cfRule>
    <cfRule type="expression" dxfId="15887" priority="20340">
      <formula>AND(ISNUMBER(T663),SEARCH("fancelli",$H663,1))</formula>
    </cfRule>
    <cfRule type="expression" dxfId="15886" priority="20341">
      <formula>AND(ISNUMBER(T663),SEARCH("morelle",$H663,1))</formula>
    </cfRule>
    <cfRule type="expression" dxfId="15885" priority="20342">
      <formula>AND(ISNUMBER(T663),SEARCH("rendler",$H663,1))</formula>
    </cfRule>
    <cfRule type="expression" dxfId="15884" priority="20343">
      <formula>AND(ISNUMBER(T663),SEARCH("palasi",$H663,1))</formula>
    </cfRule>
    <cfRule type="expression" dxfId="15883" priority="20344">
      <formula>AND(ISNUMBER(T663),SEARCH("fercoq",$H663,1))</formula>
    </cfRule>
    <cfRule type="expression" dxfId="15882" priority="20345">
      <formula>AND(ISNUMBER(T663),SEARCH("soukane",$H663,1))</formula>
    </cfRule>
    <cfRule type="expression" dxfId="15881" priority="20346">
      <formula>AND(ISNUMBER(T663),SEARCH("segado",$H663,1))</formula>
    </cfRule>
    <cfRule type="expression" dxfId="15880" priority="20347">
      <formula>AND(ISNUMBER(T663),SEARCH("ravaut",$H663,1))</formula>
    </cfRule>
    <cfRule type="expression" dxfId="15879" priority="20348">
      <formula>AND(ISNUMBER(T663),SEARCH("diedler",$H663,1))</formula>
    </cfRule>
    <cfRule type="expression" dxfId="15878" priority="20349">
      <formula>AND(ISNUMBER(T663),SEARCH("roberdet",$H663,1))</formula>
    </cfRule>
    <cfRule type="expression" dxfId="15877" priority="20350">
      <formula>AND(ISNUMBER(T663),SEARCH("guillemot",$H663,1))</formula>
    </cfRule>
    <cfRule type="expression" dxfId="15876" priority="20351">
      <formula>AND(ISNUMBER(T663),SEARCH("galet",$H663,1))</formula>
    </cfRule>
    <cfRule type="expression" dxfId="15875" priority="20352">
      <formula>AND(ISNUMBER(T663),SEARCH("ayad",$H663,1))</formula>
    </cfRule>
    <cfRule type="expression" dxfId="15874" priority="20353">
      <formula>AND(ISNUMBER(T663),SEARCH("lavoillote",$H663,1))</formula>
    </cfRule>
    <cfRule type="expression" dxfId="15873" priority="20354">
      <formula>AND(ISNUMBER(T663),SEARCH("fancelli",$H663,1))</formula>
    </cfRule>
    <cfRule type="expression" dxfId="15872" priority="20355">
      <formula>AND(ISNUMBER(T663),SEARCH("morelle",$H663,1))</formula>
    </cfRule>
    <cfRule type="expression" dxfId="15871" priority="20356">
      <formula>AND(ISNUMBER(T663),SEARCH("rendler",$H663,1))</formula>
    </cfRule>
    <cfRule type="expression" dxfId="15870" priority="20357">
      <formula>AND(ISNUMBER(T663),SEARCH("palasi",$H663,1))</formula>
    </cfRule>
    <cfRule type="expression" dxfId="15869" priority="20358">
      <formula>AND(ISNUMBER(T663),SEARCH("fercoq",$H663,1))</formula>
    </cfRule>
    <cfRule type="expression" dxfId="15868" priority="20359">
      <formula>AND(ISNUMBER(T663),SEARCH("soukane",$H663,1))</formula>
    </cfRule>
    <cfRule type="expression" dxfId="15867" priority="20360">
      <formula>AND(ISNUMBER(T663),SEARCH("segado",$H663,1))</formula>
    </cfRule>
    <cfRule type="expression" dxfId="15866" priority="20361">
      <formula>AND(ISNUMBER(T663),SEARCH("ravaut",$H663,1))</formula>
    </cfRule>
  </conditionalFormatting>
  <conditionalFormatting sqref="T663:T666">
    <cfRule type="expression" dxfId="15865" priority="20290">
      <formula>AND(ISNUMBER(T663),SEARCH("busca",$H663,1))</formula>
    </cfRule>
    <cfRule type="expression" dxfId="15864" priority="20291">
      <formula>AND(ISNUMBER(T663),SEARCH("herradi",$H663,1))</formula>
    </cfRule>
    <cfRule type="expression" dxfId="15863" priority="20292">
      <formula>AND(ISNUMBER(T663),SEARCH("kern",$H663,1))</formula>
    </cfRule>
    <cfRule type="expression" dxfId="15862" priority="20293">
      <formula>AND(ISNUMBER(T663),SEARCH("cros",$H663,1))</formula>
    </cfRule>
    <cfRule type="expression" dxfId="15861" priority="20294">
      <formula>AND(ISNUMBER(T663),SEARCH("duhart",$H663,1))</formula>
    </cfRule>
    <cfRule type="expression" dxfId="15860" priority="20295">
      <formula>AND(ISNUMBER(T663),SEARCH("busca",$H663,1))</formula>
    </cfRule>
    <cfRule type="expression" dxfId="15859" priority="20296">
      <formula>AND(ISNUMBER(T663),SEARCH("hernandez",$H663,1))</formula>
    </cfRule>
    <cfRule type="expression" dxfId="15858" priority="20297">
      <formula>AND(ISNUMBER(T663),SEARCH("diedler",$H663,1))</formula>
    </cfRule>
    <cfRule type="expression" dxfId="15857" priority="20298">
      <formula>AND(ISNUMBER(T663),SEARCH("fauberteau",$H663,1))</formula>
    </cfRule>
    <cfRule type="expression" dxfId="15856" priority="20299">
      <formula>AND(ISNUMBER(T663),SEARCH("roberdet",$H663,1))</formula>
    </cfRule>
    <cfRule type="expression" dxfId="15855" priority="20300">
      <formula>AND(ISNUMBER(T663),SEARCH("guillemot",$H663,1))</formula>
    </cfRule>
    <cfRule type="expression" dxfId="15854" priority="20301">
      <formula>AND(ISNUMBER(T663),SEARCH("galet",$H663,1))</formula>
    </cfRule>
    <cfRule type="expression" dxfId="15853" priority="20302">
      <formula>AND(ISNUMBER(T663),SEARCH("ayad",$H663,1))</formula>
    </cfRule>
    <cfRule type="expression" dxfId="15852" priority="20303">
      <formula>AND(ISNUMBER(T663),SEARCH("lavoillote",$H663,1))</formula>
    </cfRule>
    <cfRule type="expression" dxfId="15851" priority="20304">
      <formula>AND(ISNUMBER(T663),SEARCH("fancelli",$H663,1))</formula>
    </cfRule>
    <cfRule type="expression" dxfId="15850" priority="20305">
      <formula>AND(ISNUMBER(T663),SEARCH("morelle",$H663,1))</formula>
    </cfRule>
    <cfRule type="expression" dxfId="15849" priority="20306">
      <formula>AND(ISNUMBER(T663),SEARCH("rendler",$H663,1))</formula>
    </cfRule>
    <cfRule type="expression" dxfId="15848" priority="20307">
      <formula>AND(ISNUMBER(T663),SEARCH("palasi",$H663,1))</formula>
    </cfRule>
    <cfRule type="expression" dxfId="15847" priority="20308">
      <formula>AND(ISNUMBER(T663),SEARCH("fercoq",$H663,1))</formula>
    </cfRule>
    <cfRule type="expression" dxfId="15846" priority="20309">
      <formula>AND(ISNUMBER(T663),SEARCH("soukane",$H663,1))</formula>
    </cfRule>
    <cfRule type="expression" dxfId="15845" priority="20310">
      <formula>AND(ISNUMBER(T663),SEARCH("segado",$H663,1))</formula>
    </cfRule>
    <cfRule type="expression" dxfId="15844" priority="20311">
      <formula>AND(ISNUMBER(T663),SEARCH("ravaut",$H663,1))</formula>
    </cfRule>
    <cfRule type="expression" dxfId="15843" priority="20312">
      <formula>AND(ISNUMBER(T663),SEARCH("diedler",$H663,1))</formula>
    </cfRule>
    <cfRule type="expression" dxfId="15842" priority="20313">
      <formula>AND(ISNUMBER(T663),SEARCH("roberdet",$H663,1))</formula>
    </cfRule>
    <cfRule type="expression" dxfId="15841" priority="20314">
      <formula>AND(ISNUMBER(T663),SEARCH("guillemot",$H663,1))</formula>
    </cfRule>
    <cfRule type="expression" dxfId="15840" priority="20315">
      <formula>AND(ISNUMBER(T663),SEARCH("galet",$H663,1))</formula>
    </cfRule>
    <cfRule type="expression" dxfId="15839" priority="20316">
      <formula>AND(ISNUMBER(T663),SEARCH("ayad",$H663,1))</formula>
    </cfRule>
    <cfRule type="expression" dxfId="15838" priority="20317">
      <formula>AND(ISNUMBER(T663),SEARCH("lavoillote",$H663,1))</formula>
    </cfRule>
    <cfRule type="expression" dxfId="15837" priority="20318">
      <formula>AND(ISNUMBER(T663),SEARCH("fancelli",$H663,1))</formula>
    </cfRule>
    <cfRule type="expression" dxfId="15836" priority="20319">
      <formula>AND(ISNUMBER(T663),SEARCH("morelle",$H663,1))</formula>
    </cfRule>
    <cfRule type="expression" dxfId="15835" priority="20320">
      <formula>AND(ISNUMBER(T663),SEARCH("rendler",$H663,1))</formula>
    </cfRule>
    <cfRule type="expression" dxfId="15834" priority="20321">
      <formula>AND(ISNUMBER(T663),SEARCH("palasi",$H663,1))</formula>
    </cfRule>
    <cfRule type="expression" dxfId="15833" priority="20322">
      <formula>AND(ISNUMBER(T663),SEARCH("fercoq",$H663,1))</formula>
    </cfRule>
    <cfRule type="expression" dxfId="15832" priority="20323">
      <formula>AND(ISNUMBER(T663),SEARCH("soukane",$H663,1))</formula>
    </cfRule>
    <cfRule type="expression" dxfId="15831" priority="20324">
      <formula>AND(ISNUMBER(T663),SEARCH("segado",$H663,1))</formula>
    </cfRule>
    <cfRule type="expression" dxfId="15830" priority="20325">
      <formula>AND(ISNUMBER(T663),SEARCH("ravaut",$H663,1))</formula>
    </cfRule>
  </conditionalFormatting>
  <conditionalFormatting sqref="T663:T666">
    <cfRule type="expression" dxfId="15829" priority="20254">
      <formula>AND(ISNUMBER(T663),SEARCH("busca",$H663,1))</formula>
    </cfRule>
    <cfRule type="expression" dxfId="15828" priority="20255">
      <formula>AND(ISNUMBER(T663),SEARCH("herradi",$H663,1))</formula>
    </cfRule>
    <cfRule type="expression" dxfId="15827" priority="20256">
      <formula>AND(ISNUMBER(T663),SEARCH("kern",$H663,1))</formula>
    </cfRule>
    <cfRule type="expression" dxfId="15826" priority="20257">
      <formula>AND(ISNUMBER(T663),SEARCH("cros",$H663,1))</formula>
    </cfRule>
    <cfRule type="expression" dxfId="15825" priority="20258">
      <formula>AND(ISNUMBER(T663),SEARCH("duhart",$H663,1))</formula>
    </cfRule>
    <cfRule type="expression" dxfId="15824" priority="20259">
      <formula>AND(ISNUMBER(T663),SEARCH("busca",$H663,1))</formula>
    </cfRule>
    <cfRule type="expression" dxfId="15823" priority="20260">
      <formula>AND(ISNUMBER(T663),SEARCH("hernandez",$H663,1))</formula>
    </cfRule>
    <cfRule type="expression" dxfId="15822" priority="20261">
      <formula>AND(ISNUMBER(T663),SEARCH("diedler",$H663,1))</formula>
    </cfRule>
    <cfRule type="expression" dxfId="15821" priority="20262">
      <formula>AND(ISNUMBER(T663),SEARCH("fauberteau",$H663,1))</formula>
    </cfRule>
    <cfRule type="expression" dxfId="15820" priority="20263">
      <formula>AND(ISNUMBER(T663),SEARCH("roberdet",$H663,1))</formula>
    </cfRule>
    <cfRule type="expression" dxfId="15819" priority="20264">
      <formula>AND(ISNUMBER(T663),SEARCH("guillemot",$H663,1))</formula>
    </cfRule>
    <cfRule type="expression" dxfId="15818" priority="20265">
      <formula>AND(ISNUMBER(T663),SEARCH("galet",$H663,1))</formula>
    </cfRule>
    <cfRule type="expression" dxfId="15817" priority="20266">
      <formula>AND(ISNUMBER(T663),SEARCH("ayad",$H663,1))</formula>
    </cfRule>
    <cfRule type="expression" dxfId="15816" priority="20267">
      <formula>AND(ISNUMBER(T663),SEARCH("lavoillote",$H663,1))</formula>
    </cfRule>
    <cfRule type="expression" dxfId="15815" priority="20268">
      <formula>AND(ISNUMBER(T663),SEARCH("fancelli",$H663,1))</formula>
    </cfRule>
    <cfRule type="expression" dxfId="15814" priority="20269">
      <formula>AND(ISNUMBER(T663),SEARCH("morelle",$H663,1))</formula>
    </cfRule>
    <cfRule type="expression" dxfId="15813" priority="20270">
      <formula>AND(ISNUMBER(T663),SEARCH("rendler",$H663,1))</formula>
    </cfRule>
    <cfRule type="expression" dxfId="15812" priority="20271">
      <formula>AND(ISNUMBER(T663),SEARCH("palasi",$H663,1))</formula>
    </cfRule>
    <cfRule type="expression" dxfId="15811" priority="20272">
      <formula>AND(ISNUMBER(T663),SEARCH("fercoq",$H663,1))</formula>
    </cfRule>
    <cfRule type="expression" dxfId="15810" priority="20273">
      <formula>AND(ISNUMBER(T663),SEARCH("soukane",$H663,1))</formula>
    </cfRule>
    <cfRule type="expression" dxfId="15809" priority="20274">
      <formula>AND(ISNUMBER(T663),SEARCH("segado",$H663,1))</formula>
    </cfRule>
    <cfRule type="expression" dxfId="15808" priority="20275">
      <formula>AND(ISNUMBER(T663),SEARCH("ravaut",$H663,1))</formula>
    </cfRule>
    <cfRule type="expression" dxfId="15807" priority="20276">
      <formula>AND(ISNUMBER(T663),SEARCH("diedler",$H663,1))</formula>
    </cfRule>
    <cfRule type="expression" dxfId="15806" priority="20277">
      <formula>AND(ISNUMBER(T663),SEARCH("roberdet",$H663,1))</formula>
    </cfRule>
    <cfRule type="expression" dxfId="15805" priority="20278">
      <formula>AND(ISNUMBER(T663),SEARCH("guillemot",$H663,1))</formula>
    </cfRule>
    <cfRule type="expression" dxfId="15804" priority="20279">
      <formula>AND(ISNUMBER(T663),SEARCH("galet",$H663,1))</formula>
    </cfRule>
    <cfRule type="expression" dxfId="15803" priority="20280">
      <formula>AND(ISNUMBER(T663),SEARCH("ayad",$H663,1))</formula>
    </cfRule>
    <cfRule type="expression" dxfId="15802" priority="20281">
      <formula>AND(ISNUMBER(T663),SEARCH("lavoillote",$H663,1))</formula>
    </cfRule>
    <cfRule type="expression" dxfId="15801" priority="20282">
      <formula>AND(ISNUMBER(T663),SEARCH("fancelli",$H663,1))</formula>
    </cfRule>
    <cfRule type="expression" dxfId="15800" priority="20283">
      <formula>AND(ISNUMBER(T663),SEARCH("morelle",$H663,1))</formula>
    </cfRule>
    <cfRule type="expression" dxfId="15799" priority="20284">
      <formula>AND(ISNUMBER(T663),SEARCH("rendler",$H663,1))</formula>
    </cfRule>
    <cfRule type="expression" dxfId="15798" priority="20285">
      <formula>AND(ISNUMBER(T663),SEARCH("palasi",$H663,1))</formula>
    </cfRule>
    <cfRule type="expression" dxfId="15797" priority="20286">
      <formula>AND(ISNUMBER(T663),SEARCH("fercoq",$H663,1))</formula>
    </cfRule>
    <cfRule type="expression" dxfId="15796" priority="20287">
      <formula>AND(ISNUMBER(T663),SEARCH("soukane",$H663,1))</formula>
    </cfRule>
    <cfRule type="expression" dxfId="15795" priority="20288">
      <formula>AND(ISNUMBER(T663),SEARCH("segado",$H663,1))</formula>
    </cfRule>
    <cfRule type="expression" dxfId="15794" priority="20289">
      <formula>AND(ISNUMBER(T663),SEARCH("ravaut",$H663,1))</formula>
    </cfRule>
  </conditionalFormatting>
  <conditionalFormatting sqref="T663:T666">
    <cfRule type="expression" dxfId="15793" priority="20218">
      <formula>AND(ISNUMBER(T663),SEARCH("busca",$H663,1))</formula>
    </cfRule>
    <cfRule type="expression" dxfId="15792" priority="20219">
      <formula>AND(ISNUMBER(T663),SEARCH("herradi",$H663,1))</formula>
    </cfRule>
    <cfRule type="expression" dxfId="15791" priority="20220">
      <formula>AND(ISNUMBER(T663),SEARCH("kern",$H663,1))</formula>
    </cfRule>
    <cfRule type="expression" dxfId="15790" priority="20221">
      <formula>AND(ISNUMBER(T663),SEARCH("cros",$H663,1))</formula>
    </cfRule>
    <cfRule type="expression" dxfId="15789" priority="20222">
      <formula>AND(ISNUMBER(T663),SEARCH("duhart",$H663,1))</formula>
    </cfRule>
    <cfRule type="expression" dxfId="15788" priority="20223">
      <formula>AND(ISNUMBER(T663),SEARCH("busca",$H663,1))</formula>
    </cfRule>
    <cfRule type="expression" dxfId="15787" priority="20224">
      <formula>AND(ISNUMBER(T663),SEARCH("hernandez",$H663,1))</formula>
    </cfRule>
    <cfRule type="expression" dxfId="15786" priority="20225">
      <formula>AND(ISNUMBER(T663),SEARCH("diedler",$H663,1))</formula>
    </cfRule>
    <cfRule type="expression" dxfId="15785" priority="20226">
      <formula>AND(ISNUMBER(T663),SEARCH("fauberteau",$H663,1))</formula>
    </cfRule>
    <cfRule type="expression" dxfId="15784" priority="20227">
      <formula>AND(ISNUMBER(T663),SEARCH("roberdet",$H663,1))</formula>
    </cfRule>
    <cfRule type="expression" dxfId="15783" priority="20228">
      <formula>AND(ISNUMBER(T663),SEARCH("guillemot",$H663,1))</formula>
    </cfRule>
    <cfRule type="expression" dxfId="15782" priority="20229">
      <formula>AND(ISNUMBER(T663),SEARCH("galet",$H663,1))</formula>
    </cfRule>
    <cfRule type="expression" dxfId="15781" priority="20230">
      <formula>AND(ISNUMBER(T663),SEARCH("ayad",$H663,1))</formula>
    </cfRule>
    <cfRule type="expression" dxfId="15780" priority="20231">
      <formula>AND(ISNUMBER(T663),SEARCH("lavoillote",$H663,1))</formula>
    </cfRule>
    <cfRule type="expression" dxfId="15779" priority="20232">
      <formula>AND(ISNUMBER(T663),SEARCH("fancelli",$H663,1))</formula>
    </cfRule>
    <cfRule type="expression" dxfId="15778" priority="20233">
      <formula>AND(ISNUMBER(T663),SEARCH("morelle",$H663,1))</formula>
    </cfRule>
    <cfRule type="expression" dxfId="15777" priority="20234">
      <formula>AND(ISNUMBER(T663),SEARCH("rendler",$H663,1))</formula>
    </cfRule>
    <cfRule type="expression" dxfId="15776" priority="20235">
      <formula>AND(ISNUMBER(T663),SEARCH("palasi",$H663,1))</formula>
    </cfRule>
    <cfRule type="expression" dxfId="15775" priority="20236">
      <formula>AND(ISNUMBER(T663),SEARCH("fercoq",$H663,1))</formula>
    </cfRule>
    <cfRule type="expression" dxfId="15774" priority="20237">
      <formula>AND(ISNUMBER(T663),SEARCH("soukane",$H663,1))</formula>
    </cfRule>
    <cfRule type="expression" dxfId="15773" priority="20238">
      <formula>AND(ISNUMBER(T663),SEARCH("segado",$H663,1))</formula>
    </cfRule>
    <cfRule type="expression" dxfId="15772" priority="20239">
      <formula>AND(ISNUMBER(T663),SEARCH("ravaut",$H663,1))</formula>
    </cfRule>
    <cfRule type="expression" dxfId="15771" priority="20240">
      <formula>AND(ISNUMBER(T663),SEARCH("diedler",$H663,1))</formula>
    </cfRule>
    <cfRule type="expression" dxfId="15770" priority="20241">
      <formula>AND(ISNUMBER(T663),SEARCH("roberdet",$H663,1))</formula>
    </cfRule>
    <cfRule type="expression" dxfId="15769" priority="20242">
      <formula>AND(ISNUMBER(T663),SEARCH("guillemot",$H663,1))</formula>
    </cfRule>
    <cfRule type="expression" dxfId="15768" priority="20243">
      <formula>AND(ISNUMBER(T663),SEARCH("galet",$H663,1))</formula>
    </cfRule>
    <cfRule type="expression" dxfId="15767" priority="20244">
      <formula>AND(ISNUMBER(T663),SEARCH("ayad",$H663,1))</formula>
    </cfRule>
    <cfRule type="expression" dxfId="15766" priority="20245">
      <formula>AND(ISNUMBER(T663),SEARCH("lavoillote",$H663,1))</formula>
    </cfRule>
    <cfRule type="expression" dxfId="15765" priority="20246">
      <formula>AND(ISNUMBER(T663),SEARCH("fancelli",$H663,1))</formula>
    </cfRule>
    <cfRule type="expression" dxfId="15764" priority="20247">
      <formula>AND(ISNUMBER(T663),SEARCH("morelle",$H663,1))</formula>
    </cfRule>
    <cfRule type="expression" dxfId="15763" priority="20248">
      <formula>AND(ISNUMBER(T663),SEARCH("rendler",$H663,1))</formula>
    </cfRule>
    <cfRule type="expression" dxfId="15762" priority="20249">
      <formula>AND(ISNUMBER(T663),SEARCH("palasi",$H663,1))</formula>
    </cfRule>
    <cfRule type="expression" dxfId="15761" priority="20250">
      <formula>AND(ISNUMBER(T663),SEARCH("fercoq",$H663,1))</formula>
    </cfRule>
    <cfRule type="expression" dxfId="15760" priority="20251">
      <formula>AND(ISNUMBER(T663),SEARCH("soukane",$H663,1))</formula>
    </cfRule>
    <cfRule type="expression" dxfId="15759" priority="20252">
      <formula>AND(ISNUMBER(T663),SEARCH("segado",$H663,1))</formula>
    </cfRule>
    <cfRule type="expression" dxfId="15758" priority="20253">
      <formula>AND(ISNUMBER(T663),SEARCH("ravaut",$H663,1))</formula>
    </cfRule>
  </conditionalFormatting>
  <conditionalFormatting sqref="V15">
    <cfRule type="expression" dxfId="15757" priority="20182">
      <formula>AND(ISNUMBER(V15),SEARCH("busca",$H15,1))</formula>
    </cfRule>
    <cfRule type="expression" dxfId="15756" priority="20183">
      <formula>AND(ISNUMBER(V15),SEARCH("herradi",$H15,1))</formula>
    </cfRule>
    <cfRule type="expression" dxfId="15755" priority="20184">
      <formula>AND(ISNUMBER(V15),SEARCH("kern",$H15,1))</formula>
    </cfRule>
    <cfRule type="expression" dxfId="15754" priority="20185">
      <formula>AND(ISNUMBER(V15),SEARCH("cros",$H15,1))</formula>
    </cfRule>
    <cfRule type="expression" dxfId="15753" priority="20186">
      <formula>AND(ISNUMBER(V15),SEARCH("duhart",$H15,1))</formula>
    </cfRule>
    <cfRule type="expression" dxfId="15752" priority="20187">
      <formula>AND(ISNUMBER(V15),SEARCH("busca",$H15,1))</formula>
    </cfRule>
    <cfRule type="expression" dxfId="15751" priority="20188">
      <formula>AND(ISNUMBER(V15),SEARCH("hernandez",$H15,1))</formula>
    </cfRule>
    <cfRule type="expression" dxfId="15750" priority="20189">
      <formula>AND(ISNUMBER(V15),SEARCH("diedler",$H15,1))</formula>
    </cfRule>
    <cfRule type="expression" dxfId="15749" priority="20190">
      <formula>AND(ISNUMBER(V15),SEARCH("fauberteau",$H15,1))</formula>
    </cfRule>
    <cfRule type="expression" dxfId="15748" priority="20191">
      <formula>AND(ISNUMBER(V15),SEARCH("roberdet",$H15,1))</formula>
    </cfRule>
    <cfRule type="expression" dxfId="15747" priority="20192">
      <formula>AND(ISNUMBER(V15),SEARCH("guillemot",$H15,1))</formula>
    </cfRule>
    <cfRule type="expression" dxfId="15746" priority="20193">
      <formula>AND(ISNUMBER(V15),SEARCH("galet",$H15,1))</formula>
    </cfRule>
    <cfRule type="expression" dxfId="15745" priority="20194">
      <formula>AND(ISNUMBER(V15),SEARCH("ayad",$H15,1))</formula>
    </cfRule>
    <cfRule type="expression" dxfId="15744" priority="20195">
      <formula>AND(ISNUMBER(V15),SEARCH("lavoillote",$H15,1))</formula>
    </cfRule>
    <cfRule type="expression" dxfId="15743" priority="20196">
      <formula>AND(ISNUMBER(V15),SEARCH("fancelli",$H15,1))</formula>
    </cfRule>
    <cfRule type="expression" dxfId="15742" priority="20197">
      <formula>AND(ISNUMBER(V15),SEARCH("morelle",$H15,1))</formula>
    </cfRule>
    <cfRule type="expression" dxfId="15741" priority="20198">
      <formula>AND(ISNUMBER(V15),SEARCH("rendler",$H15,1))</formula>
    </cfRule>
    <cfRule type="expression" dxfId="15740" priority="20199">
      <formula>AND(ISNUMBER(V15),SEARCH("palasi",$H15,1))</formula>
    </cfRule>
    <cfRule type="expression" dxfId="15739" priority="20200">
      <formula>AND(ISNUMBER(V15),SEARCH("fercoq",$H15,1))</formula>
    </cfRule>
    <cfRule type="expression" dxfId="15738" priority="20201">
      <formula>AND(ISNUMBER(V15),SEARCH("soukane",$H15,1))</formula>
    </cfRule>
    <cfRule type="expression" dxfId="15737" priority="20202">
      <formula>AND(ISNUMBER(V15),SEARCH("segado",$H15,1))</formula>
    </cfRule>
    <cfRule type="expression" dxfId="15736" priority="20203">
      <formula>AND(ISNUMBER(V15),SEARCH("ravaut",$H15,1))</formula>
    </cfRule>
    <cfRule type="expression" dxfId="15735" priority="20204">
      <formula>AND(ISNUMBER(V15),SEARCH("diedler",$H15,1))</formula>
    </cfRule>
    <cfRule type="expression" dxfId="15734" priority="20205">
      <formula>AND(ISNUMBER(V15),SEARCH("roberdet",$H15,1))</formula>
    </cfRule>
    <cfRule type="expression" dxfId="15733" priority="20206">
      <formula>AND(ISNUMBER(V15),SEARCH("guillemot",$H15,1))</formula>
    </cfRule>
    <cfRule type="expression" dxfId="15732" priority="20207">
      <formula>AND(ISNUMBER(V15),SEARCH("galet",$H15,1))</formula>
    </cfRule>
    <cfRule type="expression" dxfId="15731" priority="20208">
      <formula>AND(ISNUMBER(V15),SEARCH("ayad",$H15,1))</formula>
    </cfRule>
    <cfRule type="expression" dxfId="15730" priority="20209">
      <formula>AND(ISNUMBER(V15),SEARCH("lavoillote",$H15,1))</formula>
    </cfRule>
    <cfRule type="expression" dxfId="15729" priority="20210">
      <formula>AND(ISNUMBER(V15),SEARCH("fancelli",$H15,1))</formula>
    </cfRule>
    <cfRule type="expression" dxfId="15728" priority="20211">
      <formula>AND(ISNUMBER(V15),SEARCH("morelle",$H15,1))</formula>
    </cfRule>
    <cfRule type="expression" dxfId="15727" priority="20212">
      <formula>AND(ISNUMBER(V15),SEARCH("rendler",$H15,1))</formula>
    </cfRule>
    <cfRule type="expression" dxfId="15726" priority="20213">
      <formula>AND(ISNUMBER(V15),SEARCH("palasi",$H15,1))</formula>
    </cfRule>
    <cfRule type="expression" dxfId="15725" priority="20214">
      <formula>AND(ISNUMBER(V15),SEARCH("fercoq",$H15,1))</formula>
    </cfRule>
    <cfRule type="expression" dxfId="15724" priority="20215">
      <formula>AND(ISNUMBER(V15),SEARCH("soukane",$H15,1))</formula>
    </cfRule>
    <cfRule type="expression" dxfId="15723" priority="20216">
      <formula>AND(ISNUMBER(V15),SEARCH("segado",$H15,1))</formula>
    </cfRule>
    <cfRule type="expression" dxfId="15722" priority="20217">
      <formula>AND(ISNUMBER(V15),SEARCH("ravaut",$H15,1))</formula>
    </cfRule>
  </conditionalFormatting>
  <conditionalFormatting sqref="AZ259:AZ269">
    <cfRule type="expression" dxfId="15721" priority="20163">
      <formula>AND(ISNUMBER(AZ259),SEARCH("cros",$H259,1))</formula>
    </cfRule>
    <cfRule type="expression" dxfId="15720" priority="20164">
      <formula>AND(ISNUMBER(AZ259),SEARCH("duhart",$H259,1))</formula>
    </cfRule>
    <cfRule type="expression" dxfId="15719" priority="20165">
      <formula>AND(ISNUMBER(AZ259),SEARCH("busca",$H259,1))</formula>
    </cfRule>
    <cfRule type="expression" dxfId="15718" priority="20166">
      <formula>AND(ISNUMBER(AZ259),SEARCH("hernandez",$H259,1))</formula>
    </cfRule>
    <cfRule type="expression" dxfId="15717" priority="20167">
      <formula>AND(ISNUMBER(AZ259),SEARCH("diedler",$H259,1))</formula>
    </cfRule>
    <cfRule type="expression" dxfId="15716" priority="20168">
      <formula>AND(ISNUMBER(AZ259),SEARCH("fauberteau",$H259,1))</formula>
    </cfRule>
    <cfRule type="expression" dxfId="15715" priority="20169">
      <formula>AND(ISNUMBER(AZ259),SEARCH("roberdet",$H259,1))</formula>
    </cfRule>
    <cfRule type="expression" dxfId="15714" priority="20170">
      <formula>AND(ISNUMBER(AZ259),SEARCH("guillemot",$H259,1))</formula>
    </cfRule>
    <cfRule type="expression" dxfId="15713" priority="20171">
      <formula>AND(ISNUMBER(AZ259),SEARCH("galet",$H259,1))</formula>
    </cfRule>
    <cfRule type="expression" dxfId="15712" priority="20172">
      <formula>AND(ISNUMBER(AZ259),SEARCH("ayad",$H259,1))</formula>
    </cfRule>
    <cfRule type="expression" dxfId="15711" priority="20173">
      <formula>AND(ISNUMBER(AZ259),SEARCH("lavoillote",$H259,1))</formula>
    </cfRule>
    <cfRule type="expression" dxfId="15710" priority="20174">
      <formula>AND(ISNUMBER(AZ259),SEARCH("fancelli",$H259,1))</formula>
    </cfRule>
    <cfRule type="expression" dxfId="15709" priority="20175">
      <formula>AND(ISNUMBER(AZ259),SEARCH("morelle",$H259,1))</formula>
    </cfRule>
    <cfRule type="expression" dxfId="15708" priority="20176">
      <formula>AND(ISNUMBER(AZ259),SEARCH("rendler",$H259,1))</formula>
    </cfRule>
    <cfRule type="expression" dxfId="15707" priority="20177">
      <formula>AND(ISNUMBER(AZ259),SEARCH("palasi",$H259,1))</formula>
    </cfRule>
    <cfRule type="expression" dxfId="15706" priority="20178">
      <formula>AND(ISNUMBER(AZ259),SEARCH("fercoq",$H259,1))</formula>
    </cfRule>
    <cfRule type="expression" dxfId="15705" priority="20179">
      <formula>AND(ISNUMBER(AZ259),SEARCH("soukane",$H259,1))</formula>
    </cfRule>
    <cfRule type="expression" dxfId="15704" priority="20180">
      <formula>AND(ISNUMBER(AZ259),SEARCH("segado",$H259,1))</formula>
    </cfRule>
    <cfRule type="expression" dxfId="15703" priority="20181">
      <formula>AND(ISNUMBER(AZ259),SEARCH("ravaut",$H259,1))</formula>
    </cfRule>
  </conditionalFormatting>
  <conditionalFormatting sqref="AZ259:AZ269">
    <cfRule type="expression" dxfId="15702" priority="20141">
      <formula>AND(ISNUMBER(AZ259),SEARCH("busca",$H259,1))</formula>
    </cfRule>
    <cfRule type="expression" dxfId="15701" priority="20142">
      <formula>AND(ISNUMBER(AZ259),SEARCH("herradi",$H259,1))</formula>
    </cfRule>
    <cfRule type="expression" dxfId="15700" priority="20143">
      <formula>AND(ISNUMBER(AZ259),SEARCH("kern",$H259,1))</formula>
    </cfRule>
    <cfRule type="expression" dxfId="15699" priority="20144">
      <formula>AND(ISNUMBER(AZ259),SEARCH("cros",$H259,1))</formula>
    </cfRule>
    <cfRule type="expression" dxfId="15698" priority="20145">
      <formula>AND(ISNUMBER(AZ259),SEARCH("duhart",$H259,1))</formula>
    </cfRule>
    <cfRule type="expression" dxfId="15697" priority="20146">
      <formula>AND(ISNUMBER(AZ259),SEARCH("busca",$H259,1))</formula>
    </cfRule>
    <cfRule type="expression" dxfId="15696" priority="20147">
      <formula>AND(ISNUMBER(AZ259),SEARCH("hernandez",$H259,1))</formula>
    </cfRule>
    <cfRule type="expression" dxfId="15695" priority="20148">
      <formula>AND(ISNUMBER(AZ259),SEARCH("diedler",$H259,1))</formula>
    </cfRule>
    <cfRule type="expression" dxfId="15694" priority="20149">
      <formula>AND(ISNUMBER(AZ259),SEARCH("fauberteau",$H259,1))</formula>
    </cfRule>
    <cfRule type="expression" dxfId="15693" priority="20150">
      <formula>AND(ISNUMBER(AZ259),SEARCH("roberdet",$H259,1))</formula>
    </cfRule>
    <cfRule type="expression" dxfId="15692" priority="20151">
      <formula>AND(ISNUMBER(AZ259),SEARCH("guillemot",$H259,1))</formula>
    </cfRule>
    <cfRule type="expression" dxfId="15691" priority="20152">
      <formula>AND(ISNUMBER(AZ259),SEARCH("galet",$H259,1))</formula>
    </cfRule>
    <cfRule type="expression" dxfId="15690" priority="20153">
      <formula>AND(ISNUMBER(AZ259),SEARCH("ayad",$H259,1))</formula>
    </cfRule>
    <cfRule type="expression" dxfId="15689" priority="20154">
      <formula>AND(ISNUMBER(AZ259),SEARCH("lavoillote",$H259,1))</formula>
    </cfRule>
    <cfRule type="expression" dxfId="15688" priority="20155">
      <formula>AND(ISNUMBER(AZ259),SEARCH("fancelli",$H259,1))</formula>
    </cfRule>
    <cfRule type="expression" dxfId="15687" priority="20156">
      <formula>AND(ISNUMBER(AZ259),SEARCH("morelle",$H259,1))</formula>
    </cfRule>
    <cfRule type="expression" dxfId="15686" priority="20157">
      <formula>AND(ISNUMBER(AZ259),SEARCH("rendler",$H259,1))</formula>
    </cfRule>
    <cfRule type="expression" dxfId="15685" priority="20158">
      <formula>AND(ISNUMBER(AZ259),SEARCH("palasi",$H259,1))</formula>
    </cfRule>
    <cfRule type="expression" dxfId="15684" priority="20159">
      <formula>AND(ISNUMBER(AZ259),SEARCH("fercoq",$H259,1))</formula>
    </cfRule>
    <cfRule type="expression" dxfId="15683" priority="20160">
      <formula>AND(ISNUMBER(AZ259),SEARCH("soukane",$H259,1))</formula>
    </cfRule>
    <cfRule type="expression" dxfId="15682" priority="20161">
      <formula>AND(ISNUMBER(AZ259),SEARCH("segado",$H259,1))</formula>
    </cfRule>
    <cfRule type="expression" dxfId="15681" priority="20162">
      <formula>AND(ISNUMBER(AZ259),SEARCH("ravaut",$H259,1))</formula>
    </cfRule>
  </conditionalFormatting>
  <conditionalFormatting sqref="AZ259:AZ269">
    <cfRule type="expression" dxfId="15680" priority="20105">
      <formula>AND(ISNUMBER(AZ259),SEARCH("busca",$H259,1))</formula>
    </cfRule>
    <cfRule type="expression" dxfId="15679" priority="20106">
      <formula>AND(ISNUMBER(AZ259),SEARCH("herradi",$H259,1))</formula>
    </cfRule>
    <cfRule type="expression" dxfId="15678" priority="20107">
      <formula>AND(ISNUMBER(AZ259),SEARCH("kern",$H259,1))</formula>
    </cfRule>
    <cfRule type="expression" dxfId="15677" priority="20108">
      <formula>AND(ISNUMBER(AZ259),SEARCH("cros",$H259,1))</formula>
    </cfRule>
    <cfRule type="expression" dxfId="15676" priority="20109">
      <formula>AND(ISNUMBER(AZ259),SEARCH("duhart",$H259,1))</formula>
    </cfRule>
    <cfRule type="expression" dxfId="15675" priority="20110">
      <formula>AND(ISNUMBER(AZ259),SEARCH("busca",$H259,1))</formula>
    </cfRule>
    <cfRule type="expression" dxfId="15674" priority="20111">
      <formula>AND(ISNUMBER(AZ259),SEARCH("hernandez",$H259,1))</formula>
    </cfRule>
    <cfRule type="expression" dxfId="15673" priority="20112">
      <formula>AND(ISNUMBER(AZ259),SEARCH("diedler",$H259,1))</formula>
    </cfRule>
    <cfRule type="expression" dxfId="15672" priority="20113">
      <formula>AND(ISNUMBER(AZ259),SEARCH("fauberteau",$H259,1))</formula>
    </cfRule>
    <cfRule type="expression" dxfId="15671" priority="20114">
      <formula>AND(ISNUMBER(AZ259),SEARCH("roberdet",$H259,1))</formula>
    </cfRule>
    <cfRule type="expression" dxfId="15670" priority="20115">
      <formula>AND(ISNUMBER(AZ259),SEARCH("guillemot",$H259,1))</formula>
    </cfRule>
    <cfRule type="expression" dxfId="15669" priority="20116">
      <formula>AND(ISNUMBER(AZ259),SEARCH("galet",$H259,1))</formula>
    </cfRule>
    <cfRule type="expression" dxfId="15668" priority="20117">
      <formula>AND(ISNUMBER(AZ259),SEARCH("ayad",$H259,1))</formula>
    </cfRule>
    <cfRule type="expression" dxfId="15667" priority="20118">
      <formula>AND(ISNUMBER(AZ259),SEARCH("lavoillote",$H259,1))</formula>
    </cfRule>
    <cfRule type="expression" dxfId="15666" priority="20119">
      <formula>AND(ISNUMBER(AZ259),SEARCH("fancelli",$H259,1))</formula>
    </cfRule>
    <cfRule type="expression" dxfId="15665" priority="20120">
      <formula>AND(ISNUMBER(AZ259),SEARCH("morelle",$H259,1))</formula>
    </cfRule>
    <cfRule type="expression" dxfId="15664" priority="20121">
      <formula>AND(ISNUMBER(AZ259),SEARCH("rendler",$H259,1))</formula>
    </cfRule>
    <cfRule type="expression" dxfId="15663" priority="20122">
      <formula>AND(ISNUMBER(AZ259),SEARCH("palasi",$H259,1))</formula>
    </cfRule>
    <cfRule type="expression" dxfId="15662" priority="20123">
      <formula>AND(ISNUMBER(AZ259),SEARCH("fercoq",$H259,1))</formula>
    </cfRule>
    <cfRule type="expression" dxfId="15661" priority="20124">
      <formula>AND(ISNUMBER(AZ259),SEARCH("soukane",$H259,1))</formula>
    </cfRule>
    <cfRule type="expression" dxfId="15660" priority="20125">
      <formula>AND(ISNUMBER(AZ259),SEARCH("segado",$H259,1))</formula>
    </cfRule>
    <cfRule type="expression" dxfId="15659" priority="20126">
      <formula>AND(ISNUMBER(AZ259),SEARCH("ravaut",$H259,1))</formula>
    </cfRule>
    <cfRule type="expression" dxfId="15658" priority="20127">
      <formula>AND(ISNUMBER(AZ259),SEARCH("diedler",$H259,1))</formula>
    </cfRule>
    <cfRule type="expression" dxfId="15657" priority="20128">
      <formula>AND(ISNUMBER(AZ259),SEARCH("roberdet",$H259,1))</formula>
    </cfRule>
    <cfRule type="expression" dxfId="15656" priority="20129">
      <formula>AND(ISNUMBER(AZ259),SEARCH("guillemot",$H259,1))</formula>
    </cfRule>
    <cfRule type="expression" dxfId="15655" priority="20130">
      <formula>AND(ISNUMBER(AZ259),SEARCH("galet",$H259,1))</formula>
    </cfRule>
    <cfRule type="expression" dxfId="15654" priority="20131">
      <formula>AND(ISNUMBER(AZ259),SEARCH("ayad",$H259,1))</formula>
    </cfRule>
    <cfRule type="expression" dxfId="15653" priority="20132">
      <formula>AND(ISNUMBER(AZ259),SEARCH("lavoillote",$H259,1))</formula>
    </cfRule>
    <cfRule type="expression" dxfId="15652" priority="20133">
      <formula>AND(ISNUMBER(AZ259),SEARCH("fancelli",$H259,1))</formula>
    </cfRule>
    <cfRule type="expression" dxfId="15651" priority="20134">
      <formula>AND(ISNUMBER(AZ259),SEARCH("morelle",$H259,1))</formula>
    </cfRule>
    <cfRule type="expression" dxfId="15650" priority="20135">
      <formula>AND(ISNUMBER(AZ259),SEARCH("rendler",$H259,1))</formula>
    </cfRule>
    <cfRule type="expression" dxfId="15649" priority="20136">
      <formula>AND(ISNUMBER(AZ259),SEARCH("palasi",$H259,1))</formula>
    </cfRule>
    <cfRule type="expression" dxfId="15648" priority="20137">
      <formula>AND(ISNUMBER(AZ259),SEARCH("fercoq",$H259,1))</formula>
    </cfRule>
    <cfRule type="expression" dxfId="15647" priority="20138">
      <formula>AND(ISNUMBER(AZ259),SEARCH("soukane",$H259,1))</formula>
    </cfRule>
    <cfRule type="expression" dxfId="15646" priority="20139">
      <formula>AND(ISNUMBER(AZ259),SEARCH("segado",$H259,1))</formula>
    </cfRule>
    <cfRule type="expression" dxfId="15645" priority="20140">
      <formula>AND(ISNUMBER(AZ259),SEARCH("ravaut",$H259,1))</formula>
    </cfRule>
  </conditionalFormatting>
  <conditionalFormatting sqref="AZ259:AZ269">
    <cfRule type="expression" dxfId="15644" priority="20086">
      <formula>AND(ISNUMBER(AZ259),SEARCH("cros",$H259,1))</formula>
    </cfRule>
    <cfRule type="expression" dxfId="15643" priority="20087">
      <formula>AND(ISNUMBER(AZ259),SEARCH("duhart",$H259,1))</formula>
    </cfRule>
    <cfRule type="expression" dxfId="15642" priority="20088">
      <formula>AND(ISNUMBER(AZ259),SEARCH("busca",$H259,1))</formula>
    </cfRule>
    <cfRule type="expression" dxfId="15641" priority="20089">
      <formula>AND(ISNUMBER(AZ259),SEARCH("hernandez",$H259,1))</formula>
    </cfRule>
    <cfRule type="expression" dxfId="15640" priority="20090">
      <formula>AND(ISNUMBER(AZ259),SEARCH("diedler",$H259,1))</formula>
    </cfRule>
    <cfRule type="expression" dxfId="15639" priority="20091">
      <formula>AND(ISNUMBER(AZ259),SEARCH("fauberteau",$H259,1))</formula>
    </cfRule>
    <cfRule type="expression" dxfId="15638" priority="20092">
      <formula>AND(ISNUMBER(AZ259),SEARCH("roberdet",$H259,1))</formula>
    </cfRule>
    <cfRule type="expression" dxfId="15637" priority="20093">
      <formula>AND(ISNUMBER(AZ259),SEARCH("guillemot",$H259,1))</formula>
    </cfRule>
    <cfRule type="expression" dxfId="15636" priority="20094">
      <formula>AND(ISNUMBER(AZ259),SEARCH("galet",$H259,1))</formula>
    </cfRule>
    <cfRule type="expression" dxfId="15635" priority="20095">
      <formula>AND(ISNUMBER(AZ259),SEARCH("ayad",$H259,1))</formula>
    </cfRule>
    <cfRule type="expression" dxfId="15634" priority="20096">
      <formula>AND(ISNUMBER(AZ259),SEARCH("lavoillote",$H259,1))</formula>
    </cfRule>
    <cfRule type="expression" dxfId="15633" priority="20097">
      <formula>AND(ISNUMBER(AZ259),SEARCH("fancelli",$H259,1))</formula>
    </cfRule>
    <cfRule type="expression" dxfId="15632" priority="20098">
      <formula>AND(ISNUMBER(AZ259),SEARCH("morelle",$H259,1))</formula>
    </cfRule>
    <cfRule type="expression" dxfId="15631" priority="20099">
      <formula>AND(ISNUMBER(AZ259),SEARCH("rendler",$H259,1))</formula>
    </cfRule>
    <cfRule type="expression" dxfId="15630" priority="20100">
      <formula>AND(ISNUMBER(AZ259),SEARCH("palasi",$H259,1))</formula>
    </cfRule>
    <cfRule type="expression" dxfId="15629" priority="20101">
      <formula>AND(ISNUMBER(AZ259),SEARCH("fercoq",$H259,1))</formula>
    </cfRule>
    <cfRule type="expression" dxfId="15628" priority="20102">
      <formula>AND(ISNUMBER(AZ259),SEARCH("soukane",$H259,1))</formula>
    </cfRule>
    <cfRule type="expression" dxfId="15627" priority="20103">
      <formula>AND(ISNUMBER(AZ259),SEARCH("segado",$H259,1))</formula>
    </cfRule>
    <cfRule type="expression" dxfId="15626" priority="20104">
      <formula>AND(ISNUMBER(AZ259),SEARCH("ravaut",$H259,1))</formula>
    </cfRule>
  </conditionalFormatting>
  <conditionalFormatting sqref="AZ259:AZ269">
    <cfRule type="expression" dxfId="15625" priority="20064">
      <formula>AND(ISNUMBER(AZ259),SEARCH("busca",$H259,1))</formula>
    </cfRule>
    <cfRule type="expression" dxfId="15624" priority="20065">
      <formula>AND(ISNUMBER(AZ259),SEARCH("herradi",$H259,1))</formula>
    </cfRule>
    <cfRule type="expression" dxfId="15623" priority="20066">
      <formula>AND(ISNUMBER(AZ259),SEARCH("kern",$H259,1))</formula>
    </cfRule>
    <cfRule type="expression" dxfId="15622" priority="20067">
      <formula>AND(ISNUMBER(AZ259),SEARCH("cros",$H259,1))</formula>
    </cfRule>
    <cfRule type="expression" dxfId="15621" priority="20068">
      <formula>AND(ISNUMBER(AZ259),SEARCH("duhart",$H259,1))</formula>
    </cfRule>
    <cfRule type="expression" dxfId="15620" priority="20069">
      <formula>AND(ISNUMBER(AZ259),SEARCH("busca",$H259,1))</formula>
    </cfRule>
    <cfRule type="expression" dxfId="15619" priority="20070">
      <formula>AND(ISNUMBER(AZ259),SEARCH("hernandez",$H259,1))</formula>
    </cfRule>
    <cfRule type="expression" dxfId="15618" priority="20071">
      <formula>AND(ISNUMBER(AZ259),SEARCH("diedler",$H259,1))</formula>
    </cfRule>
    <cfRule type="expression" dxfId="15617" priority="20072">
      <formula>AND(ISNUMBER(AZ259),SEARCH("fauberteau",$H259,1))</formula>
    </cfRule>
    <cfRule type="expression" dxfId="15616" priority="20073">
      <formula>AND(ISNUMBER(AZ259),SEARCH("roberdet",$H259,1))</formula>
    </cfRule>
    <cfRule type="expression" dxfId="15615" priority="20074">
      <formula>AND(ISNUMBER(AZ259),SEARCH("guillemot",$H259,1))</formula>
    </cfRule>
    <cfRule type="expression" dxfId="15614" priority="20075">
      <formula>AND(ISNUMBER(AZ259),SEARCH("galet",$H259,1))</formula>
    </cfRule>
    <cfRule type="expression" dxfId="15613" priority="20076">
      <formula>AND(ISNUMBER(AZ259),SEARCH("ayad",$H259,1))</formula>
    </cfRule>
    <cfRule type="expression" dxfId="15612" priority="20077">
      <formula>AND(ISNUMBER(AZ259),SEARCH("lavoillote",$H259,1))</formula>
    </cfRule>
    <cfRule type="expression" dxfId="15611" priority="20078">
      <formula>AND(ISNUMBER(AZ259),SEARCH("fancelli",$H259,1))</formula>
    </cfRule>
    <cfRule type="expression" dxfId="15610" priority="20079">
      <formula>AND(ISNUMBER(AZ259),SEARCH("morelle",$H259,1))</formula>
    </cfRule>
    <cfRule type="expression" dxfId="15609" priority="20080">
      <formula>AND(ISNUMBER(AZ259),SEARCH("rendler",$H259,1))</formula>
    </cfRule>
    <cfRule type="expression" dxfId="15608" priority="20081">
      <formula>AND(ISNUMBER(AZ259),SEARCH("palasi",$H259,1))</formula>
    </cfRule>
    <cfRule type="expression" dxfId="15607" priority="20082">
      <formula>AND(ISNUMBER(AZ259),SEARCH("fercoq",$H259,1))</formula>
    </cfRule>
    <cfRule type="expression" dxfId="15606" priority="20083">
      <formula>AND(ISNUMBER(AZ259),SEARCH("soukane",$H259,1))</formula>
    </cfRule>
    <cfRule type="expression" dxfId="15605" priority="20084">
      <formula>AND(ISNUMBER(AZ259),SEARCH("segado",$H259,1))</formula>
    </cfRule>
    <cfRule type="expression" dxfId="15604" priority="20085">
      <formula>AND(ISNUMBER(AZ259),SEARCH("ravaut",$H259,1))</formula>
    </cfRule>
  </conditionalFormatting>
  <conditionalFormatting sqref="AZ259:AZ269">
    <cfRule type="expression" dxfId="15603" priority="20028">
      <formula>AND(ISNUMBER(AZ259),SEARCH("busca",$H259,1))</formula>
    </cfRule>
    <cfRule type="expression" dxfId="15602" priority="20029">
      <formula>AND(ISNUMBER(AZ259),SEARCH("herradi",$H259,1))</formula>
    </cfRule>
    <cfRule type="expression" dxfId="15601" priority="20030">
      <formula>AND(ISNUMBER(AZ259),SEARCH("kern",$H259,1))</formula>
    </cfRule>
    <cfRule type="expression" dxfId="15600" priority="20031">
      <formula>AND(ISNUMBER(AZ259),SEARCH("cros",$H259,1))</formula>
    </cfRule>
    <cfRule type="expression" dxfId="15599" priority="20032">
      <formula>AND(ISNUMBER(AZ259),SEARCH("duhart",$H259,1))</formula>
    </cfRule>
    <cfRule type="expression" dxfId="15598" priority="20033">
      <formula>AND(ISNUMBER(AZ259),SEARCH("busca",$H259,1))</formula>
    </cfRule>
    <cfRule type="expression" dxfId="15597" priority="20034">
      <formula>AND(ISNUMBER(AZ259),SEARCH("hernandez",$H259,1))</formula>
    </cfRule>
    <cfRule type="expression" dxfId="15596" priority="20035">
      <formula>AND(ISNUMBER(AZ259),SEARCH("diedler",$H259,1))</formula>
    </cfRule>
    <cfRule type="expression" dxfId="15595" priority="20036">
      <formula>AND(ISNUMBER(AZ259),SEARCH("fauberteau",$H259,1))</formula>
    </cfRule>
    <cfRule type="expression" dxfId="15594" priority="20037">
      <formula>AND(ISNUMBER(AZ259),SEARCH("roberdet",$H259,1))</formula>
    </cfRule>
    <cfRule type="expression" dxfId="15593" priority="20038">
      <formula>AND(ISNUMBER(AZ259),SEARCH("guillemot",$H259,1))</formula>
    </cfRule>
    <cfRule type="expression" dxfId="15592" priority="20039">
      <formula>AND(ISNUMBER(AZ259),SEARCH("galet",$H259,1))</formula>
    </cfRule>
    <cfRule type="expression" dxfId="15591" priority="20040">
      <formula>AND(ISNUMBER(AZ259),SEARCH("ayad",$H259,1))</formula>
    </cfRule>
    <cfRule type="expression" dxfId="15590" priority="20041">
      <formula>AND(ISNUMBER(AZ259),SEARCH("lavoillote",$H259,1))</formula>
    </cfRule>
    <cfRule type="expression" dxfId="15589" priority="20042">
      <formula>AND(ISNUMBER(AZ259),SEARCH("fancelli",$H259,1))</formula>
    </cfRule>
    <cfRule type="expression" dxfId="15588" priority="20043">
      <formula>AND(ISNUMBER(AZ259),SEARCH("morelle",$H259,1))</formula>
    </cfRule>
    <cfRule type="expression" dxfId="15587" priority="20044">
      <formula>AND(ISNUMBER(AZ259),SEARCH("rendler",$H259,1))</formula>
    </cfRule>
    <cfRule type="expression" dxfId="15586" priority="20045">
      <formula>AND(ISNUMBER(AZ259),SEARCH("palasi",$H259,1))</formula>
    </cfRule>
    <cfRule type="expression" dxfId="15585" priority="20046">
      <formula>AND(ISNUMBER(AZ259),SEARCH("fercoq",$H259,1))</formula>
    </cfRule>
    <cfRule type="expression" dxfId="15584" priority="20047">
      <formula>AND(ISNUMBER(AZ259),SEARCH("soukane",$H259,1))</formula>
    </cfRule>
    <cfRule type="expression" dxfId="15583" priority="20048">
      <formula>AND(ISNUMBER(AZ259),SEARCH("segado",$H259,1))</formula>
    </cfRule>
    <cfRule type="expression" dxfId="15582" priority="20049">
      <formula>AND(ISNUMBER(AZ259),SEARCH("ravaut",$H259,1))</formula>
    </cfRule>
    <cfRule type="expression" dxfId="15581" priority="20050">
      <formula>AND(ISNUMBER(AZ259),SEARCH("diedler",$H259,1))</formula>
    </cfRule>
    <cfRule type="expression" dxfId="15580" priority="20051">
      <formula>AND(ISNUMBER(AZ259),SEARCH("roberdet",$H259,1))</formula>
    </cfRule>
    <cfRule type="expression" dxfId="15579" priority="20052">
      <formula>AND(ISNUMBER(AZ259),SEARCH("guillemot",$H259,1))</formula>
    </cfRule>
    <cfRule type="expression" dxfId="15578" priority="20053">
      <formula>AND(ISNUMBER(AZ259),SEARCH("galet",$H259,1))</formula>
    </cfRule>
    <cfRule type="expression" dxfId="15577" priority="20054">
      <formula>AND(ISNUMBER(AZ259),SEARCH("ayad",$H259,1))</formula>
    </cfRule>
    <cfRule type="expression" dxfId="15576" priority="20055">
      <formula>AND(ISNUMBER(AZ259),SEARCH("lavoillote",$H259,1))</formula>
    </cfRule>
    <cfRule type="expression" dxfId="15575" priority="20056">
      <formula>AND(ISNUMBER(AZ259),SEARCH("fancelli",$H259,1))</formula>
    </cfRule>
    <cfRule type="expression" dxfId="15574" priority="20057">
      <formula>AND(ISNUMBER(AZ259),SEARCH("morelle",$H259,1))</formula>
    </cfRule>
    <cfRule type="expression" dxfId="15573" priority="20058">
      <formula>AND(ISNUMBER(AZ259),SEARCH("rendler",$H259,1))</formula>
    </cfRule>
    <cfRule type="expression" dxfId="15572" priority="20059">
      <formula>AND(ISNUMBER(AZ259),SEARCH("palasi",$H259,1))</formula>
    </cfRule>
    <cfRule type="expression" dxfId="15571" priority="20060">
      <formula>AND(ISNUMBER(AZ259),SEARCH("fercoq",$H259,1))</formula>
    </cfRule>
    <cfRule type="expression" dxfId="15570" priority="20061">
      <formula>AND(ISNUMBER(AZ259),SEARCH("soukane",$H259,1))</formula>
    </cfRule>
    <cfRule type="expression" dxfId="15569" priority="20062">
      <formula>AND(ISNUMBER(AZ259),SEARCH("segado",$H259,1))</formula>
    </cfRule>
    <cfRule type="expression" dxfId="15568" priority="20063">
      <formula>AND(ISNUMBER(AZ259),SEARCH("ravaut",$H259,1))</formula>
    </cfRule>
  </conditionalFormatting>
  <conditionalFormatting sqref="AZ258">
    <cfRule type="expression" dxfId="15567" priority="20009">
      <formula>AND(ISNUMBER(AZ258),SEARCH("cros",$H258,1))</formula>
    </cfRule>
    <cfRule type="expression" dxfId="15566" priority="20010">
      <formula>AND(ISNUMBER(AZ258),SEARCH("duhart",$H258,1))</formula>
    </cfRule>
    <cfRule type="expression" dxfId="15565" priority="20011">
      <formula>AND(ISNUMBER(AZ258),SEARCH("busca",$H258,1))</formula>
    </cfRule>
    <cfRule type="expression" dxfId="15564" priority="20012">
      <formula>AND(ISNUMBER(AZ258),SEARCH("hernandez",$H258,1))</formula>
    </cfRule>
    <cfRule type="expression" dxfId="15563" priority="20013">
      <formula>AND(ISNUMBER(AZ258),SEARCH("diedler",$H258,1))</formula>
    </cfRule>
    <cfRule type="expression" dxfId="15562" priority="20014">
      <formula>AND(ISNUMBER(AZ258),SEARCH("fauberteau",$H258,1))</formula>
    </cfRule>
    <cfRule type="expression" dxfId="15561" priority="20015">
      <formula>AND(ISNUMBER(AZ258),SEARCH("roberdet",$H258,1))</formula>
    </cfRule>
    <cfRule type="expression" dxfId="15560" priority="20016">
      <formula>AND(ISNUMBER(AZ258),SEARCH("guillemot",$H258,1))</formula>
    </cfRule>
    <cfRule type="expression" dxfId="15559" priority="20017">
      <formula>AND(ISNUMBER(AZ258),SEARCH("galet",$H258,1))</formula>
    </cfRule>
    <cfRule type="expression" dxfId="15558" priority="20018">
      <formula>AND(ISNUMBER(AZ258),SEARCH("ayad",$H258,1))</formula>
    </cfRule>
    <cfRule type="expression" dxfId="15557" priority="20019">
      <formula>AND(ISNUMBER(AZ258),SEARCH("lavoillote",$H258,1))</formula>
    </cfRule>
    <cfRule type="expression" dxfId="15556" priority="20020">
      <formula>AND(ISNUMBER(AZ258),SEARCH("fancelli",$H258,1))</formula>
    </cfRule>
    <cfRule type="expression" dxfId="15555" priority="20021">
      <formula>AND(ISNUMBER(AZ258),SEARCH("morelle",$H258,1))</formula>
    </cfRule>
    <cfRule type="expression" dxfId="15554" priority="20022">
      <formula>AND(ISNUMBER(AZ258),SEARCH("rendler",$H258,1))</formula>
    </cfRule>
    <cfRule type="expression" dxfId="15553" priority="20023">
      <formula>AND(ISNUMBER(AZ258),SEARCH("palasi",$H258,1))</formula>
    </cfRule>
    <cfRule type="expression" dxfId="15552" priority="20024">
      <formula>AND(ISNUMBER(AZ258),SEARCH("fercoq",$H258,1))</formula>
    </cfRule>
    <cfRule type="expression" dxfId="15551" priority="20025">
      <formula>AND(ISNUMBER(AZ258),SEARCH("soukane",$H258,1))</formula>
    </cfRule>
    <cfRule type="expression" dxfId="15550" priority="20026">
      <formula>AND(ISNUMBER(AZ258),SEARCH("segado",$H258,1))</formula>
    </cfRule>
    <cfRule type="expression" dxfId="15549" priority="20027">
      <formula>AND(ISNUMBER(AZ258),SEARCH("ravaut",$H258,1))</formula>
    </cfRule>
  </conditionalFormatting>
  <conditionalFormatting sqref="AZ258">
    <cfRule type="expression" dxfId="15548" priority="19987">
      <formula>AND(ISNUMBER(AZ258),SEARCH("busca",$H258,1))</formula>
    </cfRule>
    <cfRule type="expression" dxfId="15547" priority="19988">
      <formula>AND(ISNUMBER(AZ258),SEARCH("herradi",$H258,1))</formula>
    </cfRule>
    <cfRule type="expression" dxfId="15546" priority="19989">
      <formula>AND(ISNUMBER(AZ258),SEARCH("kern",$H258,1))</formula>
    </cfRule>
    <cfRule type="expression" dxfId="15545" priority="19990">
      <formula>AND(ISNUMBER(AZ258),SEARCH("cros",$H258,1))</formula>
    </cfRule>
    <cfRule type="expression" dxfId="15544" priority="19991">
      <formula>AND(ISNUMBER(AZ258),SEARCH("duhart",$H258,1))</formula>
    </cfRule>
    <cfRule type="expression" dxfId="15543" priority="19992">
      <formula>AND(ISNUMBER(AZ258),SEARCH("busca",$H258,1))</formula>
    </cfRule>
    <cfRule type="expression" dxfId="15542" priority="19993">
      <formula>AND(ISNUMBER(AZ258),SEARCH("hernandez",$H258,1))</formula>
    </cfRule>
    <cfRule type="expression" dxfId="15541" priority="19994">
      <formula>AND(ISNUMBER(AZ258),SEARCH("diedler",$H258,1))</formula>
    </cfRule>
    <cfRule type="expression" dxfId="15540" priority="19995">
      <formula>AND(ISNUMBER(AZ258),SEARCH("fauberteau",$H258,1))</formula>
    </cfRule>
    <cfRule type="expression" dxfId="15539" priority="19996">
      <formula>AND(ISNUMBER(AZ258),SEARCH("roberdet",$H258,1))</formula>
    </cfRule>
    <cfRule type="expression" dxfId="15538" priority="19997">
      <formula>AND(ISNUMBER(AZ258),SEARCH("guillemot",$H258,1))</formula>
    </cfRule>
    <cfRule type="expression" dxfId="15537" priority="19998">
      <formula>AND(ISNUMBER(AZ258),SEARCH("galet",$H258,1))</formula>
    </cfRule>
    <cfRule type="expression" dxfId="15536" priority="19999">
      <formula>AND(ISNUMBER(AZ258),SEARCH("ayad",$H258,1))</formula>
    </cfRule>
    <cfRule type="expression" dxfId="15535" priority="20000">
      <formula>AND(ISNUMBER(AZ258),SEARCH("lavoillote",$H258,1))</formula>
    </cfRule>
    <cfRule type="expression" dxfId="15534" priority="20001">
      <formula>AND(ISNUMBER(AZ258),SEARCH("fancelli",$H258,1))</formula>
    </cfRule>
    <cfRule type="expression" dxfId="15533" priority="20002">
      <formula>AND(ISNUMBER(AZ258),SEARCH("morelle",$H258,1))</formula>
    </cfRule>
    <cfRule type="expression" dxfId="15532" priority="20003">
      <formula>AND(ISNUMBER(AZ258),SEARCH("rendler",$H258,1))</formula>
    </cfRule>
    <cfRule type="expression" dxfId="15531" priority="20004">
      <formula>AND(ISNUMBER(AZ258),SEARCH("palasi",$H258,1))</formula>
    </cfRule>
    <cfRule type="expression" dxfId="15530" priority="20005">
      <formula>AND(ISNUMBER(AZ258),SEARCH("fercoq",$H258,1))</formula>
    </cfRule>
    <cfRule type="expression" dxfId="15529" priority="20006">
      <formula>AND(ISNUMBER(AZ258),SEARCH("soukane",$H258,1))</formula>
    </cfRule>
    <cfRule type="expression" dxfId="15528" priority="20007">
      <formula>AND(ISNUMBER(AZ258),SEARCH("segado",$H258,1))</formula>
    </cfRule>
    <cfRule type="expression" dxfId="15527" priority="20008">
      <formula>AND(ISNUMBER(AZ258),SEARCH("ravaut",$H258,1))</formula>
    </cfRule>
  </conditionalFormatting>
  <conditionalFormatting sqref="AZ258">
    <cfRule type="expression" dxfId="15526" priority="19951">
      <formula>AND(ISNUMBER(AZ258),SEARCH("busca",$H258,1))</formula>
    </cfRule>
    <cfRule type="expression" dxfId="15525" priority="19952">
      <formula>AND(ISNUMBER(AZ258),SEARCH("herradi",$H258,1))</formula>
    </cfRule>
    <cfRule type="expression" dxfId="15524" priority="19953">
      <formula>AND(ISNUMBER(AZ258),SEARCH("kern",$H258,1))</formula>
    </cfRule>
    <cfRule type="expression" dxfId="15523" priority="19954">
      <formula>AND(ISNUMBER(AZ258),SEARCH("cros",$H258,1))</formula>
    </cfRule>
    <cfRule type="expression" dxfId="15522" priority="19955">
      <formula>AND(ISNUMBER(AZ258),SEARCH("duhart",$H258,1))</formula>
    </cfRule>
    <cfRule type="expression" dxfId="15521" priority="19956">
      <formula>AND(ISNUMBER(AZ258),SEARCH("busca",$H258,1))</formula>
    </cfRule>
    <cfRule type="expression" dxfId="15520" priority="19957">
      <formula>AND(ISNUMBER(AZ258),SEARCH("hernandez",$H258,1))</formula>
    </cfRule>
    <cfRule type="expression" dxfId="15519" priority="19958">
      <formula>AND(ISNUMBER(AZ258),SEARCH("diedler",$H258,1))</formula>
    </cfRule>
    <cfRule type="expression" dxfId="15518" priority="19959">
      <formula>AND(ISNUMBER(AZ258),SEARCH("fauberteau",$H258,1))</formula>
    </cfRule>
    <cfRule type="expression" dxfId="15517" priority="19960">
      <formula>AND(ISNUMBER(AZ258),SEARCH("roberdet",$H258,1))</formula>
    </cfRule>
    <cfRule type="expression" dxfId="15516" priority="19961">
      <formula>AND(ISNUMBER(AZ258),SEARCH("guillemot",$H258,1))</formula>
    </cfRule>
    <cfRule type="expression" dxfId="15515" priority="19962">
      <formula>AND(ISNUMBER(AZ258),SEARCH("galet",$H258,1))</formula>
    </cfRule>
    <cfRule type="expression" dxfId="15514" priority="19963">
      <formula>AND(ISNUMBER(AZ258),SEARCH("ayad",$H258,1))</formula>
    </cfRule>
    <cfRule type="expression" dxfId="15513" priority="19964">
      <formula>AND(ISNUMBER(AZ258),SEARCH("lavoillote",$H258,1))</formula>
    </cfRule>
    <cfRule type="expression" dxfId="15512" priority="19965">
      <formula>AND(ISNUMBER(AZ258),SEARCH("fancelli",$H258,1))</formula>
    </cfRule>
    <cfRule type="expression" dxfId="15511" priority="19966">
      <formula>AND(ISNUMBER(AZ258),SEARCH("morelle",$H258,1))</formula>
    </cfRule>
    <cfRule type="expression" dxfId="15510" priority="19967">
      <formula>AND(ISNUMBER(AZ258),SEARCH("rendler",$H258,1))</formula>
    </cfRule>
    <cfRule type="expression" dxfId="15509" priority="19968">
      <formula>AND(ISNUMBER(AZ258),SEARCH("palasi",$H258,1))</formula>
    </cfRule>
    <cfRule type="expression" dxfId="15508" priority="19969">
      <formula>AND(ISNUMBER(AZ258),SEARCH("fercoq",$H258,1))</formula>
    </cfRule>
    <cfRule type="expression" dxfId="15507" priority="19970">
      <formula>AND(ISNUMBER(AZ258),SEARCH("soukane",$H258,1))</formula>
    </cfRule>
    <cfRule type="expression" dxfId="15506" priority="19971">
      <formula>AND(ISNUMBER(AZ258),SEARCH("segado",$H258,1))</formula>
    </cfRule>
    <cfRule type="expression" dxfId="15505" priority="19972">
      <formula>AND(ISNUMBER(AZ258),SEARCH("ravaut",$H258,1))</formula>
    </cfRule>
    <cfRule type="expression" dxfId="15504" priority="19973">
      <formula>AND(ISNUMBER(AZ258),SEARCH("diedler",$H258,1))</formula>
    </cfRule>
    <cfRule type="expression" dxfId="15503" priority="19974">
      <formula>AND(ISNUMBER(AZ258),SEARCH("roberdet",$H258,1))</formula>
    </cfRule>
    <cfRule type="expression" dxfId="15502" priority="19975">
      <formula>AND(ISNUMBER(AZ258),SEARCH("guillemot",$H258,1))</formula>
    </cfRule>
    <cfRule type="expression" dxfId="15501" priority="19976">
      <formula>AND(ISNUMBER(AZ258),SEARCH("galet",$H258,1))</formula>
    </cfRule>
    <cfRule type="expression" dxfId="15500" priority="19977">
      <formula>AND(ISNUMBER(AZ258),SEARCH("ayad",$H258,1))</formula>
    </cfRule>
    <cfRule type="expression" dxfId="15499" priority="19978">
      <formula>AND(ISNUMBER(AZ258),SEARCH("lavoillote",$H258,1))</formula>
    </cfRule>
    <cfRule type="expression" dxfId="15498" priority="19979">
      <formula>AND(ISNUMBER(AZ258),SEARCH("fancelli",$H258,1))</formula>
    </cfRule>
    <cfRule type="expression" dxfId="15497" priority="19980">
      <formula>AND(ISNUMBER(AZ258),SEARCH("morelle",$H258,1))</formula>
    </cfRule>
    <cfRule type="expression" dxfId="15496" priority="19981">
      <formula>AND(ISNUMBER(AZ258),SEARCH("rendler",$H258,1))</formula>
    </cfRule>
    <cfRule type="expression" dxfId="15495" priority="19982">
      <formula>AND(ISNUMBER(AZ258),SEARCH("palasi",$H258,1))</formula>
    </cfRule>
    <cfRule type="expression" dxfId="15494" priority="19983">
      <formula>AND(ISNUMBER(AZ258),SEARCH("fercoq",$H258,1))</formula>
    </cfRule>
    <cfRule type="expression" dxfId="15493" priority="19984">
      <formula>AND(ISNUMBER(AZ258),SEARCH("soukane",$H258,1))</formula>
    </cfRule>
    <cfRule type="expression" dxfId="15492" priority="19985">
      <formula>AND(ISNUMBER(AZ258),SEARCH("segado",$H258,1))</formula>
    </cfRule>
    <cfRule type="expression" dxfId="15491" priority="19986">
      <formula>AND(ISNUMBER(AZ258),SEARCH("ravaut",$H258,1))</formula>
    </cfRule>
  </conditionalFormatting>
  <conditionalFormatting sqref="AZ258">
    <cfRule type="expression" dxfId="15490" priority="19932">
      <formula>AND(ISNUMBER(AZ258),SEARCH("cros",$H258,1))</formula>
    </cfRule>
    <cfRule type="expression" dxfId="15489" priority="19933">
      <formula>AND(ISNUMBER(AZ258),SEARCH("duhart",$H258,1))</formula>
    </cfRule>
    <cfRule type="expression" dxfId="15488" priority="19934">
      <formula>AND(ISNUMBER(AZ258),SEARCH("busca",$H258,1))</formula>
    </cfRule>
    <cfRule type="expression" dxfId="15487" priority="19935">
      <formula>AND(ISNUMBER(AZ258),SEARCH("hernandez",$H258,1))</formula>
    </cfRule>
    <cfRule type="expression" dxfId="15486" priority="19936">
      <formula>AND(ISNUMBER(AZ258),SEARCH("diedler",$H258,1))</formula>
    </cfRule>
    <cfRule type="expression" dxfId="15485" priority="19937">
      <formula>AND(ISNUMBER(AZ258),SEARCH("fauberteau",$H258,1))</formula>
    </cfRule>
    <cfRule type="expression" dxfId="15484" priority="19938">
      <formula>AND(ISNUMBER(AZ258),SEARCH("roberdet",$H258,1))</formula>
    </cfRule>
    <cfRule type="expression" dxfId="15483" priority="19939">
      <formula>AND(ISNUMBER(AZ258),SEARCH("guillemot",$H258,1))</formula>
    </cfRule>
    <cfRule type="expression" dxfId="15482" priority="19940">
      <formula>AND(ISNUMBER(AZ258),SEARCH("galet",$H258,1))</formula>
    </cfRule>
    <cfRule type="expression" dxfId="15481" priority="19941">
      <formula>AND(ISNUMBER(AZ258),SEARCH("ayad",$H258,1))</formula>
    </cfRule>
    <cfRule type="expression" dxfId="15480" priority="19942">
      <formula>AND(ISNUMBER(AZ258),SEARCH("lavoillote",$H258,1))</formula>
    </cfRule>
    <cfRule type="expression" dxfId="15479" priority="19943">
      <formula>AND(ISNUMBER(AZ258),SEARCH("fancelli",$H258,1))</formula>
    </cfRule>
    <cfRule type="expression" dxfId="15478" priority="19944">
      <formula>AND(ISNUMBER(AZ258),SEARCH("morelle",$H258,1))</formula>
    </cfRule>
    <cfRule type="expression" dxfId="15477" priority="19945">
      <formula>AND(ISNUMBER(AZ258),SEARCH("rendler",$H258,1))</formula>
    </cfRule>
    <cfRule type="expression" dxfId="15476" priority="19946">
      <formula>AND(ISNUMBER(AZ258),SEARCH("palasi",$H258,1))</formula>
    </cfRule>
    <cfRule type="expression" dxfId="15475" priority="19947">
      <formula>AND(ISNUMBER(AZ258),SEARCH("fercoq",$H258,1))</formula>
    </cfRule>
    <cfRule type="expression" dxfId="15474" priority="19948">
      <formula>AND(ISNUMBER(AZ258),SEARCH("soukane",$H258,1))</formula>
    </cfRule>
    <cfRule type="expression" dxfId="15473" priority="19949">
      <formula>AND(ISNUMBER(AZ258),SEARCH("segado",$H258,1))</formula>
    </cfRule>
    <cfRule type="expression" dxfId="15472" priority="19950">
      <formula>AND(ISNUMBER(AZ258),SEARCH("ravaut",$H258,1))</formula>
    </cfRule>
  </conditionalFormatting>
  <conditionalFormatting sqref="AZ258">
    <cfRule type="expression" dxfId="15471" priority="19910">
      <formula>AND(ISNUMBER(AZ258),SEARCH("busca",$H258,1))</formula>
    </cfRule>
    <cfRule type="expression" dxfId="15470" priority="19911">
      <formula>AND(ISNUMBER(AZ258),SEARCH("herradi",$H258,1))</formula>
    </cfRule>
    <cfRule type="expression" dxfId="15469" priority="19912">
      <formula>AND(ISNUMBER(AZ258),SEARCH("kern",$H258,1))</formula>
    </cfRule>
    <cfRule type="expression" dxfId="15468" priority="19913">
      <formula>AND(ISNUMBER(AZ258),SEARCH("cros",$H258,1))</formula>
    </cfRule>
    <cfRule type="expression" dxfId="15467" priority="19914">
      <formula>AND(ISNUMBER(AZ258),SEARCH("duhart",$H258,1))</formula>
    </cfRule>
    <cfRule type="expression" dxfId="15466" priority="19915">
      <formula>AND(ISNUMBER(AZ258),SEARCH("busca",$H258,1))</formula>
    </cfRule>
    <cfRule type="expression" dxfId="15465" priority="19916">
      <formula>AND(ISNUMBER(AZ258),SEARCH("hernandez",$H258,1))</formula>
    </cfRule>
    <cfRule type="expression" dxfId="15464" priority="19917">
      <formula>AND(ISNUMBER(AZ258),SEARCH("diedler",$H258,1))</formula>
    </cfRule>
    <cfRule type="expression" dxfId="15463" priority="19918">
      <formula>AND(ISNUMBER(AZ258),SEARCH("fauberteau",$H258,1))</formula>
    </cfRule>
    <cfRule type="expression" dxfId="15462" priority="19919">
      <formula>AND(ISNUMBER(AZ258),SEARCH("roberdet",$H258,1))</formula>
    </cfRule>
    <cfRule type="expression" dxfId="15461" priority="19920">
      <formula>AND(ISNUMBER(AZ258),SEARCH("guillemot",$H258,1))</formula>
    </cfRule>
    <cfRule type="expression" dxfId="15460" priority="19921">
      <formula>AND(ISNUMBER(AZ258),SEARCH("galet",$H258,1))</formula>
    </cfRule>
    <cfRule type="expression" dxfId="15459" priority="19922">
      <formula>AND(ISNUMBER(AZ258),SEARCH("ayad",$H258,1))</formula>
    </cfRule>
    <cfRule type="expression" dxfId="15458" priority="19923">
      <formula>AND(ISNUMBER(AZ258),SEARCH("lavoillote",$H258,1))</formula>
    </cfRule>
    <cfRule type="expression" dxfId="15457" priority="19924">
      <formula>AND(ISNUMBER(AZ258),SEARCH("fancelli",$H258,1))</formula>
    </cfRule>
    <cfRule type="expression" dxfId="15456" priority="19925">
      <formula>AND(ISNUMBER(AZ258),SEARCH("morelle",$H258,1))</formula>
    </cfRule>
    <cfRule type="expression" dxfId="15455" priority="19926">
      <formula>AND(ISNUMBER(AZ258),SEARCH("rendler",$H258,1))</formula>
    </cfRule>
    <cfRule type="expression" dxfId="15454" priority="19927">
      <formula>AND(ISNUMBER(AZ258),SEARCH("palasi",$H258,1))</formula>
    </cfRule>
    <cfRule type="expression" dxfId="15453" priority="19928">
      <formula>AND(ISNUMBER(AZ258),SEARCH("fercoq",$H258,1))</formula>
    </cfRule>
    <cfRule type="expression" dxfId="15452" priority="19929">
      <formula>AND(ISNUMBER(AZ258),SEARCH("soukane",$H258,1))</formula>
    </cfRule>
    <cfRule type="expression" dxfId="15451" priority="19930">
      <formula>AND(ISNUMBER(AZ258),SEARCH("segado",$H258,1))</formula>
    </cfRule>
    <cfRule type="expression" dxfId="15450" priority="19931">
      <formula>AND(ISNUMBER(AZ258),SEARCH("ravaut",$H258,1))</formula>
    </cfRule>
  </conditionalFormatting>
  <conditionalFormatting sqref="AZ258">
    <cfRule type="expression" dxfId="15449" priority="19874">
      <formula>AND(ISNUMBER(AZ258),SEARCH("busca",$H258,1))</formula>
    </cfRule>
    <cfRule type="expression" dxfId="15448" priority="19875">
      <formula>AND(ISNUMBER(AZ258),SEARCH("herradi",$H258,1))</formula>
    </cfRule>
    <cfRule type="expression" dxfId="15447" priority="19876">
      <formula>AND(ISNUMBER(AZ258),SEARCH("kern",$H258,1))</formula>
    </cfRule>
    <cfRule type="expression" dxfId="15446" priority="19877">
      <formula>AND(ISNUMBER(AZ258),SEARCH("cros",$H258,1))</formula>
    </cfRule>
    <cfRule type="expression" dxfId="15445" priority="19878">
      <formula>AND(ISNUMBER(AZ258),SEARCH("duhart",$H258,1))</formula>
    </cfRule>
    <cfRule type="expression" dxfId="15444" priority="19879">
      <formula>AND(ISNUMBER(AZ258),SEARCH("busca",$H258,1))</formula>
    </cfRule>
    <cfRule type="expression" dxfId="15443" priority="19880">
      <formula>AND(ISNUMBER(AZ258),SEARCH("hernandez",$H258,1))</formula>
    </cfRule>
    <cfRule type="expression" dxfId="15442" priority="19881">
      <formula>AND(ISNUMBER(AZ258),SEARCH("diedler",$H258,1))</formula>
    </cfRule>
    <cfRule type="expression" dxfId="15441" priority="19882">
      <formula>AND(ISNUMBER(AZ258),SEARCH("fauberteau",$H258,1))</formula>
    </cfRule>
    <cfRule type="expression" dxfId="15440" priority="19883">
      <formula>AND(ISNUMBER(AZ258),SEARCH("roberdet",$H258,1))</formula>
    </cfRule>
    <cfRule type="expression" dxfId="15439" priority="19884">
      <formula>AND(ISNUMBER(AZ258),SEARCH("guillemot",$H258,1))</formula>
    </cfRule>
    <cfRule type="expression" dxfId="15438" priority="19885">
      <formula>AND(ISNUMBER(AZ258),SEARCH("galet",$H258,1))</formula>
    </cfRule>
    <cfRule type="expression" dxfId="15437" priority="19886">
      <formula>AND(ISNUMBER(AZ258),SEARCH("ayad",$H258,1))</formula>
    </cfRule>
    <cfRule type="expression" dxfId="15436" priority="19887">
      <formula>AND(ISNUMBER(AZ258),SEARCH("lavoillote",$H258,1))</formula>
    </cfRule>
    <cfRule type="expression" dxfId="15435" priority="19888">
      <formula>AND(ISNUMBER(AZ258),SEARCH("fancelli",$H258,1))</formula>
    </cfRule>
    <cfRule type="expression" dxfId="15434" priority="19889">
      <formula>AND(ISNUMBER(AZ258),SEARCH("morelle",$H258,1))</formula>
    </cfRule>
    <cfRule type="expression" dxfId="15433" priority="19890">
      <formula>AND(ISNUMBER(AZ258),SEARCH("rendler",$H258,1))</formula>
    </cfRule>
    <cfRule type="expression" dxfId="15432" priority="19891">
      <formula>AND(ISNUMBER(AZ258),SEARCH("palasi",$H258,1))</formula>
    </cfRule>
    <cfRule type="expression" dxfId="15431" priority="19892">
      <formula>AND(ISNUMBER(AZ258),SEARCH("fercoq",$H258,1))</formula>
    </cfRule>
    <cfRule type="expression" dxfId="15430" priority="19893">
      <formula>AND(ISNUMBER(AZ258),SEARCH("soukane",$H258,1))</formula>
    </cfRule>
    <cfRule type="expression" dxfId="15429" priority="19894">
      <formula>AND(ISNUMBER(AZ258),SEARCH("segado",$H258,1))</formula>
    </cfRule>
    <cfRule type="expression" dxfId="15428" priority="19895">
      <formula>AND(ISNUMBER(AZ258),SEARCH("ravaut",$H258,1))</formula>
    </cfRule>
    <cfRule type="expression" dxfId="15427" priority="19896">
      <formula>AND(ISNUMBER(AZ258),SEARCH("diedler",$H258,1))</formula>
    </cfRule>
    <cfRule type="expression" dxfId="15426" priority="19897">
      <formula>AND(ISNUMBER(AZ258),SEARCH("roberdet",$H258,1))</formula>
    </cfRule>
    <cfRule type="expression" dxfId="15425" priority="19898">
      <formula>AND(ISNUMBER(AZ258),SEARCH("guillemot",$H258,1))</formula>
    </cfRule>
    <cfRule type="expression" dxfId="15424" priority="19899">
      <formula>AND(ISNUMBER(AZ258),SEARCH("galet",$H258,1))</formula>
    </cfRule>
    <cfRule type="expression" dxfId="15423" priority="19900">
      <formula>AND(ISNUMBER(AZ258),SEARCH("ayad",$H258,1))</formula>
    </cfRule>
    <cfRule type="expression" dxfId="15422" priority="19901">
      <formula>AND(ISNUMBER(AZ258),SEARCH("lavoillote",$H258,1))</formula>
    </cfRule>
    <cfRule type="expression" dxfId="15421" priority="19902">
      <formula>AND(ISNUMBER(AZ258),SEARCH("fancelli",$H258,1))</formula>
    </cfRule>
    <cfRule type="expression" dxfId="15420" priority="19903">
      <formula>AND(ISNUMBER(AZ258),SEARCH("morelle",$H258,1))</formula>
    </cfRule>
    <cfRule type="expression" dxfId="15419" priority="19904">
      <formula>AND(ISNUMBER(AZ258),SEARCH("rendler",$H258,1))</formula>
    </cfRule>
    <cfRule type="expression" dxfId="15418" priority="19905">
      <formula>AND(ISNUMBER(AZ258),SEARCH("palasi",$H258,1))</formula>
    </cfRule>
    <cfRule type="expression" dxfId="15417" priority="19906">
      <formula>AND(ISNUMBER(AZ258),SEARCH("fercoq",$H258,1))</formula>
    </cfRule>
    <cfRule type="expression" dxfId="15416" priority="19907">
      <formula>AND(ISNUMBER(AZ258),SEARCH("soukane",$H258,1))</formula>
    </cfRule>
    <cfRule type="expression" dxfId="15415" priority="19908">
      <formula>AND(ISNUMBER(AZ258),SEARCH("segado",$H258,1))</formula>
    </cfRule>
    <cfRule type="expression" dxfId="15414" priority="19909">
      <formula>AND(ISNUMBER(AZ258),SEARCH("ravaut",$H258,1))</formula>
    </cfRule>
  </conditionalFormatting>
  <conditionalFormatting sqref="AM205:AM208">
    <cfRule type="expression" dxfId="15413" priority="19486">
      <formula>AND(ISNUMBER(AM205),SEARCH("busca",$H205,1))</formula>
    </cfRule>
    <cfRule type="expression" dxfId="15412" priority="19487">
      <formula>AND(ISNUMBER(AM205),SEARCH("herradi",$H205,1))</formula>
    </cfRule>
    <cfRule type="expression" dxfId="15411" priority="19488">
      <formula>AND(ISNUMBER(AM205),SEARCH("kern",$H205,1))</formula>
    </cfRule>
    <cfRule type="expression" dxfId="15410" priority="19489">
      <formula>AND(ISNUMBER(AM205),SEARCH("cros",$H205,1))</formula>
    </cfRule>
    <cfRule type="expression" dxfId="15409" priority="19490">
      <formula>AND(ISNUMBER(AM205),SEARCH("duhart",$H205,1))</formula>
    </cfRule>
    <cfRule type="expression" dxfId="15408" priority="19491">
      <formula>AND(ISNUMBER(AM205),SEARCH("busca",$H205,1))</formula>
    </cfRule>
    <cfRule type="expression" dxfId="15407" priority="19492">
      <formula>AND(ISNUMBER(AM205),SEARCH("hernandez",$H205,1))</formula>
    </cfRule>
    <cfRule type="expression" dxfId="15406" priority="19493">
      <formula>AND(ISNUMBER(AM205),SEARCH("diedler",$H205,1))</formula>
    </cfRule>
    <cfRule type="expression" dxfId="15405" priority="19494">
      <formula>AND(ISNUMBER(AM205),SEARCH("fauberteau",$H205,1))</formula>
    </cfRule>
    <cfRule type="expression" dxfId="15404" priority="19495">
      <formula>AND(ISNUMBER(AM205),SEARCH("roberdet",$H205,1))</formula>
    </cfRule>
    <cfRule type="expression" dxfId="15403" priority="19496">
      <formula>AND(ISNUMBER(AM205),SEARCH("guillemot",$H205,1))</formula>
    </cfRule>
    <cfRule type="expression" dxfId="15402" priority="19497">
      <formula>AND(ISNUMBER(AM205),SEARCH("galet",$H205,1))</formula>
    </cfRule>
    <cfRule type="expression" dxfId="15401" priority="19498">
      <formula>AND(ISNUMBER(AM205),SEARCH("ayad",$H205,1))</formula>
    </cfRule>
    <cfRule type="expression" dxfId="15400" priority="19499">
      <formula>AND(ISNUMBER(AM205),SEARCH("lavoillote",$H205,1))</formula>
    </cfRule>
    <cfRule type="expression" dxfId="15399" priority="19500">
      <formula>AND(ISNUMBER(AM205),SEARCH("fancelli",$H205,1))</formula>
    </cfRule>
    <cfRule type="expression" dxfId="15398" priority="19501">
      <formula>AND(ISNUMBER(AM205),SEARCH("morelle",$H205,1))</formula>
    </cfRule>
    <cfRule type="expression" dxfId="15397" priority="19502">
      <formula>AND(ISNUMBER(AM205),SEARCH("rendler",$H205,1))</formula>
    </cfRule>
    <cfRule type="expression" dxfId="15396" priority="19503">
      <formula>AND(ISNUMBER(AM205),SEARCH("palasi",$H205,1))</formula>
    </cfRule>
    <cfRule type="expression" dxfId="15395" priority="19504">
      <formula>AND(ISNUMBER(AM205),SEARCH("fercoq",$H205,1))</formula>
    </cfRule>
    <cfRule type="expression" dxfId="15394" priority="19505">
      <formula>AND(ISNUMBER(AM205),SEARCH("soukane",$H205,1))</formula>
    </cfRule>
    <cfRule type="expression" dxfId="15393" priority="19506">
      <formula>AND(ISNUMBER(AM205),SEARCH("segado",$H205,1))</formula>
    </cfRule>
    <cfRule type="expression" dxfId="15392" priority="19507">
      <formula>AND(ISNUMBER(AM205),SEARCH("ravaut",$H205,1))</formula>
    </cfRule>
  </conditionalFormatting>
  <conditionalFormatting sqref="AM205:AM208">
    <cfRule type="expression" dxfId="15391" priority="19450">
      <formula>AND(ISNUMBER(AM205),SEARCH("busca",$H205,1))</formula>
    </cfRule>
    <cfRule type="expression" dxfId="15390" priority="19451">
      <formula>AND(ISNUMBER(AM205),SEARCH("herradi",$H205,1))</formula>
    </cfRule>
    <cfRule type="expression" dxfId="15389" priority="19452">
      <formula>AND(ISNUMBER(AM205),SEARCH("kern",$H205,1))</formula>
    </cfRule>
    <cfRule type="expression" dxfId="15388" priority="19453">
      <formula>AND(ISNUMBER(AM205),SEARCH("cros",$H205,1))</formula>
    </cfRule>
    <cfRule type="expression" dxfId="15387" priority="19454">
      <formula>AND(ISNUMBER(AM205),SEARCH("duhart",$H205,1))</formula>
    </cfRule>
    <cfRule type="expression" dxfId="15386" priority="19455">
      <formula>AND(ISNUMBER(AM205),SEARCH("busca",$H205,1))</formula>
    </cfRule>
    <cfRule type="expression" dxfId="15385" priority="19456">
      <formula>AND(ISNUMBER(AM205),SEARCH("hernandez",$H205,1))</formula>
    </cfRule>
    <cfRule type="expression" dxfId="15384" priority="19457">
      <formula>AND(ISNUMBER(AM205),SEARCH("diedler",$H205,1))</formula>
    </cfRule>
    <cfRule type="expression" dxfId="15383" priority="19458">
      <formula>AND(ISNUMBER(AM205),SEARCH("fauberteau",$H205,1))</formula>
    </cfRule>
    <cfRule type="expression" dxfId="15382" priority="19459">
      <formula>AND(ISNUMBER(AM205),SEARCH("roberdet",$H205,1))</formula>
    </cfRule>
    <cfRule type="expression" dxfId="15381" priority="19460">
      <formula>AND(ISNUMBER(AM205),SEARCH("guillemot",$H205,1))</formula>
    </cfRule>
    <cfRule type="expression" dxfId="15380" priority="19461">
      <formula>AND(ISNUMBER(AM205),SEARCH("galet",$H205,1))</formula>
    </cfRule>
    <cfRule type="expression" dxfId="15379" priority="19462">
      <formula>AND(ISNUMBER(AM205),SEARCH("ayad",$H205,1))</formula>
    </cfRule>
    <cfRule type="expression" dxfId="15378" priority="19463">
      <formula>AND(ISNUMBER(AM205),SEARCH("lavoillote",$H205,1))</formula>
    </cfRule>
    <cfRule type="expression" dxfId="15377" priority="19464">
      <formula>AND(ISNUMBER(AM205),SEARCH("fancelli",$H205,1))</formula>
    </cfRule>
    <cfRule type="expression" dxfId="15376" priority="19465">
      <formula>AND(ISNUMBER(AM205),SEARCH("morelle",$H205,1))</formula>
    </cfRule>
    <cfRule type="expression" dxfId="15375" priority="19466">
      <formula>AND(ISNUMBER(AM205),SEARCH("rendler",$H205,1))</formula>
    </cfRule>
    <cfRule type="expression" dxfId="15374" priority="19467">
      <formula>AND(ISNUMBER(AM205),SEARCH("palasi",$H205,1))</formula>
    </cfRule>
    <cfRule type="expression" dxfId="15373" priority="19468">
      <formula>AND(ISNUMBER(AM205),SEARCH("fercoq",$H205,1))</formula>
    </cfRule>
    <cfRule type="expression" dxfId="15372" priority="19469">
      <formula>AND(ISNUMBER(AM205),SEARCH("soukane",$H205,1))</formula>
    </cfRule>
    <cfRule type="expression" dxfId="15371" priority="19470">
      <formula>AND(ISNUMBER(AM205),SEARCH("segado",$H205,1))</formula>
    </cfRule>
    <cfRule type="expression" dxfId="15370" priority="19471">
      <formula>AND(ISNUMBER(AM205),SEARCH("ravaut",$H205,1))</formula>
    </cfRule>
    <cfRule type="expression" dxfId="15369" priority="19472">
      <formula>AND(ISNUMBER(AM205),SEARCH("diedler",$H205,1))</formula>
    </cfRule>
    <cfRule type="expression" dxfId="15368" priority="19473">
      <formula>AND(ISNUMBER(AM205),SEARCH("roberdet",$H205,1))</formula>
    </cfRule>
    <cfRule type="expression" dxfId="15367" priority="19474">
      <formula>AND(ISNUMBER(AM205),SEARCH("guillemot",$H205,1))</formula>
    </cfRule>
    <cfRule type="expression" dxfId="15366" priority="19475">
      <formula>AND(ISNUMBER(AM205),SEARCH("galet",$H205,1))</formula>
    </cfRule>
    <cfRule type="expression" dxfId="15365" priority="19476">
      <formula>AND(ISNUMBER(AM205),SEARCH("ayad",$H205,1))</formula>
    </cfRule>
    <cfRule type="expression" dxfId="15364" priority="19477">
      <formula>AND(ISNUMBER(AM205),SEARCH("lavoillote",$H205,1))</formula>
    </cfRule>
    <cfRule type="expression" dxfId="15363" priority="19478">
      <formula>AND(ISNUMBER(AM205),SEARCH("fancelli",$H205,1))</formula>
    </cfRule>
    <cfRule type="expression" dxfId="15362" priority="19479">
      <formula>AND(ISNUMBER(AM205),SEARCH("morelle",$H205,1))</formula>
    </cfRule>
    <cfRule type="expression" dxfId="15361" priority="19480">
      <formula>AND(ISNUMBER(AM205),SEARCH("rendler",$H205,1))</formula>
    </cfRule>
    <cfRule type="expression" dxfId="15360" priority="19481">
      <formula>AND(ISNUMBER(AM205),SEARCH("palasi",$H205,1))</formula>
    </cfRule>
    <cfRule type="expression" dxfId="15359" priority="19482">
      <formula>AND(ISNUMBER(AM205),SEARCH("fercoq",$H205,1))</formula>
    </cfRule>
    <cfRule type="expression" dxfId="15358" priority="19483">
      <formula>AND(ISNUMBER(AM205),SEARCH("soukane",$H205,1))</formula>
    </cfRule>
    <cfRule type="expression" dxfId="15357" priority="19484">
      <formula>AND(ISNUMBER(AM205),SEARCH("segado",$H205,1))</formula>
    </cfRule>
    <cfRule type="expression" dxfId="15356" priority="19485">
      <formula>AND(ISNUMBER(AM205),SEARCH("ravaut",$H205,1))</formula>
    </cfRule>
  </conditionalFormatting>
  <conditionalFormatting sqref="AY258">
    <cfRule type="expression" dxfId="15355" priority="19701">
      <formula>AND(ISNUMBER(AY258),SEARCH("cros",$H258,1))</formula>
    </cfRule>
    <cfRule type="expression" dxfId="15354" priority="19702">
      <formula>AND(ISNUMBER(AY258),SEARCH("duhart",$H258,1))</formula>
    </cfRule>
    <cfRule type="expression" dxfId="15353" priority="19703">
      <formula>AND(ISNUMBER(AY258),SEARCH("busca",$H258,1))</formula>
    </cfRule>
    <cfRule type="expression" dxfId="15352" priority="19704">
      <formula>AND(ISNUMBER(AY258),SEARCH("hernandez",$H258,1))</formula>
    </cfRule>
    <cfRule type="expression" dxfId="15351" priority="19705">
      <formula>AND(ISNUMBER(AY258),SEARCH("diedler",$H258,1))</formula>
    </cfRule>
    <cfRule type="expression" dxfId="15350" priority="19706">
      <formula>AND(ISNUMBER(AY258),SEARCH("fauberteau",$H258,1))</formula>
    </cfRule>
    <cfRule type="expression" dxfId="15349" priority="19707">
      <formula>AND(ISNUMBER(AY258),SEARCH("roberdet",$H258,1))</formula>
    </cfRule>
    <cfRule type="expression" dxfId="15348" priority="19708">
      <formula>AND(ISNUMBER(AY258),SEARCH("guillemot",$H258,1))</formula>
    </cfRule>
    <cfRule type="expression" dxfId="15347" priority="19709">
      <formula>AND(ISNUMBER(AY258),SEARCH("galet",$H258,1))</formula>
    </cfRule>
    <cfRule type="expression" dxfId="15346" priority="19710">
      <formula>AND(ISNUMBER(AY258),SEARCH("ayad",$H258,1))</formula>
    </cfRule>
    <cfRule type="expression" dxfId="15345" priority="19711">
      <formula>AND(ISNUMBER(AY258),SEARCH("lavoillote",$H258,1))</formula>
    </cfRule>
    <cfRule type="expression" dxfId="15344" priority="19712">
      <formula>AND(ISNUMBER(AY258),SEARCH("fancelli",$H258,1))</formula>
    </cfRule>
    <cfRule type="expression" dxfId="15343" priority="19713">
      <formula>AND(ISNUMBER(AY258),SEARCH("morelle",$H258,1))</formula>
    </cfRule>
    <cfRule type="expression" dxfId="15342" priority="19714">
      <formula>AND(ISNUMBER(AY258),SEARCH("rendler",$H258,1))</formula>
    </cfRule>
    <cfRule type="expression" dxfId="15341" priority="19715">
      <formula>AND(ISNUMBER(AY258),SEARCH("palasi",$H258,1))</formula>
    </cfRule>
    <cfRule type="expression" dxfId="15340" priority="19716">
      <formula>AND(ISNUMBER(AY258),SEARCH("fercoq",$H258,1))</formula>
    </cfRule>
    <cfRule type="expression" dxfId="15339" priority="19717">
      <formula>AND(ISNUMBER(AY258),SEARCH("soukane",$H258,1))</formula>
    </cfRule>
    <cfRule type="expression" dxfId="15338" priority="19718">
      <formula>AND(ISNUMBER(AY258),SEARCH("segado",$H258,1))</formula>
    </cfRule>
    <cfRule type="expression" dxfId="15337" priority="19719">
      <formula>AND(ISNUMBER(AY258),SEARCH("ravaut",$H258,1))</formula>
    </cfRule>
  </conditionalFormatting>
  <conditionalFormatting sqref="AY258">
    <cfRule type="expression" dxfId="15336" priority="19679">
      <formula>AND(ISNUMBER(AY258),SEARCH("busca",$H258,1))</formula>
    </cfRule>
    <cfRule type="expression" dxfId="15335" priority="19680">
      <formula>AND(ISNUMBER(AY258),SEARCH("herradi",$H258,1))</formula>
    </cfRule>
    <cfRule type="expression" dxfId="15334" priority="19681">
      <formula>AND(ISNUMBER(AY258),SEARCH("kern",$H258,1))</formula>
    </cfRule>
    <cfRule type="expression" dxfId="15333" priority="19682">
      <formula>AND(ISNUMBER(AY258),SEARCH("cros",$H258,1))</formula>
    </cfRule>
    <cfRule type="expression" dxfId="15332" priority="19683">
      <formula>AND(ISNUMBER(AY258),SEARCH("duhart",$H258,1))</formula>
    </cfRule>
    <cfRule type="expression" dxfId="15331" priority="19684">
      <formula>AND(ISNUMBER(AY258),SEARCH("busca",$H258,1))</formula>
    </cfRule>
    <cfRule type="expression" dxfId="15330" priority="19685">
      <formula>AND(ISNUMBER(AY258),SEARCH("hernandez",$H258,1))</formula>
    </cfRule>
    <cfRule type="expression" dxfId="15329" priority="19686">
      <formula>AND(ISNUMBER(AY258),SEARCH("diedler",$H258,1))</formula>
    </cfRule>
    <cfRule type="expression" dxfId="15328" priority="19687">
      <formula>AND(ISNUMBER(AY258),SEARCH("fauberteau",$H258,1))</formula>
    </cfRule>
    <cfRule type="expression" dxfId="15327" priority="19688">
      <formula>AND(ISNUMBER(AY258),SEARCH("roberdet",$H258,1))</formula>
    </cfRule>
    <cfRule type="expression" dxfId="15326" priority="19689">
      <formula>AND(ISNUMBER(AY258),SEARCH("guillemot",$H258,1))</formula>
    </cfRule>
    <cfRule type="expression" dxfId="15325" priority="19690">
      <formula>AND(ISNUMBER(AY258),SEARCH("galet",$H258,1))</formula>
    </cfRule>
    <cfRule type="expression" dxfId="15324" priority="19691">
      <formula>AND(ISNUMBER(AY258),SEARCH("ayad",$H258,1))</formula>
    </cfRule>
    <cfRule type="expression" dxfId="15323" priority="19692">
      <formula>AND(ISNUMBER(AY258),SEARCH("lavoillote",$H258,1))</formula>
    </cfRule>
    <cfRule type="expression" dxfId="15322" priority="19693">
      <formula>AND(ISNUMBER(AY258),SEARCH("fancelli",$H258,1))</formula>
    </cfRule>
    <cfRule type="expression" dxfId="15321" priority="19694">
      <formula>AND(ISNUMBER(AY258),SEARCH("morelle",$H258,1))</formula>
    </cfRule>
    <cfRule type="expression" dxfId="15320" priority="19695">
      <formula>AND(ISNUMBER(AY258),SEARCH("rendler",$H258,1))</formula>
    </cfRule>
    <cfRule type="expression" dxfId="15319" priority="19696">
      <formula>AND(ISNUMBER(AY258),SEARCH("palasi",$H258,1))</formula>
    </cfRule>
    <cfRule type="expression" dxfId="15318" priority="19697">
      <formula>AND(ISNUMBER(AY258),SEARCH("fercoq",$H258,1))</formula>
    </cfRule>
    <cfRule type="expression" dxfId="15317" priority="19698">
      <formula>AND(ISNUMBER(AY258),SEARCH("soukane",$H258,1))</formula>
    </cfRule>
    <cfRule type="expression" dxfId="15316" priority="19699">
      <formula>AND(ISNUMBER(AY258),SEARCH("segado",$H258,1))</formula>
    </cfRule>
    <cfRule type="expression" dxfId="15315" priority="19700">
      <formula>AND(ISNUMBER(AY258),SEARCH("ravaut",$H258,1))</formula>
    </cfRule>
  </conditionalFormatting>
  <conditionalFormatting sqref="AY258">
    <cfRule type="expression" dxfId="15314" priority="19643">
      <formula>AND(ISNUMBER(AY258),SEARCH("busca",$H258,1))</formula>
    </cfRule>
    <cfRule type="expression" dxfId="15313" priority="19644">
      <formula>AND(ISNUMBER(AY258),SEARCH("herradi",$H258,1))</formula>
    </cfRule>
    <cfRule type="expression" dxfId="15312" priority="19645">
      <formula>AND(ISNUMBER(AY258),SEARCH("kern",$H258,1))</formula>
    </cfRule>
    <cfRule type="expression" dxfId="15311" priority="19646">
      <formula>AND(ISNUMBER(AY258),SEARCH("cros",$H258,1))</formula>
    </cfRule>
    <cfRule type="expression" dxfId="15310" priority="19647">
      <formula>AND(ISNUMBER(AY258),SEARCH("duhart",$H258,1))</formula>
    </cfRule>
    <cfRule type="expression" dxfId="15309" priority="19648">
      <formula>AND(ISNUMBER(AY258),SEARCH("busca",$H258,1))</formula>
    </cfRule>
    <cfRule type="expression" dxfId="15308" priority="19649">
      <formula>AND(ISNUMBER(AY258),SEARCH("hernandez",$H258,1))</formula>
    </cfRule>
    <cfRule type="expression" dxfId="15307" priority="19650">
      <formula>AND(ISNUMBER(AY258),SEARCH("diedler",$H258,1))</formula>
    </cfRule>
    <cfRule type="expression" dxfId="15306" priority="19651">
      <formula>AND(ISNUMBER(AY258),SEARCH("fauberteau",$H258,1))</formula>
    </cfRule>
    <cfRule type="expression" dxfId="15305" priority="19652">
      <formula>AND(ISNUMBER(AY258),SEARCH("roberdet",$H258,1))</formula>
    </cfRule>
    <cfRule type="expression" dxfId="15304" priority="19653">
      <formula>AND(ISNUMBER(AY258),SEARCH("guillemot",$H258,1))</formula>
    </cfRule>
    <cfRule type="expression" dxfId="15303" priority="19654">
      <formula>AND(ISNUMBER(AY258),SEARCH("galet",$H258,1))</formula>
    </cfRule>
    <cfRule type="expression" dxfId="15302" priority="19655">
      <formula>AND(ISNUMBER(AY258),SEARCH("ayad",$H258,1))</formula>
    </cfRule>
    <cfRule type="expression" dxfId="15301" priority="19656">
      <formula>AND(ISNUMBER(AY258),SEARCH("lavoillote",$H258,1))</formula>
    </cfRule>
    <cfRule type="expression" dxfId="15300" priority="19657">
      <formula>AND(ISNUMBER(AY258),SEARCH("fancelli",$H258,1))</formula>
    </cfRule>
    <cfRule type="expression" dxfId="15299" priority="19658">
      <formula>AND(ISNUMBER(AY258),SEARCH("morelle",$H258,1))</formula>
    </cfRule>
    <cfRule type="expression" dxfId="15298" priority="19659">
      <formula>AND(ISNUMBER(AY258),SEARCH("rendler",$H258,1))</formula>
    </cfRule>
    <cfRule type="expression" dxfId="15297" priority="19660">
      <formula>AND(ISNUMBER(AY258),SEARCH("palasi",$H258,1))</formula>
    </cfRule>
    <cfRule type="expression" dxfId="15296" priority="19661">
      <formula>AND(ISNUMBER(AY258),SEARCH("fercoq",$H258,1))</formula>
    </cfRule>
    <cfRule type="expression" dxfId="15295" priority="19662">
      <formula>AND(ISNUMBER(AY258),SEARCH("soukane",$H258,1))</formula>
    </cfRule>
    <cfRule type="expression" dxfId="15294" priority="19663">
      <formula>AND(ISNUMBER(AY258),SEARCH("segado",$H258,1))</formula>
    </cfRule>
    <cfRule type="expression" dxfId="15293" priority="19664">
      <formula>AND(ISNUMBER(AY258),SEARCH("ravaut",$H258,1))</formula>
    </cfRule>
    <cfRule type="expression" dxfId="15292" priority="19665">
      <formula>AND(ISNUMBER(AY258),SEARCH("diedler",$H258,1))</formula>
    </cfRule>
    <cfRule type="expression" dxfId="15291" priority="19666">
      <formula>AND(ISNUMBER(AY258),SEARCH("roberdet",$H258,1))</formula>
    </cfRule>
    <cfRule type="expression" dxfId="15290" priority="19667">
      <formula>AND(ISNUMBER(AY258),SEARCH("guillemot",$H258,1))</formula>
    </cfRule>
    <cfRule type="expression" dxfId="15289" priority="19668">
      <formula>AND(ISNUMBER(AY258),SEARCH("galet",$H258,1))</formula>
    </cfRule>
    <cfRule type="expression" dxfId="15288" priority="19669">
      <formula>AND(ISNUMBER(AY258),SEARCH("ayad",$H258,1))</formula>
    </cfRule>
    <cfRule type="expression" dxfId="15287" priority="19670">
      <formula>AND(ISNUMBER(AY258),SEARCH("lavoillote",$H258,1))</formula>
    </cfRule>
    <cfRule type="expression" dxfId="15286" priority="19671">
      <formula>AND(ISNUMBER(AY258),SEARCH("fancelli",$H258,1))</formula>
    </cfRule>
    <cfRule type="expression" dxfId="15285" priority="19672">
      <formula>AND(ISNUMBER(AY258),SEARCH("morelle",$H258,1))</formula>
    </cfRule>
    <cfRule type="expression" dxfId="15284" priority="19673">
      <formula>AND(ISNUMBER(AY258),SEARCH("rendler",$H258,1))</formula>
    </cfRule>
    <cfRule type="expression" dxfId="15283" priority="19674">
      <formula>AND(ISNUMBER(AY258),SEARCH("palasi",$H258,1))</formula>
    </cfRule>
    <cfRule type="expression" dxfId="15282" priority="19675">
      <formula>AND(ISNUMBER(AY258),SEARCH("fercoq",$H258,1))</formula>
    </cfRule>
    <cfRule type="expression" dxfId="15281" priority="19676">
      <formula>AND(ISNUMBER(AY258),SEARCH("soukane",$H258,1))</formula>
    </cfRule>
    <cfRule type="expression" dxfId="15280" priority="19677">
      <formula>AND(ISNUMBER(AY258),SEARCH("segado",$H258,1))</formula>
    </cfRule>
    <cfRule type="expression" dxfId="15279" priority="19678">
      <formula>AND(ISNUMBER(AY258),SEARCH("ravaut",$H258,1))</formula>
    </cfRule>
  </conditionalFormatting>
  <conditionalFormatting sqref="AY258">
    <cfRule type="expression" dxfId="15278" priority="19624">
      <formula>AND(ISNUMBER(AY258),SEARCH("cros",$H258,1))</formula>
    </cfRule>
    <cfRule type="expression" dxfId="15277" priority="19625">
      <formula>AND(ISNUMBER(AY258),SEARCH("duhart",$H258,1))</formula>
    </cfRule>
    <cfRule type="expression" dxfId="15276" priority="19626">
      <formula>AND(ISNUMBER(AY258),SEARCH("busca",$H258,1))</formula>
    </cfRule>
    <cfRule type="expression" dxfId="15275" priority="19627">
      <formula>AND(ISNUMBER(AY258),SEARCH("hernandez",$H258,1))</formula>
    </cfRule>
    <cfRule type="expression" dxfId="15274" priority="19628">
      <formula>AND(ISNUMBER(AY258),SEARCH("diedler",$H258,1))</formula>
    </cfRule>
    <cfRule type="expression" dxfId="15273" priority="19629">
      <formula>AND(ISNUMBER(AY258),SEARCH("fauberteau",$H258,1))</formula>
    </cfRule>
    <cfRule type="expression" dxfId="15272" priority="19630">
      <formula>AND(ISNUMBER(AY258),SEARCH("roberdet",$H258,1))</formula>
    </cfRule>
    <cfRule type="expression" dxfId="15271" priority="19631">
      <formula>AND(ISNUMBER(AY258),SEARCH("guillemot",$H258,1))</formula>
    </cfRule>
    <cfRule type="expression" dxfId="15270" priority="19632">
      <formula>AND(ISNUMBER(AY258),SEARCH("galet",$H258,1))</formula>
    </cfRule>
    <cfRule type="expression" dxfId="15269" priority="19633">
      <formula>AND(ISNUMBER(AY258),SEARCH("ayad",$H258,1))</formula>
    </cfRule>
    <cfRule type="expression" dxfId="15268" priority="19634">
      <formula>AND(ISNUMBER(AY258),SEARCH("lavoillote",$H258,1))</formula>
    </cfRule>
    <cfRule type="expression" dxfId="15267" priority="19635">
      <formula>AND(ISNUMBER(AY258),SEARCH("fancelli",$H258,1))</formula>
    </cfRule>
    <cfRule type="expression" dxfId="15266" priority="19636">
      <formula>AND(ISNUMBER(AY258),SEARCH("morelle",$H258,1))</formula>
    </cfRule>
    <cfRule type="expression" dxfId="15265" priority="19637">
      <formula>AND(ISNUMBER(AY258),SEARCH("rendler",$H258,1))</formula>
    </cfRule>
    <cfRule type="expression" dxfId="15264" priority="19638">
      <formula>AND(ISNUMBER(AY258),SEARCH("palasi",$H258,1))</formula>
    </cfRule>
    <cfRule type="expression" dxfId="15263" priority="19639">
      <formula>AND(ISNUMBER(AY258),SEARCH("fercoq",$H258,1))</formula>
    </cfRule>
    <cfRule type="expression" dxfId="15262" priority="19640">
      <formula>AND(ISNUMBER(AY258),SEARCH("soukane",$H258,1))</formula>
    </cfRule>
    <cfRule type="expression" dxfId="15261" priority="19641">
      <formula>AND(ISNUMBER(AY258),SEARCH("segado",$H258,1))</formula>
    </cfRule>
    <cfRule type="expression" dxfId="15260" priority="19642">
      <formula>AND(ISNUMBER(AY258),SEARCH("ravaut",$H258,1))</formula>
    </cfRule>
  </conditionalFormatting>
  <conditionalFormatting sqref="AY258">
    <cfRule type="expression" dxfId="15259" priority="19602">
      <formula>AND(ISNUMBER(AY258),SEARCH("busca",$H258,1))</formula>
    </cfRule>
    <cfRule type="expression" dxfId="15258" priority="19603">
      <formula>AND(ISNUMBER(AY258),SEARCH("herradi",$H258,1))</formula>
    </cfRule>
    <cfRule type="expression" dxfId="15257" priority="19604">
      <formula>AND(ISNUMBER(AY258),SEARCH("kern",$H258,1))</formula>
    </cfRule>
    <cfRule type="expression" dxfId="15256" priority="19605">
      <formula>AND(ISNUMBER(AY258),SEARCH("cros",$H258,1))</formula>
    </cfRule>
    <cfRule type="expression" dxfId="15255" priority="19606">
      <formula>AND(ISNUMBER(AY258),SEARCH("duhart",$H258,1))</formula>
    </cfRule>
    <cfRule type="expression" dxfId="15254" priority="19607">
      <formula>AND(ISNUMBER(AY258),SEARCH("busca",$H258,1))</formula>
    </cfRule>
    <cfRule type="expression" dxfId="15253" priority="19608">
      <formula>AND(ISNUMBER(AY258),SEARCH("hernandez",$H258,1))</formula>
    </cfRule>
    <cfRule type="expression" dxfId="15252" priority="19609">
      <formula>AND(ISNUMBER(AY258),SEARCH("diedler",$H258,1))</formula>
    </cfRule>
    <cfRule type="expression" dxfId="15251" priority="19610">
      <formula>AND(ISNUMBER(AY258),SEARCH("fauberteau",$H258,1))</formula>
    </cfRule>
    <cfRule type="expression" dxfId="15250" priority="19611">
      <formula>AND(ISNUMBER(AY258),SEARCH("roberdet",$H258,1))</formula>
    </cfRule>
    <cfRule type="expression" dxfId="15249" priority="19612">
      <formula>AND(ISNUMBER(AY258),SEARCH("guillemot",$H258,1))</formula>
    </cfRule>
    <cfRule type="expression" dxfId="15248" priority="19613">
      <formula>AND(ISNUMBER(AY258),SEARCH("galet",$H258,1))</formula>
    </cfRule>
    <cfRule type="expression" dxfId="15247" priority="19614">
      <formula>AND(ISNUMBER(AY258),SEARCH("ayad",$H258,1))</formula>
    </cfRule>
    <cfRule type="expression" dxfId="15246" priority="19615">
      <formula>AND(ISNUMBER(AY258),SEARCH("lavoillote",$H258,1))</formula>
    </cfRule>
    <cfRule type="expression" dxfId="15245" priority="19616">
      <formula>AND(ISNUMBER(AY258),SEARCH("fancelli",$H258,1))</formula>
    </cfRule>
    <cfRule type="expression" dxfId="15244" priority="19617">
      <formula>AND(ISNUMBER(AY258),SEARCH("morelle",$H258,1))</formula>
    </cfRule>
    <cfRule type="expression" dxfId="15243" priority="19618">
      <formula>AND(ISNUMBER(AY258),SEARCH("rendler",$H258,1))</formula>
    </cfRule>
    <cfRule type="expression" dxfId="15242" priority="19619">
      <formula>AND(ISNUMBER(AY258),SEARCH("palasi",$H258,1))</formula>
    </cfRule>
    <cfRule type="expression" dxfId="15241" priority="19620">
      <formula>AND(ISNUMBER(AY258),SEARCH("fercoq",$H258,1))</formula>
    </cfRule>
    <cfRule type="expression" dxfId="15240" priority="19621">
      <formula>AND(ISNUMBER(AY258),SEARCH("soukane",$H258,1))</formula>
    </cfRule>
    <cfRule type="expression" dxfId="15239" priority="19622">
      <formula>AND(ISNUMBER(AY258),SEARCH("segado",$H258,1))</formula>
    </cfRule>
    <cfRule type="expression" dxfId="15238" priority="19623">
      <formula>AND(ISNUMBER(AY258),SEARCH("ravaut",$H258,1))</formula>
    </cfRule>
  </conditionalFormatting>
  <conditionalFormatting sqref="AY258">
    <cfRule type="expression" dxfId="15237" priority="19566">
      <formula>AND(ISNUMBER(AY258),SEARCH("busca",$H258,1))</formula>
    </cfRule>
    <cfRule type="expression" dxfId="15236" priority="19567">
      <formula>AND(ISNUMBER(AY258),SEARCH("herradi",$H258,1))</formula>
    </cfRule>
    <cfRule type="expression" dxfId="15235" priority="19568">
      <formula>AND(ISNUMBER(AY258),SEARCH("kern",$H258,1))</formula>
    </cfRule>
    <cfRule type="expression" dxfId="15234" priority="19569">
      <formula>AND(ISNUMBER(AY258),SEARCH("cros",$H258,1))</formula>
    </cfRule>
    <cfRule type="expression" dxfId="15233" priority="19570">
      <formula>AND(ISNUMBER(AY258),SEARCH("duhart",$H258,1))</formula>
    </cfRule>
    <cfRule type="expression" dxfId="15232" priority="19571">
      <formula>AND(ISNUMBER(AY258),SEARCH("busca",$H258,1))</formula>
    </cfRule>
    <cfRule type="expression" dxfId="15231" priority="19572">
      <formula>AND(ISNUMBER(AY258),SEARCH("hernandez",$H258,1))</formula>
    </cfRule>
    <cfRule type="expression" dxfId="15230" priority="19573">
      <formula>AND(ISNUMBER(AY258),SEARCH("diedler",$H258,1))</formula>
    </cfRule>
    <cfRule type="expression" dxfId="15229" priority="19574">
      <formula>AND(ISNUMBER(AY258),SEARCH("fauberteau",$H258,1))</formula>
    </cfRule>
    <cfRule type="expression" dxfId="15228" priority="19575">
      <formula>AND(ISNUMBER(AY258),SEARCH("roberdet",$H258,1))</formula>
    </cfRule>
    <cfRule type="expression" dxfId="15227" priority="19576">
      <formula>AND(ISNUMBER(AY258),SEARCH("guillemot",$H258,1))</formula>
    </cfRule>
    <cfRule type="expression" dxfId="15226" priority="19577">
      <formula>AND(ISNUMBER(AY258),SEARCH("galet",$H258,1))</formula>
    </cfRule>
    <cfRule type="expression" dxfId="15225" priority="19578">
      <formula>AND(ISNUMBER(AY258),SEARCH("ayad",$H258,1))</formula>
    </cfRule>
    <cfRule type="expression" dxfId="15224" priority="19579">
      <formula>AND(ISNUMBER(AY258),SEARCH("lavoillote",$H258,1))</formula>
    </cfRule>
    <cfRule type="expression" dxfId="15223" priority="19580">
      <formula>AND(ISNUMBER(AY258),SEARCH("fancelli",$H258,1))</formula>
    </cfRule>
    <cfRule type="expression" dxfId="15222" priority="19581">
      <formula>AND(ISNUMBER(AY258),SEARCH("morelle",$H258,1))</formula>
    </cfRule>
    <cfRule type="expression" dxfId="15221" priority="19582">
      <formula>AND(ISNUMBER(AY258),SEARCH("rendler",$H258,1))</formula>
    </cfRule>
    <cfRule type="expression" dxfId="15220" priority="19583">
      <formula>AND(ISNUMBER(AY258),SEARCH("palasi",$H258,1))</formula>
    </cfRule>
    <cfRule type="expression" dxfId="15219" priority="19584">
      <formula>AND(ISNUMBER(AY258),SEARCH("fercoq",$H258,1))</formula>
    </cfRule>
    <cfRule type="expression" dxfId="15218" priority="19585">
      <formula>AND(ISNUMBER(AY258),SEARCH("soukane",$H258,1))</formula>
    </cfRule>
    <cfRule type="expression" dxfId="15217" priority="19586">
      <formula>AND(ISNUMBER(AY258),SEARCH("segado",$H258,1))</formula>
    </cfRule>
    <cfRule type="expression" dxfId="15216" priority="19587">
      <formula>AND(ISNUMBER(AY258),SEARCH("ravaut",$H258,1))</formula>
    </cfRule>
    <cfRule type="expression" dxfId="15215" priority="19588">
      <formula>AND(ISNUMBER(AY258),SEARCH("diedler",$H258,1))</formula>
    </cfRule>
    <cfRule type="expression" dxfId="15214" priority="19589">
      <formula>AND(ISNUMBER(AY258),SEARCH("roberdet",$H258,1))</formula>
    </cfRule>
    <cfRule type="expression" dxfId="15213" priority="19590">
      <formula>AND(ISNUMBER(AY258),SEARCH("guillemot",$H258,1))</formula>
    </cfRule>
    <cfRule type="expression" dxfId="15212" priority="19591">
      <formula>AND(ISNUMBER(AY258),SEARCH("galet",$H258,1))</formula>
    </cfRule>
    <cfRule type="expression" dxfId="15211" priority="19592">
      <formula>AND(ISNUMBER(AY258),SEARCH("ayad",$H258,1))</formula>
    </cfRule>
    <cfRule type="expression" dxfId="15210" priority="19593">
      <formula>AND(ISNUMBER(AY258),SEARCH("lavoillote",$H258,1))</formula>
    </cfRule>
    <cfRule type="expression" dxfId="15209" priority="19594">
      <formula>AND(ISNUMBER(AY258),SEARCH("fancelli",$H258,1))</formula>
    </cfRule>
    <cfRule type="expression" dxfId="15208" priority="19595">
      <formula>AND(ISNUMBER(AY258),SEARCH("morelle",$H258,1))</formula>
    </cfRule>
    <cfRule type="expression" dxfId="15207" priority="19596">
      <formula>AND(ISNUMBER(AY258),SEARCH("rendler",$H258,1))</formula>
    </cfRule>
    <cfRule type="expression" dxfId="15206" priority="19597">
      <formula>AND(ISNUMBER(AY258),SEARCH("palasi",$H258,1))</formula>
    </cfRule>
    <cfRule type="expression" dxfId="15205" priority="19598">
      <formula>AND(ISNUMBER(AY258),SEARCH("fercoq",$H258,1))</formula>
    </cfRule>
    <cfRule type="expression" dxfId="15204" priority="19599">
      <formula>AND(ISNUMBER(AY258),SEARCH("soukane",$H258,1))</formula>
    </cfRule>
    <cfRule type="expression" dxfId="15203" priority="19600">
      <formula>AND(ISNUMBER(AY258),SEARCH("segado",$H258,1))</formula>
    </cfRule>
    <cfRule type="expression" dxfId="15202" priority="19601">
      <formula>AND(ISNUMBER(AY258),SEARCH("ravaut",$H258,1))</formula>
    </cfRule>
  </conditionalFormatting>
  <conditionalFormatting sqref="AM205:AM208">
    <cfRule type="expression" dxfId="15201" priority="19544">
      <formula>AND(ISNUMBER(AM205),SEARCH("busca",$H205,1))</formula>
    </cfRule>
    <cfRule type="expression" dxfId="15200" priority="19545">
      <formula>AND(ISNUMBER(AM205),SEARCH("herradi",$H205,1))</formula>
    </cfRule>
    <cfRule type="expression" dxfId="15199" priority="19546">
      <formula>AND(ISNUMBER(AM205),SEARCH("kern",$H205,1))</formula>
    </cfRule>
    <cfRule type="expression" dxfId="15198" priority="19547">
      <formula>AND(ISNUMBER(AM205),SEARCH("cros",$H205,1))</formula>
    </cfRule>
    <cfRule type="expression" dxfId="15197" priority="19548">
      <formula>AND(ISNUMBER(AM205),SEARCH("duhart",$H205,1))</formula>
    </cfRule>
    <cfRule type="expression" dxfId="15196" priority="19549">
      <formula>AND(ISNUMBER(AM205),SEARCH("busca",$H205,1))</formula>
    </cfRule>
    <cfRule type="expression" dxfId="15195" priority="19550">
      <formula>AND(ISNUMBER(AM205),SEARCH("hernandez",$H205,1))</formula>
    </cfRule>
    <cfRule type="expression" dxfId="15194" priority="19551">
      <formula>AND(ISNUMBER(AM205),SEARCH("diedler",$H205,1))</formula>
    </cfRule>
    <cfRule type="expression" dxfId="15193" priority="19552">
      <formula>AND(ISNUMBER(AM205),SEARCH("fauberteau",$H205,1))</formula>
    </cfRule>
    <cfRule type="expression" dxfId="15192" priority="19553">
      <formula>AND(ISNUMBER(AM205),SEARCH("roberdet",$H205,1))</formula>
    </cfRule>
    <cfRule type="expression" dxfId="15191" priority="19554">
      <formula>AND(ISNUMBER(AM205),SEARCH("guillemot",$H205,1))</formula>
    </cfRule>
    <cfRule type="expression" dxfId="15190" priority="19555">
      <formula>AND(ISNUMBER(AM205),SEARCH("galet",$H205,1))</formula>
    </cfRule>
    <cfRule type="expression" dxfId="15189" priority="19556">
      <formula>AND(ISNUMBER(AM205),SEARCH("ayad",$H205,1))</formula>
    </cfRule>
    <cfRule type="expression" dxfId="15188" priority="19557">
      <formula>AND(ISNUMBER(AM205),SEARCH("lavoillote",$H205,1))</formula>
    </cfRule>
    <cfRule type="expression" dxfId="15187" priority="19558">
      <formula>AND(ISNUMBER(AM205),SEARCH("fancelli",$H205,1))</formula>
    </cfRule>
    <cfRule type="expression" dxfId="15186" priority="19559">
      <formula>AND(ISNUMBER(AM205),SEARCH("morelle",$H205,1))</formula>
    </cfRule>
    <cfRule type="expression" dxfId="15185" priority="19560">
      <formula>AND(ISNUMBER(AM205),SEARCH("rendler",$H205,1))</formula>
    </cfRule>
    <cfRule type="expression" dxfId="15184" priority="19561">
      <formula>AND(ISNUMBER(AM205),SEARCH("palasi",$H205,1))</formula>
    </cfRule>
    <cfRule type="expression" dxfId="15183" priority="19562">
      <formula>AND(ISNUMBER(AM205),SEARCH("fercoq",$H205,1))</formula>
    </cfRule>
    <cfRule type="expression" dxfId="15182" priority="19563">
      <formula>AND(ISNUMBER(AM205),SEARCH("soukane",$H205,1))</formula>
    </cfRule>
    <cfRule type="expression" dxfId="15181" priority="19564">
      <formula>AND(ISNUMBER(AM205),SEARCH("segado",$H205,1))</formula>
    </cfRule>
    <cfRule type="expression" dxfId="15180" priority="19565">
      <formula>AND(ISNUMBER(AM205),SEARCH("ravaut",$H205,1))</formula>
    </cfRule>
  </conditionalFormatting>
  <conditionalFormatting sqref="AM205:AM208">
    <cfRule type="expression" dxfId="15179" priority="19508">
      <formula>AND(ISNUMBER(AM205),SEARCH("busca",$H205,1))</formula>
    </cfRule>
    <cfRule type="expression" dxfId="15178" priority="19509">
      <formula>AND(ISNUMBER(AM205),SEARCH("herradi",$H205,1))</formula>
    </cfRule>
    <cfRule type="expression" dxfId="15177" priority="19510">
      <formula>AND(ISNUMBER(AM205),SEARCH("kern",$H205,1))</formula>
    </cfRule>
    <cfRule type="expression" dxfId="15176" priority="19511">
      <formula>AND(ISNUMBER(AM205),SEARCH("cros",$H205,1))</formula>
    </cfRule>
    <cfRule type="expression" dxfId="15175" priority="19512">
      <formula>AND(ISNUMBER(AM205),SEARCH("duhart",$H205,1))</formula>
    </cfRule>
    <cfRule type="expression" dxfId="15174" priority="19513">
      <formula>AND(ISNUMBER(AM205),SEARCH("busca",$H205,1))</formula>
    </cfRule>
    <cfRule type="expression" dxfId="15173" priority="19514">
      <formula>AND(ISNUMBER(AM205),SEARCH("hernandez",$H205,1))</formula>
    </cfRule>
    <cfRule type="expression" dxfId="15172" priority="19515">
      <formula>AND(ISNUMBER(AM205),SEARCH("diedler",$H205,1))</formula>
    </cfRule>
    <cfRule type="expression" dxfId="15171" priority="19516">
      <formula>AND(ISNUMBER(AM205),SEARCH("fauberteau",$H205,1))</formula>
    </cfRule>
    <cfRule type="expression" dxfId="15170" priority="19517">
      <formula>AND(ISNUMBER(AM205),SEARCH("roberdet",$H205,1))</formula>
    </cfRule>
    <cfRule type="expression" dxfId="15169" priority="19518">
      <formula>AND(ISNUMBER(AM205),SEARCH("guillemot",$H205,1))</formula>
    </cfRule>
    <cfRule type="expression" dxfId="15168" priority="19519">
      <formula>AND(ISNUMBER(AM205),SEARCH("galet",$H205,1))</formula>
    </cfRule>
    <cfRule type="expression" dxfId="15167" priority="19520">
      <formula>AND(ISNUMBER(AM205),SEARCH("ayad",$H205,1))</formula>
    </cfRule>
    <cfRule type="expression" dxfId="15166" priority="19521">
      <formula>AND(ISNUMBER(AM205),SEARCH("lavoillote",$H205,1))</formula>
    </cfRule>
    <cfRule type="expression" dxfId="15165" priority="19522">
      <formula>AND(ISNUMBER(AM205),SEARCH("fancelli",$H205,1))</formula>
    </cfRule>
    <cfRule type="expression" dxfId="15164" priority="19523">
      <formula>AND(ISNUMBER(AM205),SEARCH("morelle",$H205,1))</formula>
    </cfRule>
    <cfRule type="expression" dxfId="15163" priority="19524">
      <formula>AND(ISNUMBER(AM205),SEARCH("rendler",$H205,1))</formula>
    </cfRule>
    <cfRule type="expression" dxfId="15162" priority="19525">
      <formula>AND(ISNUMBER(AM205),SEARCH("palasi",$H205,1))</formula>
    </cfRule>
    <cfRule type="expression" dxfId="15161" priority="19526">
      <formula>AND(ISNUMBER(AM205),SEARCH("fercoq",$H205,1))</formula>
    </cfRule>
    <cfRule type="expression" dxfId="15160" priority="19527">
      <formula>AND(ISNUMBER(AM205),SEARCH("soukane",$H205,1))</formula>
    </cfRule>
    <cfRule type="expression" dxfId="15159" priority="19528">
      <formula>AND(ISNUMBER(AM205),SEARCH("segado",$H205,1))</formula>
    </cfRule>
    <cfRule type="expression" dxfId="15158" priority="19529">
      <formula>AND(ISNUMBER(AM205),SEARCH("ravaut",$H205,1))</formula>
    </cfRule>
    <cfRule type="expression" dxfId="15157" priority="19530">
      <formula>AND(ISNUMBER(AM205),SEARCH("diedler",$H205,1))</formula>
    </cfRule>
    <cfRule type="expression" dxfId="15156" priority="19531">
      <formula>AND(ISNUMBER(AM205),SEARCH("roberdet",$H205,1))</formula>
    </cfRule>
    <cfRule type="expression" dxfId="15155" priority="19532">
      <formula>AND(ISNUMBER(AM205),SEARCH("guillemot",$H205,1))</formula>
    </cfRule>
    <cfRule type="expression" dxfId="15154" priority="19533">
      <formula>AND(ISNUMBER(AM205),SEARCH("galet",$H205,1))</formula>
    </cfRule>
    <cfRule type="expression" dxfId="15153" priority="19534">
      <formula>AND(ISNUMBER(AM205),SEARCH("ayad",$H205,1))</formula>
    </cfRule>
    <cfRule type="expression" dxfId="15152" priority="19535">
      <formula>AND(ISNUMBER(AM205),SEARCH("lavoillote",$H205,1))</formula>
    </cfRule>
    <cfRule type="expression" dxfId="15151" priority="19536">
      <formula>AND(ISNUMBER(AM205),SEARCH("fancelli",$H205,1))</formula>
    </cfRule>
    <cfRule type="expression" dxfId="15150" priority="19537">
      <formula>AND(ISNUMBER(AM205),SEARCH("morelle",$H205,1))</formula>
    </cfRule>
    <cfRule type="expression" dxfId="15149" priority="19538">
      <formula>AND(ISNUMBER(AM205),SEARCH("rendler",$H205,1))</formula>
    </cfRule>
    <cfRule type="expression" dxfId="15148" priority="19539">
      <formula>AND(ISNUMBER(AM205),SEARCH("palasi",$H205,1))</formula>
    </cfRule>
    <cfRule type="expression" dxfId="15147" priority="19540">
      <formula>AND(ISNUMBER(AM205),SEARCH("fercoq",$H205,1))</formula>
    </cfRule>
    <cfRule type="expression" dxfId="15146" priority="19541">
      <formula>AND(ISNUMBER(AM205),SEARCH("soukane",$H205,1))</formula>
    </cfRule>
    <cfRule type="expression" dxfId="15145" priority="19542">
      <formula>AND(ISNUMBER(AM205),SEARCH("segado",$H205,1))</formula>
    </cfRule>
    <cfRule type="expression" dxfId="15144" priority="19543">
      <formula>AND(ISNUMBER(AM205),SEARCH("ravaut",$H205,1))</formula>
    </cfRule>
  </conditionalFormatting>
  <conditionalFormatting sqref="AM203:AM204">
    <cfRule type="expression" dxfId="15143" priority="19428">
      <formula>AND(ISNUMBER(AM203),SEARCH("busca",$H203,1))</formula>
    </cfRule>
    <cfRule type="expression" dxfId="15142" priority="19429">
      <formula>AND(ISNUMBER(AM203),SEARCH("herradi",$H203,1))</formula>
    </cfRule>
    <cfRule type="expression" dxfId="15141" priority="19430">
      <formula>AND(ISNUMBER(AM203),SEARCH("kern",$H203,1))</formula>
    </cfRule>
    <cfRule type="expression" dxfId="15140" priority="19431">
      <formula>AND(ISNUMBER(AM203),SEARCH("cros",$H203,1))</formula>
    </cfRule>
    <cfRule type="expression" dxfId="15139" priority="19432">
      <formula>AND(ISNUMBER(AM203),SEARCH("duhart",$H203,1))</formula>
    </cfRule>
    <cfRule type="expression" dxfId="15138" priority="19433">
      <formula>AND(ISNUMBER(AM203),SEARCH("busca",$H203,1))</formula>
    </cfRule>
    <cfRule type="expression" dxfId="15137" priority="19434">
      <formula>AND(ISNUMBER(AM203),SEARCH("hernandez",$H203,1))</formula>
    </cfRule>
    <cfRule type="expression" dxfId="15136" priority="19435">
      <formula>AND(ISNUMBER(AM203),SEARCH("diedler",$H203,1))</formula>
    </cfRule>
    <cfRule type="expression" dxfId="15135" priority="19436">
      <formula>AND(ISNUMBER(AM203),SEARCH("fauberteau",$H203,1))</formula>
    </cfRule>
    <cfRule type="expression" dxfId="15134" priority="19437">
      <formula>AND(ISNUMBER(AM203),SEARCH("roberdet",$H203,1))</formula>
    </cfRule>
    <cfRule type="expression" dxfId="15133" priority="19438">
      <formula>AND(ISNUMBER(AM203),SEARCH("guillemot",$H203,1))</formula>
    </cfRule>
    <cfRule type="expression" dxfId="15132" priority="19439">
      <formula>AND(ISNUMBER(AM203),SEARCH("galet",$H203,1))</formula>
    </cfRule>
    <cfRule type="expression" dxfId="15131" priority="19440">
      <formula>AND(ISNUMBER(AM203),SEARCH("ayad",$H203,1))</formula>
    </cfRule>
    <cfRule type="expression" dxfId="15130" priority="19441">
      <formula>AND(ISNUMBER(AM203),SEARCH("lavoillote",$H203,1))</formula>
    </cfRule>
    <cfRule type="expression" dxfId="15129" priority="19442">
      <formula>AND(ISNUMBER(AM203),SEARCH("fancelli",$H203,1))</formula>
    </cfRule>
    <cfRule type="expression" dxfId="15128" priority="19443">
      <formula>AND(ISNUMBER(AM203),SEARCH("morelle",$H203,1))</formula>
    </cfRule>
    <cfRule type="expression" dxfId="15127" priority="19444">
      <formula>AND(ISNUMBER(AM203),SEARCH("rendler",$H203,1))</formula>
    </cfRule>
    <cfRule type="expression" dxfId="15126" priority="19445">
      <formula>AND(ISNUMBER(AM203),SEARCH("palasi",$H203,1))</formula>
    </cfRule>
    <cfRule type="expression" dxfId="15125" priority="19446">
      <formula>AND(ISNUMBER(AM203),SEARCH("fercoq",$H203,1))</formula>
    </cfRule>
    <cfRule type="expression" dxfId="15124" priority="19447">
      <formula>AND(ISNUMBER(AM203),SEARCH("soukane",$H203,1))</formula>
    </cfRule>
    <cfRule type="expression" dxfId="15123" priority="19448">
      <formula>AND(ISNUMBER(AM203),SEARCH("segado",$H203,1))</formula>
    </cfRule>
    <cfRule type="expression" dxfId="15122" priority="19449">
      <formula>AND(ISNUMBER(AM203),SEARCH("ravaut",$H203,1))</formula>
    </cfRule>
  </conditionalFormatting>
  <conditionalFormatting sqref="AM203:AM204">
    <cfRule type="expression" dxfId="15121" priority="19392">
      <formula>AND(ISNUMBER(AM203),SEARCH("busca",$H203,1))</formula>
    </cfRule>
    <cfRule type="expression" dxfId="15120" priority="19393">
      <formula>AND(ISNUMBER(AM203),SEARCH("herradi",$H203,1))</formula>
    </cfRule>
    <cfRule type="expression" dxfId="15119" priority="19394">
      <formula>AND(ISNUMBER(AM203),SEARCH("kern",$H203,1))</formula>
    </cfRule>
    <cfRule type="expression" dxfId="15118" priority="19395">
      <formula>AND(ISNUMBER(AM203),SEARCH("cros",$H203,1))</formula>
    </cfRule>
    <cfRule type="expression" dxfId="15117" priority="19396">
      <formula>AND(ISNUMBER(AM203),SEARCH("duhart",$H203,1))</formula>
    </cfRule>
    <cfRule type="expression" dxfId="15116" priority="19397">
      <formula>AND(ISNUMBER(AM203),SEARCH("busca",$H203,1))</formula>
    </cfRule>
    <cfRule type="expression" dxfId="15115" priority="19398">
      <formula>AND(ISNUMBER(AM203),SEARCH("hernandez",$H203,1))</formula>
    </cfRule>
    <cfRule type="expression" dxfId="15114" priority="19399">
      <formula>AND(ISNUMBER(AM203),SEARCH("diedler",$H203,1))</formula>
    </cfRule>
    <cfRule type="expression" dxfId="15113" priority="19400">
      <formula>AND(ISNUMBER(AM203),SEARCH("fauberteau",$H203,1))</formula>
    </cfRule>
    <cfRule type="expression" dxfId="15112" priority="19401">
      <formula>AND(ISNUMBER(AM203),SEARCH("roberdet",$H203,1))</formula>
    </cfRule>
    <cfRule type="expression" dxfId="15111" priority="19402">
      <formula>AND(ISNUMBER(AM203),SEARCH("guillemot",$H203,1))</formula>
    </cfRule>
    <cfRule type="expression" dxfId="15110" priority="19403">
      <formula>AND(ISNUMBER(AM203),SEARCH("galet",$H203,1))</formula>
    </cfRule>
    <cfRule type="expression" dxfId="15109" priority="19404">
      <formula>AND(ISNUMBER(AM203),SEARCH("ayad",$H203,1))</formula>
    </cfRule>
    <cfRule type="expression" dxfId="15108" priority="19405">
      <formula>AND(ISNUMBER(AM203),SEARCH("lavoillote",$H203,1))</formula>
    </cfRule>
    <cfRule type="expression" dxfId="15107" priority="19406">
      <formula>AND(ISNUMBER(AM203),SEARCH("fancelli",$H203,1))</formula>
    </cfRule>
    <cfRule type="expression" dxfId="15106" priority="19407">
      <formula>AND(ISNUMBER(AM203),SEARCH("morelle",$H203,1))</formula>
    </cfRule>
    <cfRule type="expression" dxfId="15105" priority="19408">
      <formula>AND(ISNUMBER(AM203),SEARCH("rendler",$H203,1))</formula>
    </cfRule>
    <cfRule type="expression" dxfId="15104" priority="19409">
      <formula>AND(ISNUMBER(AM203),SEARCH("palasi",$H203,1))</formula>
    </cfRule>
    <cfRule type="expression" dxfId="15103" priority="19410">
      <formula>AND(ISNUMBER(AM203),SEARCH("fercoq",$H203,1))</formula>
    </cfRule>
    <cfRule type="expression" dxfId="15102" priority="19411">
      <formula>AND(ISNUMBER(AM203),SEARCH("soukane",$H203,1))</formula>
    </cfRule>
    <cfRule type="expression" dxfId="15101" priority="19412">
      <formula>AND(ISNUMBER(AM203),SEARCH("segado",$H203,1))</formula>
    </cfRule>
    <cfRule type="expression" dxfId="15100" priority="19413">
      <formula>AND(ISNUMBER(AM203),SEARCH("ravaut",$H203,1))</formula>
    </cfRule>
    <cfRule type="expression" dxfId="15099" priority="19414">
      <formula>AND(ISNUMBER(AM203),SEARCH("diedler",$H203,1))</formula>
    </cfRule>
    <cfRule type="expression" dxfId="15098" priority="19415">
      <formula>AND(ISNUMBER(AM203),SEARCH("roberdet",$H203,1))</formula>
    </cfRule>
    <cfRule type="expression" dxfId="15097" priority="19416">
      <formula>AND(ISNUMBER(AM203),SEARCH("guillemot",$H203,1))</formula>
    </cfRule>
    <cfRule type="expression" dxfId="15096" priority="19417">
      <formula>AND(ISNUMBER(AM203),SEARCH("galet",$H203,1))</formula>
    </cfRule>
    <cfRule type="expression" dxfId="15095" priority="19418">
      <formula>AND(ISNUMBER(AM203),SEARCH("ayad",$H203,1))</formula>
    </cfRule>
    <cfRule type="expression" dxfId="15094" priority="19419">
      <formula>AND(ISNUMBER(AM203),SEARCH("lavoillote",$H203,1))</formula>
    </cfRule>
    <cfRule type="expression" dxfId="15093" priority="19420">
      <formula>AND(ISNUMBER(AM203),SEARCH("fancelli",$H203,1))</formula>
    </cfRule>
    <cfRule type="expression" dxfId="15092" priority="19421">
      <formula>AND(ISNUMBER(AM203),SEARCH("morelle",$H203,1))</formula>
    </cfRule>
    <cfRule type="expression" dxfId="15091" priority="19422">
      <formula>AND(ISNUMBER(AM203),SEARCH("rendler",$H203,1))</formula>
    </cfRule>
    <cfRule type="expression" dxfId="15090" priority="19423">
      <formula>AND(ISNUMBER(AM203),SEARCH("palasi",$H203,1))</formula>
    </cfRule>
    <cfRule type="expression" dxfId="15089" priority="19424">
      <formula>AND(ISNUMBER(AM203),SEARCH("fercoq",$H203,1))</formula>
    </cfRule>
    <cfRule type="expression" dxfId="15088" priority="19425">
      <formula>AND(ISNUMBER(AM203),SEARCH("soukane",$H203,1))</formula>
    </cfRule>
    <cfRule type="expression" dxfId="15087" priority="19426">
      <formula>AND(ISNUMBER(AM203),SEARCH("segado",$H203,1))</formula>
    </cfRule>
    <cfRule type="expression" dxfId="15086" priority="19427">
      <formula>AND(ISNUMBER(AM203),SEARCH("ravaut",$H203,1))</formula>
    </cfRule>
  </conditionalFormatting>
  <conditionalFormatting sqref="AM203:AM204">
    <cfRule type="expression" dxfId="15085" priority="19370">
      <formula>AND(ISNUMBER(AM203),SEARCH("busca",$H203,1))</formula>
    </cfRule>
    <cfRule type="expression" dxfId="15084" priority="19371">
      <formula>AND(ISNUMBER(AM203),SEARCH("herradi",$H203,1))</formula>
    </cfRule>
    <cfRule type="expression" dxfId="15083" priority="19372">
      <formula>AND(ISNUMBER(AM203),SEARCH("kern",$H203,1))</formula>
    </cfRule>
    <cfRule type="expression" dxfId="15082" priority="19373">
      <formula>AND(ISNUMBER(AM203),SEARCH("cros",$H203,1))</formula>
    </cfRule>
    <cfRule type="expression" dxfId="15081" priority="19374">
      <formula>AND(ISNUMBER(AM203),SEARCH("duhart",$H203,1))</formula>
    </cfRule>
    <cfRule type="expression" dxfId="15080" priority="19375">
      <formula>AND(ISNUMBER(AM203),SEARCH("busca",$H203,1))</formula>
    </cfRule>
    <cfRule type="expression" dxfId="15079" priority="19376">
      <formula>AND(ISNUMBER(AM203),SEARCH("hernandez",$H203,1))</formula>
    </cfRule>
    <cfRule type="expression" dxfId="15078" priority="19377">
      <formula>AND(ISNUMBER(AM203),SEARCH("diedler",$H203,1))</formula>
    </cfRule>
    <cfRule type="expression" dxfId="15077" priority="19378">
      <formula>AND(ISNUMBER(AM203),SEARCH("fauberteau",$H203,1))</formula>
    </cfRule>
    <cfRule type="expression" dxfId="15076" priority="19379">
      <formula>AND(ISNUMBER(AM203),SEARCH("roberdet",$H203,1))</formula>
    </cfRule>
    <cfRule type="expression" dxfId="15075" priority="19380">
      <formula>AND(ISNUMBER(AM203),SEARCH("guillemot",$H203,1))</formula>
    </cfRule>
    <cfRule type="expression" dxfId="15074" priority="19381">
      <formula>AND(ISNUMBER(AM203),SEARCH("galet",$H203,1))</formula>
    </cfRule>
    <cfRule type="expression" dxfId="15073" priority="19382">
      <formula>AND(ISNUMBER(AM203),SEARCH("ayad",$H203,1))</formula>
    </cfRule>
    <cfRule type="expression" dxfId="15072" priority="19383">
      <formula>AND(ISNUMBER(AM203),SEARCH("lavoillote",$H203,1))</formula>
    </cfRule>
    <cfRule type="expression" dxfId="15071" priority="19384">
      <formula>AND(ISNUMBER(AM203),SEARCH("fancelli",$H203,1))</formula>
    </cfRule>
    <cfRule type="expression" dxfId="15070" priority="19385">
      <formula>AND(ISNUMBER(AM203),SEARCH("morelle",$H203,1))</formula>
    </cfRule>
    <cfRule type="expression" dxfId="15069" priority="19386">
      <formula>AND(ISNUMBER(AM203),SEARCH("rendler",$H203,1))</formula>
    </cfRule>
    <cfRule type="expression" dxfId="15068" priority="19387">
      <formula>AND(ISNUMBER(AM203),SEARCH("palasi",$H203,1))</formula>
    </cfRule>
    <cfRule type="expression" dxfId="15067" priority="19388">
      <formula>AND(ISNUMBER(AM203),SEARCH("fercoq",$H203,1))</formula>
    </cfRule>
    <cfRule type="expression" dxfId="15066" priority="19389">
      <formula>AND(ISNUMBER(AM203),SEARCH("soukane",$H203,1))</formula>
    </cfRule>
    <cfRule type="expression" dxfId="15065" priority="19390">
      <formula>AND(ISNUMBER(AM203),SEARCH("segado",$H203,1))</formula>
    </cfRule>
    <cfRule type="expression" dxfId="15064" priority="19391">
      <formula>AND(ISNUMBER(AM203),SEARCH("ravaut",$H203,1))</formula>
    </cfRule>
  </conditionalFormatting>
  <conditionalFormatting sqref="AM203:AM204">
    <cfRule type="expression" dxfId="15063" priority="19334">
      <formula>AND(ISNUMBER(AM203),SEARCH("busca",$H203,1))</formula>
    </cfRule>
    <cfRule type="expression" dxfId="15062" priority="19335">
      <formula>AND(ISNUMBER(AM203),SEARCH("herradi",$H203,1))</formula>
    </cfRule>
    <cfRule type="expression" dxfId="15061" priority="19336">
      <formula>AND(ISNUMBER(AM203),SEARCH("kern",$H203,1))</formula>
    </cfRule>
    <cfRule type="expression" dxfId="15060" priority="19337">
      <formula>AND(ISNUMBER(AM203),SEARCH("cros",$H203,1))</formula>
    </cfRule>
    <cfRule type="expression" dxfId="15059" priority="19338">
      <formula>AND(ISNUMBER(AM203),SEARCH("duhart",$H203,1))</formula>
    </cfRule>
    <cfRule type="expression" dxfId="15058" priority="19339">
      <formula>AND(ISNUMBER(AM203),SEARCH("busca",$H203,1))</formula>
    </cfRule>
    <cfRule type="expression" dxfId="15057" priority="19340">
      <formula>AND(ISNUMBER(AM203),SEARCH("hernandez",$H203,1))</formula>
    </cfRule>
    <cfRule type="expression" dxfId="15056" priority="19341">
      <formula>AND(ISNUMBER(AM203),SEARCH("diedler",$H203,1))</formula>
    </cfRule>
    <cfRule type="expression" dxfId="15055" priority="19342">
      <formula>AND(ISNUMBER(AM203),SEARCH("fauberteau",$H203,1))</formula>
    </cfRule>
    <cfRule type="expression" dxfId="15054" priority="19343">
      <formula>AND(ISNUMBER(AM203),SEARCH("roberdet",$H203,1))</formula>
    </cfRule>
    <cfRule type="expression" dxfId="15053" priority="19344">
      <formula>AND(ISNUMBER(AM203),SEARCH("guillemot",$H203,1))</formula>
    </cfRule>
    <cfRule type="expression" dxfId="15052" priority="19345">
      <formula>AND(ISNUMBER(AM203),SEARCH("galet",$H203,1))</formula>
    </cfRule>
    <cfRule type="expression" dxfId="15051" priority="19346">
      <formula>AND(ISNUMBER(AM203),SEARCH("ayad",$H203,1))</formula>
    </cfRule>
    <cfRule type="expression" dxfId="15050" priority="19347">
      <formula>AND(ISNUMBER(AM203),SEARCH("lavoillote",$H203,1))</formula>
    </cfRule>
    <cfRule type="expression" dxfId="15049" priority="19348">
      <formula>AND(ISNUMBER(AM203),SEARCH("fancelli",$H203,1))</formula>
    </cfRule>
    <cfRule type="expression" dxfId="15048" priority="19349">
      <formula>AND(ISNUMBER(AM203),SEARCH("morelle",$H203,1))</formula>
    </cfRule>
    <cfRule type="expression" dxfId="15047" priority="19350">
      <formula>AND(ISNUMBER(AM203),SEARCH("rendler",$H203,1))</formula>
    </cfRule>
    <cfRule type="expression" dxfId="15046" priority="19351">
      <formula>AND(ISNUMBER(AM203),SEARCH("palasi",$H203,1))</formula>
    </cfRule>
    <cfRule type="expression" dxfId="15045" priority="19352">
      <formula>AND(ISNUMBER(AM203),SEARCH("fercoq",$H203,1))</formula>
    </cfRule>
    <cfRule type="expression" dxfId="15044" priority="19353">
      <formula>AND(ISNUMBER(AM203),SEARCH("soukane",$H203,1))</formula>
    </cfRule>
    <cfRule type="expression" dxfId="15043" priority="19354">
      <formula>AND(ISNUMBER(AM203),SEARCH("segado",$H203,1))</formula>
    </cfRule>
    <cfRule type="expression" dxfId="15042" priority="19355">
      <formula>AND(ISNUMBER(AM203),SEARCH("ravaut",$H203,1))</formula>
    </cfRule>
    <cfRule type="expression" dxfId="15041" priority="19356">
      <formula>AND(ISNUMBER(AM203),SEARCH("diedler",$H203,1))</formula>
    </cfRule>
    <cfRule type="expression" dxfId="15040" priority="19357">
      <formula>AND(ISNUMBER(AM203),SEARCH("roberdet",$H203,1))</formula>
    </cfRule>
    <cfRule type="expression" dxfId="15039" priority="19358">
      <formula>AND(ISNUMBER(AM203),SEARCH("guillemot",$H203,1))</formula>
    </cfRule>
    <cfRule type="expression" dxfId="15038" priority="19359">
      <formula>AND(ISNUMBER(AM203),SEARCH("galet",$H203,1))</formula>
    </cfRule>
    <cfRule type="expression" dxfId="15037" priority="19360">
      <formula>AND(ISNUMBER(AM203),SEARCH("ayad",$H203,1))</formula>
    </cfRule>
    <cfRule type="expression" dxfId="15036" priority="19361">
      <formula>AND(ISNUMBER(AM203),SEARCH("lavoillote",$H203,1))</formula>
    </cfRule>
    <cfRule type="expression" dxfId="15035" priority="19362">
      <formula>AND(ISNUMBER(AM203),SEARCH("fancelli",$H203,1))</formula>
    </cfRule>
    <cfRule type="expression" dxfId="15034" priority="19363">
      <formula>AND(ISNUMBER(AM203),SEARCH("morelle",$H203,1))</formula>
    </cfRule>
    <cfRule type="expression" dxfId="15033" priority="19364">
      <formula>AND(ISNUMBER(AM203),SEARCH("rendler",$H203,1))</formula>
    </cfRule>
    <cfRule type="expression" dxfId="15032" priority="19365">
      <formula>AND(ISNUMBER(AM203),SEARCH("palasi",$H203,1))</formula>
    </cfRule>
    <cfRule type="expression" dxfId="15031" priority="19366">
      <formula>AND(ISNUMBER(AM203),SEARCH("fercoq",$H203,1))</formula>
    </cfRule>
    <cfRule type="expression" dxfId="15030" priority="19367">
      <formula>AND(ISNUMBER(AM203),SEARCH("soukane",$H203,1))</formula>
    </cfRule>
    <cfRule type="expression" dxfId="15029" priority="19368">
      <formula>AND(ISNUMBER(AM203),SEARCH("segado",$H203,1))</formula>
    </cfRule>
    <cfRule type="expression" dxfId="15028" priority="19369">
      <formula>AND(ISNUMBER(AM203),SEARCH("ravaut",$H203,1))</formula>
    </cfRule>
  </conditionalFormatting>
  <conditionalFormatting sqref="AN205:AN208">
    <cfRule type="expression" dxfId="15027" priority="19312">
      <formula>AND(ISNUMBER(AN205),SEARCH("busca",$H205,1))</formula>
    </cfRule>
    <cfRule type="expression" dxfId="15026" priority="19313">
      <formula>AND(ISNUMBER(AN205),SEARCH("herradi",$H205,1))</formula>
    </cfRule>
    <cfRule type="expression" dxfId="15025" priority="19314">
      <formula>AND(ISNUMBER(AN205),SEARCH("kern",$H205,1))</formula>
    </cfRule>
    <cfRule type="expression" dxfId="15024" priority="19315">
      <formula>AND(ISNUMBER(AN205),SEARCH("cros",$H205,1))</formula>
    </cfRule>
    <cfRule type="expression" dxfId="15023" priority="19316">
      <formula>AND(ISNUMBER(AN205),SEARCH("duhart",$H205,1))</formula>
    </cfRule>
    <cfRule type="expression" dxfId="15022" priority="19317">
      <formula>AND(ISNUMBER(AN205),SEARCH("busca",$H205,1))</formula>
    </cfRule>
    <cfRule type="expression" dxfId="15021" priority="19318">
      <formula>AND(ISNUMBER(AN205),SEARCH("hernandez",$H205,1))</formula>
    </cfRule>
    <cfRule type="expression" dxfId="15020" priority="19319">
      <formula>AND(ISNUMBER(AN205),SEARCH("diedler",$H205,1))</formula>
    </cfRule>
    <cfRule type="expression" dxfId="15019" priority="19320">
      <formula>AND(ISNUMBER(AN205),SEARCH("fauberteau",$H205,1))</formula>
    </cfRule>
    <cfRule type="expression" dxfId="15018" priority="19321">
      <formula>AND(ISNUMBER(AN205),SEARCH("roberdet",$H205,1))</formula>
    </cfRule>
    <cfRule type="expression" dxfId="15017" priority="19322">
      <formula>AND(ISNUMBER(AN205),SEARCH("guillemot",$H205,1))</formula>
    </cfRule>
    <cfRule type="expression" dxfId="15016" priority="19323">
      <formula>AND(ISNUMBER(AN205),SEARCH("galet",$H205,1))</formula>
    </cfRule>
    <cfRule type="expression" dxfId="15015" priority="19324">
      <formula>AND(ISNUMBER(AN205),SEARCH("ayad",$H205,1))</formula>
    </cfRule>
    <cfRule type="expression" dxfId="15014" priority="19325">
      <formula>AND(ISNUMBER(AN205),SEARCH("lavoillote",$H205,1))</formula>
    </cfRule>
    <cfRule type="expression" dxfId="15013" priority="19326">
      <formula>AND(ISNUMBER(AN205),SEARCH("fancelli",$H205,1))</formula>
    </cfRule>
    <cfRule type="expression" dxfId="15012" priority="19327">
      <formula>AND(ISNUMBER(AN205),SEARCH("morelle",$H205,1))</formula>
    </cfRule>
    <cfRule type="expression" dxfId="15011" priority="19328">
      <formula>AND(ISNUMBER(AN205),SEARCH("rendler",$H205,1))</formula>
    </cfRule>
    <cfRule type="expression" dxfId="15010" priority="19329">
      <formula>AND(ISNUMBER(AN205),SEARCH("palasi",$H205,1))</formula>
    </cfRule>
    <cfRule type="expression" dxfId="15009" priority="19330">
      <formula>AND(ISNUMBER(AN205),SEARCH("fercoq",$H205,1))</formula>
    </cfRule>
    <cfRule type="expression" dxfId="15008" priority="19331">
      <formula>AND(ISNUMBER(AN205),SEARCH("soukane",$H205,1))</formula>
    </cfRule>
    <cfRule type="expression" dxfId="15007" priority="19332">
      <formula>AND(ISNUMBER(AN205),SEARCH("segado",$H205,1))</formula>
    </cfRule>
    <cfRule type="expression" dxfId="15006" priority="19333">
      <formula>AND(ISNUMBER(AN205),SEARCH("ravaut",$H205,1))</formula>
    </cfRule>
  </conditionalFormatting>
  <conditionalFormatting sqref="AN205:AN208">
    <cfRule type="expression" dxfId="15005" priority="19276">
      <formula>AND(ISNUMBER(AN205),SEARCH("busca",$H205,1))</formula>
    </cfRule>
    <cfRule type="expression" dxfId="15004" priority="19277">
      <formula>AND(ISNUMBER(AN205),SEARCH("herradi",$H205,1))</formula>
    </cfRule>
    <cfRule type="expression" dxfId="15003" priority="19278">
      <formula>AND(ISNUMBER(AN205),SEARCH("kern",$H205,1))</formula>
    </cfRule>
    <cfRule type="expression" dxfId="15002" priority="19279">
      <formula>AND(ISNUMBER(AN205),SEARCH("cros",$H205,1))</formula>
    </cfRule>
    <cfRule type="expression" dxfId="15001" priority="19280">
      <formula>AND(ISNUMBER(AN205),SEARCH("duhart",$H205,1))</formula>
    </cfRule>
    <cfRule type="expression" dxfId="15000" priority="19281">
      <formula>AND(ISNUMBER(AN205),SEARCH("busca",$H205,1))</formula>
    </cfRule>
    <cfRule type="expression" dxfId="14999" priority="19282">
      <formula>AND(ISNUMBER(AN205),SEARCH("hernandez",$H205,1))</formula>
    </cfRule>
    <cfRule type="expression" dxfId="14998" priority="19283">
      <formula>AND(ISNUMBER(AN205),SEARCH("diedler",$H205,1))</formula>
    </cfRule>
    <cfRule type="expression" dxfId="14997" priority="19284">
      <formula>AND(ISNUMBER(AN205),SEARCH("fauberteau",$H205,1))</formula>
    </cfRule>
    <cfRule type="expression" dxfId="14996" priority="19285">
      <formula>AND(ISNUMBER(AN205),SEARCH("roberdet",$H205,1))</formula>
    </cfRule>
    <cfRule type="expression" dxfId="14995" priority="19286">
      <formula>AND(ISNUMBER(AN205),SEARCH("guillemot",$H205,1))</formula>
    </cfRule>
    <cfRule type="expression" dxfId="14994" priority="19287">
      <formula>AND(ISNUMBER(AN205),SEARCH("galet",$H205,1))</formula>
    </cfRule>
    <cfRule type="expression" dxfId="14993" priority="19288">
      <formula>AND(ISNUMBER(AN205),SEARCH("ayad",$H205,1))</formula>
    </cfRule>
    <cfRule type="expression" dxfId="14992" priority="19289">
      <formula>AND(ISNUMBER(AN205),SEARCH("lavoillote",$H205,1))</formula>
    </cfRule>
    <cfRule type="expression" dxfId="14991" priority="19290">
      <formula>AND(ISNUMBER(AN205),SEARCH("fancelli",$H205,1))</formula>
    </cfRule>
    <cfRule type="expression" dxfId="14990" priority="19291">
      <formula>AND(ISNUMBER(AN205),SEARCH("morelle",$H205,1))</formula>
    </cfRule>
    <cfRule type="expression" dxfId="14989" priority="19292">
      <formula>AND(ISNUMBER(AN205),SEARCH("rendler",$H205,1))</formula>
    </cfRule>
    <cfRule type="expression" dxfId="14988" priority="19293">
      <formula>AND(ISNUMBER(AN205),SEARCH("palasi",$H205,1))</formula>
    </cfRule>
    <cfRule type="expression" dxfId="14987" priority="19294">
      <formula>AND(ISNUMBER(AN205),SEARCH("fercoq",$H205,1))</formula>
    </cfRule>
    <cfRule type="expression" dxfId="14986" priority="19295">
      <formula>AND(ISNUMBER(AN205),SEARCH("soukane",$H205,1))</formula>
    </cfRule>
    <cfRule type="expression" dxfId="14985" priority="19296">
      <formula>AND(ISNUMBER(AN205),SEARCH("segado",$H205,1))</formula>
    </cfRule>
    <cfRule type="expression" dxfId="14984" priority="19297">
      <formula>AND(ISNUMBER(AN205),SEARCH("ravaut",$H205,1))</formula>
    </cfRule>
    <cfRule type="expression" dxfId="14983" priority="19298">
      <formula>AND(ISNUMBER(AN205),SEARCH("diedler",$H205,1))</formula>
    </cfRule>
    <cfRule type="expression" dxfId="14982" priority="19299">
      <formula>AND(ISNUMBER(AN205),SEARCH("roberdet",$H205,1))</formula>
    </cfRule>
    <cfRule type="expression" dxfId="14981" priority="19300">
      <formula>AND(ISNUMBER(AN205),SEARCH("guillemot",$H205,1))</formula>
    </cfRule>
    <cfRule type="expression" dxfId="14980" priority="19301">
      <formula>AND(ISNUMBER(AN205),SEARCH("galet",$H205,1))</formula>
    </cfRule>
    <cfRule type="expression" dxfId="14979" priority="19302">
      <formula>AND(ISNUMBER(AN205),SEARCH("ayad",$H205,1))</formula>
    </cfRule>
    <cfRule type="expression" dxfId="14978" priority="19303">
      <formula>AND(ISNUMBER(AN205),SEARCH("lavoillote",$H205,1))</formula>
    </cfRule>
    <cfRule type="expression" dxfId="14977" priority="19304">
      <formula>AND(ISNUMBER(AN205),SEARCH("fancelli",$H205,1))</formula>
    </cfRule>
    <cfRule type="expression" dxfId="14976" priority="19305">
      <formula>AND(ISNUMBER(AN205),SEARCH("morelle",$H205,1))</formula>
    </cfRule>
    <cfRule type="expression" dxfId="14975" priority="19306">
      <formula>AND(ISNUMBER(AN205),SEARCH("rendler",$H205,1))</formula>
    </cfRule>
    <cfRule type="expression" dxfId="14974" priority="19307">
      <formula>AND(ISNUMBER(AN205),SEARCH("palasi",$H205,1))</formula>
    </cfRule>
    <cfRule type="expression" dxfId="14973" priority="19308">
      <formula>AND(ISNUMBER(AN205),SEARCH("fercoq",$H205,1))</formula>
    </cfRule>
    <cfRule type="expression" dxfId="14972" priority="19309">
      <formula>AND(ISNUMBER(AN205),SEARCH("soukane",$H205,1))</formula>
    </cfRule>
    <cfRule type="expression" dxfId="14971" priority="19310">
      <formula>AND(ISNUMBER(AN205),SEARCH("segado",$H205,1))</formula>
    </cfRule>
    <cfRule type="expression" dxfId="14970" priority="19311">
      <formula>AND(ISNUMBER(AN205),SEARCH("ravaut",$H205,1))</formula>
    </cfRule>
  </conditionalFormatting>
  <conditionalFormatting sqref="AN205:AN208">
    <cfRule type="expression" dxfId="14969" priority="19254">
      <formula>AND(ISNUMBER(AN205),SEARCH("busca",$H205,1))</formula>
    </cfRule>
    <cfRule type="expression" dxfId="14968" priority="19255">
      <formula>AND(ISNUMBER(AN205),SEARCH("herradi",$H205,1))</formula>
    </cfRule>
    <cfRule type="expression" dxfId="14967" priority="19256">
      <formula>AND(ISNUMBER(AN205),SEARCH("kern",$H205,1))</formula>
    </cfRule>
    <cfRule type="expression" dxfId="14966" priority="19257">
      <formula>AND(ISNUMBER(AN205),SEARCH("cros",$H205,1))</formula>
    </cfRule>
    <cfRule type="expression" dxfId="14965" priority="19258">
      <formula>AND(ISNUMBER(AN205),SEARCH("duhart",$H205,1))</formula>
    </cfRule>
    <cfRule type="expression" dxfId="14964" priority="19259">
      <formula>AND(ISNUMBER(AN205),SEARCH("busca",$H205,1))</formula>
    </cfRule>
    <cfRule type="expression" dxfId="14963" priority="19260">
      <formula>AND(ISNUMBER(AN205),SEARCH("hernandez",$H205,1))</formula>
    </cfRule>
    <cfRule type="expression" dxfId="14962" priority="19261">
      <formula>AND(ISNUMBER(AN205),SEARCH("diedler",$H205,1))</formula>
    </cfRule>
    <cfRule type="expression" dxfId="14961" priority="19262">
      <formula>AND(ISNUMBER(AN205),SEARCH("fauberteau",$H205,1))</formula>
    </cfRule>
    <cfRule type="expression" dxfId="14960" priority="19263">
      <formula>AND(ISNUMBER(AN205),SEARCH("roberdet",$H205,1))</formula>
    </cfRule>
    <cfRule type="expression" dxfId="14959" priority="19264">
      <formula>AND(ISNUMBER(AN205),SEARCH("guillemot",$H205,1))</formula>
    </cfRule>
    <cfRule type="expression" dxfId="14958" priority="19265">
      <formula>AND(ISNUMBER(AN205),SEARCH("galet",$H205,1))</formula>
    </cfRule>
    <cfRule type="expression" dxfId="14957" priority="19266">
      <formula>AND(ISNUMBER(AN205),SEARCH("ayad",$H205,1))</formula>
    </cfRule>
    <cfRule type="expression" dxfId="14956" priority="19267">
      <formula>AND(ISNUMBER(AN205),SEARCH("lavoillote",$H205,1))</formula>
    </cfRule>
    <cfRule type="expression" dxfId="14955" priority="19268">
      <formula>AND(ISNUMBER(AN205),SEARCH("fancelli",$H205,1))</formula>
    </cfRule>
    <cfRule type="expression" dxfId="14954" priority="19269">
      <formula>AND(ISNUMBER(AN205),SEARCH("morelle",$H205,1))</formula>
    </cfRule>
    <cfRule type="expression" dxfId="14953" priority="19270">
      <formula>AND(ISNUMBER(AN205),SEARCH("rendler",$H205,1))</formula>
    </cfRule>
    <cfRule type="expression" dxfId="14952" priority="19271">
      <formula>AND(ISNUMBER(AN205),SEARCH("palasi",$H205,1))</formula>
    </cfRule>
    <cfRule type="expression" dxfId="14951" priority="19272">
      <formula>AND(ISNUMBER(AN205),SEARCH("fercoq",$H205,1))</formula>
    </cfRule>
    <cfRule type="expression" dxfId="14950" priority="19273">
      <formula>AND(ISNUMBER(AN205),SEARCH("soukane",$H205,1))</formula>
    </cfRule>
    <cfRule type="expression" dxfId="14949" priority="19274">
      <formula>AND(ISNUMBER(AN205),SEARCH("segado",$H205,1))</formula>
    </cfRule>
    <cfRule type="expression" dxfId="14948" priority="19275">
      <formula>AND(ISNUMBER(AN205),SEARCH("ravaut",$H205,1))</formula>
    </cfRule>
  </conditionalFormatting>
  <conditionalFormatting sqref="AN205:AN208">
    <cfRule type="expression" dxfId="14947" priority="19218">
      <formula>AND(ISNUMBER(AN205),SEARCH("busca",$H205,1))</formula>
    </cfRule>
    <cfRule type="expression" dxfId="14946" priority="19219">
      <formula>AND(ISNUMBER(AN205),SEARCH("herradi",$H205,1))</formula>
    </cfRule>
    <cfRule type="expression" dxfId="14945" priority="19220">
      <formula>AND(ISNUMBER(AN205),SEARCH("kern",$H205,1))</formula>
    </cfRule>
    <cfRule type="expression" dxfId="14944" priority="19221">
      <formula>AND(ISNUMBER(AN205),SEARCH("cros",$H205,1))</formula>
    </cfRule>
    <cfRule type="expression" dxfId="14943" priority="19222">
      <formula>AND(ISNUMBER(AN205),SEARCH("duhart",$H205,1))</formula>
    </cfRule>
    <cfRule type="expression" dxfId="14942" priority="19223">
      <formula>AND(ISNUMBER(AN205),SEARCH("busca",$H205,1))</formula>
    </cfRule>
    <cfRule type="expression" dxfId="14941" priority="19224">
      <formula>AND(ISNUMBER(AN205),SEARCH("hernandez",$H205,1))</formula>
    </cfRule>
    <cfRule type="expression" dxfId="14940" priority="19225">
      <formula>AND(ISNUMBER(AN205),SEARCH("diedler",$H205,1))</formula>
    </cfRule>
    <cfRule type="expression" dxfId="14939" priority="19226">
      <formula>AND(ISNUMBER(AN205),SEARCH("fauberteau",$H205,1))</formula>
    </cfRule>
    <cfRule type="expression" dxfId="14938" priority="19227">
      <formula>AND(ISNUMBER(AN205),SEARCH("roberdet",$H205,1))</formula>
    </cfRule>
    <cfRule type="expression" dxfId="14937" priority="19228">
      <formula>AND(ISNUMBER(AN205),SEARCH("guillemot",$H205,1))</formula>
    </cfRule>
    <cfRule type="expression" dxfId="14936" priority="19229">
      <formula>AND(ISNUMBER(AN205),SEARCH("galet",$H205,1))</formula>
    </cfRule>
    <cfRule type="expression" dxfId="14935" priority="19230">
      <formula>AND(ISNUMBER(AN205),SEARCH("ayad",$H205,1))</formula>
    </cfRule>
    <cfRule type="expression" dxfId="14934" priority="19231">
      <formula>AND(ISNUMBER(AN205),SEARCH("lavoillote",$H205,1))</formula>
    </cfRule>
    <cfRule type="expression" dxfId="14933" priority="19232">
      <formula>AND(ISNUMBER(AN205),SEARCH("fancelli",$H205,1))</formula>
    </cfRule>
    <cfRule type="expression" dxfId="14932" priority="19233">
      <formula>AND(ISNUMBER(AN205),SEARCH("morelle",$H205,1))</formula>
    </cfRule>
    <cfRule type="expression" dxfId="14931" priority="19234">
      <formula>AND(ISNUMBER(AN205),SEARCH("rendler",$H205,1))</formula>
    </cfRule>
    <cfRule type="expression" dxfId="14930" priority="19235">
      <formula>AND(ISNUMBER(AN205),SEARCH("palasi",$H205,1))</formula>
    </cfRule>
    <cfRule type="expression" dxfId="14929" priority="19236">
      <formula>AND(ISNUMBER(AN205),SEARCH("fercoq",$H205,1))</formula>
    </cfRule>
    <cfRule type="expression" dxfId="14928" priority="19237">
      <formula>AND(ISNUMBER(AN205),SEARCH("soukane",$H205,1))</formula>
    </cfRule>
    <cfRule type="expression" dxfId="14927" priority="19238">
      <formula>AND(ISNUMBER(AN205),SEARCH("segado",$H205,1))</formula>
    </cfRule>
    <cfRule type="expression" dxfId="14926" priority="19239">
      <formula>AND(ISNUMBER(AN205),SEARCH("ravaut",$H205,1))</formula>
    </cfRule>
    <cfRule type="expression" dxfId="14925" priority="19240">
      <formula>AND(ISNUMBER(AN205),SEARCH("diedler",$H205,1))</formula>
    </cfRule>
    <cfRule type="expression" dxfId="14924" priority="19241">
      <formula>AND(ISNUMBER(AN205),SEARCH("roberdet",$H205,1))</formula>
    </cfRule>
    <cfRule type="expression" dxfId="14923" priority="19242">
      <formula>AND(ISNUMBER(AN205),SEARCH("guillemot",$H205,1))</formula>
    </cfRule>
    <cfRule type="expression" dxfId="14922" priority="19243">
      <formula>AND(ISNUMBER(AN205),SEARCH("galet",$H205,1))</formula>
    </cfRule>
    <cfRule type="expression" dxfId="14921" priority="19244">
      <formula>AND(ISNUMBER(AN205),SEARCH("ayad",$H205,1))</formula>
    </cfRule>
    <cfRule type="expression" dxfId="14920" priority="19245">
      <formula>AND(ISNUMBER(AN205),SEARCH("lavoillote",$H205,1))</formula>
    </cfRule>
    <cfRule type="expression" dxfId="14919" priority="19246">
      <formula>AND(ISNUMBER(AN205),SEARCH("fancelli",$H205,1))</formula>
    </cfRule>
    <cfRule type="expression" dxfId="14918" priority="19247">
      <formula>AND(ISNUMBER(AN205),SEARCH("morelle",$H205,1))</formula>
    </cfRule>
    <cfRule type="expression" dxfId="14917" priority="19248">
      <formula>AND(ISNUMBER(AN205),SEARCH("rendler",$H205,1))</formula>
    </cfRule>
    <cfRule type="expression" dxfId="14916" priority="19249">
      <formula>AND(ISNUMBER(AN205),SEARCH("palasi",$H205,1))</formula>
    </cfRule>
    <cfRule type="expression" dxfId="14915" priority="19250">
      <formula>AND(ISNUMBER(AN205),SEARCH("fercoq",$H205,1))</formula>
    </cfRule>
    <cfRule type="expression" dxfId="14914" priority="19251">
      <formula>AND(ISNUMBER(AN205),SEARCH("soukane",$H205,1))</formula>
    </cfRule>
    <cfRule type="expression" dxfId="14913" priority="19252">
      <formula>AND(ISNUMBER(AN205),SEARCH("segado",$H205,1))</formula>
    </cfRule>
    <cfRule type="expression" dxfId="14912" priority="19253">
      <formula>AND(ISNUMBER(AN205),SEARCH("ravaut",$H205,1))</formula>
    </cfRule>
  </conditionalFormatting>
  <conditionalFormatting sqref="AN203:AN204">
    <cfRule type="expression" dxfId="14911" priority="19196">
      <formula>AND(ISNUMBER(AN203),SEARCH("busca",$H203,1))</formula>
    </cfRule>
    <cfRule type="expression" dxfId="14910" priority="19197">
      <formula>AND(ISNUMBER(AN203),SEARCH("herradi",$H203,1))</formula>
    </cfRule>
    <cfRule type="expression" dxfId="14909" priority="19198">
      <formula>AND(ISNUMBER(AN203),SEARCH("kern",$H203,1))</formula>
    </cfRule>
    <cfRule type="expression" dxfId="14908" priority="19199">
      <formula>AND(ISNUMBER(AN203),SEARCH("cros",$H203,1))</formula>
    </cfRule>
    <cfRule type="expression" dxfId="14907" priority="19200">
      <formula>AND(ISNUMBER(AN203),SEARCH("duhart",$H203,1))</formula>
    </cfRule>
    <cfRule type="expression" dxfId="14906" priority="19201">
      <formula>AND(ISNUMBER(AN203),SEARCH("busca",$H203,1))</formula>
    </cfRule>
    <cfRule type="expression" dxfId="14905" priority="19202">
      <formula>AND(ISNUMBER(AN203),SEARCH("hernandez",$H203,1))</formula>
    </cfRule>
    <cfRule type="expression" dxfId="14904" priority="19203">
      <formula>AND(ISNUMBER(AN203),SEARCH("diedler",$H203,1))</formula>
    </cfRule>
    <cfRule type="expression" dxfId="14903" priority="19204">
      <formula>AND(ISNUMBER(AN203),SEARCH("fauberteau",$H203,1))</formula>
    </cfRule>
    <cfRule type="expression" dxfId="14902" priority="19205">
      <formula>AND(ISNUMBER(AN203),SEARCH("roberdet",$H203,1))</formula>
    </cfRule>
    <cfRule type="expression" dxfId="14901" priority="19206">
      <formula>AND(ISNUMBER(AN203),SEARCH("guillemot",$H203,1))</formula>
    </cfRule>
    <cfRule type="expression" dxfId="14900" priority="19207">
      <formula>AND(ISNUMBER(AN203),SEARCH("galet",$H203,1))</formula>
    </cfRule>
    <cfRule type="expression" dxfId="14899" priority="19208">
      <formula>AND(ISNUMBER(AN203),SEARCH("ayad",$H203,1))</formula>
    </cfRule>
    <cfRule type="expression" dxfId="14898" priority="19209">
      <formula>AND(ISNUMBER(AN203),SEARCH("lavoillote",$H203,1))</formula>
    </cfRule>
    <cfRule type="expression" dxfId="14897" priority="19210">
      <formula>AND(ISNUMBER(AN203),SEARCH("fancelli",$H203,1))</formula>
    </cfRule>
    <cfRule type="expression" dxfId="14896" priority="19211">
      <formula>AND(ISNUMBER(AN203),SEARCH("morelle",$H203,1))</formula>
    </cfRule>
    <cfRule type="expression" dxfId="14895" priority="19212">
      <formula>AND(ISNUMBER(AN203),SEARCH("rendler",$H203,1))</formula>
    </cfRule>
    <cfRule type="expression" dxfId="14894" priority="19213">
      <formula>AND(ISNUMBER(AN203),SEARCH("palasi",$H203,1))</formula>
    </cfRule>
    <cfRule type="expression" dxfId="14893" priority="19214">
      <formula>AND(ISNUMBER(AN203),SEARCH("fercoq",$H203,1))</formula>
    </cfRule>
    <cfRule type="expression" dxfId="14892" priority="19215">
      <formula>AND(ISNUMBER(AN203),SEARCH("soukane",$H203,1))</formula>
    </cfRule>
    <cfRule type="expression" dxfId="14891" priority="19216">
      <formula>AND(ISNUMBER(AN203),SEARCH("segado",$H203,1))</formula>
    </cfRule>
    <cfRule type="expression" dxfId="14890" priority="19217">
      <formula>AND(ISNUMBER(AN203),SEARCH("ravaut",$H203,1))</formula>
    </cfRule>
  </conditionalFormatting>
  <conditionalFormatting sqref="AN203:AN204">
    <cfRule type="expression" dxfId="14889" priority="19160">
      <formula>AND(ISNUMBER(AN203),SEARCH("busca",$H203,1))</formula>
    </cfRule>
    <cfRule type="expression" dxfId="14888" priority="19161">
      <formula>AND(ISNUMBER(AN203),SEARCH("herradi",$H203,1))</formula>
    </cfRule>
    <cfRule type="expression" dxfId="14887" priority="19162">
      <formula>AND(ISNUMBER(AN203),SEARCH("kern",$H203,1))</formula>
    </cfRule>
    <cfRule type="expression" dxfId="14886" priority="19163">
      <formula>AND(ISNUMBER(AN203),SEARCH("cros",$H203,1))</formula>
    </cfRule>
    <cfRule type="expression" dxfId="14885" priority="19164">
      <formula>AND(ISNUMBER(AN203),SEARCH("duhart",$H203,1))</formula>
    </cfRule>
    <cfRule type="expression" dxfId="14884" priority="19165">
      <formula>AND(ISNUMBER(AN203),SEARCH("busca",$H203,1))</formula>
    </cfRule>
    <cfRule type="expression" dxfId="14883" priority="19166">
      <formula>AND(ISNUMBER(AN203),SEARCH("hernandez",$H203,1))</formula>
    </cfRule>
    <cfRule type="expression" dxfId="14882" priority="19167">
      <formula>AND(ISNUMBER(AN203),SEARCH("diedler",$H203,1))</formula>
    </cfRule>
    <cfRule type="expression" dxfId="14881" priority="19168">
      <formula>AND(ISNUMBER(AN203),SEARCH("fauberteau",$H203,1))</formula>
    </cfRule>
    <cfRule type="expression" dxfId="14880" priority="19169">
      <formula>AND(ISNUMBER(AN203),SEARCH("roberdet",$H203,1))</formula>
    </cfRule>
    <cfRule type="expression" dxfId="14879" priority="19170">
      <formula>AND(ISNUMBER(AN203),SEARCH("guillemot",$H203,1))</formula>
    </cfRule>
    <cfRule type="expression" dxfId="14878" priority="19171">
      <formula>AND(ISNUMBER(AN203),SEARCH("galet",$H203,1))</formula>
    </cfRule>
    <cfRule type="expression" dxfId="14877" priority="19172">
      <formula>AND(ISNUMBER(AN203),SEARCH("ayad",$H203,1))</formula>
    </cfRule>
    <cfRule type="expression" dxfId="14876" priority="19173">
      <formula>AND(ISNUMBER(AN203),SEARCH("lavoillote",$H203,1))</formula>
    </cfRule>
    <cfRule type="expression" dxfId="14875" priority="19174">
      <formula>AND(ISNUMBER(AN203),SEARCH("fancelli",$H203,1))</formula>
    </cfRule>
    <cfRule type="expression" dxfId="14874" priority="19175">
      <formula>AND(ISNUMBER(AN203),SEARCH("morelle",$H203,1))</formula>
    </cfRule>
    <cfRule type="expression" dxfId="14873" priority="19176">
      <formula>AND(ISNUMBER(AN203),SEARCH("rendler",$H203,1))</formula>
    </cfRule>
    <cfRule type="expression" dxfId="14872" priority="19177">
      <formula>AND(ISNUMBER(AN203),SEARCH("palasi",$H203,1))</formula>
    </cfRule>
    <cfRule type="expression" dxfId="14871" priority="19178">
      <formula>AND(ISNUMBER(AN203),SEARCH("fercoq",$H203,1))</formula>
    </cfRule>
    <cfRule type="expression" dxfId="14870" priority="19179">
      <formula>AND(ISNUMBER(AN203),SEARCH("soukane",$H203,1))</formula>
    </cfRule>
    <cfRule type="expression" dxfId="14869" priority="19180">
      <formula>AND(ISNUMBER(AN203),SEARCH("segado",$H203,1))</formula>
    </cfRule>
    <cfRule type="expression" dxfId="14868" priority="19181">
      <formula>AND(ISNUMBER(AN203),SEARCH("ravaut",$H203,1))</formula>
    </cfRule>
    <cfRule type="expression" dxfId="14867" priority="19182">
      <formula>AND(ISNUMBER(AN203),SEARCH("diedler",$H203,1))</formula>
    </cfRule>
    <cfRule type="expression" dxfId="14866" priority="19183">
      <formula>AND(ISNUMBER(AN203),SEARCH("roberdet",$H203,1))</formula>
    </cfRule>
    <cfRule type="expression" dxfId="14865" priority="19184">
      <formula>AND(ISNUMBER(AN203),SEARCH("guillemot",$H203,1))</formula>
    </cfRule>
    <cfRule type="expression" dxfId="14864" priority="19185">
      <formula>AND(ISNUMBER(AN203),SEARCH("galet",$H203,1))</formula>
    </cfRule>
    <cfRule type="expression" dxfId="14863" priority="19186">
      <formula>AND(ISNUMBER(AN203),SEARCH("ayad",$H203,1))</formula>
    </cfRule>
    <cfRule type="expression" dxfId="14862" priority="19187">
      <formula>AND(ISNUMBER(AN203),SEARCH("lavoillote",$H203,1))</formula>
    </cfRule>
    <cfRule type="expression" dxfId="14861" priority="19188">
      <formula>AND(ISNUMBER(AN203),SEARCH("fancelli",$H203,1))</formula>
    </cfRule>
    <cfRule type="expression" dxfId="14860" priority="19189">
      <formula>AND(ISNUMBER(AN203),SEARCH("morelle",$H203,1))</formula>
    </cfRule>
    <cfRule type="expression" dxfId="14859" priority="19190">
      <formula>AND(ISNUMBER(AN203),SEARCH("rendler",$H203,1))</formula>
    </cfRule>
    <cfRule type="expression" dxfId="14858" priority="19191">
      <formula>AND(ISNUMBER(AN203),SEARCH("palasi",$H203,1))</formula>
    </cfRule>
    <cfRule type="expression" dxfId="14857" priority="19192">
      <formula>AND(ISNUMBER(AN203),SEARCH("fercoq",$H203,1))</formula>
    </cfRule>
    <cfRule type="expression" dxfId="14856" priority="19193">
      <formula>AND(ISNUMBER(AN203),SEARCH("soukane",$H203,1))</formula>
    </cfRule>
    <cfRule type="expression" dxfId="14855" priority="19194">
      <formula>AND(ISNUMBER(AN203),SEARCH("segado",$H203,1))</formula>
    </cfRule>
    <cfRule type="expression" dxfId="14854" priority="19195">
      <formula>AND(ISNUMBER(AN203),SEARCH("ravaut",$H203,1))</formula>
    </cfRule>
  </conditionalFormatting>
  <conditionalFormatting sqref="AN203:AN204">
    <cfRule type="expression" dxfId="14853" priority="19138">
      <formula>AND(ISNUMBER(AN203),SEARCH("busca",$H203,1))</formula>
    </cfRule>
    <cfRule type="expression" dxfId="14852" priority="19139">
      <formula>AND(ISNUMBER(AN203),SEARCH("herradi",$H203,1))</formula>
    </cfRule>
    <cfRule type="expression" dxfId="14851" priority="19140">
      <formula>AND(ISNUMBER(AN203),SEARCH("kern",$H203,1))</formula>
    </cfRule>
    <cfRule type="expression" dxfId="14850" priority="19141">
      <formula>AND(ISNUMBER(AN203),SEARCH("cros",$H203,1))</formula>
    </cfRule>
    <cfRule type="expression" dxfId="14849" priority="19142">
      <formula>AND(ISNUMBER(AN203),SEARCH("duhart",$H203,1))</formula>
    </cfRule>
    <cfRule type="expression" dxfId="14848" priority="19143">
      <formula>AND(ISNUMBER(AN203),SEARCH("busca",$H203,1))</formula>
    </cfRule>
    <cfRule type="expression" dxfId="14847" priority="19144">
      <formula>AND(ISNUMBER(AN203),SEARCH("hernandez",$H203,1))</formula>
    </cfRule>
    <cfRule type="expression" dxfId="14846" priority="19145">
      <formula>AND(ISNUMBER(AN203),SEARCH("diedler",$H203,1))</formula>
    </cfRule>
    <cfRule type="expression" dxfId="14845" priority="19146">
      <formula>AND(ISNUMBER(AN203),SEARCH("fauberteau",$H203,1))</formula>
    </cfRule>
    <cfRule type="expression" dxfId="14844" priority="19147">
      <formula>AND(ISNUMBER(AN203),SEARCH("roberdet",$H203,1))</formula>
    </cfRule>
    <cfRule type="expression" dxfId="14843" priority="19148">
      <formula>AND(ISNUMBER(AN203),SEARCH("guillemot",$H203,1))</formula>
    </cfRule>
    <cfRule type="expression" dxfId="14842" priority="19149">
      <formula>AND(ISNUMBER(AN203),SEARCH("galet",$H203,1))</formula>
    </cfRule>
    <cfRule type="expression" dxfId="14841" priority="19150">
      <formula>AND(ISNUMBER(AN203),SEARCH("ayad",$H203,1))</formula>
    </cfRule>
    <cfRule type="expression" dxfId="14840" priority="19151">
      <formula>AND(ISNUMBER(AN203),SEARCH("lavoillote",$H203,1))</formula>
    </cfRule>
    <cfRule type="expression" dxfId="14839" priority="19152">
      <formula>AND(ISNUMBER(AN203),SEARCH("fancelli",$H203,1))</formula>
    </cfRule>
    <cfRule type="expression" dxfId="14838" priority="19153">
      <formula>AND(ISNUMBER(AN203),SEARCH("morelle",$H203,1))</formula>
    </cfRule>
    <cfRule type="expression" dxfId="14837" priority="19154">
      <formula>AND(ISNUMBER(AN203),SEARCH("rendler",$H203,1))</formula>
    </cfRule>
    <cfRule type="expression" dxfId="14836" priority="19155">
      <formula>AND(ISNUMBER(AN203),SEARCH("palasi",$H203,1))</formula>
    </cfRule>
    <cfRule type="expression" dxfId="14835" priority="19156">
      <formula>AND(ISNUMBER(AN203),SEARCH("fercoq",$H203,1))</formula>
    </cfRule>
    <cfRule type="expression" dxfId="14834" priority="19157">
      <formula>AND(ISNUMBER(AN203),SEARCH("soukane",$H203,1))</formula>
    </cfRule>
    <cfRule type="expression" dxfId="14833" priority="19158">
      <formula>AND(ISNUMBER(AN203),SEARCH("segado",$H203,1))</formula>
    </cfRule>
    <cfRule type="expression" dxfId="14832" priority="19159">
      <formula>AND(ISNUMBER(AN203),SEARCH("ravaut",$H203,1))</formula>
    </cfRule>
  </conditionalFormatting>
  <conditionalFormatting sqref="AN203:AN204">
    <cfRule type="expression" dxfId="14831" priority="19102">
      <formula>AND(ISNUMBER(AN203),SEARCH("busca",$H203,1))</formula>
    </cfRule>
    <cfRule type="expression" dxfId="14830" priority="19103">
      <formula>AND(ISNUMBER(AN203),SEARCH("herradi",$H203,1))</formula>
    </cfRule>
    <cfRule type="expression" dxfId="14829" priority="19104">
      <formula>AND(ISNUMBER(AN203),SEARCH("kern",$H203,1))</formula>
    </cfRule>
    <cfRule type="expression" dxfId="14828" priority="19105">
      <formula>AND(ISNUMBER(AN203),SEARCH("cros",$H203,1))</formula>
    </cfRule>
    <cfRule type="expression" dxfId="14827" priority="19106">
      <formula>AND(ISNUMBER(AN203),SEARCH("duhart",$H203,1))</formula>
    </cfRule>
    <cfRule type="expression" dxfId="14826" priority="19107">
      <formula>AND(ISNUMBER(AN203),SEARCH("busca",$H203,1))</formula>
    </cfRule>
    <cfRule type="expression" dxfId="14825" priority="19108">
      <formula>AND(ISNUMBER(AN203),SEARCH("hernandez",$H203,1))</formula>
    </cfRule>
    <cfRule type="expression" dxfId="14824" priority="19109">
      <formula>AND(ISNUMBER(AN203),SEARCH("diedler",$H203,1))</formula>
    </cfRule>
    <cfRule type="expression" dxfId="14823" priority="19110">
      <formula>AND(ISNUMBER(AN203),SEARCH("fauberteau",$H203,1))</formula>
    </cfRule>
    <cfRule type="expression" dxfId="14822" priority="19111">
      <formula>AND(ISNUMBER(AN203),SEARCH("roberdet",$H203,1))</formula>
    </cfRule>
    <cfRule type="expression" dxfId="14821" priority="19112">
      <formula>AND(ISNUMBER(AN203),SEARCH("guillemot",$H203,1))</formula>
    </cfRule>
    <cfRule type="expression" dxfId="14820" priority="19113">
      <formula>AND(ISNUMBER(AN203),SEARCH("galet",$H203,1))</formula>
    </cfRule>
    <cfRule type="expression" dxfId="14819" priority="19114">
      <formula>AND(ISNUMBER(AN203),SEARCH("ayad",$H203,1))</formula>
    </cfRule>
    <cfRule type="expression" dxfId="14818" priority="19115">
      <formula>AND(ISNUMBER(AN203),SEARCH("lavoillote",$H203,1))</formula>
    </cfRule>
    <cfRule type="expression" dxfId="14817" priority="19116">
      <formula>AND(ISNUMBER(AN203),SEARCH("fancelli",$H203,1))</formula>
    </cfRule>
    <cfRule type="expression" dxfId="14816" priority="19117">
      <formula>AND(ISNUMBER(AN203),SEARCH("morelle",$H203,1))</formula>
    </cfRule>
    <cfRule type="expression" dxfId="14815" priority="19118">
      <formula>AND(ISNUMBER(AN203),SEARCH("rendler",$H203,1))</formula>
    </cfRule>
    <cfRule type="expression" dxfId="14814" priority="19119">
      <formula>AND(ISNUMBER(AN203),SEARCH("palasi",$H203,1))</formula>
    </cfRule>
    <cfRule type="expression" dxfId="14813" priority="19120">
      <formula>AND(ISNUMBER(AN203),SEARCH("fercoq",$H203,1))</formula>
    </cfRule>
    <cfRule type="expression" dxfId="14812" priority="19121">
      <formula>AND(ISNUMBER(AN203),SEARCH("soukane",$H203,1))</formula>
    </cfRule>
    <cfRule type="expression" dxfId="14811" priority="19122">
      <formula>AND(ISNUMBER(AN203),SEARCH("segado",$H203,1))</formula>
    </cfRule>
    <cfRule type="expression" dxfId="14810" priority="19123">
      <formula>AND(ISNUMBER(AN203),SEARCH("ravaut",$H203,1))</formula>
    </cfRule>
    <cfRule type="expression" dxfId="14809" priority="19124">
      <formula>AND(ISNUMBER(AN203),SEARCH("diedler",$H203,1))</formula>
    </cfRule>
    <cfRule type="expression" dxfId="14808" priority="19125">
      <formula>AND(ISNUMBER(AN203),SEARCH("roberdet",$H203,1))</formula>
    </cfRule>
    <cfRule type="expression" dxfId="14807" priority="19126">
      <formula>AND(ISNUMBER(AN203),SEARCH("guillemot",$H203,1))</formula>
    </cfRule>
    <cfRule type="expression" dxfId="14806" priority="19127">
      <formula>AND(ISNUMBER(AN203),SEARCH("galet",$H203,1))</formula>
    </cfRule>
    <cfRule type="expression" dxfId="14805" priority="19128">
      <formula>AND(ISNUMBER(AN203),SEARCH("ayad",$H203,1))</formula>
    </cfRule>
    <cfRule type="expression" dxfId="14804" priority="19129">
      <formula>AND(ISNUMBER(AN203),SEARCH("lavoillote",$H203,1))</formula>
    </cfRule>
    <cfRule type="expression" dxfId="14803" priority="19130">
      <formula>AND(ISNUMBER(AN203),SEARCH("fancelli",$H203,1))</formula>
    </cfRule>
    <cfRule type="expression" dxfId="14802" priority="19131">
      <formula>AND(ISNUMBER(AN203),SEARCH("morelle",$H203,1))</formula>
    </cfRule>
    <cfRule type="expression" dxfId="14801" priority="19132">
      <formula>AND(ISNUMBER(AN203),SEARCH("rendler",$H203,1))</formula>
    </cfRule>
    <cfRule type="expression" dxfId="14800" priority="19133">
      <formula>AND(ISNUMBER(AN203),SEARCH("palasi",$H203,1))</formula>
    </cfRule>
    <cfRule type="expression" dxfId="14799" priority="19134">
      <formula>AND(ISNUMBER(AN203),SEARCH("fercoq",$H203,1))</formula>
    </cfRule>
    <cfRule type="expression" dxfId="14798" priority="19135">
      <formula>AND(ISNUMBER(AN203),SEARCH("soukane",$H203,1))</formula>
    </cfRule>
    <cfRule type="expression" dxfId="14797" priority="19136">
      <formula>AND(ISNUMBER(AN203),SEARCH("segado",$H203,1))</formula>
    </cfRule>
    <cfRule type="expression" dxfId="14796" priority="19137">
      <formula>AND(ISNUMBER(AN203),SEARCH("ravaut",$H203,1))</formula>
    </cfRule>
  </conditionalFormatting>
  <conditionalFormatting sqref="AN212:AN222">
    <cfRule type="expression" dxfId="14795" priority="19083">
      <formula>AND(ISNUMBER(AN212),SEARCH("cros",$H212,1))</formula>
    </cfRule>
    <cfRule type="expression" dxfId="14794" priority="19084">
      <formula>AND(ISNUMBER(AN212),SEARCH("duhart",$H212,1))</formula>
    </cfRule>
    <cfRule type="expression" dxfId="14793" priority="19085">
      <formula>AND(ISNUMBER(AN212),SEARCH("busca",$H212,1))</formula>
    </cfRule>
    <cfRule type="expression" dxfId="14792" priority="19086">
      <formula>AND(ISNUMBER(AN212),SEARCH("hernandez",$H212,1))</formula>
    </cfRule>
    <cfRule type="expression" dxfId="14791" priority="19087">
      <formula>AND(ISNUMBER(AN212),SEARCH("diedler",$H212,1))</formula>
    </cfRule>
    <cfRule type="expression" dxfId="14790" priority="19088">
      <formula>AND(ISNUMBER(AN212),SEARCH("fauberteau",$H212,1))</formula>
    </cfRule>
    <cfRule type="expression" dxfId="14789" priority="19089">
      <formula>AND(ISNUMBER(AN212),SEARCH("roberdet",$H212,1))</formula>
    </cfRule>
    <cfRule type="expression" dxfId="14788" priority="19090">
      <formula>AND(ISNUMBER(AN212),SEARCH("guillemot",$H212,1))</formula>
    </cfRule>
    <cfRule type="expression" dxfId="14787" priority="19091">
      <formula>AND(ISNUMBER(AN212),SEARCH("galet",$H212,1))</formula>
    </cfRule>
    <cfRule type="expression" dxfId="14786" priority="19092">
      <formula>AND(ISNUMBER(AN212),SEARCH("ayad",$H212,1))</formula>
    </cfRule>
    <cfRule type="expression" dxfId="14785" priority="19093">
      <formula>AND(ISNUMBER(AN212),SEARCH("lavoillote",$H212,1))</formula>
    </cfRule>
    <cfRule type="expression" dxfId="14784" priority="19094">
      <formula>AND(ISNUMBER(AN212),SEARCH("fancelli",$H212,1))</formula>
    </cfRule>
    <cfRule type="expression" dxfId="14783" priority="19095">
      <formula>AND(ISNUMBER(AN212),SEARCH("morelle",$H212,1))</formula>
    </cfRule>
    <cfRule type="expression" dxfId="14782" priority="19096">
      <formula>AND(ISNUMBER(AN212),SEARCH("rendler",$H212,1))</formula>
    </cfRule>
    <cfRule type="expression" dxfId="14781" priority="19097">
      <formula>AND(ISNUMBER(AN212),SEARCH("palasi",$H212,1))</formula>
    </cfRule>
    <cfRule type="expression" dxfId="14780" priority="19098">
      <formula>AND(ISNUMBER(AN212),SEARCH("fercoq",$H212,1))</formula>
    </cfRule>
    <cfRule type="expression" dxfId="14779" priority="19099">
      <formula>AND(ISNUMBER(AN212),SEARCH("soukane",$H212,1))</formula>
    </cfRule>
    <cfRule type="expression" dxfId="14778" priority="19100">
      <formula>AND(ISNUMBER(AN212),SEARCH("segado",$H212,1))</formula>
    </cfRule>
    <cfRule type="expression" dxfId="14777" priority="19101">
      <formula>AND(ISNUMBER(AN212),SEARCH("ravaut",$H212,1))</formula>
    </cfRule>
  </conditionalFormatting>
  <conditionalFormatting sqref="AN212:AN222">
    <cfRule type="expression" dxfId="14776" priority="19061">
      <formula>AND(ISNUMBER(AN212),SEARCH("busca",$H212,1))</formula>
    </cfRule>
    <cfRule type="expression" dxfId="14775" priority="19062">
      <formula>AND(ISNUMBER(AN212),SEARCH("herradi",$H212,1))</formula>
    </cfRule>
    <cfRule type="expression" dxfId="14774" priority="19063">
      <formula>AND(ISNUMBER(AN212),SEARCH("kern",$H212,1))</formula>
    </cfRule>
    <cfRule type="expression" dxfId="14773" priority="19064">
      <formula>AND(ISNUMBER(AN212),SEARCH("cros",$H212,1))</formula>
    </cfRule>
    <cfRule type="expression" dxfId="14772" priority="19065">
      <formula>AND(ISNUMBER(AN212),SEARCH("duhart",$H212,1))</formula>
    </cfRule>
    <cfRule type="expression" dxfId="14771" priority="19066">
      <formula>AND(ISNUMBER(AN212),SEARCH("busca",$H212,1))</formula>
    </cfRule>
    <cfRule type="expression" dxfId="14770" priority="19067">
      <formula>AND(ISNUMBER(AN212),SEARCH("hernandez",$H212,1))</formula>
    </cfRule>
    <cfRule type="expression" dxfId="14769" priority="19068">
      <formula>AND(ISNUMBER(AN212),SEARCH("diedler",$H212,1))</formula>
    </cfRule>
    <cfRule type="expression" dxfId="14768" priority="19069">
      <formula>AND(ISNUMBER(AN212),SEARCH("fauberteau",$H212,1))</formula>
    </cfRule>
    <cfRule type="expression" dxfId="14767" priority="19070">
      <formula>AND(ISNUMBER(AN212),SEARCH("roberdet",$H212,1))</formula>
    </cfRule>
    <cfRule type="expression" dxfId="14766" priority="19071">
      <formula>AND(ISNUMBER(AN212),SEARCH("guillemot",$H212,1))</formula>
    </cfRule>
    <cfRule type="expression" dxfId="14765" priority="19072">
      <formula>AND(ISNUMBER(AN212),SEARCH("galet",$H212,1))</formula>
    </cfRule>
    <cfRule type="expression" dxfId="14764" priority="19073">
      <formula>AND(ISNUMBER(AN212),SEARCH("ayad",$H212,1))</formula>
    </cfRule>
    <cfRule type="expression" dxfId="14763" priority="19074">
      <formula>AND(ISNUMBER(AN212),SEARCH("lavoillote",$H212,1))</formula>
    </cfRule>
    <cfRule type="expression" dxfId="14762" priority="19075">
      <formula>AND(ISNUMBER(AN212),SEARCH("fancelli",$H212,1))</formula>
    </cfRule>
    <cfRule type="expression" dxfId="14761" priority="19076">
      <formula>AND(ISNUMBER(AN212),SEARCH("morelle",$H212,1))</formula>
    </cfRule>
    <cfRule type="expression" dxfId="14760" priority="19077">
      <formula>AND(ISNUMBER(AN212),SEARCH("rendler",$H212,1))</formula>
    </cfRule>
    <cfRule type="expression" dxfId="14759" priority="19078">
      <formula>AND(ISNUMBER(AN212),SEARCH("palasi",$H212,1))</formula>
    </cfRule>
    <cfRule type="expression" dxfId="14758" priority="19079">
      <formula>AND(ISNUMBER(AN212),SEARCH("fercoq",$H212,1))</formula>
    </cfRule>
    <cfRule type="expression" dxfId="14757" priority="19080">
      <formula>AND(ISNUMBER(AN212),SEARCH("soukane",$H212,1))</formula>
    </cfRule>
    <cfRule type="expression" dxfId="14756" priority="19081">
      <formula>AND(ISNUMBER(AN212),SEARCH("segado",$H212,1))</formula>
    </cfRule>
    <cfRule type="expression" dxfId="14755" priority="19082">
      <formula>AND(ISNUMBER(AN212),SEARCH("ravaut",$H212,1))</formula>
    </cfRule>
  </conditionalFormatting>
  <conditionalFormatting sqref="AN212:AN222">
    <cfRule type="expression" dxfId="14754" priority="19025">
      <formula>AND(ISNUMBER(AN212),SEARCH("busca",$H212,1))</formula>
    </cfRule>
    <cfRule type="expression" dxfId="14753" priority="19026">
      <formula>AND(ISNUMBER(AN212),SEARCH("herradi",$H212,1))</formula>
    </cfRule>
    <cfRule type="expression" dxfId="14752" priority="19027">
      <formula>AND(ISNUMBER(AN212),SEARCH("kern",$H212,1))</formula>
    </cfRule>
    <cfRule type="expression" dxfId="14751" priority="19028">
      <formula>AND(ISNUMBER(AN212),SEARCH("cros",$H212,1))</formula>
    </cfRule>
    <cfRule type="expression" dxfId="14750" priority="19029">
      <formula>AND(ISNUMBER(AN212),SEARCH("duhart",$H212,1))</formula>
    </cfRule>
    <cfRule type="expression" dxfId="14749" priority="19030">
      <formula>AND(ISNUMBER(AN212),SEARCH("busca",$H212,1))</formula>
    </cfRule>
    <cfRule type="expression" dxfId="14748" priority="19031">
      <formula>AND(ISNUMBER(AN212),SEARCH("hernandez",$H212,1))</formula>
    </cfRule>
    <cfRule type="expression" dxfId="14747" priority="19032">
      <formula>AND(ISNUMBER(AN212),SEARCH("diedler",$H212,1))</formula>
    </cfRule>
    <cfRule type="expression" dxfId="14746" priority="19033">
      <formula>AND(ISNUMBER(AN212),SEARCH("fauberteau",$H212,1))</formula>
    </cfRule>
    <cfRule type="expression" dxfId="14745" priority="19034">
      <formula>AND(ISNUMBER(AN212),SEARCH("roberdet",$H212,1))</formula>
    </cfRule>
    <cfRule type="expression" dxfId="14744" priority="19035">
      <formula>AND(ISNUMBER(AN212),SEARCH("guillemot",$H212,1))</formula>
    </cfRule>
    <cfRule type="expression" dxfId="14743" priority="19036">
      <formula>AND(ISNUMBER(AN212),SEARCH("galet",$H212,1))</formula>
    </cfRule>
    <cfRule type="expression" dxfId="14742" priority="19037">
      <formula>AND(ISNUMBER(AN212),SEARCH("ayad",$H212,1))</formula>
    </cfRule>
    <cfRule type="expression" dxfId="14741" priority="19038">
      <formula>AND(ISNUMBER(AN212),SEARCH("lavoillote",$H212,1))</formula>
    </cfRule>
    <cfRule type="expression" dxfId="14740" priority="19039">
      <formula>AND(ISNUMBER(AN212),SEARCH("fancelli",$H212,1))</formula>
    </cfRule>
    <cfRule type="expression" dxfId="14739" priority="19040">
      <formula>AND(ISNUMBER(AN212),SEARCH("morelle",$H212,1))</formula>
    </cfRule>
    <cfRule type="expression" dxfId="14738" priority="19041">
      <formula>AND(ISNUMBER(AN212),SEARCH("rendler",$H212,1))</formula>
    </cfRule>
    <cfRule type="expression" dxfId="14737" priority="19042">
      <formula>AND(ISNUMBER(AN212),SEARCH("palasi",$H212,1))</formula>
    </cfRule>
    <cfRule type="expression" dxfId="14736" priority="19043">
      <formula>AND(ISNUMBER(AN212),SEARCH("fercoq",$H212,1))</formula>
    </cfRule>
    <cfRule type="expression" dxfId="14735" priority="19044">
      <formula>AND(ISNUMBER(AN212),SEARCH("soukane",$H212,1))</formula>
    </cfRule>
    <cfRule type="expression" dxfId="14734" priority="19045">
      <formula>AND(ISNUMBER(AN212),SEARCH("segado",$H212,1))</formula>
    </cfRule>
    <cfRule type="expression" dxfId="14733" priority="19046">
      <formula>AND(ISNUMBER(AN212),SEARCH("ravaut",$H212,1))</formula>
    </cfRule>
    <cfRule type="expression" dxfId="14732" priority="19047">
      <formula>AND(ISNUMBER(AN212),SEARCH("diedler",$H212,1))</formula>
    </cfRule>
    <cfRule type="expression" dxfId="14731" priority="19048">
      <formula>AND(ISNUMBER(AN212),SEARCH("roberdet",$H212,1))</formula>
    </cfRule>
    <cfRule type="expression" dxfId="14730" priority="19049">
      <formula>AND(ISNUMBER(AN212),SEARCH("guillemot",$H212,1))</formula>
    </cfRule>
    <cfRule type="expression" dxfId="14729" priority="19050">
      <formula>AND(ISNUMBER(AN212),SEARCH("galet",$H212,1))</formula>
    </cfRule>
    <cfRule type="expression" dxfId="14728" priority="19051">
      <formula>AND(ISNUMBER(AN212),SEARCH("ayad",$H212,1))</formula>
    </cfRule>
    <cfRule type="expression" dxfId="14727" priority="19052">
      <formula>AND(ISNUMBER(AN212),SEARCH("lavoillote",$H212,1))</formula>
    </cfRule>
    <cfRule type="expression" dxfId="14726" priority="19053">
      <formula>AND(ISNUMBER(AN212),SEARCH("fancelli",$H212,1))</formula>
    </cfRule>
    <cfRule type="expression" dxfId="14725" priority="19054">
      <formula>AND(ISNUMBER(AN212),SEARCH("morelle",$H212,1))</formula>
    </cfRule>
    <cfRule type="expression" dxfId="14724" priority="19055">
      <formula>AND(ISNUMBER(AN212),SEARCH("rendler",$H212,1))</formula>
    </cfRule>
    <cfRule type="expression" dxfId="14723" priority="19056">
      <formula>AND(ISNUMBER(AN212),SEARCH("palasi",$H212,1))</formula>
    </cfRule>
    <cfRule type="expression" dxfId="14722" priority="19057">
      <formula>AND(ISNUMBER(AN212),SEARCH("fercoq",$H212,1))</formula>
    </cfRule>
    <cfRule type="expression" dxfId="14721" priority="19058">
      <formula>AND(ISNUMBER(AN212),SEARCH("soukane",$H212,1))</formula>
    </cfRule>
    <cfRule type="expression" dxfId="14720" priority="19059">
      <formula>AND(ISNUMBER(AN212),SEARCH("segado",$H212,1))</formula>
    </cfRule>
    <cfRule type="expression" dxfId="14719" priority="19060">
      <formula>AND(ISNUMBER(AN212),SEARCH("ravaut",$H212,1))</formula>
    </cfRule>
  </conditionalFormatting>
  <conditionalFormatting sqref="AN212:AN222">
    <cfRule type="expression" dxfId="14718" priority="19006">
      <formula>AND(ISNUMBER(AN212),SEARCH("cros",$H212,1))</formula>
    </cfRule>
    <cfRule type="expression" dxfId="14717" priority="19007">
      <formula>AND(ISNUMBER(AN212),SEARCH("duhart",$H212,1))</formula>
    </cfRule>
    <cfRule type="expression" dxfId="14716" priority="19008">
      <formula>AND(ISNUMBER(AN212),SEARCH("busca",$H212,1))</formula>
    </cfRule>
    <cfRule type="expression" dxfId="14715" priority="19009">
      <formula>AND(ISNUMBER(AN212),SEARCH("hernandez",$H212,1))</formula>
    </cfRule>
    <cfRule type="expression" dxfId="14714" priority="19010">
      <formula>AND(ISNUMBER(AN212),SEARCH("diedler",$H212,1))</formula>
    </cfRule>
    <cfRule type="expression" dxfId="14713" priority="19011">
      <formula>AND(ISNUMBER(AN212),SEARCH("fauberteau",$H212,1))</formula>
    </cfRule>
    <cfRule type="expression" dxfId="14712" priority="19012">
      <formula>AND(ISNUMBER(AN212),SEARCH("roberdet",$H212,1))</formula>
    </cfRule>
    <cfRule type="expression" dxfId="14711" priority="19013">
      <formula>AND(ISNUMBER(AN212),SEARCH("guillemot",$H212,1))</formula>
    </cfRule>
    <cfRule type="expression" dxfId="14710" priority="19014">
      <formula>AND(ISNUMBER(AN212),SEARCH("galet",$H212,1))</formula>
    </cfRule>
    <cfRule type="expression" dxfId="14709" priority="19015">
      <formula>AND(ISNUMBER(AN212),SEARCH("ayad",$H212,1))</formula>
    </cfRule>
    <cfRule type="expression" dxfId="14708" priority="19016">
      <formula>AND(ISNUMBER(AN212),SEARCH("lavoillote",$H212,1))</formula>
    </cfRule>
    <cfRule type="expression" dxfId="14707" priority="19017">
      <formula>AND(ISNUMBER(AN212),SEARCH("fancelli",$H212,1))</formula>
    </cfRule>
    <cfRule type="expression" dxfId="14706" priority="19018">
      <formula>AND(ISNUMBER(AN212),SEARCH("morelle",$H212,1))</formula>
    </cfRule>
    <cfRule type="expression" dxfId="14705" priority="19019">
      <formula>AND(ISNUMBER(AN212),SEARCH("rendler",$H212,1))</formula>
    </cfRule>
    <cfRule type="expression" dxfId="14704" priority="19020">
      <formula>AND(ISNUMBER(AN212),SEARCH("palasi",$H212,1))</formula>
    </cfRule>
    <cfRule type="expression" dxfId="14703" priority="19021">
      <formula>AND(ISNUMBER(AN212),SEARCH("fercoq",$H212,1))</formula>
    </cfRule>
    <cfRule type="expression" dxfId="14702" priority="19022">
      <formula>AND(ISNUMBER(AN212),SEARCH("soukane",$H212,1))</formula>
    </cfRule>
    <cfRule type="expression" dxfId="14701" priority="19023">
      <formula>AND(ISNUMBER(AN212),SEARCH("segado",$H212,1))</formula>
    </cfRule>
    <cfRule type="expression" dxfId="14700" priority="19024">
      <formula>AND(ISNUMBER(AN212),SEARCH("ravaut",$H212,1))</formula>
    </cfRule>
  </conditionalFormatting>
  <conditionalFormatting sqref="AN212:AN222">
    <cfRule type="expression" dxfId="14699" priority="18984">
      <formula>AND(ISNUMBER(AN212),SEARCH("busca",$H212,1))</formula>
    </cfRule>
    <cfRule type="expression" dxfId="14698" priority="18985">
      <formula>AND(ISNUMBER(AN212),SEARCH("herradi",$H212,1))</formula>
    </cfRule>
    <cfRule type="expression" dxfId="14697" priority="18986">
      <formula>AND(ISNUMBER(AN212),SEARCH("kern",$H212,1))</formula>
    </cfRule>
    <cfRule type="expression" dxfId="14696" priority="18987">
      <formula>AND(ISNUMBER(AN212),SEARCH("cros",$H212,1))</formula>
    </cfRule>
    <cfRule type="expression" dxfId="14695" priority="18988">
      <formula>AND(ISNUMBER(AN212),SEARCH("duhart",$H212,1))</formula>
    </cfRule>
    <cfRule type="expression" dxfId="14694" priority="18989">
      <formula>AND(ISNUMBER(AN212),SEARCH("busca",$H212,1))</formula>
    </cfRule>
    <cfRule type="expression" dxfId="14693" priority="18990">
      <formula>AND(ISNUMBER(AN212),SEARCH("hernandez",$H212,1))</formula>
    </cfRule>
    <cfRule type="expression" dxfId="14692" priority="18991">
      <formula>AND(ISNUMBER(AN212),SEARCH("diedler",$H212,1))</formula>
    </cfRule>
    <cfRule type="expression" dxfId="14691" priority="18992">
      <formula>AND(ISNUMBER(AN212),SEARCH("fauberteau",$H212,1))</formula>
    </cfRule>
    <cfRule type="expression" dxfId="14690" priority="18993">
      <formula>AND(ISNUMBER(AN212),SEARCH("roberdet",$H212,1))</formula>
    </cfRule>
    <cfRule type="expression" dxfId="14689" priority="18994">
      <formula>AND(ISNUMBER(AN212),SEARCH("guillemot",$H212,1))</formula>
    </cfRule>
    <cfRule type="expression" dxfId="14688" priority="18995">
      <formula>AND(ISNUMBER(AN212),SEARCH("galet",$H212,1))</formula>
    </cfRule>
    <cfRule type="expression" dxfId="14687" priority="18996">
      <formula>AND(ISNUMBER(AN212),SEARCH("ayad",$H212,1))</formula>
    </cfRule>
    <cfRule type="expression" dxfId="14686" priority="18997">
      <formula>AND(ISNUMBER(AN212),SEARCH("lavoillote",$H212,1))</formula>
    </cfRule>
    <cfRule type="expression" dxfId="14685" priority="18998">
      <formula>AND(ISNUMBER(AN212),SEARCH("fancelli",$H212,1))</formula>
    </cfRule>
    <cfRule type="expression" dxfId="14684" priority="18999">
      <formula>AND(ISNUMBER(AN212),SEARCH("morelle",$H212,1))</formula>
    </cfRule>
    <cfRule type="expression" dxfId="14683" priority="19000">
      <formula>AND(ISNUMBER(AN212),SEARCH("rendler",$H212,1))</formula>
    </cfRule>
    <cfRule type="expression" dxfId="14682" priority="19001">
      <formula>AND(ISNUMBER(AN212),SEARCH("palasi",$H212,1))</formula>
    </cfRule>
    <cfRule type="expression" dxfId="14681" priority="19002">
      <formula>AND(ISNUMBER(AN212),SEARCH("fercoq",$H212,1))</formula>
    </cfRule>
    <cfRule type="expression" dxfId="14680" priority="19003">
      <formula>AND(ISNUMBER(AN212),SEARCH("soukane",$H212,1))</formula>
    </cfRule>
    <cfRule type="expression" dxfId="14679" priority="19004">
      <formula>AND(ISNUMBER(AN212),SEARCH("segado",$H212,1))</formula>
    </cfRule>
    <cfRule type="expression" dxfId="14678" priority="19005">
      <formula>AND(ISNUMBER(AN212),SEARCH("ravaut",$H212,1))</formula>
    </cfRule>
  </conditionalFormatting>
  <conditionalFormatting sqref="AN212:AN222">
    <cfRule type="expression" dxfId="14677" priority="18948">
      <formula>AND(ISNUMBER(AN212),SEARCH("busca",$H212,1))</formula>
    </cfRule>
    <cfRule type="expression" dxfId="14676" priority="18949">
      <formula>AND(ISNUMBER(AN212),SEARCH("herradi",$H212,1))</formula>
    </cfRule>
    <cfRule type="expression" dxfId="14675" priority="18950">
      <formula>AND(ISNUMBER(AN212),SEARCH("kern",$H212,1))</formula>
    </cfRule>
    <cfRule type="expression" dxfId="14674" priority="18951">
      <formula>AND(ISNUMBER(AN212),SEARCH("cros",$H212,1))</formula>
    </cfRule>
    <cfRule type="expression" dxfId="14673" priority="18952">
      <formula>AND(ISNUMBER(AN212),SEARCH("duhart",$H212,1))</formula>
    </cfRule>
    <cfRule type="expression" dxfId="14672" priority="18953">
      <formula>AND(ISNUMBER(AN212),SEARCH("busca",$H212,1))</formula>
    </cfRule>
    <cfRule type="expression" dxfId="14671" priority="18954">
      <formula>AND(ISNUMBER(AN212),SEARCH("hernandez",$H212,1))</formula>
    </cfRule>
    <cfRule type="expression" dxfId="14670" priority="18955">
      <formula>AND(ISNUMBER(AN212),SEARCH("diedler",$H212,1))</formula>
    </cfRule>
    <cfRule type="expression" dxfId="14669" priority="18956">
      <formula>AND(ISNUMBER(AN212),SEARCH("fauberteau",$H212,1))</formula>
    </cfRule>
    <cfRule type="expression" dxfId="14668" priority="18957">
      <formula>AND(ISNUMBER(AN212),SEARCH("roberdet",$H212,1))</formula>
    </cfRule>
    <cfRule type="expression" dxfId="14667" priority="18958">
      <formula>AND(ISNUMBER(AN212),SEARCH("guillemot",$H212,1))</formula>
    </cfRule>
    <cfRule type="expression" dxfId="14666" priority="18959">
      <formula>AND(ISNUMBER(AN212),SEARCH("galet",$H212,1))</formula>
    </cfRule>
    <cfRule type="expression" dxfId="14665" priority="18960">
      <formula>AND(ISNUMBER(AN212),SEARCH("ayad",$H212,1))</formula>
    </cfRule>
    <cfRule type="expression" dxfId="14664" priority="18961">
      <formula>AND(ISNUMBER(AN212),SEARCH("lavoillote",$H212,1))</formula>
    </cfRule>
    <cfRule type="expression" dxfId="14663" priority="18962">
      <formula>AND(ISNUMBER(AN212),SEARCH("fancelli",$H212,1))</formula>
    </cfRule>
    <cfRule type="expression" dxfId="14662" priority="18963">
      <formula>AND(ISNUMBER(AN212),SEARCH("morelle",$H212,1))</formula>
    </cfRule>
    <cfRule type="expression" dxfId="14661" priority="18964">
      <formula>AND(ISNUMBER(AN212),SEARCH("rendler",$H212,1))</formula>
    </cfRule>
    <cfRule type="expression" dxfId="14660" priority="18965">
      <formula>AND(ISNUMBER(AN212),SEARCH("palasi",$H212,1))</formula>
    </cfRule>
    <cfRule type="expression" dxfId="14659" priority="18966">
      <formula>AND(ISNUMBER(AN212),SEARCH("fercoq",$H212,1))</formula>
    </cfRule>
    <cfRule type="expression" dxfId="14658" priority="18967">
      <formula>AND(ISNUMBER(AN212),SEARCH("soukane",$H212,1))</formula>
    </cfRule>
    <cfRule type="expression" dxfId="14657" priority="18968">
      <formula>AND(ISNUMBER(AN212),SEARCH("segado",$H212,1))</formula>
    </cfRule>
    <cfRule type="expression" dxfId="14656" priority="18969">
      <formula>AND(ISNUMBER(AN212),SEARCH("ravaut",$H212,1))</formula>
    </cfRule>
    <cfRule type="expression" dxfId="14655" priority="18970">
      <formula>AND(ISNUMBER(AN212),SEARCH("diedler",$H212,1))</formula>
    </cfRule>
    <cfRule type="expression" dxfId="14654" priority="18971">
      <formula>AND(ISNUMBER(AN212),SEARCH("roberdet",$H212,1))</formula>
    </cfRule>
    <cfRule type="expression" dxfId="14653" priority="18972">
      <formula>AND(ISNUMBER(AN212),SEARCH("guillemot",$H212,1))</formula>
    </cfRule>
    <cfRule type="expression" dxfId="14652" priority="18973">
      <formula>AND(ISNUMBER(AN212),SEARCH("galet",$H212,1))</formula>
    </cfRule>
    <cfRule type="expression" dxfId="14651" priority="18974">
      <formula>AND(ISNUMBER(AN212),SEARCH("ayad",$H212,1))</formula>
    </cfRule>
    <cfRule type="expression" dxfId="14650" priority="18975">
      <formula>AND(ISNUMBER(AN212),SEARCH("lavoillote",$H212,1))</formula>
    </cfRule>
    <cfRule type="expression" dxfId="14649" priority="18976">
      <formula>AND(ISNUMBER(AN212),SEARCH("fancelli",$H212,1))</formula>
    </cfRule>
    <cfRule type="expression" dxfId="14648" priority="18977">
      <formula>AND(ISNUMBER(AN212),SEARCH("morelle",$H212,1))</formula>
    </cfRule>
    <cfRule type="expression" dxfId="14647" priority="18978">
      <formula>AND(ISNUMBER(AN212),SEARCH("rendler",$H212,1))</formula>
    </cfRule>
    <cfRule type="expression" dxfId="14646" priority="18979">
      <formula>AND(ISNUMBER(AN212),SEARCH("palasi",$H212,1))</formula>
    </cfRule>
    <cfRule type="expression" dxfId="14645" priority="18980">
      <formula>AND(ISNUMBER(AN212),SEARCH("fercoq",$H212,1))</formula>
    </cfRule>
    <cfRule type="expression" dxfId="14644" priority="18981">
      <formula>AND(ISNUMBER(AN212),SEARCH("soukane",$H212,1))</formula>
    </cfRule>
    <cfRule type="expression" dxfId="14643" priority="18982">
      <formula>AND(ISNUMBER(AN212),SEARCH("segado",$H212,1))</formula>
    </cfRule>
    <cfRule type="expression" dxfId="14642" priority="18983">
      <formula>AND(ISNUMBER(AN212),SEARCH("ravaut",$H212,1))</formula>
    </cfRule>
  </conditionalFormatting>
  <conditionalFormatting sqref="AN211">
    <cfRule type="expression" dxfId="14641" priority="18929">
      <formula>AND(ISNUMBER(AN211),SEARCH("cros",$H211,1))</formula>
    </cfRule>
    <cfRule type="expression" dxfId="14640" priority="18930">
      <formula>AND(ISNUMBER(AN211),SEARCH("duhart",$H211,1))</formula>
    </cfRule>
    <cfRule type="expression" dxfId="14639" priority="18931">
      <formula>AND(ISNUMBER(AN211),SEARCH("busca",$H211,1))</formula>
    </cfRule>
    <cfRule type="expression" dxfId="14638" priority="18932">
      <formula>AND(ISNUMBER(AN211),SEARCH("hernandez",$H211,1))</formula>
    </cfRule>
    <cfRule type="expression" dxfId="14637" priority="18933">
      <formula>AND(ISNUMBER(AN211),SEARCH("diedler",$H211,1))</formula>
    </cfRule>
    <cfRule type="expression" dxfId="14636" priority="18934">
      <formula>AND(ISNUMBER(AN211),SEARCH("fauberteau",$H211,1))</formula>
    </cfRule>
    <cfRule type="expression" dxfId="14635" priority="18935">
      <formula>AND(ISNUMBER(AN211),SEARCH("roberdet",$H211,1))</formula>
    </cfRule>
    <cfRule type="expression" dxfId="14634" priority="18936">
      <formula>AND(ISNUMBER(AN211),SEARCH("guillemot",$H211,1))</formula>
    </cfRule>
    <cfRule type="expression" dxfId="14633" priority="18937">
      <formula>AND(ISNUMBER(AN211),SEARCH("galet",$H211,1))</formula>
    </cfRule>
    <cfRule type="expression" dxfId="14632" priority="18938">
      <formula>AND(ISNUMBER(AN211),SEARCH("ayad",$H211,1))</formula>
    </cfRule>
    <cfRule type="expression" dxfId="14631" priority="18939">
      <formula>AND(ISNUMBER(AN211),SEARCH("lavoillote",$H211,1))</formula>
    </cfRule>
    <cfRule type="expression" dxfId="14630" priority="18940">
      <formula>AND(ISNUMBER(AN211),SEARCH("fancelli",$H211,1))</formula>
    </cfRule>
    <cfRule type="expression" dxfId="14629" priority="18941">
      <formula>AND(ISNUMBER(AN211),SEARCH("morelle",$H211,1))</formula>
    </cfRule>
    <cfRule type="expression" dxfId="14628" priority="18942">
      <formula>AND(ISNUMBER(AN211),SEARCH("rendler",$H211,1))</formula>
    </cfRule>
    <cfRule type="expression" dxfId="14627" priority="18943">
      <formula>AND(ISNUMBER(AN211),SEARCH("palasi",$H211,1))</formula>
    </cfRule>
    <cfRule type="expression" dxfId="14626" priority="18944">
      <formula>AND(ISNUMBER(AN211),SEARCH("fercoq",$H211,1))</formula>
    </cfRule>
    <cfRule type="expression" dxfId="14625" priority="18945">
      <formula>AND(ISNUMBER(AN211),SEARCH("soukane",$H211,1))</formula>
    </cfRule>
    <cfRule type="expression" dxfId="14624" priority="18946">
      <formula>AND(ISNUMBER(AN211),SEARCH("segado",$H211,1))</formula>
    </cfRule>
    <cfRule type="expression" dxfId="14623" priority="18947">
      <formula>AND(ISNUMBER(AN211),SEARCH("ravaut",$H211,1))</formula>
    </cfRule>
  </conditionalFormatting>
  <conditionalFormatting sqref="AN211">
    <cfRule type="expression" dxfId="14622" priority="18907">
      <formula>AND(ISNUMBER(AN211),SEARCH("busca",$H211,1))</formula>
    </cfRule>
    <cfRule type="expression" dxfId="14621" priority="18908">
      <formula>AND(ISNUMBER(AN211),SEARCH("herradi",$H211,1))</formula>
    </cfRule>
    <cfRule type="expression" dxfId="14620" priority="18909">
      <formula>AND(ISNUMBER(AN211),SEARCH("kern",$H211,1))</formula>
    </cfRule>
    <cfRule type="expression" dxfId="14619" priority="18910">
      <formula>AND(ISNUMBER(AN211),SEARCH("cros",$H211,1))</formula>
    </cfRule>
    <cfRule type="expression" dxfId="14618" priority="18911">
      <formula>AND(ISNUMBER(AN211),SEARCH("duhart",$H211,1))</formula>
    </cfRule>
    <cfRule type="expression" dxfId="14617" priority="18912">
      <formula>AND(ISNUMBER(AN211),SEARCH("busca",$H211,1))</formula>
    </cfRule>
    <cfRule type="expression" dxfId="14616" priority="18913">
      <formula>AND(ISNUMBER(AN211),SEARCH("hernandez",$H211,1))</formula>
    </cfRule>
    <cfRule type="expression" dxfId="14615" priority="18914">
      <formula>AND(ISNUMBER(AN211),SEARCH("diedler",$H211,1))</formula>
    </cfRule>
    <cfRule type="expression" dxfId="14614" priority="18915">
      <formula>AND(ISNUMBER(AN211),SEARCH("fauberteau",$H211,1))</formula>
    </cfRule>
    <cfRule type="expression" dxfId="14613" priority="18916">
      <formula>AND(ISNUMBER(AN211),SEARCH("roberdet",$H211,1))</formula>
    </cfRule>
    <cfRule type="expression" dxfId="14612" priority="18917">
      <formula>AND(ISNUMBER(AN211),SEARCH("guillemot",$H211,1))</formula>
    </cfRule>
    <cfRule type="expression" dxfId="14611" priority="18918">
      <formula>AND(ISNUMBER(AN211),SEARCH("galet",$H211,1))</formula>
    </cfRule>
    <cfRule type="expression" dxfId="14610" priority="18919">
      <formula>AND(ISNUMBER(AN211),SEARCH("ayad",$H211,1))</formula>
    </cfRule>
    <cfRule type="expression" dxfId="14609" priority="18920">
      <formula>AND(ISNUMBER(AN211),SEARCH("lavoillote",$H211,1))</formula>
    </cfRule>
    <cfRule type="expression" dxfId="14608" priority="18921">
      <formula>AND(ISNUMBER(AN211),SEARCH("fancelli",$H211,1))</formula>
    </cfRule>
    <cfRule type="expression" dxfId="14607" priority="18922">
      <formula>AND(ISNUMBER(AN211),SEARCH("morelle",$H211,1))</formula>
    </cfRule>
    <cfRule type="expression" dxfId="14606" priority="18923">
      <formula>AND(ISNUMBER(AN211),SEARCH("rendler",$H211,1))</formula>
    </cfRule>
    <cfRule type="expression" dxfId="14605" priority="18924">
      <formula>AND(ISNUMBER(AN211),SEARCH("palasi",$H211,1))</formula>
    </cfRule>
    <cfRule type="expression" dxfId="14604" priority="18925">
      <formula>AND(ISNUMBER(AN211),SEARCH("fercoq",$H211,1))</formula>
    </cfRule>
    <cfRule type="expression" dxfId="14603" priority="18926">
      <formula>AND(ISNUMBER(AN211),SEARCH("soukane",$H211,1))</formula>
    </cfRule>
    <cfRule type="expression" dxfId="14602" priority="18927">
      <formula>AND(ISNUMBER(AN211),SEARCH("segado",$H211,1))</formula>
    </cfRule>
    <cfRule type="expression" dxfId="14601" priority="18928">
      <formula>AND(ISNUMBER(AN211),SEARCH("ravaut",$H211,1))</formula>
    </cfRule>
  </conditionalFormatting>
  <conditionalFormatting sqref="AN211">
    <cfRule type="expression" dxfId="14600" priority="18871">
      <formula>AND(ISNUMBER(AN211),SEARCH("busca",$H211,1))</formula>
    </cfRule>
    <cfRule type="expression" dxfId="14599" priority="18872">
      <formula>AND(ISNUMBER(AN211),SEARCH("herradi",$H211,1))</formula>
    </cfRule>
    <cfRule type="expression" dxfId="14598" priority="18873">
      <formula>AND(ISNUMBER(AN211),SEARCH("kern",$H211,1))</formula>
    </cfRule>
    <cfRule type="expression" dxfId="14597" priority="18874">
      <formula>AND(ISNUMBER(AN211),SEARCH("cros",$H211,1))</formula>
    </cfRule>
    <cfRule type="expression" dxfId="14596" priority="18875">
      <formula>AND(ISNUMBER(AN211),SEARCH("duhart",$H211,1))</formula>
    </cfRule>
    <cfRule type="expression" dxfId="14595" priority="18876">
      <formula>AND(ISNUMBER(AN211),SEARCH("busca",$H211,1))</formula>
    </cfRule>
    <cfRule type="expression" dxfId="14594" priority="18877">
      <formula>AND(ISNUMBER(AN211),SEARCH("hernandez",$H211,1))</formula>
    </cfRule>
    <cfRule type="expression" dxfId="14593" priority="18878">
      <formula>AND(ISNUMBER(AN211),SEARCH("diedler",$H211,1))</formula>
    </cfRule>
    <cfRule type="expression" dxfId="14592" priority="18879">
      <formula>AND(ISNUMBER(AN211),SEARCH("fauberteau",$H211,1))</formula>
    </cfRule>
    <cfRule type="expression" dxfId="14591" priority="18880">
      <formula>AND(ISNUMBER(AN211),SEARCH("roberdet",$H211,1))</formula>
    </cfRule>
    <cfRule type="expression" dxfId="14590" priority="18881">
      <formula>AND(ISNUMBER(AN211),SEARCH("guillemot",$H211,1))</formula>
    </cfRule>
    <cfRule type="expression" dxfId="14589" priority="18882">
      <formula>AND(ISNUMBER(AN211),SEARCH("galet",$H211,1))</formula>
    </cfRule>
    <cfRule type="expression" dxfId="14588" priority="18883">
      <formula>AND(ISNUMBER(AN211),SEARCH("ayad",$H211,1))</formula>
    </cfRule>
    <cfRule type="expression" dxfId="14587" priority="18884">
      <formula>AND(ISNUMBER(AN211),SEARCH("lavoillote",$H211,1))</formula>
    </cfRule>
    <cfRule type="expression" dxfId="14586" priority="18885">
      <formula>AND(ISNUMBER(AN211),SEARCH("fancelli",$H211,1))</formula>
    </cfRule>
    <cfRule type="expression" dxfId="14585" priority="18886">
      <formula>AND(ISNUMBER(AN211),SEARCH("morelle",$H211,1))</formula>
    </cfRule>
    <cfRule type="expression" dxfId="14584" priority="18887">
      <formula>AND(ISNUMBER(AN211),SEARCH("rendler",$H211,1))</formula>
    </cfRule>
    <cfRule type="expression" dxfId="14583" priority="18888">
      <formula>AND(ISNUMBER(AN211),SEARCH("palasi",$H211,1))</formula>
    </cfRule>
    <cfRule type="expression" dxfId="14582" priority="18889">
      <formula>AND(ISNUMBER(AN211),SEARCH("fercoq",$H211,1))</formula>
    </cfRule>
    <cfRule type="expression" dxfId="14581" priority="18890">
      <formula>AND(ISNUMBER(AN211),SEARCH("soukane",$H211,1))</formula>
    </cfRule>
    <cfRule type="expression" dxfId="14580" priority="18891">
      <formula>AND(ISNUMBER(AN211),SEARCH("segado",$H211,1))</formula>
    </cfRule>
    <cfRule type="expression" dxfId="14579" priority="18892">
      <formula>AND(ISNUMBER(AN211),SEARCH("ravaut",$H211,1))</formula>
    </cfRule>
    <cfRule type="expression" dxfId="14578" priority="18893">
      <formula>AND(ISNUMBER(AN211),SEARCH("diedler",$H211,1))</formula>
    </cfRule>
    <cfRule type="expression" dxfId="14577" priority="18894">
      <formula>AND(ISNUMBER(AN211),SEARCH("roberdet",$H211,1))</formula>
    </cfRule>
    <cfRule type="expression" dxfId="14576" priority="18895">
      <formula>AND(ISNUMBER(AN211),SEARCH("guillemot",$H211,1))</formula>
    </cfRule>
    <cfRule type="expression" dxfId="14575" priority="18896">
      <formula>AND(ISNUMBER(AN211),SEARCH("galet",$H211,1))</formula>
    </cfRule>
    <cfRule type="expression" dxfId="14574" priority="18897">
      <formula>AND(ISNUMBER(AN211),SEARCH("ayad",$H211,1))</formula>
    </cfRule>
    <cfRule type="expression" dxfId="14573" priority="18898">
      <formula>AND(ISNUMBER(AN211),SEARCH("lavoillote",$H211,1))</formula>
    </cfRule>
    <cfRule type="expression" dxfId="14572" priority="18899">
      <formula>AND(ISNUMBER(AN211),SEARCH("fancelli",$H211,1))</formula>
    </cfRule>
    <cfRule type="expression" dxfId="14571" priority="18900">
      <formula>AND(ISNUMBER(AN211),SEARCH("morelle",$H211,1))</formula>
    </cfRule>
    <cfRule type="expression" dxfId="14570" priority="18901">
      <formula>AND(ISNUMBER(AN211),SEARCH("rendler",$H211,1))</formula>
    </cfRule>
    <cfRule type="expression" dxfId="14569" priority="18902">
      <formula>AND(ISNUMBER(AN211),SEARCH("palasi",$H211,1))</formula>
    </cfRule>
    <cfRule type="expression" dxfId="14568" priority="18903">
      <formula>AND(ISNUMBER(AN211),SEARCH("fercoq",$H211,1))</formula>
    </cfRule>
    <cfRule type="expression" dxfId="14567" priority="18904">
      <formula>AND(ISNUMBER(AN211),SEARCH("soukane",$H211,1))</formula>
    </cfRule>
    <cfRule type="expression" dxfId="14566" priority="18905">
      <formula>AND(ISNUMBER(AN211),SEARCH("segado",$H211,1))</formula>
    </cfRule>
    <cfRule type="expression" dxfId="14565" priority="18906">
      <formula>AND(ISNUMBER(AN211),SEARCH("ravaut",$H211,1))</formula>
    </cfRule>
  </conditionalFormatting>
  <conditionalFormatting sqref="AN211">
    <cfRule type="expression" dxfId="14564" priority="18852">
      <formula>AND(ISNUMBER(AN211),SEARCH("cros",$H211,1))</formula>
    </cfRule>
    <cfRule type="expression" dxfId="14563" priority="18853">
      <formula>AND(ISNUMBER(AN211),SEARCH("duhart",$H211,1))</formula>
    </cfRule>
    <cfRule type="expression" dxfId="14562" priority="18854">
      <formula>AND(ISNUMBER(AN211),SEARCH("busca",$H211,1))</formula>
    </cfRule>
    <cfRule type="expression" dxfId="14561" priority="18855">
      <formula>AND(ISNUMBER(AN211),SEARCH("hernandez",$H211,1))</formula>
    </cfRule>
    <cfRule type="expression" dxfId="14560" priority="18856">
      <formula>AND(ISNUMBER(AN211),SEARCH("diedler",$H211,1))</formula>
    </cfRule>
    <cfRule type="expression" dxfId="14559" priority="18857">
      <formula>AND(ISNUMBER(AN211),SEARCH("fauberteau",$H211,1))</formula>
    </cfRule>
    <cfRule type="expression" dxfId="14558" priority="18858">
      <formula>AND(ISNUMBER(AN211),SEARCH("roberdet",$H211,1))</formula>
    </cfRule>
    <cfRule type="expression" dxfId="14557" priority="18859">
      <formula>AND(ISNUMBER(AN211),SEARCH("guillemot",$H211,1))</formula>
    </cfRule>
    <cfRule type="expression" dxfId="14556" priority="18860">
      <formula>AND(ISNUMBER(AN211),SEARCH("galet",$H211,1))</formula>
    </cfRule>
    <cfRule type="expression" dxfId="14555" priority="18861">
      <formula>AND(ISNUMBER(AN211),SEARCH("ayad",$H211,1))</formula>
    </cfRule>
    <cfRule type="expression" dxfId="14554" priority="18862">
      <formula>AND(ISNUMBER(AN211),SEARCH("lavoillote",$H211,1))</formula>
    </cfRule>
    <cfRule type="expression" dxfId="14553" priority="18863">
      <formula>AND(ISNUMBER(AN211),SEARCH("fancelli",$H211,1))</formula>
    </cfRule>
    <cfRule type="expression" dxfId="14552" priority="18864">
      <formula>AND(ISNUMBER(AN211),SEARCH("morelle",$H211,1))</formula>
    </cfRule>
    <cfRule type="expression" dxfId="14551" priority="18865">
      <formula>AND(ISNUMBER(AN211),SEARCH("rendler",$H211,1))</formula>
    </cfRule>
    <cfRule type="expression" dxfId="14550" priority="18866">
      <formula>AND(ISNUMBER(AN211),SEARCH("palasi",$H211,1))</formula>
    </cfRule>
    <cfRule type="expression" dxfId="14549" priority="18867">
      <formula>AND(ISNUMBER(AN211),SEARCH("fercoq",$H211,1))</formula>
    </cfRule>
    <cfRule type="expression" dxfId="14548" priority="18868">
      <formula>AND(ISNUMBER(AN211),SEARCH("soukane",$H211,1))</formula>
    </cfRule>
    <cfRule type="expression" dxfId="14547" priority="18869">
      <formula>AND(ISNUMBER(AN211),SEARCH("segado",$H211,1))</formula>
    </cfRule>
    <cfRule type="expression" dxfId="14546" priority="18870">
      <formula>AND(ISNUMBER(AN211),SEARCH("ravaut",$H211,1))</formula>
    </cfRule>
  </conditionalFormatting>
  <conditionalFormatting sqref="AN211">
    <cfRule type="expression" dxfId="14545" priority="18830">
      <formula>AND(ISNUMBER(AN211),SEARCH("busca",$H211,1))</formula>
    </cfRule>
    <cfRule type="expression" dxfId="14544" priority="18831">
      <formula>AND(ISNUMBER(AN211),SEARCH("herradi",$H211,1))</formula>
    </cfRule>
    <cfRule type="expression" dxfId="14543" priority="18832">
      <formula>AND(ISNUMBER(AN211),SEARCH("kern",$H211,1))</formula>
    </cfRule>
    <cfRule type="expression" dxfId="14542" priority="18833">
      <formula>AND(ISNUMBER(AN211),SEARCH("cros",$H211,1))</formula>
    </cfRule>
    <cfRule type="expression" dxfId="14541" priority="18834">
      <formula>AND(ISNUMBER(AN211),SEARCH("duhart",$H211,1))</formula>
    </cfRule>
    <cfRule type="expression" dxfId="14540" priority="18835">
      <formula>AND(ISNUMBER(AN211),SEARCH("busca",$H211,1))</formula>
    </cfRule>
    <cfRule type="expression" dxfId="14539" priority="18836">
      <formula>AND(ISNUMBER(AN211),SEARCH("hernandez",$H211,1))</formula>
    </cfRule>
    <cfRule type="expression" dxfId="14538" priority="18837">
      <formula>AND(ISNUMBER(AN211),SEARCH("diedler",$H211,1))</formula>
    </cfRule>
    <cfRule type="expression" dxfId="14537" priority="18838">
      <formula>AND(ISNUMBER(AN211),SEARCH("fauberteau",$H211,1))</formula>
    </cfRule>
    <cfRule type="expression" dxfId="14536" priority="18839">
      <formula>AND(ISNUMBER(AN211),SEARCH("roberdet",$H211,1))</formula>
    </cfRule>
    <cfRule type="expression" dxfId="14535" priority="18840">
      <formula>AND(ISNUMBER(AN211),SEARCH("guillemot",$H211,1))</formula>
    </cfRule>
    <cfRule type="expression" dxfId="14534" priority="18841">
      <formula>AND(ISNUMBER(AN211),SEARCH("galet",$H211,1))</formula>
    </cfRule>
    <cfRule type="expression" dxfId="14533" priority="18842">
      <formula>AND(ISNUMBER(AN211),SEARCH("ayad",$H211,1))</formula>
    </cfRule>
    <cfRule type="expression" dxfId="14532" priority="18843">
      <formula>AND(ISNUMBER(AN211),SEARCH("lavoillote",$H211,1))</formula>
    </cfRule>
    <cfRule type="expression" dxfId="14531" priority="18844">
      <formula>AND(ISNUMBER(AN211),SEARCH("fancelli",$H211,1))</formula>
    </cfRule>
    <cfRule type="expression" dxfId="14530" priority="18845">
      <formula>AND(ISNUMBER(AN211),SEARCH("morelle",$H211,1))</formula>
    </cfRule>
    <cfRule type="expression" dxfId="14529" priority="18846">
      <formula>AND(ISNUMBER(AN211),SEARCH("rendler",$H211,1))</formula>
    </cfRule>
    <cfRule type="expression" dxfId="14528" priority="18847">
      <formula>AND(ISNUMBER(AN211),SEARCH("palasi",$H211,1))</formula>
    </cfRule>
    <cfRule type="expression" dxfId="14527" priority="18848">
      <formula>AND(ISNUMBER(AN211),SEARCH("fercoq",$H211,1))</formula>
    </cfRule>
    <cfRule type="expression" dxfId="14526" priority="18849">
      <formula>AND(ISNUMBER(AN211),SEARCH("soukane",$H211,1))</formula>
    </cfRule>
    <cfRule type="expression" dxfId="14525" priority="18850">
      <formula>AND(ISNUMBER(AN211),SEARCH("segado",$H211,1))</formula>
    </cfRule>
    <cfRule type="expression" dxfId="14524" priority="18851">
      <formula>AND(ISNUMBER(AN211),SEARCH("ravaut",$H211,1))</formula>
    </cfRule>
  </conditionalFormatting>
  <conditionalFormatting sqref="AN211">
    <cfRule type="expression" dxfId="14523" priority="18794">
      <formula>AND(ISNUMBER(AN211),SEARCH("busca",$H211,1))</formula>
    </cfRule>
    <cfRule type="expression" dxfId="14522" priority="18795">
      <formula>AND(ISNUMBER(AN211),SEARCH("herradi",$H211,1))</formula>
    </cfRule>
    <cfRule type="expression" dxfId="14521" priority="18796">
      <formula>AND(ISNUMBER(AN211),SEARCH("kern",$H211,1))</formula>
    </cfRule>
    <cfRule type="expression" dxfId="14520" priority="18797">
      <formula>AND(ISNUMBER(AN211),SEARCH("cros",$H211,1))</formula>
    </cfRule>
    <cfRule type="expression" dxfId="14519" priority="18798">
      <formula>AND(ISNUMBER(AN211),SEARCH("duhart",$H211,1))</formula>
    </cfRule>
    <cfRule type="expression" dxfId="14518" priority="18799">
      <formula>AND(ISNUMBER(AN211),SEARCH("busca",$H211,1))</formula>
    </cfRule>
    <cfRule type="expression" dxfId="14517" priority="18800">
      <formula>AND(ISNUMBER(AN211),SEARCH("hernandez",$H211,1))</formula>
    </cfRule>
    <cfRule type="expression" dxfId="14516" priority="18801">
      <formula>AND(ISNUMBER(AN211),SEARCH("diedler",$H211,1))</formula>
    </cfRule>
    <cfRule type="expression" dxfId="14515" priority="18802">
      <formula>AND(ISNUMBER(AN211),SEARCH("fauberteau",$H211,1))</formula>
    </cfRule>
    <cfRule type="expression" dxfId="14514" priority="18803">
      <formula>AND(ISNUMBER(AN211),SEARCH("roberdet",$H211,1))</formula>
    </cfRule>
    <cfRule type="expression" dxfId="14513" priority="18804">
      <formula>AND(ISNUMBER(AN211),SEARCH("guillemot",$H211,1))</formula>
    </cfRule>
    <cfRule type="expression" dxfId="14512" priority="18805">
      <formula>AND(ISNUMBER(AN211),SEARCH("galet",$H211,1))</formula>
    </cfRule>
    <cfRule type="expression" dxfId="14511" priority="18806">
      <formula>AND(ISNUMBER(AN211),SEARCH("ayad",$H211,1))</formula>
    </cfRule>
    <cfRule type="expression" dxfId="14510" priority="18807">
      <formula>AND(ISNUMBER(AN211),SEARCH("lavoillote",$H211,1))</formula>
    </cfRule>
    <cfRule type="expression" dxfId="14509" priority="18808">
      <formula>AND(ISNUMBER(AN211),SEARCH("fancelli",$H211,1))</formula>
    </cfRule>
    <cfRule type="expression" dxfId="14508" priority="18809">
      <formula>AND(ISNUMBER(AN211),SEARCH("morelle",$H211,1))</formula>
    </cfRule>
    <cfRule type="expression" dxfId="14507" priority="18810">
      <formula>AND(ISNUMBER(AN211),SEARCH("rendler",$H211,1))</formula>
    </cfRule>
    <cfRule type="expression" dxfId="14506" priority="18811">
      <formula>AND(ISNUMBER(AN211),SEARCH("palasi",$H211,1))</formula>
    </cfRule>
    <cfRule type="expression" dxfId="14505" priority="18812">
      <formula>AND(ISNUMBER(AN211),SEARCH("fercoq",$H211,1))</formula>
    </cfRule>
    <cfRule type="expression" dxfId="14504" priority="18813">
      <formula>AND(ISNUMBER(AN211),SEARCH("soukane",$H211,1))</formula>
    </cfRule>
    <cfRule type="expression" dxfId="14503" priority="18814">
      <formula>AND(ISNUMBER(AN211),SEARCH("segado",$H211,1))</formula>
    </cfRule>
    <cfRule type="expression" dxfId="14502" priority="18815">
      <formula>AND(ISNUMBER(AN211),SEARCH("ravaut",$H211,1))</formula>
    </cfRule>
    <cfRule type="expression" dxfId="14501" priority="18816">
      <formula>AND(ISNUMBER(AN211),SEARCH("diedler",$H211,1))</formula>
    </cfRule>
    <cfRule type="expression" dxfId="14500" priority="18817">
      <formula>AND(ISNUMBER(AN211),SEARCH("roberdet",$H211,1))</formula>
    </cfRule>
    <cfRule type="expression" dxfId="14499" priority="18818">
      <formula>AND(ISNUMBER(AN211),SEARCH("guillemot",$H211,1))</formula>
    </cfRule>
    <cfRule type="expression" dxfId="14498" priority="18819">
      <formula>AND(ISNUMBER(AN211),SEARCH("galet",$H211,1))</formula>
    </cfRule>
    <cfRule type="expression" dxfId="14497" priority="18820">
      <formula>AND(ISNUMBER(AN211),SEARCH("ayad",$H211,1))</formula>
    </cfRule>
    <cfRule type="expression" dxfId="14496" priority="18821">
      <formula>AND(ISNUMBER(AN211),SEARCH("lavoillote",$H211,1))</formula>
    </cfRule>
    <cfRule type="expression" dxfId="14495" priority="18822">
      <formula>AND(ISNUMBER(AN211),SEARCH("fancelli",$H211,1))</formula>
    </cfRule>
    <cfRule type="expression" dxfId="14494" priority="18823">
      <formula>AND(ISNUMBER(AN211),SEARCH("morelle",$H211,1))</formula>
    </cfRule>
    <cfRule type="expression" dxfId="14493" priority="18824">
      <formula>AND(ISNUMBER(AN211),SEARCH("rendler",$H211,1))</formula>
    </cfRule>
    <cfRule type="expression" dxfId="14492" priority="18825">
      <formula>AND(ISNUMBER(AN211),SEARCH("palasi",$H211,1))</formula>
    </cfRule>
    <cfRule type="expression" dxfId="14491" priority="18826">
      <formula>AND(ISNUMBER(AN211),SEARCH("fercoq",$H211,1))</formula>
    </cfRule>
    <cfRule type="expression" dxfId="14490" priority="18827">
      <formula>AND(ISNUMBER(AN211),SEARCH("soukane",$H211,1))</formula>
    </cfRule>
    <cfRule type="expression" dxfId="14489" priority="18828">
      <formula>AND(ISNUMBER(AN211),SEARCH("segado",$H211,1))</formula>
    </cfRule>
    <cfRule type="expression" dxfId="14488" priority="18829">
      <formula>AND(ISNUMBER(AN211),SEARCH("ravaut",$H211,1))</formula>
    </cfRule>
  </conditionalFormatting>
  <conditionalFormatting sqref="AT252:AU254">
    <cfRule type="expression" dxfId="14487" priority="18772">
      <formula>AND(ISNUMBER(AT252),SEARCH("busca",$H252,1))</formula>
    </cfRule>
    <cfRule type="expression" dxfId="14486" priority="18773">
      <formula>AND(ISNUMBER(AT252),SEARCH("herradi",$H252,1))</formula>
    </cfRule>
    <cfRule type="expression" dxfId="14485" priority="18774">
      <formula>AND(ISNUMBER(AT252),SEARCH("kern",$H252,1))</formula>
    </cfRule>
    <cfRule type="expression" dxfId="14484" priority="18775">
      <formula>AND(ISNUMBER(AT252),SEARCH("cros",$H252,1))</formula>
    </cfRule>
    <cfRule type="expression" dxfId="14483" priority="18776">
      <formula>AND(ISNUMBER(AT252),SEARCH("duhart",$H252,1))</formula>
    </cfRule>
    <cfRule type="expression" dxfId="14482" priority="18777">
      <formula>AND(ISNUMBER(AT252),SEARCH("busca",$H252,1))</formula>
    </cfRule>
    <cfRule type="expression" dxfId="14481" priority="18778">
      <formula>AND(ISNUMBER(AT252),SEARCH("hernandez",$H252,1))</formula>
    </cfRule>
    <cfRule type="expression" dxfId="14480" priority="18779">
      <formula>AND(ISNUMBER(AT252),SEARCH("diedler",$H252,1))</formula>
    </cfRule>
    <cfRule type="expression" dxfId="14479" priority="18780">
      <formula>AND(ISNUMBER(AT252),SEARCH("fauberteau",$H252,1))</formula>
    </cfRule>
    <cfRule type="expression" dxfId="14478" priority="18781">
      <formula>AND(ISNUMBER(AT252),SEARCH("roberdet",$H252,1))</formula>
    </cfRule>
    <cfRule type="expression" dxfId="14477" priority="18782">
      <formula>AND(ISNUMBER(AT252),SEARCH("guillemot",$H252,1))</formula>
    </cfRule>
    <cfRule type="expression" dxfId="14476" priority="18783">
      <formula>AND(ISNUMBER(AT252),SEARCH("galet",$H252,1))</formula>
    </cfRule>
    <cfRule type="expression" dxfId="14475" priority="18784">
      <formula>AND(ISNUMBER(AT252),SEARCH("ayad",$H252,1))</formula>
    </cfRule>
    <cfRule type="expression" dxfId="14474" priority="18785">
      <formula>AND(ISNUMBER(AT252),SEARCH("lavoillote",$H252,1))</formula>
    </cfRule>
    <cfRule type="expression" dxfId="14473" priority="18786">
      <formula>AND(ISNUMBER(AT252),SEARCH("fancelli",$H252,1))</formula>
    </cfRule>
    <cfRule type="expression" dxfId="14472" priority="18787">
      <formula>AND(ISNUMBER(AT252),SEARCH("morelle",$H252,1))</formula>
    </cfRule>
    <cfRule type="expression" dxfId="14471" priority="18788">
      <formula>AND(ISNUMBER(AT252),SEARCH("rendler",$H252,1))</formula>
    </cfRule>
    <cfRule type="expression" dxfId="14470" priority="18789">
      <formula>AND(ISNUMBER(AT252),SEARCH("palasi",$H252,1))</formula>
    </cfRule>
    <cfRule type="expression" dxfId="14469" priority="18790">
      <formula>AND(ISNUMBER(AT252),SEARCH("fercoq",$H252,1))</formula>
    </cfRule>
    <cfRule type="expression" dxfId="14468" priority="18791">
      <formula>AND(ISNUMBER(AT252),SEARCH("soukane",$H252,1))</formula>
    </cfRule>
    <cfRule type="expression" dxfId="14467" priority="18792">
      <formula>AND(ISNUMBER(AT252),SEARCH("segado",$H252,1))</formula>
    </cfRule>
    <cfRule type="expression" dxfId="14466" priority="18793">
      <formula>AND(ISNUMBER(AT252),SEARCH("ravaut",$H252,1))</formula>
    </cfRule>
  </conditionalFormatting>
  <conditionalFormatting sqref="AT252:AU254">
    <cfRule type="expression" dxfId="14465" priority="18736">
      <formula>AND(ISNUMBER(AT252),SEARCH("busca",$H252,1))</formula>
    </cfRule>
    <cfRule type="expression" dxfId="14464" priority="18737">
      <formula>AND(ISNUMBER(AT252),SEARCH("herradi",$H252,1))</formula>
    </cfRule>
    <cfRule type="expression" dxfId="14463" priority="18738">
      <formula>AND(ISNUMBER(AT252),SEARCH("kern",$H252,1))</formula>
    </cfRule>
    <cfRule type="expression" dxfId="14462" priority="18739">
      <formula>AND(ISNUMBER(AT252),SEARCH("cros",$H252,1))</formula>
    </cfRule>
    <cfRule type="expression" dxfId="14461" priority="18740">
      <formula>AND(ISNUMBER(AT252),SEARCH("duhart",$H252,1))</formula>
    </cfRule>
    <cfRule type="expression" dxfId="14460" priority="18741">
      <formula>AND(ISNUMBER(AT252),SEARCH("busca",$H252,1))</formula>
    </cfRule>
    <cfRule type="expression" dxfId="14459" priority="18742">
      <formula>AND(ISNUMBER(AT252),SEARCH("hernandez",$H252,1))</formula>
    </cfRule>
    <cfRule type="expression" dxfId="14458" priority="18743">
      <formula>AND(ISNUMBER(AT252),SEARCH("diedler",$H252,1))</formula>
    </cfRule>
    <cfRule type="expression" dxfId="14457" priority="18744">
      <formula>AND(ISNUMBER(AT252),SEARCH("fauberteau",$H252,1))</formula>
    </cfRule>
    <cfRule type="expression" dxfId="14456" priority="18745">
      <formula>AND(ISNUMBER(AT252),SEARCH("roberdet",$H252,1))</formula>
    </cfRule>
    <cfRule type="expression" dxfId="14455" priority="18746">
      <formula>AND(ISNUMBER(AT252),SEARCH("guillemot",$H252,1))</formula>
    </cfRule>
    <cfRule type="expression" dxfId="14454" priority="18747">
      <formula>AND(ISNUMBER(AT252),SEARCH("galet",$H252,1))</formula>
    </cfRule>
    <cfRule type="expression" dxfId="14453" priority="18748">
      <formula>AND(ISNUMBER(AT252),SEARCH("ayad",$H252,1))</formula>
    </cfRule>
    <cfRule type="expression" dxfId="14452" priority="18749">
      <formula>AND(ISNUMBER(AT252),SEARCH("lavoillote",$H252,1))</formula>
    </cfRule>
    <cfRule type="expression" dxfId="14451" priority="18750">
      <formula>AND(ISNUMBER(AT252),SEARCH("fancelli",$H252,1))</formula>
    </cfRule>
    <cfRule type="expression" dxfId="14450" priority="18751">
      <formula>AND(ISNUMBER(AT252),SEARCH("morelle",$H252,1))</formula>
    </cfRule>
    <cfRule type="expression" dxfId="14449" priority="18752">
      <formula>AND(ISNUMBER(AT252),SEARCH("rendler",$H252,1))</formula>
    </cfRule>
    <cfRule type="expression" dxfId="14448" priority="18753">
      <formula>AND(ISNUMBER(AT252),SEARCH("palasi",$H252,1))</formula>
    </cfRule>
    <cfRule type="expression" dxfId="14447" priority="18754">
      <formula>AND(ISNUMBER(AT252),SEARCH("fercoq",$H252,1))</formula>
    </cfRule>
    <cfRule type="expression" dxfId="14446" priority="18755">
      <formula>AND(ISNUMBER(AT252),SEARCH("soukane",$H252,1))</formula>
    </cfRule>
    <cfRule type="expression" dxfId="14445" priority="18756">
      <formula>AND(ISNUMBER(AT252),SEARCH("segado",$H252,1))</formula>
    </cfRule>
    <cfRule type="expression" dxfId="14444" priority="18757">
      <formula>AND(ISNUMBER(AT252),SEARCH("ravaut",$H252,1))</formula>
    </cfRule>
    <cfRule type="expression" dxfId="14443" priority="18758">
      <formula>AND(ISNUMBER(AT252),SEARCH("diedler",$H252,1))</formula>
    </cfRule>
    <cfRule type="expression" dxfId="14442" priority="18759">
      <formula>AND(ISNUMBER(AT252),SEARCH("roberdet",$H252,1))</formula>
    </cfRule>
    <cfRule type="expression" dxfId="14441" priority="18760">
      <formula>AND(ISNUMBER(AT252),SEARCH("guillemot",$H252,1))</formula>
    </cfRule>
    <cfRule type="expression" dxfId="14440" priority="18761">
      <formula>AND(ISNUMBER(AT252),SEARCH("galet",$H252,1))</formula>
    </cfRule>
    <cfRule type="expression" dxfId="14439" priority="18762">
      <formula>AND(ISNUMBER(AT252),SEARCH("ayad",$H252,1))</formula>
    </cfRule>
    <cfRule type="expression" dxfId="14438" priority="18763">
      <formula>AND(ISNUMBER(AT252),SEARCH("lavoillote",$H252,1))</formula>
    </cfRule>
    <cfRule type="expression" dxfId="14437" priority="18764">
      <formula>AND(ISNUMBER(AT252),SEARCH("fancelli",$H252,1))</formula>
    </cfRule>
    <cfRule type="expression" dxfId="14436" priority="18765">
      <formula>AND(ISNUMBER(AT252),SEARCH("morelle",$H252,1))</formula>
    </cfRule>
    <cfRule type="expression" dxfId="14435" priority="18766">
      <formula>AND(ISNUMBER(AT252),SEARCH("rendler",$H252,1))</formula>
    </cfRule>
    <cfRule type="expression" dxfId="14434" priority="18767">
      <formula>AND(ISNUMBER(AT252),SEARCH("palasi",$H252,1))</formula>
    </cfRule>
    <cfRule type="expression" dxfId="14433" priority="18768">
      <formula>AND(ISNUMBER(AT252),SEARCH("fercoq",$H252,1))</formula>
    </cfRule>
    <cfRule type="expression" dxfId="14432" priority="18769">
      <formula>AND(ISNUMBER(AT252),SEARCH("soukane",$H252,1))</formula>
    </cfRule>
    <cfRule type="expression" dxfId="14431" priority="18770">
      <formula>AND(ISNUMBER(AT252),SEARCH("segado",$H252,1))</formula>
    </cfRule>
    <cfRule type="expression" dxfId="14430" priority="18771">
      <formula>AND(ISNUMBER(AT252),SEARCH("ravaut",$H252,1))</formula>
    </cfRule>
  </conditionalFormatting>
  <conditionalFormatting sqref="AU259:AV269">
    <cfRule type="expression" dxfId="14429" priority="18717">
      <formula>AND(ISNUMBER(AU259),SEARCH("cros",$H259,1))</formula>
    </cfRule>
    <cfRule type="expression" dxfId="14428" priority="18718">
      <formula>AND(ISNUMBER(AU259),SEARCH("duhart",$H259,1))</formula>
    </cfRule>
    <cfRule type="expression" dxfId="14427" priority="18719">
      <formula>AND(ISNUMBER(AU259),SEARCH("busca",$H259,1))</formula>
    </cfRule>
    <cfRule type="expression" dxfId="14426" priority="18720">
      <formula>AND(ISNUMBER(AU259),SEARCH("hernandez",$H259,1))</formula>
    </cfRule>
    <cfRule type="expression" dxfId="14425" priority="18721">
      <formula>AND(ISNUMBER(AU259),SEARCH("diedler",$H259,1))</formula>
    </cfRule>
    <cfRule type="expression" dxfId="14424" priority="18722">
      <formula>AND(ISNUMBER(AU259),SEARCH("fauberteau",$H259,1))</formula>
    </cfRule>
    <cfRule type="expression" dxfId="14423" priority="18723">
      <formula>AND(ISNUMBER(AU259),SEARCH("roberdet",$H259,1))</formula>
    </cfRule>
    <cfRule type="expression" dxfId="14422" priority="18724">
      <formula>AND(ISNUMBER(AU259),SEARCH("guillemot",$H259,1))</formula>
    </cfRule>
    <cfRule type="expression" dxfId="14421" priority="18725">
      <formula>AND(ISNUMBER(AU259),SEARCH("galet",$H259,1))</formula>
    </cfRule>
    <cfRule type="expression" dxfId="14420" priority="18726">
      <formula>AND(ISNUMBER(AU259),SEARCH("ayad",$H259,1))</formula>
    </cfRule>
    <cfRule type="expression" dxfId="14419" priority="18727">
      <formula>AND(ISNUMBER(AU259),SEARCH("lavoillote",$H259,1))</formula>
    </cfRule>
    <cfRule type="expression" dxfId="14418" priority="18728">
      <formula>AND(ISNUMBER(AU259),SEARCH("fancelli",$H259,1))</formula>
    </cfRule>
    <cfRule type="expression" dxfId="14417" priority="18729">
      <formula>AND(ISNUMBER(AU259),SEARCH("morelle",$H259,1))</formula>
    </cfRule>
    <cfRule type="expression" dxfId="14416" priority="18730">
      <formula>AND(ISNUMBER(AU259),SEARCH("rendler",$H259,1))</formula>
    </cfRule>
    <cfRule type="expression" dxfId="14415" priority="18731">
      <formula>AND(ISNUMBER(AU259),SEARCH("palasi",$H259,1))</formula>
    </cfRule>
    <cfRule type="expression" dxfId="14414" priority="18732">
      <formula>AND(ISNUMBER(AU259),SEARCH("fercoq",$H259,1))</formula>
    </cfRule>
    <cfRule type="expression" dxfId="14413" priority="18733">
      <formula>AND(ISNUMBER(AU259),SEARCH("soukane",$H259,1))</formula>
    </cfRule>
    <cfRule type="expression" dxfId="14412" priority="18734">
      <formula>AND(ISNUMBER(AU259),SEARCH("segado",$H259,1))</formula>
    </cfRule>
    <cfRule type="expression" dxfId="14411" priority="18735">
      <formula>AND(ISNUMBER(AU259),SEARCH("ravaut",$H259,1))</formula>
    </cfRule>
  </conditionalFormatting>
  <conditionalFormatting sqref="AU259:AV269">
    <cfRule type="expression" dxfId="14410" priority="18695">
      <formula>AND(ISNUMBER(AU259),SEARCH("busca",$H259,1))</formula>
    </cfRule>
    <cfRule type="expression" dxfId="14409" priority="18696">
      <formula>AND(ISNUMBER(AU259),SEARCH("herradi",$H259,1))</formula>
    </cfRule>
    <cfRule type="expression" dxfId="14408" priority="18697">
      <formula>AND(ISNUMBER(AU259),SEARCH("kern",$H259,1))</formula>
    </cfRule>
    <cfRule type="expression" dxfId="14407" priority="18698">
      <formula>AND(ISNUMBER(AU259),SEARCH("cros",$H259,1))</formula>
    </cfRule>
    <cfRule type="expression" dxfId="14406" priority="18699">
      <formula>AND(ISNUMBER(AU259),SEARCH("duhart",$H259,1))</formula>
    </cfRule>
    <cfRule type="expression" dxfId="14405" priority="18700">
      <formula>AND(ISNUMBER(AU259),SEARCH("busca",$H259,1))</formula>
    </cfRule>
    <cfRule type="expression" dxfId="14404" priority="18701">
      <formula>AND(ISNUMBER(AU259),SEARCH("hernandez",$H259,1))</formula>
    </cfRule>
    <cfRule type="expression" dxfId="14403" priority="18702">
      <formula>AND(ISNUMBER(AU259),SEARCH("diedler",$H259,1))</formula>
    </cfRule>
    <cfRule type="expression" dxfId="14402" priority="18703">
      <formula>AND(ISNUMBER(AU259),SEARCH("fauberteau",$H259,1))</formula>
    </cfRule>
    <cfRule type="expression" dxfId="14401" priority="18704">
      <formula>AND(ISNUMBER(AU259),SEARCH("roberdet",$H259,1))</formula>
    </cfRule>
    <cfRule type="expression" dxfId="14400" priority="18705">
      <formula>AND(ISNUMBER(AU259),SEARCH("guillemot",$H259,1))</formula>
    </cfRule>
    <cfRule type="expression" dxfId="14399" priority="18706">
      <formula>AND(ISNUMBER(AU259),SEARCH("galet",$H259,1))</formula>
    </cfRule>
    <cfRule type="expression" dxfId="14398" priority="18707">
      <formula>AND(ISNUMBER(AU259),SEARCH("ayad",$H259,1))</formula>
    </cfRule>
    <cfRule type="expression" dxfId="14397" priority="18708">
      <formula>AND(ISNUMBER(AU259),SEARCH("lavoillote",$H259,1))</formula>
    </cfRule>
    <cfRule type="expression" dxfId="14396" priority="18709">
      <formula>AND(ISNUMBER(AU259),SEARCH("fancelli",$H259,1))</formula>
    </cfRule>
    <cfRule type="expression" dxfId="14395" priority="18710">
      <formula>AND(ISNUMBER(AU259),SEARCH("morelle",$H259,1))</formula>
    </cfRule>
    <cfRule type="expression" dxfId="14394" priority="18711">
      <formula>AND(ISNUMBER(AU259),SEARCH("rendler",$H259,1))</formula>
    </cfRule>
    <cfRule type="expression" dxfId="14393" priority="18712">
      <formula>AND(ISNUMBER(AU259),SEARCH("palasi",$H259,1))</formula>
    </cfRule>
    <cfRule type="expression" dxfId="14392" priority="18713">
      <formula>AND(ISNUMBER(AU259),SEARCH("fercoq",$H259,1))</formula>
    </cfRule>
    <cfRule type="expression" dxfId="14391" priority="18714">
      <formula>AND(ISNUMBER(AU259),SEARCH("soukane",$H259,1))</formula>
    </cfRule>
    <cfRule type="expression" dxfId="14390" priority="18715">
      <formula>AND(ISNUMBER(AU259),SEARCH("segado",$H259,1))</formula>
    </cfRule>
    <cfRule type="expression" dxfId="14389" priority="18716">
      <formula>AND(ISNUMBER(AU259),SEARCH("ravaut",$H259,1))</formula>
    </cfRule>
  </conditionalFormatting>
  <conditionalFormatting sqref="AU259:AV269">
    <cfRule type="expression" dxfId="14388" priority="18659">
      <formula>AND(ISNUMBER(AU259),SEARCH("busca",$H259,1))</formula>
    </cfRule>
    <cfRule type="expression" dxfId="14387" priority="18660">
      <formula>AND(ISNUMBER(AU259),SEARCH("herradi",$H259,1))</formula>
    </cfRule>
    <cfRule type="expression" dxfId="14386" priority="18661">
      <formula>AND(ISNUMBER(AU259),SEARCH("kern",$H259,1))</formula>
    </cfRule>
    <cfRule type="expression" dxfId="14385" priority="18662">
      <formula>AND(ISNUMBER(AU259),SEARCH("cros",$H259,1))</formula>
    </cfRule>
    <cfRule type="expression" dxfId="14384" priority="18663">
      <formula>AND(ISNUMBER(AU259),SEARCH("duhart",$H259,1))</formula>
    </cfRule>
    <cfRule type="expression" dxfId="14383" priority="18664">
      <formula>AND(ISNUMBER(AU259),SEARCH("busca",$H259,1))</formula>
    </cfRule>
    <cfRule type="expression" dxfId="14382" priority="18665">
      <formula>AND(ISNUMBER(AU259),SEARCH("hernandez",$H259,1))</formula>
    </cfRule>
    <cfRule type="expression" dxfId="14381" priority="18666">
      <formula>AND(ISNUMBER(AU259),SEARCH("diedler",$H259,1))</formula>
    </cfRule>
    <cfRule type="expression" dxfId="14380" priority="18667">
      <formula>AND(ISNUMBER(AU259),SEARCH("fauberteau",$H259,1))</formula>
    </cfRule>
    <cfRule type="expression" dxfId="14379" priority="18668">
      <formula>AND(ISNUMBER(AU259),SEARCH("roberdet",$H259,1))</formula>
    </cfRule>
    <cfRule type="expression" dxfId="14378" priority="18669">
      <formula>AND(ISNUMBER(AU259),SEARCH("guillemot",$H259,1))</formula>
    </cfRule>
    <cfRule type="expression" dxfId="14377" priority="18670">
      <formula>AND(ISNUMBER(AU259),SEARCH("galet",$H259,1))</formula>
    </cfRule>
    <cfRule type="expression" dxfId="14376" priority="18671">
      <formula>AND(ISNUMBER(AU259),SEARCH("ayad",$H259,1))</formula>
    </cfRule>
    <cfRule type="expression" dxfId="14375" priority="18672">
      <formula>AND(ISNUMBER(AU259),SEARCH("lavoillote",$H259,1))</formula>
    </cfRule>
    <cfRule type="expression" dxfId="14374" priority="18673">
      <formula>AND(ISNUMBER(AU259),SEARCH("fancelli",$H259,1))</formula>
    </cfRule>
    <cfRule type="expression" dxfId="14373" priority="18674">
      <formula>AND(ISNUMBER(AU259),SEARCH("morelle",$H259,1))</formula>
    </cfRule>
    <cfRule type="expression" dxfId="14372" priority="18675">
      <formula>AND(ISNUMBER(AU259),SEARCH("rendler",$H259,1))</formula>
    </cfRule>
    <cfRule type="expression" dxfId="14371" priority="18676">
      <formula>AND(ISNUMBER(AU259),SEARCH("palasi",$H259,1))</formula>
    </cfRule>
    <cfRule type="expression" dxfId="14370" priority="18677">
      <formula>AND(ISNUMBER(AU259),SEARCH("fercoq",$H259,1))</formula>
    </cfRule>
    <cfRule type="expression" dxfId="14369" priority="18678">
      <formula>AND(ISNUMBER(AU259),SEARCH("soukane",$H259,1))</formula>
    </cfRule>
    <cfRule type="expression" dxfId="14368" priority="18679">
      <formula>AND(ISNUMBER(AU259),SEARCH("segado",$H259,1))</formula>
    </cfRule>
    <cfRule type="expression" dxfId="14367" priority="18680">
      <formula>AND(ISNUMBER(AU259),SEARCH("ravaut",$H259,1))</formula>
    </cfRule>
    <cfRule type="expression" dxfId="14366" priority="18681">
      <formula>AND(ISNUMBER(AU259),SEARCH("diedler",$H259,1))</formula>
    </cfRule>
    <cfRule type="expression" dxfId="14365" priority="18682">
      <formula>AND(ISNUMBER(AU259),SEARCH("roberdet",$H259,1))</formula>
    </cfRule>
    <cfRule type="expression" dxfId="14364" priority="18683">
      <formula>AND(ISNUMBER(AU259),SEARCH("guillemot",$H259,1))</formula>
    </cfRule>
    <cfRule type="expression" dxfId="14363" priority="18684">
      <formula>AND(ISNUMBER(AU259),SEARCH("galet",$H259,1))</formula>
    </cfRule>
    <cfRule type="expression" dxfId="14362" priority="18685">
      <formula>AND(ISNUMBER(AU259),SEARCH("ayad",$H259,1))</formula>
    </cfRule>
    <cfRule type="expression" dxfId="14361" priority="18686">
      <formula>AND(ISNUMBER(AU259),SEARCH("lavoillote",$H259,1))</formula>
    </cfRule>
    <cfRule type="expression" dxfId="14360" priority="18687">
      <formula>AND(ISNUMBER(AU259),SEARCH("fancelli",$H259,1))</formula>
    </cfRule>
    <cfRule type="expression" dxfId="14359" priority="18688">
      <formula>AND(ISNUMBER(AU259),SEARCH("morelle",$H259,1))</formula>
    </cfRule>
    <cfRule type="expression" dxfId="14358" priority="18689">
      <formula>AND(ISNUMBER(AU259),SEARCH("rendler",$H259,1))</formula>
    </cfRule>
    <cfRule type="expression" dxfId="14357" priority="18690">
      <formula>AND(ISNUMBER(AU259),SEARCH("palasi",$H259,1))</formula>
    </cfRule>
    <cfRule type="expression" dxfId="14356" priority="18691">
      <formula>AND(ISNUMBER(AU259),SEARCH("fercoq",$H259,1))</formula>
    </cfRule>
    <cfRule type="expression" dxfId="14355" priority="18692">
      <formula>AND(ISNUMBER(AU259),SEARCH("soukane",$H259,1))</formula>
    </cfRule>
    <cfRule type="expression" dxfId="14354" priority="18693">
      <formula>AND(ISNUMBER(AU259),SEARCH("segado",$H259,1))</formula>
    </cfRule>
    <cfRule type="expression" dxfId="14353" priority="18694">
      <formula>AND(ISNUMBER(AU259),SEARCH("ravaut",$H259,1))</formula>
    </cfRule>
  </conditionalFormatting>
  <conditionalFormatting sqref="AU259:AV269">
    <cfRule type="expression" dxfId="14352" priority="18640">
      <formula>AND(ISNUMBER(AU259),SEARCH("cros",$H259,1))</formula>
    </cfRule>
    <cfRule type="expression" dxfId="14351" priority="18641">
      <formula>AND(ISNUMBER(AU259),SEARCH("duhart",$H259,1))</formula>
    </cfRule>
    <cfRule type="expression" dxfId="14350" priority="18642">
      <formula>AND(ISNUMBER(AU259),SEARCH("busca",$H259,1))</formula>
    </cfRule>
    <cfRule type="expression" dxfId="14349" priority="18643">
      <formula>AND(ISNUMBER(AU259),SEARCH("hernandez",$H259,1))</formula>
    </cfRule>
    <cfRule type="expression" dxfId="14348" priority="18644">
      <formula>AND(ISNUMBER(AU259),SEARCH("diedler",$H259,1))</formula>
    </cfRule>
    <cfRule type="expression" dxfId="14347" priority="18645">
      <formula>AND(ISNUMBER(AU259),SEARCH("fauberteau",$H259,1))</formula>
    </cfRule>
    <cfRule type="expression" dxfId="14346" priority="18646">
      <formula>AND(ISNUMBER(AU259),SEARCH("roberdet",$H259,1))</formula>
    </cfRule>
    <cfRule type="expression" dxfId="14345" priority="18647">
      <formula>AND(ISNUMBER(AU259),SEARCH("guillemot",$H259,1))</formula>
    </cfRule>
    <cfRule type="expression" dxfId="14344" priority="18648">
      <formula>AND(ISNUMBER(AU259),SEARCH("galet",$H259,1))</formula>
    </cfRule>
    <cfRule type="expression" dxfId="14343" priority="18649">
      <formula>AND(ISNUMBER(AU259),SEARCH("ayad",$H259,1))</formula>
    </cfRule>
    <cfRule type="expression" dxfId="14342" priority="18650">
      <formula>AND(ISNUMBER(AU259),SEARCH("lavoillote",$H259,1))</formula>
    </cfRule>
    <cfRule type="expression" dxfId="14341" priority="18651">
      <formula>AND(ISNUMBER(AU259),SEARCH("fancelli",$H259,1))</formula>
    </cfRule>
    <cfRule type="expression" dxfId="14340" priority="18652">
      <formula>AND(ISNUMBER(AU259),SEARCH("morelle",$H259,1))</formula>
    </cfRule>
    <cfRule type="expression" dxfId="14339" priority="18653">
      <formula>AND(ISNUMBER(AU259),SEARCH("rendler",$H259,1))</formula>
    </cfRule>
    <cfRule type="expression" dxfId="14338" priority="18654">
      <formula>AND(ISNUMBER(AU259),SEARCH("palasi",$H259,1))</formula>
    </cfRule>
    <cfRule type="expression" dxfId="14337" priority="18655">
      <formula>AND(ISNUMBER(AU259),SEARCH("fercoq",$H259,1))</formula>
    </cfRule>
    <cfRule type="expression" dxfId="14336" priority="18656">
      <formula>AND(ISNUMBER(AU259),SEARCH("soukane",$H259,1))</formula>
    </cfRule>
    <cfRule type="expression" dxfId="14335" priority="18657">
      <formula>AND(ISNUMBER(AU259),SEARCH("segado",$H259,1))</formula>
    </cfRule>
    <cfRule type="expression" dxfId="14334" priority="18658">
      <formula>AND(ISNUMBER(AU259),SEARCH("ravaut",$H259,1))</formula>
    </cfRule>
  </conditionalFormatting>
  <conditionalFormatting sqref="AU259:AV269">
    <cfRule type="expression" dxfId="14333" priority="18618">
      <formula>AND(ISNUMBER(AU259),SEARCH("busca",$H259,1))</formula>
    </cfRule>
    <cfRule type="expression" dxfId="14332" priority="18619">
      <formula>AND(ISNUMBER(AU259),SEARCH("herradi",$H259,1))</formula>
    </cfRule>
    <cfRule type="expression" dxfId="14331" priority="18620">
      <formula>AND(ISNUMBER(AU259),SEARCH("kern",$H259,1))</formula>
    </cfRule>
    <cfRule type="expression" dxfId="14330" priority="18621">
      <formula>AND(ISNUMBER(AU259),SEARCH("cros",$H259,1))</formula>
    </cfRule>
    <cfRule type="expression" dxfId="14329" priority="18622">
      <formula>AND(ISNUMBER(AU259),SEARCH("duhart",$H259,1))</formula>
    </cfRule>
    <cfRule type="expression" dxfId="14328" priority="18623">
      <formula>AND(ISNUMBER(AU259),SEARCH("busca",$H259,1))</formula>
    </cfRule>
    <cfRule type="expression" dxfId="14327" priority="18624">
      <formula>AND(ISNUMBER(AU259),SEARCH("hernandez",$H259,1))</formula>
    </cfRule>
    <cfRule type="expression" dxfId="14326" priority="18625">
      <formula>AND(ISNUMBER(AU259),SEARCH("diedler",$H259,1))</formula>
    </cfRule>
    <cfRule type="expression" dxfId="14325" priority="18626">
      <formula>AND(ISNUMBER(AU259),SEARCH("fauberteau",$H259,1))</formula>
    </cfRule>
    <cfRule type="expression" dxfId="14324" priority="18627">
      <formula>AND(ISNUMBER(AU259),SEARCH("roberdet",$H259,1))</formula>
    </cfRule>
    <cfRule type="expression" dxfId="14323" priority="18628">
      <formula>AND(ISNUMBER(AU259),SEARCH("guillemot",$H259,1))</formula>
    </cfRule>
    <cfRule type="expression" dxfId="14322" priority="18629">
      <formula>AND(ISNUMBER(AU259),SEARCH("galet",$H259,1))</formula>
    </cfRule>
    <cfRule type="expression" dxfId="14321" priority="18630">
      <formula>AND(ISNUMBER(AU259),SEARCH("ayad",$H259,1))</formula>
    </cfRule>
    <cfRule type="expression" dxfId="14320" priority="18631">
      <formula>AND(ISNUMBER(AU259),SEARCH("lavoillote",$H259,1))</formula>
    </cfRule>
    <cfRule type="expression" dxfId="14319" priority="18632">
      <formula>AND(ISNUMBER(AU259),SEARCH("fancelli",$H259,1))</formula>
    </cfRule>
    <cfRule type="expression" dxfId="14318" priority="18633">
      <formula>AND(ISNUMBER(AU259),SEARCH("morelle",$H259,1))</formula>
    </cfRule>
    <cfRule type="expression" dxfId="14317" priority="18634">
      <formula>AND(ISNUMBER(AU259),SEARCH("rendler",$H259,1))</formula>
    </cfRule>
    <cfRule type="expression" dxfId="14316" priority="18635">
      <formula>AND(ISNUMBER(AU259),SEARCH("palasi",$H259,1))</formula>
    </cfRule>
    <cfRule type="expression" dxfId="14315" priority="18636">
      <formula>AND(ISNUMBER(AU259),SEARCH("fercoq",$H259,1))</formula>
    </cfRule>
    <cfRule type="expression" dxfId="14314" priority="18637">
      <formula>AND(ISNUMBER(AU259),SEARCH("soukane",$H259,1))</formula>
    </cfRule>
    <cfRule type="expression" dxfId="14313" priority="18638">
      <formula>AND(ISNUMBER(AU259),SEARCH("segado",$H259,1))</formula>
    </cfRule>
    <cfRule type="expression" dxfId="14312" priority="18639">
      <formula>AND(ISNUMBER(AU259),SEARCH("ravaut",$H259,1))</formula>
    </cfRule>
  </conditionalFormatting>
  <conditionalFormatting sqref="AU259:AV269">
    <cfRule type="expression" dxfId="14311" priority="18582">
      <formula>AND(ISNUMBER(AU259),SEARCH("busca",$H259,1))</formula>
    </cfRule>
    <cfRule type="expression" dxfId="14310" priority="18583">
      <formula>AND(ISNUMBER(AU259),SEARCH("herradi",$H259,1))</formula>
    </cfRule>
    <cfRule type="expression" dxfId="14309" priority="18584">
      <formula>AND(ISNUMBER(AU259),SEARCH("kern",$H259,1))</formula>
    </cfRule>
    <cfRule type="expression" dxfId="14308" priority="18585">
      <formula>AND(ISNUMBER(AU259),SEARCH("cros",$H259,1))</formula>
    </cfRule>
    <cfRule type="expression" dxfId="14307" priority="18586">
      <formula>AND(ISNUMBER(AU259),SEARCH("duhart",$H259,1))</formula>
    </cfRule>
    <cfRule type="expression" dxfId="14306" priority="18587">
      <formula>AND(ISNUMBER(AU259),SEARCH("busca",$H259,1))</formula>
    </cfRule>
    <cfRule type="expression" dxfId="14305" priority="18588">
      <formula>AND(ISNUMBER(AU259),SEARCH("hernandez",$H259,1))</formula>
    </cfRule>
    <cfRule type="expression" dxfId="14304" priority="18589">
      <formula>AND(ISNUMBER(AU259),SEARCH("diedler",$H259,1))</formula>
    </cfRule>
    <cfRule type="expression" dxfId="14303" priority="18590">
      <formula>AND(ISNUMBER(AU259),SEARCH("fauberteau",$H259,1))</formula>
    </cfRule>
    <cfRule type="expression" dxfId="14302" priority="18591">
      <formula>AND(ISNUMBER(AU259),SEARCH("roberdet",$H259,1))</formula>
    </cfRule>
    <cfRule type="expression" dxfId="14301" priority="18592">
      <formula>AND(ISNUMBER(AU259),SEARCH("guillemot",$H259,1))</formula>
    </cfRule>
    <cfRule type="expression" dxfId="14300" priority="18593">
      <formula>AND(ISNUMBER(AU259),SEARCH("galet",$H259,1))</formula>
    </cfRule>
    <cfRule type="expression" dxfId="14299" priority="18594">
      <formula>AND(ISNUMBER(AU259),SEARCH("ayad",$H259,1))</formula>
    </cfRule>
    <cfRule type="expression" dxfId="14298" priority="18595">
      <formula>AND(ISNUMBER(AU259),SEARCH("lavoillote",$H259,1))</formula>
    </cfRule>
    <cfRule type="expression" dxfId="14297" priority="18596">
      <formula>AND(ISNUMBER(AU259),SEARCH("fancelli",$H259,1))</formula>
    </cfRule>
    <cfRule type="expression" dxfId="14296" priority="18597">
      <formula>AND(ISNUMBER(AU259),SEARCH("morelle",$H259,1))</formula>
    </cfRule>
    <cfRule type="expression" dxfId="14295" priority="18598">
      <formula>AND(ISNUMBER(AU259),SEARCH("rendler",$H259,1))</formula>
    </cfRule>
    <cfRule type="expression" dxfId="14294" priority="18599">
      <formula>AND(ISNUMBER(AU259),SEARCH("palasi",$H259,1))</formula>
    </cfRule>
    <cfRule type="expression" dxfId="14293" priority="18600">
      <formula>AND(ISNUMBER(AU259),SEARCH("fercoq",$H259,1))</formula>
    </cfRule>
    <cfRule type="expression" dxfId="14292" priority="18601">
      <formula>AND(ISNUMBER(AU259),SEARCH("soukane",$H259,1))</formula>
    </cfRule>
    <cfRule type="expression" dxfId="14291" priority="18602">
      <formula>AND(ISNUMBER(AU259),SEARCH("segado",$H259,1))</formula>
    </cfRule>
    <cfRule type="expression" dxfId="14290" priority="18603">
      <formula>AND(ISNUMBER(AU259),SEARCH("ravaut",$H259,1))</formula>
    </cfRule>
    <cfRule type="expression" dxfId="14289" priority="18604">
      <formula>AND(ISNUMBER(AU259),SEARCH("diedler",$H259,1))</formula>
    </cfRule>
    <cfRule type="expression" dxfId="14288" priority="18605">
      <formula>AND(ISNUMBER(AU259),SEARCH("roberdet",$H259,1))</formula>
    </cfRule>
    <cfRule type="expression" dxfId="14287" priority="18606">
      <formula>AND(ISNUMBER(AU259),SEARCH("guillemot",$H259,1))</formula>
    </cfRule>
    <cfRule type="expression" dxfId="14286" priority="18607">
      <formula>AND(ISNUMBER(AU259),SEARCH("galet",$H259,1))</formula>
    </cfRule>
    <cfRule type="expression" dxfId="14285" priority="18608">
      <formula>AND(ISNUMBER(AU259),SEARCH("ayad",$H259,1))</formula>
    </cfRule>
    <cfRule type="expression" dxfId="14284" priority="18609">
      <formula>AND(ISNUMBER(AU259),SEARCH("lavoillote",$H259,1))</formula>
    </cfRule>
    <cfRule type="expression" dxfId="14283" priority="18610">
      <formula>AND(ISNUMBER(AU259),SEARCH("fancelli",$H259,1))</formula>
    </cfRule>
    <cfRule type="expression" dxfId="14282" priority="18611">
      <formula>AND(ISNUMBER(AU259),SEARCH("morelle",$H259,1))</formula>
    </cfRule>
    <cfRule type="expression" dxfId="14281" priority="18612">
      <formula>AND(ISNUMBER(AU259),SEARCH("rendler",$H259,1))</formula>
    </cfRule>
    <cfRule type="expression" dxfId="14280" priority="18613">
      <formula>AND(ISNUMBER(AU259),SEARCH("palasi",$H259,1))</formula>
    </cfRule>
    <cfRule type="expression" dxfId="14279" priority="18614">
      <formula>AND(ISNUMBER(AU259),SEARCH("fercoq",$H259,1))</formula>
    </cfRule>
    <cfRule type="expression" dxfId="14278" priority="18615">
      <formula>AND(ISNUMBER(AU259),SEARCH("soukane",$H259,1))</formula>
    </cfRule>
    <cfRule type="expression" dxfId="14277" priority="18616">
      <formula>AND(ISNUMBER(AU259),SEARCH("segado",$H259,1))</formula>
    </cfRule>
    <cfRule type="expression" dxfId="14276" priority="18617">
      <formula>AND(ISNUMBER(AU259),SEARCH("ravaut",$H259,1))</formula>
    </cfRule>
  </conditionalFormatting>
  <conditionalFormatting sqref="AU258:AV258">
    <cfRule type="expression" dxfId="14275" priority="18563">
      <formula>AND(ISNUMBER(AU258),SEARCH("cros",$H258,1))</formula>
    </cfRule>
    <cfRule type="expression" dxfId="14274" priority="18564">
      <formula>AND(ISNUMBER(AU258),SEARCH("duhart",$H258,1))</formula>
    </cfRule>
    <cfRule type="expression" dxfId="14273" priority="18565">
      <formula>AND(ISNUMBER(AU258),SEARCH("busca",$H258,1))</formula>
    </cfRule>
    <cfRule type="expression" dxfId="14272" priority="18566">
      <formula>AND(ISNUMBER(AU258),SEARCH("hernandez",$H258,1))</formula>
    </cfRule>
    <cfRule type="expression" dxfId="14271" priority="18567">
      <formula>AND(ISNUMBER(AU258),SEARCH("diedler",$H258,1))</formula>
    </cfRule>
    <cfRule type="expression" dxfId="14270" priority="18568">
      <formula>AND(ISNUMBER(AU258),SEARCH("fauberteau",$H258,1))</formula>
    </cfRule>
    <cfRule type="expression" dxfId="14269" priority="18569">
      <formula>AND(ISNUMBER(AU258),SEARCH("roberdet",$H258,1))</formula>
    </cfRule>
    <cfRule type="expression" dxfId="14268" priority="18570">
      <formula>AND(ISNUMBER(AU258),SEARCH("guillemot",$H258,1))</formula>
    </cfRule>
    <cfRule type="expression" dxfId="14267" priority="18571">
      <formula>AND(ISNUMBER(AU258),SEARCH("galet",$H258,1))</formula>
    </cfRule>
    <cfRule type="expression" dxfId="14266" priority="18572">
      <formula>AND(ISNUMBER(AU258),SEARCH("ayad",$H258,1))</formula>
    </cfRule>
    <cfRule type="expression" dxfId="14265" priority="18573">
      <formula>AND(ISNUMBER(AU258),SEARCH("lavoillote",$H258,1))</formula>
    </cfRule>
    <cfRule type="expression" dxfId="14264" priority="18574">
      <formula>AND(ISNUMBER(AU258),SEARCH("fancelli",$H258,1))</formula>
    </cfRule>
    <cfRule type="expression" dxfId="14263" priority="18575">
      <formula>AND(ISNUMBER(AU258),SEARCH("morelle",$H258,1))</formula>
    </cfRule>
    <cfRule type="expression" dxfId="14262" priority="18576">
      <formula>AND(ISNUMBER(AU258),SEARCH("rendler",$H258,1))</formula>
    </cfRule>
    <cfRule type="expression" dxfId="14261" priority="18577">
      <formula>AND(ISNUMBER(AU258),SEARCH("palasi",$H258,1))</formula>
    </cfRule>
    <cfRule type="expression" dxfId="14260" priority="18578">
      <formula>AND(ISNUMBER(AU258),SEARCH("fercoq",$H258,1))</formula>
    </cfRule>
    <cfRule type="expression" dxfId="14259" priority="18579">
      <formula>AND(ISNUMBER(AU258),SEARCH("soukane",$H258,1))</formula>
    </cfRule>
    <cfRule type="expression" dxfId="14258" priority="18580">
      <formula>AND(ISNUMBER(AU258),SEARCH("segado",$H258,1))</formula>
    </cfRule>
    <cfRule type="expression" dxfId="14257" priority="18581">
      <formula>AND(ISNUMBER(AU258),SEARCH("ravaut",$H258,1))</formula>
    </cfRule>
  </conditionalFormatting>
  <conditionalFormatting sqref="AU258:AV258">
    <cfRule type="expression" dxfId="14256" priority="18541">
      <formula>AND(ISNUMBER(AU258),SEARCH("busca",$H258,1))</formula>
    </cfRule>
    <cfRule type="expression" dxfId="14255" priority="18542">
      <formula>AND(ISNUMBER(AU258),SEARCH("herradi",$H258,1))</formula>
    </cfRule>
    <cfRule type="expression" dxfId="14254" priority="18543">
      <formula>AND(ISNUMBER(AU258),SEARCH("kern",$H258,1))</formula>
    </cfRule>
    <cfRule type="expression" dxfId="14253" priority="18544">
      <formula>AND(ISNUMBER(AU258),SEARCH("cros",$H258,1))</formula>
    </cfRule>
    <cfRule type="expression" dxfId="14252" priority="18545">
      <formula>AND(ISNUMBER(AU258),SEARCH("duhart",$H258,1))</formula>
    </cfRule>
    <cfRule type="expression" dxfId="14251" priority="18546">
      <formula>AND(ISNUMBER(AU258),SEARCH("busca",$H258,1))</formula>
    </cfRule>
    <cfRule type="expression" dxfId="14250" priority="18547">
      <formula>AND(ISNUMBER(AU258),SEARCH("hernandez",$H258,1))</formula>
    </cfRule>
    <cfRule type="expression" dxfId="14249" priority="18548">
      <formula>AND(ISNUMBER(AU258),SEARCH("diedler",$H258,1))</formula>
    </cfRule>
    <cfRule type="expression" dxfId="14248" priority="18549">
      <formula>AND(ISNUMBER(AU258),SEARCH("fauberteau",$H258,1))</formula>
    </cfRule>
    <cfRule type="expression" dxfId="14247" priority="18550">
      <formula>AND(ISNUMBER(AU258),SEARCH("roberdet",$H258,1))</formula>
    </cfRule>
    <cfRule type="expression" dxfId="14246" priority="18551">
      <formula>AND(ISNUMBER(AU258),SEARCH("guillemot",$H258,1))</formula>
    </cfRule>
    <cfRule type="expression" dxfId="14245" priority="18552">
      <formula>AND(ISNUMBER(AU258),SEARCH("galet",$H258,1))</formula>
    </cfRule>
    <cfRule type="expression" dxfId="14244" priority="18553">
      <formula>AND(ISNUMBER(AU258),SEARCH("ayad",$H258,1))</formula>
    </cfRule>
    <cfRule type="expression" dxfId="14243" priority="18554">
      <formula>AND(ISNUMBER(AU258),SEARCH("lavoillote",$H258,1))</formula>
    </cfRule>
    <cfRule type="expression" dxfId="14242" priority="18555">
      <formula>AND(ISNUMBER(AU258),SEARCH("fancelli",$H258,1))</formula>
    </cfRule>
    <cfRule type="expression" dxfId="14241" priority="18556">
      <formula>AND(ISNUMBER(AU258),SEARCH("morelle",$H258,1))</formula>
    </cfRule>
    <cfRule type="expression" dxfId="14240" priority="18557">
      <formula>AND(ISNUMBER(AU258),SEARCH("rendler",$H258,1))</formula>
    </cfRule>
    <cfRule type="expression" dxfId="14239" priority="18558">
      <formula>AND(ISNUMBER(AU258),SEARCH("palasi",$H258,1))</formula>
    </cfRule>
    <cfRule type="expression" dxfId="14238" priority="18559">
      <formula>AND(ISNUMBER(AU258),SEARCH("fercoq",$H258,1))</formula>
    </cfRule>
    <cfRule type="expression" dxfId="14237" priority="18560">
      <formula>AND(ISNUMBER(AU258),SEARCH("soukane",$H258,1))</formula>
    </cfRule>
    <cfRule type="expression" dxfId="14236" priority="18561">
      <formula>AND(ISNUMBER(AU258),SEARCH("segado",$H258,1))</formula>
    </cfRule>
    <cfRule type="expression" dxfId="14235" priority="18562">
      <formula>AND(ISNUMBER(AU258),SEARCH("ravaut",$H258,1))</formula>
    </cfRule>
  </conditionalFormatting>
  <conditionalFormatting sqref="AU258:AV258">
    <cfRule type="expression" dxfId="14234" priority="18505">
      <formula>AND(ISNUMBER(AU258),SEARCH("busca",$H258,1))</formula>
    </cfRule>
    <cfRule type="expression" dxfId="14233" priority="18506">
      <formula>AND(ISNUMBER(AU258),SEARCH("herradi",$H258,1))</formula>
    </cfRule>
    <cfRule type="expression" dxfId="14232" priority="18507">
      <formula>AND(ISNUMBER(AU258),SEARCH("kern",$H258,1))</formula>
    </cfRule>
    <cfRule type="expression" dxfId="14231" priority="18508">
      <formula>AND(ISNUMBER(AU258),SEARCH("cros",$H258,1))</formula>
    </cfRule>
    <cfRule type="expression" dxfId="14230" priority="18509">
      <formula>AND(ISNUMBER(AU258),SEARCH("duhart",$H258,1))</formula>
    </cfRule>
    <cfRule type="expression" dxfId="14229" priority="18510">
      <formula>AND(ISNUMBER(AU258),SEARCH("busca",$H258,1))</formula>
    </cfRule>
    <cfRule type="expression" dxfId="14228" priority="18511">
      <formula>AND(ISNUMBER(AU258),SEARCH("hernandez",$H258,1))</formula>
    </cfRule>
    <cfRule type="expression" dxfId="14227" priority="18512">
      <formula>AND(ISNUMBER(AU258),SEARCH("diedler",$H258,1))</formula>
    </cfRule>
    <cfRule type="expression" dxfId="14226" priority="18513">
      <formula>AND(ISNUMBER(AU258),SEARCH("fauberteau",$H258,1))</formula>
    </cfRule>
    <cfRule type="expression" dxfId="14225" priority="18514">
      <formula>AND(ISNUMBER(AU258),SEARCH("roberdet",$H258,1))</formula>
    </cfRule>
    <cfRule type="expression" dxfId="14224" priority="18515">
      <formula>AND(ISNUMBER(AU258),SEARCH("guillemot",$H258,1))</formula>
    </cfRule>
    <cfRule type="expression" dxfId="14223" priority="18516">
      <formula>AND(ISNUMBER(AU258),SEARCH("galet",$H258,1))</formula>
    </cfRule>
    <cfRule type="expression" dxfId="14222" priority="18517">
      <formula>AND(ISNUMBER(AU258),SEARCH("ayad",$H258,1))</formula>
    </cfRule>
    <cfRule type="expression" dxfId="14221" priority="18518">
      <formula>AND(ISNUMBER(AU258),SEARCH("lavoillote",$H258,1))</formula>
    </cfRule>
    <cfRule type="expression" dxfId="14220" priority="18519">
      <formula>AND(ISNUMBER(AU258),SEARCH("fancelli",$H258,1))</formula>
    </cfRule>
    <cfRule type="expression" dxfId="14219" priority="18520">
      <formula>AND(ISNUMBER(AU258),SEARCH("morelle",$H258,1))</formula>
    </cfRule>
    <cfRule type="expression" dxfId="14218" priority="18521">
      <formula>AND(ISNUMBER(AU258),SEARCH("rendler",$H258,1))</formula>
    </cfRule>
    <cfRule type="expression" dxfId="14217" priority="18522">
      <formula>AND(ISNUMBER(AU258),SEARCH("palasi",$H258,1))</formula>
    </cfRule>
    <cfRule type="expression" dxfId="14216" priority="18523">
      <formula>AND(ISNUMBER(AU258),SEARCH("fercoq",$H258,1))</formula>
    </cfRule>
    <cfRule type="expression" dxfId="14215" priority="18524">
      <formula>AND(ISNUMBER(AU258),SEARCH("soukane",$H258,1))</formula>
    </cfRule>
    <cfRule type="expression" dxfId="14214" priority="18525">
      <formula>AND(ISNUMBER(AU258),SEARCH("segado",$H258,1))</formula>
    </cfRule>
    <cfRule type="expression" dxfId="14213" priority="18526">
      <formula>AND(ISNUMBER(AU258),SEARCH("ravaut",$H258,1))</formula>
    </cfRule>
    <cfRule type="expression" dxfId="14212" priority="18527">
      <formula>AND(ISNUMBER(AU258),SEARCH("diedler",$H258,1))</formula>
    </cfRule>
    <cfRule type="expression" dxfId="14211" priority="18528">
      <formula>AND(ISNUMBER(AU258),SEARCH("roberdet",$H258,1))</formula>
    </cfRule>
    <cfRule type="expression" dxfId="14210" priority="18529">
      <formula>AND(ISNUMBER(AU258),SEARCH("guillemot",$H258,1))</formula>
    </cfRule>
    <cfRule type="expression" dxfId="14209" priority="18530">
      <formula>AND(ISNUMBER(AU258),SEARCH("galet",$H258,1))</formula>
    </cfRule>
    <cfRule type="expression" dxfId="14208" priority="18531">
      <formula>AND(ISNUMBER(AU258),SEARCH("ayad",$H258,1))</formula>
    </cfRule>
    <cfRule type="expression" dxfId="14207" priority="18532">
      <formula>AND(ISNUMBER(AU258),SEARCH("lavoillote",$H258,1))</formula>
    </cfRule>
    <cfRule type="expression" dxfId="14206" priority="18533">
      <formula>AND(ISNUMBER(AU258),SEARCH("fancelli",$H258,1))</formula>
    </cfRule>
    <cfRule type="expression" dxfId="14205" priority="18534">
      <formula>AND(ISNUMBER(AU258),SEARCH("morelle",$H258,1))</formula>
    </cfRule>
    <cfRule type="expression" dxfId="14204" priority="18535">
      <formula>AND(ISNUMBER(AU258),SEARCH("rendler",$H258,1))</formula>
    </cfRule>
    <cfRule type="expression" dxfId="14203" priority="18536">
      <formula>AND(ISNUMBER(AU258),SEARCH("palasi",$H258,1))</formula>
    </cfRule>
    <cfRule type="expression" dxfId="14202" priority="18537">
      <formula>AND(ISNUMBER(AU258),SEARCH("fercoq",$H258,1))</formula>
    </cfRule>
    <cfRule type="expression" dxfId="14201" priority="18538">
      <formula>AND(ISNUMBER(AU258),SEARCH("soukane",$H258,1))</formula>
    </cfRule>
    <cfRule type="expression" dxfId="14200" priority="18539">
      <formula>AND(ISNUMBER(AU258),SEARCH("segado",$H258,1))</formula>
    </cfRule>
    <cfRule type="expression" dxfId="14199" priority="18540">
      <formula>AND(ISNUMBER(AU258),SEARCH("ravaut",$H258,1))</formula>
    </cfRule>
  </conditionalFormatting>
  <conditionalFormatting sqref="AU258:AV258">
    <cfRule type="expression" dxfId="14198" priority="18486">
      <formula>AND(ISNUMBER(AU258),SEARCH("cros",$H258,1))</formula>
    </cfRule>
    <cfRule type="expression" dxfId="14197" priority="18487">
      <formula>AND(ISNUMBER(AU258),SEARCH("duhart",$H258,1))</formula>
    </cfRule>
    <cfRule type="expression" dxfId="14196" priority="18488">
      <formula>AND(ISNUMBER(AU258),SEARCH("busca",$H258,1))</formula>
    </cfRule>
    <cfRule type="expression" dxfId="14195" priority="18489">
      <formula>AND(ISNUMBER(AU258),SEARCH("hernandez",$H258,1))</formula>
    </cfRule>
    <cfRule type="expression" dxfId="14194" priority="18490">
      <formula>AND(ISNUMBER(AU258),SEARCH("diedler",$H258,1))</formula>
    </cfRule>
    <cfRule type="expression" dxfId="14193" priority="18491">
      <formula>AND(ISNUMBER(AU258),SEARCH("fauberteau",$H258,1))</formula>
    </cfRule>
    <cfRule type="expression" dxfId="14192" priority="18492">
      <formula>AND(ISNUMBER(AU258),SEARCH("roberdet",$H258,1))</formula>
    </cfRule>
    <cfRule type="expression" dxfId="14191" priority="18493">
      <formula>AND(ISNUMBER(AU258),SEARCH("guillemot",$H258,1))</formula>
    </cfRule>
    <cfRule type="expression" dxfId="14190" priority="18494">
      <formula>AND(ISNUMBER(AU258),SEARCH("galet",$H258,1))</formula>
    </cfRule>
    <cfRule type="expression" dxfId="14189" priority="18495">
      <formula>AND(ISNUMBER(AU258),SEARCH("ayad",$H258,1))</formula>
    </cfRule>
    <cfRule type="expression" dxfId="14188" priority="18496">
      <formula>AND(ISNUMBER(AU258),SEARCH("lavoillote",$H258,1))</formula>
    </cfRule>
    <cfRule type="expression" dxfId="14187" priority="18497">
      <formula>AND(ISNUMBER(AU258),SEARCH("fancelli",$H258,1))</formula>
    </cfRule>
    <cfRule type="expression" dxfId="14186" priority="18498">
      <formula>AND(ISNUMBER(AU258),SEARCH("morelle",$H258,1))</formula>
    </cfRule>
    <cfRule type="expression" dxfId="14185" priority="18499">
      <formula>AND(ISNUMBER(AU258),SEARCH("rendler",$H258,1))</formula>
    </cfRule>
    <cfRule type="expression" dxfId="14184" priority="18500">
      <formula>AND(ISNUMBER(AU258),SEARCH("palasi",$H258,1))</formula>
    </cfRule>
    <cfRule type="expression" dxfId="14183" priority="18501">
      <formula>AND(ISNUMBER(AU258),SEARCH("fercoq",$H258,1))</formula>
    </cfRule>
    <cfRule type="expression" dxfId="14182" priority="18502">
      <formula>AND(ISNUMBER(AU258),SEARCH("soukane",$H258,1))</formula>
    </cfRule>
    <cfRule type="expression" dxfId="14181" priority="18503">
      <formula>AND(ISNUMBER(AU258),SEARCH("segado",$H258,1))</formula>
    </cfRule>
    <cfRule type="expression" dxfId="14180" priority="18504">
      <formula>AND(ISNUMBER(AU258),SEARCH("ravaut",$H258,1))</formula>
    </cfRule>
  </conditionalFormatting>
  <conditionalFormatting sqref="AU258:AV258">
    <cfRule type="expression" dxfId="14179" priority="18464">
      <formula>AND(ISNUMBER(AU258),SEARCH("busca",$H258,1))</formula>
    </cfRule>
    <cfRule type="expression" dxfId="14178" priority="18465">
      <formula>AND(ISNUMBER(AU258),SEARCH("herradi",$H258,1))</formula>
    </cfRule>
    <cfRule type="expression" dxfId="14177" priority="18466">
      <formula>AND(ISNUMBER(AU258),SEARCH("kern",$H258,1))</formula>
    </cfRule>
    <cfRule type="expression" dxfId="14176" priority="18467">
      <formula>AND(ISNUMBER(AU258),SEARCH("cros",$H258,1))</formula>
    </cfRule>
    <cfRule type="expression" dxfId="14175" priority="18468">
      <formula>AND(ISNUMBER(AU258),SEARCH("duhart",$H258,1))</formula>
    </cfRule>
    <cfRule type="expression" dxfId="14174" priority="18469">
      <formula>AND(ISNUMBER(AU258),SEARCH("busca",$H258,1))</formula>
    </cfRule>
    <cfRule type="expression" dxfId="14173" priority="18470">
      <formula>AND(ISNUMBER(AU258),SEARCH("hernandez",$H258,1))</formula>
    </cfRule>
    <cfRule type="expression" dxfId="14172" priority="18471">
      <formula>AND(ISNUMBER(AU258),SEARCH("diedler",$H258,1))</formula>
    </cfRule>
    <cfRule type="expression" dxfId="14171" priority="18472">
      <formula>AND(ISNUMBER(AU258),SEARCH("fauberteau",$H258,1))</formula>
    </cfRule>
    <cfRule type="expression" dxfId="14170" priority="18473">
      <formula>AND(ISNUMBER(AU258),SEARCH("roberdet",$H258,1))</formula>
    </cfRule>
    <cfRule type="expression" dxfId="14169" priority="18474">
      <formula>AND(ISNUMBER(AU258),SEARCH("guillemot",$H258,1))</formula>
    </cfRule>
    <cfRule type="expression" dxfId="14168" priority="18475">
      <formula>AND(ISNUMBER(AU258),SEARCH("galet",$H258,1))</formula>
    </cfRule>
    <cfRule type="expression" dxfId="14167" priority="18476">
      <formula>AND(ISNUMBER(AU258),SEARCH("ayad",$H258,1))</formula>
    </cfRule>
    <cfRule type="expression" dxfId="14166" priority="18477">
      <formula>AND(ISNUMBER(AU258),SEARCH("lavoillote",$H258,1))</formula>
    </cfRule>
    <cfRule type="expression" dxfId="14165" priority="18478">
      <formula>AND(ISNUMBER(AU258),SEARCH("fancelli",$H258,1))</formula>
    </cfRule>
    <cfRule type="expression" dxfId="14164" priority="18479">
      <formula>AND(ISNUMBER(AU258),SEARCH("morelle",$H258,1))</formula>
    </cfRule>
    <cfRule type="expression" dxfId="14163" priority="18480">
      <formula>AND(ISNUMBER(AU258),SEARCH("rendler",$H258,1))</formula>
    </cfRule>
    <cfRule type="expression" dxfId="14162" priority="18481">
      <formula>AND(ISNUMBER(AU258),SEARCH("palasi",$H258,1))</formula>
    </cfRule>
    <cfRule type="expression" dxfId="14161" priority="18482">
      <formula>AND(ISNUMBER(AU258),SEARCH("fercoq",$H258,1))</formula>
    </cfRule>
    <cfRule type="expression" dxfId="14160" priority="18483">
      <formula>AND(ISNUMBER(AU258),SEARCH("soukane",$H258,1))</formula>
    </cfRule>
    <cfRule type="expression" dxfId="14159" priority="18484">
      <formula>AND(ISNUMBER(AU258),SEARCH("segado",$H258,1))</formula>
    </cfRule>
    <cfRule type="expression" dxfId="14158" priority="18485">
      <formula>AND(ISNUMBER(AU258),SEARCH("ravaut",$H258,1))</formula>
    </cfRule>
  </conditionalFormatting>
  <conditionalFormatting sqref="AU258:AV258">
    <cfRule type="expression" dxfId="14157" priority="18428">
      <formula>AND(ISNUMBER(AU258),SEARCH("busca",$H258,1))</formula>
    </cfRule>
    <cfRule type="expression" dxfId="14156" priority="18429">
      <formula>AND(ISNUMBER(AU258),SEARCH("herradi",$H258,1))</formula>
    </cfRule>
    <cfRule type="expression" dxfId="14155" priority="18430">
      <formula>AND(ISNUMBER(AU258),SEARCH("kern",$H258,1))</formula>
    </cfRule>
    <cfRule type="expression" dxfId="14154" priority="18431">
      <formula>AND(ISNUMBER(AU258),SEARCH("cros",$H258,1))</formula>
    </cfRule>
    <cfRule type="expression" dxfId="14153" priority="18432">
      <formula>AND(ISNUMBER(AU258),SEARCH("duhart",$H258,1))</formula>
    </cfRule>
    <cfRule type="expression" dxfId="14152" priority="18433">
      <formula>AND(ISNUMBER(AU258),SEARCH("busca",$H258,1))</formula>
    </cfRule>
    <cfRule type="expression" dxfId="14151" priority="18434">
      <formula>AND(ISNUMBER(AU258),SEARCH("hernandez",$H258,1))</formula>
    </cfRule>
    <cfRule type="expression" dxfId="14150" priority="18435">
      <formula>AND(ISNUMBER(AU258),SEARCH("diedler",$H258,1))</formula>
    </cfRule>
    <cfRule type="expression" dxfId="14149" priority="18436">
      <formula>AND(ISNUMBER(AU258),SEARCH("fauberteau",$H258,1))</formula>
    </cfRule>
    <cfRule type="expression" dxfId="14148" priority="18437">
      <formula>AND(ISNUMBER(AU258),SEARCH("roberdet",$H258,1))</formula>
    </cfRule>
    <cfRule type="expression" dxfId="14147" priority="18438">
      <formula>AND(ISNUMBER(AU258),SEARCH("guillemot",$H258,1))</formula>
    </cfRule>
    <cfRule type="expression" dxfId="14146" priority="18439">
      <formula>AND(ISNUMBER(AU258),SEARCH("galet",$H258,1))</formula>
    </cfRule>
    <cfRule type="expression" dxfId="14145" priority="18440">
      <formula>AND(ISNUMBER(AU258),SEARCH("ayad",$H258,1))</formula>
    </cfRule>
    <cfRule type="expression" dxfId="14144" priority="18441">
      <formula>AND(ISNUMBER(AU258),SEARCH("lavoillote",$H258,1))</formula>
    </cfRule>
    <cfRule type="expression" dxfId="14143" priority="18442">
      <formula>AND(ISNUMBER(AU258),SEARCH("fancelli",$H258,1))</formula>
    </cfRule>
    <cfRule type="expression" dxfId="14142" priority="18443">
      <formula>AND(ISNUMBER(AU258),SEARCH("morelle",$H258,1))</formula>
    </cfRule>
    <cfRule type="expression" dxfId="14141" priority="18444">
      <formula>AND(ISNUMBER(AU258),SEARCH("rendler",$H258,1))</formula>
    </cfRule>
    <cfRule type="expression" dxfId="14140" priority="18445">
      <formula>AND(ISNUMBER(AU258),SEARCH("palasi",$H258,1))</formula>
    </cfRule>
    <cfRule type="expression" dxfId="14139" priority="18446">
      <formula>AND(ISNUMBER(AU258),SEARCH("fercoq",$H258,1))</formula>
    </cfRule>
    <cfRule type="expression" dxfId="14138" priority="18447">
      <formula>AND(ISNUMBER(AU258),SEARCH("soukane",$H258,1))</formula>
    </cfRule>
    <cfRule type="expression" dxfId="14137" priority="18448">
      <formula>AND(ISNUMBER(AU258),SEARCH("segado",$H258,1))</formula>
    </cfRule>
    <cfRule type="expression" dxfId="14136" priority="18449">
      <formula>AND(ISNUMBER(AU258),SEARCH("ravaut",$H258,1))</formula>
    </cfRule>
    <cfRule type="expression" dxfId="14135" priority="18450">
      <formula>AND(ISNUMBER(AU258),SEARCH("diedler",$H258,1))</formula>
    </cfRule>
    <cfRule type="expression" dxfId="14134" priority="18451">
      <formula>AND(ISNUMBER(AU258),SEARCH("roberdet",$H258,1))</formula>
    </cfRule>
    <cfRule type="expression" dxfId="14133" priority="18452">
      <formula>AND(ISNUMBER(AU258),SEARCH("guillemot",$H258,1))</formula>
    </cfRule>
    <cfRule type="expression" dxfId="14132" priority="18453">
      <formula>AND(ISNUMBER(AU258),SEARCH("galet",$H258,1))</formula>
    </cfRule>
    <cfRule type="expression" dxfId="14131" priority="18454">
      <formula>AND(ISNUMBER(AU258),SEARCH("ayad",$H258,1))</formula>
    </cfRule>
    <cfRule type="expression" dxfId="14130" priority="18455">
      <formula>AND(ISNUMBER(AU258),SEARCH("lavoillote",$H258,1))</formula>
    </cfRule>
    <cfRule type="expression" dxfId="14129" priority="18456">
      <formula>AND(ISNUMBER(AU258),SEARCH("fancelli",$H258,1))</formula>
    </cfRule>
    <cfRule type="expression" dxfId="14128" priority="18457">
      <formula>AND(ISNUMBER(AU258),SEARCH("morelle",$H258,1))</formula>
    </cfRule>
    <cfRule type="expression" dxfId="14127" priority="18458">
      <formula>AND(ISNUMBER(AU258),SEARCH("rendler",$H258,1))</formula>
    </cfRule>
    <cfRule type="expression" dxfId="14126" priority="18459">
      <formula>AND(ISNUMBER(AU258),SEARCH("palasi",$H258,1))</formula>
    </cfRule>
    <cfRule type="expression" dxfId="14125" priority="18460">
      <formula>AND(ISNUMBER(AU258),SEARCH("fercoq",$H258,1))</formula>
    </cfRule>
    <cfRule type="expression" dxfId="14124" priority="18461">
      <formula>AND(ISNUMBER(AU258),SEARCH("soukane",$H258,1))</formula>
    </cfRule>
    <cfRule type="expression" dxfId="14123" priority="18462">
      <formula>AND(ISNUMBER(AU258),SEARCH("segado",$H258,1))</formula>
    </cfRule>
    <cfRule type="expression" dxfId="14122" priority="18463">
      <formula>AND(ISNUMBER(AU258),SEARCH("ravaut",$H258,1))</formula>
    </cfRule>
  </conditionalFormatting>
  <conditionalFormatting sqref="AY259:AY269">
    <cfRule type="expression" dxfId="14121" priority="18409">
      <formula>AND(ISNUMBER(AY259),SEARCH("cros",$H259,1))</formula>
    </cfRule>
    <cfRule type="expression" dxfId="14120" priority="18410">
      <formula>AND(ISNUMBER(AY259),SEARCH("duhart",$H259,1))</formula>
    </cfRule>
    <cfRule type="expression" dxfId="14119" priority="18411">
      <formula>AND(ISNUMBER(AY259),SEARCH("busca",$H259,1))</formula>
    </cfRule>
    <cfRule type="expression" dxfId="14118" priority="18412">
      <formula>AND(ISNUMBER(AY259),SEARCH("hernandez",$H259,1))</formula>
    </cfRule>
    <cfRule type="expression" dxfId="14117" priority="18413">
      <formula>AND(ISNUMBER(AY259),SEARCH("diedler",$H259,1))</formula>
    </cfRule>
    <cfRule type="expression" dxfId="14116" priority="18414">
      <formula>AND(ISNUMBER(AY259),SEARCH("fauberteau",$H259,1))</formula>
    </cfRule>
    <cfRule type="expression" dxfId="14115" priority="18415">
      <formula>AND(ISNUMBER(AY259),SEARCH("roberdet",$H259,1))</formula>
    </cfRule>
    <cfRule type="expression" dxfId="14114" priority="18416">
      <formula>AND(ISNUMBER(AY259),SEARCH("guillemot",$H259,1))</formula>
    </cfRule>
    <cfRule type="expression" dxfId="14113" priority="18417">
      <formula>AND(ISNUMBER(AY259),SEARCH("galet",$H259,1))</formula>
    </cfRule>
    <cfRule type="expression" dxfId="14112" priority="18418">
      <formula>AND(ISNUMBER(AY259),SEARCH("ayad",$H259,1))</formula>
    </cfRule>
    <cfRule type="expression" dxfId="14111" priority="18419">
      <formula>AND(ISNUMBER(AY259),SEARCH("lavoillote",$H259,1))</formula>
    </cfRule>
    <cfRule type="expression" dxfId="14110" priority="18420">
      <formula>AND(ISNUMBER(AY259),SEARCH("fancelli",$H259,1))</formula>
    </cfRule>
    <cfRule type="expression" dxfId="14109" priority="18421">
      <formula>AND(ISNUMBER(AY259),SEARCH("morelle",$H259,1))</formula>
    </cfRule>
    <cfRule type="expression" dxfId="14108" priority="18422">
      <formula>AND(ISNUMBER(AY259),SEARCH("rendler",$H259,1))</formula>
    </cfRule>
    <cfRule type="expression" dxfId="14107" priority="18423">
      <formula>AND(ISNUMBER(AY259),SEARCH("palasi",$H259,1))</formula>
    </cfRule>
    <cfRule type="expression" dxfId="14106" priority="18424">
      <formula>AND(ISNUMBER(AY259),SEARCH("fercoq",$H259,1))</formula>
    </cfRule>
    <cfRule type="expression" dxfId="14105" priority="18425">
      <formula>AND(ISNUMBER(AY259),SEARCH("soukane",$H259,1))</formula>
    </cfRule>
    <cfRule type="expression" dxfId="14104" priority="18426">
      <formula>AND(ISNUMBER(AY259),SEARCH("segado",$H259,1))</formula>
    </cfRule>
    <cfRule type="expression" dxfId="14103" priority="18427">
      <formula>AND(ISNUMBER(AY259),SEARCH("ravaut",$H259,1))</formula>
    </cfRule>
  </conditionalFormatting>
  <conditionalFormatting sqref="AY259:AY269">
    <cfRule type="expression" dxfId="14102" priority="18387">
      <formula>AND(ISNUMBER(AY259),SEARCH("busca",$H259,1))</formula>
    </cfRule>
    <cfRule type="expression" dxfId="14101" priority="18388">
      <formula>AND(ISNUMBER(AY259),SEARCH("herradi",$H259,1))</formula>
    </cfRule>
    <cfRule type="expression" dxfId="14100" priority="18389">
      <formula>AND(ISNUMBER(AY259),SEARCH("kern",$H259,1))</formula>
    </cfRule>
    <cfRule type="expression" dxfId="14099" priority="18390">
      <formula>AND(ISNUMBER(AY259),SEARCH("cros",$H259,1))</formula>
    </cfRule>
    <cfRule type="expression" dxfId="14098" priority="18391">
      <formula>AND(ISNUMBER(AY259),SEARCH("duhart",$H259,1))</formula>
    </cfRule>
    <cfRule type="expression" dxfId="14097" priority="18392">
      <formula>AND(ISNUMBER(AY259),SEARCH("busca",$H259,1))</formula>
    </cfRule>
    <cfRule type="expression" dxfId="14096" priority="18393">
      <formula>AND(ISNUMBER(AY259),SEARCH("hernandez",$H259,1))</formula>
    </cfRule>
    <cfRule type="expression" dxfId="14095" priority="18394">
      <formula>AND(ISNUMBER(AY259),SEARCH("diedler",$H259,1))</formula>
    </cfRule>
    <cfRule type="expression" dxfId="14094" priority="18395">
      <formula>AND(ISNUMBER(AY259),SEARCH("fauberteau",$H259,1))</formula>
    </cfRule>
    <cfRule type="expression" dxfId="14093" priority="18396">
      <formula>AND(ISNUMBER(AY259),SEARCH("roberdet",$H259,1))</formula>
    </cfRule>
    <cfRule type="expression" dxfId="14092" priority="18397">
      <formula>AND(ISNUMBER(AY259),SEARCH("guillemot",$H259,1))</formula>
    </cfRule>
    <cfRule type="expression" dxfId="14091" priority="18398">
      <formula>AND(ISNUMBER(AY259),SEARCH("galet",$H259,1))</formula>
    </cfRule>
    <cfRule type="expression" dxfId="14090" priority="18399">
      <formula>AND(ISNUMBER(AY259),SEARCH("ayad",$H259,1))</formula>
    </cfRule>
    <cfRule type="expression" dxfId="14089" priority="18400">
      <formula>AND(ISNUMBER(AY259),SEARCH("lavoillote",$H259,1))</formula>
    </cfRule>
    <cfRule type="expression" dxfId="14088" priority="18401">
      <formula>AND(ISNUMBER(AY259),SEARCH("fancelli",$H259,1))</formula>
    </cfRule>
    <cfRule type="expression" dxfId="14087" priority="18402">
      <formula>AND(ISNUMBER(AY259),SEARCH("morelle",$H259,1))</formula>
    </cfRule>
    <cfRule type="expression" dxfId="14086" priority="18403">
      <formula>AND(ISNUMBER(AY259),SEARCH("rendler",$H259,1))</formula>
    </cfRule>
    <cfRule type="expression" dxfId="14085" priority="18404">
      <formula>AND(ISNUMBER(AY259),SEARCH("palasi",$H259,1))</formula>
    </cfRule>
    <cfRule type="expression" dxfId="14084" priority="18405">
      <formula>AND(ISNUMBER(AY259),SEARCH("fercoq",$H259,1))</formula>
    </cfRule>
    <cfRule type="expression" dxfId="14083" priority="18406">
      <formula>AND(ISNUMBER(AY259),SEARCH("soukane",$H259,1))</formula>
    </cfRule>
    <cfRule type="expression" dxfId="14082" priority="18407">
      <formula>AND(ISNUMBER(AY259),SEARCH("segado",$H259,1))</formula>
    </cfRule>
    <cfRule type="expression" dxfId="14081" priority="18408">
      <formula>AND(ISNUMBER(AY259),SEARCH("ravaut",$H259,1))</formula>
    </cfRule>
  </conditionalFormatting>
  <conditionalFormatting sqref="AY259:AY269">
    <cfRule type="expression" dxfId="14080" priority="18351">
      <formula>AND(ISNUMBER(AY259),SEARCH("busca",$H259,1))</formula>
    </cfRule>
    <cfRule type="expression" dxfId="14079" priority="18352">
      <formula>AND(ISNUMBER(AY259),SEARCH("herradi",$H259,1))</formula>
    </cfRule>
    <cfRule type="expression" dxfId="14078" priority="18353">
      <formula>AND(ISNUMBER(AY259),SEARCH("kern",$H259,1))</formula>
    </cfRule>
    <cfRule type="expression" dxfId="14077" priority="18354">
      <formula>AND(ISNUMBER(AY259),SEARCH("cros",$H259,1))</formula>
    </cfRule>
    <cfRule type="expression" dxfId="14076" priority="18355">
      <formula>AND(ISNUMBER(AY259),SEARCH("duhart",$H259,1))</formula>
    </cfRule>
    <cfRule type="expression" dxfId="14075" priority="18356">
      <formula>AND(ISNUMBER(AY259),SEARCH("busca",$H259,1))</formula>
    </cfRule>
    <cfRule type="expression" dxfId="14074" priority="18357">
      <formula>AND(ISNUMBER(AY259),SEARCH("hernandez",$H259,1))</formula>
    </cfRule>
    <cfRule type="expression" dxfId="14073" priority="18358">
      <formula>AND(ISNUMBER(AY259),SEARCH("diedler",$H259,1))</formula>
    </cfRule>
    <cfRule type="expression" dxfId="14072" priority="18359">
      <formula>AND(ISNUMBER(AY259),SEARCH("fauberteau",$H259,1))</formula>
    </cfRule>
    <cfRule type="expression" dxfId="14071" priority="18360">
      <formula>AND(ISNUMBER(AY259),SEARCH("roberdet",$H259,1))</formula>
    </cfRule>
    <cfRule type="expression" dxfId="14070" priority="18361">
      <formula>AND(ISNUMBER(AY259),SEARCH("guillemot",$H259,1))</formula>
    </cfRule>
    <cfRule type="expression" dxfId="14069" priority="18362">
      <formula>AND(ISNUMBER(AY259),SEARCH("galet",$H259,1))</formula>
    </cfRule>
    <cfRule type="expression" dxfId="14068" priority="18363">
      <formula>AND(ISNUMBER(AY259),SEARCH("ayad",$H259,1))</formula>
    </cfRule>
    <cfRule type="expression" dxfId="14067" priority="18364">
      <formula>AND(ISNUMBER(AY259),SEARCH("lavoillote",$H259,1))</formula>
    </cfRule>
    <cfRule type="expression" dxfId="14066" priority="18365">
      <formula>AND(ISNUMBER(AY259),SEARCH("fancelli",$H259,1))</formula>
    </cfRule>
    <cfRule type="expression" dxfId="14065" priority="18366">
      <formula>AND(ISNUMBER(AY259),SEARCH("morelle",$H259,1))</formula>
    </cfRule>
    <cfRule type="expression" dxfId="14064" priority="18367">
      <formula>AND(ISNUMBER(AY259),SEARCH("rendler",$H259,1))</formula>
    </cfRule>
    <cfRule type="expression" dxfId="14063" priority="18368">
      <formula>AND(ISNUMBER(AY259),SEARCH("palasi",$H259,1))</formula>
    </cfRule>
    <cfRule type="expression" dxfId="14062" priority="18369">
      <formula>AND(ISNUMBER(AY259),SEARCH("fercoq",$H259,1))</formula>
    </cfRule>
    <cfRule type="expression" dxfId="14061" priority="18370">
      <formula>AND(ISNUMBER(AY259),SEARCH("soukane",$H259,1))</formula>
    </cfRule>
    <cfRule type="expression" dxfId="14060" priority="18371">
      <formula>AND(ISNUMBER(AY259),SEARCH("segado",$H259,1))</formula>
    </cfRule>
    <cfRule type="expression" dxfId="14059" priority="18372">
      <formula>AND(ISNUMBER(AY259),SEARCH("ravaut",$H259,1))</formula>
    </cfRule>
    <cfRule type="expression" dxfId="14058" priority="18373">
      <formula>AND(ISNUMBER(AY259),SEARCH("diedler",$H259,1))</formula>
    </cfRule>
    <cfRule type="expression" dxfId="14057" priority="18374">
      <formula>AND(ISNUMBER(AY259),SEARCH("roberdet",$H259,1))</formula>
    </cfRule>
    <cfRule type="expression" dxfId="14056" priority="18375">
      <formula>AND(ISNUMBER(AY259),SEARCH("guillemot",$H259,1))</formula>
    </cfRule>
    <cfRule type="expression" dxfId="14055" priority="18376">
      <formula>AND(ISNUMBER(AY259),SEARCH("galet",$H259,1))</formula>
    </cfRule>
    <cfRule type="expression" dxfId="14054" priority="18377">
      <formula>AND(ISNUMBER(AY259),SEARCH("ayad",$H259,1))</formula>
    </cfRule>
    <cfRule type="expression" dxfId="14053" priority="18378">
      <formula>AND(ISNUMBER(AY259),SEARCH("lavoillote",$H259,1))</formula>
    </cfRule>
    <cfRule type="expression" dxfId="14052" priority="18379">
      <formula>AND(ISNUMBER(AY259),SEARCH("fancelli",$H259,1))</formula>
    </cfRule>
    <cfRule type="expression" dxfId="14051" priority="18380">
      <formula>AND(ISNUMBER(AY259),SEARCH("morelle",$H259,1))</formula>
    </cfRule>
    <cfRule type="expression" dxfId="14050" priority="18381">
      <formula>AND(ISNUMBER(AY259),SEARCH("rendler",$H259,1))</formula>
    </cfRule>
    <cfRule type="expression" dxfId="14049" priority="18382">
      <formula>AND(ISNUMBER(AY259),SEARCH("palasi",$H259,1))</formula>
    </cfRule>
    <cfRule type="expression" dxfId="14048" priority="18383">
      <formula>AND(ISNUMBER(AY259),SEARCH("fercoq",$H259,1))</formula>
    </cfRule>
    <cfRule type="expression" dxfId="14047" priority="18384">
      <formula>AND(ISNUMBER(AY259),SEARCH("soukane",$H259,1))</formula>
    </cfRule>
    <cfRule type="expression" dxfId="14046" priority="18385">
      <formula>AND(ISNUMBER(AY259),SEARCH("segado",$H259,1))</formula>
    </cfRule>
    <cfRule type="expression" dxfId="14045" priority="18386">
      <formula>AND(ISNUMBER(AY259),SEARCH("ravaut",$H259,1))</formula>
    </cfRule>
  </conditionalFormatting>
  <conditionalFormatting sqref="AY259:AY269">
    <cfRule type="expression" dxfId="14044" priority="18332">
      <formula>AND(ISNUMBER(AY259),SEARCH("cros",$H259,1))</formula>
    </cfRule>
    <cfRule type="expression" dxfId="14043" priority="18333">
      <formula>AND(ISNUMBER(AY259),SEARCH("duhart",$H259,1))</formula>
    </cfRule>
    <cfRule type="expression" dxfId="14042" priority="18334">
      <formula>AND(ISNUMBER(AY259),SEARCH("busca",$H259,1))</formula>
    </cfRule>
    <cfRule type="expression" dxfId="14041" priority="18335">
      <formula>AND(ISNUMBER(AY259),SEARCH("hernandez",$H259,1))</formula>
    </cfRule>
    <cfRule type="expression" dxfId="14040" priority="18336">
      <formula>AND(ISNUMBER(AY259),SEARCH("diedler",$H259,1))</formula>
    </cfRule>
    <cfRule type="expression" dxfId="14039" priority="18337">
      <formula>AND(ISNUMBER(AY259),SEARCH("fauberteau",$H259,1))</formula>
    </cfRule>
    <cfRule type="expression" dxfId="14038" priority="18338">
      <formula>AND(ISNUMBER(AY259),SEARCH("roberdet",$H259,1))</formula>
    </cfRule>
    <cfRule type="expression" dxfId="14037" priority="18339">
      <formula>AND(ISNUMBER(AY259),SEARCH("guillemot",$H259,1))</formula>
    </cfRule>
    <cfRule type="expression" dxfId="14036" priority="18340">
      <formula>AND(ISNUMBER(AY259),SEARCH("galet",$H259,1))</formula>
    </cfRule>
    <cfRule type="expression" dxfId="14035" priority="18341">
      <formula>AND(ISNUMBER(AY259),SEARCH("ayad",$H259,1))</formula>
    </cfRule>
    <cfRule type="expression" dxfId="14034" priority="18342">
      <formula>AND(ISNUMBER(AY259),SEARCH("lavoillote",$H259,1))</formula>
    </cfRule>
    <cfRule type="expression" dxfId="14033" priority="18343">
      <formula>AND(ISNUMBER(AY259),SEARCH("fancelli",$H259,1))</formula>
    </cfRule>
    <cfRule type="expression" dxfId="14032" priority="18344">
      <formula>AND(ISNUMBER(AY259),SEARCH("morelle",$H259,1))</formula>
    </cfRule>
    <cfRule type="expression" dxfId="14031" priority="18345">
      <formula>AND(ISNUMBER(AY259),SEARCH("rendler",$H259,1))</formula>
    </cfRule>
    <cfRule type="expression" dxfId="14030" priority="18346">
      <formula>AND(ISNUMBER(AY259),SEARCH("palasi",$H259,1))</formula>
    </cfRule>
    <cfRule type="expression" dxfId="14029" priority="18347">
      <formula>AND(ISNUMBER(AY259),SEARCH("fercoq",$H259,1))</formula>
    </cfRule>
    <cfRule type="expression" dxfId="14028" priority="18348">
      <formula>AND(ISNUMBER(AY259),SEARCH("soukane",$H259,1))</formula>
    </cfRule>
    <cfRule type="expression" dxfId="14027" priority="18349">
      <formula>AND(ISNUMBER(AY259),SEARCH("segado",$H259,1))</formula>
    </cfRule>
    <cfRule type="expression" dxfId="14026" priority="18350">
      <formula>AND(ISNUMBER(AY259),SEARCH("ravaut",$H259,1))</formula>
    </cfRule>
  </conditionalFormatting>
  <conditionalFormatting sqref="AY259:AY269">
    <cfRule type="expression" dxfId="14025" priority="18310">
      <formula>AND(ISNUMBER(AY259),SEARCH("busca",$H259,1))</formula>
    </cfRule>
    <cfRule type="expression" dxfId="14024" priority="18311">
      <formula>AND(ISNUMBER(AY259),SEARCH("herradi",$H259,1))</formula>
    </cfRule>
    <cfRule type="expression" dxfId="14023" priority="18312">
      <formula>AND(ISNUMBER(AY259),SEARCH("kern",$H259,1))</formula>
    </cfRule>
    <cfRule type="expression" dxfId="14022" priority="18313">
      <formula>AND(ISNUMBER(AY259),SEARCH("cros",$H259,1))</formula>
    </cfRule>
    <cfRule type="expression" dxfId="14021" priority="18314">
      <formula>AND(ISNUMBER(AY259),SEARCH("duhart",$H259,1))</formula>
    </cfRule>
    <cfRule type="expression" dxfId="14020" priority="18315">
      <formula>AND(ISNUMBER(AY259),SEARCH("busca",$H259,1))</formula>
    </cfRule>
    <cfRule type="expression" dxfId="14019" priority="18316">
      <formula>AND(ISNUMBER(AY259),SEARCH("hernandez",$H259,1))</formula>
    </cfRule>
    <cfRule type="expression" dxfId="14018" priority="18317">
      <formula>AND(ISNUMBER(AY259),SEARCH("diedler",$H259,1))</formula>
    </cfRule>
    <cfRule type="expression" dxfId="14017" priority="18318">
      <formula>AND(ISNUMBER(AY259),SEARCH("fauberteau",$H259,1))</formula>
    </cfRule>
    <cfRule type="expression" dxfId="14016" priority="18319">
      <formula>AND(ISNUMBER(AY259),SEARCH("roberdet",$H259,1))</formula>
    </cfRule>
    <cfRule type="expression" dxfId="14015" priority="18320">
      <formula>AND(ISNUMBER(AY259),SEARCH("guillemot",$H259,1))</formula>
    </cfRule>
    <cfRule type="expression" dxfId="14014" priority="18321">
      <formula>AND(ISNUMBER(AY259),SEARCH("galet",$H259,1))</formula>
    </cfRule>
    <cfRule type="expression" dxfId="14013" priority="18322">
      <formula>AND(ISNUMBER(AY259),SEARCH("ayad",$H259,1))</formula>
    </cfRule>
    <cfRule type="expression" dxfId="14012" priority="18323">
      <formula>AND(ISNUMBER(AY259),SEARCH("lavoillote",$H259,1))</formula>
    </cfRule>
    <cfRule type="expression" dxfId="14011" priority="18324">
      <formula>AND(ISNUMBER(AY259),SEARCH("fancelli",$H259,1))</formula>
    </cfRule>
    <cfRule type="expression" dxfId="14010" priority="18325">
      <formula>AND(ISNUMBER(AY259),SEARCH("morelle",$H259,1))</formula>
    </cfRule>
    <cfRule type="expression" dxfId="14009" priority="18326">
      <formula>AND(ISNUMBER(AY259),SEARCH("rendler",$H259,1))</formula>
    </cfRule>
    <cfRule type="expression" dxfId="14008" priority="18327">
      <formula>AND(ISNUMBER(AY259),SEARCH("palasi",$H259,1))</formula>
    </cfRule>
    <cfRule type="expression" dxfId="14007" priority="18328">
      <formula>AND(ISNUMBER(AY259),SEARCH("fercoq",$H259,1))</formula>
    </cfRule>
    <cfRule type="expression" dxfId="14006" priority="18329">
      <formula>AND(ISNUMBER(AY259),SEARCH("soukane",$H259,1))</formula>
    </cfRule>
    <cfRule type="expression" dxfId="14005" priority="18330">
      <formula>AND(ISNUMBER(AY259),SEARCH("segado",$H259,1))</formula>
    </cfRule>
    <cfRule type="expression" dxfId="14004" priority="18331">
      <formula>AND(ISNUMBER(AY259),SEARCH("ravaut",$H259,1))</formula>
    </cfRule>
  </conditionalFormatting>
  <conditionalFormatting sqref="AY259:AY269">
    <cfRule type="expression" dxfId="14003" priority="18274">
      <formula>AND(ISNUMBER(AY259),SEARCH("busca",$H259,1))</formula>
    </cfRule>
    <cfRule type="expression" dxfId="14002" priority="18275">
      <formula>AND(ISNUMBER(AY259),SEARCH("herradi",$H259,1))</formula>
    </cfRule>
    <cfRule type="expression" dxfId="14001" priority="18276">
      <formula>AND(ISNUMBER(AY259),SEARCH("kern",$H259,1))</formula>
    </cfRule>
    <cfRule type="expression" dxfId="14000" priority="18277">
      <formula>AND(ISNUMBER(AY259),SEARCH("cros",$H259,1))</formula>
    </cfRule>
    <cfRule type="expression" dxfId="13999" priority="18278">
      <formula>AND(ISNUMBER(AY259),SEARCH("duhart",$H259,1))</formula>
    </cfRule>
    <cfRule type="expression" dxfId="13998" priority="18279">
      <formula>AND(ISNUMBER(AY259),SEARCH("busca",$H259,1))</formula>
    </cfRule>
    <cfRule type="expression" dxfId="13997" priority="18280">
      <formula>AND(ISNUMBER(AY259),SEARCH("hernandez",$H259,1))</formula>
    </cfRule>
    <cfRule type="expression" dxfId="13996" priority="18281">
      <formula>AND(ISNUMBER(AY259),SEARCH("diedler",$H259,1))</formula>
    </cfRule>
    <cfRule type="expression" dxfId="13995" priority="18282">
      <formula>AND(ISNUMBER(AY259),SEARCH("fauberteau",$H259,1))</formula>
    </cfRule>
    <cfRule type="expression" dxfId="13994" priority="18283">
      <formula>AND(ISNUMBER(AY259),SEARCH("roberdet",$H259,1))</formula>
    </cfRule>
    <cfRule type="expression" dxfId="13993" priority="18284">
      <formula>AND(ISNUMBER(AY259),SEARCH("guillemot",$H259,1))</formula>
    </cfRule>
    <cfRule type="expression" dxfId="13992" priority="18285">
      <formula>AND(ISNUMBER(AY259),SEARCH("galet",$H259,1))</formula>
    </cfRule>
    <cfRule type="expression" dxfId="13991" priority="18286">
      <formula>AND(ISNUMBER(AY259),SEARCH("ayad",$H259,1))</formula>
    </cfRule>
    <cfRule type="expression" dxfId="13990" priority="18287">
      <formula>AND(ISNUMBER(AY259),SEARCH("lavoillote",$H259,1))</formula>
    </cfRule>
    <cfRule type="expression" dxfId="13989" priority="18288">
      <formula>AND(ISNUMBER(AY259),SEARCH("fancelli",$H259,1))</formula>
    </cfRule>
    <cfRule type="expression" dxfId="13988" priority="18289">
      <formula>AND(ISNUMBER(AY259),SEARCH("morelle",$H259,1))</formula>
    </cfRule>
    <cfRule type="expression" dxfId="13987" priority="18290">
      <formula>AND(ISNUMBER(AY259),SEARCH("rendler",$H259,1))</formula>
    </cfRule>
    <cfRule type="expression" dxfId="13986" priority="18291">
      <formula>AND(ISNUMBER(AY259),SEARCH("palasi",$H259,1))</formula>
    </cfRule>
    <cfRule type="expression" dxfId="13985" priority="18292">
      <formula>AND(ISNUMBER(AY259),SEARCH("fercoq",$H259,1))</formula>
    </cfRule>
    <cfRule type="expression" dxfId="13984" priority="18293">
      <formula>AND(ISNUMBER(AY259),SEARCH("soukane",$H259,1))</formula>
    </cfRule>
    <cfRule type="expression" dxfId="13983" priority="18294">
      <formula>AND(ISNUMBER(AY259),SEARCH("segado",$H259,1))</formula>
    </cfRule>
    <cfRule type="expression" dxfId="13982" priority="18295">
      <formula>AND(ISNUMBER(AY259),SEARCH("ravaut",$H259,1))</formula>
    </cfRule>
    <cfRule type="expression" dxfId="13981" priority="18296">
      <formula>AND(ISNUMBER(AY259),SEARCH("diedler",$H259,1))</formula>
    </cfRule>
    <cfRule type="expression" dxfId="13980" priority="18297">
      <formula>AND(ISNUMBER(AY259),SEARCH("roberdet",$H259,1))</formula>
    </cfRule>
    <cfRule type="expression" dxfId="13979" priority="18298">
      <formula>AND(ISNUMBER(AY259),SEARCH("guillemot",$H259,1))</formula>
    </cfRule>
    <cfRule type="expression" dxfId="13978" priority="18299">
      <formula>AND(ISNUMBER(AY259),SEARCH("galet",$H259,1))</formula>
    </cfRule>
    <cfRule type="expression" dxfId="13977" priority="18300">
      <formula>AND(ISNUMBER(AY259),SEARCH("ayad",$H259,1))</formula>
    </cfRule>
    <cfRule type="expression" dxfId="13976" priority="18301">
      <formula>AND(ISNUMBER(AY259),SEARCH("lavoillote",$H259,1))</formula>
    </cfRule>
    <cfRule type="expression" dxfId="13975" priority="18302">
      <formula>AND(ISNUMBER(AY259),SEARCH("fancelli",$H259,1))</formula>
    </cfRule>
    <cfRule type="expression" dxfId="13974" priority="18303">
      <formula>AND(ISNUMBER(AY259),SEARCH("morelle",$H259,1))</formula>
    </cfRule>
    <cfRule type="expression" dxfId="13973" priority="18304">
      <formula>AND(ISNUMBER(AY259),SEARCH("rendler",$H259,1))</formula>
    </cfRule>
    <cfRule type="expression" dxfId="13972" priority="18305">
      <formula>AND(ISNUMBER(AY259),SEARCH("palasi",$H259,1))</formula>
    </cfRule>
    <cfRule type="expression" dxfId="13971" priority="18306">
      <formula>AND(ISNUMBER(AY259),SEARCH("fercoq",$H259,1))</formula>
    </cfRule>
    <cfRule type="expression" dxfId="13970" priority="18307">
      <formula>AND(ISNUMBER(AY259),SEARCH("soukane",$H259,1))</formula>
    </cfRule>
    <cfRule type="expression" dxfId="13969" priority="18308">
      <formula>AND(ISNUMBER(AY259),SEARCH("segado",$H259,1))</formula>
    </cfRule>
    <cfRule type="expression" dxfId="13968" priority="18309">
      <formula>AND(ISNUMBER(AY259),SEARCH("ravaut",$H259,1))</formula>
    </cfRule>
  </conditionalFormatting>
  <conditionalFormatting sqref="AQ230 AS230">
    <cfRule type="expression" dxfId="13967" priority="18252">
      <formula>AND(ISNUMBER(AQ230),SEARCH("busca",$H230,1))</formula>
    </cfRule>
    <cfRule type="expression" dxfId="13966" priority="18253">
      <formula>AND(ISNUMBER(AQ230),SEARCH("herradi",$H230,1))</formula>
    </cfRule>
    <cfRule type="expression" dxfId="13965" priority="18254">
      <formula>AND(ISNUMBER(AQ230),SEARCH("kern",$H230,1))</formula>
    </cfRule>
    <cfRule type="expression" dxfId="13964" priority="18255">
      <formula>AND(ISNUMBER(AQ230),SEARCH("cros",$H230,1))</formula>
    </cfRule>
    <cfRule type="expression" dxfId="13963" priority="18256">
      <formula>AND(ISNUMBER(AQ230),SEARCH("duhart",$H230,1))</formula>
    </cfRule>
    <cfRule type="expression" dxfId="13962" priority="18257">
      <formula>AND(ISNUMBER(AQ230),SEARCH("busca",$H230,1))</formula>
    </cfRule>
    <cfRule type="expression" dxfId="13961" priority="18258">
      <formula>AND(ISNUMBER(AQ230),SEARCH("hernandez",$H230,1))</formula>
    </cfRule>
    <cfRule type="expression" dxfId="13960" priority="18259">
      <formula>AND(ISNUMBER(AQ230),SEARCH("diedler",$H230,1))</formula>
    </cfRule>
    <cfRule type="expression" dxfId="13959" priority="18260">
      <formula>AND(ISNUMBER(AQ230),SEARCH("fauberteau",$H230,1))</formula>
    </cfRule>
    <cfRule type="expression" dxfId="13958" priority="18261">
      <formula>AND(ISNUMBER(AQ230),SEARCH("roberdet",$H230,1))</formula>
    </cfRule>
    <cfRule type="expression" dxfId="13957" priority="18262">
      <formula>AND(ISNUMBER(AQ230),SEARCH("guillemot",$H230,1))</formula>
    </cfRule>
    <cfRule type="expression" dxfId="13956" priority="18263">
      <formula>AND(ISNUMBER(AQ230),SEARCH("galet",$H230,1))</formula>
    </cfRule>
    <cfRule type="expression" dxfId="13955" priority="18264">
      <formula>AND(ISNUMBER(AQ230),SEARCH("ayad",$H230,1))</formula>
    </cfRule>
    <cfRule type="expression" dxfId="13954" priority="18265">
      <formula>AND(ISNUMBER(AQ230),SEARCH("lavoillote",$H230,1))</formula>
    </cfRule>
    <cfRule type="expression" dxfId="13953" priority="18266">
      <formula>AND(ISNUMBER(AQ230),SEARCH("fancelli",$H230,1))</formula>
    </cfRule>
    <cfRule type="expression" dxfId="13952" priority="18267">
      <formula>AND(ISNUMBER(AQ230),SEARCH("morelle",$H230,1))</formula>
    </cfRule>
    <cfRule type="expression" dxfId="13951" priority="18268">
      <formula>AND(ISNUMBER(AQ230),SEARCH("rendler",$H230,1))</formula>
    </cfRule>
    <cfRule type="expression" dxfId="13950" priority="18269">
      <formula>AND(ISNUMBER(AQ230),SEARCH("palasi",$H230,1))</formula>
    </cfRule>
    <cfRule type="expression" dxfId="13949" priority="18270">
      <formula>AND(ISNUMBER(AQ230),SEARCH("fercoq",$H230,1))</formula>
    </cfRule>
    <cfRule type="expression" dxfId="13948" priority="18271">
      <formula>AND(ISNUMBER(AQ230),SEARCH("soukane",$H230,1))</formula>
    </cfRule>
    <cfRule type="expression" dxfId="13947" priority="18272">
      <formula>AND(ISNUMBER(AQ230),SEARCH("segado",$H230,1))</formula>
    </cfRule>
    <cfRule type="expression" dxfId="13946" priority="18273">
      <formula>AND(ISNUMBER(AQ230),SEARCH("ravaut",$H230,1))</formula>
    </cfRule>
  </conditionalFormatting>
  <conditionalFormatting sqref="AQ230 AS230">
    <cfRule type="expression" dxfId="13945" priority="18216">
      <formula>AND(ISNUMBER(AQ230),SEARCH("busca",$H230,1))</formula>
    </cfRule>
    <cfRule type="expression" dxfId="13944" priority="18217">
      <formula>AND(ISNUMBER(AQ230),SEARCH("herradi",$H230,1))</formula>
    </cfRule>
    <cfRule type="expression" dxfId="13943" priority="18218">
      <formula>AND(ISNUMBER(AQ230),SEARCH("kern",$H230,1))</formula>
    </cfRule>
    <cfRule type="expression" dxfId="13942" priority="18219">
      <formula>AND(ISNUMBER(AQ230),SEARCH("cros",$H230,1))</formula>
    </cfRule>
    <cfRule type="expression" dxfId="13941" priority="18220">
      <formula>AND(ISNUMBER(AQ230),SEARCH("duhart",$H230,1))</formula>
    </cfRule>
    <cfRule type="expression" dxfId="13940" priority="18221">
      <formula>AND(ISNUMBER(AQ230),SEARCH("busca",$H230,1))</formula>
    </cfRule>
    <cfRule type="expression" dxfId="13939" priority="18222">
      <formula>AND(ISNUMBER(AQ230),SEARCH("hernandez",$H230,1))</formula>
    </cfRule>
    <cfRule type="expression" dxfId="13938" priority="18223">
      <formula>AND(ISNUMBER(AQ230),SEARCH("diedler",$H230,1))</formula>
    </cfRule>
    <cfRule type="expression" dxfId="13937" priority="18224">
      <formula>AND(ISNUMBER(AQ230),SEARCH("fauberteau",$H230,1))</formula>
    </cfRule>
    <cfRule type="expression" dxfId="13936" priority="18225">
      <formula>AND(ISNUMBER(AQ230),SEARCH("roberdet",$H230,1))</formula>
    </cfRule>
    <cfRule type="expression" dxfId="13935" priority="18226">
      <formula>AND(ISNUMBER(AQ230),SEARCH("guillemot",$H230,1))</formula>
    </cfRule>
    <cfRule type="expression" dxfId="13934" priority="18227">
      <formula>AND(ISNUMBER(AQ230),SEARCH("galet",$H230,1))</formula>
    </cfRule>
    <cfRule type="expression" dxfId="13933" priority="18228">
      <formula>AND(ISNUMBER(AQ230),SEARCH("ayad",$H230,1))</formula>
    </cfRule>
    <cfRule type="expression" dxfId="13932" priority="18229">
      <formula>AND(ISNUMBER(AQ230),SEARCH("lavoillote",$H230,1))</formula>
    </cfRule>
    <cfRule type="expression" dxfId="13931" priority="18230">
      <formula>AND(ISNUMBER(AQ230),SEARCH("fancelli",$H230,1))</formula>
    </cfRule>
    <cfRule type="expression" dxfId="13930" priority="18231">
      <formula>AND(ISNUMBER(AQ230),SEARCH("morelle",$H230,1))</formula>
    </cfRule>
    <cfRule type="expression" dxfId="13929" priority="18232">
      <formula>AND(ISNUMBER(AQ230),SEARCH("rendler",$H230,1))</formula>
    </cfRule>
    <cfRule type="expression" dxfId="13928" priority="18233">
      <formula>AND(ISNUMBER(AQ230),SEARCH("palasi",$H230,1))</formula>
    </cfRule>
    <cfRule type="expression" dxfId="13927" priority="18234">
      <formula>AND(ISNUMBER(AQ230),SEARCH("fercoq",$H230,1))</formula>
    </cfRule>
    <cfRule type="expression" dxfId="13926" priority="18235">
      <formula>AND(ISNUMBER(AQ230),SEARCH("soukane",$H230,1))</formula>
    </cfRule>
    <cfRule type="expression" dxfId="13925" priority="18236">
      <formula>AND(ISNUMBER(AQ230),SEARCH("segado",$H230,1))</formula>
    </cfRule>
    <cfRule type="expression" dxfId="13924" priority="18237">
      <formula>AND(ISNUMBER(AQ230),SEARCH("ravaut",$H230,1))</formula>
    </cfRule>
    <cfRule type="expression" dxfId="13923" priority="18238">
      <formula>AND(ISNUMBER(AQ230),SEARCH("diedler",$H230,1))</formula>
    </cfRule>
    <cfRule type="expression" dxfId="13922" priority="18239">
      <formula>AND(ISNUMBER(AQ230),SEARCH("roberdet",$H230,1))</formula>
    </cfRule>
    <cfRule type="expression" dxfId="13921" priority="18240">
      <formula>AND(ISNUMBER(AQ230),SEARCH("guillemot",$H230,1))</formula>
    </cfRule>
    <cfRule type="expression" dxfId="13920" priority="18241">
      <formula>AND(ISNUMBER(AQ230),SEARCH("galet",$H230,1))</formula>
    </cfRule>
    <cfRule type="expression" dxfId="13919" priority="18242">
      <formula>AND(ISNUMBER(AQ230),SEARCH("ayad",$H230,1))</formula>
    </cfRule>
    <cfRule type="expression" dxfId="13918" priority="18243">
      <formula>AND(ISNUMBER(AQ230),SEARCH("lavoillote",$H230,1))</formula>
    </cfRule>
    <cfRule type="expression" dxfId="13917" priority="18244">
      <formula>AND(ISNUMBER(AQ230),SEARCH("fancelli",$H230,1))</formula>
    </cfRule>
    <cfRule type="expression" dxfId="13916" priority="18245">
      <formula>AND(ISNUMBER(AQ230),SEARCH("morelle",$H230,1))</formula>
    </cfRule>
    <cfRule type="expression" dxfId="13915" priority="18246">
      <formula>AND(ISNUMBER(AQ230),SEARCH("rendler",$H230,1))</formula>
    </cfRule>
    <cfRule type="expression" dxfId="13914" priority="18247">
      <formula>AND(ISNUMBER(AQ230),SEARCH("palasi",$H230,1))</formula>
    </cfRule>
    <cfRule type="expression" dxfId="13913" priority="18248">
      <formula>AND(ISNUMBER(AQ230),SEARCH("fercoq",$H230,1))</formula>
    </cfRule>
    <cfRule type="expression" dxfId="13912" priority="18249">
      <formula>AND(ISNUMBER(AQ230),SEARCH("soukane",$H230,1))</formula>
    </cfRule>
    <cfRule type="expression" dxfId="13911" priority="18250">
      <formula>AND(ISNUMBER(AQ230),SEARCH("segado",$H230,1))</formula>
    </cfRule>
    <cfRule type="expression" dxfId="13910" priority="18251">
      <formula>AND(ISNUMBER(AQ230),SEARCH("ravaut",$H230,1))</formula>
    </cfRule>
  </conditionalFormatting>
  <conditionalFormatting sqref="AR230">
    <cfRule type="expression" dxfId="13909" priority="18194">
      <formula>AND(ISNUMBER(AR230),SEARCH("busca",$H230,1))</formula>
    </cfRule>
    <cfRule type="expression" dxfId="13908" priority="18195">
      <formula>AND(ISNUMBER(AR230),SEARCH("herradi",$H230,1))</formula>
    </cfRule>
    <cfRule type="expression" dxfId="13907" priority="18196">
      <formula>AND(ISNUMBER(AR230),SEARCH("kern",$H230,1))</formula>
    </cfRule>
    <cfRule type="expression" dxfId="13906" priority="18197">
      <formula>AND(ISNUMBER(AR230),SEARCH("cros",$H230,1))</formula>
    </cfRule>
    <cfRule type="expression" dxfId="13905" priority="18198">
      <formula>AND(ISNUMBER(AR230),SEARCH("duhart",$H230,1))</formula>
    </cfRule>
    <cfRule type="expression" dxfId="13904" priority="18199">
      <formula>AND(ISNUMBER(AR230),SEARCH("busca",$H230,1))</formula>
    </cfRule>
    <cfRule type="expression" dxfId="13903" priority="18200">
      <formula>AND(ISNUMBER(AR230),SEARCH("hernandez",$H230,1))</formula>
    </cfRule>
    <cfRule type="expression" dxfId="13902" priority="18201">
      <formula>AND(ISNUMBER(AR230),SEARCH("diedler",$H230,1))</formula>
    </cfRule>
    <cfRule type="expression" dxfId="13901" priority="18202">
      <formula>AND(ISNUMBER(AR230),SEARCH("fauberteau",$H230,1))</formula>
    </cfRule>
    <cfRule type="expression" dxfId="13900" priority="18203">
      <formula>AND(ISNUMBER(AR230),SEARCH("roberdet",$H230,1))</formula>
    </cfRule>
    <cfRule type="expression" dxfId="13899" priority="18204">
      <formula>AND(ISNUMBER(AR230),SEARCH("guillemot",$H230,1))</formula>
    </cfRule>
    <cfRule type="expression" dxfId="13898" priority="18205">
      <formula>AND(ISNUMBER(AR230),SEARCH("galet",$H230,1))</formula>
    </cfRule>
    <cfRule type="expression" dxfId="13897" priority="18206">
      <formula>AND(ISNUMBER(AR230),SEARCH("ayad",$H230,1))</formula>
    </cfRule>
    <cfRule type="expression" dxfId="13896" priority="18207">
      <formula>AND(ISNUMBER(AR230),SEARCH("lavoillote",$H230,1))</formula>
    </cfRule>
    <cfRule type="expression" dxfId="13895" priority="18208">
      <formula>AND(ISNUMBER(AR230),SEARCH("fancelli",$H230,1))</formula>
    </cfRule>
    <cfRule type="expression" dxfId="13894" priority="18209">
      <formula>AND(ISNUMBER(AR230),SEARCH("morelle",$H230,1))</formula>
    </cfRule>
    <cfRule type="expression" dxfId="13893" priority="18210">
      <formula>AND(ISNUMBER(AR230),SEARCH("rendler",$H230,1))</formula>
    </cfRule>
    <cfRule type="expression" dxfId="13892" priority="18211">
      <formula>AND(ISNUMBER(AR230),SEARCH("palasi",$H230,1))</formula>
    </cfRule>
    <cfRule type="expression" dxfId="13891" priority="18212">
      <formula>AND(ISNUMBER(AR230),SEARCH("fercoq",$H230,1))</formula>
    </cfRule>
    <cfRule type="expression" dxfId="13890" priority="18213">
      <formula>AND(ISNUMBER(AR230),SEARCH("soukane",$H230,1))</formula>
    </cfRule>
    <cfRule type="expression" dxfId="13889" priority="18214">
      <formula>AND(ISNUMBER(AR230),SEARCH("segado",$H230,1))</formula>
    </cfRule>
    <cfRule type="expression" dxfId="13888" priority="18215">
      <formula>AND(ISNUMBER(AR230),SEARCH("ravaut",$H230,1))</formula>
    </cfRule>
  </conditionalFormatting>
  <conditionalFormatting sqref="AR230">
    <cfRule type="expression" dxfId="13887" priority="18158">
      <formula>AND(ISNUMBER(AR230),SEARCH("busca",$H230,1))</formula>
    </cfRule>
    <cfRule type="expression" dxfId="13886" priority="18159">
      <formula>AND(ISNUMBER(AR230),SEARCH("herradi",$H230,1))</formula>
    </cfRule>
    <cfRule type="expression" dxfId="13885" priority="18160">
      <formula>AND(ISNUMBER(AR230),SEARCH("kern",$H230,1))</formula>
    </cfRule>
    <cfRule type="expression" dxfId="13884" priority="18161">
      <formula>AND(ISNUMBER(AR230),SEARCH("cros",$H230,1))</formula>
    </cfRule>
    <cfRule type="expression" dxfId="13883" priority="18162">
      <formula>AND(ISNUMBER(AR230),SEARCH("duhart",$H230,1))</formula>
    </cfRule>
    <cfRule type="expression" dxfId="13882" priority="18163">
      <formula>AND(ISNUMBER(AR230),SEARCH("busca",$H230,1))</formula>
    </cfRule>
    <cfRule type="expression" dxfId="13881" priority="18164">
      <formula>AND(ISNUMBER(AR230),SEARCH("hernandez",$H230,1))</formula>
    </cfRule>
    <cfRule type="expression" dxfId="13880" priority="18165">
      <formula>AND(ISNUMBER(AR230),SEARCH("diedler",$H230,1))</formula>
    </cfRule>
    <cfRule type="expression" dxfId="13879" priority="18166">
      <formula>AND(ISNUMBER(AR230),SEARCH("fauberteau",$H230,1))</formula>
    </cfRule>
    <cfRule type="expression" dxfId="13878" priority="18167">
      <formula>AND(ISNUMBER(AR230),SEARCH("roberdet",$H230,1))</formula>
    </cfRule>
    <cfRule type="expression" dxfId="13877" priority="18168">
      <formula>AND(ISNUMBER(AR230),SEARCH("guillemot",$H230,1))</formula>
    </cfRule>
    <cfRule type="expression" dxfId="13876" priority="18169">
      <formula>AND(ISNUMBER(AR230),SEARCH("galet",$H230,1))</formula>
    </cfRule>
    <cfRule type="expression" dxfId="13875" priority="18170">
      <formula>AND(ISNUMBER(AR230),SEARCH("ayad",$H230,1))</formula>
    </cfRule>
    <cfRule type="expression" dxfId="13874" priority="18171">
      <formula>AND(ISNUMBER(AR230),SEARCH("lavoillote",$H230,1))</formula>
    </cfRule>
    <cfRule type="expression" dxfId="13873" priority="18172">
      <formula>AND(ISNUMBER(AR230),SEARCH("fancelli",$H230,1))</formula>
    </cfRule>
    <cfRule type="expression" dxfId="13872" priority="18173">
      <formula>AND(ISNUMBER(AR230),SEARCH("morelle",$H230,1))</formula>
    </cfRule>
    <cfRule type="expression" dxfId="13871" priority="18174">
      <formula>AND(ISNUMBER(AR230),SEARCH("rendler",$H230,1))</formula>
    </cfRule>
    <cfRule type="expression" dxfId="13870" priority="18175">
      <formula>AND(ISNUMBER(AR230),SEARCH("palasi",$H230,1))</formula>
    </cfRule>
    <cfRule type="expression" dxfId="13869" priority="18176">
      <formula>AND(ISNUMBER(AR230),SEARCH("fercoq",$H230,1))</formula>
    </cfRule>
    <cfRule type="expression" dxfId="13868" priority="18177">
      <formula>AND(ISNUMBER(AR230),SEARCH("soukane",$H230,1))</formula>
    </cfRule>
    <cfRule type="expression" dxfId="13867" priority="18178">
      <formula>AND(ISNUMBER(AR230),SEARCH("segado",$H230,1))</formula>
    </cfRule>
    <cfRule type="expression" dxfId="13866" priority="18179">
      <formula>AND(ISNUMBER(AR230),SEARCH("ravaut",$H230,1))</formula>
    </cfRule>
    <cfRule type="expression" dxfId="13865" priority="18180">
      <formula>AND(ISNUMBER(AR230),SEARCH("diedler",$H230,1))</formula>
    </cfRule>
    <cfRule type="expression" dxfId="13864" priority="18181">
      <formula>AND(ISNUMBER(AR230),SEARCH("roberdet",$H230,1))</formula>
    </cfRule>
    <cfRule type="expression" dxfId="13863" priority="18182">
      <formula>AND(ISNUMBER(AR230),SEARCH("guillemot",$H230,1))</formula>
    </cfRule>
    <cfRule type="expression" dxfId="13862" priority="18183">
      <formula>AND(ISNUMBER(AR230),SEARCH("galet",$H230,1))</formula>
    </cfRule>
    <cfRule type="expression" dxfId="13861" priority="18184">
      <formula>AND(ISNUMBER(AR230),SEARCH("ayad",$H230,1))</formula>
    </cfRule>
    <cfRule type="expression" dxfId="13860" priority="18185">
      <formula>AND(ISNUMBER(AR230),SEARCH("lavoillote",$H230,1))</formula>
    </cfRule>
    <cfRule type="expression" dxfId="13859" priority="18186">
      <formula>AND(ISNUMBER(AR230),SEARCH("fancelli",$H230,1))</formula>
    </cfRule>
    <cfRule type="expression" dxfId="13858" priority="18187">
      <formula>AND(ISNUMBER(AR230),SEARCH("morelle",$H230,1))</formula>
    </cfRule>
    <cfRule type="expression" dxfId="13857" priority="18188">
      <formula>AND(ISNUMBER(AR230),SEARCH("rendler",$H230,1))</formula>
    </cfRule>
    <cfRule type="expression" dxfId="13856" priority="18189">
      <formula>AND(ISNUMBER(AR230),SEARCH("palasi",$H230,1))</formula>
    </cfRule>
    <cfRule type="expression" dxfId="13855" priority="18190">
      <formula>AND(ISNUMBER(AR230),SEARCH("fercoq",$H230,1))</formula>
    </cfRule>
    <cfRule type="expression" dxfId="13854" priority="18191">
      <formula>AND(ISNUMBER(AR230),SEARCH("soukane",$H230,1))</formula>
    </cfRule>
    <cfRule type="expression" dxfId="13853" priority="18192">
      <formula>AND(ISNUMBER(AR230),SEARCH("segado",$H230,1))</formula>
    </cfRule>
    <cfRule type="expression" dxfId="13852" priority="18193">
      <formula>AND(ISNUMBER(AR230),SEARCH("ravaut",$H230,1))</formula>
    </cfRule>
  </conditionalFormatting>
  <conditionalFormatting sqref="W667">
    <cfRule type="expression" dxfId="13851" priority="17906">
      <formula>AND(ISNUMBER(W667),SEARCH("busca",$H667,1))</formula>
    </cfRule>
    <cfRule type="expression" dxfId="13850" priority="17907">
      <formula>AND(ISNUMBER(W667),SEARCH("herradi",$H667,1))</formula>
    </cfRule>
    <cfRule type="expression" dxfId="13849" priority="17908">
      <formula>AND(ISNUMBER(W667),SEARCH("kern",$H667,1))</formula>
    </cfRule>
    <cfRule type="expression" dxfId="13848" priority="17909">
      <formula>AND(ISNUMBER(W667),SEARCH("cros",$H667,1))</formula>
    </cfRule>
    <cfRule type="expression" dxfId="13847" priority="17910">
      <formula>AND(ISNUMBER(W667),SEARCH("duhart",$H667,1))</formula>
    </cfRule>
    <cfRule type="expression" dxfId="13846" priority="17911">
      <formula>AND(ISNUMBER(W667),SEARCH("busca",$H667,1))</formula>
    </cfRule>
    <cfRule type="expression" dxfId="13845" priority="17912">
      <formula>AND(ISNUMBER(W667),SEARCH("hernandez",$H667,1))</formula>
    </cfRule>
    <cfRule type="expression" dxfId="13844" priority="17913">
      <formula>AND(ISNUMBER(W667),SEARCH("diedler",$H667,1))</formula>
    </cfRule>
    <cfRule type="expression" dxfId="13843" priority="17914">
      <formula>AND(ISNUMBER(W667),SEARCH("fauberteau",$H667,1))</formula>
    </cfRule>
    <cfRule type="expression" dxfId="13842" priority="17915">
      <formula>AND(ISNUMBER(W667),SEARCH("roberdet",$H667,1))</formula>
    </cfRule>
    <cfRule type="expression" dxfId="13841" priority="17916">
      <formula>AND(ISNUMBER(W667),SEARCH("guillemot",$H667,1))</formula>
    </cfRule>
    <cfRule type="expression" dxfId="13840" priority="17917">
      <formula>AND(ISNUMBER(W667),SEARCH("galet",$H667,1))</formula>
    </cfRule>
    <cfRule type="expression" dxfId="13839" priority="17918">
      <formula>AND(ISNUMBER(W667),SEARCH("ayad",$H667,1))</formula>
    </cfRule>
    <cfRule type="expression" dxfId="13838" priority="17919">
      <formula>AND(ISNUMBER(W667),SEARCH("lavoillote",$H667,1))</formula>
    </cfRule>
    <cfRule type="expression" dxfId="13837" priority="17920">
      <formula>AND(ISNUMBER(W667),SEARCH("fancelli",$H667,1))</formula>
    </cfRule>
    <cfRule type="expression" dxfId="13836" priority="17921">
      <formula>AND(ISNUMBER(W667),SEARCH("morelle",$H667,1))</formula>
    </cfRule>
    <cfRule type="expression" dxfId="13835" priority="17922">
      <formula>AND(ISNUMBER(W667),SEARCH("rendler",$H667,1))</formula>
    </cfRule>
    <cfRule type="expression" dxfId="13834" priority="17923">
      <formula>AND(ISNUMBER(W667),SEARCH("palasi",$H667,1))</formula>
    </cfRule>
    <cfRule type="expression" dxfId="13833" priority="17924">
      <formula>AND(ISNUMBER(W667),SEARCH("fercoq",$H667,1))</formula>
    </cfRule>
    <cfRule type="expression" dxfId="13832" priority="17925">
      <formula>AND(ISNUMBER(W667),SEARCH("soukane",$H667,1))</formula>
    </cfRule>
    <cfRule type="expression" dxfId="13831" priority="17926">
      <formula>AND(ISNUMBER(W667),SEARCH("segado",$H667,1))</formula>
    </cfRule>
    <cfRule type="expression" dxfId="13830" priority="17927">
      <formula>AND(ISNUMBER(W667),SEARCH("ravaut",$H667,1))</formula>
    </cfRule>
    <cfRule type="expression" dxfId="13829" priority="17928">
      <formula>AND(ISNUMBER(W667),SEARCH("diedler",$H667,1))</formula>
    </cfRule>
    <cfRule type="expression" dxfId="13828" priority="17929">
      <formula>AND(ISNUMBER(W667),SEARCH("roberdet",$H667,1))</formula>
    </cfRule>
    <cfRule type="expression" dxfId="13827" priority="17930">
      <formula>AND(ISNUMBER(W667),SEARCH("guillemot",$H667,1))</formula>
    </cfRule>
    <cfRule type="expression" dxfId="13826" priority="17931">
      <formula>AND(ISNUMBER(W667),SEARCH("galet",$H667,1))</formula>
    </cfRule>
    <cfRule type="expression" dxfId="13825" priority="17932">
      <formula>AND(ISNUMBER(W667),SEARCH("ayad",$H667,1))</formula>
    </cfRule>
    <cfRule type="expression" dxfId="13824" priority="17933">
      <formula>AND(ISNUMBER(W667),SEARCH("lavoillote",$H667,1))</formula>
    </cfRule>
    <cfRule type="expression" dxfId="13823" priority="17934">
      <formula>AND(ISNUMBER(W667),SEARCH("fancelli",$H667,1))</formula>
    </cfRule>
    <cfRule type="expression" dxfId="13822" priority="17935">
      <formula>AND(ISNUMBER(W667),SEARCH("morelle",$H667,1))</formula>
    </cfRule>
    <cfRule type="expression" dxfId="13821" priority="17936">
      <formula>AND(ISNUMBER(W667),SEARCH("rendler",$H667,1))</formula>
    </cfRule>
    <cfRule type="expression" dxfId="13820" priority="17937">
      <formula>AND(ISNUMBER(W667),SEARCH("palasi",$H667,1))</formula>
    </cfRule>
    <cfRule type="expression" dxfId="13819" priority="17938">
      <formula>AND(ISNUMBER(W667),SEARCH("fercoq",$H667,1))</formula>
    </cfRule>
    <cfRule type="expression" dxfId="13818" priority="17939">
      <formula>AND(ISNUMBER(W667),SEARCH("soukane",$H667,1))</formula>
    </cfRule>
    <cfRule type="expression" dxfId="13817" priority="17940">
      <formula>AND(ISNUMBER(W667),SEARCH("segado",$H667,1))</formula>
    </cfRule>
    <cfRule type="expression" dxfId="13816" priority="17941">
      <formula>AND(ISNUMBER(W667),SEARCH("ravaut",$H667,1))</formula>
    </cfRule>
  </conditionalFormatting>
  <conditionalFormatting sqref="S667 U667:W667">
    <cfRule type="expression" dxfId="13815" priority="18014">
      <formula>AND(ISNUMBER(S667),SEARCH("busca",$H667,1))</formula>
    </cfRule>
    <cfRule type="expression" dxfId="13814" priority="18015">
      <formula>AND(ISNUMBER(S667),SEARCH("herradi",$H667,1))</formula>
    </cfRule>
    <cfRule type="expression" dxfId="13813" priority="18016">
      <formula>AND(ISNUMBER(S667),SEARCH("kern",$H667,1))</formula>
    </cfRule>
    <cfRule type="expression" dxfId="13812" priority="18017">
      <formula>AND(ISNUMBER(S667),SEARCH("cros",$H667,1))</formula>
    </cfRule>
    <cfRule type="expression" dxfId="13811" priority="18018">
      <formula>AND(ISNUMBER(S667),SEARCH("duhart",$H667,1))</formula>
    </cfRule>
    <cfRule type="expression" dxfId="13810" priority="18019">
      <formula>AND(ISNUMBER(S667),SEARCH("busca",$H667,1))</formula>
    </cfRule>
    <cfRule type="expression" dxfId="13809" priority="18020">
      <formula>AND(ISNUMBER(S667),SEARCH("hernandez",$H667,1))</formula>
    </cfRule>
    <cfRule type="expression" dxfId="13808" priority="18021">
      <formula>AND(ISNUMBER(S667),SEARCH("diedler",$H667,1))</formula>
    </cfRule>
    <cfRule type="expression" dxfId="13807" priority="18022">
      <formula>AND(ISNUMBER(S667),SEARCH("fauberteau",$H667,1))</formula>
    </cfRule>
    <cfRule type="expression" dxfId="13806" priority="18023">
      <formula>AND(ISNUMBER(S667),SEARCH("roberdet",$H667,1))</formula>
    </cfRule>
    <cfRule type="expression" dxfId="13805" priority="18024">
      <formula>AND(ISNUMBER(S667),SEARCH("guillemot",$H667,1))</formula>
    </cfRule>
    <cfRule type="expression" dxfId="13804" priority="18025">
      <formula>AND(ISNUMBER(S667),SEARCH("galet",$H667,1))</formula>
    </cfRule>
    <cfRule type="expression" dxfId="13803" priority="18026">
      <formula>AND(ISNUMBER(S667),SEARCH("ayad",$H667,1))</formula>
    </cfRule>
    <cfRule type="expression" dxfId="13802" priority="18027">
      <formula>AND(ISNUMBER(S667),SEARCH("lavoillote",$H667,1))</formula>
    </cfRule>
    <cfRule type="expression" dxfId="13801" priority="18028">
      <formula>AND(ISNUMBER(S667),SEARCH("fancelli",$H667,1))</formula>
    </cfRule>
    <cfRule type="expression" dxfId="13800" priority="18029">
      <formula>AND(ISNUMBER(S667),SEARCH("morelle",$H667,1))</formula>
    </cfRule>
    <cfRule type="expression" dxfId="13799" priority="18030">
      <formula>AND(ISNUMBER(S667),SEARCH("rendler",$H667,1))</formula>
    </cfRule>
    <cfRule type="expression" dxfId="13798" priority="18031">
      <formula>AND(ISNUMBER(S667),SEARCH("palasi",$H667,1))</formula>
    </cfRule>
    <cfRule type="expression" dxfId="13797" priority="18032">
      <formula>AND(ISNUMBER(S667),SEARCH("fercoq",$H667,1))</formula>
    </cfRule>
    <cfRule type="expression" dxfId="13796" priority="18033">
      <formula>AND(ISNUMBER(S667),SEARCH("soukane",$H667,1))</formula>
    </cfRule>
    <cfRule type="expression" dxfId="13795" priority="18034">
      <formula>AND(ISNUMBER(S667),SEARCH("segado",$H667,1))</formula>
    </cfRule>
    <cfRule type="expression" dxfId="13794" priority="18035">
      <formula>AND(ISNUMBER(S667),SEARCH("ravaut",$H667,1))</formula>
    </cfRule>
    <cfRule type="expression" dxfId="13793" priority="18036">
      <formula>AND(ISNUMBER(S667),SEARCH("diedler",$H667,1))</formula>
    </cfRule>
    <cfRule type="expression" dxfId="13792" priority="18037">
      <formula>AND(ISNUMBER(S667),SEARCH("roberdet",$H667,1))</formula>
    </cfRule>
    <cfRule type="expression" dxfId="13791" priority="18038">
      <formula>AND(ISNUMBER(S667),SEARCH("guillemot",$H667,1))</formula>
    </cfRule>
    <cfRule type="expression" dxfId="13790" priority="18039">
      <formula>AND(ISNUMBER(S667),SEARCH("galet",$H667,1))</formula>
    </cfRule>
    <cfRule type="expression" dxfId="13789" priority="18040">
      <formula>AND(ISNUMBER(S667),SEARCH("ayad",$H667,1))</formula>
    </cfRule>
    <cfRule type="expression" dxfId="13788" priority="18041">
      <formula>AND(ISNUMBER(S667),SEARCH("lavoillote",$H667,1))</formula>
    </cfRule>
    <cfRule type="expression" dxfId="13787" priority="18042">
      <formula>AND(ISNUMBER(S667),SEARCH("fancelli",$H667,1))</formula>
    </cfRule>
    <cfRule type="expression" dxfId="13786" priority="18043">
      <formula>AND(ISNUMBER(S667),SEARCH("morelle",$H667,1))</formula>
    </cfRule>
    <cfRule type="expression" dxfId="13785" priority="18044">
      <formula>AND(ISNUMBER(S667),SEARCH("rendler",$H667,1))</formula>
    </cfRule>
    <cfRule type="expression" dxfId="13784" priority="18045">
      <formula>AND(ISNUMBER(S667),SEARCH("palasi",$H667,1))</formula>
    </cfRule>
    <cfRule type="expression" dxfId="13783" priority="18046">
      <formula>AND(ISNUMBER(S667),SEARCH("fercoq",$H667,1))</formula>
    </cfRule>
    <cfRule type="expression" dxfId="13782" priority="18047">
      <formula>AND(ISNUMBER(S667),SEARCH("soukane",$H667,1))</formula>
    </cfRule>
    <cfRule type="expression" dxfId="13781" priority="18048">
      <formula>AND(ISNUMBER(S667),SEARCH("segado",$H667,1))</formula>
    </cfRule>
    <cfRule type="expression" dxfId="13780" priority="18049">
      <formula>AND(ISNUMBER(S667),SEARCH("ravaut",$H667,1))</formula>
    </cfRule>
  </conditionalFormatting>
  <conditionalFormatting sqref="S667 U667:W667">
    <cfRule type="expression" dxfId="13779" priority="17978">
      <formula>AND(ISNUMBER(S667),SEARCH("busca",$H667,1))</formula>
    </cfRule>
    <cfRule type="expression" dxfId="13778" priority="17979">
      <formula>AND(ISNUMBER(S667),SEARCH("herradi",$H667,1))</formula>
    </cfRule>
    <cfRule type="expression" dxfId="13777" priority="17980">
      <formula>AND(ISNUMBER(S667),SEARCH("kern",$H667,1))</formula>
    </cfRule>
    <cfRule type="expression" dxfId="13776" priority="17981">
      <formula>AND(ISNUMBER(S667),SEARCH("cros",$H667,1))</formula>
    </cfRule>
    <cfRule type="expression" dxfId="13775" priority="17982">
      <formula>AND(ISNUMBER(S667),SEARCH("duhart",$H667,1))</formula>
    </cfRule>
    <cfRule type="expression" dxfId="13774" priority="17983">
      <formula>AND(ISNUMBER(S667),SEARCH("busca",$H667,1))</formula>
    </cfRule>
    <cfRule type="expression" dxfId="13773" priority="17984">
      <formula>AND(ISNUMBER(S667),SEARCH("hernandez",$H667,1))</formula>
    </cfRule>
    <cfRule type="expression" dxfId="13772" priority="17985">
      <formula>AND(ISNUMBER(S667),SEARCH("diedler",$H667,1))</formula>
    </cfRule>
    <cfRule type="expression" dxfId="13771" priority="17986">
      <formula>AND(ISNUMBER(S667),SEARCH("fauberteau",$H667,1))</formula>
    </cfRule>
    <cfRule type="expression" dxfId="13770" priority="17987">
      <formula>AND(ISNUMBER(S667),SEARCH("roberdet",$H667,1))</formula>
    </cfRule>
    <cfRule type="expression" dxfId="13769" priority="17988">
      <formula>AND(ISNUMBER(S667),SEARCH("guillemot",$H667,1))</formula>
    </cfRule>
    <cfRule type="expression" dxfId="13768" priority="17989">
      <formula>AND(ISNUMBER(S667),SEARCH("galet",$H667,1))</formula>
    </cfRule>
    <cfRule type="expression" dxfId="13767" priority="17990">
      <formula>AND(ISNUMBER(S667),SEARCH("ayad",$H667,1))</formula>
    </cfRule>
    <cfRule type="expression" dxfId="13766" priority="17991">
      <formula>AND(ISNUMBER(S667),SEARCH("lavoillote",$H667,1))</formula>
    </cfRule>
    <cfRule type="expression" dxfId="13765" priority="17992">
      <formula>AND(ISNUMBER(S667),SEARCH("fancelli",$H667,1))</formula>
    </cfRule>
    <cfRule type="expression" dxfId="13764" priority="17993">
      <formula>AND(ISNUMBER(S667),SEARCH("morelle",$H667,1))</formula>
    </cfRule>
    <cfRule type="expression" dxfId="13763" priority="17994">
      <formula>AND(ISNUMBER(S667),SEARCH("rendler",$H667,1))</formula>
    </cfRule>
    <cfRule type="expression" dxfId="13762" priority="17995">
      <formula>AND(ISNUMBER(S667),SEARCH("palasi",$H667,1))</formula>
    </cfRule>
    <cfRule type="expression" dxfId="13761" priority="17996">
      <formula>AND(ISNUMBER(S667),SEARCH("fercoq",$H667,1))</formula>
    </cfRule>
    <cfRule type="expression" dxfId="13760" priority="17997">
      <formula>AND(ISNUMBER(S667),SEARCH("soukane",$H667,1))</formula>
    </cfRule>
    <cfRule type="expression" dxfId="13759" priority="17998">
      <formula>AND(ISNUMBER(S667),SEARCH("segado",$H667,1))</formula>
    </cfRule>
    <cfRule type="expression" dxfId="13758" priority="17999">
      <formula>AND(ISNUMBER(S667),SEARCH("ravaut",$H667,1))</formula>
    </cfRule>
    <cfRule type="expression" dxfId="13757" priority="18000">
      <formula>AND(ISNUMBER(S667),SEARCH("diedler",$H667,1))</formula>
    </cfRule>
    <cfRule type="expression" dxfId="13756" priority="18001">
      <formula>AND(ISNUMBER(S667),SEARCH("roberdet",$H667,1))</formula>
    </cfRule>
    <cfRule type="expression" dxfId="13755" priority="18002">
      <formula>AND(ISNUMBER(S667),SEARCH("guillemot",$H667,1))</formula>
    </cfRule>
    <cfRule type="expression" dxfId="13754" priority="18003">
      <formula>AND(ISNUMBER(S667),SEARCH("galet",$H667,1))</formula>
    </cfRule>
    <cfRule type="expression" dxfId="13753" priority="18004">
      <formula>AND(ISNUMBER(S667),SEARCH("ayad",$H667,1))</formula>
    </cfRule>
    <cfRule type="expression" dxfId="13752" priority="18005">
      <formula>AND(ISNUMBER(S667),SEARCH("lavoillote",$H667,1))</formula>
    </cfRule>
    <cfRule type="expression" dxfId="13751" priority="18006">
      <formula>AND(ISNUMBER(S667),SEARCH("fancelli",$H667,1))</formula>
    </cfRule>
    <cfRule type="expression" dxfId="13750" priority="18007">
      <formula>AND(ISNUMBER(S667),SEARCH("morelle",$H667,1))</formula>
    </cfRule>
    <cfRule type="expression" dxfId="13749" priority="18008">
      <formula>AND(ISNUMBER(S667),SEARCH("rendler",$H667,1))</formula>
    </cfRule>
    <cfRule type="expression" dxfId="13748" priority="18009">
      <formula>AND(ISNUMBER(S667),SEARCH("palasi",$H667,1))</formula>
    </cfRule>
    <cfRule type="expression" dxfId="13747" priority="18010">
      <formula>AND(ISNUMBER(S667),SEARCH("fercoq",$H667,1))</formula>
    </cfRule>
    <cfRule type="expression" dxfId="13746" priority="18011">
      <formula>AND(ISNUMBER(S667),SEARCH("soukane",$H667,1))</formula>
    </cfRule>
    <cfRule type="expression" dxfId="13745" priority="18012">
      <formula>AND(ISNUMBER(S667),SEARCH("segado",$H667,1))</formula>
    </cfRule>
    <cfRule type="expression" dxfId="13744" priority="18013">
      <formula>AND(ISNUMBER(S667),SEARCH("ravaut",$H667,1))</formula>
    </cfRule>
  </conditionalFormatting>
  <conditionalFormatting sqref="X667">
    <cfRule type="expression" dxfId="13743" priority="17942">
      <formula>AND(ISNUMBER(X667),SEARCH("busca",$H667,1))</formula>
    </cfRule>
    <cfRule type="expression" dxfId="13742" priority="17943">
      <formula>AND(ISNUMBER(X667),SEARCH("herradi",$H667,1))</formula>
    </cfRule>
    <cfRule type="expression" dxfId="13741" priority="17944">
      <formula>AND(ISNUMBER(X667),SEARCH("kern",$H667,1))</formula>
    </cfRule>
    <cfRule type="expression" dxfId="13740" priority="17945">
      <formula>AND(ISNUMBER(X667),SEARCH("cros",$H667,1))</formula>
    </cfRule>
    <cfRule type="expression" dxfId="13739" priority="17946">
      <formula>AND(ISNUMBER(X667),SEARCH("duhart",$H667,1))</formula>
    </cfRule>
    <cfRule type="expression" dxfId="13738" priority="17947">
      <formula>AND(ISNUMBER(X667),SEARCH("busca",$H667,1))</formula>
    </cfRule>
    <cfRule type="expression" dxfId="13737" priority="17948">
      <formula>AND(ISNUMBER(X667),SEARCH("hernandez",$H667,1))</formula>
    </cfRule>
    <cfRule type="expression" dxfId="13736" priority="17949">
      <formula>AND(ISNUMBER(X667),SEARCH("diedler",$H667,1))</formula>
    </cfRule>
    <cfRule type="expression" dxfId="13735" priority="17950">
      <formula>AND(ISNUMBER(X667),SEARCH("fauberteau",$H667,1))</formula>
    </cfRule>
    <cfRule type="expression" dxfId="13734" priority="17951">
      <formula>AND(ISNUMBER(X667),SEARCH("roberdet",$H667,1))</formula>
    </cfRule>
    <cfRule type="expression" dxfId="13733" priority="17952">
      <formula>AND(ISNUMBER(X667),SEARCH("guillemot",$H667,1))</formula>
    </cfRule>
    <cfRule type="expression" dxfId="13732" priority="17953">
      <formula>AND(ISNUMBER(X667),SEARCH("galet",$H667,1))</formula>
    </cfRule>
    <cfRule type="expression" dxfId="13731" priority="17954">
      <formula>AND(ISNUMBER(X667),SEARCH("ayad",$H667,1))</formula>
    </cfRule>
    <cfRule type="expression" dxfId="13730" priority="17955">
      <formula>AND(ISNUMBER(X667),SEARCH("lavoillote",$H667,1))</formula>
    </cfRule>
    <cfRule type="expression" dxfId="13729" priority="17956">
      <formula>AND(ISNUMBER(X667),SEARCH("fancelli",$H667,1))</formula>
    </cfRule>
    <cfRule type="expression" dxfId="13728" priority="17957">
      <formula>AND(ISNUMBER(X667),SEARCH("morelle",$H667,1))</formula>
    </cfRule>
    <cfRule type="expression" dxfId="13727" priority="17958">
      <formula>AND(ISNUMBER(X667),SEARCH("rendler",$H667,1))</formula>
    </cfRule>
    <cfRule type="expression" dxfId="13726" priority="17959">
      <formula>AND(ISNUMBER(X667),SEARCH("palasi",$H667,1))</formula>
    </cfRule>
    <cfRule type="expression" dxfId="13725" priority="17960">
      <formula>AND(ISNUMBER(X667),SEARCH("fercoq",$H667,1))</formula>
    </cfRule>
    <cfRule type="expression" dxfId="13724" priority="17961">
      <formula>AND(ISNUMBER(X667),SEARCH("soukane",$H667,1))</formula>
    </cfRule>
    <cfRule type="expression" dxfId="13723" priority="17962">
      <formula>AND(ISNUMBER(X667),SEARCH("segado",$H667,1))</formula>
    </cfRule>
    <cfRule type="expression" dxfId="13722" priority="17963">
      <formula>AND(ISNUMBER(X667),SEARCH("ravaut",$H667,1))</formula>
    </cfRule>
    <cfRule type="expression" dxfId="13721" priority="17964">
      <formula>AND(ISNUMBER(X667),SEARCH("diedler",$H667,1))</formula>
    </cfRule>
    <cfRule type="expression" dxfId="13720" priority="17965">
      <formula>AND(ISNUMBER(X667),SEARCH("roberdet",$H667,1))</formula>
    </cfRule>
    <cfRule type="expression" dxfId="13719" priority="17966">
      <formula>AND(ISNUMBER(X667),SEARCH("guillemot",$H667,1))</formula>
    </cfRule>
    <cfRule type="expression" dxfId="13718" priority="17967">
      <formula>AND(ISNUMBER(X667),SEARCH("galet",$H667,1))</formula>
    </cfRule>
    <cfRule type="expression" dxfId="13717" priority="17968">
      <formula>AND(ISNUMBER(X667),SEARCH("ayad",$H667,1))</formula>
    </cfRule>
    <cfRule type="expression" dxfId="13716" priority="17969">
      <formula>AND(ISNUMBER(X667),SEARCH("lavoillote",$H667,1))</formula>
    </cfRule>
    <cfRule type="expression" dxfId="13715" priority="17970">
      <formula>AND(ISNUMBER(X667),SEARCH("fancelli",$H667,1))</formula>
    </cfRule>
    <cfRule type="expression" dxfId="13714" priority="17971">
      <formula>AND(ISNUMBER(X667),SEARCH("morelle",$H667,1))</formula>
    </cfRule>
    <cfRule type="expression" dxfId="13713" priority="17972">
      <formula>AND(ISNUMBER(X667),SEARCH("rendler",$H667,1))</formula>
    </cfRule>
    <cfRule type="expression" dxfId="13712" priority="17973">
      <formula>AND(ISNUMBER(X667),SEARCH("palasi",$H667,1))</formula>
    </cfRule>
    <cfRule type="expression" dxfId="13711" priority="17974">
      <formula>AND(ISNUMBER(X667),SEARCH("fercoq",$H667,1))</formula>
    </cfRule>
    <cfRule type="expression" dxfId="13710" priority="17975">
      <formula>AND(ISNUMBER(X667),SEARCH("soukane",$H667,1))</formula>
    </cfRule>
    <cfRule type="expression" dxfId="13709" priority="17976">
      <formula>AND(ISNUMBER(X667),SEARCH("segado",$H667,1))</formula>
    </cfRule>
    <cfRule type="expression" dxfId="13708" priority="17977">
      <formula>AND(ISNUMBER(X667),SEARCH("ravaut",$H667,1))</formula>
    </cfRule>
  </conditionalFormatting>
  <conditionalFormatting sqref="S667 U667:W667">
    <cfRule type="expression" dxfId="13707" priority="17870">
      <formula>AND(ISNUMBER(S667),SEARCH("busca",$H667,1))</formula>
    </cfRule>
    <cfRule type="expression" dxfId="13706" priority="17871">
      <formula>AND(ISNUMBER(S667),SEARCH("herradi",$H667,1))</formula>
    </cfRule>
    <cfRule type="expression" dxfId="13705" priority="17872">
      <formula>AND(ISNUMBER(S667),SEARCH("kern",$H667,1))</formula>
    </cfRule>
    <cfRule type="expression" dxfId="13704" priority="17873">
      <formula>AND(ISNUMBER(S667),SEARCH("cros",$H667,1))</formula>
    </cfRule>
    <cfRule type="expression" dxfId="13703" priority="17874">
      <formula>AND(ISNUMBER(S667),SEARCH("duhart",$H667,1))</formula>
    </cfRule>
    <cfRule type="expression" dxfId="13702" priority="17875">
      <formula>AND(ISNUMBER(S667),SEARCH("busca",$H667,1))</formula>
    </cfRule>
    <cfRule type="expression" dxfId="13701" priority="17876">
      <formula>AND(ISNUMBER(S667),SEARCH("hernandez",$H667,1))</formula>
    </cfRule>
    <cfRule type="expression" dxfId="13700" priority="17877">
      <formula>AND(ISNUMBER(S667),SEARCH("diedler",$H667,1))</formula>
    </cfRule>
    <cfRule type="expression" dxfId="13699" priority="17878">
      <formula>AND(ISNUMBER(S667),SEARCH("fauberteau",$H667,1))</formula>
    </cfRule>
    <cfRule type="expression" dxfId="13698" priority="17879">
      <formula>AND(ISNUMBER(S667),SEARCH("roberdet",$H667,1))</formula>
    </cfRule>
    <cfRule type="expression" dxfId="13697" priority="17880">
      <formula>AND(ISNUMBER(S667),SEARCH("guillemot",$H667,1))</formula>
    </cfRule>
    <cfRule type="expression" dxfId="13696" priority="17881">
      <formula>AND(ISNUMBER(S667),SEARCH("galet",$H667,1))</formula>
    </cfRule>
    <cfRule type="expression" dxfId="13695" priority="17882">
      <formula>AND(ISNUMBER(S667),SEARCH("ayad",$H667,1))</formula>
    </cfRule>
    <cfRule type="expression" dxfId="13694" priority="17883">
      <formula>AND(ISNUMBER(S667),SEARCH("lavoillote",$H667,1))</formula>
    </cfRule>
    <cfRule type="expression" dxfId="13693" priority="17884">
      <formula>AND(ISNUMBER(S667),SEARCH("fancelli",$H667,1))</formula>
    </cfRule>
    <cfRule type="expression" dxfId="13692" priority="17885">
      <formula>AND(ISNUMBER(S667),SEARCH("morelle",$H667,1))</formula>
    </cfRule>
    <cfRule type="expression" dxfId="13691" priority="17886">
      <formula>AND(ISNUMBER(S667),SEARCH("rendler",$H667,1))</formula>
    </cfRule>
    <cfRule type="expression" dxfId="13690" priority="17887">
      <formula>AND(ISNUMBER(S667),SEARCH("palasi",$H667,1))</formula>
    </cfRule>
    <cfRule type="expression" dxfId="13689" priority="17888">
      <formula>AND(ISNUMBER(S667),SEARCH("fercoq",$H667,1))</formula>
    </cfRule>
    <cfRule type="expression" dxfId="13688" priority="17889">
      <formula>AND(ISNUMBER(S667),SEARCH("soukane",$H667,1))</formula>
    </cfRule>
    <cfRule type="expression" dxfId="13687" priority="17890">
      <formula>AND(ISNUMBER(S667),SEARCH("segado",$H667,1))</formula>
    </cfRule>
    <cfRule type="expression" dxfId="13686" priority="17891">
      <formula>AND(ISNUMBER(S667),SEARCH("ravaut",$H667,1))</formula>
    </cfRule>
    <cfRule type="expression" dxfId="13685" priority="17892">
      <formula>AND(ISNUMBER(S667),SEARCH("diedler",$H667,1))</formula>
    </cfRule>
    <cfRule type="expression" dxfId="13684" priority="17893">
      <formula>AND(ISNUMBER(S667),SEARCH("roberdet",$H667,1))</formula>
    </cfRule>
    <cfRule type="expression" dxfId="13683" priority="17894">
      <formula>AND(ISNUMBER(S667),SEARCH("guillemot",$H667,1))</formula>
    </cfRule>
    <cfRule type="expression" dxfId="13682" priority="17895">
      <formula>AND(ISNUMBER(S667),SEARCH("galet",$H667,1))</formula>
    </cfRule>
    <cfRule type="expression" dxfId="13681" priority="17896">
      <formula>AND(ISNUMBER(S667),SEARCH("ayad",$H667,1))</formula>
    </cfRule>
    <cfRule type="expression" dxfId="13680" priority="17897">
      <formula>AND(ISNUMBER(S667),SEARCH("lavoillote",$H667,1))</formula>
    </cfRule>
    <cfRule type="expression" dxfId="13679" priority="17898">
      <formula>AND(ISNUMBER(S667),SEARCH("fancelli",$H667,1))</formula>
    </cfRule>
    <cfRule type="expression" dxfId="13678" priority="17899">
      <formula>AND(ISNUMBER(S667),SEARCH("morelle",$H667,1))</formula>
    </cfRule>
    <cfRule type="expression" dxfId="13677" priority="17900">
      <formula>AND(ISNUMBER(S667),SEARCH("rendler",$H667,1))</formula>
    </cfRule>
    <cfRule type="expression" dxfId="13676" priority="17901">
      <formula>AND(ISNUMBER(S667),SEARCH("palasi",$H667,1))</formula>
    </cfRule>
    <cfRule type="expression" dxfId="13675" priority="17902">
      <formula>AND(ISNUMBER(S667),SEARCH("fercoq",$H667,1))</formula>
    </cfRule>
    <cfRule type="expression" dxfId="13674" priority="17903">
      <formula>AND(ISNUMBER(S667),SEARCH("soukane",$H667,1))</formula>
    </cfRule>
    <cfRule type="expression" dxfId="13673" priority="17904">
      <formula>AND(ISNUMBER(S667),SEARCH("segado",$H667,1))</formula>
    </cfRule>
    <cfRule type="expression" dxfId="13672" priority="17905">
      <formula>AND(ISNUMBER(S667),SEARCH("ravaut",$H667,1))</formula>
    </cfRule>
  </conditionalFormatting>
  <conditionalFormatting sqref="Y667:Z667">
    <cfRule type="expression" dxfId="13671" priority="17834">
      <formula>AND(ISNUMBER(Y667),SEARCH("busca",$H667,1))</formula>
    </cfRule>
    <cfRule type="expression" dxfId="13670" priority="17835">
      <formula>AND(ISNUMBER(Y667),SEARCH("herradi",$H667,1))</formula>
    </cfRule>
    <cfRule type="expression" dxfId="13669" priority="17836">
      <formula>AND(ISNUMBER(Y667),SEARCH("kern",$H667,1))</formula>
    </cfRule>
    <cfRule type="expression" dxfId="13668" priority="17837">
      <formula>AND(ISNUMBER(Y667),SEARCH("cros",$H667,1))</formula>
    </cfRule>
    <cfRule type="expression" dxfId="13667" priority="17838">
      <formula>AND(ISNUMBER(Y667),SEARCH("duhart",$H667,1))</formula>
    </cfRule>
    <cfRule type="expression" dxfId="13666" priority="17839">
      <formula>AND(ISNUMBER(Y667),SEARCH("busca",$H667,1))</formula>
    </cfRule>
    <cfRule type="expression" dxfId="13665" priority="17840">
      <formula>AND(ISNUMBER(Y667),SEARCH("hernandez",$H667,1))</formula>
    </cfRule>
    <cfRule type="expression" dxfId="13664" priority="17841">
      <formula>AND(ISNUMBER(Y667),SEARCH("diedler",$H667,1))</formula>
    </cfRule>
    <cfRule type="expression" dxfId="13663" priority="17842">
      <formula>AND(ISNUMBER(Y667),SEARCH("fauberteau",$H667,1))</formula>
    </cfRule>
    <cfRule type="expression" dxfId="13662" priority="17843">
      <formula>AND(ISNUMBER(Y667),SEARCH("roberdet",$H667,1))</formula>
    </cfRule>
    <cfRule type="expression" dxfId="13661" priority="17844">
      <formula>AND(ISNUMBER(Y667),SEARCH("guillemot",$H667,1))</formula>
    </cfRule>
    <cfRule type="expression" dxfId="13660" priority="17845">
      <formula>AND(ISNUMBER(Y667),SEARCH("galet",$H667,1))</formula>
    </cfRule>
    <cfRule type="expression" dxfId="13659" priority="17846">
      <formula>AND(ISNUMBER(Y667),SEARCH("ayad",$H667,1))</formula>
    </cfRule>
    <cfRule type="expression" dxfId="13658" priority="17847">
      <formula>AND(ISNUMBER(Y667),SEARCH("lavoillote",$H667,1))</formula>
    </cfRule>
    <cfRule type="expression" dxfId="13657" priority="17848">
      <formula>AND(ISNUMBER(Y667),SEARCH("fancelli",$H667,1))</formula>
    </cfRule>
    <cfRule type="expression" dxfId="13656" priority="17849">
      <formula>AND(ISNUMBER(Y667),SEARCH("morelle",$H667,1))</formula>
    </cfRule>
    <cfRule type="expression" dxfId="13655" priority="17850">
      <formula>AND(ISNUMBER(Y667),SEARCH("rendler",$H667,1))</formula>
    </cfRule>
    <cfRule type="expression" dxfId="13654" priority="17851">
      <formula>AND(ISNUMBER(Y667),SEARCH("palasi",$H667,1))</formula>
    </cfRule>
    <cfRule type="expression" dxfId="13653" priority="17852">
      <formula>AND(ISNUMBER(Y667),SEARCH("fercoq",$H667,1))</formula>
    </cfRule>
    <cfRule type="expression" dxfId="13652" priority="17853">
      <formula>AND(ISNUMBER(Y667),SEARCH("soukane",$H667,1))</formula>
    </cfRule>
    <cfRule type="expression" dxfId="13651" priority="17854">
      <formula>AND(ISNUMBER(Y667),SEARCH("segado",$H667,1))</formula>
    </cfRule>
    <cfRule type="expression" dxfId="13650" priority="17855">
      <formula>AND(ISNUMBER(Y667),SEARCH("ravaut",$H667,1))</formula>
    </cfRule>
    <cfRule type="expression" dxfId="13649" priority="17856">
      <formula>AND(ISNUMBER(Y667),SEARCH("diedler",$H667,1))</formula>
    </cfRule>
    <cfRule type="expression" dxfId="13648" priority="17857">
      <formula>AND(ISNUMBER(Y667),SEARCH("roberdet",$H667,1))</formula>
    </cfRule>
    <cfRule type="expression" dxfId="13647" priority="17858">
      <formula>AND(ISNUMBER(Y667),SEARCH("guillemot",$H667,1))</formula>
    </cfRule>
    <cfRule type="expression" dxfId="13646" priority="17859">
      <formula>AND(ISNUMBER(Y667),SEARCH("galet",$H667,1))</formula>
    </cfRule>
    <cfRule type="expression" dxfId="13645" priority="17860">
      <formula>AND(ISNUMBER(Y667),SEARCH("ayad",$H667,1))</formula>
    </cfRule>
    <cfRule type="expression" dxfId="13644" priority="17861">
      <formula>AND(ISNUMBER(Y667),SEARCH("lavoillote",$H667,1))</formula>
    </cfRule>
    <cfRule type="expression" dxfId="13643" priority="17862">
      <formula>AND(ISNUMBER(Y667),SEARCH("fancelli",$H667,1))</formula>
    </cfRule>
    <cfRule type="expression" dxfId="13642" priority="17863">
      <formula>AND(ISNUMBER(Y667),SEARCH("morelle",$H667,1))</formula>
    </cfRule>
    <cfRule type="expression" dxfId="13641" priority="17864">
      <formula>AND(ISNUMBER(Y667),SEARCH("rendler",$H667,1))</formula>
    </cfRule>
    <cfRule type="expression" dxfId="13640" priority="17865">
      <formula>AND(ISNUMBER(Y667),SEARCH("palasi",$H667,1))</formula>
    </cfRule>
    <cfRule type="expression" dxfId="13639" priority="17866">
      <formula>AND(ISNUMBER(Y667),SEARCH("fercoq",$H667,1))</formula>
    </cfRule>
    <cfRule type="expression" dxfId="13638" priority="17867">
      <formula>AND(ISNUMBER(Y667),SEARCH("soukane",$H667,1))</formula>
    </cfRule>
    <cfRule type="expression" dxfId="13637" priority="17868">
      <formula>AND(ISNUMBER(Y667),SEARCH("segado",$H667,1))</formula>
    </cfRule>
    <cfRule type="expression" dxfId="13636" priority="17869">
      <formula>AND(ISNUMBER(Y667),SEARCH("ravaut",$H667,1))</formula>
    </cfRule>
  </conditionalFormatting>
  <conditionalFormatting sqref="Y667:Z667">
    <cfRule type="expression" dxfId="13635" priority="17798">
      <formula>AND(ISNUMBER(Y667),SEARCH("busca",$H667,1))</formula>
    </cfRule>
    <cfRule type="expression" dxfId="13634" priority="17799">
      <formula>AND(ISNUMBER(Y667),SEARCH("herradi",$H667,1))</formula>
    </cfRule>
    <cfRule type="expression" dxfId="13633" priority="17800">
      <formula>AND(ISNUMBER(Y667),SEARCH("kern",$H667,1))</formula>
    </cfRule>
    <cfRule type="expression" dxfId="13632" priority="17801">
      <formula>AND(ISNUMBER(Y667),SEARCH("cros",$H667,1))</formula>
    </cfRule>
    <cfRule type="expression" dxfId="13631" priority="17802">
      <formula>AND(ISNUMBER(Y667),SEARCH("duhart",$H667,1))</formula>
    </cfRule>
    <cfRule type="expression" dxfId="13630" priority="17803">
      <formula>AND(ISNUMBER(Y667),SEARCH("busca",$H667,1))</formula>
    </cfRule>
    <cfRule type="expression" dxfId="13629" priority="17804">
      <formula>AND(ISNUMBER(Y667),SEARCH("hernandez",$H667,1))</formula>
    </cfRule>
    <cfRule type="expression" dxfId="13628" priority="17805">
      <formula>AND(ISNUMBER(Y667),SEARCH("diedler",$H667,1))</formula>
    </cfRule>
    <cfRule type="expression" dxfId="13627" priority="17806">
      <formula>AND(ISNUMBER(Y667),SEARCH("fauberteau",$H667,1))</formula>
    </cfRule>
    <cfRule type="expression" dxfId="13626" priority="17807">
      <formula>AND(ISNUMBER(Y667),SEARCH("roberdet",$H667,1))</formula>
    </cfRule>
    <cfRule type="expression" dxfId="13625" priority="17808">
      <formula>AND(ISNUMBER(Y667),SEARCH("guillemot",$H667,1))</formula>
    </cfRule>
    <cfRule type="expression" dxfId="13624" priority="17809">
      <formula>AND(ISNUMBER(Y667),SEARCH("galet",$H667,1))</formula>
    </cfRule>
    <cfRule type="expression" dxfId="13623" priority="17810">
      <formula>AND(ISNUMBER(Y667),SEARCH("ayad",$H667,1))</formula>
    </cfRule>
    <cfRule type="expression" dxfId="13622" priority="17811">
      <formula>AND(ISNUMBER(Y667),SEARCH("lavoillote",$H667,1))</formula>
    </cfRule>
    <cfRule type="expression" dxfId="13621" priority="17812">
      <formula>AND(ISNUMBER(Y667),SEARCH("fancelli",$H667,1))</formula>
    </cfRule>
    <cfRule type="expression" dxfId="13620" priority="17813">
      <formula>AND(ISNUMBER(Y667),SEARCH("morelle",$H667,1))</formula>
    </cfRule>
    <cfRule type="expression" dxfId="13619" priority="17814">
      <formula>AND(ISNUMBER(Y667),SEARCH("rendler",$H667,1))</formula>
    </cfRule>
    <cfRule type="expression" dxfId="13618" priority="17815">
      <formula>AND(ISNUMBER(Y667),SEARCH("palasi",$H667,1))</formula>
    </cfRule>
    <cfRule type="expression" dxfId="13617" priority="17816">
      <formula>AND(ISNUMBER(Y667),SEARCH("fercoq",$H667,1))</formula>
    </cfRule>
    <cfRule type="expression" dxfId="13616" priority="17817">
      <formula>AND(ISNUMBER(Y667),SEARCH("soukane",$H667,1))</formula>
    </cfRule>
    <cfRule type="expression" dxfId="13615" priority="17818">
      <formula>AND(ISNUMBER(Y667),SEARCH("segado",$H667,1))</formula>
    </cfRule>
    <cfRule type="expression" dxfId="13614" priority="17819">
      <formula>AND(ISNUMBER(Y667),SEARCH("ravaut",$H667,1))</formula>
    </cfRule>
    <cfRule type="expression" dxfId="13613" priority="17820">
      <formula>AND(ISNUMBER(Y667),SEARCH("diedler",$H667,1))</formula>
    </cfRule>
    <cfRule type="expression" dxfId="13612" priority="17821">
      <formula>AND(ISNUMBER(Y667),SEARCH("roberdet",$H667,1))</formula>
    </cfRule>
    <cfRule type="expression" dxfId="13611" priority="17822">
      <formula>AND(ISNUMBER(Y667),SEARCH("guillemot",$H667,1))</formula>
    </cfRule>
    <cfRule type="expression" dxfId="13610" priority="17823">
      <formula>AND(ISNUMBER(Y667),SEARCH("galet",$H667,1))</formula>
    </cfRule>
    <cfRule type="expression" dxfId="13609" priority="17824">
      <formula>AND(ISNUMBER(Y667),SEARCH("ayad",$H667,1))</formula>
    </cfRule>
    <cfRule type="expression" dxfId="13608" priority="17825">
      <formula>AND(ISNUMBER(Y667),SEARCH("lavoillote",$H667,1))</formula>
    </cfRule>
    <cfRule type="expression" dxfId="13607" priority="17826">
      <formula>AND(ISNUMBER(Y667),SEARCH("fancelli",$H667,1))</formula>
    </cfRule>
    <cfRule type="expression" dxfId="13606" priority="17827">
      <formula>AND(ISNUMBER(Y667),SEARCH("morelle",$H667,1))</formula>
    </cfRule>
    <cfRule type="expression" dxfId="13605" priority="17828">
      <formula>AND(ISNUMBER(Y667),SEARCH("rendler",$H667,1))</formula>
    </cfRule>
    <cfRule type="expression" dxfId="13604" priority="17829">
      <formula>AND(ISNUMBER(Y667),SEARCH("palasi",$H667,1))</formula>
    </cfRule>
    <cfRule type="expression" dxfId="13603" priority="17830">
      <formula>AND(ISNUMBER(Y667),SEARCH("fercoq",$H667,1))</formula>
    </cfRule>
    <cfRule type="expression" dxfId="13602" priority="17831">
      <formula>AND(ISNUMBER(Y667),SEARCH("soukane",$H667,1))</formula>
    </cfRule>
    <cfRule type="expression" dxfId="13601" priority="17832">
      <formula>AND(ISNUMBER(Y667),SEARCH("segado",$H667,1))</formula>
    </cfRule>
    <cfRule type="expression" dxfId="13600" priority="17833">
      <formula>AND(ISNUMBER(Y667),SEARCH("ravaut",$H667,1))</formula>
    </cfRule>
  </conditionalFormatting>
  <conditionalFormatting sqref="Y667:Z667">
    <cfRule type="expression" dxfId="13599" priority="17762">
      <formula>AND(ISNUMBER(Y667),SEARCH("busca",$H667,1))</formula>
    </cfRule>
    <cfRule type="expression" dxfId="13598" priority="17763">
      <formula>AND(ISNUMBER(Y667),SEARCH("herradi",$H667,1))</formula>
    </cfRule>
    <cfRule type="expression" dxfId="13597" priority="17764">
      <formula>AND(ISNUMBER(Y667),SEARCH("kern",$H667,1))</formula>
    </cfRule>
    <cfRule type="expression" dxfId="13596" priority="17765">
      <formula>AND(ISNUMBER(Y667),SEARCH("cros",$H667,1))</formula>
    </cfRule>
    <cfRule type="expression" dxfId="13595" priority="17766">
      <formula>AND(ISNUMBER(Y667),SEARCH("duhart",$H667,1))</formula>
    </cfRule>
    <cfRule type="expression" dxfId="13594" priority="17767">
      <formula>AND(ISNUMBER(Y667),SEARCH("busca",$H667,1))</formula>
    </cfRule>
    <cfRule type="expression" dxfId="13593" priority="17768">
      <formula>AND(ISNUMBER(Y667),SEARCH("hernandez",$H667,1))</formula>
    </cfRule>
    <cfRule type="expression" dxfId="13592" priority="17769">
      <formula>AND(ISNUMBER(Y667),SEARCH("diedler",$H667,1))</formula>
    </cfRule>
    <cfRule type="expression" dxfId="13591" priority="17770">
      <formula>AND(ISNUMBER(Y667),SEARCH("fauberteau",$H667,1))</formula>
    </cfRule>
    <cfRule type="expression" dxfId="13590" priority="17771">
      <formula>AND(ISNUMBER(Y667),SEARCH("roberdet",$H667,1))</formula>
    </cfRule>
    <cfRule type="expression" dxfId="13589" priority="17772">
      <formula>AND(ISNUMBER(Y667),SEARCH("guillemot",$H667,1))</formula>
    </cfRule>
    <cfRule type="expression" dxfId="13588" priority="17773">
      <formula>AND(ISNUMBER(Y667),SEARCH("galet",$H667,1))</formula>
    </cfRule>
    <cfRule type="expression" dxfId="13587" priority="17774">
      <formula>AND(ISNUMBER(Y667),SEARCH("ayad",$H667,1))</formula>
    </cfRule>
    <cfRule type="expression" dxfId="13586" priority="17775">
      <formula>AND(ISNUMBER(Y667),SEARCH("lavoillote",$H667,1))</formula>
    </cfRule>
    <cfRule type="expression" dxfId="13585" priority="17776">
      <formula>AND(ISNUMBER(Y667),SEARCH("fancelli",$H667,1))</formula>
    </cfRule>
    <cfRule type="expression" dxfId="13584" priority="17777">
      <formula>AND(ISNUMBER(Y667),SEARCH("morelle",$H667,1))</formula>
    </cfRule>
    <cfRule type="expression" dxfId="13583" priority="17778">
      <formula>AND(ISNUMBER(Y667),SEARCH("rendler",$H667,1))</formula>
    </cfRule>
    <cfRule type="expression" dxfId="13582" priority="17779">
      <formula>AND(ISNUMBER(Y667),SEARCH("palasi",$H667,1))</formula>
    </cfRule>
    <cfRule type="expression" dxfId="13581" priority="17780">
      <formula>AND(ISNUMBER(Y667),SEARCH("fercoq",$H667,1))</formula>
    </cfRule>
    <cfRule type="expression" dxfId="13580" priority="17781">
      <formula>AND(ISNUMBER(Y667),SEARCH("soukane",$H667,1))</formula>
    </cfRule>
    <cfRule type="expression" dxfId="13579" priority="17782">
      <formula>AND(ISNUMBER(Y667),SEARCH("segado",$H667,1))</formula>
    </cfRule>
    <cfRule type="expression" dxfId="13578" priority="17783">
      <formula>AND(ISNUMBER(Y667),SEARCH("ravaut",$H667,1))</formula>
    </cfRule>
    <cfRule type="expression" dxfId="13577" priority="17784">
      <formula>AND(ISNUMBER(Y667),SEARCH("diedler",$H667,1))</formula>
    </cfRule>
    <cfRule type="expression" dxfId="13576" priority="17785">
      <formula>AND(ISNUMBER(Y667),SEARCH("roberdet",$H667,1))</formula>
    </cfRule>
    <cfRule type="expression" dxfId="13575" priority="17786">
      <formula>AND(ISNUMBER(Y667),SEARCH("guillemot",$H667,1))</formula>
    </cfRule>
    <cfRule type="expression" dxfId="13574" priority="17787">
      <formula>AND(ISNUMBER(Y667),SEARCH("galet",$H667,1))</formula>
    </cfRule>
    <cfRule type="expression" dxfId="13573" priority="17788">
      <formula>AND(ISNUMBER(Y667),SEARCH("ayad",$H667,1))</formula>
    </cfRule>
    <cfRule type="expression" dxfId="13572" priority="17789">
      <formula>AND(ISNUMBER(Y667),SEARCH("lavoillote",$H667,1))</formula>
    </cfRule>
    <cfRule type="expression" dxfId="13571" priority="17790">
      <formula>AND(ISNUMBER(Y667),SEARCH("fancelli",$H667,1))</formula>
    </cfRule>
    <cfRule type="expression" dxfId="13570" priority="17791">
      <formula>AND(ISNUMBER(Y667),SEARCH("morelle",$H667,1))</formula>
    </cfRule>
    <cfRule type="expression" dxfId="13569" priority="17792">
      <formula>AND(ISNUMBER(Y667),SEARCH("rendler",$H667,1))</formula>
    </cfRule>
    <cfRule type="expression" dxfId="13568" priority="17793">
      <formula>AND(ISNUMBER(Y667),SEARCH("palasi",$H667,1))</formula>
    </cfRule>
    <cfRule type="expression" dxfId="13567" priority="17794">
      <formula>AND(ISNUMBER(Y667),SEARCH("fercoq",$H667,1))</formula>
    </cfRule>
    <cfRule type="expression" dxfId="13566" priority="17795">
      <formula>AND(ISNUMBER(Y667),SEARCH("soukane",$H667,1))</formula>
    </cfRule>
    <cfRule type="expression" dxfId="13565" priority="17796">
      <formula>AND(ISNUMBER(Y667),SEARCH("segado",$H667,1))</formula>
    </cfRule>
    <cfRule type="expression" dxfId="13564" priority="17797">
      <formula>AND(ISNUMBER(Y667),SEARCH("ravaut",$H667,1))</formula>
    </cfRule>
  </conditionalFormatting>
  <conditionalFormatting sqref="T667">
    <cfRule type="expression" dxfId="13563" priority="17726">
      <formula>AND(ISNUMBER(T667),SEARCH("busca",$H667,1))</formula>
    </cfRule>
    <cfRule type="expression" dxfId="13562" priority="17727">
      <formula>AND(ISNUMBER(T667),SEARCH("herradi",$H667,1))</formula>
    </cfRule>
    <cfRule type="expression" dxfId="13561" priority="17728">
      <formula>AND(ISNUMBER(T667),SEARCH("kern",$H667,1))</formula>
    </cfRule>
    <cfRule type="expression" dxfId="13560" priority="17729">
      <formula>AND(ISNUMBER(T667),SEARCH("cros",$H667,1))</formula>
    </cfRule>
    <cfRule type="expression" dxfId="13559" priority="17730">
      <formula>AND(ISNUMBER(T667),SEARCH("duhart",$H667,1))</formula>
    </cfRule>
    <cfRule type="expression" dxfId="13558" priority="17731">
      <formula>AND(ISNUMBER(T667),SEARCH("busca",$H667,1))</formula>
    </cfRule>
    <cfRule type="expression" dxfId="13557" priority="17732">
      <formula>AND(ISNUMBER(T667),SEARCH("hernandez",$H667,1))</formula>
    </cfRule>
    <cfRule type="expression" dxfId="13556" priority="17733">
      <formula>AND(ISNUMBER(T667),SEARCH("diedler",$H667,1))</formula>
    </cfRule>
    <cfRule type="expression" dxfId="13555" priority="17734">
      <formula>AND(ISNUMBER(T667),SEARCH("fauberteau",$H667,1))</formula>
    </cfRule>
    <cfRule type="expression" dxfId="13554" priority="17735">
      <formula>AND(ISNUMBER(T667),SEARCH("roberdet",$H667,1))</formula>
    </cfRule>
    <cfRule type="expression" dxfId="13553" priority="17736">
      <formula>AND(ISNUMBER(T667),SEARCH("guillemot",$H667,1))</formula>
    </cfRule>
    <cfRule type="expression" dxfId="13552" priority="17737">
      <formula>AND(ISNUMBER(T667),SEARCH("galet",$H667,1))</formula>
    </cfRule>
    <cfRule type="expression" dxfId="13551" priority="17738">
      <formula>AND(ISNUMBER(T667),SEARCH("ayad",$H667,1))</formula>
    </cfRule>
    <cfRule type="expression" dxfId="13550" priority="17739">
      <formula>AND(ISNUMBER(T667),SEARCH("lavoillote",$H667,1))</formula>
    </cfRule>
    <cfRule type="expression" dxfId="13549" priority="17740">
      <formula>AND(ISNUMBER(T667),SEARCH("fancelli",$H667,1))</formula>
    </cfRule>
    <cfRule type="expression" dxfId="13548" priority="17741">
      <formula>AND(ISNUMBER(T667),SEARCH("morelle",$H667,1))</formula>
    </cfRule>
    <cfRule type="expression" dxfId="13547" priority="17742">
      <formula>AND(ISNUMBER(T667),SEARCH("rendler",$H667,1))</formula>
    </cfRule>
    <cfRule type="expression" dxfId="13546" priority="17743">
      <formula>AND(ISNUMBER(T667),SEARCH("palasi",$H667,1))</formula>
    </cfRule>
    <cfRule type="expression" dxfId="13545" priority="17744">
      <formula>AND(ISNUMBER(T667),SEARCH("fercoq",$H667,1))</formula>
    </cfRule>
    <cfRule type="expression" dxfId="13544" priority="17745">
      <formula>AND(ISNUMBER(T667),SEARCH("soukane",$H667,1))</formula>
    </cfRule>
    <cfRule type="expression" dxfId="13543" priority="17746">
      <formula>AND(ISNUMBER(T667),SEARCH("segado",$H667,1))</formula>
    </cfRule>
    <cfRule type="expression" dxfId="13542" priority="17747">
      <formula>AND(ISNUMBER(T667),SEARCH("ravaut",$H667,1))</formula>
    </cfRule>
    <cfRule type="expression" dxfId="13541" priority="17748">
      <formula>AND(ISNUMBER(T667),SEARCH("diedler",$H667,1))</formula>
    </cfRule>
    <cfRule type="expression" dxfId="13540" priority="17749">
      <formula>AND(ISNUMBER(T667),SEARCH("roberdet",$H667,1))</formula>
    </cfRule>
    <cfRule type="expression" dxfId="13539" priority="17750">
      <formula>AND(ISNUMBER(T667),SEARCH("guillemot",$H667,1))</formula>
    </cfRule>
    <cfRule type="expression" dxfId="13538" priority="17751">
      <formula>AND(ISNUMBER(T667),SEARCH("galet",$H667,1))</formula>
    </cfRule>
    <cfRule type="expression" dxfId="13537" priority="17752">
      <formula>AND(ISNUMBER(T667),SEARCH("ayad",$H667,1))</formula>
    </cfRule>
    <cfRule type="expression" dxfId="13536" priority="17753">
      <formula>AND(ISNUMBER(T667),SEARCH("lavoillote",$H667,1))</formula>
    </cfRule>
    <cfRule type="expression" dxfId="13535" priority="17754">
      <formula>AND(ISNUMBER(T667),SEARCH("fancelli",$H667,1))</formula>
    </cfRule>
    <cfRule type="expression" dxfId="13534" priority="17755">
      <formula>AND(ISNUMBER(T667),SEARCH("morelle",$H667,1))</formula>
    </cfRule>
    <cfRule type="expression" dxfId="13533" priority="17756">
      <formula>AND(ISNUMBER(T667),SEARCH("rendler",$H667,1))</formula>
    </cfRule>
    <cfRule type="expression" dxfId="13532" priority="17757">
      <formula>AND(ISNUMBER(T667),SEARCH("palasi",$H667,1))</formula>
    </cfRule>
    <cfRule type="expression" dxfId="13531" priority="17758">
      <formula>AND(ISNUMBER(T667),SEARCH("fercoq",$H667,1))</formula>
    </cfRule>
    <cfRule type="expression" dxfId="13530" priority="17759">
      <formula>AND(ISNUMBER(T667),SEARCH("soukane",$H667,1))</formula>
    </cfRule>
    <cfRule type="expression" dxfId="13529" priority="17760">
      <formula>AND(ISNUMBER(T667),SEARCH("segado",$H667,1))</formula>
    </cfRule>
    <cfRule type="expression" dxfId="13528" priority="17761">
      <formula>AND(ISNUMBER(T667),SEARCH("ravaut",$H667,1))</formula>
    </cfRule>
  </conditionalFormatting>
  <conditionalFormatting sqref="T667">
    <cfRule type="expression" dxfId="13527" priority="17690">
      <formula>AND(ISNUMBER(T667),SEARCH("busca",$H667,1))</formula>
    </cfRule>
    <cfRule type="expression" dxfId="13526" priority="17691">
      <formula>AND(ISNUMBER(T667),SEARCH("herradi",$H667,1))</formula>
    </cfRule>
    <cfRule type="expression" dxfId="13525" priority="17692">
      <formula>AND(ISNUMBER(T667),SEARCH("kern",$H667,1))</formula>
    </cfRule>
    <cfRule type="expression" dxfId="13524" priority="17693">
      <formula>AND(ISNUMBER(T667),SEARCH("cros",$H667,1))</formula>
    </cfRule>
    <cfRule type="expression" dxfId="13523" priority="17694">
      <formula>AND(ISNUMBER(T667),SEARCH("duhart",$H667,1))</formula>
    </cfRule>
    <cfRule type="expression" dxfId="13522" priority="17695">
      <formula>AND(ISNUMBER(T667),SEARCH("busca",$H667,1))</formula>
    </cfRule>
    <cfRule type="expression" dxfId="13521" priority="17696">
      <formula>AND(ISNUMBER(T667),SEARCH("hernandez",$H667,1))</formula>
    </cfRule>
    <cfRule type="expression" dxfId="13520" priority="17697">
      <formula>AND(ISNUMBER(T667),SEARCH("diedler",$H667,1))</formula>
    </cfRule>
    <cfRule type="expression" dxfId="13519" priority="17698">
      <formula>AND(ISNUMBER(T667),SEARCH("fauberteau",$H667,1))</formula>
    </cfRule>
    <cfRule type="expression" dxfId="13518" priority="17699">
      <formula>AND(ISNUMBER(T667),SEARCH("roberdet",$H667,1))</formula>
    </cfRule>
    <cfRule type="expression" dxfId="13517" priority="17700">
      <formula>AND(ISNUMBER(T667),SEARCH("guillemot",$H667,1))</formula>
    </cfRule>
    <cfRule type="expression" dxfId="13516" priority="17701">
      <formula>AND(ISNUMBER(T667),SEARCH("galet",$H667,1))</formula>
    </cfRule>
    <cfRule type="expression" dxfId="13515" priority="17702">
      <formula>AND(ISNUMBER(T667),SEARCH("ayad",$H667,1))</formula>
    </cfRule>
    <cfRule type="expression" dxfId="13514" priority="17703">
      <formula>AND(ISNUMBER(T667),SEARCH("lavoillote",$H667,1))</formula>
    </cfRule>
    <cfRule type="expression" dxfId="13513" priority="17704">
      <formula>AND(ISNUMBER(T667),SEARCH("fancelli",$H667,1))</formula>
    </cfRule>
    <cfRule type="expression" dxfId="13512" priority="17705">
      <formula>AND(ISNUMBER(T667),SEARCH("morelle",$H667,1))</formula>
    </cfRule>
    <cfRule type="expression" dxfId="13511" priority="17706">
      <formula>AND(ISNUMBER(T667),SEARCH("rendler",$H667,1))</formula>
    </cfRule>
    <cfRule type="expression" dxfId="13510" priority="17707">
      <formula>AND(ISNUMBER(T667),SEARCH("palasi",$H667,1))</formula>
    </cfRule>
    <cfRule type="expression" dxfId="13509" priority="17708">
      <formula>AND(ISNUMBER(T667),SEARCH("fercoq",$H667,1))</formula>
    </cfRule>
    <cfRule type="expression" dxfId="13508" priority="17709">
      <formula>AND(ISNUMBER(T667),SEARCH("soukane",$H667,1))</formula>
    </cfRule>
    <cfRule type="expression" dxfId="13507" priority="17710">
      <formula>AND(ISNUMBER(T667),SEARCH("segado",$H667,1))</formula>
    </cfRule>
    <cfRule type="expression" dxfId="13506" priority="17711">
      <formula>AND(ISNUMBER(T667),SEARCH("ravaut",$H667,1))</formula>
    </cfRule>
    <cfRule type="expression" dxfId="13505" priority="17712">
      <formula>AND(ISNUMBER(T667),SEARCH("diedler",$H667,1))</formula>
    </cfRule>
    <cfRule type="expression" dxfId="13504" priority="17713">
      <formula>AND(ISNUMBER(T667),SEARCH("roberdet",$H667,1))</formula>
    </cfRule>
    <cfRule type="expression" dxfId="13503" priority="17714">
      <formula>AND(ISNUMBER(T667),SEARCH("guillemot",$H667,1))</formula>
    </cfRule>
    <cfRule type="expression" dxfId="13502" priority="17715">
      <formula>AND(ISNUMBER(T667),SEARCH("galet",$H667,1))</formula>
    </cfRule>
    <cfRule type="expression" dxfId="13501" priority="17716">
      <formula>AND(ISNUMBER(T667),SEARCH("ayad",$H667,1))</formula>
    </cfRule>
    <cfRule type="expression" dxfId="13500" priority="17717">
      <formula>AND(ISNUMBER(T667),SEARCH("lavoillote",$H667,1))</formula>
    </cfRule>
    <cfRule type="expression" dxfId="13499" priority="17718">
      <formula>AND(ISNUMBER(T667),SEARCH("fancelli",$H667,1))</formula>
    </cfRule>
    <cfRule type="expression" dxfId="13498" priority="17719">
      <formula>AND(ISNUMBER(T667),SEARCH("morelle",$H667,1))</formula>
    </cfRule>
    <cfRule type="expression" dxfId="13497" priority="17720">
      <formula>AND(ISNUMBER(T667),SEARCH("rendler",$H667,1))</formula>
    </cfRule>
    <cfRule type="expression" dxfId="13496" priority="17721">
      <formula>AND(ISNUMBER(T667),SEARCH("palasi",$H667,1))</formula>
    </cfRule>
    <cfRule type="expression" dxfId="13495" priority="17722">
      <formula>AND(ISNUMBER(T667),SEARCH("fercoq",$H667,1))</formula>
    </cfRule>
    <cfRule type="expression" dxfId="13494" priority="17723">
      <formula>AND(ISNUMBER(T667),SEARCH("soukane",$H667,1))</formula>
    </cfRule>
    <cfRule type="expression" dxfId="13493" priority="17724">
      <formula>AND(ISNUMBER(T667),SEARCH("segado",$H667,1))</formula>
    </cfRule>
    <cfRule type="expression" dxfId="13492" priority="17725">
      <formula>AND(ISNUMBER(T667),SEARCH("ravaut",$H667,1))</formula>
    </cfRule>
  </conditionalFormatting>
  <conditionalFormatting sqref="T667">
    <cfRule type="expression" dxfId="13491" priority="17654">
      <formula>AND(ISNUMBER(T667),SEARCH("busca",$H667,1))</formula>
    </cfRule>
    <cfRule type="expression" dxfId="13490" priority="17655">
      <formula>AND(ISNUMBER(T667),SEARCH("herradi",$H667,1))</formula>
    </cfRule>
    <cfRule type="expression" dxfId="13489" priority="17656">
      <formula>AND(ISNUMBER(T667),SEARCH("kern",$H667,1))</formula>
    </cfRule>
    <cfRule type="expression" dxfId="13488" priority="17657">
      <formula>AND(ISNUMBER(T667),SEARCH("cros",$H667,1))</formula>
    </cfRule>
    <cfRule type="expression" dxfId="13487" priority="17658">
      <formula>AND(ISNUMBER(T667),SEARCH("duhart",$H667,1))</formula>
    </cfRule>
    <cfRule type="expression" dxfId="13486" priority="17659">
      <formula>AND(ISNUMBER(T667),SEARCH("busca",$H667,1))</formula>
    </cfRule>
    <cfRule type="expression" dxfId="13485" priority="17660">
      <formula>AND(ISNUMBER(T667),SEARCH("hernandez",$H667,1))</formula>
    </cfRule>
    <cfRule type="expression" dxfId="13484" priority="17661">
      <formula>AND(ISNUMBER(T667),SEARCH("diedler",$H667,1))</formula>
    </cfRule>
    <cfRule type="expression" dxfId="13483" priority="17662">
      <formula>AND(ISNUMBER(T667),SEARCH("fauberteau",$H667,1))</formula>
    </cfRule>
    <cfRule type="expression" dxfId="13482" priority="17663">
      <formula>AND(ISNUMBER(T667),SEARCH("roberdet",$H667,1))</formula>
    </cfRule>
    <cfRule type="expression" dxfId="13481" priority="17664">
      <formula>AND(ISNUMBER(T667),SEARCH("guillemot",$H667,1))</formula>
    </cfRule>
    <cfRule type="expression" dxfId="13480" priority="17665">
      <formula>AND(ISNUMBER(T667),SEARCH("galet",$H667,1))</formula>
    </cfRule>
    <cfRule type="expression" dxfId="13479" priority="17666">
      <formula>AND(ISNUMBER(T667),SEARCH("ayad",$H667,1))</formula>
    </cfRule>
    <cfRule type="expression" dxfId="13478" priority="17667">
      <formula>AND(ISNUMBER(T667),SEARCH("lavoillote",$H667,1))</formula>
    </cfRule>
    <cfRule type="expression" dxfId="13477" priority="17668">
      <formula>AND(ISNUMBER(T667),SEARCH("fancelli",$H667,1))</formula>
    </cfRule>
    <cfRule type="expression" dxfId="13476" priority="17669">
      <formula>AND(ISNUMBER(T667),SEARCH("morelle",$H667,1))</formula>
    </cfRule>
    <cfRule type="expression" dxfId="13475" priority="17670">
      <formula>AND(ISNUMBER(T667),SEARCH("rendler",$H667,1))</formula>
    </cfRule>
    <cfRule type="expression" dxfId="13474" priority="17671">
      <formula>AND(ISNUMBER(T667),SEARCH("palasi",$H667,1))</formula>
    </cfRule>
    <cfRule type="expression" dxfId="13473" priority="17672">
      <formula>AND(ISNUMBER(T667),SEARCH("fercoq",$H667,1))</formula>
    </cfRule>
    <cfRule type="expression" dxfId="13472" priority="17673">
      <formula>AND(ISNUMBER(T667),SEARCH("soukane",$H667,1))</formula>
    </cfRule>
    <cfRule type="expression" dxfId="13471" priority="17674">
      <formula>AND(ISNUMBER(T667),SEARCH("segado",$H667,1))</formula>
    </cfRule>
    <cfRule type="expression" dxfId="13470" priority="17675">
      <formula>AND(ISNUMBER(T667),SEARCH("ravaut",$H667,1))</formula>
    </cfRule>
    <cfRule type="expression" dxfId="13469" priority="17676">
      <formula>AND(ISNUMBER(T667),SEARCH("diedler",$H667,1))</formula>
    </cfRule>
    <cfRule type="expression" dxfId="13468" priority="17677">
      <formula>AND(ISNUMBER(T667),SEARCH("roberdet",$H667,1))</formula>
    </cfRule>
    <cfRule type="expression" dxfId="13467" priority="17678">
      <formula>AND(ISNUMBER(T667),SEARCH("guillemot",$H667,1))</formula>
    </cfRule>
    <cfRule type="expression" dxfId="13466" priority="17679">
      <formula>AND(ISNUMBER(T667),SEARCH("galet",$H667,1))</formula>
    </cfRule>
    <cfRule type="expression" dxfId="13465" priority="17680">
      <formula>AND(ISNUMBER(T667),SEARCH("ayad",$H667,1))</formula>
    </cfRule>
    <cfRule type="expression" dxfId="13464" priority="17681">
      <formula>AND(ISNUMBER(T667),SEARCH("lavoillote",$H667,1))</formula>
    </cfRule>
    <cfRule type="expression" dxfId="13463" priority="17682">
      <formula>AND(ISNUMBER(T667),SEARCH("fancelli",$H667,1))</formula>
    </cfRule>
    <cfRule type="expression" dxfId="13462" priority="17683">
      <formula>AND(ISNUMBER(T667),SEARCH("morelle",$H667,1))</formula>
    </cfRule>
    <cfRule type="expression" dxfId="13461" priority="17684">
      <formula>AND(ISNUMBER(T667),SEARCH("rendler",$H667,1))</formula>
    </cfRule>
    <cfRule type="expression" dxfId="13460" priority="17685">
      <formula>AND(ISNUMBER(T667),SEARCH("palasi",$H667,1))</formula>
    </cfRule>
    <cfRule type="expression" dxfId="13459" priority="17686">
      <formula>AND(ISNUMBER(T667),SEARCH("fercoq",$H667,1))</formula>
    </cfRule>
    <cfRule type="expression" dxfId="13458" priority="17687">
      <formula>AND(ISNUMBER(T667),SEARCH("soukane",$H667,1))</formula>
    </cfRule>
    <cfRule type="expression" dxfId="13457" priority="17688">
      <formula>AND(ISNUMBER(T667),SEARCH("segado",$H667,1))</formula>
    </cfRule>
    <cfRule type="expression" dxfId="13456" priority="17689">
      <formula>AND(ISNUMBER(T667),SEARCH("ravaut",$H667,1))</formula>
    </cfRule>
  </conditionalFormatting>
  <conditionalFormatting sqref="T667">
    <cfRule type="expression" dxfId="13455" priority="17618">
      <formula>AND(ISNUMBER(T667),SEARCH("busca",$H667,1))</formula>
    </cfRule>
    <cfRule type="expression" dxfId="13454" priority="17619">
      <formula>AND(ISNUMBER(T667),SEARCH("herradi",$H667,1))</formula>
    </cfRule>
    <cfRule type="expression" dxfId="13453" priority="17620">
      <formula>AND(ISNUMBER(T667),SEARCH("kern",$H667,1))</formula>
    </cfRule>
    <cfRule type="expression" dxfId="13452" priority="17621">
      <formula>AND(ISNUMBER(T667),SEARCH("cros",$H667,1))</formula>
    </cfRule>
    <cfRule type="expression" dxfId="13451" priority="17622">
      <formula>AND(ISNUMBER(T667),SEARCH("duhart",$H667,1))</formula>
    </cfRule>
    <cfRule type="expression" dxfId="13450" priority="17623">
      <formula>AND(ISNUMBER(T667),SEARCH("busca",$H667,1))</formula>
    </cfRule>
    <cfRule type="expression" dxfId="13449" priority="17624">
      <formula>AND(ISNUMBER(T667),SEARCH("hernandez",$H667,1))</formula>
    </cfRule>
    <cfRule type="expression" dxfId="13448" priority="17625">
      <formula>AND(ISNUMBER(T667),SEARCH("diedler",$H667,1))</formula>
    </cfRule>
    <cfRule type="expression" dxfId="13447" priority="17626">
      <formula>AND(ISNUMBER(T667),SEARCH("fauberteau",$H667,1))</formula>
    </cfRule>
    <cfRule type="expression" dxfId="13446" priority="17627">
      <formula>AND(ISNUMBER(T667),SEARCH("roberdet",$H667,1))</formula>
    </cfRule>
    <cfRule type="expression" dxfId="13445" priority="17628">
      <formula>AND(ISNUMBER(T667),SEARCH("guillemot",$H667,1))</formula>
    </cfRule>
    <cfRule type="expression" dxfId="13444" priority="17629">
      <formula>AND(ISNUMBER(T667),SEARCH("galet",$H667,1))</formula>
    </cfRule>
    <cfRule type="expression" dxfId="13443" priority="17630">
      <formula>AND(ISNUMBER(T667),SEARCH("ayad",$H667,1))</formula>
    </cfRule>
    <cfRule type="expression" dxfId="13442" priority="17631">
      <formula>AND(ISNUMBER(T667),SEARCH("lavoillote",$H667,1))</formula>
    </cfRule>
    <cfRule type="expression" dxfId="13441" priority="17632">
      <formula>AND(ISNUMBER(T667),SEARCH("fancelli",$H667,1))</formula>
    </cfRule>
    <cfRule type="expression" dxfId="13440" priority="17633">
      <formula>AND(ISNUMBER(T667),SEARCH("morelle",$H667,1))</formula>
    </cfRule>
    <cfRule type="expression" dxfId="13439" priority="17634">
      <formula>AND(ISNUMBER(T667),SEARCH("rendler",$H667,1))</formula>
    </cfRule>
    <cfRule type="expression" dxfId="13438" priority="17635">
      <formula>AND(ISNUMBER(T667),SEARCH("palasi",$H667,1))</formula>
    </cfRule>
    <cfRule type="expression" dxfId="13437" priority="17636">
      <formula>AND(ISNUMBER(T667),SEARCH("fercoq",$H667,1))</formula>
    </cfRule>
    <cfRule type="expression" dxfId="13436" priority="17637">
      <formula>AND(ISNUMBER(T667),SEARCH("soukane",$H667,1))</formula>
    </cfRule>
    <cfRule type="expression" dxfId="13435" priority="17638">
      <formula>AND(ISNUMBER(T667),SEARCH("segado",$H667,1))</formula>
    </cfRule>
    <cfRule type="expression" dxfId="13434" priority="17639">
      <formula>AND(ISNUMBER(T667),SEARCH("ravaut",$H667,1))</formula>
    </cfRule>
    <cfRule type="expression" dxfId="13433" priority="17640">
      <formula>AND(ISNUMBER(T667),SEARCH("diedler",$H667,1))</formula>
    </cfRule>
    <cfRule type="expression" dxfId="13432" priority="17641">
      <formula>AND(ISNUMBER(T667),SEARCH("roberdet",$H667,1))</formula>
    </cfRule>
    <cfRule type="expression" dxfId="13431" priority="17642">
      <formula>AND(ISNUMBER(T667),SEARCH("guillemot",$H667,1))</formula>
    </cfRule>
    <cfRule type="expression" dxfId="13430" priority="17643">
      <formula>AND(ISNUMBER(T667),SEARCH("galet",$H667,1))</formula>
    </cfRule>
    <cfRule type="expression" dxfId="13429" priority="17644">
      <formula>AND(ISNUMBER(T667),SEARCH("ayad",$H667,1))</formula>
    </cfRule>
    <cfRule type="expression" dxfId="13428" priority="17645">
      <formula>AND(ISNUMBER(T667),SEARCH("lavoillote",$H667,1))</formula>
    </cfRule>
    <cfRule type="expression" dxfId="13427" priority="17646">
      <formula>AND(ISNUMBER(T667),SEARCH("fancelli",$H667,1))</formula>
    </cfRule>
    <cfRule type="expression" dxfId="13426" priority="17647">
      <formula>AND(ISNUMBER(T667),SEARCH("morelle",$H667,1))</formula>
    </cfRule>
    <cfRule type="expression" dxfId="13425" priority="17648">
      <formula>AND(ISNUMBER(T667),SEARCH("rendler",$H667,1))</formula>
    </cfRule>
    <cfRule type="expression" dxfId="13424" priority="17649">
      <formula>AND(ISNUMBER(T667),SEARCH("palasi",$H667,1))</formula>
    </cfRule>
    <cfRule type="expression" dxfId="13423" priority="17650">
      <formula>AND(ISNUMBER(T667),SEARCH("fercoq",$H667,1))</formula>
    </cfRule>
    <cfRule type="expression" dxfId="13422" priority="17651">
      <formula>AND(ISNUMBER(T667),SEARCH("soukane",$H667,1))</formula>
    </cfRule>
    <cfRule type="expression" dxfId="13421" priority="17652">
      <formula>AND(ISNUMBER(T667),SEARCH("segado",$H667,1))</formula>
    </cfRule>
    <cfRule type="expression" dxfId="13420" priority="17653">
      <formula>AND(ISNUMBER(T667),SEARCH("ravaut",$H667,1))</formula>
    </cfRule>
  </conditionalFormatting>
  <conditionalFormatting sqref="T667">
    <cfRule type="expression" dxfId="13419" priority="17582">
      <formula>AND(ISNUMBER(T667),SEARCH("busca",$H667,1))</formula>
    </cfRule>
    <cfRule type="expression" dxfId="13418" priority="17583">
      <formula>AND(ISNUMBER(T667),SEARCH("herradi",$H667,1))</formula>
    </cfRule>
    <cfRule type="expression" dxfId="13417" priority="17584">
      <formula>AND(ISNUMBER(T667),SEARCH("kern",$H667,1))</formula>
    </cfRule>
    <cfRule type="expression" dxfId="13416" priority="17585">
      <formula>AND(ISNUMBER(T667),SEARCH("cros",$H667,1))</formula>
    </cfRule>
    <cfRule type="expression" dxfId="13415" priority="17586">
      <formula>AND(ISNUMBER(T667),SEARCH("duhart",$H667,1))</formula>
    </cfRule>
    <cfRule type="expression" dxfId="13414" priority="17587">
      <formula>AND(ISNUMBER(T667),SEARCH("busca",$H667,1))</formula>
    </cfRule>
    <cfRule type="expression" dxfId="13413" priority="17588">
      <formula>AND(ISNUMBER(T667),SEARCH("hernandez",$H667,1))</formula>
    </cfRule>
    <cfRule type="expression" dxfId="13412" priority="17589">
      <formula>AND(ISNUMBER(T667),SEARCH("diedler",$H667,1))</formula>
    </cfRule>
    <cfRule type="expression" dxfId="13411" priority="17590">
      <formula>AND(ISNUMBER(T667),SEARCH("fauberteau",$H667,1))</formula>
    </cfRule>
    <cfRule type="expression" dxfId="13410" priority="17591">
      <formula>AND(ISNUMBER(T667),SEARCH("roberdet",$H667,1))</formula>
    </cfRule>
    <cfRule type="expression" dxfId="13409" priority="17592">
      <formula>AND(ISNUMBER(T667),SEARCH("guillemot",$H667,1))</formula>
    </cfRule>
    <cfRule type="expression" dxfId="13408" priority="17593">
      <formula>AND(ISNUMBER(T667),SEARCH("galet",$H667,1))</formula>
    </cfRule>
    <cfRule type="expression" dxfId="13407" priority="17594">
      <formula>AND(ISNUMBER(T667),SEARCH("ayad",$H667,1))</formula>
    </cfRule>
    <cfRule type="expression" dxfId="13406" priority="17595">
      <formula>AND(ISNUMBER(T667),SEARCH("lavoillote",$H667,1))</formula>
    </cfRule>
    <cfRule type="expression" dxfId="13405" priority="17596">
      <formula>AND(ISNUMBER(T667),SEARCH("fancelli",$H667,1))</formula>
    </cfRule>
    <cfRule type="expression" dxfId="13404" priority="17597">
      <formula>AND(ISNUMBER(T667),SEARCH("morelle",$H667,1))</formula>
    </cfRule>
    <cfRule type="expression" dxfId="13403" priority="17598">
      <formula>AND(ISNUMBER(T667),SEARCH("rendler",$H667,1))</formula>
    </cfRule>
    <cfRule type="expression" dxfId="13402" priority="17599">
      <formula>AND(ISNUMBER(T667),SEARCH("palasi",$H667,1))</formula>
    </cfRule>
    <cfRule type="expression" dxfId="13401" priority="17600">
      <formula>AND(ISNUMBER(T667),SEARCH("fercoq",$H667,1))</formula>
    </cfRule>
    <cfRule type="expression" dxfId="13400" priority="17601">
      <formula>AND(ISNUMBER(T667),SEARCH("soukane",$H667,1))</formula>
    </cfRule>
    <cfRule type="expression" dxfId="13399" priority="17602">
      <formula>AND(ISNUMBER(T667),SEARCH("segado",$H667,1))</formula>
    </cfRule>
    <cfRule type="expression" dxfId="13398" priority="17603">
      <formula>AND(ISNUMBER(T667),SEARCH("ravaut",$H667,1))</formula>
    </cfRule>
    <cfRule type="expression" dxfId="13397" priority="17604">
      <formula>AND(ISNUMBER(T667),SEARCH("diedler",$H667,1))</formula>
    </cfRule>
    <cfRule type="expression" dxfId="13396" priority="17605">
      <formula>AND(ISNUMBER(T667),SEARCH("roberdet",$H667,1))</formula>
    </cfRule>
    <cfRule type="expression" dxfId="13395" priority="17606">
      <formula>AND(ISNUMBER(T667),SEARCH("guillemot",$H667,1))</formula>
    </cfRule>
    <cfRule type="expression" dxfId="13394" priority="17607">
      <formula>AND(ISNUMBER(T667),SEARCH("galet",$H667,1))</formula>
    </cfRule>
    <cfRule type="expression" dxfId="13393" priority="17608">
      <formula>AND(ISNUMBER(T667),SEARCH("ayad",$H667,1))</formula>
    </cfRule>
    <cfRule type="expression" dxfId="13392" priority="17609">
      <formula>AND(ISNUMBER(T667),SEARCH("lavoillote",$H667,1))</formula>
    </cfRule>
    <cfRule type="expression" dxfId="13391" priority="17610">
      <formula>AND(ISNUMBER(T667),SEARCH("fancelli",$H667,1))</formula>
    </cfRule>
    <cfRule type="expression" dxfId="13390" priority="17611">
      <formula>AND(ISNUMBER(T667),SEARCH("morelle",$H667,1))</formula>
    </cfRule>
    <cfRule type="expression" dxfId="13389" priority="17612">
      <formula>AND(ISNUMBER(T667),SEARCH("rendler",$H667,1))</formula>
    </cfRule>
    <cfRule type="expression" dxfId="13388" priority="17613">
      <formula>AND(ISNUMBER(T667),SEARCH("palasi",$H667,1))</formula>
    </cfRule>
    <cfRule type="expression" dxfId="13387" priority="17614">
      <formula>AND(ISNUMBER(T667),SEARCH("fercoq",$H667,1))</formula>
    </cfRule>
    <cfRule type="expression" dxfId="13386" priority="17615">
      <formula>AND(ISNUMBER(T667),SEARCH("soukane",$H667,1))</formula>
    </cfRule>
    <cfRule type="expression" dxfId="13385" priority="17616">
      <formula>AND(ISNUMBER(T667),SEARCH("segado",$H667,1))</formula>
    </cfRule>
    <cfRule type="expression" dxfId="13384" priority="17617">
      <formula>AND(ISNUMBER(T667),SEARCH("ravaut",$H667,1))</formula>
    </cfRule>
  </conditionalFormatting>
  <conditionalFormatting sqref="T667">
    <cfRule type="expression" dxfId="13383" priority="17546">
      <formula>AND(ISNUMBER(T667),SEARCH("busca",$H667,1))</formula>
    </cfRule>
    <cfRule type="expression" dxfId="13382" priority="17547">
      <formula>AND(ISNUMBER(T667),SEARCH("herradi",$H667,1))</formula>
    </cfRule>
    <cfRule type="expression" dxfId="13381" priority="17548">
      <formula>AND(ISNUMBER(T667),SEARCH("kern",$H667,1))</formula>
    </cfRule>
    <cfRule type="expression" dxfId="13380" priority="17549">
      <formula>AND(ISNUMBER(T667),SEARCH("cros",$H667,1))</formula>
    </cfRule>
    <cfRule type="expression" dxfId="13379" priority="17550">
      <formula>AND(ISNUMBER(T667),SEARCH("duhart",$H667,1))</formula>
    </cfRule>
    <cfRule type="expression" dxfId="13378" priority="17551">
      <formula>AND(ISNUMBER(T667),SEARCH("busca",$H667,1))</formula>
    </cfRule>
    <cfRule type="expression" dxfId="13377" priority="17552">
      <formula>AND(ISNUMBER(T667),SEARCH("hernandez",$H667,1))</formula>
    </cfRule>
    <cfRule type="expression" dxfId="13376" priority="17553">
      <formula>AND(ISNUMBER(T667),SEARCH("diedler",$H667,1))</formula>
    </cfRule>
    <cfRule type="expression" dxfId="13375" priority="17554">
      <formula>AND(ISNUMBER(T667),SEARCH("fauberteau",$H667,1))</formula>
    </cfRule>
    <cfRule type="expression" dxfId="13374" priority="17555">
      <formula>AND(ISNUMBER(T667),SEARCH("roberdet",$H667,1))</formula>
    </cfRule>
    <cfRule type="expression" dxfId="13373" priority="17556">
      <formula>AND(ISNUMBER(T667),SEARCH("guillemot",$H667,1))</formula>
    </cfRule>
    <cfRule type="expression" dxfId="13372" priority="17557">
      <formula>AND(ISNUMBER(T667),SEARCH("galet",$H667,1))</formula>
    </cfRule>
    <cfRule type="expression" dxfId="13371" priority="17558">
      <formula>AND(ISNUMBER(T667),SEARCH("ayad",$H667,1))</formula>
    </cfRule>
    <cfRule type="expression" dxfId="13370" priority="17559">
      <formula>AND(ISNUMBER(T667),SEARCH("lavoillote",$H667,1))</formula>
    </cfRule>
    <cfRule type="expression" dxfId="13369" priority="17560">
      <formula>AND(ISNUMBER(T667),SEARCH("fancelli",$H667,1))</formula>
    </cfRule>
    <cfRule type="expression" dxfId="13368" priority="17561">
      <formula>AND(ISNUMBER(T667),SEARCH("morelle",$H667,1))</formula>
    </cfRule>
    <cfRule type="expression" dxfId="13367" priority="17562">
      <formula>AND(ISNUMBER(T667),SEARCH("rendler",$H667,1))</formula>
    </cfRule>
    <cfRule type="expression" dxfId="13366" priority="17563">
      <formula>AND(ISNUMBER(T667),SEARCH("palasi",$H667,1))</formula>
    </cfRule>
    <cfRule type="expression" dxfId="13365" priority="17564">
      <formula>AND(ISNUMBER(T667),SEARCH("fercoq",$H667,1))</formula>
    </cfRule>
    <cfRule type="expression" dxfId="13364" priority="17565">
      <formula>AND(ISNUMBER(T667),SEARCH("soukane",$H667,1))</formula>
    </cfRule>
    <cfRule type="expression" dxfId="13363" priority="17566">
      <formula>AND(ISNUMBER(T667),SEARCH("segado",$H667,1))</formula>
    </cfRule>
    <cfRule type="expression" dxfId="13362" priority="17567">
      <formula>AND(ISNUMBER(T667),SEARCH("ravaut",$H667,1))</formula>
    </cfRule>
    <cfRule type="expression" dxfId="13361" priority="17568">
      <formula>AND(ISNUMBER(T667),SEARCH("diedler",$H667,1))</formula>
    </cfRule>
    <cfRule type="expression" dxfId="13360" priority="17569">
      <formula>AND(ISNUMBER(T667),SEARCH("roberdet",$H667,1))</formula>
    </cfRule>
    <cfRule type="expression" dxfId="13359" priority="17570">
      <formula>AND(ISNUMBER(T667),SEARCH("guillemot",$H667,1))</formula>
    </cfRule>
    <cfRule type="expression" dxfId="13358" priority="17571">
      <formula>AND(ISNUMBER(T667),SEARCH("galet",$H667,1))</formula>
    </cfRule>
    <cfRule type="expression" dxfId="13357" priority="17572">
      <formula>AND(ISNUMBER(T667),SEARCH("ayad",$H667,1))</formula>
    </cfRule>
    <cfRule type="expression" dxfId="13356" priority="17573">
      <formula>AND(ISNUMBER(T667),SEARCH("lavoillote",$H667,1))</formula>
    </cfRule>
    <cfRule type="expression" dxfId="13355" priority="17574">
      <formula>AND(ISNUMBER(T667),SEARCH("fancelli",$H667,1))</formula>
    </cfRule>
    <cfRule type="expression" dxfId="13354" priority="17575">
      <formula>AND(ISNUMBER(T667),SEARCH("morelle",$H667,1))</formula>
    </cfRule>
    <cfRule type="expression" dxfId="13353" priority="17576">
      <formula>AND(ISNUMBER(T667),SEARCH("rendler",$H667,1))</formula>
    </cfRule>
    <cfRule type="expression" dxfId="13352" priority="17577">
      <formula>AND(ISNUMBER(T667),SEARCH("palasi",$H667,1))</formula>
    </cfRule>
    <cfRule type="expression" dxfId="13351" priority="17578">
      <formula>AND(ISNUMBER(T667),SEARCH("fercoq",$H667,1))</formula>
    </cfRule>
    <cfRule type="expression" dxfId="13350" priority="17579">
      <formula>AND(ISNUMBER(T667),SEARCH("soukane",$H667,1))</formula>
    </cfRule>
    <cfRule type="expression" dxfId="13349" priority="17580">
      <formula>AND(ISNUMBER(T667),SEARCH("segado",$H667,1))</formula>
    </cfRule>
    <cfRule type="expression" dxfId="13348" priority="17581">
      <formula>AND(ISNUMBER(T667),SEARCH("ravaut",$H667,1))</formula>
    </cfRule>
  </conditionalFormatting>
  <conditionalFormatting sqref="AN725">
    <cfRule type="expression" dxfId="13347" priority="17524">
      <formula>AND(ISNUMBER(AN725),SEARCH("busca",$H725,1))</formula>
    </cfRule>
    <cfRule type="expression" dxfId="13346" priority="17525">
      <formula>AND(ISNUMBER(AN725),SEARCH("herradi",$H725,1))</formula>
    </cfRule>
    <cfRule type="expression" dxfId="13345" priority="17526">
      <formula>AND(ISNUMBER(AN725),SEARCH("kern",$H725,1))</formula>
    </cfRule>
    <cfRule type="expression" dxfId="13344" priority="17527">
      <formula>AND(ISNUMBER(AN725),SEARCH("cros",$H725,1))</formula>
    </cfRule>
    <cfRule type="expression" dxfId="13343" priority="17528">
      <formula>AND(ISNUMBER(AN725),SEARCH("duhart",$H725,1))</formula>
    </cfRule>
    <cfRule type="expression" dxfId="13342" priority="17529">
      <formula>AND(ISNUMBER(AN725),SEARCH("busca",$H725,1))</formula>
    </cfRule>
    <cfRule type="expression" dxfId="13341" priority="17530">
      <formula>AND(ISNUMBER(AN725),SEARCH("hernandez",$H725,1))</formula>
    </cfRule>
    <cfRule type="expression" dxfId="13340" priority="17531">
      <formula>AND(ISNUMBER(AN725),SEARCH("diedler",$H725,1))</formula>
    </cfRule>
    <cfRule type="expression" dxfId="13339" priority="17532">
      <formula>AND(ISNUMBER(AN725),SEARCH("fauberteau",$H725,1))</formula>
    </cfRule>
    <cfRule type="expression" dxfId="13338" priority="17533">
      <formula>AND(ISNUMBER(AN725),SEARCH("roberdet",$H725,1))</formula>
    </cfRule>
    <cfRule type="expression" dxfId="13337" priority="17534">
      <formula>AND(ISNUMBER(AN725),SEARCH("guillemot",$H725,1))</formula>
    </cfRule>
    <cfRule type="expression" dxfId="13336" priority="17535">
      <formula>AND(ISNUMBER(AN725),SEARCH("galet",$H725,1))</formula>
    </cfRule>
    <cfRule type="expression" dxfId="13335" priority="17536">
      <formula>AND(ISNUMBER(AN725),SEARCH("ayad",$H725,1))</formula>
    </cfRule>
    <cfRule type="expression" dxfId="13334" priority="17537">
      <formula>AND(ISNUMBER(AN725),SEARCH("lavoillote",$H725,1))</formula>
    </cfRule>
    <cfRule type="expression" dxfId="13333" priority="17538">
      <formula>AND(ISNUMBER(AN725),SEARCH("fancelli",$H725,1))</formula>
    </cfRule>
    <cfRule type="expression" dxfId="13332" priority="17539">
      <formula>AND(ISNUMBER(AN725),SEARCH("morelle",$H725,1))</formula>
    </cfRule>
    <cfRule type="expression" dxfId="13331" priority="17540">
      <formula>AND(ISNUMBER(AN725),SEARCH("rendler",$H725,1))</formula>
    </cfRule>
    <cfRule type="expression" dxfId="13330" priority="17541">
      <formula>AND(ISNUMBER(AN725),SEARCH("palasi",$H725,1))</formula>
    </cfRule>
    <cfRule type="expression" dxfId="13329" priority="17542">
      <formula>AND(ISNUMBER(AN725),SEARCH("fercoq",$H725,1))</formula>
    </cfRule>
    <cfRule type="expression" dxfId="13328" priority="17543">
      <formula>AND(ISNUMBER(AN725),SEARCH("soukane",$H725,1))</formula>
    </cfRule>
    <cfRule type="expression" dxfId="13327" priority="17544">
      <formula>AND(ISNUMBER(AN725),SEARCH("segado",$H725,1))</formula>
    </cfRule>
    <cfRule type="expression" dxfId="13326" priority="17545">
      <formula>AND(ISNUMBER(AN725),SEARCH("ravaut",$H725,1))</formula>
    </cfRule>
  </conditionalFormatting>
  <conditionalFormatting sqref="AN725">
    <cfRule type="expression" dxfId="13325" priority="17488">
      <formula>AND(ISNUMBER(AN725),SEARCH("busca",$H725,1))</formula>
    </cfRule>
    <cfRule type="expression" dxfId="13324" priority="17489">
      <formula>AND(ISNUMBER(AN725),SEARCH("herradi",$H725,1))</formula>
    </cfRule>
    <cfRule type="expression" dxfId="13323" priority="17490">
      <formula>AND(ISNUMBER(AN725),SEARCH("kern",$H725,1))</formula>
    </cfRule>
    <cfRule type="expression" dxfId="13322" priority="17491">
      <formula>AND(ISNUMBER(AN725),SEARCH("cros",$H725,1))</formula>
    </cfRule>
    <cfRule type="expression" dxfId="13321" priority="17492">
      <formula>AND(ISNUMBER(AN725),SEARCH("duhart",$H725,1))</formula>
    </cfRule>
    <cfRule type="expression" dxfId="13320" priority="17493">
      <formula>AND(ISNUMBER(AN725),SEARCH("busca",$H725,1))</formula>
    </cfRule>
    <cfRule type="expression" dxfId="13319" priority="17494">
      <formula>AND(ISNUMBER(AN725),SEARCH("hernandez",$H725,1))</formula>
    </cfRule>
    <cfRule type="expression" dxfId="13318" priority="17495">
      <formula>AND(ISNUMBER(AN725),SEARCH("diedler",$H725,1))</formula>
    </cfRule>
    <cfRule type="expression" dxfId="13317" priority="17496">
      <formula>AND(ISNUMBER(AN725),SEARCH("fauberteau",$H725,1))</formula>
    </cfRule>
    <cfRule type="expression" dxfId="13316" priority="17497">
      <formula>AND(ISNUMBER(AN725),SEARCH("roberdet",$H725,1))</formula>
    </cfRule>
    <cfRule type="expression" dxfId="13315" priority="17498">
      <formula>AND(ISNUMBER(AN725),SEARCH("guillemot",$H725,1))</formula>
    </cfRule>
    <cfRule type="expression" dxfId="13314" priority="17499">
      <formula>AND(ISNUMBER(AN725),SEARCH("galet",$H725,1))</formula>
    </cfRule>
    <cfRule type="expression" dxfId="13313" priority="17500">
      <formula>AND(ISNUMBER(AN725),SEARCH("ayad",$H725,1))</formula>
    </cfRule>
    <cfRule type="expression" dxfId="13312" priority="17501">
      <formula>AND(ISNUMBER(AN725),SEARCH("lavoillote",$H725,1))</formula>
    </cfRule>
    <cfRule type="expression" dxfId="13311" priority="17502">
      <formula>AND(ISNUMBER(AN725),SEARCH("fancelli",$H725,1))</formula>
    </cfRule>
    <cfRule type="expression" dxfId="13310" priority="17503">
      <formula>AND(ISNUMBER(AN725),SEARCH("morelle",$H725,1))</formula>
    </cfRule>
    <cfRule type="expression" dxfId="13309" priority="17504">
      <formula>AND(ISNUMBER(AN725),SEARCH("rendler",$H725,1))</formula>
    </cfRule>
    <cfRule type="expression" dxfId="13308" priority="17505">
      <formula>AND(ISNUMBER(AN725),SEARCH("palasi",$H725,1))</formula>
    </cfRule>
    <cfRule type="expression" dxfId="13307" priority="17506">
      <formula>AND(ISNUMBER(AN725),SEARCH("fercoq",$H725,1))</formula>
    </cfRule>
    <cfRule type="expression" dxfId="13306" priority="17507">
      <formula>AND(ISNUMBER(AN725),SEARCH("soukane",$H725,1))</formula>
    </cfRule>
    <cfRule type="expression" dxfId="13305" priority="17508">
      <formula>AND(ISNUMBER(AN725),SEARCH("segado",$H725,1))</formula>
    </cfRule>
    <cfRule type="expression" dxfId="13304" priority="17509">
      <formula>AND(ISNUMBER(AN725),SEARCH("ravaut",$H725,1))</formula>
    </cfRule>
    <cfRule type="expression" dxfId="13303" priority="17510">
      <formula>AND(ISNUMBER(AN725),SEARCH("diedler",$H725,1))</formula>
    </cfRule>
    <cfRule type="expression" dxfId="13302" priority="17511">
      <formula>AND(ISNUMBER(AN725),SEARCH("roberdet",$H725,1))</formula>
    </cfRule>
    <cfRule type="expression" dxfId="13301" priority="17512">
      <formula>AND(ISNUMBER(AN725),SEARCH("guillemot",$H725,1))</formula>
    </cfRule>
    <cfRule type="expression" dxfId="13300" priority="17513">
      <formula>AND(ISNUMBER(AN725),SEARCH("galet",$H725,1))</formula>
    </cfRule>
    <cfRule type="expression" dxfId="13299" priority="17514">
      <formula>AND(ISNUMBER(AN725),SEARCH("ayad",$H725,1))</formula>
    </cfRule>
    <cfRule type="expression" dxfId="13298" priority="17515">
      <formula>AND(ISNUMBER(AN725),SEARCH("lavoillote",$H725,1))</formula>
    </cfRule>
    <cfRule type="expression" dxfId="13297" priority="17516">
      <formula>AND(ISNUMBER(AN725),SEARCH("fancelli",$H725,1))</formula>
    </cfRule>
    <cfRule type="expression" dxfId="13296" priority="17517">
      <formula>AND(ISNUMBER(AN725),SEARCH("morelle",$H725,1))</formula>
    </cfRule>
    <cfRule type="expression" dxfId="13295" priority="17518">
      <formula>AND(ISNUMBER(AN725),SEARCH("rendler",$H725,1))</formula>
    </cfRule>
    <cfRule type="expression" dxfId="13294" priority="17519">
      <formula>AND(ISNUMBER(AN725),SEARCH("palasi",$H725,1))</formula>
    </cfRule>
    <cfRule type="expression" dxfId="13293" priority="17520">
      <formula>AND(ISNUMBER(AN725),SEARCH("fercoq",$H725,1))</formula>
    </cfRule>
    <cfRule type="expression" dxfId="13292" priority="17521">
      <formula>AND(ISNUMBER(AN725),SEARCH("soukane",$H725,1))</formula>
    </cfRule>
    <cfRule type="expression" dxfId="13291" priority="17522">
      <formula>AND(ISNUMBER(AN725),SEARCH("segado",$H725,1))</formula>
    </cfRule>
    <cfRule type="expression" dxfId="13290" priority="17523">
      <formula>AND(ISNUMBER(AN725),SEARCH("ravaut",$H725,1))</formula>
    </cfRule>
  </conditionalFormatting>
  <conditionalFormatting sqref="AN726">
    <cfRule type="expression" dxfId="13289" priority="17466">
      <formula>AND(ISNUMBER(AN726),SEARCH("busca",$H726,1))</formula>
    </cfRule>
    <cfRule type="expression" dxfId="13288" priority="17467">
      <formula>AND(ISNUMBER(AN726),SEARCH("herradi",$H726,1))</formula>
    </cfRule>
    <cfRule type="expression" dxfId="13287" priority="17468">
      <formula>AND(ISNUMBER(AN726),SEARCH("kern",$H726,1))</formula>
    </cfRule>
    <cfRule type="expression" dxfId="13286" priority="17469">
      <formula>AND(ISNUMBER(AN726),SEARCH("cros",$H726,1))</formula>
    </cfRule>
    <cfRule type="expression" dxfId="13285" priority="17470">
      <formula>AND(ISNUMBER(AN726),SEARCH("duhart",$H726,1))</formula>
    </cfRule>
    <cfRule type="expression" dxfId="13284" priority="17471">
      <formula>AND(ISNUMBER(AN726),SEARCH("busca",$H726,1))</formula>
    </cfRule>
    <cfRule type="expression" dxfId="13283" priority="17472">
      <formula>AND(ISNUMBER(AN726),SEARCH("hernandez",$H726,1))</formula>
    </cfRule>
    <cfRule type="expression" dxfId="13282" priority="17473">
      <formula>AND(ISNUMBER(AN726),SEARCH("diedler",$H726,1))</formula>
    </cfRule>
    <cfRule type="expression" dxfId="13281" priority="17474">
      <formula>AND(ISNUMBER(AN726),SEARCH("fauberteau",$H726,1))</formula>
    </cfRule>
    <cfRule type="expression" dxfId="13280" priority="17475">
      <formula>AND(ISNUMBER(AN726),SEARCH("roberdet",$H726,1))</formula>
    </cfRule>
    <cfRule type="expression" dxfId="13279" priority="17476">
      <formula>AND(ISNUMBER(AN726),SEARCH("guillemot",$H726,1))</formula>
    </cfRule>
    <cfRule type="expression" dxfId="13278" priority="17477">
      <formula>AND(ISNUMBER(AN726),SEARCH("galet",$H726,1))</formula>
    </cfRule>
    <cfRule type="expression" dxfId="13277" priority="17478">
      <formula>AND(ISNUMBER(AN726),SEARCH("ayad",$H726,1))</formula>
    </cfRule>
    <cfRule type="expression" dxfId="13276" priority="17479">
      <formula>AND(ISNUMBER(AN726),SEARCH("lavoillote",$H726,1))</formula>
    </cfRule>
    <cfRule type="expression" dxfId="13275" priority="17480">
      <formula>AND(ISNUMBER(AN726),SEARCH("fancelli",$H726,1))</formula>
    </cfRule>
    <cfRule type="expression" dxfId="13274" priority="17481">
      <formula>AND(ISNUMBER(AN726),SEARCH("morelle",$H726,1))</formula>
    </cfRule>
    <cfRule type="expression" dxfId="13273" priority="17482">
      <formula>AND(ISNUMBER(AN726),SEARCH("rendler",$H726,1))</formula>
    </cfRule>
    <cfRule type="expression" dxfId="13272" priority="17483">
      <formula>AND(ISNUMBER(AN726),SEARCH("palasi",$H726,1))</formula>
    </cfRule>
    <cfRule type="expression" dxfId="13271" priority="17484">
      <formula>AND(ISNUMBER(AN726),SEARCH("fercoq",$H726,1))</formula>
    </cfRule>
    <cfRule type="expression" dxfId="13270" priority="17485">
      <formula>AND(ISNUMBER(AN726),SEARCH("soukane",$H726,1))</formula>
    </cfRule>
    <cfRule type="expression" dxfId="13269" priority="17486">
      <formula>AND(ISNUMBER(AN726),SEARCH("segado",$H726,1))</formula>
    </cfRule>
    <cfRule type="expression" dxfId="13268" priority="17487">
      <formula>AND(ISNUMBER(AN726),SEARCH("ravaut",$H726,1))</formula>
    </cfRule>
  </conditionalFormatting>
  <conditionalFormatting sqref="AN726">
    <cfRule type="expression" dxfId="13267" priority="17430">
      <formula>AND(ISNUMBER(AN726),SEARCH("busca",$H726,1))</formula>
    </cfRule>
    <cfRule type="expression" dxfId="13266" priority="17431">
      <formula>AND(ISNUMBER(AN726),SEARCH("herradi",$H726,1))</formula>
    </cfRule>
    <cfRule type="expression" dxfId="13265" priority="17432">
      <formula>AND(ISNUMBER(AN726),SEARCH("kern",$H726,1))</formula>
    </cfRule>
    <cfRule type="expression" dxfId="13264" priority="17433">
      <formula>AND(ISNUMBER(AN726),SEARCH("cros",$H726,1))</formula>
    </cfRule>
    <cfRule type="expression" dxfId="13263" priority="17434">
      <formula>AND(ISNUMBER(AN726),SEARCH("duhart",$H726,1))</formula>
    </cfRule>
    <cfRule type="expression" dxfId="13262" priority="17435">
      <formula>AND(ISNUMBER(AN726),SEARCH("busca",$H726,1))</formula>
    </cfRule>
    <cfRule type="expression" dxfId="13261" priority="17436">
      <formula>AND(ISNUMBER(AN726),SEARCH("hernandez",$H726,1))</formula>
    </cfRule>
    <cfRule type="expression" dxfId="13260" priority="17437">
      <formula>AND(ISNUMBER(AN726),SEARCH("diedler",$H726,1))</formula>
    </cfRule>
    <cfRule type="expression" dxfId="13259" priority="17438">
      <formula>AND(ISNUMBER(AN726),SEARCH("fauberteau",$H726,1))</formula>
    </cfRule>
    <cfRule type="expression" dxfId="13258" priority="17439">
      <formula>AND(ISNUMBER(AN726),SEARCH("roberdet",$H726,1))</formula>
    </cfRule>
    <cfRule type="expression" dxfId="13257" priority="17440">
      <formula>AND(ISNUMBER(AN726),SEARCH("guillemot",$H726,1))</formula>
    </cfRule>
    <cfRule type="expression" dxfId="13256" priority="17441">
      <formula>AND(ISNUMBER(AN726),SEARCH("galet",$H726,1))</formula>
    </cfRule>
    <cfRule type="expression" dxfId="13255" priority="17442">
      <formula>AND(ISNUMBER(AN726),SEARCH("ayad",$H726,1))</formula>
    </cfRule>
    <cfRule type="expression" dxfId="13254" priority="17443">
      <formula>AND(ISNUMBER(AN726),SEARCH("lavoillote",$H726,1))</formula>
    </cfRule>
    <cfRule type="expression" dxfId="13253" priority="17444">
      <formula>AND(ISNUMBER(AN726),SEARCH("fancelli",$H726,1))</formula>
    </cfRule>
    <cfRule type="expression" dxfId="13252" priority="17445">
      <formula>AND(ISNUMBER(AN726),SEARCH("morelle",$H726,1))</formula>
    </cfRule>
    <cfRule type="expression" dxfId="13251" priority="17446">
      <formula>AND(ISNUMBER(AN726),SEARCH("rendler",$H726,1))</formula>
    </cfRule>
    <cfRule type="expression" dxfId="13250" priority="17447">
      <formula>AND(ISNUMBER(AN726),SEARCH("palasi",$H726,1))</formula>
    </cfRule>
    <cfRule type="expression" dxfId="13249" priority="17448">
      <formula>AND(ISNUMBER(AN726),SEARCH("fercoq",$H726,1))</formula>
    </cfRule>
    <cfRule type="expression" dxfId="13248" priority="17449">
      <formula>AND(ISNUMBER(AN726),SEARCH("soukane",$H726,1))</formula>
    </cfRule>
    <cfRule type="expression" dxfId="13247" priority="17450">
      <formula>AND(ISNUMBER(AN726),SEARCH("segado",$H726,1))</formula>
    </cfRule>
    <cfRule type="expression" dxfId="13246" priority="17451">
      <formula>AND(ISNUMBER(AN726),SEARCH("ravaut",$H726,1))</formula>
    </cfRule>
    <cfRule type="expression" dxfId="13245" priority="17452">
      <formula>AND(ISNUMBER(AN726),SEARCH("diedler",$H726,1))</formula>
    </cfRule>
    <cfRule type="expression" dxfId="13244" priority="17453">
      <formula>AND(ISNUMBER(AN726),SEARCH("roberdet",$H726,1))</formula>
    </cfRule>
    <cfRule type="expression" dxfId="13243" priority="17454">
      <formula>AND(ISNUMBER(AN726),SEARCH("guillemot",$H726,1))</formula>
    </cfRule>
    <cfRule type="expression" dxfId="13242" priority="17455">
      <formula>AND(ISNUMBER(AN726),SEARCH("galet",$H726,1))</formula>
    </cfRule>
    <cfRule type="expression" dxfId="13241" priority="17456">
      <formula>AND(ISNUMBER(AN726),SEARCH("ayad",$H726,1))</formula>
    </cfRule>
    <cfRule type="expression" dxfId="13240" priority="17457">
      <formula>AND(ISNUMBER(AN726),SEARCH("lavoillote",$H726,1))</formula>
    </cfRule>
    <cfRule type="expression" dxfId="13239" priority="17458">
      <formula>AND(ISNUMBER(AN726),SEARCH("fancelli",$H726,1))</formula>
    </cfRule>
    <cfRule type="expression" dxfId="13238" priority="17459">
      <formula>AND(ISNUMBER(AN726),SEARCH("morelle",$H726,1))</formula>
    </cfRule>
    <cfRule type="expression" dxfId="13237" priority="17460">
      <formula>AND(ISNUMBER(AN726),SEARCH("rendler",$H726,1))</formula>
    </cfRule>
    <cfRule type="expression" dxfId="13236" priority="17461">
      <formula>AND(ISNUMBER(AN726),SEARCH("palasi",$H726,1))</formula>
    </cfRule>
    <cfRule type="expression" dxfId="13235" priority="17462">
      <formula>AND(ISNUMBER(AN726),SEARCH("fercoq",$H726,1))</formula>
    </cfRule>
    <cfRule type="expression" dxfId="13234" priority="17463">
      <formula>AND(ISNUMBER(AN726),SEARCH("soukane",$H726,1))</formula>
    </cfRule>
    <cfRule type="expression" dxfId="13233" priority="17464">
      <formula>AND(ISNUMBER(AN726),SEARCH("segado",$H726,1))</formula>
    </cfRule>
    <cfRule type="expression" dxfId="13232" priority="17465">
      <formula>AND(ISNUMBER(AN726),SEARCH("ravaut",$H726,1))</formula>
    </cfRule>
  </conditionalFormatting>
  <conditionalFormatting sqref="AG48">
    <cfRule type="expression" dxfId="13231" priority="17292">
      <formula>AND(ISNUMBER(AG48),SEARCH("busca",$H48,1))</formula>
    </cfRule>
    <cfRule type="expression" dxfId="13230" priority="17293">
      <formula>AND(ISNUMBER(AG48),SEARCH("herradi",$H48,1))</formula>
    </cfRule>
    <cfRule type="expression" dxfId="13229" priority="17294">
      <formula>AND(ISNUMBER(AG48),SEARCH("kern",$H48,1))</formula>
    </cfRule>
    <cfRule type="expression" dxfId="13228" priority="17295">
      <formula>AND(ISNUMBER(AG48),SEARCH("cros",$H48,1))</formula>
    </cfRule>
    <cfRule type="expression" dxfId="13227" priority="17296">
      <formula>AND(ISNUMBER(AG48),SEARCH("duhart",$H48,1))</formula>
    </cfRule>
    <cfRule type="expression" dxfId="13226" priority="17297">
      <formula>AND(ISNUMBER(AG48),SEARCH("busca",$H48,1))</formula>
    </cfRule>
    <cfRule type="expression" dxfId="13225" priority="17298">
      <formula>AND(ISNUMBER(AG48),SEARCH("hernandez",$H48,1))</formula>
    </cfRule>
    <cfRule type="expression" dxfId="13224" priority="17299">
      <formula>AND(ISNUMBER(AG48),SEARCH("diedler",$H48,1))</formula>
    </cfRule>
    <cfRule type="expression" dxfId="13223" priority="17300">
      <formula>AND(ISNUMBER(AG48),SEARCH("fauberteau",$H48,1))</formula>
    </cfRule>
    <cfRule type="expression" dxfId="13222" priority="17301">
      <formula>AND(ISNUMBER(AG48),SEARCH("roberdet",$H48,1))</formula>
    </cfRule>
    <cfRule type="expression" dxfId="13221" priority="17302">
      <formula>AND(ISNUMBER(AG48),SEARCH("guillemot",$H48,1))</formula>
    </cfRule>
    <cfRule type="expression" dxfId="13220" priority="17303">
      <formula>AND(ISNUMBER(AG48),SEARCH("galet",$H48,1))</formula>
    </cfRule>
    <cfRule type="expression" dxfId="13219" priority="17304">
      <formula>AND(ISNUMBER(AG48),SEARCH("ayad",$H48,1))</formula>
    </cfRule>
    <cfRule type="expression" dxfId="13218" priority="17305">
      <formula>AND(ISNUMBER(AG48),SEARCH("lavoillote",$H48,1))</formula>
    </cfRule>
    <cfRule type="expression" dxfId="13217" priority="17306">
      <formula>AND(ISNUMBER(AG48),SEARCH("fancelli",$H48,1))</formula>
    </cfRule>
    <cfRule type="expression" dxfId="13216" priority="17307">
      <formula>AND(ISNUMBER(AG48),SEARCH("morelle",$H48,1))</formula>
    </cfRule>
    <cfRule type="expression" dxfId="13215" priority="17308">
      <formula>AND(ISNUMBER(AG48),SEARCH("rendler",$H48,1))</formula>
    </cfRule>
    <cfRule type="expression" dxfId="13214" priority="17309">
      <formula>AND(ISNUMBER(AG48),SEARCH("palasi",$H48,1))</formula>
    </cfRule>
    <cfRule type="expression" dxfId="13213" priority="17310">
      <formula>AND(ISNUMBER(AG48),SEARCH("fercoq",$H48,1))</formula>
    </cfRule>
    <cfRule type="expression" dxfId="13212" priority="17311">
      <formula>AND(ISNUMBER(AG48),SEARCH("soukane",$H48,1))</formula>
    </cfRule>
    <cfRule type="expression" dxfId="13211" priority="17312">
      <formula>AND(ISNUMBER(AG48),SEARCH("segado",$H48,1))</formula>
    </cfRule>
    <cfRule type="expression" dxfId="13210" priority="17313">
      <formula>AND(ISNUMBER(AG48),SEARCH("ravaut",$H48,1))</formula>
    </cfRule>
  </conditionalFormatting>
  <conditionalFormatting sqref="AG48">
    <cfRule type="expression" dxfId="13209" priority="17256">
      <formula>AND(ISNUMBER(AG48),SEARCH("busca",$H48,1))</formula>
    </cfRule>
    <cfRule type="expression" dxfId="13208" priority="17257">
      <formula>AND(ISNUMBER(AG48),SEARCH("herradi",$H48,1))</formula>
    </cfRule>
    <cfRule type="expression" dxfId="13207" priority="17258">
      <formula>AND(ISNUMBER(AG48),SEARCH("kern",$H48,1))</formula>
    </cfRule>
    <cfRule type="expression" dxfId="13206" priority="17259">
      <formula>AND(ISNUMBER(AG48),SEARCH("cros",$H48,1))</formula>
    </cfRule>
    <cfRule type="expression" dxfId="13205" priority="17260">
      <formula>AND(ISNUMBER(AG48),SEARCH("duhart",$H48,1))</formula>
    </cfRule>
    <cfRule type="expression" dxfId="13204" priority="17261">
      <formula>AND(ISNUMBER(AG48),SEARCH("busca",$H48,1))</formula>
    </cfRule>
    <cfRule type="expression" dxfId="13203" priority="17262">
      <formula>AND(ISNUMBER(AG48),SEARCH("hernandez",$H48,1))</formula>
    </cfRule>
    <cfRule type="expression" dxfId="13202" priority="17263">
      <formula>AND(ISNUMBER(AG48),SEARCH("diedler",$H48,1))</formula>
    </cfRule>
    <cfRule type="expression" dxfId="13201" priority="17264">
      <formula>AND(ISNUMBER(AG48),SEARCH("fauberteau",$H48,1))</formula>
    </cfRule>
    <cfRule type="expression" dxfId="13200" priority="17265">
      <formula>AND(ISNUMBER(AG48),SEARCH("roberdet",$H48,1))</formula>
    </cfRule>
    <cfRule type="expression" dxfId="13199" priority="17266">
      <formula>AND(ISNUMBER(AG48),SEARCH("guillemot",$H48,1))</formula>
    </cfRule>
    <cfRule type="expression" dxfId="13198" priority="17267">
      <formula>AND(ISNUMBER(AG48),SEARCH("galet",$H48,1))</formula>
    </cfRule>
    <cfRule type="expression" dxfId="13197" priority="17268">
      <formula>AND(ISNUMBER(AG48),SEARCH("ayad",$H48,1))</formula>
    </cfRule>
    <cfRule type="expression" dxfId="13196" priority="17269">
      <formula>AND(ISNUMBER(AG48),SEARCH("lavoillote",$H48,1))</formula>
    </cfRule>
    <cfRule type="expression" dxfId="13195" priority="17270">
      <formula>AND(ISNUMBER(AG48),SEARCH("fancelli",$H48,1))</formula>
    </cfRule>
    <cfRule type="expression" dxfId="13194" priority="17271">
      <formula>AND(ISNUMBER(AG48),SEARCH("morelle",$H48,1))</formula>
    </cfRule>
    <cfRule type="expression" dxfId="13193" priority="17272">
      <formula>AND(ISNUMBER(AG48),SEARCH("rendler",$H48,1))</formula>
    </cfRule>
    <cfRule type="expression" dxfId="13192" priority="17273">
      <formula>AND(ISNUMBER(AG48),SEARCH("palasi",$H48,1))</formula>
    </cfRule>
    <cfRule type="expression" dxfId="13191" priority="17274">
      <formula>AND(ISNUMBER(AG48),SEARCH("fercoq",$H48,1))</formula>
    </cfRule>
    <cfRule type="expression" dxfId="13190" priority="17275">
      <formula>AND(ISNUMBER(AG48),SEARCH("soukane",$H48,1))</formula>
    </cfRule>
    <cfRule type="expression" dxfId="13189" priority="17276">
      <formula>AND(ISNUMBER(AG48),SEARCH("segado",$H48,1))</formula>
    </cfRule>
    <cfRule type="expression" dxfId="13188" priority="17277">
      <formula>AND(ISNUMBER(AG48),SEARCH("ravaut",$H48,1))</formula>
    </cfRule>
    <cfRule type="expression" dxfId="13187" priority="17278">
      <formula>AND(ISNUMBER(AG48),SEARCH("diedler",$H48,1))</formula>
    </cfRule>
    <cfRule type="expression" dxfId="13186" priority="17279">
      <formula>AND(ISNUMBER(AG48),SEARCH("roberdet",$H48,1))</formula>
    </cfRule>
    <cfRule type="expression" dxfId="13185" priority="17280">
      <formula>AND(ISNUMBER(AG48),SEARCH("guillemot",$H48,1))</formula>
    </cfRule>
    <cfRule type="expression" dxfId="13184" priority="17281">
      <formula>AND(ISNUMBER(AG48),SEARCH("galet",$H48,1))</formula>
    </cfRule>
    <cfRule type="expression" dxfId="13183" priority="17282">
      <formula>AND(ISNUMBER(AG48),SEARCH("ayad",$H48,1))</formula>
    </cfRule>
    <cfRule type="expression" dxfId="13182" priority="17283">
      <formula>AND(ISNUMBER(AG48),SEARCH("lavoillote",$H48,1))</formula>
    </cfRule>
    <cfRule type="expression" dxfId="13181" priority="17284">
      <formula>AND(ISNUMBER(AG48),SEARCH("fancelli",$H48,1))</formula>
    </cfRule>
    <cfRule type="expression" dxfId="13180" priority="17285">
      <formula>AND(ISNUMBER(AG48),SEARCH("morelle",$H48,1))</formula>
    </cfRule>
    <cfRule type="expression" dxfId="13179" priority="17286">
      <formula>AND(ISNUMBER(AG48),SEARCH("rendler",$H48,1))</formula>
    </cfRule>
    <cfRule type="expression" dxfId="13178" priority="17287">
      <formula>AND(ISNUMBER(AG48),SEARCH("palasi",$H48,1))</formula>
    </cfRule>
    <cfRule type="expression" dxfId="13177" priority="17288">
      <formula>AND(ISNUMBER(AG48),SEARCH("fercoq",$H48,1))</formula>
    </cfRule>
    <cfRule type="expression" dxfId="13176" priority="17289">
      <formula>AND(ISNUMBER(AG48),SEARCH("soukane",$H48,1))</formula>
    </cfRule>
    <cfRule type="expression" dxfId="13175" priority="17290">
      <formula>AND(ISNUMBER(AG48),SEARCH("segado",$H48,1))</formula>
    </cfRule>
    <cfRule type="expression" dxfId="13174" priority="17291">
      <formula>AND(ISNUMBER(AG48),SEARCH("ravaut",$H48,1))</formula>
    </cfRule>
  </conditionalFormatting>
  <conditionalFormatting sqref="W48:AF48 AH48:BH48 N48:U48">
    <cfRule type="expression" dxfId="13173" priority="17408">
      <formula>AND(ISNUMBER(N48),SEARCH("busca",$H48,1))</formula>
    </cfRule>
    <cfRule type="expression" dxfId="13172" priority="17409">
      <formula>AND(ISNUMBER(N48),SEARCH("herradi",$H48,1))</formula>
    </cfRule>
    <cfRule type="expression" dxfId="13171" priority="17410">
      <formula>AND(ISNUMBER(N48),SEARCH("kern",$H48,1))</formula>
    </cfRule>
    <cfRule type="expression" dxfId="13170" priority="17411">
      <formula>AND(ISNUMBER(N48),SEARCH("cros",$H48,1))</formula>
    </cfRule>
    <cfRule type="expression" dxfId="13169" priority="17412">
      <formula>AND(ISNUMBER(N48),SEARCH("duhart",$H48,1))</formula>
    </cfRule>
    <cfRule type="expression" dxfId="13168" priority="17413">
      <formula>AND(ISNUMBER(N48),SEARCH("busca",$H48,1))</formula>
    </cfRule>
    <cfRule type="expression" dxfId="13167" priority="17414">
      <formula>AND(ISNUMBER(N48),SEARCH("hernandez",$H48,1))</formula>
    </cfRule>
    <cfRule type="expression" dxfId="13166" priority="17415">
      <formula>AND(ISNUMBER(N48),SEARCH("diedler",$H48,1))</formula>
    </cfRule>
    <cfRule type="expression" dxfId="13165" priority="17416">
      <formula>AND(ISNUMBER(N48),SEARCH("fauberteau",$H48,1))</formula>
    </cfRule>
    <cfRule type="expression" dxfId="13164" priority="17417">
      <formula>AND(ISNUMBER(N48),SEARCH("roberdet",$H48,1))</formula>
    </cfRule>
    <cfRule type="expression" dxfId="13163" priority="17418">
      <formula>AND(ISNUMBER(N48),SEARCH("guillemot",$H48,1))</formula>
    </cfRule>
    <cfRule type="expression" dxfId="13162" priority="17419">
      <formula>AND(ISNUMBER(N48),SEARCH("galet",$H48,1))</formula>
    </cfRule>
    <cfRule type="expression" dxfId="13161" priority="17420">
      <formula>AND(ISNUMBER(N48),SEARCH("ayad",$H48,1))</formula>
    </cfRule>
    <cfRule type="expression" dxfId="13160" priority="17421">
      <formula>AND(ISNUMBER(N48),SEARCH("lavoillote",$H48,1))</formula>
    </cfRule>
    <cfRule type="expression" dxfId="13159" priority="17422">
      <formula>AND(ISNUMBER(N48),SEARCH("fancelli",$H48,1))</formula>
    </cfRule>
    <cfRule type="expression" dxfId="13158" priority="17423">
      <formula>AND(ISNUMBER(N48),SEARCH("morelle",$H48,1))</formula>
    </cfRule>
    <cfRule type="expression" dxfId="13157" priority="17424">
      <formula>AND(ISNUMBER(N48),SEARCH("rendler",$H48,1))</formula>
    </cfRule>
    <cfRule type="expression" dxfId="13156" priority="17425">
      <formula>AND(ISNUMBER(N48),SEARCH("palasi",$H48,1))</formula>
    </cfRule>
    <cfRule type="expression" dxfId="13155" priority="17426">
      <formula>AND(ISNUMBER(N48),SEARCH("fercoq",$H48,1))</formula>
    </cfRule>
    <cfRule type="expression" dxfId="13154" priority="17427">
      <formula>AND(ISNUMBER(N48),SEARCH("soukane",$H48,1))</formula>
    </cfRule>
    <cfRule type="expression" dxfId="13153" priority="17428">
      <formula>AND(ISNUMBER(N48),SEARCH("segado",$H48,1))</formula>
    </cfRule>
    <cfRule type="expression" dxfId="13152" priority="17429">
      <formula>AND(ISNUMBER(N48),SEARCH("ravaut",$H48,1))</formula>
    </cfRule>
  </conditionalFormatting>
  <conditionalFormatting sqref="W48:AF48 AH48:BH48 N48:U48">
    <cfRule type="expression" dxfId="13151" priority="17372">
      <formula>AND(ISNUMBER(N48),SEARCH("busca",$H48,1))</formula>
    </cfRule>
    <cfRule type="expression" dxfId="13150" priority="17373">
      <formula>AND(ISNUMBER(N48),SEARCH("herradi",$H48,1))</formula>
    </cfRule>
    <cfRule type="expression" dxfId="13149" priority="17374">
      <formula>AND(ISNUMBER(N48),SEARCH("kern",$H48,1))</formula>
    </cfRule>
    <cfRule type="expression" dxfId="13148" priority="17375">
      <formula>AND(ISNUMBER(N48),SEARCH("cros",$H48,1))</formula>
    </cfRule>
    <cfRule type="expression" dxfId="13147" priority="17376">
      <formula>AND(ISNUMBER(N48),SEARCH("duhart",$H48,1))</formula>
    </cfRule>
    <cfRule type="expression" dxfId="13146" priority="17377">
      <formula>AND(ISNUMBER(N48),SEARCH("busca",$H48,1))</formula>
    </cfRule>
    <cfRule type="expression" dxfId="13145" priority="17378">
      <formula>AND(ISNUMBER(N48),SEARCH("hernandez",$H48,1))</formula>
    </cfRule>
    <cfRule type="expression" dxfId="13144" priority="17379">
      <formula>AND(ISNUMBER(N48),SEARCH("diedler",$H48,1))</formula>
    </cfRule>
    <cfRule type="expression" dxfId="13143" priority="17380">
      <formula>AND(ISNUMBER(N48),SEARCH("fauberteau",$H48,1))</formula>
    </cfRule>
    <cfRule type="expression" dxfId="13142" priority="17381">
      <formula>AND(ISNUMBER(N48),SEARCH("roberdet",$H48,1))</formula>
    </cfRule>
    <cfRule type="expression" dxfId="13141" priority="17382">
      <formula>AND(ISNUMBER(N48),SEARCH("guillemot",$H48,1))</formula>
    </cfRule>
    <cfRule type="expression" dxfId="13140" priority="17383">
      <formula>AND(ISNUMBER(N48),SEARCH("galet",$H48,1))</formula>
    </cfRule>
    <cfRule type="expression" dxfId="13139" priority="17384">
      <formula>AND(ISNUMBER(N48),SEARCH("ayad",$H48,1))</formula>
    </cfRule>
    <cfRule type="expression" dxfId="13138" priority="17385">
      <formula>AND(ISNUMBER(N48),SEARCH("lavoillote",$H48,1))</formula>
    </cfRule>
    <cfRule type="expression" dxfId="13137" priority="17386">
      <formula>AND(ISNUMBER(N48),SEARCH("fancelli",$H48,1))</formula>
    </cfRule>
    <cfRule type="expression" dxfId="13136" priority="17387">
      <formula>AND(ISNUMBER(N48),SEARCH("morelle",$H48,1))</formula>
    </cfRule>
    <cfRule type="expression" dxfId="13135" priority="17388">
      <formula>AND(ISNUMBER(N48),SEARCH("rendler",$H48,1))</formula>
    </cfRule>
    <cfRule type="expression" dxfId="13134" priority="17389">
      <formula>AND(ISNUMBER(N48),SEARCH("palasi",$H48,1))</formula>
    </cfRule>
    <cfRule type="expression" dxfId="13133" priority="17390">
      <formula>AND(ISNUMBER(N48),SEARCH("fercoq",$H48,1))</formula>
    </cfRule>
    <cfRule type="expression" dxfId="13132" priority="17391">
      <formula>AND(ISNUMBER(N48),SEARCH("soukane",$H48,1))</formula>
    </cfRule>
    <cfRule type="expression" dxfId="13131" priority="17392">
      <formula>AND(ISNUMBER(N48),SEARCH("segado",$H48,1))</formula>
    </cfRule>
    <cfRule type="expression" dxfId="13130" priority="17393">
      <formula>AND(ISNUMBER(N48),SEARCH("ravaut",$H48,1))</formula>
    </cfRule>
    <cfRule type="expression" dxfId="13129" priority="17394">
      <formula>AND(ISNUMBER(N48),SEARCH("diedler",$H48,1))</formula>
    </cfRule>
    <cfRule type="expression" dxfId="13128" priority="17395">
      <formula>AND(ISNUMBER(N48),SEARCH("roberdet",$H48,1))</formula>
    </cfRule>
    <cfRule type="expression" dxfId="13127" priority="17396">
      <formula>AND(ISNUMBER(N48),SEARCH("guillemot",$H48,1))</formula>
    </cfRule>
    <cfRule type="expression" dxfId="13126" priority="17397">
      <formula>AND(ISNUMBER(N48),SEARCH("galet",$H48,1))</formula>
    </cfRule>
    <cfRule type="expression" dxfId="13125" priority="17398">
      <formula>AND(ISNUMBER(N48),SEARCH("ayad",$H48,1))</formula>
    </cfRule>
    <cfRule type="expression" dxfId="13124" priority="17399">
      <formula>AND(ISNUMBER(N48),SEARCH("lavoillote",$H48,1))</formula>
    </cfRule>
    <cfRule type="expression" dxfId="13123" priority="17400">
      <formula>AND(ISNUMBER(N48),SEARCH("fancelli",$H48,1))</formula>
    </cfRule>
    <cfRule type="expression" dxfId="13122" priority="17401">
      <formula>AND(ISNUMBER(N48),SEARCH("morelle",$H48,1))</formula>
    </cfRule>
    <cfRule type="expression" dxfId="13121" priority="17402">
      <formula>AND(ISNUMBER(N48),SEARCH("rendler",$H48,1))</formula>
    </cfRule>
    <cfRule type="expression" dxfId="13120" priority="17403">
      <formula>AND(ISNUMBER(N48),SEARCH("palasi",$H48,1))</formula>
    </cfRule>
    <cfRule type="expression" dxfId="13119" priority="17404">
      <formula>AND(ISNUMBER(N48),SEARCH("fercoq",$H48,1))</formula>
    </cfRule>
    <cfRule type="expression" dxfId="13118" priority="17405">
      <formula>AND(ISNUMBER(N48),SEARCH("soukane",$H48,1))</formula>
    </cfRule>
    <cfRule type="expression" dxfId="13117" priority="17406">
      <formula>AND(ISNUMBER(N48),SEARCH("segado",$H48,1))</formula>
    </cfRule>
    <cfRule type="expression" dxfId="13116" priority="17407">
      <formula>AND(ISNUMBER(N48),SEARCH("ravaut",$H48,1))</formula>
    </cfRule>
  </conditionalFormatting>
  <conditionalFormatting sqref="V48">
    <cfRule type="expression" dxfId="13115" priority="17350">
      <formula>AND(ISNUMBER(V48),SEARCH("busca",$H48,1))</formula>
    </cfRule>
    <cfRule type="expression" dxfId="13114" priority="17351">
      <formula>AND(ISNUMBER(V48),SEARCH("herradi",$H48,1))</formula>
    </cfRule>
    <cfRule type="expression" dxfId="13113" priority="17352">
      <formula>AND(ISNUMBER(V48),SEARCH("kern",$H48,1))</formula>
    </cfRule>
    <cfRule type="expression" dxfId="13112" priority="17353">
      <formula>AND(ISNUMBER(V48),SEARCH("cros",$H48,1))</formula>
    </cfRule>
    <cfRule type="expression" dxfId="13111" priority="17354">
      <formula>AND(ISNUMBER(V48),SEARCH("duhart",$H48,1))</formula>
    </cfRule>
    <cfRule type="expression" dxfId="13110" priority="17355">
      <formula>AND(ISNUMBER(V48),SEARCH("busca",$H48,1))</formula>
    </cfRule>
    <cfRule type="expression" dxfId="13109" priority="17356">
      <formula>AND(ISNUMBER(V48),SEARCH("hernandez",$H48,1))</formula>
    </cfRule>
    <cfRule type="expression" dxfId="13108" priority="17357">
      <formula>AND(ISNUMBER(V48),SEARCH("diedler",$H48,1))</formula>
    </cfRule>
    <cfRule type="expression" dxfId="13107" priority="17358">
      <formula>AND(ISNUMBER(V48),SEARCH("fauberteau",$H48,1))</formula>
    </cfRule>
    <cfRule type="expression" dxfId="13106" priority="17359">
      <formula>AND(ISNUMBER(V48),SEARCH("roberdet",$H48,1))</formula>
    </cfRule>
    <cfRule type="expression" dxfId="13105" priority="17360">
      <formula>AND(ISNUMBER(V48),SEARCH("guillemot",$H48,1))</formula>
    </cfRule>
    <cfRule type="expression" dxfId="13104" priority="17361">
      <formula>AND(ISNUMBER(V48),SEARCH("galet",$H48,1))</formula>
    </cfRule>
    <cfRule type="expression" dxfId="13103" priority="17362">
      <formula>AND(ISNUMBER(V48),SEARCH("ayad",$H48,1))</formula>
    </cfRule>
    <cfRule type="expression" dxfId="13102" priority="17363">
      <formula>AND(ISNUMBER(V48),SEARCH("lavoillote",$H48,1))</formula>
    </cfRule>
    <cfRule type="expression" dxfId="13101" priority="17364">
      <formula>AND(ISNUMBER(V48),SEARCH("fancelli",$H48,1))</formula>
    </cfRule>
    <cfRule type="expression" dxfId="13100" priority="17365">
      <formula>AND(ISNUMBER(V48),SEARCH("morelle",$H48,1))</formula>
    </cfRule>
    <cfRule type="expression" dxfId="13099" priority="17366">
      <formula>AND(ISNUMBER(V48),SEARCH("rendler",$H48,1))</formula>
    </cfRule>
    <cfRule type="expression" dxfId="13098" priority="17367">
      <formula>AND(ISNUMBER(V48),SEARCH("palasi",$H48,1))</formula>
    </cfRule>
    <cfRule type="expression" dxfId="13097" priority="17368">
      <formula>AND(ISNUMBER(V48),SEARCH("fercoq",$H48,1))</formula>
    </cfRule>
    <cfRule type="expression" dxfId="13096" priority="17369">
      <formula>AND(ISNUMBER(V48),SEARCH("soukane",$H48,1))</formula>
    </cfRule>
    <cfRule type="expression" dxfId="13095" priority="17370">
      <formula>AND(ISNUMBER(V48),SEARCH("segado",$H48,1))</formula>
    </cfRule>
    <cfRule type="expression" dxfId="13094" priority="17371">
      <formula>AND(ISNUMBER(V48),SEARCH("ravaut",$H48,1))</formula>
    </cfRule>
  </conditionalFormatting>
  <conditionalFormatting sqref="V48">
    <cfRule type="expression" dxfId="13093" priority="17314">
      <formula>AND(ISNUMBER(V48),SEARCH("busca",$H48,1))</formula>
    </cfRule>
    <cfRule type="expression" dxfId="13092" priority="17315">
      <formula>AND(ISNUMBER(V48),SEARCH("herradi",$H48,1))</formula>
    </cfRule>
    <cfRule type="expression" dxfId="13091" priority="17316">
      <formula>AND(ISNUMBER(V48),SEARCH("kern",$H48,1))</formula>
    </cfRule>
    <cfRule type="expression" dxfId="13090" priority="17317">
      <formula>AND(ISNUMBER(V48),SEARCH("cros",$H48,1))</formula>
    </cfRule>
    <cfRule type="expression" dxfId="13089" priority="17318">
      <formula>AND(ISNUMBER(V48),SEARCH("duhart",$H48,1))</formula>
    </cfRule>
    <cfRule type="expression" dxfId="13088" priority="17319">
      <formula>AND(ISNUMBER(V48),SEARCH("busca",$H48,1))</formula>
    </cfRule>
    <cfRule type="expression" dxfId="13087" priority="17320">
      <formula>AND(ISNUMBER(V48),SEARCH("hernandez",$H48,1))</formula>
    </cfRule>
    <cfRule type="expression" dxfId="13086" priority="17321">
      <formula>AND(ISNUMBER(V48),SEARCH("diedler",$H48,1))</formula>
    </cfRule>
    <cfRule type="expression" dxfId="13085" priority="17322">
      <formula>AND(ISNUMBER(V48),SEARCH("fauberteau",$H48,1))</formula>
    </cfRule>
    <cfRule type="expression" dxfId="13084" priority="17323">
      <formula>AND(ISNUMBER(V48),SEARCH("roberdet",$H48,1))</formula>
    </cfRule>
    <cfRule type="expression" dxfId="13083" priority="17324">
      <formula>AND(ISNUMBER(V48),SEARCH("guillemot",$H48,1))</formula>
    </cfRule>
    <cfRule type="expression" dxfId="13082" priority="17325">
      <formula>AND(ISNUMBER(V48),SEARCH("galet",$H48,1))</formula>
    </cfRule>
    <cfRule type="expression" dxfId="13081" priority="17326">
      <formula>AND(ISNUMBER(V48),SEARCH("ayad",$H48,1))</formula>
    </cfRule>
    <cfRule type="expression" dxfId="13080" priority="17327">
      <formula>AND(ISNUMBER(V48),SEARCH("lavoillote",$H48,1))</formula>
    </cfRule>
    <cfRule type="expression" dxfId="13079" priority="17328">
      <formula>AND(ISNUMBER(V48),SEARCH("fancelli",$H48,1))</formula>
    </cfRule>
    <cfRule type="expression" dxfId="13078" priority="17329">
      <formula>AND(ISNUMBER(V48),SEARCH("morelle",$H48,1))</formula>
    </cfRule>
    <cfRule type="expression" dxfId="13077" priority="17330">
      <formula>AND(ISNUMBER(V48),SEARCH("rendler",$H48,1))</formula>
    </cfRule>
    <cfRule type="expression" dxfId="13076" priority="17331">
      <formula>AND(ISNUMBER(V48),SEARCH("palasi",$H48,1))</formula>
    </cfRule>
    <cfRule type="expression" dxfId="13075" priority="17332">
      <formula>AND(ISNUMBER(V48),SEARCH("fercoq",$H48,1))</formula>
    </cfRule>
    <cfRule type="expression" dxfId="13074" priority="17333">
      <formula>AND(ISNUMBER(V48),SEARCH("soukane",$H48,1))</formula>
    </cfRule>
    <cfRule type="expression" dxfId="13073" priority="17334">
      <formula>AND(ISNUMBER(V48),SEARCH("segado",$H48,1))</formula>
    </cfRule>
    <cfRule type="expression" dxfId="13072" priority="17335">
      <formula>AND(ISNUMBER(V48),SEARCH("ravaut",$H48,1))</formula>
    </cfRule>
    <cfRule type="expression" dxfId="13071" priority="17336">
      <formula>AND(ISNUMBER(V48),SEARCH("diedler",$H48,1))</formula>
    </cfRule>
    <cfRule type="expression" dxfId="13070" priority="17337">
      <formula>AND(ISNUMBER(V48),SEARCH("roberdet",$H48,1))</formula>
    </cfRule>
    <cfRule type="expression" dxfId="13069" priority="17338">
      <formula>AND(ISNUMBER(V48),SEARCH("guillemot",$H48,1))</formula>
    </cfRule>
    <cfRule type="expression" dxfId="13068" priority="17339">
      <formula>AND(ISNUMBER(V48),SEARCH("galet",$H48,1))</formula>
    </cfRule>
    <cfRule type="expression" dxfId="13067" priority="17340">
      <formula>AND(ISNUMBER(V48),SEARCH("ayad",$H48,1))</formula>
    </cfRule>
    <cfRule type="expression" dxfId="13066" priority="17341">
      <formula>AND(ISNUMBER(V48),SEARCH("lavoillote",$H48,1))</formula>
    </cfRule>
    <cfRule type="expression" dxfId="13065" priority="17342">
      <formula>AND(ISNUMBER(V48),SEARCH("fancelli",$H48,1))</formula>
    </cfRule>
    <cfRule type="expression" dxfId="13064" priority="17343">
      <formula>AND(ISNUMBER(V48),SEARCH("morelle",$H48,1))</formula>
    </cfRule>
    <cfRule type="expression" dxfId="13063" priority="17344">
      <formula>AND(ISNUMBER(V48),SEARCH("rendler",$H48,1))</formula>
    </cfRule>
    <cfRule type="expression" dxfId="13062" priority="17345">
      <formula>AND(ISNUMBER(V48),SEARCH("palasi",$H48,1))</formula>
    </cfRule>
    <cfRule type="expression" dxfId="13061" priority="17346">
      <formula>AND(ISNUMBER(V48),SEARCH("fercoq",$H48,1))</formula>
    </cfRule>
    <cfRule type="expression" dxfId="13060" priority="17347">
      <formula>AND(ISNUMBER(V48),SEARCH("soukane",$H48,1))</formula>
    </cfRule>
    <cfRule type="expression" dxfId="13059" priority="17348">
      <formula>AND(ISNUMBER(V48),SEARCH("segado",$H48,1))</formula>
    </cfRule>
    <cfRule type="expression" dxfId="13058" priority="17349">
      <formula>AND(ISNUMBER(V48),SEARCH("ravaut",$H48,1))</formula>
    </cfRule>
  </conditionalFormatting>
  <conditionalFormatting sqref="AG78">
    <cfRule type="expression" dxfId="13057" priority="17118">
      <formula>AND(ISNUMBER(AG78),SEARCH("busca",$H78,1))</formula>
    </cfRule>
    <cfRule type="expression" dxfId="13056" priority="17119">
      <formula>AND(ISNUMBER(AG78),SEARCH("herradi",$H78,1))</formula>
    </cfRule>
    <cfRule type="expression" dxfId="13055" priority="17120">
      <formula>AND(ISNUMBER(AG78),SEARCH("kern",$H78,1))</formula>
    </cfRule>
    <cfRule type="expression" dxfId="13054" priority="17121">
      <formula>AND(ISNUMBER(AG78),SEARCH("cros",$H78,1))</formula>
    </cfRule>
    <cfRule type="expression" dxfId="13053" priority="17122">
      <formula>AND(ISNUMBER(AG78),SEARCH("duhart",$H78,1))</formula>
    </cfRule>
    <cfRule type="expression" dxfId="13052" priority="17123">
      <formula>AND(ISNUMBER(AG78),SEARCH("busca",$H78,1))</formula>
    </cfRule>
    <cfRule type="expression" dxfId="13051" priority="17124">
      <formula>AND(ISNUMBER(AG78),SEARCH("hernandez",$H78,1))</formula>
    </cfRule>
    <cfRule type="expression" dxfId="13050" priority="17125">
      <formula>AND(ISNUMBER(AG78),SEARCH("diedler",$H78,1))</formula>
    </cfRule>
    <cfRule type="expression" dxfId="13049" priority="17126">
      <formula>AND(ISNUMBER(AG78),SEARCH("fauberteau",$H78,1))</formula>
    </cfRule>
    <cfRule type="expression" dxfId="13048" priority="17127">
      <formula>AND(ISNUMBER(AG78),SEARCH("roberdet",$H78,1))</formula>
    </cfRule>
    <cfRule type="expression" dxfId="13047" priority="17128">
      <formula>AND(ISNUMBER(AG78),SEARCH("guillemot",$H78,1))</formula>
    </cfRule>
    <cfRule type="expression" dxfId="13046" priority="17129">
      <formula>AND(ISNUMBER(AG78),SEARCH("galet",$H78,1))</formula>
    </cfRule>
    <cfRule type="expression" dxfId="13045" priority="17130">
      <formula>AND(ISNUMBER(AG78),SEARCH("ayad",$H78,1))</formula>
    </cfRule>
    <cfRule type="expression" dxfId="13044" priority="17131">
      <formula>AND(ISNUMBER(AG78),SEARCH("lavoillote",$H78,1))</formula>
    </cfRule>
    <cfRule type="expression" dxfId="13043" priority="17132">
      <formula>AND(ISNUMBER(AG78),SEARCH("fancelli",$H78,1))</formula>
    </cfRule>
    <cfRule type="expression" dxfId="13042" priority="17133">
      <formula>AND(ISNUMBER(AG78),SEARCH("morelle",$H78,1))</formula>
    </cfRule>
    <cfRule type="expression" dxfId="13041" priority="17134">
      <formula>AND(ISNUMBER(AG78),SEARCH("rendler",$H78,1))</formula>
    </cfRule>
    <cfRule type="expression" dxfId="13040" priority="17135">
      <formula>AND(ISNUMBER(AG78),SEARCH("palasi",$H78,1))</formula>
    </cfRule>
    <cfRule type="expression" dxfId="13039" priority="17136">
      <formula>AND(ISNUMBER(AG78),SEARCH("fercoq",$H78,1))</formula>
    </cfRule>
    <cfRule type="expression" dxfId="13038" priority="17137">
      <formula>AND(ISNUMBER(AG78),SEARCH("soukane",$H78,1))</formula>
    </cfRule>
    <cfRule type="expression" dxfId="13037" priority="17138">
      <formula>AND(ISNUMBER(AG78),SEARCH("segado",$H78,1))</formula>
    </cfRule>
    <cfRule type="expression" dxfId="13036" priority="17139">
      <formula>AND(ISNUMBER(AG78),SEARCH("ravaut",$H78,1))</formula>
    </cfRule>
  </conditionalFormatting>
  <conditionalFormatting sqref="AG78">
    <cfRule type="expression" dxfId="13035" priority="17082">
      <formula>AND(ISNUMBER(AG78),SEARCH("busca",$H78,1))</formula>
    </cfRule>
    <cfRule type="expression" dxfId="13034" priority="17083">
      <formula>AND(ISNUMBER(AG78),SEARCH("herradi",$H78,1))</formula>
    </cfRule>
    <cfRule type="expression" dxfId="13033" priority="17084">
      <formula>AND(ISNUMBER(AG78),SEARCH("kern",$H78,1))</formula>
    </cfRule>
    <cfRule type="expression" dxfId="13032" priority="17085">
      <formula>AND(ISNUMBER(AG78),SEARCH("cros",$H78,1))</formula>
    </cfRule>
    <cfRule type="expression" dxfId="13031" priority="17086">
      <formula>AND(ISNUMBER(AG78),SEARCH("duhart",$H78,1))</formula>
    </cfRule>
    <cfRule type="expression" dxfId="13030" priority="17087">
      <formula>AND(ISNUMBER(AG78),SEARCH("busca",$H78,1))</formula>
    </cfRule>
    <cfRule type="expression" dxfId="13029" priority="17088">
      <formula>AND(ISNUMBER(AG78),SEARCH("hernandez",$H78,1))</formula>
    </cfRule>
    <cfRule type="expression" dxfId="13028" priority="17089">
      <formula>AND(ISNUMBER(AG78),SEARCH("diedler",$H78,1))</formula>
    </cfRule>
    <cfRule type="expression" dxfId="13027" priority="17090">
      <formula>AND(ISNUMBER(AG78),SEARCH("fauberteau",$H78,1))</formula>
    </cfRule>
    <cfRule type="expression" dxfId="13026" priority="17091">
      <formula>AND(ISNUMBER(AG78),SEARCH("roberdet",$H78,1))</formula>
    </cfRule>
    <cfRule type="expression" dxfId="13025" priority="17092">
      <formula>AND(ISNUMBER(AG78),SEARCH("guillemot",$H78,1))</formula>
    </cfRule>
    <cfRule type="expression" dxfId="13024" priority="17093">
      <formula>AND(ISNUMBER(AG78),SEARCH("galet",$H78,1))</formula>
    </cfRule>
    <cfRule type="expression" dxfId="13023" priority="17094">
      <formula>AND(ISNUMBER(AG78),SEARCH("ayad",$H78,1))</formula>
    </cfRule>
    <cfRule type="expression" dxfId="13022" priority="17095">
      <formula>AND(ISNUMBER(AG78),SEARCH("lavoillote",$H78,1))</formula>
    </cfRule>
    <cfRule type="expression" dxfId="13021" priority="17096">
      <formula>AND(ISNUMBER(AG78),SEARCH("fancelli",$H78,1))</formula>
    </cfRule>
    <cfRule type="expression" dxfId="13020" priority="17097">
      <formula>AND(ISNUMBER(AG78),SEARCH("morelle",$H78,1))</formula>
    </cfRule>
    <cfRule type="expression" dxfId="13019" priority="17098">
      <formula>AND(ISNUMBER(AG78),SEARCH("rendler",$H78,1))</formula>
    </cfRule>
    <cfRule type="expression" dxfId="13018" priority="17099">
      <formula>AND(ISNUMBER(AG78),SEARCH("palasi",$H78,1))</formula>
    </cfRule>
    <cfRule type="expression" dxfId="13017" priority="17100">
      <formula>AND(ISNUMBER(AG78),SEARCH("fercoq",$H78,1))</formula>
    </cfRule>
    <cfRule type="expression" dxfId="13016" priority="17101">
      <formula>AND(ISNUMBER(AG78),SEARCH("soukane",$H78,1))</formula>
    </cfRule>
    <cfRule type="expression" dxfId="13015" priority="17102">
      <formula>AND(ISNUMBER(AG78),SEARCH("segado",$H78,1))</formula>
    </cfRule>
    <cfRule type="expression" dxfId="13014" priority="17103">
      <formula>AND(ISNUMBER(AG78),SEARCH("ravaut",$H78,1))</formula>
    </cfRule>
    <cfRule type="expression" dxfId="13013" priority="17104">
      <formula>AND(ISNUMBER(AG78),SEARCH("diedler",$H78,1))</formula>
    </cfRule>
    <cfRule type="expression" dxfId="13012" priority="17105">
      <formula>AND(ISNUMBER(AG78),SEARCH("roberdet",$H78,1))</formula>
    </cfRule>
    <cfRule type="expression" dxfId="13011" priority="17106">
      <formula>AND(ISNUMBER(AG78),SEARCH("guillemot",$H78,1))</formula>
    </cfRule>
    <cfRule type="expression" dxfId="13010" priority="17107">
      <formula>AND(ISNUMBER(AG78),SEARCH("galet",$H78,1))</formula>
    </cfRule>
    <cfRule type="expression" dxfId="13009" priority="17108">
      <formula>AND(ISNUMBER(AG78),SEARCH("ayad",$H78,1))</formula>
    </cfRule>
    <cfRule type="expression" dxfId="13008" priority="17109">
      <formula>AND(ISNUMBER(AG78),SEARCH("lavoillote",$H78,1))</formula>
    </cfRule>
    <cfRule type="expression" dxfId="13007" priority="17110">
      <formula>AND(ISNUMBER(AG78),SEARCH("fancelli",$H78,1))</formula>
    </cfRule>
    <cfRule type="expression" dxfId="13006" priority="17111">
      <formula>AND(ISNUMBER(AG78),SEARCH("morelle",$H78,1))</formula>
    </cfRule>
    <cfRule type="expression" dxfId="13005" priority="17112">
      <formula>AND(ISNUMBER(AG78),SEARCH("rendler",$H78,1))</formula>
    </cfRule>
    <cfRule type="expression" dxfId="13004" priority="17113">
      <formula>AND(ISNUMBER(AG78),SEARCH("palasi",$H78,1))</formula>
    </cfRule>
    <cfRule type="expression" dxfId="13003" priority="17114">
      <formula>AND(ISNUMBER(AG78),SEARCH("fercoq",$H78,1))</formula>
    </cfRule>
    <cfRule type="expression" dxfId="13002" priority="17115">
      <formula>AND(ISNUMBER(AG78),SEARCH("soukane",$H78,1))</formula>
    </cfRule>
    <cfRule type="expression" dxfId="13001" priority="17116">
      <formula>AND(ISNUMBER(AG78),SEARCH("segado",$H78,1))</formula>
    </cfRule>
    <cfRule type="expression" dxfId="13000" priority="17117">
      <formula>AND(ISNUMBER(AG78),SEARCH("ravaut",$H78,1))</formula>
    </cfRule>
  </conditionalFormatting>
  <conditionalFormatting sqref="W78:AF78 AH78:BH78 N78:U78">
    <cfRule type="expression" dxfId="12999" priority="17234">
      <formula>AND(ISNUMBER(N78),SEARCH("busca",$H78,1))</formula>
    </cfRule>
    <cfRule type="expression" dxfId="12998" priority="17235">
      <formula>AND(ISNUMBER(N78),SEARCH("herradi",$H78,1))</formula>
    </cfRule>
    <cfRule type="expression" dxfId="12997" priority="17236">
      <formula>AND(ISNUMBER(N78),SEARCH("kern",$H78,1))</formula>
    </cfRule>
    <cfRule type="expression" dxfId="12996" priority="17237">
      <formula>AND(ISNUMBER(N78),SEARCH("cros",$H78,1))</formula>
    </cfRule>
    <cfRule type="expression" dxfId="12995" priority="17238">
      <formula>AND(ISNUMBER(N78),SEARCH("duhart",$H78,1))</formula>
    </cfRule>
    <cfRule type="expression" dxfId="12994" priority="17239">
      <formula>AND(ISNUMBER(N78),SEARCH("busca",$H78,1))</formula>
    </cfRule>
    <cfRule type="expression" dxfId="12993" priority="17240">
      <formula>AND(ISNUMBER(N78),SEARCH("hernandez",$H78,1))</formula>
    </cfRule>
    <cfRule type="expression" dxfId="12992" priority="17241">
      <formula>AND(ISNUMBER(N78),SEARCH("diedler",$H78,1))</formula>
    </cfRule>
    <cfRule type="expression" dxfId="12991" priority="17242">
      <formula>AND(ISNUMBER(N78),SEARCH("fauberteau",$H78,1))</formula>
    </cfRule>
    <cfRule type="expression" dxfId="12990" priority="17243">
      <formula>AND(ISNUMBER(N78),SEARCH("roberdet",$H78,1))</formula>
    </cfRule>
    <cfRule type="expression" dxfId="12989" priority="17244">
      <formula>AND(ISNUMBER(N78),SEARCH("guillemot",$H78,1))</formula>
    </cfRule>
    <cfRule type="expression" dxfId="12988" priority="17245">
      <formula>AND(ISNUMBER(N78),SEARCH("galet",$H78,1))</formula>
    </cfRule>
    <cfRule type="expression" dxfId="12987" priority="17246">
      <formula>AND(ISNUMBER(N78),SEARCH("ayad",$H78,1))</formula>
    </cfRule>
    <cfRule type="expression" dxfId="12986" priority="17247">
      <formula>AND(ISNUMBER(N78),SEARCH("lavoillote",$H78,1))</formula>
    </cfRule>
    <cfRule type="expression" dxfId="12985" priority="17248">
      <formula>AND(ISNUMBER(N78),SEARCH("fancelli",$H78,1))</formula>
    </cfRule>
    <cfRule type="expression" dxfId="12984" priority="17249">
      <formula>AND(ISNUMBER(N78),SEARCH("morelle",$H78,1))</formula>
    </cfRule>
    <cfRule type="expression" dxfId="12983" priority="17250">
      <formula>AND(ISNUMBER(N78),SEARCH("rendler",$H78,1))</formula>
    </cfRule>
    <cfRule type="expression" dxfId="12982" priority="17251">
      <formula>AND(ISNUMBER(N78),SEARCH("palasi",$H78,1))</formula>
    </cfRule>
    <cfRule type="expression" dxfId="12981" priority="17252">
      <formula>AND(ISNUMBER(N78),SEARCH("fercoq",$H78,1))</formula>
    </cfRule>
    <cfRule type="expression" dxfId="12980" priority="17253">
      <formula>AND(ISNUMBER(N78),SEARCH("soukane",$H78,1))</formula>
    </cfRule>
    <cfRule type="expression" dxfId="12979" priority="17254">
      <formula>AND(ISNUMBER(N78),SEARCH("segado",$H78,1))</formula>
    </cfRule>
    <cfRule type="expression" dxfId="12978" priority="17255">
      <formula>AND(ISNUMBER(N78),SEARCH("ravaut",$H78,1))</formula>
    </cfRule>
  </conditionalFormatting>
  <conditionalFormatting sqref="W78:AF78 AH78:BH78 N78:U78">
    <cfRule type="expression" dxfId="12977" priority="17198">
      <formula>AND(ISNUMBER(N78),SEARCH("busca",$H78,1))</formula>
    </cfRule>
    <cfRule type="expression" dxfId="12976" priority="17199">
      <formula>AND(ISNUMBER(N78),SEARCH("herradi",$H78,1))</formula>
    </cfRule>
    <cfRule type="expression" dxfId="12975" priority="17200">
      <formula>AND(ISNUMBER(N78),SEARCH("kern",$H78,1))</formula>
    </cfRule>
    <cfRule type="expression" dxfId="12974" priority="17201">
      <formula>AND(ISNUMBER(N78),SEARCH("cros",$H78,1))</formula>
    </cfRule>
    <cfRule type="expression" dxfId="12973" priority="17202">
      <formula>AND(ISNUMBER(N78),SEARCH("duhart",$H78,1))</formula>
    </cfRule>
    <cfRule type="expression" dxfId="12972" priority="17203">
      <formula>AND(ISNUMBER(N78),SEARCH("busca",$H78,1))</formula>
    </cfRule>
    <cfRule type="expression" dxfId="12971" priority="17204">
      <formula>AND(ISNUMBER(N78),SEARCH("hernandez",$H78,1))</formula>
    </cfRule>
    <cfRule type="expression" dxfId="12970" priority="17205">
      <formula>AND(ISNUMBER(N78),SEARCH("diedler",$H78,1))</formula>
    </cfRule>
    <cfRule type="expression" dxfId="12969" priority="17206">
      <formula>AND(ISNUMBER(N78),SEARCH("fauberteau",$H78,1))</formula>
    </cfRule>
    <cfRule type="expression" dxfId="12968" priority="17207">
      <formula>AND(ISNUMBER(N78),SEARCH("roberdet",$H78,1))</formula>
    </cfRule>
    <cfRule type="expression" dxfId="12967" priority="17208">
      <formula>AND(ISNUMBER(N78),SEARCH("guillemot",$H78,1))</formula>
    </cfRule>
    <cfRule type="expression" dxfId="12966" priority="17209">
      <formula>AND(ISNUMBER(N78),SEARCH("galet",$H78,1))</formula>
    </cfRule>
    <cfRule type="expression" dxfId="12965" priority="17210">
      <formula>AND(ISNUMBER(N78),SEARCH("ayad",$H78,1))</formula>
    </cfRule>
    <cfRule type="expression" dxfId="12964" priority="17211">
      <formula>AND(ISNUMBER(N78),SEARCH("lavoillote",$H78,1))</formula>
    </cfRule>
    <cfRule type="expression" dxfId="12963" priority="17212">
      <formula>AND(ISNUMBER(N78),SEARCH("fancelli",$H78,1))</formula>
    </cfRule>
    <cfRule type="expression" dxfId="12962" priority="17213">
      <formula>AND(ISNUMBER(N78),SEARCH("morelle",$H78,1))</formula>
    </cfRule>
    <cfRule type="expression" dxfId="12961" priority="17214">
      <formula>AND(ISNUMBER(N78),SEARCH("rendler",$H78,1))</formula>
    </cfRule>
    <cfRule type="expression" dxfId="12960" priority="17215">
      <formula>AND(ISNUMBER(N78),SEARCH("palasi",$H78,1))</formula>
    </cfRule>
    <cfRule type="expression" dxfId="12959" priority="17216">
      <formula>AND(ISNUMBER(N78),SEARCH("fercoq",$H78,1))</formula>
    </cfRule>
    <cfRule type="expression" dxfId="12958" priority="17217">
      <formula>AND(ISNUMBER(N78),SEARCH("soukane",$H78,1))</formula>
    </cfRule>
    <cfRule type="expression" dxfId="12957" priority="17218">
      <formula>AND(ISNUMBER(N78),SEARCH("segado",$H78,1))</formula>
    </cfRule>
    <cfRule type="expression" dxfId="12956" priority="17219">
      <formula>AND(ISNUMBER(N78),SEARCH("ravaut",$H78,1))</formula>
    </cfRule>
    <cfRule type="expression" dxfId="12955" priority="17220">
      <formula>AND(ISNUMBER(N78),SEARCH("diedler",$H78,1))</formula>
    </cfRule>
    <cfRule type="expression" dxfId="12954" priority="17221">
      <formula>AND(ISNUMBER(N78),SEARCH("roberdet",$H78,1))</formula>
    </cfRule>
    <cfRule type="expression" dxfId="12953" priority="17222">
      <formula>AND(ISNUMBER(N78),SEARCH("guillemot",$H78,1))</formula>
    </cfRule>
    <cfRule type="expression" dxfId="12952" priority="17223">
      <formula>AND(ISNUMBER(N78),SEARCH("galet",$H78,1))</formula>
    </cfRule>
    <cfRule type="expression" dxfId="12951" priority="17224">
      <formula>AND(ISNUMBER(N78),SEARCH("ayad",$H78,1))</formula>
    </cfRule>
    <cfRule type="expression" dxfId="12950" priority="17225">
      <formula>AND(ISNUMBER(N78),SEARCH("lavoillote",$H78,1))</formula>
    </cfRule>
    <cfRule type="expression" dxfId="12949" priority="17226">
      <formula>AND(ISNUMBER(N78),SEARCH("fancelli",$H78,1))</formula>
    </cfRule>
    <cfRule type="expression" dxfId="12948" priority="17227">
      <formula>AND(ISNUMBER(N78),SEARCH("morelle",$H78,1))</formula>
    </cfRule>
    <cfRule type="expression" dxfId="12947" priority="17228">
      <formula>AND(ISNUMBER(N78),SEARCH("rendler",$H78,1))</formula>
    </cfRule>
    <cfRule type="expression" dxfId="12946" priority="17229">
      <formula>AND(ISNUMBER(N78),SEARCH("palasi",$H78,1))</formula>
    </cfRule>
    <cfRule type="expression" dxfId="12945" priority="17230">
      <formula>AND(ISNUMBER(N78),SEARCH("fercoq",$H78,1))</formula>
    </cfRule>
    <cfRule type="expression" dxfId="12944" priority="17231">
      <formula>AND(ISNUMBER(N78),SEARCH("soukane",$H78,1))</formula>
    </cfRule>
    <cfRule type="expression" dxfId="12943" priority="17232">
      <formula>AND(ISNUMBER(N78),SEARCH("segado",$H78,1))</formula>
    </cfRule>
    <cfRule type="expression" dxfId="12942" priority="17233">
      <formula>AND(ISNUMBER(N78),SEARCH("ravaut",$H78,1))</formula>
    </cfRule>
  </conditionalFormatting>
  <conditionalFormatting sqref="V78">
    <cfRule type="expression" dxfId="12941" priority="17176">
      <formula>AND(ISNUMBER(V78),SEARCH("busca",$H78,1))</formula>
    </cfRule>
    <cfRule type="expression" dxfId="12940" priority="17177">
      <formula>AND(ISNUMBER(V78),SEARCH("herradi",$H78,1))</formula>
    </cfRule>
    <cfRule type="expression" dxfId="12939" priority="17178">
      <formula>AND(ISNUMBER(V78),SEARCH("kern",$H78,1))</formula>
    </cfRule>
    <cfRule type="expression" dxfId="12938" priority="17179">
      <formula>AND(ISNUMBER(V78),SEARCH("cros",$H78,1))</formula>
    </cfRule>
    <cfRule type="expression" dxfId="12937" priority="17180">
      <formula>AND(ISNUMBER(V78),SEARCH("duhart",$H78,1))</formula>
    </cfRule>
    <cfRule type="expression" dxfId="12936" priority="17181">
      <formula>AND(ISNUMBER(V78),SEARCH("busca",$H78,1))</formula>
    </cfRule>
    <cfRule type="expression" dxfId="12935" priority="17182">
      <formula>AND(ISNUMBER(V78),SEARCH("hernandez",$H78,1))</formula>
    </cfRule>
    <cfRule type="expression" dxfId="12934" priority="17183">
      <formula>AND(ISNUMBER(V78),SEARCH("diedler",$H78,1))</formula>
    </cfRule>
    <cfRule type="expression" dxfId="12933" priority="17184">
      <formula>AND(ISNUMBER(V78),SEARCH("fauberteau",$H78,1))</formula>
    </cfRule>
    <cfRule type="expression" dxfId="12932" priority="17185">
      <formula>AND(ISNUMBER(V78),SEARCH("roberdet",$H78,1))</formula>
    </cfRule>
    <cfRule type="expression" dxfId="12931" priority="17186">
      <formula>AND(ISNUMBER(V78),SEARCH("guillemot",$H78,1))</formula>
    </cfRule>
    <cfRule type="expression" dxfId="12930" priority="17187">
      <formula>AND(ISNUMBER(V78),SEARCH("galet",$H78,1))</formula>
    </cfRule>
    <cfRule type="expression" dxfId="12929" priority="17188">
      <formula>AND(ISNUMBER(V78),SEARCH("ayad",$H78,1))</formula>
    </cfRule>
    <cfRule type="expression" dxfId="12928" priority="17189">
      <formula>AND(ISNUMBER(V78),SEARCH("lavoillote",$H78,1))</formula>
    </cfRule>
    <cfRule type="expression" dxfId="12927" priority="17190">
      <formula>AND(ISNUMBER(V78),SEARCH("fancelli",$H78,1))</formula>
    </cfRule>
    <cfRule type="expression" dxfId="12926" priority="17191">
      <formula>AND(ISNUMBER(V78),SEARCH("morelle",$H78,1))</formula>
    </cfRule>
    <cfRule type="expression" dxfId="12925" priority="17192">
      <formula>AND(ISNUMBER(V78),SEARCH("rendler",$H78,1))</formula>
    </cfRule>
    <cfRule type="expression" dxfId="12924" priority="17193">
      <formula>AND(ISNUMBER(V78),SEARCH("palasi",$H78,1))</formula>
    </cfRule>
    <cfRule type="expression" dxfId="12923" priority="17194">
      <formula>AND(ISNUMBER(V78),SEARCH("fercoq",$H78,1))</formula>
    </cfRule>
    <cfRule type="expression" dxfId="12922" priority="17195">
      <formula>AND(ISNUMBER(V78),SEARCH("soukane",$H78,1))</formula>
    </cfRule>
    <cfRule type="expression" dxfId="12921" priority="17196">
      <formula>AND(ISNUMBER(V78),SEARCH("segado",$H78,1))</formula>
    </cfRule>
    <cfRule type="expression" dxfId="12920" priority="17197">
      <formula>AND(ISNUMBER(V78),SEARCH("ravaut",$H78,1))</formula>
    </cfRule>
  </conditionalFormatting>
  <conditionalFormatting sqref="V78">
    <cfRule type="expression" dxfId="12919" priority="17140">
      <formula>AND(ISNUMBER(V78),SEARCH("busca",$H78,1))</formula>
    </cfRule>
    <cfRule type="expression" dxfId="12918" priority="17141">
      <formula>AND(ISNUMBER(V78),SEARCH("herradi",$H78,1))</formula>
    </cfRule>
    <cfRule type="expression" dxfId="12917" priority="17142">
      <formula>AND(ISNUMBER(V78),SEARCH("kern",$H78,1))</formula>
    </cfRule>
    <cfRule type="expression" dxfId="12916" priority="17143">
      <formula>AND(ISNUMBER(V78),SEARCH("cros",$H78,1))</formula>
    </cfRule>
    <cfRule type="expression" dxfId="12915" priority="17144">
      <formula>AND(ISNUMBER(V78),SEARCH("duhart",$H78,1))</formula>
    </cfRule>
    <cfRule type="expression" dxfId="12914" priority="17145">
      <formula>AND(ISNUMBER(V78),SEARCH("busca",$H78,1))</formula>
    </cfRule>
    <cfRule type="expression" dxfId="12913" priority="17146">
      <formula>AND(ISNUMBER(V78),SEARCH("hernandez",$H78,1))</formula>
    </cfRule>
    <cfRule type="expression" dxfId="12912" priority="17147">
      <formula>AND(ISNUMBER(V78),SEARCH("diedler",$H78,1))</formula>
    </cfRule>
    <cfRule type="expression" dxfId="12911" priority="17148">
      <formula>AND(ISNUMBER(V78),SEARCH("fauberteau",$H78,1))</formula>
    </cfRule>
    <cfRule type="expression" dxfId="12910" priority="17149">
      <formula>AND(ISNUMBER(V78),SEARCH("roberdet",$H78,1))</formula>
    </cfRule>
    <cfRule type="expression" dxfId="12909" priority="17150">
      <formula>AND(ISNUMBER(V78),SEARCH("guillemot",$H78,1))</formula>
    </cfRule>
    <cfRule type="expression" dxfId="12908" priority="17151">
      <formula>AND(ISNUMBER(V78),SEARCH("galet",$H78,1))</formula>
    </cfRule>
    <cfRule type="expression" dxfId="12907" priority="17152">
      <formula>AND(ISNUMBER(V78),SEARCH("ayad",$H78,1))</formula>
    </cfRule>
    <cfRule type="expression" dxfId="12906" priority="17153">
      <formula>AND(ISNUMBER(V78),SEARCH("lavoillote",$H78,1))</formula>
    </cfRule>
    <cfRule type="expression" dxfId="12905" priority="17154">
      <formula>AND(ISNUMBER(V78),SEARCH("fancelli",$H78,1))</formula>
    </cfRule>
    <cfRule type="expression" dxfId="12904" priority="17155">
      <formula>AND(ISNUMBER(V78),SEARCH("morelle",$H78,1))</formula>
    </cfRule>
    <cfRule type="expression" dxfId="12903" priority="17156">
      <formula>AND(ISNUMBER(V78),SEARCH("rendler",$H78,1))</formula>
    </cfRule>
    <cfRule type="expression" dxfId="12902" priority="17157">
      <formula>AND(ISNUMBER(V78),SEARCH("palasi",$H78,1))</formula>
    </cfRule>
    <cfRule type="expression" dxfId="12901" priority="17158">
      <formula>AND(ISNUMBER(V78),SEARCH("fercoq",$H78,1))</formula>
    </cfRule>
    <cfRule type="expression" dxfId="12900" priority="17159">
      <formula>AND(ISNUMBER(V78),SEARCH("soukane",$H78,1))</formula>
    </cfRule>
    <cfRule type="expression" dxfId="12899" priority="17160">
      <formula>AND(ISNUMBER(V78),SEARCH("segado",$H78,1))</formula>
    </cfRule>
    <cfRule type="expression" dxfId="12898" priority="17161">
      <formula>AND(ISNUMBER(V78),SEARCH("ravaut",$H78,1))</formula>
    </cfRule>
    <cfRule type="expression" dxfId="12897" priority="17162">
      <formula>AND(ISNUMBER(V78),SEARCH("diedler",$H78,1))</formula>
    </cfRule>
    <cfRule type="expression" dxfId="12896" priority="17163">
      <formula>AND(ISNUMBER(V78),SEARCH("roberdet",$H78,1))</formula>
    </cfRule>
    <cfRule type="expression" dxfId="12895" priority="17164">
      <formula>AND(ISNUMBER(V78),SEARCH("guillemot",$H78,1))</formula>
    </cfRule>
    <cfRule type="expression" dxfId="12894" priority="17165">
      <formula>AND(ISNUMBER(V78),SEARCH("galet",$H78,1))</formula>
    </cfRule>
    <cfRule type="expression" dxfId="12893" priority="17166">
      <formula>AND(ISNUMBER(V78),SEARCH("ayad",$H78,1))</formula>
    </cfRule>
    <cfRule type="expression" dxfId="12892" priority="17167">
      <formula>AND(ISNUMBER(V78),SEARCH("lavoillote",$H78,1))</formula>
    </cfRule>
    <cfRule type="expression" dxfId="12891" priority="17168">
      <formula>AND(ISNUMBER(V78),SEARCH("fancelli",$H78,1))</formula>
    </cfRule>
    <cfRule type="expression" dxfId="12890" priority="17169">
      <formula>AND(ISNUMBER(V78),SEARCH("morelle",$H78,1))</formula>
    </cfRule>
    <cfRule type="expression" dxfId="12889" priority="17170">
      <formula>AND(ISNUMBER(V78),SEARCH("rendler",$H78,1))</formula>
    </cfRule>
    <cfRule type="expression" dxfId="12888" priority="17171">
      <formula>AND(ISNUMBER(V78),SEARCH("palasi",$H78,1))</formula>
    </cfRule>
    <cfRule type="expression" dxfId="12887" priority="17172">
      <formula>AND(ISNUMBER(V78),SEARCH("fercoq",$H78,1))</formula>
    </cfRule>
    <cfRule type="expression" dxfId="12886" priority="17173">
      <formula>AND(ISNUMBER(V78),SEARCH("soukane",$H78,1))</formula>
    </cfRule>
    <cfRule type="expression" dxfId="12885" priority="17174">
      <formula>AND(ISNUMBER(V78),SEARCH("segado",$H78,1))</formula>
    </cfRule>
    <cfRule type="expression" dxfId="12884" priority="17175">
      <formula>AND(ISNUMBER(V78),SEARCH("ravaut",$H78,1))</formula>
    </cfRule>
  </conditionalFormatting>
  <conditionalFormatting sqref="N108:BH108">
    <cfRule type="expression" dxfId="12883" priority="17060">
      <formula>AND(ISNUMBER(N108),SEARCH("busca",$H108,1))</formula>
    </cfRule>
    <cfRule type="expression" dxfId="12882" priority="17061">
      <formula>AND(ISNUMBER(N108),SEARCH("herradi",$H108,1))</formula>
    </cfRule>
    <cfRule type="expression" dxfId="12881" priority="17062">
      <formula>AND(ISNUMBER(N108),SEARCH("kern",$H108,1))</formula>
    </cfRule>
    <cfRule type="expression" dxfId="12880" priority="17063">
      <formula>AND(ISNUMBER(N108),SEARCH("cros",$H108,1))</formula>
    </cfRule>
    <cfRule type="expression" dxfId="12879" priority="17064">
      <formula>AND(ISNUMBER(N108),SEARCH("duhart",$H108,1))</formula>
    </cfRule>
    <cfRule type="expression" dxfId="12878" priority="17065">
      <formula>AND(ISNUMBER(N108),SEARCH("busca",$H108,1))</formula>
    </cfRule>
    <cfRule type="expression" dxfId="12877" priority="17066">
      <formula>AND(ISNUMBER(N108),SEARCH("hernandez",$H108,1))</formula>
    </cfRule>
    <cfRule type="expression" dxfId="12876" priority="17067">
      <formula>AND(ISNUMBER(N108),SEARCH("diedler",$H108,1))</formula>
    </cfRule>
    <cfRule type="expression" dxfId="12875" priority="17068">
      <formula>AND(ISNUMBER(N108),SEARCH("fauberteau",$H108,1))</formula>
    </cfRule>
    <cfRule type="expression" dxfId="12874" priority="17069">
      <formula>AND(ISNUMBER(N108),SEARCH("roberdet",$H108,1))</formula>
    </cfRule>
    <cfRule type="expression" dxfId="12873" priority="17070">
      <formula>AND(ISNUMBER(N108),SEARCH("guillemot",$H108,1))</formula>
    </cfRule>
    <cfRule type="expression" dxfId="12872" priority="17071">
      <formula>AND(ISNUMBER(N108),SEARCH("galet",$H108,1))</formula>
    </cfRule>
    <cfRule type="expression" dxfId="12871" priority="17072">
      <formula>AND(ISNUMBER(N108),SEARCH("ayad",$H108,1))</formula>
    </cfRule>
    <cfRule type="expression" dxfId="12870" priority="17073">
      <formula>AND(ISNUMBER(N108),SEARCH("lavoillote",$H108,1))</formula>
    </cfRule>
    <cfRule type="expression" dxfId="12869" priority="17074">
      <formula>AND(ISNUMBER(N108),SEARCH("fancelli",$H108,1))</formula>
    </cfRule>
    <cfRule type="expression" dxfId="12868" priority="17075">
      <formula>AND(ISNUMBER(N108),SEARCH("morelle",$H108,1))</formula>
    </cfRule>
    <cfRule type="expression" dxfId="12867" priority="17076">
      <formula>AND(ISNUMBER(N108),SEARCH("rendler",$H108,1))</formula>
    </cfRule>
    <cfRule type="expression" dxfId="12866" priority="17077">
      <formula>AND(ISNUMBER(N108),SEARCH("palasi",$H108,1))</formula>
    </cfRule>
    <cfRule type="expression" dxfId="12865" priority="17078">
      <formula>AND(ISNUMBER(N108),SEARCH("fercoq",$H108,1))</formula>
    </cfRule>
    <cfRule type="expression" dxfId="12864" priority="17079">
      <formula>AND(ISNUMBER(N108),SEARCH("soukane",$H108,1))</formula>
    </cfRule>
    <cfRule type="expression" dxfId="12863" priority="17080">
      <formula>AND(ISNUMBER(N108),SEARCH("segado",$H108,1))</formula>
    </cfRule>
    <cfRule type="expression" dxfId="12862" priority="17081">
      <formula>AND(ISNUMBER(N108),SEARCH("ravaut",$H108,1))</formula>
    </cfRule>
  </conditionalFormatting>
  <conditionalFormatting sqref="N108:BH108">
    <cfRule type="expression" dxfId="12861" priority="17024">
      <formula>AND(ISNUMBER(N108),SEARCH("busca",$H108,1))</formula>
    </cfRule>
    <cfRule type="expression" dxfId="12860" priority="17025">
      <formula>AND(ISNUMBER(N108),SEARCH("herradi",$H108,1))</formula>
    </cfRule>
    <cfRule type="expression" dxfId="12859" priority="17026">
      <formula>AND(ISNUMBER(N108),SEARCH("kern",$H108,1))</formula>
    </cfRule>
    <cfRule type="expression" dxfId="12858" priority="17027">
      <formula>AND(ISNUMBER(N108),SEARCH("cros",$H108,1))</formula>
    </cfRule>
    <cfRule type="expression" dxfId="12857" priority="17028">
      <formula>AND(ISNUMBER(N108),SEARCH("duhart",$H108,1))</formula>
    </cfRule>
    <cfRule type="expression" dxfId="12856" priority="17029">
      <formula>AND(ISNUMBER(N108),SEARCH("busca",$H108,1))</formula>
    </cfRule>
    <cfRule type="expression" dxfId="12855" priority="17030">
      <formula>AND(ISNUMBER(N108),SEARCH("hernandez",$H108,1))</formula>
    </cfRule>
    <cfRule type="expression" dxfId="12854" priority="17031">
      <formula>AND(ISNUMBER(N108),SEARCH("diedler",$H108,1))</formula>
    </cfRule>
    <cfRule type="expression" dxfId="12853" priority="17032">
      <formula>AND(ISNUMBER(N108),SEARCH("fauberteau",$H108,1))</formula>
    </cfRule>
    <cfRule type="expression" dxfId="12852" priority="17033">
      <formula>AND(ISNUMBER(N108),SEARCH("roberdet",$H108,1))</formula>
    </cfRule>
    <cfRule type="expression" dxfId="12851" priority="17034">
      <formula>AND(ISNUMBER(N108),SEARCH("guillemot",$H108,1))</formula>
    </cfRule>
    <cfRule type="expression" dxfId="12850" priority="17035">
      <formula>AND(ISNUMBER(N108),SEARCH("galet",$H108,1))</formula>
    </cfRule>
    <cfRule type="expression" dxfId="12849" priority="17036">
      <formula>AND(ISNUMBER(N108),SEARCH("ayad",$H108,1))</formula>
    </cfRule>
    <cfRule type="expression" dxfId="12848" priority="17037">
      <formula>AND(ISNUMBER(N108),SEARCH("lavoillote",$H108,1))</formula>
    </cfRule>
    <cfRule type="expression" dxfId="12847" priority="17038">
      <formula>AND(ISNUMBER(N108),SEARCH("fancelli",$H108,1))</formula>
    </cfRule>
    <cfRule type="expression" dxfId="12846" priority="17039">
      <formula>AND(ISNUMBER(N108),SEARCH("morelle",$H108,1))</formula>
    </cfRule>
    <cfRule type="expression" dxfId="12845" priority="17040">
      <formula>AND(ISNUMBER(N108),SEARCH("rendler",$H108,1))</formula>
    </cfRule>
    <cfRule type="expression" dxfId="12844" priority="17041">
      <formula>AND(ISNUMBER(N108),SEARCH("palasi",$H108,1))</formula>
    </cfRule>
    <cfRule type="expression" dxfId="12843" priority="17042">
      <formula>AND(ISNUMBER(N108),SEARCH("fercoq",$H108,1))</formula>
    </cfRule>
    <cfRule type="expression" dxfId="12842" priority="17043">
      <formula>AND(ISNUMBER(N108),SEARCH("soukane",$H108,1))</formula>
    </cfRule>
    <cfRule type="expression" dxfId="12841" priority="17044">
      <formula>AND(ISNUMBER(N108),SEARCH("segado",$H108,1))</formula>
    </cfRule>
    <cfRule type="expression" dxfId="12840" priority="17045">
      <formula>AND(ISNUMBER(N108),SEARCH("ravaut",$H108,1))</formula>
    </cfRule>
    <cfRule type="expression" dxfId="12839" priority="17046">
      <formula>AND(ISNUMBER(N108),SEARCH("diedler",$H108,1))</formula>
    </cfRule>
    <cfRule type="expression" dxfId="12838" priority="17047">
      <formula>AND(ISNUMBER(N108),SEARCH("roberdet",$H108,1))</formula>
    </cfRule>
    <cfRule type="expression" dxfId="12837" priority="17048">
      <formula>AND(ISNUMBER(N108),SEARCH("guillemot",$H108,1))</formula>
    </cfRule>
    <cfRule type="expression" dxfId="12836" priority="17049">
      <formula>AND(ISNUMBER(N108),SEARCH("galet",$H108,1))</formula>
    </cfRule>
    <cfRule type="expression" dxfId="12835" priority="17050">
      <formula>AND(ISNUMBER(N108),SEARCH("ayad",$H108,1))</formula>
    </cfRule>
    <cfRule type="expression" dxfId="12834" priority="17051">
      <formula>AND(ISNUMBER(N108),SEARCH("lavoillote",$H108,1))</formula>
    </cfRule>
    <cfRule type="expression" dxfId="12833" priority="17052">
      <formula>AND(ISNUMBER(N108),SEARCH("fancelli",$H108,1))</formula>
    </cfRule>
    <cfRule type="expression" dxfId="12832" priority="17053">
      <formula>AND(ISNUMBER(N108),SEARCH("morelle",$H108,1))</formula>
    </cfRule>
    <cfRule type="expression" dxfId="12831" priority="17054">
      <formula>AND(ISNUMBER(N108),SEARCH("rendler",$H108,1))</formula>
    </cfRule>
    <cfRule type="expression" dxfId="12830" priority="17055">
      <formula>AND(ISNUMBER(N108),SEARCH("palasi",$H108,1))</formula>
    </cfRule>
    <cfRule type="expression" dxfId="12829" priority="17056">
      <formula>AND(ISNUMBER(N108),SEARCH("fercoq",$H108,1))</formula>
    </cfRule>
    <cfRule type="expression" dxfId="12828" priority="17057">
      <formula>AND(ISNUMBER(N108),SEARCH("soukane",$H108,1))</formula>
    </cfRule>
    <cfRule type="expression" dxfId="12827" priority="17058">
      <formula>AND(ISNUMBER(N108),SEARCH("segado",$H108,1))</formula>
    </cfRule>
    <cfRule type="expression" dxfId="12826" priority="17059">
      <formula>AND(ISNUMBER(N108),SEARCH("ravaut",$H108,1))</formula>
    </cfRule>
  </conditionalFormatting>
  <conditionalFormatting sqref="N42:BH42">
    <cfRule type="expression" dxfId="12825" priority="17002">
      <formula>AND(ISNUMBER(N42),SEARCH("busca",$H42,1))</formula>
    </cfRule>
    <cfRule type="expression" dxfId="12824" priority="17003">
      <formula>AND(ISNUMBER(N42),SEARCH("herradi",$H42,1))</formula>
    </cfRule>
    <cfRule type="expression" dxfId="12823" priority="17004">
      <formula>AND(ISNUMBER(N42),SEARCH("kern",$H42,1))</formula>
    </cfRule>
    <cfRule type="expression" dxfId="12822" priority="17005">
      <formula>AND(ISNUMBER(N42),SEARCH("cros",$H42,1))</formula>
    </cfRule>
    <cfRule type="expression" dxfId="12821" priority="17006">
      <formula>AND(ISNUMBER(N42),SEARCH("duhart",$H42,1))</formula>
    </cfRule>
    <cfRule type="expression" dxfId="12820" priority="17007">
      <formula>AND(ISNUMBER(N42),SEARCH("busca",$H42,1))</formula>
    </cfRule>
    <cfRule type="expression" dxfId="12819" priority="17008">
      <formula>AND(ISNUMBER(N42),SEARCH("hernandez",$H42,1))</formula>
    </cfRule>
    <cfRule type="expression" dxfId="12818" priority="17009">
      <formula>AND(ISNUMBER(N42),SEARCH("diedler",$H42,1))</formula>
    </cfRule>
    <cfRule type="expression" dxfId="12817" priority="17010">
      <formula>AND(ISNUMBER(N42),SEARCH("fauberteau",$H42,1))</formula>
    </cfRule>
    <cfRule type="expression" dxfId="12816" priority="17011">
      <formula>AND(ISNUMBER(N42),SEARCH("roberdet",$H42,1))</formula>
    </cfRule>
    <cfRule type="expression" dxfId="12815" priority="17012">
      <formula>AND(ISNUMBER(N42),SEARCH("guillemot",$H42,1))</formula>
    </cfRule>
    <cfRule type="expression" dxfId="12814" priority="17013">
      <formula>AND(ISNUMBER(N42),SEARCH("galet",$H42,1))</formula>
    </cfRule>
    <cfRule type="expression" dxfId="12813" priority="17014">
      <formula>AND(ISNUMBER(N42),SEARCH("ayad",$H42,1))</formula>
    </cfRule>
    <cfRule type="expression" dxfId="12812" priority="17015">
      <formula>AND(ISNUMBER(N42),SEARCH("lavoillote",$H42,1))</formula>
    </cfRule>
    <cfRule type="expression" dxfId="12811" priority="17016">
      <formula>AND(ISNUMBER(N42),SEARCH("fancelli",$H42,1))</formula>
    </cfRule>
    <cfRule type="expression" dxfId="12810" priority="17017">
      <formula>AND(ISNUMBER(N42),SEARCH("morelle",$H42,1))</formula>
    </cfRule>
    <cfRule type="expression" dxfId="12809" priority="17018">
      <formula>AND(ISNUMBER(N42),SEARCH("rendler",$H42,1))</formula>
    </cfRule>
    <cfRule type="expression" dxfId="12808" priority="17019">
      <formula>AND(ISNUMBER(N42),SEARCH("palasi",$H42,1))</formula>
    </cfRule>
    <cfRule type="expression" dxfId="12807" priority="17020">
      <formula>AND(ISNUMBER(N42),SEARCH("fercoq",$H42,1))</formula>
    </cfRule>
    <cfRule type="expression" dxfId="12806" priority="17021">
      <formula>AND(ISNUMBER(N42),SEARCH("soukane",$H42,1))</formula>
    </cfRule>
    <cfRule type="expression" dxfId="12805" priority="17022">
      <formula>AND(ISNUMBER(N42),SEARCH("segado",$H42,1))</formula>
    </cfRule>
    <cfRule type="expression" dxfId="12804" priority="17023">
      <formula>AND(ISNUMBER(N42),SEARCH("ravaut",$H42,1))</formula>
    </cfRule>
  </conditionalFormatting>
  <conditionalFormatting sqref="N42:BH42">
    <cfRule type="expression" dxfId="12803" priority="16966">
      <formula>AND(ISNUMBER(N42),SEARCH("busca",$H42,1))</formula>
    </cfRule>
    <cfRule type="expression" dxfId="12802" priority="16967">
      <formula>AND(ISNUMBER(N42),SEARCH("herradi",$H42,1))</formula>
    </cfRule>
    <cfRule type="expression" dxfId="12801" priority="16968">
      <formula>AND(ISNUMBER(N42),SEARCH("kern",$H42,1))</formula>
    </cfRule>
    <cfRule type="expression" dxfId="12800" priority="16969">
      <formula>AND(ISNUMBER(N42),SEARCH("cros",$H42,1))</formula>
    </cfRule>
    <cfRule type="expression" dxfId="12799" priority="16970">
      <formula>AND(ISNUMBER(N42),SEARCH("duhart",$H42,1))</formula>
    </cfRule>
    <cfRule type="expression" dxfId="12798" priority="16971">
      <formula>AND(ISNUMBER(N42),SEARCH("busca",$H42,1))</formula>
    </cfRule>
    <cfRule type="expression" dxfId="12797" priority="16972">
      <formula>AND(ISNUMBER(N42),SEARCH("hernandez",$H42,1))</formula>
    </cfRule>
    <cfRule type="expression" dxfId="12796" priority="16973">
      <formula>AND(ISNUMBER(N42),SEARCH("diedler",$H42,1))</formula>
    </cfRule>
    <cfRule type="expression" dxfId="12795" priority="16974">
      <formula>AND(ISNUMBER(N42),SEARCH("fauberteau",$H42,1))</formula>
    </cfRule>
    <cfRule type="expression" dxfId="12794" priority="16975">
      <formula>AND(ISNUMBER(N42),SEARCH("roberdet",$H42,1))</formula>
    </cfRule>
    <cfRule type="expression" dxfId="12793" priority="16976">
      <formula>AND(ISNUMBER(N42),SEARCH("guillemot",$H42,1))</formula>
    </cfRule>
    <cfRule type="expression" dxfId="12792" priority="16977">
      <formula>AND(ISNUMBER(N42),SEARCH("galet",$H42,1))</formula>
    </cfRule>
    <cfRule type="expression" dxfId="12791" priority="16978">
      <formula>AND(ISNUMBER(N42),SEARCH("ayad",$H42,1))</formula>
    </cfRule>
    <cfRule type="expression" dxfId="12790" priority="16979">
      <formula>AND(ISNUMBER(N42),SEARCH("lavoillote",$H42,1))</formula>
    </cfRule>
    <cfRule type="expression" dxfId="12789" priority="16980">
      <formula>AND(ISNUMBER(N42),SEARCH("fancelli",$H42,1))</formula>
    </cfRule>
    <cfRule type="expression" dxfId="12788" priority="16981">
      <formula>AND(ISNUMBER(N42),SEARCH("morelle",$H42,1))</formula>
    </cfRule>
    <cfRule type="expression" dxfId="12787" priority="16982">
      <formula>AND(ISNUMBER(N42),SEARCH("rendler",$H42,1))</formula>
    </cfRule>
    <cfRule type="expression" dxfId="12786" priority="16983">
      <formula>AND(ISNUMBER(N42),SEARCH("palasi",$H42,1))</formula>
    </cfRule>
    <cfRule type="expression" dxfId="12785" priority="16984">
      <formula>AND(ISNUMBER(N42),SEARCH("fercoq",$H42,1))</formula>
    </cfRule>
    <cfRule type="expression" dxfId="12784" priority="16985">
      <formula>AND(ISNUMBER(N42),SEARCH("soukane",$H42,1))</formula>
    </cfRule>
    <cfRule type="expression" dxfId="12783" priority="16986">
      <formula>AND(ISNUMBER(N42),SEARCH("segado",$H42,1))</formula>
    </cfRule>
    <cfRule type="expression" dxfId="12782" priority="16987">
      <formula>AND(ISNUMBER(N42),SEARCH("ravaut",$H42,1))</formula>
    </cfRule>
    <cfRule type="expression" dxfId="12781" priority="16988">
      <formula>AND(ISNUMBER(N42),SEARCH("diedler",$H42,1))</formula>
    </cfRule>
    <cfRule type="expression" dxfId="12780" priority="16989">
      <formula>AND(ISNUMBER(N42),SEARCH("roberdet",$H42,1))</formula>
    </cfRule>
    <cfRule type="expression" dxfId="12779" priority="16990">
      <formula>AND(ISNUMBER(N42),SEARCH("guillemot",$H42,1))</formula>
    </cfRule>
    <cfRule type="expression" dxfId="12778" priority="16991">
      <formula>AND(ISNUMBER(N42),SEARCH("galet",$H42,1))</formula>
    </cfRule>
    <cfRule type="expression" dxfId="12777" priority="16992">
      <formula>AND(ISNUMBER(N42),SEARCH("ayad",$H42,1))</formula>
    </cfRule>
    <cfRule type="expression" dxfId="12776" priority="16993">
      <formula>AND(ISNUMBER(N42),SEARCH("lavoillote",$H42,1))</formula>
    </cfRule>
    <cfRule type="expression" dxfId="12775" priority="16994">
      <formula>AND(ISNUMBER(N42),SEARCH("fancelli",$H42,1))</formula>
    </cfRule>
    <cfRule type="expression" dxfId="12774" priority="16995">
      <formula>AND(ISNUMBER(N42),SEARCH("morelle",$H42,1))</formula>
    </cfRule>
    <cfRule type="expression" dxfId="12773" priority="16996">
      <formula>AND(ISNUMBER(N42),SEARCH("rendler",$H42,1))</formula>
    </cfRule>
    <cfRule type="expression" dxfId="12772" priority="16997">
      <formula>AND(ISNUMBER(N42),SEARCH("palasi",$H42,1))</formula>
    </cfRule>
    <cfRule type="expression" dxfId="12771" priority="16998">
      <formula>AND(ISNUMBER(N42),SEARCH("fercoq",$H42,1))</formula>
    </cfRule>
    <cfRule type="expression" dxfId="12770" priority="16999">
      <formula>AND(ISNUMBER(N42),SEARCH("soukane",$H42,1))</formula>
    </cfRule>
    <cfRule type="expression" dxfId="12769" priority="17000">
      <formula>AND(ISNUMBER(N42),SEARCH("segado",$H42,1))</formula>
    </cfRule>
    <cfRule type="expression" dxfId="12768" priority="17001">
      <formula>AND(ISNUMBER(N42),SEARCH("ravaut",$H42,1))</formula>
    </cfRule>
  </conditionalFormatting>
  <conditionalFormatting sqref="AD620">
    <cfRule type="expression" dxfId="12767" priority="16930">
      <formula>AND(ISNUMBER(AD620),SEARCH("busca",$H620,1))</formula>
    </cfRule>
    <cfRule type="expression" dxfId="12766" priority="16931">
      <formula>AND(ISNUMBER(AD620),SEARCH("herradi",$H620,1))</formula>
    </cfRule>
    <cfRule type="expression" dxfId="12765" priority="16932">
      <formula>AND(ISNUMBER(AD620),SEARCH("kern",$H620,1))</formula>
    </cfRule>
    <cfRule type="expression" dxfId="12764" priority="16933">
      <formula>AND(ISNUMBER(AD620),SEARCH("cros",$H620,1))</formula>
    </cfRule>
    <cfRule type="expression" dxfId="12763" priority="16934">
      <formula>AND(ISNUMBER(AD620),SEARCH("duhart",$H620,1))</formula>
    </cfRule>
    <cfRule type="expression" dxfId="12762" priority="16935">
      <formula>AND(ISNUMBER(AD620),SEARCH("busca",$H620,1))</formula>
    </cfRule>
    <cfRule type="expression" dxfId="12761" priority="16936">
      <formula>AND(ISNUMBER(AD620),SEARCH("hernandez",$H620,1))</formula>
    </cfRule>
    <cfRule type="expression" dxfId="12760" priority="16937">
      <formula>AND(ISNUMBER(AD620),SEARCH("diedler",$H620,1))</formula>
    </cfRule>
    <cfRule type="expression" dxfId="12759" priority="16938">
      <formula>AND(ISNUMBER(AD620),SEARCH("fauberteau",$H620,1))</formula>
    </cfRule>
    <cfRule type="expression" dxfId="12758" priority="16939">
      <formula>AND(ISNUMBER(AD620),SEARCH("roberdet",$H620,1))</formula>
    </cfRule>
    <cfRule type="expression" dxfId="12757" priority="16940">
      <formula>AND(ISNUMBER(AD620),SEARCH("guillemot",$H620,1))</formula>
    </cfRule>
    <cfRule type="expression" dxfId="12756" priority="16941">
      <formula>AND(ISNUMBER(AD620),SEARCH("galet",$H620,1))</formula>
    </cfRule>
    <cfRule type="expression" dxfId="12755" priority="16942">
      <formula>AND(ISNUMBER(AD620),SEARCH("ayad",$H620,1))</formula>
    </cfRule>
    <cfRule type="expression" dxfId="12754" priority="16943">
      <formula>AND(ISNUMBER(AD620),SEARCH("lavoillote",$H620,1))</formula>
    </cfRule>
    <cfRule type="expression" dxfId="12753" priority="16944">
      <formula>AND(ISNUMBER(AD620),SEARCH("fancelli",$H620,1))</formula>
    </cfRule>
    <cfRule type="expression" dxfId="12752" priority="16945">
      <formula>AND(ISNUMBER(AD620),SEARCH("morelle",$H620,1))</formula>
    </cfRule>
    <cfRule type="expression" dxfId="12751" priority="16946">
      <formula>AND(ISNUMBER(AD620),SEARCH("rendler",$H620,1))</formula>
    </cfRule>
    <cfRule type="expression" dxfId="12750" priority="16947">
      <formula>AND(ISNUMBER(AD620),SEARCH("palasi",$H620,1))</formula>
    </cfRule>
    <cfRule type="expression" dxfId="12749" priority="16948">
      <formula>AND(ISNUMBER(AD620),SEARCH("fercoq",$H620,1))</formula>
    </cfRule>
    <cfRule type="expression" dxfId="12748" priority="16949">
      <formula>AND(ISNUMBER(AD620),SEARCH("soukane",$H620,1))</formula>
    </cfRule>
    <cfRule type="expression" dxfId="12747" priority="16950">
      <formula>AND(ISNUMBER(AD620),SEARCH("segado",$H620,1))</formula>
    </cfRule>
    <cfRule type="expression" dxfId="12746" priority="16951">
      <formula>AND(ISNUMBER(AD620),SEARCH("ravaut",$H620,1))</formula>
    </cfRule>
    <cfRule type="expression" dxfId="12745" priority="16952">
      <formula>AND(ISNUMBER(AD620),SEARCH("diedler",$H620,1))</formula>
    </cfRule>
    <cfRule type="expression" dxfId="12744" priority="16953">
      <formula>AND(ISNUMBER(AD620),SEARCH("roberdet",$H620,1))</formula>
    </cfRule>
    <cfRule type="expression" dxfId="12743" priority="16954">
      <formula>AND(ISNUMBER(AD620),SEARCH("guillemot",$H620,1))</formula>
    </cfRule>
    <cfRule type="expression" dxfId="12742" priority="16955">
      <formula>AND(ISNUMBER(AD620),SEARCH("galet",$H620,1))</formula>
    </cfRule>
    <cfRule type="expression" dxfId="12741" priority="16956">
      <formula>AND(ISNUMBER(AD620),SEARCH("ayad",$H620,1))</formula>
    </cfRule>
    <cfRule type="expression" dxfId="12740" priority="16957">
      <formula>AND(ISNUMBER(AD620),SEARCH("lavoillote",$H620,1))</formula>
    </cfRule>
    <cfRule type="expression" dxfId="12739" priority="16958">
      <formula>AND(ISNUMBER(AD620),SEARCH("fancelli",$H620,1))</formula>
    </cfRule>
    <cfRule type="expression" dxfId="12738" priority="16959">
      <formula>AND(ISNUMBER(AD620),SEARCH("morelle",$H620,1))</formula>
    </cfRule>
    <cfRule type="expression" dxfId="12737" priority="16960">
      <formula>AND(ISNUMBER(AD620),SEARCH("rendler",$H620,1))</formula>
    </cfRule>
    <cfRule type="expression" dxfId="12736" priority="16961">
      <formula>AND(ISNUMBER(AD620),SEARCH("palasi",$H620,1))</formula>
    </cfRule>
    <cfRule type="expression" dxfId="12735" priority="16962">
      <formula>AND(ISNUMBER(AD620),SEARCH("fercoq",$H620,1))</formula>
    </cfRule>
    <cfRule type="expression" dxfId="12734" priority="16963">
      <formula>AND(ISNUMBER(AD620),SEARCH("soukane",$H620,1))</formula>
    </cfRule>
    <cfRule type="expression" dxfId="12733" priority="16964">
      <formula>AND(ISNUMBER(AD620),SEARCH("segado",$H620,1))</formula>
    </cfRule>
    <cfRule type="expression" dxfId="12732" priority="16965">
      <formula>AND(ISNUMBER(AD620),SEARCH("ravaut",$H620,1))</formula>
    </cfRule>
  </conditionalFormatting>
  <conditionalFormatting sqref="AD619">
    <cfRule type="expression" dxfId="12731" priority="16894">
      <formula>AND(ISNUMBER(AD619),SEARCH("busca",$H619,1))</formula>
    </cfRule>
    <cfRule type="expression" dxfId="12730" priority="16895">
      <formula>AND(ISNUMBER(AD619),SEARCH("herradi",$H619,1))</formula>
    </cfRule>
    <cfRule type="expression" dxfId="12729" priority="16896">
      <formula>AND(ISNUMBER(AD619),SEARCH("kern",$H619,1))</formula>
    </cfRule>
    <cfRule type="expression" dxfId="12728" priority="16897">
      <formula>AND(ISNUMBER(AD619),SEARCH("cros",$H619,1))</formula>
    </cfRule>
    <cfRule type="expression" dxfId="12727" priority="16898">
      <formula>AND(ISNUMBER(AD619),SEARCH("duhart",$H619,1))</formula>
    </cfRule>
    <cfRule type="expression" dxfId="12726" priority="16899">
      <formula>AND(ISNUMBER(AD619),SEARCH("busca",$H619,1))</formula>
    </cfRule>
    <cfRule type="expression" dxfId="12725" priority="16900">
      <formula>AND(ISNUMBER(AD619),SEARCH("hernandez",$H619,1))</formula>
    </cfRule>
    <cfRule type="expression" dxfId="12724" priority="16901">
      <formula>AND(ISNUMBER(AD619),SEARCH("diedler",$H619,1))</formula>
    </cfRule>
    <cfRule type="expression" dxfId="12723" priority="16902">
      <formula>AND(ISNUMBER(AD619),SEARCH("fauberteau",$H619,1))</formula>
    </cfRule>
    <cfRule type="expression" dxfId="12722" priority="16903">
      <formula>AND(ISNUMBER(AD619),SEARCH("roberdet",$H619,1))</formula>
    </cfRule>
    <cfRule type="expression" dxfId="12721" priority="16904">
      <formula>AND(ISNUMBER(AD619),SEARCH("guillemot",$H619,1))</formula>
    </cfRule>
    <cfRule type="expression" dxfId="12720" priority="16905">
      <formula>AND(ISNUMBER(AD619),SEARCH("galet",$H619,1))</formula>
    </cfRule>
    <cfRule type="expression" dxfId="12719" priority="16906">
      <formula>AND(ISNUMBER(AD619),SEARCH("ayad",$H619,1))</formula>
    </cfRule>
    <cfRule type="expression" dxfId="12718" priority="16907">
      <formula>AND(ISNUMBER(AD619),SEARCH("lavoillote",$H619,1))</formula>
    </cfRule>
    <cfRule type="expression" dxfId="12717" priority="16908">
      <formula>AND(ISNUMBER(AD619),SEARCH("fancelli",$H619,1))</formula>
    </cfRule>
    <cfRule type="expression" dxfId="12716" priority="16909">
      <formula>AND(ISNUMBER(AD619),SEARCH("morelle",$H619,1))</formula>
    </cfRule>
    <cfRule type="expression" dxfId="12715" priority="16910">
      <formula>AND(ISNUMBER(AD619),SEARCH("rendler",$H619,1))</formula>
    </cfRule>
    <cfRule type="expression" dxfId="12714" priority="16911">
      <formula>AND(ISNUMBER(AD619),SEARCH("palasi",$H619,1))</formula>
    </cfRule>
    <cfRule type="expression" dxfId="12713" priority="16912">
      <formula>AND(ISNUMBER(AD619),SEARCH("fercoq",$H619,1))</formula>
    </cfRule>
    <cfRule type="expression" dxfId="12712" priority="16913">
      <formula>AND(ISNUMBER(AD619),SEARCH("soukane",$H619,1))</formula>
    </cfRule>
    <cfRule type="expression" dxfId="12711" priority="16914">
      <formula>AND(ISNUMBER(AD619),SEARCH("segado",$H619,1))</formula>
    </cfRule>
    <cfRule type="expression" dxfId="12710" priority="16915">
      <formula>AND(ISNUMBER(AD619),SEARCH("ravaut",$H619,1))</formula>
    </cfRule>
    <cfRule type="expression" dxfId="12709" priority="16916">
      <formula>AND(ISNUMBER(AD619),SEARCH("diedler",$H619,1))</formula>
    </cfRule>
    <cfRule type="expression" dxfId="12708" priority="16917">
      <formula>AND(ISNUMBER(AD619),SEARCH("roberdet",$H619,1))</formula>
    </cfRule>
    <cfRule type="expression" dxfId="12707" priority="16918">
      <formula>AND(ISNUMBER(AD619),SEARCH("guillemot",$H619,1))</formula>
    </cfRule>
    <cfRule type="expression" dxfId="12706" priority="16919">
      <formula>AND(ISNUMBER(AD619),SEARCH("galet",$H619,1))</formula>
    </cfRule>
    <cfRule type="expression" dxfId="12705" priority="16920">
      <formula>AND(ISNUMBER(AD619),SEARCH("ayad",$H619,1))</formula>
    </cfRule>
    <cfRule type="expression" dxfId="12704" priority="16921">
      <formula>AND(ISNUMBER(AD619),SEARCH("lavoillote",$H619,1))</formula>
    </cfRule>
    <cfRule type="expression" dxfId="12703" priority="16922">
      <formula>AND(ISNUMBER(AD619),SEARCH("fancelli",$H619,1))</formula>
    </cfRule>
    <cfRule type="expression" dxfId="12702" priority="16923">
      <formula>AND(ISNUMBER(AD619),SEARCH("morelle",$H619,1))</formula>
    </cfRule>
    <cfRule type="expression" dxfId="12701" priority="16924">
      <formula>AND(ISNUMBER(AD619),SEARCH("rendler",$H619,1))</formula>
    </cfRule>
    <cfRule type="expression" dxfId="12700" priority="16925">
      <formula>AND(ISNUMBER(AD619),SEARCH("palasi",$H619,1))</formula>
    </cfRule>
    <cfRule type="expression" dxfId="12699" priority="16926">
      <formula>AND(ISNUMBER(AD619),SEARCH("fercoq",$H619,1))</formula>
    </cfRule>
    <cfRule type="expression" dxfId="12698" priority="16927">
      <formula>AND(ISNUMBER(AD619),SEARCH("soukane",$H619,1))</formula>
    </cfRule>
    <cfRule type="expression" dxfId="12697" priority="16928">
      <formula>AND(ISNUMBER(AD619),SEARCH("segado",$H619,1))</formula>
    </cfRule>
    <cfRule type="expression" dxfId="12696" priority="16929">
      <formula>AND(ISNUMBER(AD619),SEARCH("ravaut",$H619,1))</formula>
    </cfRule>
  </conditionalFormatting>
  <conditionalFormatting sqref="Z670">
    <cfRule type="expression" dxfId="12695" priority="16246">
      <formula>AND(ISNUMBER(Z670),SEARCH("busca",$H671,1))</formula>
    </cfRule>
    <cfRule type="expression" dxfId="12694" priority="16247">
      <formula>AND(ISNUMBER(Z670),SEARCH("herradi",$H671,1))</formula>
    </cfRule>
    <cfRule type="expression" dxfId="12693" priority="16248">
      <formula>AND(ISNUMBER(Z670),SEARCH("kern",$H671,1))</formula>
    </cfRule>
    <cfRule type="expression" dxfId="12692" priority="16249">
      <formula>AND(ISNUMBER(Z670),SEARCH("cros",$H671,1))</formula>
    </cfRule>
    <cfRule type="expression" dxfId="12691" priority="16250">
      <formula>AND(ISNUMBER(Z670),SEARCH("duhart",$H671,1))</formula>
    </cfRule>
    <cfRule type="expression" dxfId="12690" priority="16251">
      <formula>AND(ISNUMBER(Z670),SEARCH("busca",$H671,1))</formula>
    </cfRule>
    <cfRule type="expression" dxfId="12689" priority="16252">
      <formula>AND(ISNUMBER(Z670),SEARCH("hernandez",$H671,1))</formula>
    </cfRule>
    <cfRule type="expression" dxfId="12688" priority="16253">
      <formula>AND(ISNUMBER(Z670),SEARCH("diedler",$H671,1))</formula>
    </cfRule>
    <cfRule type="expression" dxfId="12687" priority="16254">
      <formula>AND(ISNUMBER(Z670),SEARCH("fauberteau",$H671,1))</formula>
    </cfRule>
    <cfRule type="expression" dxfId="12686" priority="16255">
      <formula>AND(ISNUMBER(Z670),SEARCH("roberdet",$H671,1))</formula>
    </cfRule>
    <cfRule type="expression" dxfId="12685" priority="16256">
      <formula>AND(ISNUMBER(Z670),SEARCH("guillemot",$H671,1))</formula>
    </cfRule>
    <cfRule type="expression" dxfId="12684" priority="16257">
      <formula>AND(ISNUMBER(Z670),SEARCH("galet",$H671,1))</formula>
    </cfRule>
    <cfRule type="expression" dxfId="12683" priority="16258">
      <formula>AND(ISNUMBER(Z670),SEARCH("ayad",$H671,1))</formula>
    </cfRule>
    <cfRule type="expression" dxfId="12682" priority="16259">
      <formula>AND(ISNUMBER(Z670),SEARCH("lavoillote",$H671,1))</formula>
    </cfRule>
    <cfRule type="expression" dxfId="12681" priority="16260">
      <formula>AND(ISNUMBER(Z670),SEARCH("fancelli",$H671,1))</formula>
    </cfRule>
    <cfRule type="expression" dxfId="12680" priority="16261">
      <formula>AND(ISNUMBER(Z670),SEARCH("morelle",$H671,1))</formula>
    </cfRule>
    <cfRule type="expression" dxfId="12679" priority="16262">
      <formula>AND(ISNUMBER(Z670),SEARCH("rendler",$H671,1))</formula>
    </cfRule>
    <cfRule type="expression" dxfId="12678" priority="16263">
      <formula>AND(ISNUMBER(Z670),SEARCH("palasi",$H671,1))</formula>
    </cfRule>
    <cfRule type="expression" dxfId="12677" priority="16264">
      <formula>AND(ISNUMBER(Z670),SEARCH("fercoq",$H671,1))</formula>
    </cfRule>
    <cfRule type="expression" dxfId="12676" priority="16265">
      <formula>AND(ISNUMBER(Z670),SEARCH("soukane",$H671,1))</formula>
    </cfRule>
    <cfRule type="expression" dxfId="12675" priority="16266">
      <formula>AND(ISNUMBER(Z670),SEARCH("segado",$H671,1))</formula>
    </cfRule>
    <cfRule type="expression" dxfId="12674" priority="16267">
      <formula>AND(ISNUMBER(Z670),SEARCH("ravaut",$H671,1))</formula>
    </cfRule>
    <cfRule type="expression" dxfId="12673" priority="16268">
      <formula>AND(ISNUMBER(Z670),SEARCH("diedler",$H671,1))</formula>
    </cfRule>
    <cfRule type="expression" dxfId="12672" priority="16269">
      <formula>AND(ISNUMBER(Z670),SEARCH("roberdet",$H671,1))</formula>
    </cfRule>
    <cfRule type="expression" dxfId="12671" priority="16270">
      <formula>AND(ISNUMBER(Z670),SEARCH("guillemot",$H671,1))</formula>
    </cfRule>
    <cfRule type="expression" dxfId="12670" priority="16271">
      <formula>AND(ISNUMBER(Z670),SEARCH("galet",$H671,1))</formula>
    </cfRule>
    <cfRule type="expression" dxfId="12669" priority="16272">
      <formula>AND(ISNUMBER(Z670),SEARCH("ayad",$H671,1))</formula>
    </cfRule>
    <cfRule type="expression" dxfId="12668" priority="16273">
      <formula>AND(ISNUMBER(Z670),SEARCH("lavoillote",$H671,1))</formula>
    </cfRule>
    <cfRule type="expression" dxfId="12667" priority="16274">
      <formula>AND(ISNUMBER(Z670),SEARCH("fancelli",$H671,1))</formula>
    </cfRule>
    <cfRule type="expression" dxfId="12666" priority="16275">
      <formula>AND(ISNUMBER(Z670),SEARCH("morelle",$H671,1))</formula>
    </cfRule>
    <cfRule type="expression" dxfId="12665" priority="16276">
      <formula>AND(ISNUMBER(Z670),SEARCH("rendler",$H671,1))</formula>
    </cfRule>
    <cfRule type="expression" dxfId="12664" priority="16277">
      <formula>AND(ISNUMBER(Z670),SEARCH("palasi",$H671,1))</formula>
    </cfRule>
    <cfRule type="expression" dxfId="12663" priority="16278">
      <formula>AND(ISNUMBER(Z670),SEARCH("fercoq",$H671,1))</formula>
    </cfRule>
    <cfRule type="expression" dxfId="12662" priority="16279">
      <formula>AND(ISNUMBER(Z670),SEARCH("soukane",$H671,1))</formula>
    </cfRule>
    <cfRule type="expression" dxfId="12661" priority="16280">
      <formula>AND(ISNUMBER(Z670),SEARCH("segado",$H671,1))</formula>
    </cfRule>
    <cfRule type="expression" dxfId="12660" priority="16281">
      <formula>AND(ISNUMBER(Z670),SEARCH("ravaut",$H671,1))</formula>
    </cfRule>
  </conditionalFormatting>
  <conditionalFormatting sqref="AZ732:BH732 K732:AL732">
    <cfRule type="expression" dxfId="12659" priority="195001">
      <formula>AND(ISNUMBER(K732),SEARCH("busca",#REF!,1))</formula>
    </cfRule>
    <cfRule type="expression" dxfId="12658" priority="195002">
      <formula>AND(ISNUMBER(K732),SEARCH("herradi",#REF!,1))</formula>
    </cfRule>
    <cfRule type="expression" dxfId="12657" priority="195003">
      <formula>AND(ISNUMBER(K732),SEARCH("kern",#REF!,1))</formula>
    </cfRule>
    <cfRule type="expression" dxfId="12656" priority="195004">
      <formula>AND(ISNUMBER(K732),SEARCH("cros",#REF!,1))</formula>
    </cfRule>
    <cfRule type="expression" dxfId="12655" priority="195005">
      <formula>AND(ISNUMBER(K732),SEARCH("duhart",#REF!,1))</formula>
    </cfRule>
    <cfRule type="expression" dxfId="12654" priority="195006">
      <formula>AND(ISNUMBER(K732),SEARCH("busca",#REF!,1))</formula>
    </cfRule>
    <cfRule type="expression" dxfId="12653" priority="195007">
      <formula>AND(ISNUMBER(K732),SEARCH("hernandez",#REF!,1))</formula>
    </cfRule>
    <cfRule type="expression" dxfId="12652" priority="195008">
      <formula>AND(ISNUMBER(K732),SEARCH("diedler",#REF!,1))</formula>
    </cfRule>
    <cfRule type="expression" dxfId="12651" priority="195009">
      <formula>AND(ISNUMBER(K732),SEARCH("fauberteau",#REF!,1))</formula>
    </cfRule>
    <cfRule type="expression" dxfId="12650" priority="195010">
      <formula>AND(ISNUMBER(K732),SEARCH("roberdet",#REF!,1))</formula>
    </cfRule>
    <cfRule type="expression" dxfId="12649" priority="195011">
      <formula>AND(ISNUMBER(K732),SEARCH("guillemot",#REF!,1))</formula>
    </cfRule>
    <cfRule type="expression" dxfId="12648" priority="195012">
      <formula>AND(ISNUMBER(K732),SEARCH("galet",#REF!,1))</formula>
    </cfRule>
    <cfRule type="expression" dxfId="12647" priority="195013">
      <formula>AND(ISNUMBER(K732),SEARCH("ayad",#REF!,1))</formula>
    </cfRule>
    <cfRule type="expression" dxfId="12646" priority="195014">
      <formula>AND(ISNUMBER(K732),SEARCH("lavoillote",#REF!,1))</formula>
    </cfRule>
    <cfRule type="expression" dxfId="12645" priority="195015">
      <formula>AND(ISNUMBER(K732),SEARCH("fancelli",#REF!,1))</formula>
    </cfRule>
    <cfRule type="expression" dxfId="12644" priority="195016">
      <formula>AND(ISNUMBER(K732),SEARCH("morelle",#REF!,1))</formula>
    </cfRule>
    <cfRule type="expression" dxfId="12643" priority="195017">
      <formula>AND(ISNUMBER(K732),SEARCH("rendler",#REF!,1))</formula>
    </cfRule>
    <cfRule type="expression" dxfId="12642" priority="195018">
      <formula>AND(ISNUMBER(K732),SEARCH("palasi",#REF!,1))</formula>
    </cfRule>
    <cfRule type="expression" dxfId="12641" priority="195019">
      <formula>AND(ISNUMBER(K732),SEARCH("fercoq",#REF!,1))</formula>
    </cfRule>
    <cfRule type="expression" dxfId="12640" priority="195020">
      <formula>AND(ISNUMBER(K732),SEARCH("soukane",#REF!,1))</formula>
    </cfRule>
    <cfRule type="expression" dxfId="12639" priority="195021">
      <formula>AND(ISNUMBER(K732),SEARCH("segado",#REF!,1))</formula>
    </cfRule>
    <cfRule type="expression" dxfId="12638" priority="195022">
      <formula>AND(ISNUMBER(K732),SEARCH("ravaut",#REF!,1))</formula>
    </cfRule>
    <cfRule type="expression" dxfId="12637" priority="195023">
      <formula>AND(ISNUMBER(K732),SEARCH("diedler",#REF!,1))</formula>
    </cfRule>
    <cfRule type="expression" dxfId="12636" priority="195024">
      <formula>AND(ISNUMBER(K732),SEARCH("roberdet",#REF!,1))</formula>
    </cfRule>
    <cfRule type="expression" dxfId="12635" priority="195025">
      <formula>AND(ISNUMBER(K732),SEARCH("guillemot",#REF!,1))</formula>
    </cfRule>
    <cfRule type="expression" dxfId="12634" priority="195026">
      <formula>AND(ISNUMBER(K732),SEARCH("galet",#REF!,1))</formula>
    </cfRule>
    <cfRule type="expression" dxfId="12633" priority="195027">
      <formula>AND(ISNUMBER(K732),SEARCH("ayad",#REF!,1))</formula>
    </cfRule>
    <cfRule type="expression" dxfId="12632" priority="195028">
      <formula>AND(ISNUMBER(K732),SEARCH("lavoillote",#REF!,1))</formula>
    </cfRule>
    <cfRule type="expression" dxfId="12631" priority="195029">
      <formula>AND(ISNUMBER(K732),SEARCH("fancelli",#REF!,1))</formula>
    </cfRule>
    <cfRule type="expression" dxfId="12630" priority="195030">
      <formula>AND(ISNUMBER(K732),SEARCH("morelle",#REF!,1))</formula>
    </cfRule>
    <cfRule type="expression" dxfId="12629" priority="195031">
      <formula>AND(ISNUMBER(K732),SEARCH("rendler",#REF!,1))</formula>
    </cfRule>
    <cfRule type="expression" dxfId="12628" priority="195032">
      <formula>AND(ISNUMBER(K732),SEARCH("palasi",#REF!,1))</formula>
    </cfRule>
    <cfRule type="expression" dxfId="12627" priority="195033">
      <formula>AND(ISNUMBER(K732),SEARCH("fercoq",#REF!,1))</formula>
    </cfRule>
    <cfRule type="expression" dxfId="12626" priority="195034">
      <formula>AND(ISNUMBER(K732),SEARCH("soukane",#REF!,1))</formula>
    </cfRule>
    <cfRule type="expression" dxfId="12625" priority="195035">
      <formula>AND(ISNUMBER(K732),SEARCH("segado",#REF!,1))</formula>
    </cfRule>
    <cfRule type="expression" dxfId="12624" priority="195036">
      <formula>AND(ISNUMBER(K732),SEARCH("ravaut",#REF!,1))</formula>
    </cfRule>
  </conditionalFormatting>
  <conditionalFormatting sqref="AW801:AW808 BD801:BD808">
    <cfRule type="expression" dxfId="12623" priority="196549">
      <formula>AND(ISNUMBER(AW801),SEARCH("busca",$H776,1))</formula>
    </cfRule>
    <cfRule type="expression" dxfId="12622" priority="196550">
      <formula>AND(ISNUMBER(AW801),SEARCH("herradi",$H776,1))</formula>
    </cfRule>
    <cfRule type="expression" dxfId="12621" priority="196551">
      <formula>AND(ISNUMBER(AW801),SEARCH("kern",$H776,1))</formula>
    </cfRule>
    <cfRule type="expression" dxfId="12620" priority="196552">
      <formula>AND(ISNUMBER(AW801),SEARCH("cros",$H776,1))</formula>
    </cfRule>
    <cfRule type="expression" dxfId="12619" priority="196553">
      <formula>AND(ISNUMBER(AW801),SEARCH("duhart",$H776,1))</formula>
    </cfRule>
    <cfRule type="expression" dxfId="12618" priority="196554">
      <formula>AND(ISNUMBER(AW801),SEARCH("busca",$H776,1))</formula>
    </cfRule>
    <cfRule type="expression" dxfId="12617" priority="196555">
      <formula>AND(ISNUMBER(AW801),SEARCH("hernandez",$H776,1))</formula>
    </cfRule>
    <cfRule type="expression" dxfId="12616" priority="196556">
      <formula>AND(ISNUMBER(AW801),SEARCH("diedler",$H776,1))</formula>
    </cfRule>
    <cfRule type="expression" dxfId="12615" priority="196557">
      <formula>AND(ISNUMBER(AW801),SEARCH("fauberteau",$H776,1))</formula>
    </cfRule>
    <cfRule type="expression" dxfId="12614" priority="196558">
      <formula>AND(ISNUMBER(AW801),SEARCH("roberdet",$H776,1))</formula>
    </cfRule>
    <cfRule type="expression" dxfId="12613" priority="196559">
      <formula>AND(ISNUMBER(AW801),SEARCH("guillemot",$H776,1))</formula>
    </cfRule>
    <cfRule type="expression" dxfId="12612" priority="196560">
      <formula>AND(ISNUMBER(AW801),SEARCH("galet",$H776,1))</formula>
    </cfRule>
    <cfRule type="expression" dxfId="12611" priority="196561">
      <formula>AND(ISNUMBER(AW801),SEARCH("ayad",$H776,1))</formula>
    </cfRule>
    <cfRule type="expression" dxfId="12610" priority="196562">
      <formula>AND(ISNUMBER(AW801),SEARCH("lavoillote",$H776,1))</formula>
    </cfRule>
    <cfRule type="expression" dxfId="12609" priority="196563">
      <formula>AND(ISNUMBER(AW801),SEARCH("fancelli",$H776,1))</formula>
    </cfRule>
    <cfRule type="expression" dxfId="12608" priority="196564">
      <formula>AND(ISNUMBER(AW801),SEARCH("morelle",$H776,1))</formula>
    </cfRule>
    <cfRule type="expression" dxfId="12607" priority="196565">
      <formula>AND(ISNUMBER(AW801),SEARCH("rendler",$H776,1))</formula>
    </cfRule>
    <cfRule type="expression" dxfId="12606" priority="196566">
      <formula>AND(ISNUMBER(AW801),SEARCH("palasi",$H776,1))</formula>
    </cfRule>
    <cfRule type="expression" dxfId="12605" priority="196567">
      <formula>AND(ISNUMBER(AW801),SEARCH("fercoq",$H776,1))</formula>
    </cfRule>
    <cfRule type="expression" dxfId="12604" priority="196568">
      <formula>AND(ISNUMBER(AW801),SEARCH("soukane",$H776,1))</formula>
    </cfRule>
    <cfRule type="expression" dxfId="12603" priority="196569">
      <formula>AND(ISNUMBER(AW801),SEARCH("segado",$H776,1))</formula>
    </cfRule>
    <cfRule type="expression" dxfId="12602" priority="196570">
      <formula>AND(ISNUMBER(AW801),SEARCH("ravaut",$H776,1))</formula>
    </cfRule>
    <cfRule type="expression" dxfId="12601" priority="196571">
      <formula>AND(ISNUMBER(AW801),SEARCH("diedler",$H776,1))</formula>
    </cfRule>
    <cfRule type="expression" dxfId="12600" priority="196572">
      <formula>AND(ISNUMBER(AW801),SEARCH("roberdet",$H776,1))</formula>
    </cfRule>
    <cfRule type="expression" dxfId="12599" priority="196573">
      <formula>AND(ISNUMBER(AW801),SEARCH("guillemot",$H776,1))</formula>
    </cfRule>
    <cfRule type="expression" dxfId="12598" priority="196574">
      <formula>AND(ISNUMBER(AW801),SEARCH("galet",$H776,1))</formula>
    </cfRule>
    <cfRule type="expression" dxfId="12597" priority="196575">
      <formula>AND(ISNUMBER(AW801),SEARCH("ayad",$H776,1))</formula>
    </cfRule>
    <cfRule type="expression" dxfId="12596" priority="196576">
      <formula>AND(ISNUMBER(AW801),SEARCH("lavoillote",$H776,1))</formula>
    </cfRule>
    <cfRule type="expression" dxfId="12595" priority="196577">
      <formula>AND(ISNUMBER(AW801),SEARCH("fancelli",$H776,1))</formula>
    </cfRule>
    <cfRule type="expression" dxfId="12594" priority="196578">
      <formula>AND(ISNUMBER(AW801),SEARCH("morelle",$H776,1))</formula>
    </cfRule>
    <cfRule type="expression" dxfId="12593" priority="196579">
      <formula>AND(ISNUMBER(AW801),SEARCH("rendler",$H776,1))</formula>
    </cfRule>
    <cfRule type="expression" dxfId="12592" priority="196580">
      <formula>AND(ISNUMBER(AW801),SEARCH("palasi",$H776,1))</formula>
    </cfRule>
    <cfRule type="expression" dxfId="12591" priority="196581">
      <formula>AND(ISNUMBER(AW801),SEARCH("fercoq",$H776,1))</formula>
    </cfRule>
    <cfRule type="expression" dxfId="12590" priority="196582">
      <formula>AND(ISNUMBER(AW801),SEARCH("soukane",$H776,1))</formula>
    </cfRule>
    <cfRule type="expression" dxfId="12589" priority="196583">
      <formula>AND(ISNUMBER(AW801),SEARCH("segado",$H776,1))</formula>
    </cfRule>
    <cfRule type="expression" dxfId="12588" priority="196584">
      <formula>AND(ISNUMBER(AW801),SEARCH("ravaut",$H776,1))</formula>
    </cfRule>
  </conditionalFormatting>
  <conditionalFormatting sqref="BE773 AX773:BC773 K773:AN773 BH773 AU773:AV773">
    <cfRule type="expression" dxfId="12587" priority="16210">
      <formula>AND(ISNUMBER(K773),SEARCH("busca",$H773,1))</formula>
    </cfRule>
    <cfRule type="expression" dxfId="12586" priority="16211">
      <formula>AND(ISNUMBER(K773),SEARCH("herradi",$H773,1))</formula>
    </cfRule>
    <cfRule type="expression" dxfId="12585" priority="16212">
      <formula>AND(ISNUMBER(K773),SEARCH("kern",$H773,1))</formula>
    </cfRule>
    <cfRule type="expression" dxfId="12584" priority="16213">
      <formula>AND(ISNUMBER(K773),SEARCH("cros",$H773,1))</formula>
    </cfRule>
    <cfRule type="expression" dxfId="12583" priority="16214">
      <formula>AND(ISNUMBER(K773),SEARCH("duhart",$H773,1))</formula>
    </cfRule>
    <cfRule type="expression" dxfId="12582" priority="16215">
      <formula>AND(ISNUMBER(K773),SEARCH("busca",$H773,1))</formula>
    </cfRule>
    <cfRule type="expression" dxfId="12581" priority="16216">
      <formula>AND(ISNUMBER(K773),SEARCH("hernandez",$H773,1))</formula>
    </cfRule>
    <cfRule type="expression" dxfId="12580" priority="16217">
      <formula>AND(ISNUMBER(K773),SEARCH("diedler",$H773,1))</formula>
    </cfRule>
    <cfRule type="expression" dxfId="12579" priority="16218">
      <formula>AND(ISNUMBER(K773),SEARCH("fauberteau",$H773,1))</formula>
    </cfRule>
    <cfRule type="expression" dxfId="12578" priority="16219">
      <formula>AND(ISNUMBER(K773),SEARCH("roberdet",$H773,1))</formula>
    </cfRule>
    <cfRule type="expression" dxfId="12577" priority="16220">
      <formula>AND(ISNUMBER(K773),SEARCH("guillemot",$H773,1))</formula>
    </cfRule>
    <cfRule type="expression" dxfId="12576" priority="16221">
      <formula>AND(ISNUMBER(K773),SEARCH("galet",$H773,1))</formula>
    </cfRule>
    <cfRule type="expression" dxfId="12575" priority="16222">
      <formula>AND(ISNUMBER(K773),SEARCH("ayad",$H773,1))</formula>
    </cfRule>
    <cfRule type="expression" dxfId="12574" priority="16223">
      <formula>AND(ISNUMBER(K773),SEARCH("lavoillote",$H773,1))</formula>
    </cfRule>
    <cfRule type="expression" dxfId="12573" priority="16224">
      <formula>AND(ISNUMBER(K773),SEARCH("fancelli",$H773,1))</formula>
    </cfRule>
    <cfRule type="expression" dxfId="12572" priority="16225">
      <formula>AND(ISNUMBER(K773),SEARCH("morelle",$H773,1))</formula>
    </cfRule>
    <cfRule type="expression" dxfId="12571" priority="16226">
      <formula>AND(ISNUMBER(K773),SEARCH("rendler",$H773,1))</formula>
    </cfRule>
    <cfRule type="expression" dxfId="12570" priority="16227">
      <formula>AND(ISNUMBER(K773),SEARCH("palasi",$H773,1))</formula>
    </cfRule>
    <cfRule type="expression" dxfId="12569" priority="16228">
      <formula>AND(ISNUMBER(K773),SEARCH("fercoq",$H773,1))</formula>
    </cfRule>
    <cfRule type="expression" dxfId="12568" priority="16229">
      <formula>AND(ISNUMBER(K773),SEARCH("soukane",$H773,1))</formula>
    </cfRule>
    <cfRule type="expression" dxfId="12567" priority="16230">
      <formula>AND(ISNUMBER(K773),SEARCH("segado",$H773,1))</formula>
    </cfRule>
    <cfRule type="expression" dxfId="12566" priority="16231">
      <formula>AND(ISNUMBER(K773),SEARCH("ravaut",$H773,1))</formula>
    </cfRule>
    <cfRule type="expression" dxfId="12565" priority="16232">
      <formula>AND(ISNUMBER(K773),SEARCH("diedler",$H773,1))</formula>
    </cfRule>
    <cfRule type="expression" dxfId="12564" priority="16233">
      <formula>AND(ISNUMBER(K773),SEARCH("roberdet",$H773,1))</formula>
    </cfRule>
    <cfRule type="expression" dxfId="12563" priority="16234">
      <formula>AND(ISNUMBER(K773),SEARCH("guillemot",$H773,1))</formula>
    </cfRule>
    <cfRule type="expression" dxfId="12562" priority="16235">
      <formula>AND(ISNUMBER(K773),SEARCH("galet",$H773,1))</formula>
    </cfRule>
    <cfRule type="expression" dxfId="12561" priority="16236">
      <formula>AND(ISNUMBER(K773),SEARCH("ayad",$H773,1))</formula>
    </cfRule>
    <cfRule type="expression" dxfId="12560" priority="16237">
      <formula>AND(ISNUMBER(K773),SEARCH("lavoillote",$H773,1))</formula>
    </cfRule>
    <cfRule type="expression" dxfId="12559" priority="16238">
      <formula>AND(ISNUMBER(K773),SEARCH("fancelli",$H773,1))</formula>
    </cfRule>
    <cfRule type="expression" dxfId="12558" priority="16239">
      <formula>AND(ISNUMBER(K773),SEARCH("morelle",$H773,1))</formula>
    </cfRule>
    <cfRule type="expression" dxfId="12557" priority="16240">
      <formula>AND(ISNUMBER(K773),SEARCH("rendler",$H773,1))</formula>
    </cfRule>
    <cfRule type="expression" dxfId="12556" priority="16241">
      <formula>AND(ISNUMBER(K773),SEARCH("palasi",$H773,1))</formula>
    </cfRule>
    <cfRule type="expression" dxfId="12555" priority="16242">
      <formula>AND(ISNUMBER(K773),SEARCH("fercoq",$H773,1))</formula>
    </cfRule>
    <cfRule type="expression" dxfId="12554" priority="16243">
      <formula>AND(ISNUMBER(K773),SEARCH("soukane",$H773,1))</formula>
    </cfRule>
    <cfRule type="expression" dxfId="12553" priority="16244">
      <formula>AND(ISNUMBER(K773),SEARCH("segado",$H773,1))</formula>
    </cfRule>
    <cfRule type="expression" dxfId="12552" priority="16245">
      <formula>AND(ISNUMBER(K773),SEARCH("ravaut",$H773,1))</formula>
    </cfRule>
  </conditionalFormatting>
  <conditionalFormatting sqref="AN773:AO773">
    <cfRule type="expression" dxfId="12551" priority="16174">
      <formula>AND(ISNUMBER(AN773),SEARCH("busca",$H773,1))</formula>
    </cfRule>
    <cfRule type="expression" dxfId="12550" priority="16175">
      <formula>AND(ISNUMBER(AN773),SEARCH("herradi",$H773,1))</formula>
    </cfRule>
    <cfRule type="expression" dxfId="12549" priority="16176">
      <formula>AND(ISNUMBER(AN773),SEARCH("kern",$H773,1))</formula>
    </cfRule>
    <cfRule type="expression" dxfId="12548" priority="16177">
      <formula>AND(ISNUMBER(AN773),SEARCH("cros",$H773,1))</formula>
    </cfRule>
    <cfRule type="expression" dxfId="12547" priority="16178">
      <formula>AND(ISNUMBER(AN773),SEARCH("duhart",$H773,1))</formula>
    </cfRule>
    <cfRule type="expression" dxfId="12546" priority="16179">
      <formula>AND(ISNUMBER(AN773),SEARCH("busca",$H773,1))</formula>
    </cfRule>
    <cfRule type="expression" dxfId="12545" priority="16180">
      <formula>AND(ISNUMBER(AN773),SEARCH("hernandez",$H773,1))</formula>
    </cfRule>
    <cfRule type="expression" dxfId="12544" priority="16181">
      <formula>AND(ISNUMBER(AN773),SEARCH("diedler",$H773,1))</formula>
    </cfRule>
    <cfRule type="expression" dxfId="12543" priority="16182">
      <formula>AND(ISNUMBER(AN773),SEARCH("fauberteau",$H773,1))</formula>
    </cfRule>
    <cfRule type="expression" dxfId="12542" priority="16183">
      <formula>AND(ISNUMBER(AN773),SEARCH("roberdet",$H773,1))</formula>
    </cfRule>
    <cfRule type="expression" dxfId="12541" priority="16184">
      <formula>AND(ISNUMBER(AN773),SEARCH("guillemot",$H773,1))</formula>
    </cfRule>
    <cfRule type="expression" dxfId="12540" priority="16185">
      <formula>AND(ISNUMBER(AN773),SEARCH("galet",$H773,1))</formula>
    </cfRule>
    <cfRule type="expression" dxfId="12539" priority="16186">
      <formula>AND(ISNUMBER(AN773),SEARCH("ayad",$H773,1))</formula>
    </cfRule>
    <cfRule type="expression" dxfId="12538" priority="16187">
      <formula>AND(ISNUMBER(AN773),SEARCH("lavoillote",$H773,1))</formula>
    </cfRule>
    <cfRule type="expression" dxfId="12537" priority="16188">
      <formula>AND(ISNUMBER(AN773),SEARCH("fancelli",$H773,1))</formula>
    </cfRule>
    <cfRule type="expression" dxfId="12536" priority="16189">
      <formula>AND(ISNUMBER(AN773),SEARCH("morelle",$H773,1))</formula>
    </cfRule>
    <cfRule type="expression" dxfId="12535" priority="16190">
      <formula>AND(ISNUMBER(AN773),SEARCH("rendler",$H773,1))</formula>
    </cfRule>
    <cfRule type="expression" dxfId="12534" priority="16191">
      <formula>AND(ISNUMBER(AN773),SEARCH("palasi",$H773,1))</formula>
    </cfRule>
    <cfRule type="expression" dxfId="12533" priority="16192">
      <formula>AND(ISNUMBER(AN773),SEARCH("fercoq",$H773,1))</formula>
    </cfRule>
    <cfRule type="expression" dxfId="12532" priority="16193">
      <formula>AND(ISNUMBER(AN773),SEARCH("soukane",$H773,1))</formula>
    </cfRule>
    <cfRule type="expression" dxfId="12531" priority="16194">
      <formula>AND(ISNUMBER(AN773),SEARCH("segado",$H773,1))</formula>
    </cfRule>
    <cfRule type="expression" dxfId="12530" priority="16195">
      <formula>AND(ISNUMBER(AN773),SEARCH("ravaut",$H773,1))</formula>
    </cfRule>
    <cfRule type="expression" dxfId="12529" priority="16196">
      <formula>AND(ISNUMBER(AN773),SEARCH("diedler",$H773,1))</formula>
    </cfRule>
    <cfRule type="expression" dxfId="12528" priority="16197">
      <formula>AND(ISNUMBER(AN773),SEARCH("roberdet",$H773,1))</formula>
    </cfRule>
    <cfRule type="expression" dxfId="12527" priority="16198">
      <formula>AND(ISNUMBER(AN773),SEARCH("guillemot",$H773,1))</formula>
    </cfRule>
    <cfRule type="expression" dxfId="12526" priority="16199">
      <formula>AND(ISNUMBER(AN773),SEARCH("galet",$H773,1))</formula>
    </cfRule>
    <cfRule type="expression" dxfId="12525" priority="16200">
      <formula>AND(ISNUMBER(AN773),SEARCH("ayad",$H773,1))</formula>
    </cfRule>
    <cfRule type="expression" dxfId="12524" priority="16201">
      <formula>AND(ISNUMBER(AN773),SEARCH("lavoillote",$H773,1))</formula>
    </cfRule>
    <cfRule type="expression" dxfId="12523" priority="16202">
      <formula>AND(ISNUMBER(AN773),SEARCH("fancelli",$H773,1))</formula>
    </cfRule>
    <cfRule type="expression" dxfId="12522" priority="16203">
      <formula>AND(ISNUMBER(AN773),SEARCH("morelle",$H773,1))</formula>
    </cfRule>
    <cfRule type="expression" dxfId="12521" priority="16204">
      <formula>AND(ISNUMBER(AN773),SEARCH("rendler",$H773,1))</formula>
    </cfRule>
    <cfRule type="expression" dxfId="12520" priority="16205">
      <formula>AND(ISNUMBER(AN773),SEARCH("palasi",$H773,1))</formula>
    </cfRule>
    <cfRule type="expression" dxfId="12519" priority="16206">
      <formula>AND(ISNUMBER(AN773),SEARCH("fercoq",$H773,1))</formula>
    </cfRule>
    <cfRule type="expression" dxfId="12518" priority="16207">
      <formula>AND(ISNUMBER(AN773),SEARCH("soukane",$H773,1))</formula>
    </cfRule>
    <cfRule type="expression" dxfId="12517" priority="16208">
      <formula>AND(ISNUMBER(AN773),SEARCH("segado",$H773,1))</formula>
    </cfRule>
    <cfRule type="expression" dxfId="12516" priority="16209">
      <formula>AND(ISNUMBER(AN773),SEARCH("ravaut",$H773,1))</formula>
    </cfRule>
  </conditionalFormatting>
  <conditionalFormatting sqref="AX252">
    <cfRule type="expression" dxfId="12515" priority="16052">
      <formula>AND(ISNUMBER(AX252),SEARCH("diedler",$H252,1))</formula>
    </cfRule>
    <cfRule type="expression" dxfId="12514" priority="16053">
      <formula>AND(ISNUMBER(AX252),SEARCH("roberdet",$H252,1))</formula>
    </cfRule>
    <cfRule type="expression" dxfId="12513" priority="16054">
      <formula>AND(ISNUMBER(AX252),SEARCH("guillemot",$H252,1))</formula>
    </cfRule>
    <cfRule type="expression" dxfId="12512" priority="16055">
      <formula>AND(ISNUMBER(AX252),SEARCH("galet",$H252,1))</formula>
    </cfRule>
    <cfRule type="expression" dxfId="12511" priority="16056">
      <formula>AND(ISNUMBER(AX252),SEARCH("ayad",$H252,1))</formula>
    </cfRule>
    <cfRule type="expression" dxfId="12510" priority="16057">
      <formula>AND(ISNUMBER(AX252),SEARCH("lavoillote",$H252,1))</formula>
    </cfRule>
    <cfRule type="expression" dxfId="12509" priority="16058">
      <formula>AND(ISNUMBER(AX252),SEARCH("fancelli",$H252,1))</formula>
    </cfRule>
    <cfRule type="expression" dxfId="12508" priority="16059">
      <formula>AND(ISNUMBER(AX252),SEARCH("morelle",$H252,1))</formula>
    </cfRule>
    <cfRule type="expression" dxfId="12507" priority="16060">
      <formula>AND(ISNUMBER(AX252),SEARCH("rendler",$H252,1))</formula>
    </cfRule>
    <cfRule type="expression" dxfId="12506" priority="16061">
      <formula>AND(ISNUMBER(AX252),SEARCH("palasi",$H252,1))</formula>
    </cfRule>
    <cfRule type="expression" dxfId="12505" priority="16062">
      <formula>AND(ISNUMBER(AX252),SEARCH("fercoq",$H252,1))</formula>
    </cfRule>
    <cfRule type="expression" dxfId="12504" priority="16063">
      <formula>AND(ISNUMBER(AX252),SEARCH("soukane",$H252,1))</formula>
    </cfRule>
    <cfRule type="expression" dxfId="12503" priority="16064">
      <formula>AND(ISNUMBER(AX252),SEARCH("segado",$H252,1))</formula>
    </cfRule>
    <cfRule type="expression" dxfId="12502" priority="16065">
      <formula>AND(ISNUMBER(AX252),SEARCH("ravaut",$H252,1))</formula>
    </cfRule>
  </conditionalFormatting>
  <conditionalFormatting sqref="AX252">
    <cfRule type="expression" dxfId="12501" priority="16030">
      <formula>AND(ISNUMBER(AX252),SEARCH("busca",$H277,1))</formula>
    </cfRule>
    <cfRule type="expression" dxfId="12500" priority="16031">
      <formula>AND(ISNUMBER(AX252),SEARCH("herradi",$H277,1))</formula>
    </cfRule>
    <cfRule type="expression" dxfId="12499" priority="16032">
      <formula>AND(ISNUMBER(AX252),SEARCH("kern",$H277,1))</formula>
    </cfRule>
    <cfRule type="expression" dxfId="12498" priority="16033">
      <formula>AND(ISNUMBER(AX252),SEARCH("cros",$H277,1))</formula>
    </cfRule>
    <cfRule type="expression" dxfId="12497" priority="16034">
      <formula>AND(ISNUMBER(AX252),SEARCH("duhart",$H277,1))</formula>
    </cfRule>
    <cfRule type="expression" dxfId="12496" priority="16035">
      <formula>AND(ISNUMBER(AX252),SEARCH("busca",$H277,1))</formula>
    </cfRule>
    <cfRule type="expression" dxfId="12495" priority="16036">
      <formula>AND(ISNUMBER(AX252),SEARCH("hernandez",$H277,1))</formula>
    </cfRule>
    <cfRule type="expression" dxfId="12494" priority="16037">
      <formula>AND(ISNUMBER(AX252),SEARCH("diedler",$H277,1))</formula>
    </cfRule>
    <cfRule type="expression" dxfId="12493" priority="16038">
      <formula>AND(ISNUMBER(AX252),SEARCH("fauberteau",$H277,1))</formula>
    </cfRule>
    <cfRule type="expression" dxfId="12492" priority="16039">
      <formula>AND(ISNUMBER(AX252),SEARCH("roberdet",$H277,1))</formula>
    </cfRule>
    <cfRule type="expression" dxfId="12491" priority="16040">
      <formula>AND(ISNUMBER(AX252),SEARCH("guillemot",$H277,1))</formula>
    </cfRule>
    <cfRule type="expression" dxfId="12490" priority="16041">
      <formula>AND(ISNUMBER(AX252),SEARCH("galet",$H277,1))</formula>
    </cfRule>
    <cfRule type="expression" dxfId="12489" priority="16042">
      <formula>AND(ISNUMBER(AX252),SEARCH("ayad",$H277,1))</formula>
    </cfRule>
    <cfRule type="expression" dxfId="12488" priority="16043">
      <formula>AND(ISNUMBER(AX252),SEARCH("lavoillote",$H277,1))</formula>
    </cfRule>
    <cfRule type="expression" dxfId="12487" priority="16044">
      <formula>AND(ISNUMBER(AX252),SEARCH("fancelli",$H277,1))</formula>
    </cfRule>
    <cfRule type="expression" dxfId="12486" priority="16045">
      <formula>AND(ISNUMBER(AX252),SEARCH("morelle",$H277,1))</formula>
    </cfRule>
    <cfRule type="expression" dxfId="12485" priority="16046">
      <formula>AND(ISNUMBER(AX252),SEARCH("rendler",$H277,1))</formula>
    </cfRule>
    <cfRule type="expression" dxfId="12484" priority="16047">
      <formula>AND(ISNUMBER(AX252),SEARCH("palasi",$H277,1))</formula>
    </cfRule>
    <cfRule type="expression" dxfId="12483" priority="16048">
      <formula>AND(ISNUMBER(AX252),SEARCH("fercoq",$H277,1))</formula>
    </cfRule>
    <cfRule type="expression" dxfId="12482" priority="16049">
      <formula>AND(ISNUMBER(AX252),SEARCH("soukane",$H277,1))</formula>
    </cfRule>
    <cfRule type="expression" dxfId="12481" priority="16050">
      <formula>AND(ISNUMBER(AX252),SEARCH("segado",$H277,1))</formula>
    </cfRule>
    <cfRule type="expression" dxfId="12480" priority="16051">
      <formula>AND(ISNUMBER(AX252),SEARCH("ravaut",$H277,1))</formula>
    </cfRule>
  </conditionalFormatting>
  <conditionalFormatting sqref="AX252">
    <cfRule type="expression" dxfId="12479" priority="15994">
      <formula>AND(ISNUMBER(AX252),SEARCH("busca",$H277,1))</formula>
    </cfRule>
    <cfRule type="expression" dxfId="12478" priority="15995">
      <formula>AND(ISNUMBER(AX252),SEARCH("herradi",$H277,1))</formula>
    </cfRule>
    <cfRule type="expression" dxfId="12477" priority="15996">
      <formula>AND(ISNUMBER(AX252),SEARCH("kern",$H277,1))</formula>
    </cfRule>
    <cfRule type="expression" dxfId="12476" priority="15997">
      <formula>AND(ISNUMBER(AX252),SEARCH("cros",$H277,1))</formula>
    </cfRule>
    <cfRule type="expression" dxfId="12475" priority="15998">
      <formula>AND(ISNUMBER(AX252),SEARCH("duhart",$H277,1))</formula>
    </cfRule>
    <cfRule type="expression" dxfId="12474" priority="15999">
      <formula>AND(ISNUMBER(AX252),SEARCH("busca",$H277,1))</formula>
    </cfRule>
    <cfRule type="expression" dxfId="12473" priority="16000">
      <formula>AND(ISNUMBER(AX252),SEARCH("hernandez",$H277,1))</formula>
    </cfRule>
    <cfRule type="expression" dxfId="12472" priority="16001">
      <formula>AND(ISNUMBER(AX252),SEARCH("diedler",$H277,1))</formula>
    </cfRule>
    <cfRule type="expression" dxfId="12471" priority="16002">
      <formula>AND(ISNUMBER(AX252),SEARCH("fauberteau",$H277,1))</formula>
    </cfRule>
    <cfRule type="expression" dxfId="12470" priority="16003">
      <formula>AND(ISNUMBER(AX252),SEARCH("roberdet",$H277,1))</formula>
    </cfRule>
    <cfRule type="expression" dxfId="12469" priority="16004">
      <formula>AND(ISNUMBER(AX252),SEARCH("guillemot",$H277,1))</formula>
    </cfRule>
    <cfRule type="expression" dxfId="12468" priority="16005">
      <formula>AND(ISNUMBER(AX252),SEARCH("galet",$H277,1))</formula>
    </cfRule>
    <cfRule type="expression" dxfId="12467" priority="16006">
      <formula>AND(ISNUMBER(AX252),SEARCH("ayad",$H277,1))</formula>
    </cfRule>
    <cfRule type="expression" dxfId="12466" priority="16007">
      <formula>AND(ISNUMBER(AX252),SEARCH("lavoillote",$H277,1))</formula>
    </cfRule>
    <cfRule type="expression" dxfId="12465" priority="16008">
      <formula>AND(ISNUMBER(AX252),SEARCH("fancelli",$H277,1))</formula>
    </cfRule>
    <cfRule type="expression" dxfId="12464" priority="16009">
      <formula>AND(ISNUMBER(AX252),SEARCH("morelle",$H277,1))</formula>
    </cfRule>
    <cfRule type="expression" dxfId="12463" priority="16010">
      <formula>AND(ISNUMBER(AX252),SEARCH("rendler",$H277,1))</formula>
    </cfRule>
    <cfRule type="expression" dxfId="12462" priority="16011">
      <formula>AND(ISNUMBER(AX252),SEARCH("palasi",$H277,1))</formula>
    </cfRule>
    <cfRule type="expression" dxfId="12461" priority="16012">
      <formula>AND(ISNUMBER(AX252),SEARCH("fercoq",$H277,1))</formula>
    </cfRule>
    <cfRule type="expression" dxfId="12460" priority="16013">
      <formula>AND(ISNUMBER(AX252),SEARCH("soukane",$H277,1))</formula>
    </cfRule>
    <cfRule type="expression" dxfId="12459" priority="16014">
      <formula>AND(ISNUMBER(AX252),SEARCH("segado",$H277,1))</formula>
    </cfRule>
    <cfRule type="expression" dxfId="12458" priority="16015">
      <formula>AND(ISNUMBER(AX252),SEARCH("ravaut",$H277,1))</formula>
    </cfRule>
    <cfRule type="expression" dxfId="12457" priority="16016">
      <formula>AND(ISNUMBER(AX252),SEARCH("diedler",$H277,1))</formula>
    </cfRule>
    <cfRule type="expression" dxfId="12456" priority="16017">
      <formula>AND(ISNUMBER(AX252),SEARCH("roberdet",$H277,1))</formula>
    </cfRule>
    <cfRule type="expression" dxfId="12455" priority="16018">
      <formula>AND(ISNUMBER(AX252),SEARCH("guillemot",$H277,1))</formula>
    </cfRule>
    <cfRule type="expression" dxfId="12454" priority="16019">
      <formula>AND(ISNUMBER(AX252),SEARCH("galet",$H277,1))</formula>
    </cfRule>
    <cfRule type="expression" dxfId="12453" priority="16020">
      <formula>AND(ISNUMBER(AX252),SEARCH("ayad",$H277,1))</formula>
    </cfRule>
    <cfRule type="expression" dxfId="12452" priority="16021">
      <formula>AND(ISNUMBER(AX252),SEARCH("lavoillote",$H277,1))</formula>
    </cfRule>
    <cfRule type="expression" dxfId="12451" priority="16022">
      <formula>AND(ISNUMBER(AX252),SEARCH("fancelli",$H277,1))</formula>
    </cfRule>
    <cfRule type="expression" dxfId="12450" priority="16023">
      <formula>AND(ISNUMBER(AX252),SEARCH("morelle",$H277,1))</formula>
    </cfRule>
    <cfRule type="expression" dxfId="12449" priority="16024">
      <formula>AND(ISNUMBER(AX252),SEARCH("rendler",$H277,1))</formula>
    </cfRule>
    <cfRule type="expression" dxfId="12448" priority="16025">
      <formula>AND(ISNUMBER(AX252),SEARCH("palasi",$H277,1))</formula>
    </cfRule>
    <cfRule type="expression" dxfId="12447" priority="16026">
      <formula>AND(ISNUMBER(AX252),SEARCH("fercoq",$H277,1))</formula>
    </cfRule>
    <cfRule type="expression" dxfId="12446" priority="16027">
      <formula>AND(ISNUMBER(AX252),SEARCH("soukane",$H277,1))</formula>
    </cfRule>
    <cfRule type="expression" dxfId="12445" priority="16028">
      <formula>AND(ISNUMBER(AX252),SEARCH("segado",$H277,1))</formula>
    </cfRule>
    <cfRule type="expression" dxfId="12444" priority="16029">
      <formula>AND(ISNUMBER(AX252),SEARCH("ravaut",$H277,1))</formula>
    </cfRule>
  </conditionalFormatting>
  <conditionalFormatting sqref="AX254">
    <cfRule type="expression" dxfId="12443" priority="15980">
      <formula>AND(ISNUMBER(AX254),SEARCH("diedler",$H254,1))</formula>
    </cfRule>
    <cfRule type="expression" dxfId="12442" priority="15981">
      <formula>AND(ISNUMBER(AX254),SEARCH("roberdet",$H254,1))</formula>
    </cfRule>
    <cfRule type="expression" dxfId="12441" priority="15982">
      <formula>AND(ISNUMBER(AX254),SEARCH("guillemot",$H254,1))</formula>
    </cfRule>
    <cfRule type="expression" dxfId="12440" priority="15983">
      <formula>AND(ISNUMBER(AX254),SEARCH("galet",$H254,1))</formula>
    </cfRule>
    <cfRule type="expression" dxfId="12439" priority="15984">
      <formula>AND(ISNUMBER(AX254),SEARCH("ayad",$H254,1))</formula>
    </cfRule>
    <cfRule type="expression" dxfId="12438" priority="15985">
      <formula>AND(ISNUMBER(AX254),SEARCH("lavoillote",$H254,1))</formula>
    </cfRule>
    <cfRule type="expression" dxfId="12437" priority="15986">
      <formula>AND(ISNUMBER(AX254),SEARCH("fancelli",$H254,1))</formula>
    </cfRule>
    <cfRule type="expression" dxfId="12436" priority="15987">
      <formula>AND(ISNUMBER(AX254),SEARCH("morelle",$H254,1))</formula>
    </cfRule>
    <cfRule type="expression" dxfId="12435" priority="15988">
      <formula>AND(ISNUMBER(AX254),SEARCH("rendler",$H254,1))</formula>
    </cfRule>
    <cfRule type="expression" dxfId="12434" priority="15989">
      <formula>AND(ISNUMBER(AX254),SEARCH("palasi",$H254,1))</formula>
    </cfRule>
    <cfRule type="expression" dxfId="12433" priority="15990">
      <formula>AND(ISNUMBER(AX254),SEARCH("fercoq",$H254,1))</formula>
    </cfRule>
    <cfRule type="expression" dxfId="12432" priority="15991">
      <formula>AND(ISNUMBER(AX254),SEARCH("soukane",$H254,1))</formula>
    </cfRule>
    <cfRule type="expression" dxfId="12431" priority="15992">
      <formula>AND(ISNUMBER(AX254),SEARCH("segado",$H254,1))</formula>
    </cfRule>
    <cfRule type="expression" dxfId="12430" priority="15993">
      <formula>AND(ISNUMBER(AX254),SEARCH("ravaut",$H254,1))</formula>
    </cfRule>
  </conditionalFormatting>
  <conditionalFormatting sqref="AX254">
    <cfRule type="expression" dxfId="12429" priority="15958">
      <formula>AND(ISNUMBER(AX254),SEARCH("busca",$H305,1))</formula>
    </cfRule>
    <cfRule type="expression" dxfId="12428" priority="15959">
      <formula>AND(ISNUMBER(AX254),SEARCH("herradi",$H305,1))</formula>
    </cfRule>
    <cfRule type="expression" dxfId="12427" priority="15960">
      <formula>AND(ISNUMBER(AX254),SEARCH("kern",$H305,1))</formula>
    </cfRule>
    <cfRule type="expression" dxfId="12426" priority="15961">
      <formula>AND(ISNUMBER(AX254),SEARCH("cros",$H305,1))</formula>
    </cfRule>
    <cfRule type="expression" dxfId="12425" priority="15962">
      <formula>AND(ISNUMBER(AX254),SEARCH("duhart",$H305,1))</formula>
    </cfRule>
    <cfRule type="expression" dxfId="12424" priority="15963">
      <formula>AND(ISNUMBER(AX254),SEARCH("busca",$H305,1))</formula>
    </cfRule>
    <cfRule type="expression" dxfId="12423" priority="15964">
      <formula>AND(ISNUMBER(AX254),SEARCH("hernandez",$H305,1))</formula>
    </cfRule>
    <cfRule type="expression" dxfId="12422" priority="15965">
      <formula>AND(ISNUMBER(AX254),SEARCH("diedler",$H305,1))</formula>
    </cfRule>
    <cfRule type="expression" dxfId="12421" priority="15966">
      <formula>AND(ISNUMBER(AX254),SEARCH("fauberteau",$H305,1))</formula>
    </cfRule>
    <cfRule type="expression" dxfId="12420" priority="15967">
      <formula>AND(ISNUMBER(AX254),SEARCH("roberdet",$H305,1))</formula>
    </cfRule>
    <cfRule type="expression" dxfId="12419" priority="15968">
      <formula>AND(ISNUMBER(AX254),SEARCH("guillemot",$H305,1))</formula>
    </cfRule>
    <cfRule type="expression" dxfId="12418" priority="15969">
      <formula>AND(ISNUMBER(AX254),SEARCH("galet",$H305,1))</formula>
    </cfRule>
    <cfRule type="expression" dxfId="12417" priority="15970">
      <formula>AND(ISNUMBER(AX254),SEARCH("ayad",$H305,1))</formula>
    </cfRule>
    <cfRule type="expression" dxfId="12416" priority="15971">
      <formula>AND(ISNUMBER(AX254),SEARCH("lavoillote",$H305,1))</formula>
    </cfRule>
    <cfRule type="expression" dxfId="12415" priority="15972">
      <formula>AND(ISNUMBER(AX254),SEARCH("fancelli",$H305,1))</formula>
    </cfRule>
    <cfRule type="expression" dxfId="12414" priority="15973">
      <formula>AND(ISNUMBER(AX254),SEARCH("morelle",$H305,1))</formula>
    </cfRule>
    <cfRule type="expression" dxfId="12413" priority="15974">
      <formula>AND(ISNUMBER(AX254),SEARCH("rendler",$H305,1))</formula>
    </cfRule>
    <cfRule type="expression" dxfId="12412" priority="15975">
      <formula>AND(ISNUMBER(AX254),SEARCH("palasi",$H305,1))</formula>
    </cfRule>
    <cfRule type="expression" dxfId="12411" priority="15976">
      <formula>AND(ISNUMBER(AX254),SEARCH("fercoq",$H305,1))</formula>
    </cfRule>
    <cfRule type="expression" dxfId="12410" priority="15977">
      <formula>AND(ISNUMBER(AX254),SEARCH("soukane",$H305,1))</formula>
    </cfRule>
    <cfRule type="expression" dxfId="12409" priority="15978">
      <formula>AND(ISNUMBER(AX254),SEARCH("segado",$H305,1))</formula>
    </cfRule>
    <cfRule type="expression" dxfId="12408" priority="15979">
      <formula>AND(ISNUMBER(AX254),SEARCH("ravaut",$H305,1))</formula>
    </cfRule>
  </conditionalFormatting>
  <conditionalFormatting sqref="AX254">
    <cfRule type="expression" dxfId="12407" priority="15922">
      <formula>AND(ISNUMBER(AX254),SEARCH("busca",$H305,1))</formula>
    </cfRule>
    <cfRule type="expression" dxfId="12406" priority="15923">
      <formula>AND(ISNUMBER(AX254),SEARCH("herradi",$H305,1))</formula>
    </cfRule>
    <cfRule type="expression" dxfId="12405" priority="15924">
      <formula>AND(ISNUMBER(AX254),SEARCH("kern",$H305,1))</formula>
    </cfRule>
    <cfRule type="expression" dxfId="12404" priority="15925">
      <formula>AND(ISNUMBER(AX254),SEARCH("cros",$H305,1))</formula>
    </cfRule>
    <cfRule type="expression" dxfId="12403" priority="15926">
      <formula>AND(ISNUMBER(AX254),SEARCH("duhart",$H305,1))</formula>
    </cfRule>
    <cfRule type="expression" dxfId="12402" priority="15927">
      <formula>AND(ISNUMBER(AX254),SEARCH("busca",$H305,1))</formula>
    </cfRule>
    <cfRule type="expression" dxfId="12401" priority="15928">
      <formula>AND(ISNUMBER(AX254),SEARCH("hernandez",$H305,1))</formula>
    </cfRule>
    <cfRule type="expression" dxfId="12400" priority="15929">
      <formula>AND(ISNUMBER(AX254),SEARCH("diedler",$H305,1))</formula>
    </cfRule>
    <cfRule type="expression" dxfId="12399" priority="15930">
      <formula>AND(ISNUMBER(AX254),SEARCH("fauberteau",$H305,1))</formula>
    </cfRule>
    <cfRule type="expression" dxfId="12398" priority="15931">
      <formula>AND(ISNUMBER(AX254),SEARCH("roberdet",$H305,1))</formula>
    </cfRule>
    <cfRule type="expression" dxfId="12397" priority="15932">
      <formula>AND(ISNUMBER(AX254),SEARCH("guillemot",$H305,1))</formula>
    </cfRule>
    <cfRule type="expression" dxfId="12396" priority="15933">
      <formula>AND(ISNUMBER(AX254),SEARCH("galet",$H305,1))</formula>
    </cfRule>
    <cfRule type="expression" dxfId="12395" priority="15934">
      <formula>AND(ISNUMBER(AX254),SEARCH("ayad",$H305,1))</formula>
    </cfRule>
    <cfRule type="expression" dxfId="12394" priority="15935">
      <formula>AND(ISNUMBER(AX254),SEARCH("lavoillote",$H305,1))</formula>
    </cfRule>
    <cfRule type="expression" dxfId="12393" priority="15936">
      <formula>AND(ISNUMBER(AX254),SEARCH("fancelli",$H305,1))</formula>
    </cfRule>
    <cfRule type="expression" dxfId="12392" priority="15937">
      <formula>AND(ISNUMBER(AX254),SEARCH("morelle",$H305,1))</formula>
    </cfRule>
    <cfRule type="expression" dxfId="12391" priority="15938">
      <formula>AND(ISNUMBER(AX254),SEARCH("rendler",$H305,1))</formula>
    </cfRule>
    <cfRule type="expression" dxfId="12390" priority="15939">
      <formula>AND(ISNUMBER(AX254),SEARCH("palasi",$H305,1))</formula>
    </cfRule>
    <cfRule type="expression" dxfId="12389" priority="15940">
      <formula>AND(ISNUMBER(AX254),SEARCH("fercoq",$H305,1))</formula>
    </cfRule>
    <cfRule type="expression" dxfId="12388" priority="15941">
      <formula>AND(ISNUMBER(AX254),SEARCH("soukane",$H305,1))</formula>
    </cfRule>
    <cfRule type="expression" dxfId="12387" priority="15942">
      <formula>AND(ISNUMBER(AX254),SEARCH("segado",$H305,1))</formula>
    </cfRule>
    <cfRule type="expression" dxfId="12386" priority="15943">
      <formula>AND(ISNUMBER(AX254),SEARCH("ravaut",$H305,1))</formula>
    </cfRule>
    <cfRule type="expression" dxfId="12385" priority="15944">
      <formula>AND(ISNUMBER(AX254),SEARCH("diedler",$H305,1))</formula>
    </cfRule>
    <cfRule type="expression" dxfId="12384" priority="15945">
      <formula>AND(ISNUMBER(AX254),SEARCH("roberdet",$H305,1))</formula>
    </cfRule>
    <cfRule type="expression" dxfId="12383" priority="15946">
      <formula>AND(ISNUMBER(AX254),SEARCH("guillemot",$H305,1))</formula>
    </cfRule>
    <cfRule type="expression" dxfId="12382" priority="15947">
      <formula>AND(ISNUMBER(AX254),SEARCH("galet",$H305,1))</formula>
    </cfRule>
    <cfRule type="expression" dxfId="12381" priority="15948">
      <formula>AND(ISNUMBER(AX254),SEARCH("ayad",$H305,1))</formula>
    </cfRule>
    <cfRule type="expression" dxfId="12380" priority="15949">
      <formula>AND(ISNUMBER(AX254),SEARCH("lavoillote",$H305,1))</formula>
    </cfRule>
    <cfRule type="expression" dxfId="12379" priority="15950">
      <formula>AND(ISNUMBER(AX254),SEARCH("fancelli",$H305,1))</formula>
    </cfRule>
    <cfRule type="expression" dxfId="12378" priority="15951">
      <formula>AND(ISNUMBER(AX254),SEARCH("morelle",$H305,1))</formula>
    </cfRule>
    <cfRule type="expression" dxfId="12377" priority="15952">
      <formula>AND(ISNUMBER(AX254),SEARCH("rendler",$H305,1))</formula>
    </cfRule>
    <cfRule type="expression" dxfId="12376" priority="15953">
      <formula>AND(ISNUMBER(AX254),SEARCH("palasi",$H305,1))</formula>
    </cfRule>
    <cfRule type="expression" dxfId="12375" priority="15954">
      <formula>AND(ISNUMBER(AX254),SEARCH("fercoq",$H305,1))</formula>
    </cfRule>
    <cfRule type="expression" dxfId="12374" priority="15955">
      <formula>AND(ISNUMBER(AX254),SEARCH("soukane",$H305,1))</formula>
    </cfRule>
    <cfRule type="expression" dxfId="12373" priority="15956">
      <formula>AND(ISNUMBER(AX254),SEARCH("segado",$H305,1))</formula>
    </cfRule>
    <cfRule type="expression" dxfId="12372" priority="15957">
      <formula>AND(ISNUMBER(AX254),SEARCH("ravaut",$H305,1))</formula>
    </cfRule>
  </conditionalFormatting>
  <conditionalFormatting sqref="AX253">
    <cfRule type="expression" dxfId="12371" priority="15908">
      <formula>AND(ISNUMBER(AX253),SEARCH("diedler",$H253,1))</formula>
    </cfRule>
    <cfRule type="expression" dxfId="12370" priority="15909">
      <formula>AND(ISNUMBER(AX253),SEARCH("roberdet",$H253,1))</formula>
    </cfRule>
    <cfRule type="expression" dxfId="12369" priority="15910">
      <formula>AND(ISNUMBER(AX253),SEARCH("guillemot",$H253,1))</formula>
    </cfRule>
    <cfRule type="expression" dxfId="12368" priority="15911">
      <formula>AND(ISNUMBER(AX253),SEARCH("galet",$H253,1))</formula>
    </cfRule>
    <cfRule type="expression" dxfId="12367" priority="15912">
      <formula>AND(ISNUMBER(AX253),SEARCH("ayad",$H253,1))</formula>
    </cfRule>
    <cfRule type="expression" dxfId="12366" priority="15913">
      <formula>AND(ISNUMBER(AX253),SEARCH("lavoillote",$H253,1))</formula>
    </cfRule>
    <cfRule type="expression" dxfId="12365" priority="15914">
      <formula>AND(ISNUMBER(AX253),SEARCH("fancelli",$H253,1))</formula>
    </cfRule>
    <cfRule type="expression" dxfId="12364" priority="15915">
      <formula>AND(ISNUMBER(AX253),SEARCH("morelle",$H253,1))</formula>
    </cfRule>
    <cfRule type="expression" dxfId="12363" priority="15916">
      <formula>AND(ISNUMBER(AX253),SEARCH("rendler",$H253,1))</formula>
    </cfRule>
    <cfRule type="expression" dxfId="12362" priority="15917">
      <formula>AND(ISNUMBER(AX253),SEARCH("palasi",$H253,1))</formula>
    </cfRule>
    <cfRule type="expression" dxfId="12361" priority="15918">
      <formula>AND(ISNUMBER(AX253),SEARCH("fercoq",$H253,1))</formula>
    </cfRule>
    <cfRule type="expression" dxfId="12360" priority="15919">
      <formula>AND(ISNUMBER(AX253),SEARCH("soukane",$H253,1))</formula>
    </cfRule>
    <cfRule type="expression" dxfId="12359" priority="15920">
      <formula>AND(ISNUMBER(AX253),SEARCH("segado",$H253,1))</formula>
    </cfRule>
    <cfRule type="expression" dxfId="12358" priority="15921">
      <formula>AND(ISNUMBER(AX253),SEARCH("ravaut",$H253,1))</formula>
    </cfRule>
  </conditionalFormatting>
  <conditionalFormatting sqref="AX255:AX257 AX259:AX267">
    <cfRule type="expression" dxfId="12357" priority="15886">
      <formula>AND(ISNUMBER(AX255),SEARCH("busca",$H257,1))</formula>
    </cfRule>
    <cfRule type="expression" dxfId="12356" priority="15887">
      <formula>AND(ISNUMBER(AX255),SEARCH("herradi",$H257,1))</formula>
    </cfRule>
    <cfRule type="expression" dxfId="12355" priority="15888">
      <formula>AND(ISNUMBER(AX255),SEARCH("kern",$H257,1))</formula>
    </cfRule>
    <cfRule type="expression" dxfId="12354" priority="15889">
      <formula>AND(ISNUMBER(AX255),SEARCH("cros",$H257,1))</formula>
    </cfRule>
    <cfRule type="expression" dxfId="12353" priority="15890">
      <formula>AND(ISNUMBER(AX255),SEARCH("duhart",$H257,1))</formula>
    </cfRule>
    <cfRule type="expression" dxfId="12352" priority="15891">
      <formula>AND(ISNUMBER(AX255),SEARCH("busca",$H257,1))</formula>
    </cfRule>
    <cfRule type="expression" dxfId="12351" priority="15892">
      <formula>AND(ISNUMBER(AX255),SEARCH("hernandez",$H257,1))</formula>
    </cfRule>
    <cfRule type="expression" dxfId="12350" priority="15893">
      <formula>AND(ISNUMBER(AX255),SEARCH("diedler",$H257,1))</formula>
    </cfRule>
    <cfRule type="expression" dxfId="12349" priority="15894">
      <formula>AND(ISNUMBER(AX255),SEARCH("fauberteau",$H257,1))</formula>
    </cfRule>
    <cfRule type="expression" dxfId="12348" priority="15895">
      <formula>AND(ISNUMBER(AX255),SEARCH("roberdet",$H257,1))</formula>
    </cfRule>
    <cfRule type="expression" dxfId="12347" priority="15896">
      <formula>AND(ISNUMBER(AX255),SEARCH("guillemot",$H257,1))</formula>
    </cfRule>
    <cfRule type="expression" dxfId="12346" priority="15897">
      <formula>AND(ISNUMBER(AX255),SEARCH("galet",$H257,1))</formula>
    </cfRule>
    <cfRule type="expression" dxfId="12345" priority="15898">
      <formula>AND(ISNUMBER(AX255),SEARCH("ayad",$H257,1))</formula>
    </cfRule>
    <cfRule type="expression" dxfId="12344" priority="15899">
      <formula>AND(ISNUMBER(AX255),SEARCH("lavoillote",$H257,1))</formula>
    </cfRule>
    <cfRule type="expression" dxfId="12343" priority="15900">
      <formula>AND(ISNUMBER(AX255),SEARCH("fancelli",$H257,1))</formula>
    </cfRule>
    <cfRule type="expression" dxfId="12342" priority="15901">
      <formula>AND(ISNUMBER(AX255),SEARCH("morelle",$H257,1))</formula>
    </cfRule>
    <cfRule type="expression" dxfId="12341" priority="15902">
      <formula>AND(ISNUMBER(AX255),SEARCH("rendler",$H257,1))</formula>
    </cfRule>
    <cfRule type="expression" dxfId="12340" priority="15903">
      <formula>AND(ISNUMBER(AX255),SEARCH("palasi",$H257,1))</formula>
    </cfRule>
    <cfRule type="expression" dxfId="12339" priority="15904">
      <formula>AND(ISNUMBER(AX255),SEARCH("fercoq",$H257,1))</formula>
    </cfRule>
    <cfRule type="expression" dxfId="12338" priority="15905">
      <formula>AND(ISNUMBER(AX255),SEARCH("soukane",$H257,1))</formula>
    </cfRule>
    <cfRule type="expression" dxfId="12337" priority="15906">
      <formula>AND(ISNUMBER(AX255),SEARCH("segado",$H257,1))</formula>
    </cfRule>
    <cfRule type="expression" dxfId="12336" priority="15907">
      <formula>AND(ISNUMBER(AX255),SEARCH("ravaut",$H257,1))</formula>
    </cfRule>
  </conditionalFormatting>
  <conditionalFormatting sqref="AX255:AX257 AX259:AX267">
    <cfRule type="expression" dxfId="12335" priority="15850">
      <formula>AND(ISNUMBER(AX255),SEARCH("busca",$H257,1))</formula>
    </cfRule>
    <cfRule type="expression" dxfId="12334" priority="15851">
      <formula>AND(ISNUMBER(AX255),SEARCH("herradi",$H257,1))</formula>
    </cfRule>
    <cfRule type="expression" dxfId="12333" priority="15852">
      <formula>AND(ISNUMBER(AX255),SEARCH("kern",$H257,1))</formula>
    </cfRule>
    <cfRule type="expression" dxfId="12332" priority="15853">
      <formula>AND(ISNUMBER(AX255),SEARCH("cros",$H257,1))</formula>
    </cfRule>
    <cfRule type="expression" dxfId="12331" priority="15854">
      <formula>AND(ISNUMBER(AX255),SEARCH("duhart",$H257,1))</formula>
    </cfRule>
    <cfRule type="expression" dxfId="12330" priority="15855">
      <formula>AND(ISNUMBER(AX255),SEARCH("busca",$H257,1))</formula>
    </cfRule>
    <cfRule type="expression" dxfId="12329" priority="15856">
      <formula>AND(ISNUMBER(AX255),SEARCH("hernandez",$H257,1))</formula>
    </cfRule>
    <cfRule type="expression" dxfId="12328" priority="15857">
      <formula>AND(ISNUMBER(AX255),SEARCH("diedler",$H257,1))</formula>
    </cfRule>
    <cfRule type="expression" dxfId="12327" priority="15858">
      <formula>AND(ISNUMBER(AX255),SEARCH("fauberteau",$H257,1))</formula>
    </cfRule>
    <cfRule type="expression" dxfId="12326" priority="15859">
      <formula>AND(ISNUMBER(AX255),SEARCH("roberdet",$H257,1))</formula>
    </cfRule>
    <cfRule type="expression" dxfId="12325" priority="15860">
      <formula>AND(ISNUMBER(AX255),SEARCH("guillemot",$H257,1))</formula>
    </cfRule>
    <cfRule type="expression" dxfId="12324" priority="15861">
      <formula>AND(ISNUMBER(AX255),SEARCH("galet",$H257,1))</formula>
    </cfRule>
    <cfRule type="expression" dxfId="12323" priority="15862">
      <formula>AND(ISNUMBER(AX255),SEARCH("ayad",$H257,1))</formula>
    </cfRule>
    <cfRule type="expression" dxfId="12322" priority="15863">
      <formula>AND(ISNUMBER(AX255),SEARCH("lavoillote",$H257,1))</formula>
    </cfRule>
    <cfRule type="expression" dxfId="12321" priority="15864">
      <formula>AND(ISNUMBER(AX255),SEARCH("fancelli",$H257,1))</formula>
    </cfRule>
    <cfRule type="expression" dxfId="12320" priority="15865">
      <formula>AND(ISNUMBER(AX255),SEARCH("morelle",$H257,1))</formula>
    </cfRule>
    <cfRule type="expression" dxfId="12319" priority="15866">
      <formula>AND(ISNUMBER(AX255),SEARCH("rendler",$H257,1))</formula>
    </cfRule>
    <cfRule type="expression" dxfId="12318" priority="15867">
      <formula>AND(ISNUMBER(AX255),SEARCH("palasi",$H257,1))</formula>
    </cfRule>
    <cfRule type="expression" dxfId="12317" priority="15868">
      <formula>AND(ISNUMBER(AX255),SEARCH("fercoq",$H257,1))</formula>
    </cfRule>
    <cfRule type="expression" dxfId="12316" priority="15869">
      <formula>AND(ISNUMBER(AX255),SEARCH("soukane",$H257,1))</formula>
    </cfRule>
    <cfRule type="expression" dxfId="12315" priority="15870">
      <formula>AND(ISNUMBER(AX255),SEARCH("segado",$H257,1))</formula>
    </cfRule>
    <cfRule type="expression" dxfId="12314" priority="15871">
      <formula>AND(ISNUMBER(AX255),SEARCH("ravaut",$H257,1))</formula>
    </cfRule>
    <cfRule type="expression" dxfId="12313" priority="15872">
      <formula>AND(ISNUMBER(AX255),SEARCH("diedler",$H257,1))</formula>
    </cfRule>
    <cfRule type="expression" dxfId="12312" priority="15873">
      <formula>AND(ISNUMBER(AX255),SEARCH("roberdet",$H257,1))</formula>
    </cfRule>
    <cfRule type="expression" dxfId="12311" priority="15874">
      <formula>AND(ISNUMBER(AX255),SEARCH("guillemot",$H257,1))</formula>
    </cfRule>
    <cfRule type="expression" dxfId="12310" priority="15875">
      <formula>AND(ISNUMBER(AX255),SEARCH("galet",$H257,1))</formula>
    </cfRule>
    <cfRule type="expression" dxfId="12309" priority="15876">
      <formula>AND(ISNUMBER(AX255),SEARCH("ayad",$H257,1))</formula>
    </cfRule>
    <cfRule type="expression" dxfId="12308" priority="15877">
      <formula>AND(ISNUMBER(AX255),SEARCH("lavoillote",$H257,1))</formula>
    </cfRule>
    <cfRule type="expression" dxfId="12307" priority="15878">
      <formula>AND(ISNUMBER(AX255),SEARCH("fancelli",$H257,1))</formula>
    </cfRule>
    <cfRule type="expression" dxfId="12306" priority="15879">
      <formula>AND(ISNUMBER(AX255),SEARCH("morelle",$H257,1))</formula>
    </cfRule>
    <cfRule type="expression" dxfId="12305" priority="15880">
      <formula>AND(ISNUMBER(AX255),SEARCH("rendler",$H257,1))</formula>
    </cfRule>
    <cfRule type="expression" dxfId="12304" priority="15881">
      <formula>AND(ISNUMBER(AX255),SEARCH("palasi",$H257,1))</formula>
    </cfRule>
    <cfRule type="expression" dxfId="12303" priority="15882">
      <formula>AND(ISNUMBER(AX255),SEARCH("fercoq",$H257,1))</formula>
    </cfRule>
    <cfRule type="expression" dxfId="12302" priority="15883">
      <formula>AND(ISNUMBER(AX255),SEARCH("soukane",$H257,1))</formula>
    </cfRule>
    <cfRule type="expression" dxfId="12301" priority="15884">
      <formula>AND(ISNUMBER(AX255),SEARCH("segado",$H257,1))</formula>
    </cfRule>
    <cfRule type="expression" dxfId="12300" priority="15885">
      <formula>AND(ISNUMBER(AX255),SEARCH("ravaut",$H257,1))</formula>
    </cfRule>
  </conditionalFormatting>
  <conditionalFormatting sqref="AX264 AX266">
    <cfRule type="expression" dxfId="12299" priority="15835">
      <formula>AND(ISNUMBER(AX264),SEARCH("diedler",$H266,1))</formula>
    </cfRule>
    <cfRule type="expression" dxfId="12298" priority="15836">
      <formula>AND(ISNUMBER(AX264),SEARCH("fauberteau",$H266,1))</formula>
    </cfRule>
    <cfRule type="expression" dxfId="12297" priority="15837">
      <formula>AND(ISNUMBER(AX264),SEARCH("roberdet",$H266,1))</formula>
    </cfRule>
    <cfRule type="expression" dxfId="12296" priority="15838">
      <formula>AND(ISNUMBER(AX264),SEARCH("guillemot",$H266,1))</formula>
    </cfRule>
    <cfRule type="expression" dxfId="12295" priority="15839">
      <formula>AND(ISNUMBER(AX264),SEARCH("galet",$H266,1))</formula>
    </cfRule>
    <cfRule type="expression" dxfId="12294" priority="15840">
      <formula>AND(ISNUMBER(AX264),SEARCH("ayad",$H266,1))</formula>
    </cfRule>
    <cfRule type="expression" dxfId="12293" priority="15841">
      <formula>AND(ISNUMBER(AX264),SEARCH("lavoillote",$H266,1))</formula>
    </cfRule>
    <cfRule type="expression" dxfId="12292" priority="15842">
      <formula>AND(ISNUMBER(AX264),SEARCH("fancelli",$H266,1))</formula>
    </cfRule>
    <cfRule type="expression" dxfId="12291" priority="15843">
      <formula>AND(ISNUMBER(AX264),SEARCH("morelle",$H266,1))</formula>
    </cfRule>
    <cfRule type="expression" dxfId="12290" priority="15844">
      <formula>AND(ISNUMBER(AX264),SEARCH("rendler",$H266,1))</formula>
    </cfRule>
    <cfRule type="expression" dxfId="12289" priority="15845">
      <formula>AND(ISNUMBER(AX264),SEARCH("palasi",$H266,1))</formula>
    </cfRule>
    <cfRule type="expression" dxfId="12288" priority="15846">
      <formula>AND(ISNUMBER(AX264),SEARCH("fercoq",$H266,1))</formula>
    </cfRule>
    <cfRule type="expression" dxfId="12287" priority="15847">
      <formula>AND(ISNUMBER(AX264),SEARCH("soukane",$H266,1))</formula>
    </cfRule>
    <cfRule type="expression" dxfId="12286" priority="15848">
      <formula>AND(ISNUMBER(AX264),SEARCH("segado",$H266,1))</formula>
    </cfRule>
    <cfRule type="expression" dxfId="12285" priority="15849">
      <formula>AND(ISNUMBER(AX264),SEARCH("ravaut",$H266,1))</formula>
    </cfRule>
  </conditionalFormatting>
  <conditionalFormatting sqref="AX256">
    <cfRule type="expression" dxfId="12284" priority="15816">
      <formula>AND(ISNUMBER(AX256),SEARCH("cros",$H258,1))</formula>
    </cfRule>
    <cfRule type="expression" dxfId="12283" priority="15817">
      <formula>AND(ISNUMBER(AX256),SEARCH("duhart",$H258,1))</formula>
    </cfRule>
    <cfRule type="expression" dxfId="12282" priority="15818">
      <formula>AND(ISNUMBER(AX256),SEARCH("busca",$H258,1))</formula>
    </cfRule>
    <cfRule type="expression" dxfId="12281" priority="15819">
      <formula>AND(ISNUMBER(AX256),SEARCH("hernandez",$H258,1))</formula>
    </cfRule>
    <cfRule type="expression" dxfId="12280" priority="15820">
      <formula>AND(ISNUMBER(AX256),SEARCH("diedler",$H258,1))</formula>
    </cfRule>
    <cfRule type="expression" dxfId="12279" priority="15821">
      <formula>AND(ISNUMBER(AX256),SEARCH("fauberteau",$H258,1))</formula>
    </cfRule>
    <cfRule type="expression" dxfId="12278" priority="15822">
      <formula>AND(ISNUMBER(AX256),SEARCH("roberdet",$H258,1))</formula>
    </cfRule>
    <cfRule type="expression" dxfId="12277" priority="15823">
      <formula>AND(ISNUMBER(AX256),SEARCH("guillemot",$H258,1))</formula>
    </cfRule>
    <cfRule type="expression" dxfId="12276" priority="15824">
      <formula>AND(ISNUMBER(AX256),SEARCH("galet",$H258,1))</formula>
    </cfRule>
    <cfRule type="expression" dxfId="12275" priority="15825">
      <formula>AND(ISNUMBER(AX256),SEARCH("ayad",$H258,1))</formula>
    </cfRule>
    <cfRule type="expression" dxfId="12274" priority="15826">
      <formula>AND(ISNUMBER(AX256),SEARCH("lavoillote",$H258,1))</formula>
    </cfRule>
    <cfRule type="expression" dxfId="12273" priority="15827">
      <formula>AND(ISNUMBER(AX256),SEARCH("fancelli",$H258,1))</formula>
    </cfRule>
    <cfRule type="expression" dxfId="12272" priority="15828">
      <formula>AND(ISNUMBER(AX256),SEARCH("morelle",$H258,1))</formula>
    </cfRule>
    <cfRule type="expression" dxfId="12271" priority="15829">
      <formula>AND(ISNUMBER(AX256),SEARCH("rendler",$H258,1))</formula>
    </cfRule>
    <cfRule type="expression" dxfId="12270" priority="15830">
      <formula>AND(ISNUMBER(AX256),SEARCH("palasi",$H258,1))</formula>
    </cfRule>
    <cfRule type="expression" dxfId="12269" priority="15831">
      <formula>AND(ISNUMBER(AX256),SEARCH("fercoq",$H258,1))</formula>
    </cfRule>
    <cfRule type="expression" dxfId="12268" priority="15832">
      <formula>AND(ISNUMBER(AX256),SEARCH("soukane",$H258,1))</formula>
    </cfRule>
    <cfRule type="expression" dxfId="12267" priority="15833">
      <formula>AND(ISNUMBER(AX256),SEARCH("segado",$H258,1))</formula>
    </cfRule>
    <cfRule type="expression" dxfId="12266" priority="15834">
      <formula>AND(ISNUMBER(AX256),SEARCH("ravaut",$H258,1))</formula>
    </cfRule>
  </conditionalFormatting>
  <conditionalFormatting sqref="AX268">
    <cfRule type="expression" dxfId="12265" priority="15794">
      <formula>AND(ISNUMBER(AX268),SEARCH("busca",#REF!,1))</formula>
    </cfRule>
    <cfRule type="expression" dxfId="12264" priority="15795">
      <formula>AND(ISNUMBER(AX268),SEARCH("herradi",#REF!,1))</formula>
    </cfRule>
    <cfRule type="expression" dxfId="12263" priority="15796">
      <formula>AND(ISNUMBER(AX268),SEARCH("kern",#REF!,1))</formula>
    </cfRule>
    <cfRule type="expression" dxfId="12262" priority="15797">
      <formula>AND(ISNUMBER(AX268),SEARCH("cros",#REF!,1))</formula>
    </cfRule>
    <cfRule type="expression" dxfId="12261" priority="15798">
      <formula>AND(ISNUMBER(AX268),SEARCH("duhart",#REF!,1))</formula>
    </cfRule>
    <cfRule type="expression" dxfId="12260" priority="15799">
      <formula>AND(ISNUMBER(AX268),SEARCH("busca",#REF!,1))</formula>
    </cfRule>
    <cfRule type="expression" dxfId="12259" priority="15800">
      <formula>AND(ISNUMBER(AX268),SEARCH("hernandez",#REF!,1))</formula>
    </cfRule>
    <cfRule type="expression" dxfId="12258" priority="15801">
      <formula>AND(ISNUMBER(AX268),SEARCH("diedler",#REF!,1))</formula>
    </cfRule>
    <cfRule type="expression" dxfId="12257" priority="15802">
      <formula>AND(ISNUMBER(AX268),SEARCH("fauberteau",#REF!,1))</formula>
    </cfRule>
    <cfRule type="expression" dxfId="12256" priority="15803">
      <formula>AND(ISNUMBER(AX268),SEARCH("roberdet",#REF!,1))</formula>
    </cfRule>
    <cfRule type="expression" dxfId="12255" priority="15804">
      <formula>AND(ISNUMBER(AX268),SEARCH("guillemot",#REF!,1))</formula>
    </cfRule>
    <cfRule type="expression" dxfId="12254" priority="15805">
      <formula>AND(ISNUMBER(AX268),SEARCH("galet",#REF!,1))</formula>
    </cfRule>
    <cfRule type="expression" dxfId="12253" priority="15806">
      <formula>AND(ISNUMBER(AX268),SEARCH("ayad",#REF!,1))</formula>
    </cfRule>
    <cfRule type="expression" dxfId="12252" priority="15807">
      <formula>AND(ISNUMBER(AX268),SEARCH("lavoillote",#REF!,1))</formula>
    </cfRule>
    <cfRule type="expression" dxfId="12251" priority="15808">
      <formula>AND(ISNUMBER(AX268),SEARCH("fancelli",#REF!,1))</formula>
    </cfRule>
    <cfRule type="expression" dxfId="12250" priority="15809">
      <formula>AND(ISNUMBER(AX268),SEARCH("morelle",#REF!,1))</formula>
    </cfRule>
    <cfRule type="expression" dxfId="12249" priority="15810">
      <formula>AND(ISNUMBER(AX268),SEARCH("rendler",#REF!,1))</formula>
    </cfRule>
    <cfRule type="expression" dxfId="12248" priority="15811">
      <formula>AND(ISNUMBER(AX268),SEARCH("palasi",#REF!,1))</formula>
    </cfRule>
    <cfRule type="expression" dxfId="12247" priority="15812">
      <formula>AND(ISNUMBER(AX268),SEARCH("fercoq",#REF!,1))</formula>
    </cfRule>
    <cfRule type="expression" dxfId="12246" priority="15813">
      <formula>AND(ISNUMBER(AX268),SEARCH("soukane",#REF!,1))</formula>
    </cfRule>
    <cfRule type="expression" dxfId="12245" priority="15814">
      <formula>AND(ISNUMBER(AX268),SEARCH("segado",#REF!,1))</formula>
    </cfRule>
    <cfRule type="expression" dxfId="12244" priority="15815">
      <formula>AND(ISNUMBER(AX268),SEARCH("ravaut",#REF!,1))</formula>
    </cfRule>
  </conditionalFormatting>
  <conditionalFormatting sqref="AX269">
    <cfRule type="expression" dxfId="12243" priority="15772">
      <formula>AND(ISNUMBER(AX269),SEARCH("busca",$H270,1))</formula>
    </cfRule>
    <cfRule type="expression" dxfId="12242" priority="15773">
      <formula>AND(ISNUMBER(AX269),SEARCH("herradi",$H270,1))</formula>
    </cfRule>
    <cfRule type="expression" dxfId="12241" priority="15774">
      <formula>AND(ISNUMBER(AX269),SEARCH("kern",$H270,1))</formula>
    </cfRule>
    <cfRule type="expression" dxfId="12240" priority="15775">
      <formula>AND(ISNUMBER(AX269),SEARCH("cros",$H270,1))</formula>
    </cfRule>
    <cfRule type="expression" dxfId="12239" priority="15776">
      <formula>AND(ISNUMBER(AX269),SEARCH("duhart",$H270,1))</formula>
    </cfRule>
    <cfRule type="expression" dxfId="12238" priority="15777">
      <formula>AND(ISNUMBER(AX269),SEARCH("busca",$H270,1))</formula>
    </cfRule>
    <cfRule type="expression" dxfId="12237" priority="15778">
      <formula>AND(ISNUMBER(AX269),SEARCH("hernandez",$H270,1))</formula>
    </cfRule>
    <cfRule type="expression" dxfId="12236" priority="15779">
      <formula>AND(ISNUMBER(AX269),SEARCH("diedler",$H270,1))</formula>
    </cfRule>
    <cfRule type="expression" dxfId="12235" priority="15780">
      <formula>AND(ISNUMBER(AX269),SEARCH("fauberteau",$H270,1))</formula>
    </cfRule>
    <cfRule type="expression" dxfId="12234" priority="15781">
      <formula>AND(ISNUMBER(AX269),SEARCH("roberdet",$H270,1))</formula>
    </cfRule>
    <cfRule type="expression" dxfId="12233" priority="15782">
      <formula>AND(ISNUMBER(AX269),SEARCH("guillemot",$H270,1))</formula>
    </cfRule>
    <cfRule type="expression" dxfId="12232" priority="15783">
      <formula>AND(ISNUMBER(AX269),SEARCH("galet",$H270,1))</formula>
    </cfRule>
    <cfRule type="expression" dxfId="12231" priority="15784">
      <formula>AND(ISNUMBER(AX269),SEARCH("ayad",$H270,1))</formula>
    </cfRule>
    <cfRule type="expression" dxfId="12230" priority="15785">
      <formula>AND(ISNUMBER(AX269),SEARCH("lavoillote",$H270,1))</formula>
    </cfRule>
    <cfRule type="expression" dxfId="12229" priority="15786">
      <formula>AND(ISNUMBER(AX269),SEARCH("fancelli",$H270,1))</formula>
    </cfRule>
    <cfRule type="expression" dxfId="12228" priority="15787">
      <formula>AND(ISNUMBER(AX269),SEARCH("morelle",$H270,1))</formula>
    </cfRule>
    <cfRule type="expression" dxfId="12227" priority="15788">
      <formula>AND(ISNUMBER(AX269),SEARCH("rendler",$H270,1))</formula>
    </cfRule>
    <cfRule type="expression" dxfId="12226" priority="15789">
      <formula>AND(ISNUMBER(AX269),SEARCH("palasi",$H270,1))</formula>
    </cfRule>
    <cfRule type="expression" dxfId="12225" priority="15790">
      <formula>AND(ISNUMBER(AX269),SEARCH("fercoq",$H270,1))</formula>
    </cfRule>
    <cfRule type="expression" dxfId="12224" priority="15791">
      <formula>AND(ISNUMBER(AX269),SEARCH("soukane",$H270,1))</formula>
    </cfRule>
    <cfRule type="expression" dxfId="12223" priority="15792">
      <formula>AND(ISNUMBER(AX269),SEARCH("segado",$H270,1))</formula>
    </cfRule>
    <cfRule type="expression" dxfId="12222" priority="15793">
      <formula>AND(ISNUMBER(AX269),SEARCH("ravaut",$H270,1))</formula>
    </cfRule>
  </conditionalFormatting>
  <conditionalFormatting sqref="AX268">
    <cfRule type="expression" dxfId="12221" priority="15736">
      <formula>AND(ISNUMBER(AX268),SEARCH("busca",#REF!,1))</formula>
    </cfRule>
    <cfRule type="expression" dxfId="12220" priority="15737">
      <formula>AND(ISNUMBER(AX268),SEARCH("herradi",#REF!,1))</formula>
    </cfRule>
    <cfRule type="expression" dxfId="12219" priority="15738">
      <formula>AND(ISNUMBER(AX268),SEARCH("kern",#REF!,1))</formula>
    </cfRule>
    <cfRule type="expression" dxfId="12218" priority="15739">
      <formula>AND(ISNUMBER(AX268),SEARCH("cros",#REF!,1))</formula>
    </cfRule>
    <cfRule type="expression" dxfId="12217" priority="15740">
      <formula>AND(ISNUMBER(AX268),SEARCH("duhart",#REF!,1))</formula>
    </cfRule>
    <cfRule type="expression" dxfId="12216" priority="15741">
      <formula>AND(ISNUMBER(AX268),SEARCH("busca",#REF!,1))</formula>
    </cfRule>
    <cfRule type="expression" dxfId="12215" priority="15742">
      <formula>AND(ISNUMBER(AX268),SEARCH("hernandez",#REF!,1))</formula>
    </cfRule>
    <cfRule type="expression" dxfId="12214" priority="15743">
      <formula>AND(ISNUMBER(AX268),SEARCH("diedler",#REF!,1))</formula>
    </cfRule>
    <cfRule type="expression" dxfId="12213" priority="15744">
      <formula>AND(ISNUMBER(AX268),SEARCH("fauberteau",#REF!,1))</formula>
    </cfRule>
    <cfRule type="expression" dxfId="12212" priority="15745">
      <formula>AND(ISNUMBER(AX268),SEARCH("roberdet",#REF!,1))</formula>
    </cfRule>
    <cfRule type="expression" dxfId="12211" priority="15746">
      <formula>AND(ISNUMBER(AX268),SEARCH("guillemot",#REF!,1))</formula>
    </cfRule>
    <cfRule type="expression" dxfId="12210" priority="15747">
      <formula>AND(ISNUMBER(AX268),SEARCH("galet",#REF!,1))</formula>
    </cfRule>
    <cfRule type="expression" dxfId="12209" priority="15748">
      <formula>AND(ISNUMBER(AX268),SEARCH("ayad",#REF!,1))</formula>
    </cfRule>
    <cfRule type="expression" dxfId="12208" priority="15749">
      <formula>AND(ISNUMBER(AX268),SEARCH("lavoillote",#REF!,1))</formula>
    </cfRule>
    <cfRule type="expression" dxfId="12207" priority="15750">
      <formula>AND(ISNUMBER(AX268),SEARCH("fancelli",#REF!,1))</formula>
    </cfRule>
    <cfRule type="expression" dxfId="12206" priority="15751">
      <formula>AND(ISNUMBER(AX268),SEARCH("morelle",#REF!,1))</formula>
    </cfRule>
    <cfRule type="expression" dxfId="12205" priority="15752">
      <formula>AND(ISNUMBER(AX268),SEARCH("rendler",#REF!,1))</formula>
    </cfRule>
    <cfRule type="expression" dxfId="12204" priority="15753">
      <formula>AND(ISNUMBER(AX268),SEARCH("palasi",#REF!,1))</formula>
    </cfRule>
    <cfRule type="expression" dxfId="12203" priority="15754">
      <formula>AND(ISNUMBER(AX268),SEARCH("fercoq",#REF!,1))</formula>
    </cfRule>
    <cfRule type="expression" dxfId="12202" priority="15755">
      <formula>AND(ISNUMBER(AX268),SEARCH("soukane",#REF!,1))</formula>
    </cfRule>
    <cfRule type="expression" dxfId="12201" priority="15756">
      <formula>AND(ISNUMBER(AX268),SEARCH("segado",#REF!,1))</formula>
    </cfRule>
    <cfRule type="expression" dxfId="12200" priority="15757">
      <formula>AND(ISNUMBER(AX268),SEARCH("ravaut",#REF!,1))</formula>
    </cfRule>
    <cfRule type="expression" dxfId="12199" priority="15758">
      <formula>AND(ISNUMBER(AX268),SEARCH("diedler",#REF!,1))</formula>
    </cfRule>
    <cfRule type="expression" dxfId="12198" priority="15759">
      <formula>AND(ISNUMBER(AX268),SEARCH("roberdet",#REF!,1))</formula>
    </cfRule>
    <cfRule type="expression" dxfId="12197" priority="15760">
      <formula>AND(ISNUMBER(AX268),SEARCH("guillemot",#REF!,1))</formula>
    </cfRule>
    <cfRule type="expression" dxfId="12196" priority="15761">
      <formula>AND(ISNUMBER(AX268),SEARCH("galet",#REF!,1))</formula>
    </cfRule>
    <cfRule type="expression" dxfId="12195" priority="15762">
      <formula>AND(ISNUMBER(AX268),SEARCH("ayad",#REF!,1))</formula>
    </cfRule>
    <cfRule type="expression" dxfId="12194" priority="15763">
      <formula>AND(ISNUMBER(AX268),SEARCH("lavoillote",#REF!,1))</formula>
    </cfRule>
    <cfRule type="expression" dxfId="12193" priority="15764">
      <formula>AND(ISNUMBER(AX268),SEARCH("fancelli",#REF!,1))</formula>
    </cfRule>
    <cfRule type="expression" dxfId="12192" priority="15765">
      <formula>AND(ISNUMBER(AX268),SEARCH("morelle",#REF!,1))</formula>
    </cfRule>
    <cfRule type="expression" dxfId="12191" priority="15766">
      <formula>AND(ISNUMBER(AX268),SEARCH("rendler",#REF!,1))</formula>
    </cfRule>
    <cfRule type="expression" dxfId="12190" priority="15767">
      <formula>AND(ISNUMBER(AX268),SEARCH("palasi",#REF!,1))</formula>
    </cfRule>
    <cfRule type="expression" dxfId="12189" priority="15768">
      <formula>AND(ISNUMBER(AX268),SEARCH("fercoq",#REF!,1))</formula>
    </cfRule>
    <cfRule type="expression" dxfId="12188" priority="15769">
      <formula>AND(ISNUMBER(AX268),SEARCH("soukane",#REF!,1))</formula>
    </cfRule>
    <cfRule type="expression" dxfId="12187" priority="15770">
      <formula>AND(ISNUMBER(AX268),SEARCH("segado",#REF!,1))</formula>
    </cfRule>
    <cfRule type="expression" dxfId="12186" priority="15771">
      <formula>AND(ISNUMBER(AX268),SEARCH("ravaut",#REF!,1))</formula>
    </cfRule>
  </conditionalFormatting>
  <conditionalFormatting sqref="AX269">
    <cfRule type="expression" dxfId="12185" priority="15700">
      <formula>AND(ISNUMBER(AX269),SEARCH("busca",$H270,1))</formula>
    </cfRule>
    <cfRule type="expression" dxfId="12184" priority="15701">
      <formula>AND(ISNUMBER(AX269),SEARCH("herradi",$H270,1))</formula>
    </cfRule>
    <cfRule type="expression" dxfId="12183" priority="15702">
      <formula>AND(ISNUMBER(AX269),SEARCH("kern",$H270,1))</formula>
    </cfRule>
    <cfRule type="expression" dxfId="12182" priority="15703">
      <formula>AND(ISNUMBER(AX269),SEARCH("cros",$H270,1))</formula>
    </cfRule>
    <cfRule type="expression" dxfId="12181" priority="15704">
      <formula>AND(ISNUMBER(AX269),SEARCH("duhart",$H270,1))</formula>
    </cfRule>
    <cfRule type="expression" dxfId="12180" priority="15705">
      <formula>AND(ISNUMBER(AX269),SEARCH("busca",$H270,1))</formula>
    </cfRule>
    <cfRule type="expression" dxfId="12179" priority="15706">
      <formula>AND(ISNUMBER(AX269),SEARCH("hernandez",$H270,1))</formula>
    </cfRule>
    <cfRule type="expression" dxfId="12178" priority="15707">
      <formula>AND(ISNUMBER(AX269),SEARCH("diedler",$H270,1))</formula>
    </cfRule>
    <cfRule type="expression" dxfId="12177" priority="15708">
      <formula>AND(ISNUMBER(AX269),SEARCH("fauberteau",$H270,1))</formula>
    </cfRule>
    <cfRule type="expression" dxfId="12176" priority="15709">
      <formula>AND(ISNUMBER(AX269),SEARCH("roberdet",$H270,1))</formula>
    </cfRule>
    <cfRule type="expression" dxfId="12175" priority="15710">
      <formula>AND(ISNUMBER(AX269),SEARCH("guillemot",$H270,1))</formula>
    </cfRule>
    <cfRule type="expression" dxfId="12174" priority="15711">
      <formula>AND(ISNUMBER(AX269),SEARCH("galet",$H270,1))</formula>
    </cfRule>
    <cfRule type="expression" dxfId="12173" priority="15712">
      <formula>AND(ISNUMBER(AX269),SEARCH("ayad",$H270,1))</formula>
    </cfRule>
    <cfRule type="expression" dxfId="12172" priority="15713">
      <formula>AND(ISNUMBER(AX269),SEARCH("lavoillote",$H270,1))</formula>
    </cfRule>
    <cfRule type="expression" dxfId="12171" priority="15714">
      <formula>AND(ISNUMBER(AX269),SEARCH("fancelli",$H270,1))</formula>
    </cfRule>
    <cfRule type="expression" dxfId="12170" priority="15715">
      <formula>AND(ISNUMBER(AX269),SEARCH("morelle",$H270,1))</formula>
    </cfRule>
    <cfRule type="expression" dxfId="12169" priority="15716">
      <formula>AND(ISNUMBER(AX269),SEARCH("rendler",$H270,1))</formula>
    </cfRule>
    <cfRule type="expression" dxfId="12168" priority="15717">
      <formula>AND(ISNUMBER(AX269),SEARCH("palasi",$H270,1))</formula>
    </cfRule>
    <cfRule type="expression" dxfId="12167" priority="15718">
      <formula>AND(ISNUMBER(AX269),SEARCH("fercoq",$H270,1))</formula>
    </cfRule>
    <cfRule type="expression" dxfId="12166" priority="15719">
      <formula>AND(ISNUMBER(AX269),SEARCH("soukane",$H270,1))</formula>
    </cfRule>
    <cfRule type="expression" dxfId="12165" priority="15720">
      <formula>AND(ISNUMBER(AX269),SEARCH("segado",$H270,1))</formula>
    </cfRule>
    <cfRule type="expression" dxfId="12164" priority="15721">
      <formula>AND(ISNUMBER(AX269),SEARCH("ravaut",$H270,1))</formula>
    </cfRule>
    <cfRule type="expression" dxfId="12163" priority="15722">
      <formula>AND(ISNUMBER(AX269),SEARCH("diedler",$H270,1))</formula>
    </cfRule>
    <cfRule type="expression" dxfId="12162" priority="15723">
      <formula>AND(ISNUMBER(AX269),SEARCH("roberdet",$H270,1))</formula>
    </cfRule>
    <cfRule type="expression" dxfId="12161" priority="15724">
      <formula>AND(ISNUMBER(AX269),SEARCH("guillemot",$H270,1))</formula>
    </cfRule>
    <cfRule type="expression" dxfId="12160" priority="15725">
      <formula>AND(ISNUMBER(AX269),SEARCH("galet",$H270,1))</formula>
    </cfRule>
    <cfRule type="expression" dxfId="12159" priority="15726">
      <formula>AND(ISNUMBER(AX269),SEARCH("ayad",$H270,1))</formula>
    </cfRule>
    <cfRule type="expression" dxfId="12158" priority="15727">
      <formula>AND(ISNUMBER(AX269),SEARCH("lavoillote",$H270,1))</formula>
    </cfRule>
    <cfRule type="expression" dxfId="12157" priority="15728">
      <formula>AND(ISNUMBER(AX269),SEARCH("fancelli",$H270,1))</formula>
    </cfRule>
    <cfRule type="expression" dxfId="12156" priority="15729">
      <formula>AND(ISNUMBER(AX269),SEARCH("morelle",$H270,1))</formula>
    </cfRule>
    <cfRule type="expression" dxfId="12155" priority="15730">
      <formula>AND(ISNUMBER(AX269),SEARCH("rendler",$H270,1))</formula>
    </cfRule>
    <cfRule type="expression" dxfId="12154" priority="15731">
      <formula>AND(ISNUMBER(AX269),SEARCH("palasi",$H270,1))</formula>
    </cfRule>
    <cfRule type="expression" dxfId="12153" priority="15732">
      <formula>AND(ISNUMBER(AX269),SEARCH("fercoq",$H270,1))</formula>
    </cfRule>
    <cfRule type="expression" dxfId="12152" priority="15733">
      <formula>AND(ISNUMBER(AX269),SEARCH("soukane",$H270,1))</formula>
    </cfRule>
    <cfRule type="expression" dxfId="12151" priority="15734">
      <formula>AND(ISNUMBER(AX269),SEARCH("segado",$H270,1))</formula>
    </cfRule>
    <cfRule type="expression" dxfId="12150" priority="15735">
      <formula>AND(ISNUMBER(AX269),SEARCH("ravaut",$H270,1))</formula>
    </cfRule>
  </conditionalFormatting>
  <conditionalFormatting sqref="AX258">
    <cfRule type="expression" dxfId="12149" priority="15678">
      <formula>AND(ISNUMBER(AX258),SEARCH("busca",$H260,1))</formula>
    </cfRule>
    <cfRule type="expression" dxfId="12148" priority="15679">
      <formula>AND(ISNUMBER(AX258),SEARCH("herradi",$H260,1))</formula>
    </cfRule>
    <cfRule type="expression" dxfId="12147" priority="15680">
      <formula>AND(ISNUMBER(AX258),SEARCH("kern",$H260,1))</formula>
    </cfRule>
    <cfRule type="expression" dxfId="12146" priority="15681">
      <formula>AND(ISNUMBER(AX258),SEARCH("cros",$H260,1))</formula>
    </cfRule>
    <cfRule type="expression" dxfId="12145" priority="15682">
      <formula>AND(ISNUMBER(AX258),SEARCH("duhart",$H260,1))</formula>
    </cfRule>
    <cfRule type="expression" dxfId="12144" priority="15683">
      <formula>AND(ISNUMBER(AX258),SEARCH("busca",$H260,1))</formula>
    </cfRule>
    <cfRule type="expression" dxfId="12143" priority="15684">
      <formula>AND(ISNUMBER(AX258),SEARCH("hernandez",$H260,1))</formula>
    </cfRule>
    <cfRule type="expression" dxfId="12142" priority="15685">
      <formula>AND(ISNUMBER(AX258),SEARCH("diedler",$H260,1))</formula>
    </cfRule>
    <cfRule type="expression" dxfId="12141" priority="15686">
      <formula>AND(ISNUMBER(AX258),SEARCH("fauberteau",$H260,1))</formula>
    </cfRule>
    <cfRule type="expression" dxfId="12140" priority="15687">
      <formula>AND(ISNUMBER(AX258),SEARCH("roberdet",$H260,1))</formula>
    </cfRule>
    <cfRule type="expression" dxfId="12139" priority="15688">
      <formula>AND(ISNUMBER(AX258),SEARCH("guillemot",$H260,1))</formula>
    </cfRule>
    <cfRule type="expression" dxfId="12138" priority="15689">
      <formula>AND(ISNUMBER(AX258),SEARCH("galet",$H260,1))</formula>
    </cfRule>
    <cfRule type="expression" dxfId="12137" priority="15690">
      <formula>AND(ISNUMBER(AX258),SEARCH("ayad",$H260,1))</formula>
    </cfRule>
    <cfRule type="expression" dxfId="12136" priority="15691">
      <formula>AND(ISNUMBER(AX258),SEARCH("lavoillote",$H260,1))</formula>
    </cfRule>
    <cfRule type="expression" dxfId="12135" priority="15692">
      <formula>AND(ISNUMBER(AX258),SEARCH("fancelli",$H260,1))</formula>
    </cfRule>
    <cfRule type="expression" dxfId="12134" priority="15693">
      <formula>AND(ISNUMBER(AX258),SEARCH("morelle",$H260,1))</formula>
    </cfRule>
    <cfRule type="expression" dxfId="12133" priority="15694">
      <formula>AND(ISNUMBER(AX258),SEARCH("rendler",$H260,1))</formula>
    </cfRule>
    <cfRule type="expression" dxfId="12132" priority="15695">
      <formula>AND(ISNUMBER(AX258),SEARCH("palasi",$H260,1))</formula>
    </cfRule>
    <cfRule type="expression" dxfId="12131" priority="15696">
      <formula>AND(ISNUMBER(AX258),SEARCH("fercoq",$H260,1))</formula>
    </cfRule>
    <cfRule type="expression" dxfId="12130" priority="15697">
      <formula>AND(ISNUMBER(AX258),SEARCH("soukane",$H260,1))</formula>
    </cfRule>
    <cfRule type="expression" dxfId="12129" priority="15698">
      <formula>AND(ISNUMBER(AX258),SEARCH("segado",$H260,1))</formula>
    </cfRule>
    <cfRule type="expression" dxfId="12128" priority="15699">
      <formula>AND(ISNUMBER(AX258),SEARCH("ravaut",$H260,1))</formula>
    </cfRule>
  </conditionalFormatting>
  <conditionalFormatting sqref="AX258">
    <cfRule type="expression" dxfId="12127" priority="15642">
      <formula>AND(ISNUMBER(AX258),SEARCH("busca",$H260,1))</formula>
    </cfRule>
    <cfRule type="expression" dxfId="12126" priority="15643">
      <formula>AND(ISNUMBER(AX258),SEARCH("herradi",$H260,1))</formula>
    </cfRule>
    <cfRule type="expression" dxfId="12125" priority="15644">
      <formula>AND(ISNUMBER(AX258),SEARCH("kern",$H260,1))</formula>
    </cfRule>
    <cfRule type="expression" dxfId="12124" priority="15645">
      <formula>AND(ISNUMBER(AX258),SEARCH("cros",$H260,1))</formula>
    </cfRule>
    <cfRule type="expression" dxfId="12123" priority="15646">
      <formula>AND(ISNUMBER(AX258),SEARCH("duhart",$H260,1))</formula>
    </cfRule>
    <cfRule type="expression" dxfId="12122" priority="15647">
      <formula>AND(ISNUMBER(AX258),SEARCH("busca",$H260,1))</formula>
    </cfRule>
    <cfRule type="expression" dxfId="12121" priority="15648">
      <formula>AND(ISNUMBER(AX258),SEARCH("hernandez",$H260,1))</formula>
    </cfRule>
    <cfRule type="expression" dxfId="12120" priority="15649">
      <formula>AND(ISNUMBER(AX258),SEARCH("diedler",$H260,1))</formula>
    </cfRule>
    <cfRule type="expression" dxfId="12119" priority="15650">
      <formula>AND(ISNUMBER(AX258),SEARCH("fauberteau",$H260,1))</formula>
    </cfRule>
    <cfRule type="expression" dxfId="12118" priority="15651">
      <formula>AND(ISNUMBER(AX258),SEARCH("roberdet",$H260,1))</formula>
    </cfRule>
    <cfRule type="expression" dxfId="12117" priority="15652">
      <formula>AND(ISNUMBER(AX258),SEARCH("guillemot",$H260,1))</formula>
    </cfRule>
    <cfRule type="expression" dxfId="12116" priority="15653">
      <formula>AND(ISNUMBER(AX258),SEARCH("galet",$H260,1))</formula>
    </cfRule>
    <cfRule type="expression" dxfId="12115" priority="15654">
      <formula>AND(ISNUMBER(AX258),SEARCH("ayad",$H260,1))</formula>
    </cfRule>
    <cfRule type="expression" dxfId="12114" priority="15655">
      <formula>AND(ISNUMBER(AX258),SEARCH("lavoillote",$H260,1))</formula>
    </cfRule>
    <cfRule type="expression" dxfId="12113" priority="15656">
      <formula>AND(ISNUMBER(AX258),SEARCH("fancelli",$H260,1))</formula>
    </cfRule>
    <cfRule type="expression" dxfId="12112" priority="15657">
      <formula>AND(ISNUMBER(AX258),SEARCH("morelle",$H260,1))</formula>
    </cfRule>
    <cfRule type="expression" dxfId="12111" priority="15658">
      <formula>AND(ISNUMBER(AX258),SEARCH("rendler",$H260,1))</formula>
    </cfRule>
    <cfRule type="expression" dxfId="12110" priority="15659">
      <formula>AND(ISNUMBER(AX258),SEARCH("palasi",$H260,1))</formula>
    </cfRule>
    <cfRule type="expression" dxfId="12109" priority="15660">
      <formula>AND(ISNUMBER(AX258),SEARCH("fercoq",$H260,1))</formula>
    </cfRule>
    <cfRule type="expression" dxfId="12108" priority="15661">
      <formula>AND(ISNUMBER(AX258),SEARCH("soukane",$H260,1))</formula>
    </cfRule>
    <cfRule type="expression" dxfId="12107" priority="15662">
      <formula>AND(ISNUMBER(AX258),SEARCH("segado",$H260,1))</formula>
    </cfRule>
    <cfRule type="expression" dxfId="12106" priority="15663">
      <formula>AND(ISNUMBER(AX258),SEARCH("ravaut",$H260,1))</formula>
    </cfRule>
    <cfRule type="expression" dxfId="12105" priority="15664">
      <formula>AND(ISNUMBER(AX258),SEARCH("diedler",$H260,1))</formula>
    </cfRule>
    <cfRule type="expression" dxfId="12104" priority="15665">
      <formula>AND(ISNUMBER(AX258),SEARCH("roberdet",$H260,1))</formula>
    </cfRule>
    <cfRule type="expression" dxfId="12103" priority="15666">
      <formula>AND(ISNUMBER(AX258),SEARCH("guillemot",$H260,1))</formula>
    </cfRule>
    <cfRule type="expression" dxfId="12102" priority="15667">
      <formula>AND(ISNUMBER(AX258),SEARCH("galet",$H260,1))</formula>
    </cfRule>
    <cfRule type="expression" dxfId="12101" priority="15668">
      <formula>AND(ISNUMBER(AX258),SEARCH("ayad",$H260,1))</formula>
    </cfRule>
    <cfRule type="expression" dxfId="12100" priority="15669">
      <formula>AND(ISNUMBER(AX258),SEARCH("lavoillote",$H260,1))</formula>
    </cfRule>
    <cfRule type="expression" dxfId="12099" priority="15670">
      <formula>AND(ISNUMBER(AX258),SEARCH("fancelli",$H260,1))</formula>
    </cfRule>
    <cfRule type="expression" dxfId="12098" priority="15671">
      <formula>AND(ISNUMBER(AX258),SEARCH("morelle",$H260,1))</formula>
    </cfRule>
    <cfRule type="expression" dxfId="12097" priority="15672">
      <formula>AND(ISNUMBER(AX258),SEARCH("rendler",$H260,1))</formula>
    </cfRule>
    <cfRule type="expression" dxfId="12096" priority="15673">
      <formula>AND(ISNUMBER(AX258),SEARCH("palasi",$H260,1))</formula>
    </cfRule>
    <cfRule type="expression" dxfId="12095" priority="15674">
      <formula>AND(ISNUMBER(AX258),SEARCH("fercoq",$H260,1))</formula>
    </cfRule>
    <cfRule type="expression" dxfId="12094" priority="15675">
      <formula>AND(ISNUMBER(AX258),SEARCH("soukane",$H260,1))</formula>
    </cfRule>
    <cfRule type="expression" dxfId="12093" priority="15676">
      <formula>AND(ISNUMBER(AX258),SEARCH("segado",$H260,1))</formula>
    </cfRule>
    <cfRule type="expression" dxfId="12092" priority="15677">
      <formula>AND(ISNUMBER(AX258),SEARCH("ravaut",$H260,1))</formula>
    </cfRule>
  </conditionalFormatting>
  <conditionalFormatting sqref="AX253">
    <cfRule type="expression" dxfId="12091" priority="15620">
      <formula>AND(ISNUMBER(AX253),SEARCH("busca",$H305,1))</formula>
    </cfRule>
    <cfRule type="expression" dxfId="12090" priority="15621">
      <formula>AND(ISNUMBER(AX253),SEARCH("herradi",$H305,1))</formula>
    </cfRule>
    <cfRule type="expression" dxfId="12089" priority="15622">
      <formula>AND(ISNUMBER(AX253),SEARCH("kern",$H305,1))</formula>
    </cfRule>
    <cfRule type="expression" dxfId="12088" priority="15623">
      <formula>AND(ISNUMBER(AX253),SEARCH("cros",$H305,1))</formula>
    </cfRule>
    <cfRule type="expression" dxfId="12087" priority="15624">
      <formula>AND(ISNUMBER(AX253),SEARCH("duhart",$H305,1))</formula>
    </cfRule>
    <cfRule type="expression" dxfId="12086" priority="15625">
      <formula>AND(ISNUMBER(AX253),SEARCH("busca",$H305,1))</formula>
    </cfRule>
    <cfRule type="expression" dxfId="12085" priority="15626">
      <formula>AND(ISNUMBER(AX253),SEARCH("hernandez",$H305,1))</formula>
    </cfRule>
    <cfRule type="expression" dxfId="12084" priority="15627">
      <formula>AND(ISNUMBER(AX253),SEARCH("diedler",$H305,1))</formula>
    </cfRule>
    <cfRule type="expression" dxfId="12083" priority="15628">
      <formula>AND(ISNUMBER(AX253),SEARCH("fauberteau",$H305,1))</formula>
    </cfRule>
    <cfRule type="expression" dxfId="12082" priority="15629">
      <formula>AND(ISNUMBER(AX253),SEARCH("roberdet",$H305,1))</formula>
    </cfRule>
    <cfRule type="expression" dxfId="12081" priority="15630">
      <formula>AND(ISNUMBER(AX253),SEARCH("guillemot",$H305,1))</formula>
    </cfRule>
    <cfRule type="expression" dxfId="12080" priority="15631">
      <formula>AND(ISNUMBER(AX253),SEARCH("galet",$H305,1))</formula>
    </cfRule>
    <cfRule type="expression" dxfId="12079" priority="15632">
      <formula>AND(ISNUMBER(AX253),SEARCH("ayad",$H305,1))</formula>
    </cfRule>
    <cfRule type="expression" dxfId="12078" priority="15633">
      <formula>AND(ISNUMBER(AX253),SEARCH("lavoillote",$H305,1))</formula>
    </cfRule>
    <cfRule type="expression" dxfId="12077" priority="15634">
      <formula>AND(ISNUMBER(AX253),SEARCH("fancelli",$H305,1))</formula>
    </cfRule>
    <cfRule type="expression" dxfId="12076" priority="15635">
      <formula>AND(ISNUMBER(AX253),SEARCH("morelle",$H305,1))</formula>
    </cfRule>
    <cfRule type="expression" dxfId="12075" priority="15636">
      <formula>AND(ISNUMBER(AX253),SEARCH("rendler",$H305,1))</formula>
    </cfRule>
    <cfRule type="expression" dxfId="12074" priority="15637">
      <formula>AND(ISNUMBER(AX253),SEARCH("palasi",$H305,1))</formula>
    </cfRule>
    <cfRule type="expression" dxfId="12073" priority="15638">
      <formula>AND(ISNUMBER(AX253),SEARCH("fercoq",$H305,1))</formula>
    </cfRule>
    <cfRule type="expression" dxfId="12072" priority="15639">
      <formula>AND(ISNUMBER(AX253),SEARCH("soukane",$H305,1))</formula>
    </cfRule>
    <cfRule type="expression" dxfId="12071" priority="15640">
      <formula>AND(ISNUMBER(AX253),SEARCH("segado",$H305,1))</formula>
    </cfRule>
    <cfRule type="expression" dxfId="12070" priority="15641">
      <formula>AND(ISNUMBER(AX253),SEARCH("ravaut",$H305,1))</formula>
    </cfRule>
  </conditionalFormatting>
  <conditionalFormatting sqref="AX253">
    <cfRule type="expression" dxfId="12069" priority="15584">
      <formula>AND(ISNUMBER(AX253),SEARCH("busca",$H305,1))</formula>
    </cfRule>
    <cfRule type="expression" dxfId="12068" priority="15585">
      <formula>AND(ISNUMBER(AX253),SEARCH("herradi",$H305,1))</formula>
    </cfRule>
    <cfRule type="expression" dxfId="12067" priority="15586">
      <formula>AND(ISNUMBER(AX253),SEARCH("kern",$H305,1))</formula>
    </cfRule>
    <cfRule type="expression" dxfId="12066" priority="15587">
      <formula>AND(ISNUMBER(AX253),SEARCH("cros",$H305,1))</formula>
    </cfRule>
    <cfRule type="expression" dxfId="12065" priority="15588">
      <formula>AND(ISNUMBER(AX253),SEARCH("duhart",$H305,1))</formula>
    </cfRule>
    <cfRule type="expression" dxfId="12064" priority="15589">
      <formula>AND(ISNUMBER(AX253),SEARCH("busca",$H305,1))</formula>
    </cfRule>
    <cfRule type="expression" dxfId="12063" priority="15590">
      <formula>AND(ISNUMBER(AX253),SEARCH("hernandez",$H305,1))</formula>
    </cfRule>
    <cfRule type="expression" dxfId="12062" priority="15591">
      <formula>AND(ISNUMBER(AX253),SEARCH("diedler",$H305,1))</formula>
    </cfRule>
    <cfRule type="expression" dxfId="12061" priority="15592">
      <formula>AND(ISNUMBER(AX253),SEARCH("fauberteau",$H305,1))</formula>
    </cfRule>
    <cfRule type="expression" dxfId="12060" priority="15593">
      <formula>AND(ISNUMBER(AX253),SEARCH("roberdet",$H305,1))</formula>
    </cfRule>
    <cfRule type="expression" dxfId="12059" priority="15594">
      <formula>AND(ISNUMBER(AX253),SEARCH("guillemot",$H305,1))</formula>
    </cfRule>
    <cfRule type="expression" dxfId="12058" priority="15595">
      <formula>AND(ISNUMBER(AX253),SEARCH("galet",$H305,1))</formula>
    </cfRule>
    <cfRule type="expression" dxfId="12057" priority="15596">
      <formula>AND(ISNUMBER(AX253),SEARCH("ayad",$H305,1))</formula>
    </cfRule>
    <cfRule type="expression" dxfId="12056" priority="15597">
      <formula>AND(ISNUMBER(AX253),SEARCH("lavoillote",$H305,1))</formula>
    </cfRule>
    <cfRule type="expression" dxfId="12055" priority="15598">
      <formula>AND(ISNUMBER(AX253),SEARCH("fancelli",$H305,1))</formula>
    </cfRule>
    <cfRule type="expression" dxfId="12054" priority="15599">
      <formula>AND(ISNUMBER(AX253),SEARCH("morelle",$H305,1))</formula>
    </cfRule>
    <cfRule type="expression" dxfId="12053" priority="15600">
      <formula>AND(ISNUMBER(AX253),SEARCH("rendler",$H305,1))</formula>
    </cfRule>
    <cfRule type="expression" dxfId="12052" priority="15601">
      <formula>AND(ISNUMBER(AX253),SEARCH("palasi",$H305,1))</formula>
    </cfRule>
    <cfRule type="expression" dxfId="12051" priority="15602">
      <formula>AND(ISNUMBER(AX253),SEARCH("fercoq",$H305,1))</formula>
    </cfRule>
    <cfRule type="expression" dxfId="12050" priority="15603">
      <formula>AND(ISNUMBER(AX253),SEARCH("soukane",$H305,1))</formula>
    </cfRule>
    <cfRule type="expression" dxfId="12049" priority="15604">
      <formula>AND(ISNUMBER(AX253),SEARCH("segado",$H305,1))</formula>
    </cfRule>
    <cfRule type="expression" dxfId="12048" priority="15605">
      <formula>AND(ISNUMBER(AX253),SEARCH("ravaut",$H305,1))</formula>
    </cfRule>
    <cfRule type="expression" dxfId="12047" priority="15606">
      <formula>AND(ISNUMBER(AX253),SEARCH("diedler",$H305,1))</formula>
    </cfRule>
    <cfRule type="expression" dxfId="12046" priority="15607">
      <formula>AND(ISNUMBER(AX253),SEARCH("roberdet",$H305,1))</formula>
    </cfRule>
    <cfRule type="expression" dxfId="12045" priority="15608">
      <formula>AND(ISNUMBER(AX253),SEARCH("guillemot",$H305,1))</formula>
    </cfRule>
    <cfRule type="expression" dxfId="12044" priority="15609">
      <formula>AND(ISNUMBER(AX253),SEARCH("galet",$H305,1))</formula>
    </cfRule>
    <cfRule type="expression" dxfId="12043" priority="15610">
      <formula>AND(ISNUMBER(AX253),SEARCH("ayad",$H305,1))</formula>
    </cfRule>
    <cfRule type="expression" dxfId="12042" priority="15611">
      <formula>AND(ISNUMBER(AX253),SEARCH("lavoillote",$H305,1))</formula>
    </cfRule>
    <cfRule type="expression" dxfId="12041" priority="15612">
      <formula>AND(ISNUMBER(AX253),SEARCH("fancelli",$H305,1))</formula>
    </cfRule>
    <cfRule type="expression" dxfId="12040" priority="15613">
      <formula>AND(ISNUMBER(AX253),SEARCH("morelle",$H305,1))</formula>
    </cfRule>
    <cfRule type="expression" dxfId="12039" priority="15614">
      <formula>AND(ISNUMBER(AX253),SEARCH("rendler",$H305,1))</formula>
    </cfRule>
    <cfRule type="expression" dxfId="12038" priority="15615">
      <formula>AND(ISNUMBER(AX253),SEARCH("palasi",$H305,1))</formula>
    </cfRule>
    <cfRule type="expression" dxfId="12037" priority="15616">
      <formula>AND(ISNUMBER(AX253),SEARCH("fercoq",$H305,1))</formula>
    </cfRule>
    <cfRule type="expression" dxfId="12036" priority="15617">
      <formula>AND(ISNUMBER(AX253),SEARCH("soukane",$H305,1))</formula>
    </cfRule>
    <cfRule type="expression" dxfId="12035" priority="15618">
      <formula>AND(ISNUMBER(AX253),SEARCH("segado",$H305,1))</formula>
    </cfRule>
    <cfRule type="expression" dxfId="12034" priority="15619">
      <formula>AND(ISNUMBER(AX253),SEARCH("ravaut",$H305,1))</formula>
    </cfRule>
  </conditionalFormatting>
  <conditionalFormatting sqref="AY252:AY254">
    <cfRule type="expression" dxfId="12033" priority="15565">
      <formula>AND(ISNUMBER(AY252),SEARCH("cros",$H252,1))</formula>
    </cfRule>
    <cfRule type="expression" dxfId="12032" priority="15566">
      <formula>AND(ISNUMBER(AY252),SEARCH("duhart",$H252,1))</formula>
    </cfRule>
    <cfRule type="expression" dxfId="12031" priority="15567">
      <formula>AND(ISNUMBER(AY252),SEARCH("busca",$H252,1))</formula>
    </cfRule>
    <cfRule type="expression" dxfId="12030" priority="15568">
      <formula>AND(ISNUMBER(AY252),SEARCH("hernandez",$H252,1))</formula>
    </cfRule>
    <cfRule type="expression" dxfId="12029" priority="15569">
      <formula>AND(ISNUMBER(AY252),SEARCH("diedler",$H252,1))</formula>
    </cfRule>
    <cfRule type="expression" dxfId="12028" priority="15570">
      <formula>AND(ISNUMBER(AY252),SEARCH("fauberteau",$H252,1))</formula>
    </cfRule>
    <cfRule type="expression" dxfId="12027" priority="15571">
      <formula>AND(ISNUMBER(AY252),SEARCH("roberdet",$H252,1))</formula>
    </cfRule>
    <cfRule type="expression" dxfId="12026" priority="15572">
      <formula>AND(ISNUMBER(AY252),SEARCH("guillemot",$H252,1))</formula>
    </cfRule>
    <cfRule type="expression" dxfId="12025" priority="15573">
      <formula>AND(ISNUMBER(AY252),SEARCH("galet",$H252,1))</formula>
    </cfRule>
    <cfRule type="expression" dxfId="12024" priority="15574">
      <formula>AND(ISNUMBER(AY252),SEARCH("ayad",$H252,1))</formula>
    </cfRule>
    <cfRule type="expression" dxfId="12023" priority="15575">
      <formula>AND(ISNUMBER(AY252),SEARCH("lavoillote",$H252,1))</formula>
    </cfRule>
    <cfRule type="expression" dxfId="12022" priority="15576">
      <formula>AND(ISNUMBER(AY252),SEARCH("fancelli",$H252,1))</formula>
    </cfRule>
    <cfRule type="expression" dxfId="12021" priority="15577">
      <formula>AND(ISNUMBER(AY252),SEARCH("morelle",$H252,1))</formula>
    </cfRule>
    <cfRule type="expression" dxfId="12020" priority="15578">
      <formula>AND(ISNUMBER(AY252),SEARCH("rendler",$H252,1))</formula>
    </cfRule>
    <cfRule type="expression" dxfId="12019" priority="15579">
      <formula>AND(ISNUMBER(AY252),SEARCH("palasi",$H252,1))</formula>
    </cfRule>
    <cfRule type="expression" dxfId="12018" priority="15580">
      <formula>AND(ISNUMBER(AY252),SEARCH("fercoq",$H252,1))</formula>
    </cfRule>
    <cfRule type="expression" dxfId="12017" priority="15581">
      <formula>AND(ISNUMBER(AY252),SEARCH("soukane",$H252,1))</formula>
    </cfRule>
    <cfRule type="expression" dxfId="12016" priority="15582">
      <formula>AND(ISNUMBER(AY252),SEARCH("segado",$H252,1))</formula>
    </cfRule>
    <cfRule type="expression" dxfId="12015" priority="15583">
      <formula>AND(ISNUMBER(AY252),SEARCH("ravaut",$H252,1))</formula>
    </cfRule>
  </conditionalFormatting>
  <conditionalFormatting sqref="AY252:AY254">
    <cfRule type="expression" dxfId="12014" priority="15543">
      <formula>AND(ISNUMBER(AY252),SEARCH("busca",$H252,1))</formula>
    </cfRule>
    <cfRule type="expression" dxfId="12013" priority="15544">
      <formula>AND(ISNUMBER(AY252),SEARCH("herradi",$H252,1))</formula>
    </cfRule>
    <cfRule type="expression" dxfId="12012" priority="15545">
      <formula>AND(ISNUMBER(AY252),SEARCH("kern",$H252,1))</formula>
    </cfRule>
    <cfRule type="expression" dxfId="12011" priority="15546">
      <formula>AND(ISNUMBER(AY252),SEARCH("cros",$H252,1))</formula>
    </cfRule>
    <cfRule type="expression" dxfId="12010" priority="15547">
      <formula>AND(ISNUMBER(AY252),SEARCH("duhart",$H252,1))</formula>
    </cfRule>
    <cfRule type="expression" dxfId="12009" priority="15548">
      <formula>AND(ISNUMBER(AY252),SEARCH("busca",$H252,1))</formula>
    </cfRule>
    <cfRule type="expression" dxfId="12008" priority="15549">
      <formula>AND(ISNUMBER(AY252),SEARCH("hernandez",$H252,1))</formula>
    </cfRule>
    <cfRule type="expression" dxfId="12007" priority="15550">
      <formula>AND(ISNUMBER(AY252),SEARCH("diedler",$H252,1))</formula>
    </cfRule>
    <cfRule type="expression" dxfId="12006" priority="15551">
      <formula>AND(ISNUMBER(AY252),SEARCH("fauberteau",$H252,1))</formula>
    </cfRule>
    <cfRule type="expression" dxfId="12005" priority="15552">
      <formula>AND(ISNUMBER(AY252),SEARCH("roberdet",$H252,1))</formula>
    </cfRule>
    <cfRule type="expression" dxfId="12004" priority="15553">
      <formula>AND(ISNUMBER(AY252),SEARCH("guillemot",$H252,1))</formula>
    </cfRule>
    <cfRule type="expression" dxfId="12003" priority="15554">
      <formula>AND(ISNUMBER(AY252),SEARCH("galet",$H252,1))</formula>
    </cfRule>
    <cfRule type="expression" dxfId="12002" priority="15555">
      <formula>AND(ISNUMBER(AY252),SEARCH("ayad",$H252,1))</formula>
    </cfRule>
    <cfRule type="expression" dxfId="12001" priority="15556">
      <formula>AND(ISNUMBER(AY252),SEARCH("lavoillote",$H252,1))</formula>
    </cfRule>
    <cfRule type="expression" dxfId="12000" priority="15557">
      <formula>AND(ISNUMBER(AY252),SEARCH("fancelli",$H252,1))</formula>
    </cfRule>
    <cfRule type="expression" dxfId="11999" priority="15558">
      <formula>AND(ISNUMBER(AY252),SEARCH("morelle",$H252,1))</formula>
    </cfRule>
    <cfRule type="expression" dxfId="11998" priority="15559">
      <formula>AND(ISNUMBER(AY252),SEARCH("rendler",$H252,1))</formula>
    </cfRule>
    <cfRule type="expression" dxfId="11997" priority="15560">
      <formula>AND(ISNUMBER(AY252),SEARCH("palasi",$H252,1))</formula>
    </cfRule>
    <cfRule type="expression" dxfId="11996" priority="15561">
      <formula>AND(ISNUMBER(AY252),SEARCH("fercoq",$H252,1))</formula>
    </cfRule>
    <cfRule type="expression" dxfId="11995" priority="15562">
      <formula>AND(ISNUMBER(AY252),SEARCH("soukane",$H252,1))</formula>
    </cfRule>
    <cfRule type="expression" dxfId="11994" priority="15563">
      <formula>AND(ISNUMBER(AY252),SEARCH("segado",$H252,1))</formula>
    </cfRule>
    <cfRule type="expression" dxfId="11993" priority="15564">
      <formula>AND(ISNUMBER(AY252),SEARCH("ravaut",$H252,1))</formula>
    </cfRule>
  </conditionalFormatting>
  <conditionalFormatting sqref="AY252:AY254">
    <cfRule type="expression" dxfId="11992" priority="15507">
      <formula>AND(ISNUMBER(AY252),SEARCH("busca",$H252,1))</formula>
    </cfRule>
    <cfRule type="expression" dxfId="11991" priority="15508">
      <formula>AND(ISNUMBER(AY252),SEARCH("herradi",$H252,1))</formula>
    </cfRule>
    <cfRule type="expression" dxfId="11990" priority="15509">
      <formula>AND(ISNUMBER(AY252),SEARCH("kern",$H252,1))</formula>
    </cfRule>
    <cfRule type="expression" dxfId="11989" priority="15510">
      <formula>AND(ISNUMBER(AY252),SEARCH("cros",$H252,1))</formula>
    </cfRule>
    <cfRule type="expression" dxfId="11988" priority="15511">
      <formula>AND(ISNUMBER(AY252),SEARCH("duhart",$H252,1))</formula>
    </cfRule>
    <cfRule type="expression" dxfId="11987" priority="15512">
      <formula>AND(ISNUMBER(AY252),SEARCH("busca",$H252,1))</formula>
    </cfRule>
    <cfRule type="expression" dxfId="11986" priority="15513">
      <formula>AND(ISNUMBER(AY252),SEARCH("hernandez",$H252,1))</formula>
    </cfRule>
    <cfRule type="expression" dxfId="11985" priority="15514">
      <formula>AND(ISNUMBER(AY252),SEARCH("diedler",$H252,1))</formula>
    </cfRule>
    <cfRule type="expression" dxfId="11984" priority="15515">
      <formula>AND(ISNUMBER(AY252),SEARCH("fauberteau",$H252,1))</formula>
    </cfRule>
    <cfRule type="expression" dxfId="11983" priority="15516">
      <formula>AND(ISNUMBER(AY252),SEARCH("roberdet",$H252,1))</formula>
    </cfRule>
    <cfRule type="expression" dxfId="11982" priority="15517">
      <formula>AND(ISNUMBER(AY252),SEARCH("guillemot",$H252,1))</formula>
    </cfRule>
    <cfRule type="expression" dxfId="11981" priority="15518">
      <formula>AND(ISNUMBER(AY252),SEARCH("galet",$H252,1))</formula>
    </cfRule>
    <cfRule type="expression" dxfId="11980" priority="15519">
      <formula>AND(ISNUMBER(AY252),SEARCH("ayad",$H252,1))</formula>
    </cfRule>
    <cfRule type="expression" dxfId="11979" priority="15520">
      <formula>AND(ISNUMBER(AY252),SEARCH("lavoillote",$H252,1))</formula>
    </cfRule>
    <cfRule type="expression" dxfId="11978" priority="15521">
      <formula>AND(ISNUMBER(AY252),SEARCH("fancelli",$H252,1))</formula>
    </cfRule>
    <cfRule type="expression" dxfId="11977" priority="15522">
      <formula>AND(ISNUMBER(AY252),SEARCH("morelle",$H252,1))</formula>
    </cfRule>
    <cfRule type="expression" dxfId="11976" priority="15523">
      <formula>AND(ISNUMBER(AY252),SEARCH("rendler",$H252,1))</formula>
    </cfRule>
    <cfRule type="expression" dxfId="11975" priority="15524">
      <formula>AND(ISNUMBER(AY252),SEARCH("palasi",$H252,1))</formula>
    </cfRule>
    <cfRule type="expression" dxfId="11974" priority="15525">
      <formula>AND(ISNUMBER(AY252),SEARCH("fercoq",$H252,1))</formula>
    </cfRule>
    <cfRule type="expression" dxfId="11973" priority="15526">
      <formula>AND(ISNUMBER(AY252),SEARCH("soukane",$H252,1))</formula>
    </cfRule>
    <cfRule type="expression" dxfId="11972" priority="15527">
      <formula>AND(ISNUMBER(AY252),SEARCH("segado",$H252,1))</formula>
    </cfRule>
    <cfRule type="expression" dxfId="11971" priority="15528">
      <formula>AND(ISNUMBER(AY252),SEARCH("ravaut",$H252,1))</formula>
    </cfRule>
    <cfRule type="expression" dxfId="11970" priority="15529">
      <formula>AND(ISNUMBER(AY252),SEARCH("diedler",$H252,1))</formula>
    </cfRule>
    <cfRule type="expression" dxfId="11969" priority="15530">
      <formula>AND(ISNUMBER(AY252),SEARCH("roberdet",$H252,1))</formula>
    </cfRule>
    <cfRule type="expression" dxfId="11968" priority="15531">
      <formula>AND(ISNUMBER(AY252),SEARCH("guillemot",$H252,1))</formula>
    </cfRule>
    <cfRule type="expression" dxfId="11967" priority="15532">
      <formula>AND(ISNUMBER(AY252),SEARCH("galet",$H252,1))</formula>
    </cfRule>
    <cfRule type="expression" dxfId="11966" priority="15533">
      <formula>AND(ISNUMBER(AY252),SEARCH("ayad",$H252,1))</formula>
    </cfRule>
    <cfRule type="expression" dxfId="11965" priority="15534">
      <formula>AND(ISNUMBER(AY252),SEARCH("lavoillote",$H252,1))</formula>
    </cfRule>
    <cfRule type="expression" dxfId="11964" priority="15535">
      <formula>AND(ISNUMBER(AY252),SEARCH("fancelli",$H252,1))</formula>
    </cfRule>
    <cfRule type="expression" dxfId="11963" priority="15536">
      <formula>AND(ISNUMBER(AY252),SEARCH("morelle",$H252,1))</formula>
    </cfRule>
    <cfRule type="expression" dxfId="11962" priority="15537">
      <formula>AND(ISNUMBER(AY252),SEARCH("rendler",$H252,1))</formula>
    </cfRule>
    <cfRule type="expression" dxfId="11961" priority="15538">
      <formula>AND(ISNUMBER(AY252),SEARCH("palasi",$H252,1))</formula>
    </cfRule>
    <cfRule type="expression" dxfId="11960" priority="15539">
      <formula>AND(ISNUMBER(AY252),SEARCH("fercoq",$H252,1))</formula>
    </cfRule>
    <cfRule type="expression" dxfId="11959" priority="15540">
      <formula>AND(ISNUMBER(AY252),SEARCH("soukane",$H252,1))</formula>
    </cfRule>
    <cfRule type="expression" dxfId="11958" priority="15541">
      <formula>AND(ISNUMBER(AY252),SEARCH("segado",$H252,1))</formula>
    </cfRule>
    <cfRule type="expression" dxfId="11957" priority="15542">
      <formula>AND(ISNUMBER(AY252),SEARCH("ravaut",$H252,1))</formula>
    </cfRule>
  </conditionalFormatting>
  <conditionalFormatting sqref="AY252:AY254">
    <cfRule type="expression" dxfId="11956" priority="15488">
      <formula>AND(ISNUMBER(AY252),SEARCH("cros",$H252,1))</formula>
    </cfRule>
    <cfRule type="expression" dxfId="11955" priority="15489">
      <formula>AND(ISNUMBER(AY252),SEARCH("duhart",$H252,1))</formula>
    </cfRule>
    <cfRule type="expression" dxfId="11954" priority="15490">
      <formula>AND(ISNUMBER(AY252),SEARCH("busca",$H252,1))</formula>
    </cfRule>
    <cfRule type="expression" dxfId="11953" priority="15491">
      <formula>AND(ISNUMBER(AY252),SEARCH("hernandez",$H252,1))</formula>
    </cfRule>
    <cfRule type="expression" dxfId="11952" priority="15492">
      <formula>AND(ISNUMBER(AY252),SEARCH("diedler",$H252,1))</formula>
    </cfRule>
    <cfRule type="expression" dxfId="11951" priority="15493">
      <formula>AND(ISNUMBER(AY252),SEARCH("fauberteau",$H252,1))</formula>
    </cfRule>
    <cfRule type="expression" dxfId="11950" priority="15494">
      <formula>AND(ISNUMBER(AY252),SEARCH("roberdet",$H252,1))</formula>
    </cfRule>
    <cfRule type="expression" dxfId="11949" priority="15495">
      <formula>AND(ISNUMBER(AY252),SEARCH("guillemot",$H252,1))</formula>
    </cfRule>
    <cfRule type="expression" dxfId="11948" priority="15496">
      <formula>AND(ISNUMBER(AY252),SEARCH("galet",$H252,1))</formula>
    </cfRule>
    <cfRule type="expression" dxfId="11947" priority="15497">
      <formula>AND(ISNUMBER(AY252),SEARCH("ayad",$H252,1))</formula>
    </cfRule>
    <cfRule type="expression" dxfId="11946" priority="15498">
      <formula>AND(ISNUMBER(AY252),SEARCH("lavoillote",$H252,1))</formula>
    </cfRule>
    <cfRule type="expression" dxfId="11945" priority="15499">
      <formula>AND(ISNUMBER(AY252),SEARCH("fancelli",$H252,1))</formula>
    </cfRule>
    <cfRule type="expression" dxfId="11944" priority="15500">
      <formula>AND(ISNUMBER(AY252),SEARCH("morelle",$H252,1))</formula>
    </cfRule>
    <cfRule type="expression" dxfId="11943" priority="15501">
      <formula>AND(ISNUMBER(AY252),SEARCH("rendler",$H252,1))</formula>
    </cfRule>
    <cfRule type="expression" dxfId="11942" priority="15502">
      <formula>AND(ISNUMBER(AY252),SEARCH("palasi",$H252,1))</formula>
    </cfRule>
    <cfRule type="expression" dxfId="11941" priority="15503">
      <formula>AND(ISNUMBER(AY252),SEARCH("fercoq",$H252,1))</formula>
    </cfRule>
    <cfRule type="expression" dxfId="11940" priority="15504">
      <formula>AND(ISNUMBER(AY252),SEARCH("soukane",$H252,1))</formula>
    </cfRule>
    <cfRule type="expression" dxfId="11939" priority="15505">
      <formula>AND(ISNUMBER(AY252),SEARCH("segado",$H252,1))</formula>
    </cfRule>
    <cfRule type="expression" dxfId="11938" priority="15506">
      <formula>AND(ISNUMBER(AY252),SEARCH("ravaut",$H252,1))</formula>
    </cfRule>
  </conditionalFormatting>
  <conditionalFormatting sqref="AY252:AY254">
    <cfRule type="expression" dxfId="11937" priority="15466">
      <formula>AND(ISNUMBER(AY252),SEARCH("busca",$H252,1))</formula>
    </cfRule>
    <cfRule type="expression" dxfId="11936" priority="15467">
      <formula>AND(ISNUMBER(AY252),SEARCH("herradi",$H252,1))</formula>
    </cfRule>
    <cfRule type="expression" dxfId="11935" priority="15468">
      <formula>AND(ISNUMBER(AY252),SEARCH("kern",$H252,1))</formula>
    </cfRule>
    <cfRule type="expression" dxfId="11934" priority="15469">
      <formula>AND(ISNUMBER(AY252),SEARCH("cros",$H252,1))</formula>
    </cfRule>
    <cfRule type="expression" dxfId="11933" priority="15470">
      <formula>AND(ISNUMBER(AY252),SEARCH("duhart",$H252,1))</formula>
    </cfRule>
    <cfRule type="expression" dxfId="11932" priority="15471">
      <formula>AND(ISNUMBER(AY252),SEARCH("busca",$H252,1))</formula>
    </cfRule>
    <cfRule type="expression" dxfId="11931" priority="15472">
      <formula>AND(ISNUMBER(AY252),SEARCH("hernandez",$H252,1))</formula>
    </cfRule>
    <cfRule type="expression" dxfId="11930" priority="15473">
      <formula>AND(ISNUMBER(AY252),SEARCH("diedler",$H252,1))</formula>
    </cfRule>
    <cfRule type="expression" dxfId="11929" priority="15474">
      <formula>AND(ISNUMBER(AY252),SEARCH("fauberteau",$H252,1))</formula>
    </cfRule>
    <cfRule type="expression" dxfId="11928" priority="15475">
      <formula>AND(ISNUMBER(AY252),SEARCH("roberdet",$H252,1))</formula>
    </cfRule>
    <cfRule type="expression" dxfId="11927" priority="15476">
      <formula>AND(ISNUMBER(AY252),SEARCH("guillemot",$H252,1))</formula>
    </cfRule>
    <cfRule type="expression" dxfId="11926" priority="15477">
      <formula>AND(ISNUMBER(AY252),SEARCH("galet",$H252,1))</formula>
    </cfRule>
    <cfRule type="expression" dxfId="11925" priority="15478">
      <formula>AND(ISNUMBER(AY252),SEARCH("ayad",$H252,1))</formula>
    </cfRule>
    <cfRule type="expression" dxfId="11924" priority="15479">
      <formula>AND(ISNUMBER(AY252),SEARCH("lavoillote",$H252,1))</formula>
    </cfRule>
    <cfRule type="expression" dxfId="11923" priority="15480">
      <formula>AND(ISNUMBER(AY252),SEARCH("fancelli",$H252,1))</formula>
    </cfRule>
    <cfRule type="expression" dxfId="11922" priority="15481">
      <formula>AND(ISNUMBER(AY252),SEARCH("morelle",$H252,1))</formula>
    </cfRule>
    <cfRule type="expression" dxfId="11921" priority="15482">
      <formula>AND(ISNUMBER(AY252),SEARCH("rendler",$H252,1))</formula>
    </cfRule>
    <cfRule type="expression" dxfId="11920" priority="15483">
      <formula>AND(ISNUMBER(AY252),SEARCH("palasi",$H252,1))</formula>
    </cfRule>
    <cfRule type="expression" dxfId="11919" priority="15484">
      <formula>AND(ISNUMBER(AY252),SEARCH("fercoq",$H252,1))</formula>
    </cfRule>
    <cfRule type="expression" dxfId="11918" priority="15485">
      <formula>AND(ISNUMBER(AY252),SEARCH("soukane",$H252,1))</formula>
    </cfRule>
    <cfRule type="expression" dxfId="11917" priority="15486">
      <formula>AND(ISNUMBER(AY252),SEARCH("segado",$H252,1))</formula>
    </cfRule>
    <cfRule type="expression" dxfId="11916" priority="15487">
      <formula>AND(ISNUMBER(AY252),SEARCH("ravaut",$H252,1))</formula>
    </cfRule>
  </conditionalFormatting>
  <conditionalFormatting sqref="AY252:AY254">
    <cfRule type="expression" dxfId="11915" priority="15430">
      <formula>AND(ISNUMBER(AY252),SEARCH("busca",$H252,1))</formula>
    </cfRule>
    <cfRule type="expression" dxfId="11914" priority="15431">
      <formula>AND(ISNUMBER(AY252),SEARCH("herradi",$H252,1))</formula>
    </cfRule>
    <cfRule type="expression" dxfId="11913" priority="15432">
      <formula>AND(ISNUMBER(AY252),SEARCH("kern",$H252,1))</formula>
    </cfRule>
    <cfRule type="expression" dxfId="11912" priority="15433">
      <formula>AND(ISNUMBER(AY252),SEARCH("cros",$H252,1))</formula>
    </cfRule>
    <cfRule type="expression" dxfId="11911" priority="15434">
      <formula>AND(ISNUMBER(AY252),SEARCH("duhart",$H252,1))</formula>
    </cfRule>
    <cfRule type="expression" dxfId="11910" priority="15435">
      <formula>AND(ISNUMBER(AY252),SEARCH("busca",$H252,1))</formula>
    </cfRule>
    <cfRule type="expression" dxfId="11909" priority="15436">
      <formula>AND(ISNUMBER(AY252),SEARCH("hernandez",$H252,1))</formula>
    </cfRule>
    <cfRule type="expression" dxfId="11908" priority="15437">
      <formula>AND(ISNUMBER(AY252),SEARCH("diedler",$H252,1))</formula>
    </cfRule>
    <cfRule type="expression" dxfId="11907" priority="15438">
      <formula>AND(ISNUMBER(AY252),SEARCH("fauberteau",$H252,1))</formula>
    </cfRule>
    <cfRule type="expression" dxfId="11906" priority="15439">
      <formula>AND(ISNUMBER(AY252),SEARCH("roberdet",$H252,1))</formula>
    </cfRule>
    <cfRule type="expression" dxfId="11905" priority="15440">
      <formula>AND(ISNUMBER(AY252),SEARCH("guillemot",$H252,1))</formula>
    </cfRule>
    <cfRule type="expression" dxfId="11904" priority="15441">
      <formula>AND(ISNUMBER(AY252),SEARCH("galet",$H252,1))</formula>
    </cfRule>
    <cfRule type="expression" dxfId="11903" priority="15442">
      <formula>AND(ISNUMBER(AY252),SEARCH("ayad",$H252,1))</formula>
    </cfRule>
    <cfRule type="expression" dxfId="11902" priority="15443">
      <formula>AND(ISNUMBER(AY252),SEARCH("lavoillote",$H252,1))</formula>
    </cfRule>
    <cfRule type="expression" dxfId="11901" priority="15444">
      <formula>AND(ISNUMBER(AY252),SEARCH("fancelli",$H252,1))</formula>
    </cfRule>
    <cfRule type="expression" dxfId="11900" priority="15445">
      <formula>AND(ISNUMBER(AY252),SEARCH("morelle",$H252,1))</formula>
    </cfRule>
    <cfRule type="expression" dxfId="11899" priority="15446">
      <formula>AND(ISNUMBER(AY252),SEARCH("rendler",$H252,1))</formula>
    </cfRule>
    <cfRule type="expression" dxfId="11898" priority="15447">
      <formula>AND(ISNUMBER(AY252),SEARCH("palasi",$H252,1))</formula>
    </cfRule>
    <cfRule type="expression" dxfId="11897" priority="15448">
      <formula>AND(ISNUMBER(AY252),SEARCH("fercoq",$H252,1))</formula>
    </cfRule>
    <cfRule type="expression" dxfId="11896" priority="15449">
      <formula>AND(ISNUMBER(AY252),SEARCH("soukane",$H252,1))</formula>
    </cfRule>
    <cfRule type="expression" dxfId="11895" priority="15450">
      <formula>AND(ISNUMBER(AY252),SEARCH("segado",$H252,1))</formula>
    </cfRule>
    <cfRule type="expression" dxfId="11894" priority="15451">
      <formula>AND(ISNUMBER(AY252),SEARCH("ravaut",$H252,1))</formula>
    </cfRule>
    <cfRule type="expression" dxfId="11893" priority="15452">
      <formula>AND(ISNUMBER(AY252),SEARCH("diedler",$H252,1))</formula>
    </cfRule>
    <cfRule type="expression" dxfId="11892" priority="15453">
      <formula>AND(ISNUMBER(AY252),SEARCH("roberdet",$H252,1))</formula>
    </cfRule>
    <cfRule type="expression" dxfId="11891" priority="15454">
      <formula>AND(ISNUMBER(AY252),SEARCH("guillemot",$H252,1))</formula>
    </cfRule>
    <cfRule type="expression" dxfId="11890" priority="15455">
      <formula>AND(ISNUMBER(AY252),SEARCH("galet",$H252,1))</formula>
    </cfRule>
    <cfRule type="expression" dxfId="11889" priority="15456">
      <formula>AND(ISNUMBER(AY252),SEARCH("ayad",$H252,1))</formula>
    </cfRule>
    <cfRule type="expression" dxfId="11888" priority="15457">
      <formula>AND(ISNUMBER(AY252),SEARCH("lavoillote",$H252,1))</formula>
    </cfRule>
    <cfRule type="expression" dxfId="11887" priority="15458">
      <formula>AND(ISNUMBER(AY252),SEARCH("fancelli",$H252,1))</formula>
    </cfRule>
    <cfRule type="expression" dxfId="11886" priority="15459">
      <formula>AND(ISNUMBER(AY252),SEARCH("morelle",$H252,1))</formula>
    </cfRule>
    <cfRule type="expression" dxfId="11885" priority="15460">
      <formula>AND(ISNUMBER(AY252),SEARCH("rendler",$H252,1))</formula>
    </cfRule>
    <cfRule type="expression" dxfId="11884" priority="15461">
      <formula>AND(ISNUMBER(AY252),SEARCH("palasi",$H252,1))</formula>
    </cfRule>
    <cfRule type="expression" dxfId="11883" priority="15462">
      <formula>AND(ISNUMBER(AY252),SEARCH("fercoq",$H252,1))</formula>
    </cfRule>
    <cfRule type="expression" dxfId="11882" priority="15463">
      <formula>AND(ISNUMBER(AY252),SEARCH("soukane",$H252,1))</formula>
    </cfRule>
    <cfRule type="expression" dxfId="11881" priority="15464">
      <formula>AND(ISNUMBER(AY252),SEARCH("segado",$H252,1))</formula>
    </cfRule>
    <cfRule type="expression" dxfId="11880" priority="15465">
      <formula>AND(ISNUMBER(AY252),SEARCH("ravaut",$H252,1))</formula>
    </cfRule>
  </conditionalFormatting>
  <conditionalFormatting sqref="BA234">
    <cfRule type="expression" dxfId="11879" priority="196701">
      <formula>AND(ISNUMBER(BA234),SEARCH("busca",$H183,1))</formula>
    </cfRule>
    <cfRule type="expression" dxfId="11878" priority="196702">
      <formula>AND(ISNUMBER(BA234),SEARCH("herradi",$H183,1))</formula>
    </cfRule>
    <cfRule type="expression" dxfId="11877" priority="196703">
      <formula>AND(ISNUMBER(BA234),SEARCH("kern",$H183,1))</formula>
    </cfRule>
    <cfRule type="expression" dxfId="11876" priority="196704">
      <formula>AND(ISNUMBER(BA234),SEARCH("cros",$H183,1))</formula>
    </cfRule>
    <cfRule type="expression" dxfId="11875" priority="196705">
      <formula>AND(ISNUMBER(BA234),SEARCH("duhart",$H183,1))</formula>
    </cfRule>
    <cfRule type="expression" dxfId="11874" priority="196706">
      <formula>AND(ISNUMBER(BA234),SEARCH("busca",$H183,1))</formula>
    </cfRule>
    <cfRule type="expression" dxfId="11873" priority="196707">
      <formula>AND(ISNUMBER(BA234),SEARCH("hernandez",$H183,1))</formula>
    </cfRule>
    <cfRule type="expression" dxfId="11872" priority="196708">
      <formula>AND(ISNUMBER(BA234),SEARCH("diedler",$H183,1))</formula>
    </cfRule>
    <cfRule type="expression" dxfId="11871" priority="196709">
      <formula>AND(ISNUMBER(BA234),SEARCH("fauberteau",$H183,1))</formula>
    </cfRule>
    <cfRule type="expression" dxfId="11870" priority="196710">
      <formula>AND(ISNUMBER(BA234),SEARCH("roberdet",$H183,1))</formula>
    </cfRule>
    <cfRule type="expression" dxfId="11869" priority="196711">
      <formula>AND(ISNUMBER(BA234),SEARCH("guillemot",$H183,1))</formula>
    </cfRule>
    <cfRule type="expression" dxfId="11868" priority="196712">
      <formula>AND(ISNUMBER(BA234),SEARCH("galet",$H183,1))</formula>
    </cfRule>
    <cfRule type="expression" dxfId="11867" priority="196713">
      <formula>AND(ISNUMBER(BA234),SEARCH("ayad",$H183,1))</formula>
    </cfRule>
    <cfRule type="expression" dxfId="11866" priority="196714">
      <formula>AND(ISNUMBER(BA234),SEARCH("lavoillote",$H183,1))</formula>
    </cfRule>
    <cfRule type="expression" dxfId="11865" priority="196715">
      <formula>AND(ISNUMBER(BA234),SEARCH("fancelli",$H183,1))</formula>
    </cfRule>
    <cfRule type="expression" dxfId="11864" priority="196716">
      <formula>AND(ISNUMBER(BA234),SEARCH("morelle",$H183,1))</formula>
    </cfRule>
    <cfRule type="expression" dxfId="11863" priority="196717">
      <formula>AND(ISNUMBER(BA234),SEARCH("rendler",$H183,1))</formula>
    </cfRule>
    <cfRule type="expression" dxfId="11862" priority="196718">
      <formula>AND(ISNUMBER(BA234),SEARCH("palasi",$H183,1))</formula>
    </cfRule>
    <cfRule type="expression" dxfId="11861" priority="196719">
      <formula>AND(ISNUMBER(BA234),SEARCH("fercoq",$H183,1))</formula>
    </cfRule>
    <cfRule type="expression" dxfId="11860" priority="196720">
      <formula>AND(ISNUMBER(BA234),SEARCH("soukane",$H183,1))</formula>
    </cfRule>
    <cfRule type="expression" dxfId="11859" priority="196721">
      <formula>AND(ISNUMBER(BA234),SEARCH("segado",$H183,1))</formula>
    </cfRule>
    <cfRule type="expression" dxfId="11858" priority="196722">
      <formula>AND(ISNUMBER(BA234),SEARCH("ravaut",$H183,1))</formula>
    </cfRule>
  </conditionalFormatting>
  <conditionalFormatting sqref="BA234">
    <cfRule type="expression" dxfId="11857" priority="196745">
      <formula>AND(ISNUMBER(BA234),SEARCH("busca",$H183,1))</formula>
    </cfRule>
    <cfRule type="expression" dxfId="11856" priority="196746">
      <formula>AND(ISNUMBER(BA234),SEARCH("herradi",$H183,1))</formula>
    </cfRule>
    <cfRule type="expression" dxfId="11855" priority="196747">
      <formula>AND(ISNUMBER(BA234),SEARCH("kern",$H183,1))</formula>
    </cfRule>
    <cfRule type="expression" dxfId="11854" priority="196748">
      <formula>AND(ISNUMBER(BA234),SEARCH("cros",$H183,1))</formula>
    </cfRule>
    <cfRule type="expression" dxfId="11853" priority="196749">
      <formula>AND(ISNUMBER(BA234),SEARCH("duhart",$H183,1))</formula>
    </cfRule>
    <cfRule type="expression" dxfId="11852" priority="196750">
      <formula>AND(ISNUMBER(BA234),SEARCH("busca",$H183,1))</formula>
    </cfRule>
    <cfRule type="expression" dxfId="11851" priority="196751">
      <formula>AND(ISNUMBER(BA234),SEARCH("hernandez",$H183,1))</formula>
    </cfRule>
    <cfRule type="expression" dxfId="11850" priority="196752">
      <formula>AND(ISNUMBER(BA234),SEARCH("diedler",$H183,1))</formula>
    </cfRule>
    <cfRule type="expression" dxfId="11849" priority="196753">
      <formula>AND(ISNUMBER(BA234),SEARCH("fauberteau",$H183,1))</formula>
    </cfRule>
    <cfRule type="expression" dxfId="11848" priority="196754">
      <formula>AND(ISNUMBER(BA234),SEARCH("roberdet",$H183,1))</formula>
    </cfRule>
    <cfRule type="expression" dxfId="11847" priority="196755">
      <formula>AND(ISNUMBER(BA234),SEARCH("guillemot",$H183,1))</formula>
    </cfRule>
    <cfRule type="expression" dxfId="11846" priority="196756">
      <formula>AND(ISNUMBER(BA234),SEARCH("galet",$H183,1))</formula>
    </cfRule>
    <cfRule type="expression" dxfId="11845" priority="196757">
      <formula>AND(ISNUMBER(BA234),SEARCH("ayad",$H183,1))</formula>
    </cfRule>
    <cfRule type="expression" dxfId="11844" priority="196758">
      <formula>AND(ISNUMBER(BA234),SEARCH("lavoillote",$H183,1))</formula>
    </cfRule>
    <cfRule type="expression" dxfId="11843" priority="196759">
      <formula>AND(ISNUMBER(BA234),SEARCH("fancelli",$H183,1))</formula>
    </cfRule>
    <cfRule type="expression" dxfId="11842" priority="196760">
      <formula>AND(ISNUMBER(BA234),SEARCH("morelle",$H183,1))</formula>
    </cfRule>
    <cfRule type="expression" dxfId="11841" priority="196761">
      <formula>AND(ISNUMBER(BA234),SEARCH("rendler",$H183,1))</formula>
    </cfRule>
    <cfRule type="expression" dxfId="11840" priority="196762">
      <formula>AND(ISNUMBER(BA234),SEARCH("palasi",$H183,1))</formula>
    </cfRule>
    <cfRule type="expression" dxfId="11839" priority="196763">
      <formula>AND(ISNUMBER(BA234),SEARCH("fercoq",$H183,1))</formula>
    </cfRule>
    <cfRule type="expression" dxfId="11838" priority="196764">
      <formula>AND(ISNUMBER(BA234),SEARCH("soukane",$H183,1))</formula>
    </cfRule>
    <cfRule type="expression" dxfId="11837" priority="196765">
      <formula>AND(ISNUMBER(BA234),SEARCH("segado",$H183,1))</formula>
    </cfRule>
    <cfRule type="expression" dxfId="11836" priority="196766">
      <formula>AND(ISNUMBER(BA234),SEARCH("ravaut",$H183,1))</formula>
    </cfRule>
    <cfRule type="expression" dxfId="11835" priority="196767">
      <formula>AND(ISNUMBER(BA234),SEARCH("diedler",$H183,1))</formula>
    </cfRule>
    <cfRule type="expression" dxfId="11834" priority="196768">
      <formula>AND(ISNUMBER(BA234),SEARCH("roberdet",$H183,1))</formula>
    </cfRule>
    <cfRule type="expression" dxfId="11833" priority="196769">
      <formula>AND(ISNUMBER(BA234),SEARCH("guillemot",$H183,1))</formula>
    </cfRule>
    <cfRule type="expression" dxfId="11832" priority="196770">
      <formula>AND(ISNUMBER(BA234),SEARCH("galet",$H183,1))</formula>
    </cfRule>
    <cfRule type="expression" dxfId="11831" priority="196771">
      <formula>AND(ISNUMBER(BA234),SEARCH("ayad",$H183,1))</formula>
    </cfRule>
    <cfRule type="expression" dxfId="11830" priority="196772">
      <formula>AND(ISNUMBER(BA234),SEARCH("lavoillote",$H183,1))</formula>
    </cfRule>
    <cfRule type="expression" dxfId="11829" priority="196773">
      <formula>AND(ISNUMBER(BA234),SEARCH("fancelli",$H183,1))</formula>
    </cfRule>
    <cfRule type="expression" dxfId="11828" priority="196774">
      <formula>AND(ISNUMBER(BA234),SEARCH("morelle",$H183,1))</formula>
    </cfRule>
    <cfRule type="expression" dxfId="11827" priority="196775">
      <formula>AND(ISNUMBER(BA234),SEARCH("rendler",$H183,1))</formula>
    </cfRule>
    <cfRule type="expression" dxfId="11826" priority="196776">
      <formula>AND(ISNUMBER(BA234),SEARCH("palasi",$H183,1))</formula>
    </cfRule>
    <cfRule type="expression" dxfId="11825" priority="196777">
      <formula>AND(ISNUMBER(BA234),SEARCH("fercoq",$H183,1))</formula>
    </cfRule>
    <cfRule type="expression" dxfId="11824" priority="196778">
      <formula>AND(ISNUMBER(BA234),SEARCH("soukane",$H183,1))</formula>
    </cfRule>
    <cfRule type="expression" dxfId="11823" priority="196779">
      <formula>AND(ISNUMBER(BA234),SEARCH("segado",$H183,1))</formula>
    </cfRule>
    <cfRule type="expression" dxfId="11822" priority="196780">
      <formula>AND(ISNUMBER(BA234),SEARCH("ravaut",$H183,1))</formula>
    </cfRule>
  </conditionalFormatting>
  <conditionalFormatting sqref="AR642:AR643">
    <cfRule type="expression" dxfId="11821" priority="12361">
      <formula>AND(ISNUMBER(AR642),SEARCH("busca",$H642,1))</formula>
    </cfRule>
    <cfRule type="expression" dxfId="11820" priority="12362">
      <formula>AND(ISNUMBER(AR642),SEARCH("herradi",$H642,1))</formula>
    </cfRule>
    <cfRule type="expression" dxfId="11819" priority="12363">
      <formula>AND(ISNUMBER(AR642),SEARCH("kern",$H642,1))</formula>
    </cfRule>
    <cfRule type="expression" dxfId="11818" priority="12364">
      <formula>AND(ISNUMBER(AR642),SEARCH("cros",$H642,1))</formula>
    </cfRule>
    <cfRule type="expression" dxfId="11817" priority="12365">
      <formula>AND(ISNUMBER(AR642),SEARCH("duhart",$H642,1))</formula>
    </cfRule>
    <cfRule type="expression" dxfId="11816" priority="12366">
      <formula>AND(ISNUMBER(AR642),SEARCH("busca",$H642,1))</formula>
    </cfRule>
    <cfRule type="expression" dxfId="11815" priority="12367">
      <formula>AND(ISNUMBER(AR642),SEARCH("hernandez",$H642,1))</formula>
    </cfRule>
    <cfRule type="expression" dxfId="11814" priority="12368">
      <formula>AND(ISNUMBER(AR642),SEARCH("diedler",$H642,1))</formula>
    </cfRule>
    <cfRule type="expression" dxfId="11813" priority="12369">
      <formula>AND(ISNUMBER(AR642),SEARCH("fauberteau",$H642,1))</formula>
    </cfRule>
    <cfRule type="expression" dxfId="11812" priority="12370">
      <formula>AND(ISNUMBER(AR642),SEARCH("roberdet",$H642,1))</formula>
    </cfRule>
    <cfRule type="expression" dxfId="11811" priority="12371">
      <formula>AND(ISNUMBER(AR642),SEARCH("guillemot",$H642,1))</formula>
    </cfRule>
    <cfRule type="expression" dxfId="11810" priority="12372">
      <formula>AND(ISNUMBER(AR642),SEARCH("galet",$H642,1))</formula>
    </cfRule>
    <cfRule type="expression" dxfId="11809" priority="12373">
      <formula>AND(ISNUMBER(AR642),SEARCH("ayad",$H642,1))</formula>
    </cfRule>
    <cfRule type="expression" dxfId="11808" priority="12374">
      <formula>AND(ISNUMBER(AR642),SEARCH("lavoillote",$H642,1))</formula>
    </cfRule>
    <cfRule type="expression" dxfId="11807" priority="12375">
      <formula>AND(ISNUMBER(AR642),SEARCH("fancelli",$H642,1))</formula>
    </cfRule>
    <cfRule type="expression" dxfId="11806" priority="12376">
      <formula>AND(ISNUMBER(AR642),SEARCH("morelle",$H642,1))</formula>
    </cfRule>
    <cfRule type="expression" dxfId="11805" priority="12377">
      <formula>AND(ISNUMBER(AR642),SEARCH("rendler",$H642,1))</formula>
    </cfRule>
    <cfRule type="expression" dxfId="11804" priority="12378">
      <formula>AND(ISNUMBER(AR642),SEARCH("palasi",$H642,1))</formula>
    </cfRule>
    <cfRule type="expression" dxfId="11803" priority="12379">
      <formula>AND(ISNUMBER(AR642),SEARCH("fercoq",$H642,1))</formula>
    </cfRule>
    <cfRule type="expression" dxfId="11802" priority="12380">
      <formula>AND(ISNUMBER(AR642),SEARCH("soukane",$H642,1))</formula>
    </cfRule>
    <cfRule type="expression" dxfId="11801" priority="12381">
      <formula>AND(ISNUMBER(AR642),SEARCH("segado",$H642,1))</formula>
    </cfRule>
    <cfRule type="expression" dxfId="11800" priority="12382">
      <formula>AND(ISNUMBER(AR642),SEARCH("ravaut",$H642,1))</formula>
    </cfRule>
    <cfRule type="expression" dxfId="11799" priority="12383">
      <formula>AND(ISNUMBER(AR642),SEARCH("diedler",$H642,1))</formula>
    </cfRule>
    <cfRule type="expression" dxfId="11798" priority="12384">
      <formula>AND(ISNUMBER(AR642),SEARCH("roberdet",$H642,1))</formula>
    </cfRule>
    <cfRule type="expression" dxfId="11797" priority="12385">
      <formula>AND(ISNUMBER(AR642),SEARCH("guillemot",$H642,1))</formula>
    </cfRule>
    <cfRule type="expression" dxfId="11796" priority="12386">
      <formula>AND(ISNUMBER(AR642),SEARCH("galet",$H642,1))</formula>
    </cfRule>
    <cfRule type="expression" dxfId="11795" priority="12387">
      <formula>AND(ISNUMBER(AR642),SEARCH("ayad",$H642,1))</formula>
    </cfRule>
    <cfRule type="expression" dxfId="11794" priority="12388">
      <formula>AND(ISNUMBER(AR642),SEARCH("lavoillote",$H642,1))</formula>
    </cfRule>
    <cfRule type="expression" dxfId="11793" priority="12389">
      <formula>AND(ISNUMBER(AR642),SEARCH("fancelli",$H642,1))</formula>
    </cfRule>
    <cfRule type="expression" dxfId="11792" priority="12390">
      <formula>AND(ISNUMBER(AR642),SEARCH("morelle",$H642,1))</formula>
    </cfRule>
    <cfRule type="expression" dxfId="11791" priority="12391">
      <formula>AND(ISNUMBER(AR642),SEARCH("rendler",$H642,1))</formula>
    </cfRule>
    <cfRule type="expression" dxfId="11790" priority="12392">
      <formula>AND(ISNUMBER(AR642),SEARCH("palasi",$H642,1))</formula>
    </cfRule>
    <cfRule type="expression" dxfId="11789" priority="12393">
      <formula>AND(ISNUMBER(AR642),SEARCH("fercoq",$H642,1))</formula>
    </cfRule>
    <cfRule type="expression" dxfId="11788" priority="12394">
      <formula>AND(ISNUMBER(AR642),SEARCH("soukane",$H642,1))</formula>
    </cfRule>
    <cfRule type="expression" dxfId="11787" priority="12395">
      <formula>AND(ISNUMBER(AR642),SEARCH("segado",$H642,1))</formula>
    </cfRule>
    <cfRule type="expression" dxfId="11786" priority="12396">
      <formula>AND(ISNUMBER(AR642),SEARCH("ravaut",$H642,1))</formula>
    </cfRule>
  </conditionalFormatting>
  <conditionalFormatting sqref="AR642">
    <cfRule type="expression" dxfId="11785" priority="12339">
      <formula>AND(ISNUMBER(AR642),SEARCH("busca",$H642,1))</formula>
    </cfRule>
    <cfRule type="expression" dxfId="11784" priority="12340">
      <formula>AND(ISNUMBER(AR642),SEARCH("herradi",$H642,1))</formula>
    </cfRule>
    <cfRule type="expression" dxfId="11783" priority="12341">
      <formula>AND(ISNUMBER(AR642),SEARCH("kern",$H642,1))</formula>
    </cfRule>
    <cfRule type="expression" dxfId="11782" priority="12342">
      <formula>AND(ISNUMBER(AR642),SEARCH("cros",$H642,1))</formula>
    </cfRule>
    <cfRule type="expression" dxfId="11781" priority="12343">
      <formula>AND(ISNUMBER(AR642),SEARCH("duhart",$H642,1))</formula>
    </cfRule>
    <cfRule type="expression" dxfId="11780" priority="12344">
      <formula>AND(ISNUMBER(AR642),SEARCH("busca",$H642,1))</formula>
    </cfRule>
    <cfRule type="expression" dxfId="11779" priority="12345">
      <formula>AND(ISNUMBER(AR642),SEARCH("hernandez",$H642,1))</formula>
    </cfRule>
    <cfRule type="expression" dxfId="11778" priority="12346">
      <formula>AND(ISNUMBER(AR642),SEARCH("diedler",$H642,1))</formula>
    </cfRule>
    <cfRule type="expression" dxfId="11777" priority="12347">
      <formula>AND(ISNUMBER(AR642),SEARCH("fauberteau",$H642,1))</formula>
    </cfRule>
    <cfRule type="expression" dxfId="11776" priority="12348">
      <formula>AND(ISNUMBER(AR642),SEARCH("roberdet",$H642,1))</formula>
    </cfRule>
    <cfRule type="expression" dxfId="11775" priority="12349">
      <formula>AND(ISNUMBER(AR642),SEARCH("guillemot",$H642,1))</formula>
    </cfRule>
    <cfRule type="expression" dxfId="11774" priority="12350">
      <formula>AND(ISNUMBER(AR642),SEARCH("galet",$H642,1))</formula>
    </cfRule>
    <cfRule type="expression" dxfId="11773" priority="12351">
      <formula>AND(ISNUMBER(AR642),SEARCH("ayad",$H642,1))</formula>
    </cfRule>
    <cfRule type="expression" dxfId="11772" priority="12352">
      <formula>AND(ISNUMBER(AR642),SEARCH("lavoillote",$H642,1))</formula>
    </cfRule>
    <cfRule type="expression" dxfId="11771" priority="12353">
      <formula>AND(ISNUMBER(AR642),SEARCH("fancelli",$H642,1))</formula>
    </cfRule>
    <cfRule type="expression" dxfId="11770" priority="12354">
      <formula>AND(ISNUMBER(AR642),SEARCH("morelle",$H642,1))</formula>
    </cfRule>
    <cfRule type="expression" dxfId="11769" priority="12355">
      <formula>AND(ISNUMBER(AR642),SEARCH("rendler",$H642,1))</formula>
    </cfRule>
    <cfRule type="expression" dxfId="11768" priority="12356">
      <formula>AND(ISNUMBER(AR642),SEARCH("palasi",$H642,1))</formula>
    </cfRule>
    <cfRule type="expression" dxfId="11767" priority="12357">
      <formula>AND(ISNUMBER(AR642),SEARCH("fercoq",$H642,1))</formula>
    </cfRule>
    <cfRule type="expression" dxfId="11766" priority="12358">
      <formula>AND(ISNUMBER(AR642),SEARCH("soukane",$H642,1))</formula>
    </cfRule>
    <cfRule type="expression" dxfId="11765" priority="12359">
      <formula>AND(ISNUMBER(AR642),SEARCH("segado",$H642,1))</formula>
    </cfRule>
    <cfRule type="expression" dxfId="11764" priority="12360">
      <formula>AND(ISNUMBER(AR642),SEARCH("ravaut",$H642,1))</formula>
    </cfRule>
  </conditionalFormatting>
  <conditionalFormatting sqref="AR643">
    <cfRule type="expression" dxfId="11763" priority="12317">
      <formula>AND(ISNUMBER(AR643),SEARCH("busca",$H643,1))</formula>
    </cfRule>
    <cfRule type="expression" dxfId="11762" priority="12318">
      <formula>AND(ISNUMBER(AR643),SEARCH("herradi",$H643,1))</formula>
    </cfRule>
    <cfRule type="expression" dxfId="11761" priority="12319">
      <formula>AND(ISNUMBER(AR643),SEARCH("kern",$H643,1))</formula>
    </cfRule>
    <cfRule type="expression" dxfId="11760" priority="12320">
      <formula>AND(ISNUMBER(AR643),SEARCH("cros",$H643,1))</formula>
    </cfRule>
    <cfRule type="expression" dxfId="11759" priority="12321">
      <formula>AND(ISNUMBER(AR643),SEARCH("duhart",$H643,1))</formula>
    </cfRule>
    <cfRule type="expression" dxfId="11758" priority="12322">
      <formula>AND(ISNUMBER(AR643),SEARCH("busca",$H643,1))</formula>
    </cfRule>
    <cfRule type="expression" dxfId="11757" priority="12323">
      <formula>AND(ISNUMBER(AR643),SEARCH("hernandez",$H643,1))</formula>
    </cfRule>
    <cfRule type="expression" dxfId="11756" priority="12324">
      <formula>AND(ISNUMBER(AR643),SEARCH("diedler",$H643,1))</formula>
    </cfRule>
    <cfRule type="expression" dxfId="11755" priority="12325">
      <formula>AND(ISNUMBER(AR643),SEARCH("fauberteau",$H643,1))</formula>
    </cfRule>
    <cfRule type="expression" dxfId="11754" priority="12326">
      <formula>AND(ISNUMBER(AR643),SEARCH("roberdet",$H643,1))</formula>
    </cfRule>
    <cfRule type="expression" dxfId="11753" priority="12327">
      <formula>AND(ISNUMBER(AR643),SEARCH("guillemot",$H643,1))</formula>
    </cfRule>
    <cfRule type="expression" dxfId="11752" priority="12328">
      <formula>AND(ISNUMBER(AR643),SEARCH("galet",$H643,1))</formula>
    </cfRule>
    <cfRule type="expression" dxfId="11751" priority="12329">
      <formula>AND(ISNUMBER(AR643),SEARCH("ayad",$H643,1))</formula>
    </cfRule>
    <cfRule type="expression" dxfId="11750" priority="12330">
      <formula>AND(ISNUMBER(AR643),SEARCH("lavoillote",$H643,1))</formula>
    </cfRule>
    <cfRule type="expression" dxfId="11749" priority="12331">
      <formula>AND(ISNUMBER(AR643),SEARCH("fancelli",$H643,1))</formula>
    </cfRule>
    <cfRule type="expression" dxfId="11748" priority="12332">
      <formula>AND(ISNUMBER(AR643),SEARCH("morelle",$H643,1))</formula>
    </cfRule>
    <cfRule type="expression" dxfId="11747" priority="12333">
      <formula>AND(ISNUMBER(AR643),SEARCH("rendler",$H643,1))</formula>
    </cfRule>
    <cfRule type="expression" dxfId="11746" priority="12334">
      <formula>AND(ISNUMBER(AR643),SEARCH("palasi",$H643,1))</formula>
    </cfRule>
    <cfRule type="expression" dxfId="11745" priority="12335">
      <formula>AND(ISNUMBER(AR643),SEARCH("fercoq",$H643,1))</formula>
    </cfRule>
    <cfRule type="expression" dxfId="11744" priority="12336">
      <formula>AND(ISNUMBER(AR643),SEARCH("soukane",$H643,1))</formula>
    </cfRule>
    <cfRule type="expression" dxfId="11743" priority="12337">
      <formula>AND(ISNUMBER(AR643),SEARCH("segado",$H643,1))</formula>
    </cfRule>
    <cfRule type="expression" dxfId="11742" priority="12338">
      <formula>AND(ISNUMBER(AR643),SEARCH("ravaut",$H643,1))</formula>
    </cfRule>
  </conditionalFormatting>
  <conditionalFormatting sqref="AR642:AR643">
    <cfRule type="expression" dxfId="11741" priority="12295">
      <formula>AND(ISNUMBER(AR642),SEARCH("busca",$H642,1))</formula>
    </cfRule>
    <cfRule type="expression" dxfId="11740" priority="12296">
      <formula>AND(ISNUMBER(AR642),SEARCH("herradi",$H642,1))</formula>
    </cfRule>
    <cfRule type="expression" dxfId="11739" priority="12297">
      <formula>AND(ISNUMBER(AR642),SEARCH("kern",$H642,1))</formula>
    </cfRule>
    <cfRule type="expression" dxfId="11738" priority="12298">
      <formula>AND(ISNUMBER(AR642),SEARCH("cros",$H642,1))</formula>
    </cfRule>
    <cfRule type="expression" dxfId="11737" priority="12299">
      <formula>AND(ISNUMBER(AR642),SEARCH("duhart",$H642,1))</formula>
    </cfRule>
    <cfRule type="expression" dxfId="11736" priority="12300">
      <formula>AND(ISNUMBER(AR642),SEARCH("busca",$H642,1))</formula>
    </cfRule>
    <cfRule type="expression" dxfId="11735" priority="12301">
      <formula>AND(ISNUMBER(AR642),SEARCH("hernandez",$H642,1))</formula>
    </cfRule>
    <cfRule type="expression" dxfId="11734" priority="12302">
      <formula>AND(ISNUMBER(AR642),SEARCH("diedler",$H642,1))</formula>
    </cfRule>
    <cfRule type="expression" dxfId="11733" priority="12303">
      <formula>AND(ISNUMBER(AR642),SEARCH("fauberteau",$H642,1))</formula>
    </cfRule>
    <cfRule type="expression" dxfId="11732" priority="12304">
      <formula>AND(ISNUMBER(AR642),SEARCH("roberdet",$H642,1))</formula>
    </cfRule>
    <cfRule type="expression" dxfId="11731" priority="12305">
      <formula>AND(ISNUMBER(AR642),SEARCH("guillemot",$H642,1))</formula>
    </cfRule>
    <cfRule type="expression" dxfId="11730" priority="12306">
      <formula>AND(ISNUMBER(AR642),SEARCH("galet",$H642,1))</formula>
    </cfRule>
    <cfRule type="expression" dxfId="11729" priority="12307">
      <formula>AND(ISNUMBER(AR642),SEARCH("ayad",$H642,1))</formula>
    </cfRule>
    <cfRule type="expression" dxfId="11728" priority="12308">
      <formula>AND(ISNUMBER(AR642),SEARCH("lavoillote",$H642,1))</formula>
    </cfRule>
    <cfRule type="expression" dxfId="11727" priority="12309">
      <formula>AND(ISNUMBER(AR642),SEARCH("fancelli",$H642,1))</formula>
    </cfRule>
    <cfRule type="expression" dxfId="11726" priority="12310">
      <formula>AND(ISNUMBER(AR642),SEARCH("morelle",$H642,1))</formula>
    </cfRule>
    <cfRule type="expression" dxfId="11725" priority="12311">
      <formula>AND(ISNUMBER(AR642),SEARCH("rendler",$H642,1))</formula>
    </cfRule>
    <cfRule type="expression" dxfId="11724" priority="12312">
      <formula>AND(ISNUMBER(AR642),SEARCH("palasi",$H642,1))</formula>
    </cfRule>
    <cfRule type="expression" dxfId="11723" priority="12313">
      <formula>AND(ISNUMBER(AR642),SEARCH("fercoq",$H642,1))</formula>
    </cfRule>
    <cfRule type="expression" dxfId="11722" priority="12314">
      <formula>AND(ISNUMBER(AR642),SEARCH("soukane",$H642,1))</formula>
    </cfRule>
    <cfRule type="expression" dxfId="11721" priority="12315">
      <formula>AND(ISNUMBER(AR642),SEARCH("segado",$H642,1))</formula>
    </cfRule>
    <cfRule type="expression" dxfId="11720" priority="12316">
      <formula>AND(ISNUMBER(AR642),SEARCH("ravaut",$H642,1))</formula>
    </cfRule>
  </conditionalFormatting>
  <conditionalFormatting sqref="AX735:AX736 AX730:AX733">
    <cfRule type="expression" dxfId="11719" priority="12259">
      <formula>AND(ISNUMBER(AX730),SEARCH("busca",$H730,1))</formula>
    </cfRule>
    <cfRule type="expression" dxfId="11718" priority="12260">
      <formula>AND(ISNUMBER(AX730),SEARCH("herradi",$H730,1))</formula>
    </cfRule>
    <cfRule type="expression" dxfId="11717" priority="12261">
      <formula>AND(ISNUMBER(AX730),SEARCH("kern",$H730,1))</formula>
    </cfRule>
    <cfRule type="expression" dxfId="11716" priority="12262">
      <formula>AND(ISNUMBER(AX730),SEARCH("cros",$H730,1))</formula>
    </cfRule>
    <cfRule type="expression" dxfId="11715" priority="12263">
      <formula>AND(ISNUMBER(AX730),SEARCH("duhart",$H730,1))</formula>
    </cfRule>
    <cfRule type="expression" dxfId="11714" priority="12264">
      <formula>AND(ISNUMBER(AX730),SEARCH("busca",$H730,1))</formula>
    </cfRule>
    <cfRule type="expression" dxfId="11713" priority="12265">
      <formula>AND(ISNUMBER(AX730),SEARCH("hernandez",$H730,1))</formula>
    </cfRule>
    <cfRule type="expression" dxfId="11712" priority="12266">
      <formula>AND(ISNUMBER(AX730),SEARCH("diedler",$H730,1))</formula>
    </cfRule>
    <cfRule type="expression" dxfId="11711" priority="12267">
      <formula>AND(ISNUMBER(AX730),SEARCH("fauberteau",$H730,1))</formula>
    </cfRule>
    <cfRule type="expression" dxfId="11710" priority="12268">
      <formula>AND(ISNUMBER(AX730),SEARCH("roberdet",$H730,1))</formula>
    </cfRule>
    <cfRule type="expression" dxfId="11709" priority="12269">
      <formula>AND(ISNUMBER(AX730),SEARCH("guillemot",$H730,1))</formula>
    </cfRule>
    <cfRule type="expression" dxfId="11708" priority="12270">
      <formula>AND(ISNUMBER(AX730),SEARCH("galet",$H730,1))</formula>
    </cfRule>
    <cfRule type="expression" dxfId="11707" priority="12271">
      <formula>AND(ISNUMBER(AX730),SEARCH("ayad",$H730,1))</formula>
    </cfRule>
    <cfRule type="expression" dxfId="11706" priority="12272">
      <formula>AND(ISNUMBER(AX730),SEARCH("lavoillote",$H730,1))</formula>
    </cfRule>
    <cfRule type="expression" dxfId="11705" priority="12273">
      <formula>AND(ISNUMBER(AX730),SEARCH("fancelli",$H730,1))</formula>
    </cfRule>
    <cfRule type="expression" dxfId="11704" priority="12274">
      <formula>AND(ISNUMBER(AX730),SEARCH("morelle",$H730,1))</formula>
    </cfRule>
    <cfRule type="expression" dxfId="11703" priority="12275">
      <formula>AND(ISNUMBER(AX730),SEARCH("rendler",$H730,1))</formula>
    </cfRule>
    <cfRule type="expression" dxfId="11702" priority="12276">
      <formula>AND(ISNUMBER(AX730),SEARCH("palasi",$H730,1))</formula>
    </cfRule>
    <cfRule type="expression" dxfId="11701" priority="12277">
      <formula>AND(ISNUMBER(AX730),SEARCH("fercoq",$H730,1))</formula>
    </cfRule>
    <cfRule type="expression" dxfId="11700" priority="12278">
      <formula>AND(ISNUMBER(AX730),SEARCH("soukane",$H730,1))</formula>
    </cfRule>
    <cfRule type="expression" dxfId="11699" priority="12279">
      <formula>AND(ISNUMBER(AX730),SEARCH("segado",$H730,1))</formula>
    </cfRule>
    <cfRule type="expression" dxfId="11698" priority="12280">
      <formula>AND(ISNUMBER(AX730),SEARCH("ravaut",$H730,1))</formula>
    </cfRule>
    <cfRule type="expression" dxfId="11697" priority="12281">
      <formula>AND(ISNUMBER(AX730),SEARCH("diedler",$H730,1))</formula>
    </cfRule>
    <cfRule type="expression" dxfId="11696" priority="12282">
      <formula>AND(ISNUMBER(AX730),SEARCH("roberdet",$H730,1))</formula>
    </cfRule>
    <cfRule type="expression" dxfId="11695" priority="12283">
      <formula>AND(ISNUMBER(AX730),SEARCH("guillemot",$H730,1))</formula>
    </cfRule>
    <cfRule type="expression" dxfId="11694" priority="12284">
      <formula>AND(ISNUMBER(AX730),SEARCH("galet",$H730,1))</formula>
    </cfRule>
    <cfRule type="expression" dxfId="11693" priority="12285">
      <formula>AND(ISNUMBER(AX730),SEARCH("ayad",$H730,1))</formula>
    </cfRule>
    <cfRule type="expression" dxfId="11692" priority="12286">
      <formula>AND(ISNUMBER(AX730),SEARCH("lavoillote",$H730,1))</formula>
    </cfRule>
    <cfRule type="expression" dxfId="11691" priority="12287">
      <formula>AND(ISNUMBER(AX730),SEARCH("fancelli",$H730,1))</formula>
    </cfRule>
    <cfRule type="expression" dxfId="11690" priority="12288">
      <formula>AND(ISNUMBER(AX730),SEARCH("morelle",$H730,1))</formula>
    </cfRule>
    <cfRule type="expression" dxfId="11689" priority="12289">
      <formula>AND(ISNUMBER(AX730),SEARCH("rendler",$H730,1))</formula>
    </cfRule>
    <cfRule type="expression" dxfId="11688" priority="12290">
      <formula>AND(ISNUMBER(AX730),SEARCH("palasi",$H730,1))</formula>
    </cfRule>
    <cfRule type="expression" dxfId="11687" priority="12291">
      <formula>AND(ISNUMBER(AX730),SEARCH("fercoq",$H730,1))</formula>
    </cfRule>
    <cfRule type="expression" dxfId="11686" priority="12292">
      <formula>AND(ISNUMBER(AX730),SEARCH("soukane",$H730,1))</formula>
    </cfRule>
    <cfRule type="expression" dxfId="11685" priority="12293">
      <formula>AND(ISNUMBER(AX730),SEARCH("segado",$H730,1))</formula>
    </cfRule>
    <cfRule type="expression" dxfId="11684" priority="12294">
      <formula>AND(ISNUMBER(AX730),SEARCH("ravaut",$H730,1))</formula>
    </cfRule>
  </conditionalFormatting>
  <conditionalFormatting sqref="AX730:AX733 AX735:AX736">
    <cfRule type="expression" dxfId="11683" priority="12223">
      <formula>AND(ISNUMBER(AX730),SEARCH("busca",$H730,1))</formula>
    </cfRule>
    <cfRule type="expression" dxfId="11682" priority="12224">
      <formula>AND(ISNUMBER(AX730),SEARCH("herradi",$H730,1))</formula>
    </cfRule>
    <cfRule type="expression" dxfId="11681" priority="12225">
      <formula>AND(ISNUMBER(AX730),SEARCH("kern",$H730,1))</formula>
    </cfRule>
    <cfRule type="expression" dxfId="11680" priority="12226">
      <formula>AND(ISNUMBER(AX730),SEARCH("cros",$H730,1))</formula>
    </cfRule>
    <cfRule type="expression" dxfId="11679" priority="12227">
      <formula>AND(ISNUMBER(AX730),SEARCH("duhart",$H730,1))</formula>
    </cfRule>
    <cfRule type="expression" dxfId="11678" priority="12228">
      <formula>AND(ISNUMBER(AX730),SEARCH("busca",$H730,1))</formula>
    </cfRule>
    <cfRule type="expression" dxfId="11677" priority="12229">
      <formula>AND(ISNUMBER(AX730),SEARCH("hernandez",$H730,1))</formula>
    </cfRule>
    <cfRule type="expression" dxfId="11676" priority="12230">
      <formula>AND(ISNUMBER(AX730),SEARCH("diedler",$H730,1))</formula>
    </cfRule>
    <cfRule type="expression" dxfId="11675" priority="12231">
      <formula>AND(ISNUMBER(AX730),SEARCH("fauberteau",$H730,1))</formula>
    </cfRule>
    <cfRule type="expression" dxfId="11674" priority="12232">
      <formula>AND(ISNUMBER(AX730),SEARCH("roberdet",$H730,1))</formula>
    </cfRule>
    <cfRule type="expression" dxfId="11673" priority="12233">
      <formula>AND(ISNUMBER(AX730),SEARCH("guillemot",$H730,1))</formula>
    </cfRule>
    <cfRule type="expression" dxfId="11672" priority="12234">
      <formula>AND(ISNUMBER(AX730),SEARCH("galet",$H730,1))</formula>
    </cfRule>
    <cfRule type="expression" dxfId="11671" priority="12235">
      <formula>AND(ISNUMBER(AX730),SEARCH("ayad",$H730,1))</formula>
    </cfRule>
    <cfRule type="expression" dxfId="11670" priority="12236">
      <formula>AND(ISNUMBER(AX730),SEARCH("lavoillote",$H730,1))</formula>
    </cfRule>
    <cfRule type="expression" dxfId="11669" priority="12237">
      <formula>AND(ISNUMBER(AX730),SEARCH("fancelli",$H730,1))</formula>
    </cfRule>
    <cfRule type="expression" dxfId="11668" priority="12238">
      <formula>AND(ISNUMBER(AX730),SEARCH("morelle",$H730,1))</formula>
    </cfRule>
    <cfRule type="expression" dxfId="11667" priority="12239">
      <formula>AND(ISNUMBER(AX730),SEARCH("rendler",$H730,1))</formula>
    </cfRule>
    <cfRule type="expression" dxfId="11666" priority="12240">
      <formula>AND(ISNUMBER(AX730),SEARCH("palasi",$H730,1))</formula>
    </cfRule>
    <cfRule type="expression" dxfId="11665" priority="12241">
      <formula>AND(ISNUMBER(AX730),SEARCH("fercoq",$H730,1))</formula>
    </cfRule>
    <cfRule type="expression" dxfId="11664" priority="12242">
      <formula>AND(ISNUMBER(AX730),SEARCH("soukane",$H730,1))</formula>
    </cfRule>
    <cfRule type="expression" dxfId="11663" priority="12243">
      <formula>AND(ISNUMBER(AX730),SEARCH("segado",$H730,1))</formula>
    </cfRule>
    <cfRule type="expression" dxfId="11662" priority="12244">
      <formula>AND(ISNUMBER(AX730),SEARCH("ravaut",$H730,1))</formula>
    </cfRule>
    <cfRule type="expression" dxfId="11661" priority="12245">
      <formula>AND(ISNUMBER(AX730),SEARCH("diedler",$H730,1))</formula>
    </cfRule>
    <cfRule type="expression" dxfId="11660" priority="12246">
      <formula>AND(ISNUMBER(AX730),SEARCH("roberdet",$H730,1))</formula>
    </cfRule>
    <cfRule type="expression" dxfId="11659" priority="12247">
      <formula>AND(ISNUMBER(AX730),SEARCH("guillemot",$H730,1))</formula>
    </cfRule>
    <cfRule type="expression" dxfId="11658" priority="12248">
      <formula>AND(ISNUMBER(AX730),SEARCH("galet",$H730,1))</formula>
    </cfRule>
    <cfRule type="expression" dxfId="11657" priority="12249">
      <formula>AND(ISNUMBER(AX730),SEARCH("ayad",$H730,1))</formula>
    </cfRule>
    <cfRule type="expression" dxfId="11656" priority="12250">
      <formula>AND(ISNUMBER(AX730),SEARCH("lavoillote",$H730,1))</formula>
    </cfRule>
    <cfRule type="expression" dxfId="11655" priority="12251">
      <formula>AND(ISNUMBER(AX730),SEARCH("fancelli",$H730,1))</formula>
    </cfRule>
    <cfRule type="expression" dxfId="11654" priority="12252">
      <formula>AND(ISNUMBER(AX730),SEARCH("morelle",$H730,1))</formula>
    </cfRule>
    <cfRule type="expression" dxfId="11653" priority="12253">
      <formula>AND(ISNUMBER(AX730),SEARCH("rendler",$H730,1))</formula>
    </cfRule>
    <cfRule type="expression" dxfId="11652" priority="12254">
      <formula>AND(ISNUMBER(AX730),SEARCH("palasi",$H730,1))</formula>
    </cfRule>
    <cfRule type="expression" dxfId="11651" priority="12255">
      <formula>AND(ISNUMBER(AX730),SEARCH("fercoq",$H730,1))</formula>
    </cfRule>
    <cfRule type="expression" dxfId="11650" priority="12256">
      <formula>AND(ISNUMBER(AX730),SEARCH("soukane",$H730,1))</formula>
    </cfRule>
    <cfRule type="expression" dxfId="11649" priority="12257">
      <formula>AND(ISNUMBER(AX730),SEARCH("segado",$H730,1))</formula>
    </cfRule>
    <cfRule type="expression" dxfId="11648" priority="12258">
      <formula>AND(ISNUMBER(AX730),SEARCH("ravaut",$H730,1))</formula>
    </cfRule>
  </conditionalFormatting>
  <conditionalFormatting sqref="AX729">
    <cfRule type="expression" dxfId="11647" priority="12187">
      <formula>AND(ISNUMBER(AX729),SEARCH("busca",$H729,1))</formula>
    </cfRule>
    <cfRule type="expression" dxfId="11646" priority="12188">
      <formula>AND(ISNUMBER(AX729),SEARCH("herradi",$H729,1))</formula>
    </cfRule>
    <cfRule type="expression" dxfId="11645" priority="12189">
      <formula>AND(ISNUMBER(AX729),SEARCH("kern",$H729,1))</formula>
    </cfRule>
    <cfRule type="expression" dxfId="11644" priority="12190">
      <formula>AND(ISNUMBER(AX729),SEARCH("cros",$H729,1))</formula>
    </cfRule>
    <cfRule type="expression" dxfId="11643" priority="12191">
      <formula>AND(ISNUMBER(AX729),SEARCH("duhart",$H729,1))</formula>
    </cfRule>
    <cfRule type="expression" dxfId="11642" priority="12192">
      <formula>AND(ISNUMBER(AX729),SEARCH("busca",$H729,1))</formula>
    </cfRule>
    <cfRule type="expression" dxfId="11641" priority="12193">
      <formula>AND(ISNUMBER(AX729),SEARCH("hernandez",$H729,1))</formula>
    </cfRule>
    <cfRule type="expression" dxfId="11640" priority="12194">
      <formula>AND(ISNUMBER(AX729),SEARCH("diedler",$H729,1))</formula>
    </cfRule>
    <cfRule type="expression" dxfId="11639" priority="12195">
      <formula>AND(ISNUMBER(AX729),SEARCH("fauberteau",$H729,1))</formula>
    </cfRule>
    <cfRule type="expression" dxfId="11638" priority="12196">
      <formula>AND(ISNUMBER(AX729),SEARCH("roberdet",$H729,1))</formula>
    </cfRule>
    <cfRule type="expression" dxfId="11637" priority="12197">
      <formula>AND(ISNUMBER(AX729),SEARCH("guillemot",$H729,1))</formula>
    </cfRule>
    <cfRule type="expression" dxfId="11636" priority="12198">
      <formula>AND(ISNUMBER(AX729),SEARCH("galet",$H729,1))</formula>
    </cfRule>
    <cfRule type="expression" dxfId="11635" priority="12199">
      <formula>AND(ISNUMBER(AX729),SEARCH("ayad",$H729,1))</formula>
    </cfRule>
    <cfRule type="expression" dxfId="11634" priority="12200">
      <formula>AND(ISNUMBER(AX729),SEARCH("lavoillote",$H729,1))</formula>
    </cfRule>
    <cfRule type="expression" dxfId="11633" priority="12201">
      <formula>AND(ISNUMBER(AX729),SEARCH("fancelli",$H729,1))</formula>
    </cfRule>
    <cfRule type="expression" dxfId="11632" priority="12202">
      <formula>AND(ISNUMBER(AX729),SEARCH("morelle",$H729,1))</formula>
    </cfRule>
    <cfRule type="expression" dxfId="11631" priority="12203">
      <formula>AND(ISNUMBER(AX729),SEARCH("rendler",$H729,1))</formula>
    </cfRule>
    <cfRule type="expression" dxfId="11630" priority="12204">
      <formula>AND(ISNUMBER(AX729),SEARCH("palasi",$H729,1))</formula>
    </cfRule>
    <cfRule type="expression" dxfId="11629" priority="12205">
      <formula>AND(ISNUMBER(AX729),SEARCH("fercoq",$H729,1))</formula>
    </cfRule>
    <cfRule type="expression" dxfId="11628" priority="12206">
      <formula>AND(ISNUMBER(AX729),SEARCH("soukane",$H729,1))</formula>
    </cfRule>
    <cfRule type="expression" dxfId="11627" priority="12207">
      <formula>AND(ISNUMBER(AX729),SEARCH("segado",$H729,1))</formula>
    </cfRule>
    <cfRule type="expression" dxfId="11626" priority="12208">
      <formula>AND(ISNUMBER(AX729),SEARCH("ravaut",$H729,1))</formula>
    </cfRule>
    <cfRule type="expression" dxfId="11625" priority="12209">
      <formula>AND(ISNUMBER(AX729),SEARCH("diedler",$H729,1))</formula>
    </cfRule>
    <cfRule type="expression" dxfId="11624" priority="12210">
      <formula>AND(ISNUMBER(AX729),SEARCH("roberdet",$H729,1))</formula>
    </cfRule>
    <cfRule type="expression" dxfId="11623" priority="12211">
      <formula>AND(ISNUMBER(AX729),SEARCH("guillemot",$H729,1))</formula>
    </cfRule>
    <cfRule type="expression" dxfId="11622" priority="12212">
      <formula>AND(ISNUMBER(AX729),SEARCH("galet",$H729,1))</formula>
    </cfRule>
    <cfRule type="expression" dxfId="11621" priority="12213">
      <formula>AND(ISNUMBER(AX729),SEARCH("ayad",$H729,1))</formula>
    </cfRule>
    <cfRule type="expression" dxfId="11620" priority="12214">
      <formula>AND(ISNUMBER(AX729),SEARCH("lavoillote",$H729,1))</formula>
    </cfRule>
    <cfRule type="expression" dxfId="11619" priority="12215">
      <formula>AND(ISNUMBER(AX729),SEARCH("fancelli",$H729,1))</formula>
    </cfRule>
    <cfRule type="expression" dxfId="11618" priority="12216">
      <formula>AND(ISNUMBER(AX729),SEARCH("morelle",$H729,1))</formula>
    </cfRule>
    <cfRule type="expression" dxfId="11617" priority="12217">
      <formula>AND(ISNUMBER(AX729),SEARCH("rendler",$H729,1))</formula>
    </cfRule>
    <cfRule type="expression" dxfId="11616" priority="12218">
      <formula>AND(ISNUMBER(AX729),SEARCH("palasi",$H729,1))</formula>
    </cfRule>
    <cfRule type="expression" dxfId="11615" priority="12219">
      <formula>AND(ISNUMBER(AX729),SEARCH("fercoq",$H729,1))</formula>
    </cfRule>
    <cfRule type="expression" dxfId="11614" priority="12220">
      <formula>AND(ISNUMBER(AX729),SEARCH("soukane",$H729,1))</formula>
    </cfRule>
    <cfRule type="expression" dxfId="11613" priority="12221">
      <formula>AND(ISNUMBER(AX729),SEARCH("segado",$H729,1))</formula>
    </cfRule>
    <cfRule type="expression" dxfId="11612" priority="12222">
      <formula>AND(ISNUMBER(AX729),SEARCH("ravaut",$H729,1))</formula>
    </cfRule>
  </conditionalFormatting>
  <conditionalFormatting sqref="AX729">
    <cfRule type="expression" dxfId="11611" priority="12151">
      <formula>AND(ISNUMBER(AX729),SEARCH("busca",$H729,1))</formula>
    </cfRule>
    <cfRule type="expression" dxfId="11610" priority="12152">
      <formula>AND(ISNUMBER(AX729),SEARCH("herradi",$H729,1))</formula>
    </cfRule>
    <cfRule type="expression" dxfId="11609" priority="12153">
      <formula>AND(ISNUMBER(AX729),SEARCH("kern",$H729,1))</formula>
    </cfRule>
    <cfRule type="expression" dxfId="11608" priority="12154">
      <formula>AND(ISNUMBER(AX729),SEARCH("cros",$H729,1))</formula>
    </cfRule>
    <cfRule type="expression" dxfId="11607" priority="12155">
      <formula>AND(ISNUMBER(AX729),SEARCH("duhart",$H729,1))</formula>
    </cfRule>
    <cfRule type="expression" dxfId="11606" priority="12156">
      <formula>AND(ISNUMBER(AX729),SEARCH("busca",$H729,1))</formula>
    </cfRule>
    <cfRule type="expression" dxfId="11605" priority="12157">
      <formula>AND(ISNUMBER(AX729),SEARCH("hernandez",$H729,1))</formula>
    </cfRule>
    <cfRule type="expression" dxfId="11604" priority="12158">
      <formula>AND(ISNUMBER(AX729),SEARCH("diedler",$H729,1))</formula>
    </cfRule>
    <cfRule type="expression" dxfId="11603" priority="12159">
      <formula>AND(ISNUMBER(AX729),SEARCH("fauberteau",$H729,1))</formula>
    </cfRule>
    <cfRule type="expression" dxfId="11602" priority="12160">
      <formula>AND(ISNUMBER(AX729),SEARCH("roberdet",$H729,1))</formula>
    </cfRule>
    <cfRule type="expression" dxfId="11601" priority="12161">
      <formula>AND(ISNUMBER(AX729),SEARCH("guillemot",$H729,1))</formula>
    </cfRule>
    <cfRule type="expression" dxfId="11600" priority="12162">
      <formula>AND(ISNUMBER(AX729),SEARCH("galet",$H729,1))</formula>
    </cfRule>
    <cfRule type="expression" dxfId="11599" priority="12163">
      <formula>AND(ISNUMBER(AX729),SEARCH("ayad",$H729,1))</formula>
    </cfRule>
    <cfRule type="expression" dxfId="11598" priority="12164">
      <formula>AND(ISNUMBER(AX729),SEARCH("lavoillote",$H729,1))</formula>
    </cfRule>
    <cfRule type="expression" dxfId="11597" priority="12165">
      <formula>AND(ISNUMBER(AX729),SEARCH("fancelli",$H729,1))</formula>
    </cfRule>
    <cfRule type="expression" dxfId="11596" priority="12166">
      <formula>AND(ISNUMBER(AX729),SEARCH("morelle",$H729,1))</formula>
    </cfRule>
    <cfRule type="expression" dxfId="11595" priority="12167">
      <formula>AND(ISNUMBER(AX729),SEARCH("rendler",$H729,1))</formula>
    </cfRule>
    <cfRule type="expression" dxfId="11594" priority="12168">
      <formula>AND(ISNUMBER(AX729),SEARCH("palasi",$H729,1))</formula>
    </cfRule>
    <cfRule type="expression" dxfId="11593" priority="12169">
      <formula>AND(ISNUMBER(AX729),SEARCH("fercoq",$H729,1))</formula>
    </cfRule>
    <cfRule type="expression" dxfId="11592" priority="12170">
      <formula>AND(ISNUMBER(AX729),SEARCH("soukane",$H729,1))</formula>
    </cfRule>
    <cfRule type="expression" dxfId="11591" priority="12171">
      <formula>AND(ISNUMBER(AX729),SEARCH("segado",$H729,1))</formula>
    </cfRule>
    <cfRule type="expression" dxfId="11590" priority="12172">
      <formula>AND(ISNUMBER(AX729),SEARCH("ravaut",$H729,1))</formula>
    </cfRule>
    <cfRule type="expression" dxfId="11589" priority="12173">
      <formula>AND(ISNUMBER(AX729),SEARCH("diedler",$H729,1))</formula>
    </cfRule>
    <cfRule type="expression" dxfId="11588" priority="12174">
      <formula>AND(ISNUMBER(AX729),SEARCH("roberdet",$H729,1))</formula>
    </cfRule>
    <cfRule type="expression" dxfId="11587" priority="12175">
      <formula>AND(ISNUMBER(AX729),SEARCH("guillemot",$H729,1))</formula>
    </cfRule>
    <cfRule type="expression" dxfId="11586" priority="12176">
      <formula>AND(ISNUMBER(AX729),SEARCH("galet",$H729,1))</formula>
    </cfRule>
    <cfRule type="expression" dxfId="11585" priority="12177">
      <formula>AND(ISNUMBER(AX729),SEARCH("ayad",$H729,1))</formula>
    </cfRule>
    <cfRule type="expression" dxfId="11584" priority="12178">
      <formula>AND(ISNUMBER(AX729),SEARCH("lavoillote",$H729,1))</formula>
    </cfRule>
    <cfRule type="expression" dxfId="11583" priority="12179">
      <formula>AND(ISNUMBER(AX729),SEARCH("fancelli",$H729,1))</formula>
    </cfRule>
    <cfRule type="expression" dxfId="11582" priority="12180">
      <formula>AND(ISNUMBER(AX729),SEARCH("morelle",$H729,1))</formula>
    </cfRule>
    <cfRule type="expression" dxfId="11581" priority="12181">
      <formula>AND(ISNUMBER(AX729),SEARCH("rendler",$H729,1))</formula>
    </cfRule>
    <cfRule type="expression" dxfId="11580" priority="12182">
      <formula>AND(ISNUMBER(AX729),SEARCH("palasi",$H729,1))</formula>
    </cfRule>
    <cfRule type="expression" dxfId="11579" priority="12183">
      <formula>AND(ISNUMBER(AX729),SEARCH("fercoq",$H729,1))</formula>
    </cfRule>
    <cfRule type="expression" dxfId="11578" priority="12184">
      <formula>AND(ISNUMBER(AX729),SEARCH("soukane",$H729,1))</formula>
    </cfRule>
    <cfRule type="expression" dxfId="11577" priority="12185">
      <formula>AND(ISNUMBER(AX729),SEARCH("segado",$H729,1))</formula>
    </cfRule>
    <cfRule type="expression" dxfId="11576" priority="12186">
      <formula>AND(ISNUMBER(AX729),SEARCH("ravaut",$H729,1))</formula>
    </cfRule>
  </conditionalFormatting>
  <conditionalFormatting sqref="AX739">
    <cfRule type="expression" dxfId="11575" priority="12115">
      <formula>AND(ISNUMBER(AX739),SEARCH("busca",$H739,1))</formula>
    </cfRule>
    <cfRule type="expression" dxfId="11574" priority="12116">
      <formula>AND(ISNUMBER(AX739),SEARCH("herradi",$H739,1))</formula>
    </cfRule>
    <cfRule type="expression" dxfId="11573" priority="12117">
      <formula>AND(ISNUMBER(AX739),SEARCH("kern",$H739,1))</formula>
    </cfRule>
    <cfRule type="expression" dxfId="11572" priority="12118">
      <formula>AND(ISNUMBER(AX739),SEARCH("cros",$H739,1))</formula>
    </cfRule>
    <cfRule type="expression" dxfId="11571" priority="12119">
      <formula>AND(ISNUMBER(AX739),SEARCH("duhart",$H739,1))</formula>
    </cfRule>
    <cfRule type="expression" dxfId="11570" priority="12120">
      <formula>AND(ISNUMBER(AX739),SEARCH("busca",$H739,1))</formula>
    </cfRule>
    <cfRule type="expression" dxfId="11569" priority="12121">
      <formula>AND(ISNUMBER(AX739),SEARCH("hernandez",$H739,1))</formula>
    </cfRule>
    <cfRule type="expression" dxfId="11568" priority="12122">
      <formula>AND(ISNUMBER(AX739),SEARCH("diedler",$H739,1))</formula>
    </cfRule>
    <cfRule type="expression" dxfId="11567" priority="12123">
      <formula>AND(ISNUMBER(AX739),SEARCH("fauberteau",$H739,1))</formula>
    </cfRule>
    <cfRule type="expression" dxfId="11566" priority="12124">
      <formula>AND(ISNUMBER(AX739),SEARCH("roberdet",$H739,1))</formula>
    </cfRule>
    <cfRule type="expression" dxfId="11565" priority="12125">
      <formula>AND(ISNUMBER(AX739),SEARCH("guillemot",$H739,1))</formula>
    </cfRule>
    <cfRule type="expression" dxfId="11564" priority="12126">
      <formula>AND(ISNUMBER(AX739),SEARCH("galet",$H739,1))</formula>
    </cfRule>
    <cfRule type="expression" dxfId="11563" priority="12127">
      <formula>AND(ISNUMBER(AX739),SEARCH("ayad",$H739,1))</formula>
    </cfRule>
    <cfRule type="expression" dxfId="11562" priority="12128">
      <formula>AND(ISNUMBER(AX739),SEARCH("lavoillote",$H739,1))</formula>
    </cfRule>
    <cfRule type="expression" dxfId="11561" priority="12129">
      <formula>AND(ISNUMBER(AX739),SEARCH("fancelli",$H739,1))</formula>
    </cfRule>
    <cfRule type="expression" dxfId="11560" priority="12130">
      <formula>AND(ISNUMBER(AX739),SEARCH("morelle",$H739,1))</formula>
    </cfRule>
    <cfRule type="expression" dxfId="11559" priority="12131">
      <formula>AND(ISNUMBER(AX739),SEARCH("rendler",$H739,1))</formula>
    </cfRule>
    <cfRule type="expression" dxfId="11558" priority="12132">
      <formula>AND(ISNUMBER(AX739),SEARCH("palasi",$H739,1))</formula>
    </cfRule>
    <cfRule type="expression" dxfId="11557" priority="12133">
      <formula>AND(ISNUMBER(AX739),SEARCH("fercoq",$H739,1))</formula>
    </cfRule>
    <cfRule type="expression" dxfId="11556" priority="12134">
      <formula>AND(ISNUMBER(AX739),SEARCH("soukane",$H739,1))</formula>
    </cfRule>
    <cfRule type="expression" dxfId="11555" priority="12135">
      <formula>AND(ISNUMBER(AX739),SEARCH("segado",$H739,1))</formula>
    </cfRule>
    <cfRule type="expression" dxfId="11554" priority="12136">
      <formula>AND(ISNUMBER(AX739),SEARCH("ravaut",$H739,1))</formula>
    </cfRule>
    <cfRule type="expression" dxfId="11553" priority="12137">
      <formula>AND(ISNUMBER(AX739),SEARCH("diedler",$H739,1))</formula>
    </cfRule>
    <cfRule type="expression" dxfId="11552" priority="12138">
      <formula>AND(ISNUMBER(AX739),SEARCH("roberdet",$H739,1))</formula>
    </cfRule>
    <cfRule type="expression" dxfId="11551" priority="12139">
      <formula>AND(ISNUMBER(AX739),SEARCH("guillemot",$H739,1))</formula>
    </cfRule>
    <cfRule type="expression" dxfId="11550" priority="12140">
      <formula>AND(ISNUMBER(AX739),SEARCH("galet",$H739,1))</formula>
    </cfRule>
    <cfRule type="expression" dxfId="11549" priority="12141">
      <formula>AND(ISNUMBER(AX739),SEARCH("ayad",$H739,1))</formula>
    </cfRule>
    <cfRule type="expression" dxfId="11548" priority="12142">
      <formula>AND(ISNUMBER(AX739),SEARCH("lavoillote",$H739,1))</formula>
    </cfRule>
    <cfRule type="expression" dxfId="11547" priority="12143">
      <formula>AND(ISNUMBER(AX739),SEARCH("fancelli",$H739,1))</formula>
    </cfRule>
    <cfRule type="expression" dxfId="11546" priority="12144">
      <formula>AND(ISNUMBER(AX739),SEARCH("morelle",$H739,1))</formula>
    </cfRule>
    <cfRule type="expression" dxfId="11545" priority="12145">
      <formula>AND(ISNUMBER(AX739),SEARCH("rendler",$H739,1))</formula>
    </cfRule>
    <cfRule type="expression" dxfId="11544" priority="12146">
      <formula>AND(ISNUMBER(AX739),SEARCH("palasi",$H739,1))</formula>
    </cfRule>
    <cfRule type="expression" dxfId="11543" priority="12147">
      <formula>AND(ISNUMBER(AX739),SEARCH("fercoq",$H739,1))</formula>
    </cfRule>
    <cfRule type="expression" dxfId="11542" priority="12148">
      <formula>AND(ISNUMBER(AX739),SEARCH("soukane",$H739,1))</formula>
    </cfRule>
    <cfRule type="expression" dxfId="11541" priority="12149">
      <formula>AND(ISNUMBER(AX739),SEARCH("segado",$H739,1))</formula>
    </cfRule>
    <cfRule type="expression" dxfId="11540" priority="12150">
      <formula>AND(ISNUMBER(AX739),SEARCH("ravaut",$H739,1))</formula>
    </cfRule>
  </conditionalFormatting>
  <conditionalFormatting sqref="AX739">
    <cfRule type="expression" dxfId="11539" priority="12079">
      <formula>AND(ISNUMBER(AX739),SEARCH("busca",$H739,1))</formula>
    </cfRule>
    <cfRule type="expression" dxfId="11538" priority="12080">
      <formula>AND(ISNUMBER(AX739),SEARCH("herradi",$H739,1))</formula>
    </cfRule>
    <cfRule type="expression" dxfId="11537" priority="12081">
      <formula>AND(ISNUMBER(AX739),SEARCH("kern",$H739,1))</formula>
    </cfRule>
    <cfRule type="expression" dxfId="11536" priority="12082">
      <formula>AND(ISNUMBER(AX739),SEARCH("cros",$H739,1))</formula>
    </cfRule>
    <cfRule type="expression" dxfId="11535" priority="12083">
      <formula>AND(ISNUMBER(AX739),SEARCH("duhart",$H739,1))</formula>
    </cfRule>
    <cfRule type="expression" dxfId="11534" priority="12084">
      <formula>AND(ISNUMBER(AX739),SEARCH("busca",$H739,1))</formula>
    </cfRule>
    <cfRule type="expression" dxfId="11533" priority="12085">
      <formula>AND(ISNUMBER(AX739),SEARCH("hernandez",$H739,1))</formula>
    </cfRule>
    <cfRule type="expression" dxfId="11532" priority="12086">
      <formula>AND(ISNUMBER(AX739),SEARCH("diedler",$H739,1))</formula>
    </cfRule>
    <cfRule type="expression" dxfId="11531" priority="12087">
      <formula>AND(ISNUMBER(AX739),SEARCH("fauberteau",$H739,1))</formula>
    </cfRule>
    <cfRule type="expression" dxfId="11530" priority="12088">
      <formula>AND(ISNUMBER(AX739),SEARCH("roberdet",$H739,1))</formula>
    </cfRule>
    <cfRule type="expression" dxfId="11529" priority="12089">
      <formula>AND(ISNUMBER(AX739),SEARCH("guillemot",$H739,1))</formula>
    </cfRule>
    <cfRule type="expression" dxfId="11528" priority="12090">
      <formula>AND(ISNUMBER(AX739),SEARCH("galet",$H739,1))</formula>
    </cfRule>
    <cfRule type="expression" dxfId="11527" priority="12091">
      <formula>AND(ISNUMBER(AX739),SEARCH("ayad",$H739,1))</formula>
    </cfRule>
    <cfRule type="expression" dxfId="11526" priority="12092">
      <formula>AND(ISNUMBER(AX739),SEARCH("lavoillote",$H739,1))</formula>
    </cfRule>
    <cfRule type="expression" dxfId="11525" priority="12093">
      <formula>AND(ISNUMBER(AX739),SEARCH("fancelli",$H739,1))</formula>
    </cfRule>
    <cfRule type="expression" dxfId="11524" priority="12094">
      <formula>AND(ISNUMBER(AX739),SEARCH("morelle",$H739,1))</formula>
    </cfRule>
    <cfRule type="expression" dxfId="11523" priority="12095">
      <formula>AND(ISNUMBER(AX739),SEARCH("rendler",$H739,1))</formula>
    </cfRule>
    <cfRule type="expression" dxfId="11522" priority="12096">
      <formula>AND(ISNUMBER(AX739),SEARCH("palasi",$H739,1))</formula>
    </cfRule>
    <cfRule type="expression" dxfId="11521" priority="12097">
      <formula>AND(ISNUMBER(AX739),SEARCH("fercoq",$H739,1))</formula>
    </cfRule>
    <cfRule type="expression" dxfId="11520" priority="12098">
      <formula>AND(ISNUMBER(AX739),SEARCH("soukane",$H739,1))</formula>
    </cfRule>
    <cfRule type="expression" dxfId="11519" priority="12099">
      <formula>AND(ISNUMBER(AX739),SEARCH("segado",$H739,1))</formula>
    </cfRule>
    <cfRule type="expression" dxfId="11518" priority="12100">
      <formula>AND(ISNUMBER(AX739),SEARCH("ravaut",$H739,1))</formula>
    </cfRule>
    <cfRule type="expression" dxfId="11517" priority="12101">
      <formula>AND(ISNUMBER(AX739),SEARCH("diedler",$H739,1))</formula>
    </cfRule>
    <cfRule type="expression" dxfId="11516" priority="12102">
      <formula>AND(ISNUMBER(AX739),SEARCH("roberdet",$H739,1))</formula>
    </cfRule>
    <cfRule type="expression" dxfId="11515" priority="12103">
      <formula>AND(ISNUMBER(AX739),SEARCH("guillemot",$H739,1))</formula>
    </cfRule>
    <cfRule type="expression" dxfId="11514" priority="12104">
      <formula>AND(ISNUMBER(AX739),SEARCH("galet",$H739,1))</formula>
    </cfRule>
    <cfRule type="expression" dxfId="11513" priority="12105">
      <formula>AND(ISNUMBER(AX739),SEARCH("ayad",$H739,1))</formula>
    </cfRule>
    <cfRule type="expression" dxfId="11512" priority="12106">
      <formula>AND(ISNUMBER(AX739),SEARCH("lavoillote",$H739,1))</formula>
    </cfRule>
    <cfRule type="expression" dxfId="11511" priority="12107">
      <formula>AND(ISNUMBER(AX739),SEARCH("fancelli",$H739,1))</formula>
    </cfRule>
    <cfRule type="expression" dxfId="11510" priority="12108">
      <formula>AND(ISNUMBER(AX739),SEARCH("morelle",$H739,1))</formula>
    </cfRule>
    <cfRule type="expression" dxfId="11509" priority="12109">
      <formula>AND(ISNUMBER(AX739),SEARCH("rendler",$H739,1))</formula>
    </cfRule>
    <cfRule type="expression" dxfId="11508" priority="12110">
      <formula>AND(ISNUMBER(AX739),SEARCH("palasi",$H739,1))</formula>
    </cfRule>
    <cfRule type="expression" dxfId="11507" priority="12111">
      <formula>AND(ISNUMBER(AX739),SEARCH("fercoq",$H739,1))</formula>
    </cfRule>
    <cfRule type="expression" dxfId="11506" priority="12112">
      <formula>AND(ISNUMBER(AX739),SEARCH("soukane",$H739,1))</formula>
    </cfRule>
    <cfRule type="expression" dxfId="11505" priority="12113">
      <formula>AND(ISNUMBER(AX739),SEARCH("segado",$H739,1))</formula>
    </cfRule>
    <cfRule type="expression" dxfId="11504" priority="12114">
      <formula>AND(ISNUMBER(AX739),SEARCH("ravaut",$H739,1))</formula>
    </cfRule>
  </conditionalFormatting>
  <conditionalFormatting sqref="AX734">
    <cfRule type="expression" dxfId="11503" priority="12043">
      <formula>AND(ISNUMBER(AX734),SEARCH("busca",$H734,1))</formula>
    </cfRule>
    <cfRule type="expression" dxfId="11502" priority="12044">
      <formula>AND(ISNUMBER(AX734),SEARCH("herradi",$H734,1))</formula>
    </cfRule>
    <cfRule type="expression" dxfId="11501" priority="12045">
      <formula>AND(ISNUMBER(AX734),SEARCH("kern",$H734,1))</formula>
    </cfRule>
    <cfRule type="expression" dxfId="11500" priority="12046">
      <formula>AND(ISNUMBER(AX734),SEARCH("cros",$H734,1))</formula>
    </cfRule>
    <cfRule type="expression" dxfId="11499" priority="12047">
      <formula>AND(ISNUMBER(AX734),SEARCH("duhart",$H734,1))</formula>
    </cfRule>
    <cfRule type="expression" dxfId="11498" priority="12048">
      <formula>AND(ISNUMBER(AX734),SEARCH("busca",$H734,1))</formula>
    </cfRule>
    <cfRule type="expression" dxfId="11497" priority="12049">
      <formula>AND(ISNUMBER(AX734),SEARCH("hernandez",$H734,1))</formula>
    </cfRule>
    <cfRule type="expression" dxfId="11496" priority="12050">
      <formula>AND(ISNUMBER(AX734),SEARCH("diedler",$H734,1))</formula>
    </cfRule>
    <cfRule type="expression" dxfId="11495" priority="12051">
      <formula>AND(ISNUMBER(AX734),SEARCH("fauberteau",$H734,1))</formula>
    </cfRule>
    <cfRule type="expression" dxfId="11494" priority="12052">
      <formula>AND(ISNUMBER(AX734),SEARCH("roberdet",$H734,1))</formula>
    </cfRule>
    <cfRule type="expression" dxfId="11493" priority="12053">
      <formula>AND(ISNUMBER(AX734),SEARCH("guillemot",$H734,1))</formula>
    </cfRule>
    <cfRule type="expression" dxfId="11492" priority="12054">
      <formula>AND(ISNUMBER(AX734),SEARCH("galet",$H734,1))</formula>
    </cfRule>
    <cfRule type="expression" dxfId="11491" priority="12055">
      <formula>AND(ISNUMBER(AX734),SEARCH("ayad",$H734,1))</formula>
    </cfRule>
    <cfRule type="expression" dxfId="11490" priority="12056">
      <formula>AND(ISNUMBER(AX734),SEARCH("lavoillote",$H734,1))</formula>
    </cfRule>
    <cfRule type="expression" dxfId="11489" priority="12057">
      <formula>AND(ISNUMBER(AX734),SEARCH("fancelli",$H734,1))</formula>
    </cfRule>
    <cfRule type="expression" dxfId="11488" priority="12058">
      <formula>AND(ISNUMBER(AX734),SEARCH("morelle",$H734,1))</formula>
    </cfRule>
    <cfRule type="expression" dxfId="11487" priority="12059">
      <formula>AND(ISNUMBER(AX734),SEARCH("rendler",$H734,1))</formula>
    </cfRule>
    <cfRule type="expression" dxfId="11486" priority="12060">
      <formula>AND(ISNUMBER(AX734),SEARCH("palasi",$H734,1))</formula>
    </cfRule>
    <cfRule type="expression" dxfId="11485" priority="12061">
      <formula>AND(ISNUMBER(AX734),SEARCH("fercoq",$H734,1))</formula>
    </cfRule>
    <cfRule type="expression" dxfId="11484" priority="12062">
      <formula>AND(ISNUMBER(AX734),SEARCH("soukane",$H734,1))</formula>
    </cfRule>
    <cfRule type="expression" dxfId="11483" priority="12063">
      <formula>AND(ISNUMBER(AX734),SEARCH("segado",$H734,1))</formula>
    </cfRule>
    <cfRule type="expression" dxfId="11482" priority="12064">
      <formula>AND(ISNUMBER(AX734),SEARCH("ravaut",$H734,1))</formula>
    </cfRule>
    <cfRule type="expression" dxfId="11481" priority="12065">
      <formula>AND(ISNUMBER(AX734),SEARCH("diedler",$H734,1))</formula>
    </cfRule>
    <cfRule type="expression" dxfId="11480" priority="12066">
      <formula>AND(ISNUMBER(AX734),SEARCH("roberdet",$H734,1))</formula>
    </cfRule>
    <cfRule type="expression" dxfId="11479" priority="12067">
      <formula>AND(ISNUMBER(AX734),SEARCH("guillemot",$H734,1))</formula>
    </cfRule>
    <cfRule type="expression" dxfId="11478" priority="12068">
      <formula>AND(ISNUMBER(AX734),SEARCH("galet",$H734,1))</formula>
    </cfRule>
    <cfRule type="expression" dxfId="11477" priority="12069">
      <formula>AND(ISNUMBER(AX734),SEARCH("ayad",$H734,1))</formula>
    </cfRule>
    <cfRule type="expression" dxfId="11476" priority="12070">
      <formula>AND(ISNUMBER(AX734),SEARCH("lavoillote",$H734,1))</formula>
    </cfRule>
    <cfRule type="expression" dxfId="11475" priority="12071">
      <formula>AND(ISNUMBER(AX734),SEARCH("fancelli",$H734,1))</formula>
    </cfRule>
    <cfRule type="expression" dxfId="11474" priority="12072">
      <formula>AND(ISNUMBER(AX734),SEARCH("morelle",$H734,1))</formula>
    </cfRule>
    <cfRule type="expression" dxfId="11473" priority="12073">
      <formula>AND(ISNUMBER(AX734),SEARCH("rendler",$H734,1))</formula>
    </cfRule>
    <cfRule type="expression" dxfId="11472" priority="12074">
      <formula>AND(ISNUMBER(AX734),SEARCH("palasi",$H734,1))</formula>
    </cfRule>
    <cfRule type="expression" dxfId="11471" priority="12075">
      <formula>AND(ISNUMBER(AX734),SEARCH("fercoq",$H734,1))</formula>
    </cfRule>
    <cfRule type="expression" dxfId="11470" priority="12076">
      <formula>AND(ISNUMBER(AX734),SEARCH("soukane",$H734,1))</formula>
    </cfRule>
    <cfRule type="expression" dxfId="11469" priority="12077">
      <formula>AND(ISNUMBER(AX734),SEARCH("segado",$H734,1))</formula>
    </cfRule>
    <cfRule type="expression" dxfId="11468" priority="12078">
      <formula>AND(ISNUMBER(AX734),SEARCH("ravaut",$H734,1))</formula>
    </cfRule>
  </conditionalFormatting>
  <conditionalFormatting sqref="AX734">
    <cfRule type="expression" dxfId="11467" priority="12007">
      <formula>AND(ISNUMBER(AX734),SEARCH("busca",$H734,1))</formula>
    </cfRule>
    <cfRule type="expression" dxfId="11466" priority="12008">
      <formula>AND(ISNUMBER(AX734),SEARCH("herradi",$H734,1))</formula>
    </cfRule>
    <cfRule type="expression" dxfId="11465" priority="12009">
      <formula>AND(ISNUMBER(AX734),SEARCH("kern",$H734,1))</formula>
    </cfRule>
    <cfRule type="expression" dxfId="11464" priority="12010">
      <formula>AND(ISNUMBER(AX734),SEARCH("cros",$H734,1))</formula>
    </cfRule>
    <cfRule type="expression" dxfId="11463" priority="12011">
      <formula>AND(ISNUMBER(AX734),SEARCH("duhart",$H734,1))</formula>
    </cfRule>
    <cfRule type="expression" dxfId="11462" priority="12012">
      <formula>AND(ISNUMBER(AX734),SEARCH("busca",$H734,1))</formula>
    </cfRule>
    <cfRule type="expression" dxfId="11461" priority="12013">
      <formula>AND(ISNUMBER(AX734),SEARCH("hernandez",$H734,1))</formula>
    </cfRule>
    <cfRule type="expression" dxfId="11460" priority="12014">
      <formula>AND(ISNUMBER(AX734),SEARCH("diedler",$H734,1))</formula>
    </cfRule>
    <cfRule type="expression" dxfId="11459" priority="12015">
      <formula>AND(ISNUMBER(AX734),SEARCH("fauberteau",$H734,1))</formula>
    </cfRule>
    <cfRule type="expression" dxfId="11458" priority="12016">
      <formula>AND(ISNUMBER(AX734),SEARCH("roberdet",$H734,1))</formula>
    </cfRule>
    <cfRule type="expression" dxfId="11457" priority="12017">
      <formula>AND(ISNUMBER(AX734),SEARCH("guillemot",$H734,1))</formula>
    </cfRule>
    <cfRule type="expression" dxfId="11456" priority="12018">
      <formula>AND(ISNUMBER(AX734),SEARCH("galet",$H734,1))</formula>
    </cfRule>
    <cfRule type="expression" dxfId="11455" priority="12019">
      <formula>AND(ISNUMBER(AX734),SEARCH("ayad",$H734,1))</formula>
    </cfRule>
    <cfRule type="expression" dxfId="11454" priority="12020">
      <formula>AND(ISNUMBER(AX734),SEARCH("lavoillote",$H734,1))</formula>
    </cfRule>
    <cfRule type="expression" dxfId="11453" priority="12021">
      <formula>AND(ISNUMBER(AX734),SEARCH("fancelli",$H734,1))</formula>
    </cfRule>
    <cfRule type="expression" dxfId="11452" priority="12022">
      <formula>AND(ISNUMBER(AX734),SEARCH("morelle",$H734,1))</formula>
    </cfRule>
    <cfRule type="expression" dxfId="11451" priority="12023">
      <formula>AND(ISNUMBER(AX734),SEARCH("rendler",$H734,1))</formula>
    </cfRule>
    <cfRule type="expression" dxfId="11450" priority="12024">
      <formula>AND(ISNUMBER(AX734),SEARCH("palasi",$H734,1))</formula>
    </cfRule>
    <cfRule type="expression" dxfId="11449" priority="12025">
      <formula>AND(ISNUMBER(AX734),SEARCH("fercoq",$H734,1))</formula>
    </cfRule>
    <cfRule type="expression" dxfId="11448" priority="12026">
      <formula>AND(ISNUMBER(AX734),SEARCH("soukane",$H734,1))</formula>
    </cfRule>
    <cfRule type="expression" dxfId="11447" priority="12027">
      <formula>AND(ISNUMBER(AX734),SEARCH("segado",$H734,1))</formula>
    </cfRule>
    <cfRule type="expression" dxfId="11446" priority="12028">
      <formula>AND(ISNUMBER(AX734),SEARCH("ravaut",$H734,1))</formula>
    </cfRule>
    <cfRule type="expression" dxfId="11445" priority="12029">
      <formula>AND(ISNUMBER(AX734),SEARCH("diedler",$H734,1))</formula>
    </cfRule>
    <cfRule type="expression" dxfId="11444" priority="12030">
      <formula>AND(ISNUMBER(AX734),SEARCH("roberdet",$H734,1))</formula>
    </cfRule>
    <cfRule type="expression" dxfId="11443" priority="12031">
      <formula>AND(ISNUMBER(AX734),SEARCH("guillemot",$H734,1))</formula>
    </cfRule>
    <cfRule type="expression" dxfId="11442" priority="12032">
      <formula>AND(ISNUMBER(AX734),SEARCH("galet",$H734,1))</formula>
    </cfRule>
    <cfRule type="expression" dxfId="11441" priority="12033">
      <formula>AND(ISNUMBER(AX734),SEARCH("ayad",$H734,1))</formula>
    </cfRule>
    <cfRule type="expression" dxfId="11440" priority="12034">
      <formula>AND(ISNUMBER(AX734),SEARCH("lavoillote",$H734,1))</formula>
    </cfRule>
    <cfRule type="expression" dxfId="11439" priority="12035">
      <formula>AND(ISNUMBER(AX734),SEARCH("fancelli",$H734,1))</formula>
    </cfRule>
    <cfRule type="expression" dxfId="11438" priority="12036">
      <formula>AND(ISNUMBER(AX734),SEARCH("morelle",$H734,1))</formula>
    </cfRule>
    <cfRule type="expression" dxfId="11437" priority="12037">
      <formula>AND(ISNUMBER(AX734),SEARCH("rendler",$H734,1))</formula>
    </cfRule>
    <cfRule type="expression" dxfId="11436" priority="12038">
      <formula>AND(ISNUMBER(AX734),SEARCH("palasi",$H734,1))</formula>
    </cfRule>
    <cfRule type="expression" dxfId="11435" priority="12039">
      <formula>AND(ISNUMBER(AX734),SEARCH("fercoq",$H734,1))</formula>
    </cfRule>
    <cfRule type="expression" dxfId="11434" priority="12040">
      <formula>AND(ISNUMBER(AX734),SEARCH("soukane",$H734,1))</formula>
    </cfRule>
    <cfRule type="expression" dxfId="11433" priority="12041">
      <formula>AND(ISNUMBER(AX734),SEARCH("segado",$H734,1))</formula>
    </cfRule>
    <cfRule type="expression" dxfId="11432" priority="12042">
      <formula>AND(ISNUMBER(AX734),SEARCH("ravaut",$H734,1))</formula>
    </cfRule>
  </conditionalFormatting>
  <conditionalFormatting sqref="AX729">
    <cfRule type="expression" dxfId="11431" priority="11971">
      <formula>AND(ISNUMBER(AX729),SEARCH("busca",$H729,1))</formula>
    </cfRule>
    <cfRule type="expression" dxfId="11430" priority="11972">
      <formula>AND(ISNUMBER(AX729),SEARCH("herradi",$H729,1))</formula>
    </cfRule>
    <cfRule type="expression" dxfId="11429" priority="11973">
      <formula>AND(ISNUMBER(AX729),SEARCH("kern",$H729,1))</formula>
    </cfRule>
    <cfRule type="expression" dxfId="11428" priority="11974">
      <formula>AND(ISNUMBER(AX729),SEARCH("cros",$H729,1))</formula>
    </cfRule>
    <cfRule type="expression" dxfId="11427" priority="11975">
      <formula>AND(ISNUMBER(AX729),SEARCH("duhart",$H729,1))</formula>
    </cfRule>
    <cfRule type="expression" dxfId="11426" priority="11976">
      <formula>AND(ISNUMBER(AX729),SEARCH("busca",$H729,1))</formula>
    </cfRule>
    <cfRule type="expression" dxfId="11425" priority="11977">
      <formula>AND(ISNUMBER(AX729),SEARCH("hernandez",$H729,1))</formula>
    </cfRule>
    <cfRule type="expression" dxfId="11424" priority="11978">
      <formula>AND(ISNUMBER(AX729),SEARCH("diedler",$H729,1))</formula>
    </cfRule>
    <cfRule type="expression" dxfId="11423" priority="11979">
      <formula>AND(ISNUMBER(AX729),SEARCH("fauberteau",$H729,1))</formula>
    </cfRule>
    <cfRule type="expression" dxfId="11422" priority="11980">
      <formula>AND(ISNUMBER(AX729),SEARCH("roberdet",$H729,1))</formula>
    </cfRule>
    <cfRule type="expression" dxfId="11421" priority="11981">
      <formula>AND(ISNUMBER(AX729),SEARCH("guillemot",$H729,1))</formula>
    </cfRule>
    <cfRule type="expression" dxfId="11420" priority="11982">
      <formula>AND(ISNUMBER(AX729),SEARCH("galet",$H729,1))</formula>
    </cfRule>
    <cfRule type="expression" dxfId="11419" priority="11983">
      <formula>AND(ISNUMBER(AX729),SEARCH("ayad",$H729,1))</formula>
    </cfRule>
    <cfRule type="expression" dxfId="11418" priority="11984">
      <formula>AND(ISNUMBER(AX729),SEARCH("lavoillote",$H729,1))</formula>
    </cfRule>
    <cfRule type="expression" dxfId="11417" priority="11985">
      <formula>AND(ISNUMBER(AX729),SEARCH("fancelli",$H729,1))</formula>
    </cfRule>
    <cfRule type="expression" dxfId="11416" priority="11986">
      <formula>AND(ISNUMBER(AX729),SEARCH("morelle",$H729,1))</formula>
    </cfRule>
    <cfRule type="expression" dxfId="11415" priority="11987">
      <formula>AND(ISNUMBER(AX729),SEARCH("rendler",$H729,1))</formula>
    </cfRule>
    <cfRule type="expression" dxfId="11414" priority="11988">
      <formula>AND(ISNUMBER(AX729),SEARCH("palasi",$H729,1))</formula>
    </cfRule>
    <cfRule type="expression" dxfId="11413" priority="11989">
      <formula>AND(ISNUMBER(AX729),SEARCH("fercoq",$H729,1))</formula>
    </cfRule>
    <cfRule type="expression" dxfId="11412" priority="11990">
      <formula>AND(ISNUMBER(AX729),SEARCH("soukane",$H729,1))</formula>
    </cfRule>
    <cfRule type="expression" dxfId="11411" priority="11991">
      <formula>AND(ISNUMBER(AX729),SEARCH("segado",$H729,1))</formula>
    </cfRule>
    <cfRule type="expression" dxfId="11410" priority="11992">
      <formula>AND(ISNUMBER(AX729),SEARCH("ravaut",$H729,1))</formula>
    </cfRule>
    <cfRule type="expression" dxfId="11409" priority="11993">
      <formula>AND(ISNUMBER(AX729),SEARCH("diedler",$H729,1))</formula>
    </cfRule>
    <cfRule type="expression" dxfId="11408" priority="11994">
      <formula>AND(ISNUMBER(AX729),SEARCH("roberdet",$H729,1))</formula>
    </cfRule>
    <cfRule type="expression" dxfId="11407" priority="11995">
      <formula>AND(ISNUMBER(AX729),SEARCH("guillemot",$H729,1))</formula>
    </cfRule>
    <cfRule type="expression" dxfId="11406" priority="11996">
      <formula>AND(ISNUMBER(AX729),SEARCH("galet",$H729,1))</formula>
    </cfRule>
    <cfRule type="expression" dxfId="11405" priority="11997">
      <formula>AND(ISNUMBER(AX729),SEARCH("ayad",$H729,1))</formula>
    </cfRule>
    <cfRule type="expression" dxfId="11404" priority="11998">
      <formula>AND(ISNUMBER(AX729),SEARCH("lavoillote",$H729,1))</formula>
    </cfRule>
    <cfRule type="expression" dxfId="11403" priority="11999">
      <formula>AND(ISNUMBER(AX729),SEARCH("fancelli",$H729,1))</formula>
    </cfRule>
    <cfRule type="expression" dxfId="11402" priority="12000">
      <formula>AND(ISNUMBER(AX729),SEARCH("morelle",$H729,1))</formula>
    </cfRule>
    <cfRule type="expression" dxfId="11401" priority="12001">
      <formula>AND(ISNUMBER(AX729),SEARCH("rendler",$H729,1))</formula>
    </cfRule>
    <cfRule type="expression" dxfId="11400" priority="12002">
      <formula>AND(ISNUMBER(AX729),SEARCH("palasi",$H729,1))</formula>
    </cfRule>
    <cfRule type="expression" dxfId="11399" priority="12003">
      <formula>AND(ISNUMBER(AX729),SEARCH("fercoq",$H729,1))</formula>
    </cfRule>
    <cfRule type="expression" dxfId="11398" priority="12004">
      <formula>AND(ISNUMBER(AX729),SEARCH("soukane",$H729,1))</formula>
    </cfRule>
    <cfRule type="expression" dxfId="11397" priority="12005">
      <formula>AND(ISNUMBER(AX729),SEARCH("segado",$H729,1))</formula>
    </cfRule>
    <cfRule type="expression" dxfId="11396" priority="12006">
      <formula>AND(ISNUMBER(AX729),SEARCH("ravaut",$H729,1))</formula>
    </cfRule>
  </conditionalFormatting>
  <conditionalFormatting sqref="AX739">
    <cfRule type="expression" dxfId="11395" priority="11935">
      <formula>AND(ISNUMBER(AX739),SEARCH("busca",$H739,1))</formula>
    </cfRule>
    <cfRule type="expression" dxfId="11394" priority="11936">
      <formula>AND(ISNUMBER(AX739),SEARCH("herradi",$H739,1))</formula>
    </cfRule>
    <cfRule type="expression" dxfId="11393" priority="11937">
      <formula>AND(ISNUMBER(AX739),SEARCH("kern",$H739,1))</formula>
    </cfRule>
    <cfRule type="expression" dxfId="11392" priority="11938">
      <formula>AND(ISNUMBER(AX739),SEARCH("cros",$H739,1))</formula>
    </cfRule>
    <cfRule type="expression" dxfId="11391" priority="11939">
      <formula>AND(ISNUMBER(AX739),SEARCH("duhart",$H739,1))</formula>
    </cfRule>
    <cfRule type="expression" dxfId="11390" priority="11940">
      <formula>AND(ISNUMBER(AX739),SEARCH("busca",$H739,1))</formula>
    </cfRule>
    <cfRule type="expression" dxfId="11389" priority="11941">
      <formula>AND(ISNUMBER(AX739),SEARCH("hernandez",$H739,1))</formula>
    </cfRule>
    <cfRule type="expression" dxfId="11388" priority="11942">
      <formula>AND(ISNUMBER(AX739),SEARCH("diedler",$H739,1))</formula>
    </cfRule>
    <cfRule type="expression" dxfId="11387" priority="11943">
      <formula>AND(ISNUMBER(AX739),SEARCH("fauberteau",$H739,1))</formula>
    </cfRule>
    <cfRule type="expression" dxfId="11386" priority="11944">
      <formula>AND(ISNUMBER(AX739),SEARCH("roberdet",$H739,1))</formula>
    </cfRule>
    <cfRule type="expression" dxfId="11385" priority="11945">
      <formula>AND(ISNUMBER(AX739),SEARCH("guillemot",$H739,1))</formula>
    </cfRule>
    <cfRule type="expression" dxfId="11384" priority="11946">
      <formula>AND(ISNUMBER(AX739),SEARCH("galet",$H739,1))</formula>
    </cfRule>
    <cfRule type="expression" dxfId="11383" priority="11947">
      <formula>AND(ISNUMBER(AX739),SEARCH("ayad",$H739,1))</formula>
    </cfRule>
    <cfRule type="expression" dxfId="11382" priority="11948">
      <formula>AND(ISNUMBER(AX739),SEARCH("lavoillote",$H739,1))</formula>
    </cfRule>
    <cfRule type="expression" dxfId="11381" priority="11949">
      <formula>AND(ISNUMBER(AX739),SEARCH("fancelli",$H739,1))</formula>
    </cfRule>
    <cfRule type="expression" dxfId="11380" priority="11950">
      <formula>AND(ISNUMBER(AX739),SEARCH("morelle",$H739,1))</formula>
    </cfRule>
    <cfRule type="expression" dxfId="11379" priority="11951">
      <formula>AND(ISNUMBER(AX739),SEARCH("rendler",$H739,1))</formula>
    </cfRule>
    <cfRule type="expression" dxfId="11378" priority="11952">
      <formula>AND(ISNUMBER(AX739),SEARCH("palasi",$H739,1))</formula>
    </cfRule>
    <cfRule type="expression" dxfId="11377" priority="11953">
      <formula>AND(ISNUMBER(AX739),SEARCH("fercoq",$H739,1))</formula>
    </cfRule>
    <cfRule type="expression" dxfId="11376" priority="11954">
      <formula>AND(ISNUMBER(AX739),SEARCH("soukane",$H739,1))</formula>
    </cfRule>
    <cfRule type="expression" dxfId="11375" priority="11955">
      <formula>AND(ISNUMBER(AX739),SEARCH("segado",$H739,1))</formula>
    </cfRule>
    <cfRule type="expression" dxfId="11374" priority="11956">
      <formula>AND(ISNUMBER(AX739),SEARCH("ravaut",$H739,1))</formula>
    </cfRule>
    <cfRule type="expression" dxfId="11373" priority="11957">
      <formula>AND(ISNUMBER(AX739),SEARCH("diedler",$H739,1))</formula>
    </cfRule>
    <cfRule type="expression" dxfId="11372" priority="11958">
      <formula>AND(ISNUMBER(AX739),SEARCH("roberdet",$H739,1))</formula>
    </cfRule>
    <cfRule type="expression" dxfId="11371" priority="11959">
      <formula>AND(ISNUMBER(AX739),SEARCH("guillemot",$H739,1))</formula>
    </cfRule>
    <cfRule type="expression" dxfId="11370" priority="11960">
      <formula>AND(ISNUMBER(AX739),SEARCH("galet",$H739,1))</formula>
    </cfRule>
    <cfRule type="expression" dxfId="11369" priority="11961">
      <formula>AND(ISNUMBER(AX739),SEARCH("ayad",$H739,1))</formula>
    </cfRule>
    <cfRule type="expression" dxfId="11368" priority="11962">
      <formula>AND(ISNUMBER(AX739),SEARCH("lavoillote",$H739,1))</formula>
    </cfRule>
    <cfRule type="expression" dxfId="11367" priority="11963">
      <formula>AND(ISNUMBER(AX739),SEARCH("fancelli",$H739,1))</formula>
    </cfRule>
    <cfRule type="expression" dxfId="11366" priority="11964">
      <formula>AND(ISNUMBER(AX739),SEARCH("morelle",$H739,1))</formula>
    </cfRule>
    <cfRule type="expression" dxfId="11365" priority="11965">
      <formula>AND(ISNUMBER(AX739),SEARCH("rendler",$H739,1))</formula>
    </cfRule>
    <cfRule type="expression" dxfId="11364" priority="11966">
      <formula>AND(ISNUMBER(AX739),SEARCH("palasi",$H739,1))</formula>
    </cfRule>
    <cfRule type="expression" dxfId="11363" priority="11967">
      <formula>AND(ISNUMBER(AX739),SEARCH("fercoq",$H739,1))</formula>
    </cfRule>
    <cfRule type="expression" dxfId="11362" priority="11968">
      <formula>AND(ISNUMBER(AX739),SEARCH("soukane",$H739,1))</formula>
    </cfRule>
    <cfRule type="expression" dxfId="11361" priority="11969">
      <formula>AND(ISNUMBER(AX739),SEARCH("segado",$H739,1))</formula>
    </cfRule>
    <cfRule type="expression" dxfId="11360" priority="11970">
      <formula>AND(ISNUMBER(AX739),SEARCH("ravaut",$H739,1))</formula>
    </cfRule>
  </conditionalFormatting>
  <conditionalFormatting sqref="AX734">
    <cfRule type="expression" dxfId="11359" priority="11899">
      <formula>AND(ISNUMBER(AX734),SEARCH("busca",$H734,1))</formula>
    </cfRule>
    <cfRule type="expression" dxfId="11358" priority="11900">
      <formula>AND(ISNUMBER(AX734),SEARCH("herradi",$H734,1))</formula>
    </cfRule>
    <cfRule type="expression" dxfId="11357" priority="11901">
      <formula>AND(ISNUMBER(AX734),SEARCH("kern",$H734,1))</formula>
    </cfRule>
    <cfRule type="expression" dxfId="11356" priority="11902">
      <formula>AND(ISNUMBER(AX734),SEARCH("cros",$H734,1))</formula>
    </cfRule>
    <cfRule type="expression" dxfId="11355" priority="11903">
      <formula>AND(ISNUMBER(AX734),SEARCH("duhart",$H734,1))</formula>
    </cfRule>
    <cfRule type="expression" dxfId="11354" priority="11904">
      <formula>AND(ISNUMBER(AX734),SEARCH("busca",$H734,1))</formula>
    </cfRule>
    <cfRule type="expression" dxfId="11353" priority="11905">
      <formula>AND(ISNUMBER(AX734),SEARCH("hernandez",$H734,1))</formula>
    </cfRule>
    <cfRule type="expression" dxfId="11352" priority="11906">
      <formula>AND(ISNUMBER(AX734),SEARCH("diedler",$H734,1))</formula>
    </cfRule>
    <cfRule type="expression" dxfId="11351" priority="11907">
      <formula>AND(ISNUMBER(AX734),SEARCH("fauberteau",$H734,1))</formula>
    </cfRule>
    <cfRule type="expression" dxfId="11350" priority="11908">
      <formula>AND(ISNUMBER(AX734),SEARCH("roberdet",$H734,1))</formula>
    </cfRule>
    <cfRule type="expression" dxfId="11349" priority="11909">
      <formula>AND(ISNUMBER(AX734),SEARCH("guillemot",$H734,1))</formula>
    </cfRule>
    <cfRule type="expression" dxfId="11348" priority="11910">
      <formula>AND(ISNUMBER(AX734),SEARCH("galet",$H734,1))</formula>
    </cfRule>
    <cfRule type="expression" dxfId="11347" priority="11911">
      <formula>AND(ISNUMBER(AX734),SEARCH("ayad",$H734,1))</formula>
    </cfRule>
    <cfRule type="expression" dxfId="11346" priority="11912">
      <formula>AND(ISNUMBER(AX734),SEARCH("lavoillote",$H734,1))</formula>
    </cfRule>
    <cfRule type="expression" dxfId="11345" priority="11913">
      <formula>AND(ISNUMBER(AX734),SEARCH("fancelli",$H734,1))</formula>
    </cfRule>
    <cfRule type="expression" dxfId="11344" priority="11914">
      <formula>AND(ISNUMBER(AX734),SEARCH("morelle",$H734,1))</formula>
    </cfRule>
    <cfRule type="expression" dxfId="11343" priority="11915">
      <formula>AND(ISNUMBER(AX734),SEARCH("rendler",$H734,1))</formula>
    </cfRule>
    <cfRule type="expression" dxfId="11342" priority="11916">
      <formula>AND(ISNUMBER(AX734),SEARCH("palasi",$H734,1))</formula>
    </cfRule>
    <cfRule type="expression" dxfId="11341" priority="11917">
      <formula>AND(ISNUMBER(AX734),SEARCH("fercoq",$H734,1))</formula>
    </cfRule>
    <cfRule type="expression" dxfId="11340" priority="11918">
      <formula>AND(ISNUMBER(AX734),SEARCH("soukane",$H734,1))</formula>
    </cfRule>
    <cfRule type="expression" dxfId="11339" priority="11919">
      <formula>AND(ISNUMBER(AX734),SEARCH("segado",$H734,1))</formula>
    </cfRule>
    <cfRule type="expression" dxfId="11338" priority="11920">
      <formula>AND(ISNUMBER(AX734),SEARCH("ravaut",$H734,1))</formula>
    </cfRule>
    <cfRule type="expression" dxfId="11337" priority="11921">
      <formula>AND(ISNUMBER(AX734),SEARCH("diedler",$H734,1))</formula>
    </cfRule>
    <cfRule type="expression" dxfId="11336" priority="11922">
      <formula>AND(ISNUMBER(AX734),SEARCH("roberdet",$H734,1))</formula>
    </cfRule>
    <cfRule type="expression" dxfId="11335" priority="11923">
      <formula>AND(ISNUMBER(AX734),SEARCH("guillemot",$H734,1))</formula>
    </cfRule>
    <cfRule type="expression" dxfId="11334" priority="11924">
      <formula>AND(ISNUMBER(AX734),SEARCH("galet",$H734,1))</formula>
    </cfRule>
    <cfRule type="expression" dxfId="11333" priority="11925">
      <formula>AND(ISNUMBER(AX734),SEARCH("ayad",$H734,1))</formula>
    </cfRule>
    <cfRule type="expression" dxfId="11332" priority="11926">
      <formula>AND(ISNUMBER(AX734),SEARCH("lavoillote",$H734,1))</formula>
    </cfRule>
    <cfRule type="expression" dxfId="11331" priority="11927">
      <formula>AND(ISNUMBER(AX734),SEARCH("fancelli",$H734,1))</formula>
    </cfRule>
    <cfRule type="expression" dxfId="11330" priority="11928">
      <formula>AND(ISNUMBER(AX734),SEARCH("morelle",$H734,1))</formula>
    </cfRule>
    <cfRule type="expression" dxfId="11329" priority="11929">
      <formula>AND(ISNUMBER(AX734),SEARCH("rendler",$H734,1))</formula>
    </cfRule>
    <cfRule type="expression" dxfId="11328" priority="11930">
      <formula>AND(ISNUMBER(AX734),SEARCH("palasi",$H734,1))</formula>
    </cfRule>
    <cfRule type="expression" dxfId="11327" priority="11931">
      <formula>AND(ISNUMBER(AX734),SEARCH("fercoq",$H734,1))</formula>
    </cfRule>
    <cfRule type="expression" dxfId="11326" priority="11932">
      <formula>AND(ISNUMBER(AX734),SEARCH("soukane",$H734,1))</formula>
    </cfRule>
    <cfRule type="expression" dxfId="11325" priority="11933">
      <formula>AND(ISNUMBER(AX734),SEARCH("segado",$H734,1))</formula>
    </cfRule>
    <cfRule type="expression" dxfId="11324" priority="11934">
      <formula>AND(ISNUMBER(AX734),SEARCH("ravaut",$H734,1))</formula>
    </cfRule>
  </conditionalFormatting>
  <conditionalFormatting sqref="AX740">
    <cfRule type="expression" dxfId="11323" priority="11863">
      <formula>AND(ISNUMBER(AX740),SEARCH("busca",$H740,1))</formula>
    </cfRule>
    <cfRule type="expression" dxfId="11322" priority="11864">
      <formula>AND(ISNUMBER(AX740),SEARCH("herradi",$H740,1))</formula>
    </cfRule>
    <cfRule type="expression" dxfId="11321" priority="11865">
      <formula>AND(ISNUMBER(AX740),SEARCH("kern",$H740,1))</formula>
    </cfRule>
    <cfRule type="expression" dxfId="11320" priority="11866">
      <formula>AND(ISNUMBER(AX740),SEARCH("cros",$H740,1))</formula>
    </cfRule>
    <cfRule type="expression" dxfId="11319" priority="11867">
      <formula>AND(ISNUMBER(AX740),SEARCH("duhart",$H740,1))</formula>
    </cfRule>
    <cfRule type="expression" dxfId="11318" priority="11868">
      <formula>AND(ISNUMBER(AX740),SEARCH("busca",$H740,1))</formula>
    </cfRule>
    <cfRule type="expression" dxfId="11317" priority="11869">
      <formula>AND(ISNUMBER(AX740),SEARCH("hernandez",$H740,1))</formula>
    </cfRule>
    <cfRule type="expression" dxfId="11316" priority="11870">
      <formula>AND(ISNUMBER(AX740),SEARCH("diedler",$H740,1))</formula>
    </cfRule>
    <cfRule type="expression" dxfId="11315" priority="11871">
      <formula>AND(ISNUMBER(AX740),SEARCH("fauberteau",$H740,1))</formula>
    </cfRule>
    <cfRule type="expression" dxfId="11314" priority="11872">
      <formula>AND(ISNUMBER(AX740),SEARCH("roberdet",$H740,1))</formula>
    </cfRule>
    <cfRule type="expression" dxfId="11313" priority="11873">
      <formula>AND(ISNUMBER(AX740),SEARCH("guillemot",$H740,1))</formula>
    </cfRule>
    <cfRule type="expression" dxfId="11312" priority="11874">
      <formula>AND(ISNUMBER(AX740),SEARCH("galet",$H740,1))</formula>
    </cfRule>
    <cfRule type="expression" dxfId="11311" priority="11875">
      <formula>AND(ISNUMBER(AX740),SEARCH("ayad",$H740,1))</formula>
    </cfRule>
    <cfRule type="expression" dxfId="11310" priority="11876">
      <formula>AND(ISNUMBER(AX740),SEARCH("lavoillote",$H740,1))</formula>
    </cfRule>
    <cfRule type="expression" dxfId="11309" priority="11877">
      <formula>AND(ISNUMBER(AX740),SEARCH("fancelli",$H740,1))</formula>
    </cfRule>
    <cfRule type="expression" dxfId="11308" priority="11878">
      <formula>AND(ISNUMBER(AX740),SEARCH("morelle",$H740,1))</formula>
    </cfRule>
    <cfRule type="expression" dxfId="11307" priority="11879">
      <formula>AND(ISNUMBER(AX740),SEARCH("rendler",$H740,1))</formula>
    </cfRule>
    <cfRule type="expression" dxfId="11306" priority="11880">
      <formula>AND(ISNUMBER(AX740),SEARCH("palasi",$H740,1))</formula>
    </cfRule>
    <cfRule type="expression" dxfId="11305" priority="11881">
      <formula>AND(ISNUMBER(AX740),SEARCH("fercoq",$H740,1))</formula>
    </cfRule>
    <cfRule type="expression" dxfId="11304" priority="11882">
      <formula>AND(ISNUMBER(AX740),SEARCH("soukane",$H740,1))</formula>
    </cfRule>
    <cfRule type="expression" dxfId="11303" priority="11883">
      <formula>AND(ISNUMBER(AX740),SEARCH("segado",$H740,1))</formula>
    </cfRule>
    <cfRule type="expression" dxfId="11302" priority="11884">
      <formula>AND(ISNUMBER(AX740),SEARCH("ravaut",$H740,1))</formula>
    </cfRule>
    <cfRule type="expression" dxfId="11301" priority="11885">
      <formula>AND(ISNUMBER(AX740),SEARCH("diedler",$H740,1))</formula>
    </cfRule>
    <cfRule type="expression" dxfId="11300" priority="11886">
      <formula>AND(ISNUMBER(AX740),SEARCH("roberdet",$H740,1))</formula>
    </cfRule>
    <cfRule type="expression" dxfId="11299" priority="11887">
      <formula>AND(ISNUMBER(AX740),SEARCH("guillemot",$H740,1))</formula>
    </cfRule>
    <cfRule type="expression" dxfId="11298" priority="11888">
      <formula>AND(ISNUMBER(AX740),SEARCH("galet",$H740,1))</formula>
    </cfRule>
    <cfRule type="expression" dxfId="11297" priority="11889">
      <formula>AND(ISNUMBER(AX740),SEARCH("ayad",$H740,1))</formula>
    </cfRule>
    <cfRule type="expression" dxfId="11296" priority="11890">
      <formula>AND(ISNUMBER(AX740),SEARCH("lavoillote",$H740,1))</formula>
    </cfRule>
    <cfRule type="expression" dxfId="11295" priority="11891">
      <formula>AND(ISNUMBER(AX740),SEARCH("fancelli",$H740,1))</formula>
    </cfRule>
    <cfRule type="expression" dxfId="11294" priority="11892">
      <formula>AND(ISNUMBER(AX740),SEARCH("morelle",$H740,1))</formula>
    </cfRule>
    <cfRule type="expression" dxfId="11293" priority="11893">
      <formula>AND(ISNUMBER(AX740),SEARCH("rendler",$H740,1))</formula>
    </cfRule>
    <cfRule type="expression" dxfId="11292" priority="11894">
      <formula>AND(ISNUMBER(AX740),SEARCH("palasi",$H740,1))</formula>
    </cfRule>
    <cfRule type="expression" dxfId="11291" priority="11895">
      <formula>AND(ISNUMBER(AX740),SEARCH("fercoq",$H740,1))</formula>
    </cfRule>
    <cfRule type="expression" dxfId="11290" priority="11896">
      <formula>AND(ISNUMBER(AX740),SEARCH("soukane",$H740,1))</formula>
    </cfRule>
    <cfRule type="expression" dxfId="11289" priority="11897">
      <formula>AND(ISNUMBER(AX740),SEARCH("segado",$H740,1))</formula>
    </cfRule>
    <cfRule type="expression" dxfId="11288" priority="11898">
      <formula>AND(ISNUMBER(AX740),SEARCH("ravaut",$H740,1))</formula>
    </cfRule>
  </conditionalFormatting>
  <conditionalFormatting sqref="AX740">
    <cfRule type="expression" dxfId="11287" priority="11827">
      <formula>AND(ISNUMBER(AX740),SEARCH("busca",$H740,1))</formula>
    </cfRule>
    <cfRule type="expression" dxfId="11286" priority="11828">
      <formula>AND(ISNUMBER(AX740),SEARCH("herradi",$H740,1))</formula>
    </cfRule>
    <cfRule type="expression" dxfId="11285" priority="11829">
      <formula>AND(ISNUMBER(AX740),SEARCH("kern",$H740,1))</formula>
    </cfRule>
    <cfRule type="expression" dxfId="11284" priority="11830">
      <formula>AND(ISNUMBER(AX740),SEARCH("cros",$H740,1))</formula>
    </cfRule>
    <cfRule type="expression" dxfId="11283" priority="11831">
      <formula>AND(ISNUMBER(AX740),SEARCH("duhart",$H740,1))</formula>
    </cfRule>
    <cfRule type="expression" dxfId="11282" priority="11832">
      <formula>AND(ISNUMBER(AX740),SEARCH("busca",$H740,1))</formula>
    </cfRule>
    <cfRule type="expression" dxfId="11281" priority="11833">
      <formula>AND(ISNUMBER(AX740),SEARCH("hernandez",$H740,1))</formula>
    </cfRule>
    <cfRule type="expression" dxfId="11280" priority="11834">
      <formula>AND(ISNUMBER(AX740),SEARCH("diedler",$H740,1))</formula>
    </cfRule>
    <cfRule type="expression" dxfId="11279" priority="11835">
      <formula>AND(ISNUMBER(AX740),SEARCH("fauberteau",$H740,1))</formula>
    </cfRule>
    <cfRule type="expression" dxfId="11278" priority="11836">
      <formula>AND(ISNUMBER(AX740),SEARCH("roberdet",$H740,1))</formula>
    </cfRule>
    <cfRule type="expression" dxfId="11277" priority="11837">
      <formula>AND(ISNUMBER(AX740),SEARCH("guillemot",$H740,1))</formula>
    </cfRule>
    <cfRule type="expression" dxfId="11276" priority="11838">
      <formula>AND(ISNUMBER(AX740),SEARCH("galet",$H740,1))</formula>
    </cfRule>
    <cfRule type="expression" dxfId="11275" priority="11839">
      <formula>AND(ISNUMBER(AX740),SEARCH("ayad",$H740,1))</formula>
    </cfRule>
    <cfRule type="expression" dxfId="11274" priority="11840">
      <formula>AND(ISNUMBER(AX740),SEARCH("lavoillote",$H740,1))</formula>
    </cfRule>
    <cfRule type="expression" dxfId="11273" priority="11841">
      <formula>AND(ISNUMBER(AX740),SEARCH("fancelli",$H740,1))</formula>
    </cfRule>
    <cfRule type="expression" dxfId="11272" priority="11842">
      <formula>AND(ISNUMBER(AX740),SEARCH("morelle",$H740,1))</formula>
    </cfRule>
    <cfRule type="expression" dxfId="11271" priority="11843">
      <formula>AND(ISNUMBER(AX740),SEARCH("rendler",$H740,1))</formula>
    </cfRule>
    <cfRule type="expression" dxfId="11270" priority="11844">
      <formula>AND(ISNUMBER(AX740),SEARCH("palasi",$H740,1))</formula>
    </cfRule>
    <cfRule type="expression" dxfId="11269" priority="11845">
      <formula>AND(ISNUMBER(AX740),SEARCH("fercoq",$H740,1))</formula>
    </cfRule>
    <cfRule type="expression" dxfId="11268" priority="11846">
      <formula>AND(ISNUMBER(AX740),SEARCH("soukane",$H740,1))</formula>
    </cfRule>
    <cfRule type="expression" dxfId="11267" priority="11847">
      <formula>AND(ISNUMBER(AX740),SEARCH("segado",$H740,1))</formula>
    </cfRule>
    <cfRule type="expression" dxfId="11266" priority="11848">
      <formula>AND(ISNUMBER(AX740),SEARCH("ravaut",$H740,1))</formula>
    </cfRule>
    <cfRule type="expression" dxfId="11265" priority="11849">
      <formula>AND(ISNUMBER(AX740),SEARCH("diedler",$H740,1))</formula>
    </cfRule>
    <cfRule type="expression" dxfId="11264" priority="11850">
      <formula>AND(ISNUMBER(AX740),SEARCH("roberdet",$H740,1))</formula>
    </cfRule>
    <cfRule type="expression" dxfId="11263" priority="11851">
      <formula>AND(ISNUMBER(AX740),SEARCH("guillemot",$H740,1))</formula>
    </cfRule>
    <cfRule type="expression" dxfId="11262" priority="11852">
      <formula>AND(ISNUMBER(AX740),SEARCH("galet",$H740,1))</formula>
    </cfRule>
    <cfRule type="expression" dxfId="11261" priority="11853">
      <formula>AND(ISNUMBER(AX740),SEARCH("ayad",$H740,1))</formula>
    </cfRule>
    <cfRule type="expression" dxfId="11260" priority="11854">
      <formula>AND(ISNUMBER(AX740),SEARCH("lavoillote",$H740,1))</formula>
    </cfRule>
    <cfRule type="expression" dxfId="11259" priority="11855">
      <formula>AND(ISNUMBER(AX740),SEARCH("fancelli",$H740,1))</formula>
    </cfRule>
    <cfRule type="expression" dxfId="11258" priority="11856">
      <formula>AND(ISNUMBER(AX740),SEARCH("morelle",$H740,1))</formula>
    </cfRule>
    <cfRule type="expression" dxfId="11257" priority="11857">
      <formula>AND(ISNUMBER(AX740),SEARCH("rendler",$H740,1))</formula>
    </cfRule>
    <cfRule type="expression" dxfId="11256" priority="11858">
      <formula>AND(ISNUMBER(AX740),SEARCH("palasi",$H740,1))</formula>
    </cfRule>
    <cfRule type="expression" dxfId="11255" priority="11859">
      <formula>AND(ISNUMBER(AX740),SEARCH("fercoq",$H740,1))</formula>
    </cfRule>
    <cfRule type="expression" dxfId="11254" priority="11860">
      <formula>AND(ISNUMBER(AX740),SEARCH("soukane",$H740,1))</formula>
    </cfRule>
    <cfRule type="expression" dxfId="11253" priority="11861">
      <formula>AND(ISNUMBER(AX740),SEARCH("segado",$H740,1))</formula>
    </cfRule>
    <cfRule type="expression" dxfId="11252" priority="11862">
      <formula>AND(ISNUMBER(AX740),SEARCH("ravaut",$H740,1))</formula>
    </cfRule>
  </conditionalFormatting>
  <conditionalFormatting sqref="AX740">
    <cfRule type="expression" dxfId="11251" priority="11791">
      <formula>AND(ISNUMBER(AX740),SEARCH("busca",$H740,1))</formula>
    </cfRule>
    <cfRule type="expression" dxfId="11250" priority="11792">
      <formula>AND(ISNUMBER(AX740),SEARCH("herradi",$H740,1))</formula>
    </cfRule>
    <cfRule type="expression" dxfId="11249" priority="11793">
      <formula>AND(ISNUMBER(AX740),SEARCH("kern",$H740,1))</formula>
    </cfRule>
    <cfRule type="expression" dxfId="11248" priority="11794">
      <formula>AND(ISNUMBER(AX740),SEARCH("cros",$H740,1))</formula>
    </cfRule>
    <cfRule type="expression" dxfId="11247" priority="11795">
      <formula>AND(ISNUMBER(AX740),SEARCH("duhart",$H740,1))</formula>
    </cfRule>
    <cfRule type="expression" dxfId="11246" priority="11796">
      <formula>AND(ISNUMBER(AX740),SEARCH("busca",$H740,1))</formula>
    </cfRule>
    <cfRule type="expression" dxfId="11245" priority="11797">
      <formula>AND(ISNUMBER(AX740),SEARCH("hernandez",$H740,1))</formula>
    </cfRule>
    <cfRule type="expression" dxfId="11244" priority="11798">
      <formula>AND(ISNUMBER(AX740),SEARCH("diedler",$H740,1))</formula>
    </cfRule>
    <cfRule type="expression" dxfId="11243" priority="11799">
      <formula>AND(ISNUMBER(AX740),SEARCH("fauberteau",$H740,1))</formula>
    </cfRule>
    <cfRule type="expression" dxfId="11242" priority="11800">
      <formula>AND(ISNUMBER(AX740),SEARCH("roberdet",$H740,1))</formula>
    </cfRule>
    <cfRule type="expression" dxfId="11241" priority="11801">
      <formula>AND(ISNUMBER(AX740),SEARCH("guillemot",$H740,1))</formula>
    </cfRule>
    <cfRule type="expression" dxfId="11240" priority="11802">
      <formula>AND(ISNUMBER(AX740),SEARCH("galet",$H740,1))</formula>
    </cfRule>
    <cfRule type="expression" dxfId="11239" priority="11803">
      <formula>AND(ISNUMBER(AX740),SEARCH("ayad",$H740,1))</formula>
    </cfRule>
    <cfRule type="expression" dxfId="11238" priority="11804">
      <formula>AND(ISNUMBER(AX740),SEARCH("lavoillote",$H740,1))</formula>
    </cfRule>
    <cfRule type="expression" dxfId="11237" priority="11805">
      <formula>AND(ISNUMBER(AX740),SEARCH("fancelli",$H740,1))</formula>
    </cfRule>
    <cfRule type="expression" dxfId="11236" priority="11806">
      <formula>AND(ISNUMBER(AX740),SEARCH("morelle",$H740,1))</formula>
    </cfRule>
    <cfRule type="expression" dxfId="11235" priority="11807">
      <formula>AND(ISNUMBER(AX740),SEARCH("rendler",$H740,1))</formula>
    </cfRule>
    <cfRule type="expression" dxfId="11234" priority="11808">
      <formula>AND(ISNUMBER(AX740),SEARCH("palasi",$H740,1))</formula>
    </cfRule>
    <cfRule type="expression" dxfId="11233" priority="11809">
      <formula>AND(ISNUMBER(AX740),SEARCH("fercoq",$H740,1))</formula>
    </cfRule>
    <cfRule type="expression" dxfId="11232" priority="11810">
      <formula>AND(ISNUMBER(AX740),SEARCH("soukane",$H740,1))</formula>
    </cfRule>
    <cfRule type="expression" dxfId="11231" priority="11811">
      <formula>AND(ISNUMBER(AX740),SEARCH("segado",$H740,1))</formula>
    </cfRule>
    <cfRule type="expression" dxfId="11230" priority="11812">
      <formula>AND(ISNUMBER(AX740),SEARCH("ravaut",$H740,1))</formula>
    </cfRule>
    <cfRule type="expression" dxfId="11229" priority="11813">
      <formula>AND(ISNUMBER(AX740),SEARCH("diedler",$H740,1))</formula>
    </cfRule>
    <cfRule type="expression" dxfId="11228" priority="11814">
      <formula>AND(ISNUMBER(AX740),SEARCH("roberdet",$H740,1))</formula>
    </cfRule>
    <cfRule type="expression" dxfId="11227" priority="11815">
      <formula>AND(ISNUMBER(AX740),SEARCH("guillemot",$H740,1))</formula>
    </cfRule>
    <cfRule type="expression" dxfId="11226" priority="11816">
      <formula>AND(ISNUMBER(AX740),SEARCH("galet",$H740,1))</formula>
    </cfRule>
    <cfRule type="expression" dxfId="11225" priority="11817">
      <formula>AND(ISNUMBER(AX740),SEARCH("ayad",$H740,1))</formula>
    </cfRule>
    <cfRule type="expression" dxfId="11224" priority="11818">
      <formula>AND(ISNUMBER(AX740),SEARCH("lavoillote",$H740,1))</formula>
    </cfRule>
    <cfRule type="expression" dxfId="11223" priority="11819">
      <formula>AND(ISNUMBER(AX740),SEARCH("fancelli",$H740,1))</formula>
    </cfRule>
    <cfRule type="expression" dxfId="11222" priority="11820">
      <formula>AND(ISNUMBER(AX740),SEARCH("morelle",$H740,1))</formula>
    </cfRule>
    <cfRule type="expression" dxfId="11221" priority="11821">
      <formula>AND(ISNUMBER(AX740),SEARCH("rendler",$H740,1))</formula>
    </cfRule>
    <cfRule type="expression" dxfId="11220" priority="11822">
      <formula>AND(ISNUMBER(AX740),SEARCH("palasi",$H740,1))</formula>
    </cfRule>
    <cfRule type="expression" dxfId="11219" priority="11823">
      <formula>AND(ISNUMBER(AX740),SEARCH("fercoq",$H740,1))</formula>
    </cfRule>
    <cfRule type="expression" dxfId="11218" priority="11824">
      <formula>AND(ISNUMBER(AX740),SEARCH("soukane",$H740,1))</formula>
    </cfRule>
    <cfRule type="expression" dxfId="11217" priority="11825">
      <formula>AND(ISNUMBER(AX740),SEARCH("segado",$H740,1))</formula>
    </cfRule>
    <cfRule type="expression" dxfId="11216" priority="11826">
      <formula>AND(ISNUMBER(AX740),SEARCH("ravaut",$H740,1))</formula>
    </cfRule>
  </conditionalFormatting>
  <conditionalFormatting sqref="AX758:AX759 AX750:AX756">
    <cfRule type="expression" dxfId="11215" priority="11755">
      <formula>AND(ISNUMBER(AX750),SEARCH("busca",$H750,1))</formula>
    </cfRule>
    <cfRule type="expression" dxfId="11214" priority="11756">
      <formula>AND(ISNUMBER(AX750),SEARCH("herradi",$H750,1))</formula>
    </cfRule>
    <cfRule type="expression" dxfId="11213" priority="11757">
      <formula>AND(ISNUMBER(AX750),SEARCH("kern",$H750,1))</formula>
    </cfRule>
    <cfRule type="expression" dxfId="11212" priority="11758">
      <formula>AND(ISNUMBER(AX750),SEARCH("cros",$H750,1))</formula>
    </cfRule>
    <cfRule type="expression" dxfId="11211" priority="11759">
      <formula>AND(ISNUMBER(AX750),SEARCH("duhart",$H750,1))</formula>
    </cfRule>
    <cfRule type="expression" dxfId="11210" priority="11760">
      <formula>AND(ISNUMBER(AX750),SEARCH("busca",$H750,1))</formula>
    </cfRule>
    <cfRule type="expression" dxfId="11209" priority="11761">
      <formula>AND(ISNUMBER(AX750),SEARCH("hernandez",$H750,1))</formula>
    </cfRule>
    <cfRule type="expression" dxfId="11208" priority="11762">
      <formula>AND(ISNUMBER(AX750),SEARCH("diedler",$H750,1))</formula>
    </cfRule>
    <cfRule type="expression" dxfId="11207" priority="11763">
      <formula>AND(ISNUMBER(AX750),SEARCH("fauberteau",$H750,1))</formula>
    </cfRule>
    <cfRule type="expression" dxfId="11206" priority="11764">
      <formula>AND(ISNUMBER(AX750),SEARCH("roberdet",$H750,1))</formula>
    </cfRule>
    <cfRule type="expression" dxfId="11205" priority="11765">
      <formula>AND(ISNUMBER(AX750),SEARCH("guillemot",$H750,1))</formula>
    </cfRule>
    <cfRule type="expression" dxfId="11204" priority="11766">
      <formula>AND(ISNUMBER(AX750),SEARCH("galet",$H750,1))</formula>
    </cfRule>
    <cfRule type="expression" dxfId="11203" priority="11767">
      <formula>AND(ISNUMBER(AX750),SEARCH("ayad",$H750,1))</formula>
    </cfRule>
    <cfRule type="expression" dxfId="11202" priority="11768">
      <formula>AND(ISNUMBER(AX750),SEARCH("lavoillote",$H750,1))</formula>
    </cfRule>
    <cfRule type="expression" dxfId="11201" priority="11769">
      <formula>AND(ISNUMBER(AX750),SEARCH("fancelli",$H750,1))</formula>
    </cfRule>
    <cfRule type="expression" dxfId="11200" priority="11770">
      <formula>AND(ISNUMBER(AX750),SEARCH("morelle",$H750,1))</formula>
    </cfRule>
    <cfRule type="expression" dxfId="11199" priority="11771">
      <formula>AND(ISNUMBER(AX750),SEARCH("rendler",$H750,1))</formula>
    </cfRule>
    <cfRule type="expression" dxfId="11198" priority="11772">
      <formula>AND(ISNUMBER(AX750),SEARCH("palasi",$H750,1))</formula>
    </cfRule>
    <cfRule type="expression" dxfId="11197" priority="11773">
      <formula>AND(ISNUMBER(AX750),SEARCH("fercoq",$H750,1))</formula>
    </cfRule>
    <cfRule type="expression" dxfId="11196" priority="11774">
      <formula>AND(ISNUMBER(AX750),SEARCH("soukane",$H750,1))</formula>
    </cfRule>
    <cfRule type="expression" dxfId="11195" priority="11775">
      <formula>AND(ISNUMBER(AX750),SEARCH("segado",$H750,1))</formula>
    </cfRule>
    <cfRule type="expression" dxfId="11194" priority="11776">
      <formula>AND(ISNUMBER(AX750),SEARCH("ravaut",$H750,1))</formula>
    </cfRule>
    <cfRule type="expression" dxfId="11193" priority="11777">
      <formula>AND(ISNUMBER(AX750),SEARCH("diedler",$H750,1))</formula>
    </cfRule>
    <cfRule type="expression" dxfId="11192" priority="11778">
      <formula>AND(ISNUMBER(AX750),SEARCH("roberdet",$H750,1))</formula>
    </cfRule>
    <cfRule type="expression" dxfId="11191" priority="11779">
      <formula>AND(ISNUMBER(AX750),SEARCH("guillemot",$H750,1))</formula>
    </cfRule>
    <cfRule type="expression" dxfId="11190" priority="11780">
      <formula>AND(ISNUMBER(AX750),SEARCH("galet",$H750,1))</formula>
    </cfRule>
    <cfRule type="expression" dxfId="11189" priority="11781">
      <formula>AND(ISNUMBER(AX750),SEARCH("ayad",$H750,1))</formula>
    </cfRule>
    <cfRule type="expression" dxfId="11188" priority="11782">
      <formula>AND(ISNUMBER(AX750),SEARCH("lavoillote",$H750,1))</formula>
    </cfRule>
    <cfRule type="expression" dxfId="11187" priority="11783">
      <formula>AND(ISNUMBER(AX750),SEARCH("fancelli",$H750,1))</formula>
    </cfRule>
    <cfRule type="expression" dxfId="11186" priority="11784">
      <formula>AND(ISNUMBER(AX750),SEARCH("morelle",$H750,1))</formula>
    </cfRule>
    <cfRule type="expression" dxfId="11185" priority="11785">
      <formula>AND(ISNUMBER(AX750),SEARCH("rendler",$H750,1))</formula>
    </cfRule>
    <cfRule type="expression" dxfId="11184" priority="11786">
      <formula>AND(ISNUMBER(AX750),SEARCH("palasi",$H750,1))</formula>
    </cfRule>
    <cfRule type="expression" dxfId="11183" priority="11787">
      <formula>AND(ISNUMBER(AX750),SEARCH("fercoq",$H750,1))</formula>
    </cfRule>
    <cfRule type="expression" dxfId="11182" priority="11788">
      <formula>AND(ISNUMBER(AX750),SEARCH("soukane",$H750,1))</formula>
    </cfRule>
    <cfRule type="expression" dxfId="11181" priority="11789">
      <formula>AND(ISNUMBER(AX750),SEARCH("segado",$H750,1))</formula>
    </cfRule>
    <cfRule type="expression" dxfId="11180" priority="11790">
      <formula>AND(ISNUMBER(AX750),SEARCH("ravaut",$H750,1))</formula>
    </cfRule>
  </conditionalFormatting>
  <conditionalFormatting sqref="AX758 AX752:AX756">
    <cfRule type="expression" dxfId="11179" priority="11719">
      <formula>AND(ISNUMBER(AX752),SEARCH("busca",$H752,1))</formula>
    </cfRule>
    <cfRule type="expression" dxfId="11178" priority="11720">
      <formula>AND(ISNUMBER(AX752),SEARCH("herradi",$H752,1))</formula>
    </cfRule>
    <cfRule type="expression" dxfId="11177" priority="11721">
      <formula>AND(ISNUMBER(AX752),SEARCH("kern",$H752,1))</formula>
    </cfRule>
    <cfRule type="expression" dxfId="11176" priority="11722">
      <formula>AND(ISNUMBER(AX752),SEARCH("cros",$H752,1))</formula>
    </cfRule>
    <cfRule type="expression" dxfId="11175" priority="11723">
      <formula>AND(ISNUMBER(AX752),SEARCH("duhart",$H752,1))</formula>
    </cfRule>
    <cfRule type="expression" dxfId="11174" priority="11724">
      <formula>AND(ISNUMBER(AX752),SEARCH("busca",$H752,1))</formula>
    </cfRule>
    <cfRule type="expression" dxfId="11173" priority="11725">
      <formula>AND(ISNUMBER(AX752),SEARCH("hernandez",$H752,1))</formula>
    </cfRule>
    <cfRule type="expression" dxfId="11172" priority="11726">
      <formula>AND(ISNUMBER(AX752),SEARCH("diedler",$H752,1))</formula>
    </cfRule>
    <cfRule type="expression" dxfId="11171" priority="11727">
      <formula>AND(ISNUMBER(AX752),SEARCH("fauberteau",$H752,1))</formula>
    </cfRule>
    <cfRule type="expression" dxfId="11170" priority="11728">
      <formula>AND(ISNUMBER(AX752),SEARCH("roberdet",$H752,1))</formula>
    </cfRule>
    <cfRule type="expression" dxfId="11169" priority="11729">
      <formula>AND(ISNUMBER(AX752),SEARCH("guillemot",$H752,1))</formula>
    </cfRule>
    <cfRule type="expression" dxfId="11168" priority="11730">
      <formula>AND(ISNUMBER(AX752),SEARCH("galet",$H752,1))</formula>
    </cfRule>
    <cfRule type="expression" dxfId="11167" priority="11731">
      <formula>AND(ISNUMBER(AX752),SEARCH("ayad",$H752,1))</formula>
    </cfRule>
    <cfRule type="expression" dxfId="11166" priority="11732">
      <formula>AND(ISNUMBER(AX752),SEARCH("lavoillote",$H752,1))</formula>
    </cfRule>
    <cfRule type="expression" dxfId="11165" priority="11733">
      <formula>AND(ISNUMBER(AX752),SEARCH("fancelli",$H752,1))</formula>
    </cfRule>
    <cfRule type="expression" dxfId="11164" priority="11734">
      <formula>AND(ISNUMBER(AX752),SEARCH("morelle",$H752,1))</formula>
    </cfRule>
    <cfRule type="expression" dxfId="11163" priority="11735">
      <formula>AND(ISNUMBER(AX752),SEARCH("rendler",$H752,1))</formula>
    </cfRule>
    <cfRule type="expression" dxfId="11162" priority="11736">
      <formula>AND(ISNUMBER(AX752),SEARCH("palasi",$H752,1))</formula>
    </cfRule>
    <cfRule type="expression" dxfId="11161" priority="11737">
      <formula>AND(ISNUMBER(AX752),SEARCH("fercoq",$H752,1))</formula>
    </cfRule>
    <cfRule type="expression" dxfId="11160" priority="11738">
      <formula>AND(ISNUMBER(AX752),SEARCH("soukane",$H752,1))</formula>
    </cfRule>
    <cfRule type="expression" dxfId="11159" priority="11739">
      <formula>AND(ISNUMBER(AX752),SEARCH("segado",$H752,1))</formula>
    </cfRule>
    <cfRule type="expression" dxfId="11158" priority="11740">
      <formula>AND(ISNUMBER(AX752),SEARCH("ravaut",$H752,1))</formula>
    </cfRule>
    <cfRule type="expression" dxfId="11157" priority="11741">
      <formula>AND(ISNUMBER(AX752),SEARCH("diedler",$H752,1))</formula>
    </cfRule>
    <cfRule type="expression" dxfId="11156" priority="11742">
      <formula>AND(ISNUMBER(AX752),SEARCH("roberdet",$H752,1))</formula>
    </cfRule>
    <cfRule type="expression" dxfId="11155" priority="11743">
      <formula>AND(ISNUMBER(AX752),SEARCH("guillemot",$H752,1))</formula>
    </cfRule>
    <cfRule type="expression" dxfId="11154" priority="11744">
      <formula>AND(ISNUMBER(AX752),SEARCH("galet",$H752,1))</formula>
    </cfRule>
    <cfRule type="expression" dxfId="11153" priority="11745">
      <formula>AND(ISNUMBER(AX752),SEARCH("ayad",$H752,1))</formula>
    </cfRule>
    <cfRule type="expression" dxfId="11152" priority="11746">
      <formula>AND(ISNUMBER(AX752),SEARCH("lavoillote",$H752,1))</formula>
    </cfRule>
    <cfRule type="expression" dxfId="11151" priority="11747">
      <formula>AND(ISNUMBER(AX752),SEARCH("fancelli",$H752,1))</formula>
    </cfRule>
    <cfRule type="expression" dxfId="11150" priority="11748">
      <formula>AND(ISNUMBER(AX752),SEARCH("morelle",$H752,1))</formula>
    </cfRule>
    <cfRule type="expression" dxfId="11149" priority="11749">
      <formula>AND(ISNUMBER(AX752),SEARCH("rendler",$H752,1))</formula>
    </cfRule>
    <cfRule type="expression" dxfId="11148" priority="11750">
      <formula>AND(ISNUMBER(AX752),SEARCH("palasi",$H752,1))</formula>
    </cfRule>
    <cfRule type="expression" dxfId="11147" priority="11751">
      <formula>AND(ISNUMBER(AX752),SEARCH("fercoq",$H752,1))</formula>
    </cfRule>
    <cfRule type="expression" dxfId="11146" priority="11752">
      <formula>AND(ISNUMBER(AX752),SEARCH("soukane",$H752,1))</formula>
    </cfRule>
    <cfRule type="expression" dxfId="11145" priority="11753">
      <formula>AND(ISNUMBER(AX752),SEARCH("segado",$H752,1))</formula>
    </cfRule>
    <cfRule type="expression" dxfId="11144" priority="11754">
      <formula>AND(ISNUMBER(AX752),SEARCH("ravaut",$H752,1))</formula>
    </cfRule>
  </conditionalFormatting>
  <conditionalFormatting sqref="AX763">
    <cfRule type="expression" dxfId="11143" priority="11683">
      <formula>AND(ISNUMBER(AX763),SEARCH("busca",$H763,1))</formula>
    </cfRule>
    <cfRule type="expression" dxfId="11142" priority="11684">
      <formula>AND(ISNUMBER(AX763),SEARCH("herradi",$H763,1))</formula>
    </cfRule>
    <cfRule type="expression" dxfId="11141" priority="11685">
      <formula>AND(ISNUMBER(AX763),SEARCH("kern",$H763,1))</formula>
    </cfRule>
    <cfRule type="expression" dxfId="11140" priority="11686">
      <formula>AND(ISNUMBER(AX763),SEARCH("cros",$H763,1))</formula>
    </cfRule>
    <cfRule type="expression" dxfId="11139" priority="11687">
      <formula>AND(ISNUMBER(AX763),SEARCH("duhart",$H763,1))</formula>
    </cfRule>
    <cfRule type="expression" dxfId="11138" priority="11688">
      <formula>AND(ISNUMBER(AX763),SEARCH("busca",$H763,1))</formula>
    </cfRule>
    <cfRule type="expression" dxfId="11137" priority="11689">
      <formula>AND(ISNUMBER(AX763),SEARCH("hernandez",$H763,1))</formula>
    </cfRule>
    <cfRule type="expression" dxfId="11136" priority="11690">
      <formula>AND(ISNUMBER(AX763),SEARCH("diedler",$H763,1))</formula>
    </cfRule>
    <cfRule type="expression" dxfId="11135" priority="11691">
      <formula>AND(ISNUMBER(AX763),SEARCH("fauberteau",$H763,1))</formula>
    </cfRule>
    <cfRule type="expression" dxfId="11134" priority="11692">
      <formula>AND(ISNUMBER(AX763),SEARCH("roberdet",$H763,1))</formula>
    </cfRule>
    <cfRule type="expression" dxfId="11133" priority="11693">
      <formula>AND(ISNUMBER(AX763),SEARCH("guillemot",$H763,1))</formula>
    </cfRule>
    <cfRule type="expression" dxfId="11132" priority="11694">
      <formula>AND(ISNUMBER(AX763),SEARCH("galet",$H763,1))</formula>
    </cfRule>
    <cfRule type="expression" dxfId="11131" priority="11695">
      <formula>AND(ISNUMBER(AX763),SEARCH("ayad",$H763,1))</formula>
    </cfRule>
    <cfRule type="expression" dxfId="11130" priority="11696">
      <formula>AND(ISNUMBER(AX763),SEARCH("lavoillote",$H763,1))</formula>
    </cfRule>
    <cfRule type="expression" dxfId="11129" priority="11697">
      <formula>AND(ISNUMBER(AX763),SEARCH("fancelli",$H763,1))</formula>
    </cfRule>
    <cfRule type="expression" dxfId="11128" priority="11698">
      <formula>AND(ISNUMBER(AX763),SEARCH("morelle",$H763,1))</formula>
    </cfRule>
    <cfRule type="expression" dxfId="11127" priority="11699">
      <formula>AND(ISNUMBER(AX763),SEARCH("rendler",$H763,1))</formula>
    </cfRule>
    <cfRule type="expression" dxfId="11126" priority="11700">
      <formula>AND(ISNUMBER(AX763),SEARCH("palasi",$H763,1))</formula>
    </cfRule>
    <cfRule type="expression" dxfId="11125" priority="11701">
      <formula>AND(ISNUMBER(AX763),SEARCH("fercoq",$H763,1))</formula>
    </cfRule>
    <cfRule type="expression" dxfId="11124" priority="11702">
      <formula>AND(ISNUMBER(AX763),SEARCH("soukane",$H763,1))</formula>
    </cfRule>
    <cfRule type="expression" dxfId="11123" priority="11703">
      <formula>AND(ISNUMBER(AX763),SEARCH("segado",$H763,1))</formula>
    </cfRule>
    <cfRule type="expression" dxfId="11122" priority="11704">
      <formula>AND(ISNUMBER(AX763),SEARCH("ravaut",$H763,1))</formula>
    </cfRule>
    <cfRule type="expression" dxfId="11121" priority="11705">
      <formula>AND(ISNUMBER(AX763),SEARCH("diedler",$H763,1))</formula>
    </cfRule>
    <cfRule type="expression" dxfId="11120" priority="11706">
      <formula>AND(ISNUMBER(AX763),SEARCH("roberdet",$H763,1))</formula>
    </cfRule>
    <cfRule type="expression" dxfId="11119" priority="11707">
      <formula>AND(ISNUMBER(AX763),SEARCH("guillemot",$H763,1))</formula>
    </cfRule>
    <cfRule type="expression" dxfId="11118" priority="11708">
      <formula>AND(ISNUMBER(AX763),SEARCH("galet",$H763,1))</formula>
    </cfRule>
    <cfRule type="expression" dxfId="11117" priority="11709">
      <formula>AND(ISNUMBER(AX763),SEARCH("ayad",$H763,1))</formula>
    </cfRule>
    <cfRule type="expression" dxfId="11116" priority="11710">
      <formula>AND(ISNUMBER(AX763),SEARCH("lavoillote",$H763,1))</formula>
    </cfRule>
    <cfRule type="expression" dxfId="11115" priority="11711">
      <formula>AND(ISNUMBER(AX763),SEARCH("fancelli",$H763,1))</formula>
    </cfRule>
    <cfRule type="expression" dxfId="11114" priority="11712">
      <formula>AND(ISNUMBER(AX763),SEARCH("morelle",$H763,1))</formula>
    </cfRule>
    <cfRule type="expression" dxfId="11113" priority="11713">
      <formula>AND(ISNUMBER(AX763),SEARCH("rendler",$H763,1))</formula>
    </cfRule>
    <cfRule type="expression" dxfId="11112" priority="11714">
      <formula>AND(ISNUMBER(AX763),SEARCH("palasi",$H763,1))</formula>
    </cfRule>
    <cfRule type="expression" dxfId="11111" priority="11715">
      <formula>AND(ISNUMBER(AX763),SEARCH("fercoq",$H763,1))</formula>
    </cfRule>
    <cfRule type="expression" dxfId="11110" priority="11716">
      <formula>AND(ISNUMBER(AX763),SEARCH("soukane",$H763,1))</formula>
    </cfRule>
    <cfRule type="expression" dxfId="11109" priority="11717">
      <formula>AND(ISNUMBER(AX763),SEARCH("segado",$H763,1))</formula>
    </cfRule>
    <cfRule type="expression" dxfId="11108" priority="11718">
      <formula>AND(ISNUMBER(AX763),SEARCH("ravaut",$H763,1))</formula>
    </cfRule>
  </conditionalFormatting>
  <conditionalFormatting sqref="AX757">
    <cfRule type="expression" dxfId="11107" priority="11647">
      <formula>AND(ISNUMBER(AX757),SEARCH("busca",$H757,1))</formula>
    </cfRule>
    <cfRule type="expression" dxfId="11106" priority="11648">
      <formula>AND(ISNUMBER(AX757),SEARCH("herradi",$H757,1))</formula>
    </cfRule>
    <cfRule type="expression" dxfId="11105" priority="11649">
      <formula>AND(ISNUMBER(AX757),SEARCH("kern",$H757,1))</formula>
    </cfRule>
    <cfRule type="expression" dxfId="11104" priority="11650">
      <formula>AND(ISNUMBER(AX757),SEARCH("cros",$H757,1))</formula>
    </cfRule>
    <cfRule type="expression" dxfId="11103" priority="11651">
      <formula>AND(ISNUMBER(AX757),SEARCH("duhart",$H757,1))</formula>
    </cfRule>
    <cfRule type="expression" dxfId="11102" priority="11652">
      <formula>AND(ISNUMBER(AX757),SEARCH("busca",$H757,1))</formula>
    </cfRule>
    <cfRule type="expression" dxfId="11101" priority="11653">
      <formula>AND(ISNUMBER(AX757),SEARCH("hernandez",$H757,1))</formula>
    </cfRule>
    <cfRule type="expression" dxfId="11100" priority="11654">
      <formula>AND(ISNUMBER(AX757),SEARCH("diedler",$H757,1))</formula>
    </cfRule>
    <cfRule type="expression" dxfId="11099" priority="11655">
      <formula>AND(ISNUMBER(AX757),SEARCH("fauberteau",$H757,1))</formula>
    </cfRule>
    <cfRule type="expression" dxfId="11098" priority="11656">
      <formula>AND(ISNUMBER(AX757),SEARCH("roberdet",$H757,1))</formula>
    </cfRule>
    <cfRule type="expression" dxfId="11097" priority="11657">
      <formula>AND(ISNUMBER(AX757),SEARCH("guillemot",$H757,1))</formula>
    </cfRule>
    <cfRule type="expression" dxfId="11096" priority="11658">
      <formula>AND(ISNUMBER(AX757),SEARCH("galet",$H757,1))</formula>
    </cfRule>
    <cfRule type="expression" dxfId="11095" priority="11659">
      <formula>AND(ISNUMBER(AX757),SEARCH("ayad",$H757,1))</formula>
    </cfRule>
    <cfRule type="expression" dxfId="11094" priority="11660">
      <formula>AND(ISNUMBER(AX757),SEARCH("lavoillote",$H757,1))</formula>
    </cfRule>
    <cfRule type="expression" dxfId="11093" priority="11661">
      <formula>AND(ISNUMBER(AX757),SEARCH("fancelli",$H757,1))</formula>
    </cfRule>
    <cfRule type="expression" dxfId="11092" priority="11662">
      <formula>AND(ISNUMBER(AX757),SEARCH("morelle",$H757,1))</formula>
    </cfRule>
    <cfRule type="expression" dxfId="11091" priority="11663">
      <formula>AND(ISNUMBER(AX757),SEARCH("rendler",$H757,1))</formula>
    </cfRule>
    <cfRule type="expression" dxfId="11090" priority="11664">
      <formula>AND(ISNUMBER(AX757),SEARCH("palasi",$H757,1))</formula>
    </cfRule>
    <cfRule type="expression" dxfId="11089" priority="11665">
      <formula>AND(ISNUMBER(AX757),SEARCH("fercoq",$H757,1))</formula>
    </cfRule>
    <cfRule type="expression" dxfId="11088" priority="11666">
      <formula>AND(ISNUMBER(AX757),SEARCH("soukane",$H757,1))</formula>
    </cfRule>
    <cfRule type="expression" dxfId="11087" priority="11667">
      <formula>AND(ISNUMBER(AX757),SEARCH("segado",$H757,1))</formula>
    </cfRule>
    <cfRule type="expression" dxfId="11086" priority="11668">
      <formula>AND(ISNUMBER(AX757),SEARCH("ravaut",$H757,1))</formula>
    </cfRule>
    <cfRule type="expression" dxfId="11085" priority="11669">
      <formula>AND(ISNUMBER(AX757),SEARCH("diedler",$H757,1))</formula>
    </cfRule>
    <cfRule type="expression" dxfId="11084" priority="11670">
      <formula>AND(ISNUMBER(AX757),SEARCH("roberdet",$H757,1))</formula>
    </cfRule>
    <cfRule type="expression" dxfId="11083" priority="11671">
      <formula>AND(ISNUMBER(AX757),SEARCH("guillemot",$H757,1))</formula>
    </cfRule>
    <cfRule type="expression" dxfId="11082" priority="11672">
      <formula>AND(ISNUMBER(AX757),SEARCH("galet",$H757,1))</formula>
    </cfRule>
    <cfRule type="expression" dxfId="11081" priority="11673">
      <formula>AND(ISNUMBER(AX757),SEARCH("ayad",$H757,1))</formula>
    </cfRule>
    <cfRule type="expression" dxfId="11080" priority="11674">
      <formula>AND(ISNUMBER(AX757),SEARCH("lavoillote",$H757,1))</formula>
    </cfRule>
    <cfRule type="expression" dxfId="11079" priority="11675">
      <formula>AND(ISNUMBER(AX757),SEARCH("fancelli",$H757,1))</formula>
    </cfRule>
    <cfRule type="expression" dxfId="11078" priority="11676">
      <formula>AND(ISNUMBER(AX757),SEARCH("morelle",$H757,1))</formula>
    </cfRule>
    <cfRule type="expression" dxfId="11077" priority="11677">
      <formula>AND(ISNUMBER(AX757),SEARCH("rendler",$H757,1))</formula>
    </cfRule>
    <cfRule type="expression" dxfId="11076" priority="11678">
      <formula>AND(ISNUMBER(AX757),SEARCH("palasi",$H757,1))</formula>
    </cfRule>
    <cfRule type="expression" dxfId="11075" priority="11679">
      <formula>AND(ISNUMBER(AX757),SEARCH("fercoq",$H757,1))</formula>
    </cfRule>
    <cfRule type="expression" dxfId="11074" priority="11680">
      <formula>AND(ISNUMBER(AX757),SEARCH("soukane",$H757,1))</formula>
    </cfRule>
    <cfRule type="expression" dxfId="11073" priority="11681">
      <formula>AND(ISNUMBER(AX757),SEARCH("segado",$H757,1))</formula>
    </cfRule>
    <cfRule type="expression" dxfId="11072" priority="11682">
      <formula>AND(ISNUMBER(AX757),SEARCH("ravaut",$H757,1))</formula>
    </cfRule>
  </conditionalFormatting>
  <conditionalFormatting sqref="AX750:AX751">
    <cfRule type="expression" dxfId="11071" priority="11611">
      <formula>AND(ISNUMBER(AX750),SEARCH("busca",$H750,1))</formula>
    </cfRule>
    <cfRule type="expression" dxfId="11070" priority="11612">
      <formula>AND(ISNUMBER(AX750),SEARCH("herradi",$H750,1))</formula>
    </cfRule>
    <cfRule type="expression" dxfId="11069" priority="11613">
      <formula>AND(ISNUMBER(AX750),SEARCH("kern",$H750,1))</formula>
    </cfRule>
    <cfRule type="expression" dxfId="11068" priority="11614">
      <formula>AND(ISNUMBER(AX750),SEARCH("cros",$H750,1))</formula>
    </cfRule>
    <cfRule type="expression" dxfId="11067" priority="11615">
      <formula>AND(ISNUMBER(AX750),SEARCH("duhart",$H750,1))</formula>
    </cfRule>
    <cfRule type="expression" dxfId="11066" priority="11616">
      <formula>AND(ISNUMBER(AX750),SEARCH("busca",$H750,1))</formula>
    </cfRule>
    <cfRule type="expression" dxfId="11065" priority="11617">
      <formula>AND(ISNUMBER(AX750),SEARCH("hernandez",$H750,1))</formula>
    </cfRule>
    <cfRule type="expression" dxfId="11064" priority="11618">
      <formula>AND(ISNUMBER(AX750),SEARCH("diedler",$H750,1))</formula>
    </cfRule>
    <cfRule type="expression" dxfId="11063" priority="11619">
      <formula>AND(ISNUMBER(AX750),SEARCH("fauberteau",$H750,1))</formula>
    </cfRule>
    <cfRule type="expression" dxfId="11062" priority="11620">
      <formula>AND(ISNUMBER(AX750),SEARCH("roberdet",$H750,1))</formula>
    </cfRule>
    <cfRule type="expression" dxfId="11061" priority="11621">
      <formula>AND(ISNUMBER(AX750),SEARCH("guillemot",$H750,1))</formula>
    </cfRule>
    <cfRule type="expression" dxfId="11060" priority="11622">
      <formula>AND(ISNUMBER(AX750),SEARCH("galet",$H750,1))</formula>
    </cfRule>
    <cfRule type="expression" dxfId="11059" priority="11623">
      <formula>AND(ISNUMBER(AX750),SEARCH("ayad",$H750,1))</formula>
    </cfRule>
    <cfRule type="expression" dxfId="11058" priority="11624">
      <formula>AND(ISNUMBER(AX750),SEARCH("lavoillote",$H750,1))</formula>
    </cfRule>
    <cfRule type="expression" dxfId="11057" priority="11625">
      <formula>AND(ISNUMBER(AX750),SEARCH("fancelli",$H750,1))</formula>
    </cfRule>
    <cfRule type="expression" dxfId="11056" priority="11626">
      <formula>AND(ISNUMBER(AX750),SEARCH("morelle",$H750,1))</formula>
    </cfRule>
    <cfRule type="expression" dxfId="11055" priority="11627">
      <formula>AND(ISNUMBER(AX750),SEARCH("rendler",$H750,1))</formula>
    </cfRule>
    <cfRule type="expression" dxfId="11054" priority="11628">
      <formula>AND(ISNUMBER(AX750),SEARCH("palasi",$H750,1))</formula>
    </cfRule>
    <cfRule type="expression" dxfId="11053" priority="11629">
      <formula>AND(ISNUMBER(AX750),SEARCH("fercoq",$H750,1))</formula>
    </cfRule>
    <cfRule type="expression" dxfId="11052" priority="11630">
      <formula>AND(ISNUMBER(AX750),SEARCH("soukane",$H750,1))</formula>
    </cfRule>
    <cfRule type="expression" dxfId="11051" priority="11631">
      <formula>AND(ISNUMBER(AX750),SEARCH("segado",$H750,1))</formula>
    </cfRule>
    <cfRule type="expression" dxfId="11050" priority="11632">
      <formula>AND(ISNUMBER(AX750),SEARCH("ravaut",$H750,1))</formula>
    </cfRule>
    <cfRule type="expression" dxfId="11049" priority="11633">
      <formula>AND(ISNUMBER(AX750),SEARCH("diedler",$H750,1))</formula>
    </cfRule>
    <cfRule type="expression" dxfId="11048" priority="11634">
      <formula>AND(ISNUMBER(AX750),SEARCH("roberdet",$H750,1))</formula>
    </cfRule>
    <cfRule type="expression" dxfId="11047" priority="11635">
      <formula>AND(ISNUMBER(AX750),SEARCH("guillemot",$H750,1))</formula>
    </cfRule>
    <cfRule type="expression" dxfId="11046" priority="11636">
      <formula>AND(ISNUMBER(AX750),SEARCH("galet",$H750,1))</formula>
    </cfRule>
    <cfRule type="expression" dxfId="11045" priority="11637">
      <formula>AND(ISNUMBER(AX750),SEARCH("ayad",$H750,1))</formula>
    </cfRule>
    <cfRule type="expression" dxfId="11044" priority="11638">
      <formula>AND(ISNUMBER(AX750),SEARCH("lavoillote",$H750,1))</formula>
    </cfRule>
    <cfRule type="expression" dxfId="11043" priority="11639">
      <formula>AND(ISNUMBER(AX750),SEARCH("fancelli",$H750,1))</formula>
    </cfRule>
    <cfRule type="expression" dxfId="11042" priority="11640">
      <formula>AND(ISNUMBER(AX750),SEARCH("morelle",$H750,1))</formula>
    </cfRule>
    <cfRule type="expression" dxfId="11041" priority="11641">
      <formula>AND(ISNUMBER(AX750),SEARCH("rendler",$H750,1))</formula>
    </cfRule>
    <cfRule type="expression" dxfId="11040" priority="11642">
      <formula>AND(ISNUMBER(AX750),SEARCH("palasi",$H750,1))</formula>
    </cfRule>
    <cfRule type="expression" dxfId="11039" priority="11643">
      <formula>AND(ISNUMBER(AX750),SEARCH("fercoq",$H750,1))</formula>
    </cfRule>
    <cfRule type="expression" dxfId="11038" priority="11644">
      <formula>AND(ISNUMBER(AX750),SEARCH("soukane",$H750,1))</formula>
    </cfRule>
    <cfRule type="expression" dxfId="11037" priority="11645">
      <formula>AND(ISNUMBER(AX750),SEARCH("segado",$H750,1))</formula>
    </cfRule>
    <cfRule type="expression" dxfId="11036" priority="11646">
      <formula>AND(ISNUMBER(AX750),SEARCH("ravaut",$H750,1))</formula>
    </cfRule>
  </conditionalFormatting>
  <conditionalFormatting sqref="AX759">
    <cfRule type="expression" dxfId="11035" priority="11575">
      <formula>AND(ISNUMBER(AX759),SEARCH("busca",$H759,1))</formula>
    </cfRule>
    <cfRule type="expression" dxfId="11034" priority="11576">
      <formula>AND(ISNUMBER(AX759),SEARCH("herradi",$H759,1))</formula>
    </cfRule>
    <cfRule type="expression" dxfId="11033" priority="11577">
      <formula>AND(ISNUMBER(AX759),SEARCH("kern",$H759,1))</formula>
    </cfRule>
    <cfRule type="expression" dxfId="11032" priority="11578">
      <formula>AND(ISNUMBER(AX759),SEARCH("cros",$H759,1))</formula>
    </cfRule>
    <cfRule type="expression" dxfId="11031" priority="11579">
      <formula>AND(ISNUMBER(AX759),SEARCH("duhart",$H759,1))</formula>
    </cfRule>
    <cfRule type="expression" dxfId="11030" priority="11580">
      <formula>AND(ISNUMBER(AX759),SEARCH("busca",$H759,1))</formula>
    </cfRule>
    <cfRule type="expression" dxfId="11029" priority="11581">
      <formula>AND(ISNUMBER(AX759),SEARCH("hernandez",$H759,1))</formula>
    </cfRule>
    <cfRule type="expression" dxfId="11028" priority="11582">
      <formula>AND(ISNUMBER(AX759),SEARCH("diedler",$H759,1))</formula>
    </cfRule>
    <cfRule type="expression" dxfId="11027" priority="11583">
      <formula>AND(ISNUMBER(AX759),SEARCH("fauberteau",$H759,1))</formula>
    </cfRule>
    <cfRule type="expression" dxfId="11026" priority="11584">
      <formula>AND(ISNUMBER(AX759),SEARCH("roberdet",$H759,1))</formula>
    </cfRule>
    <cfRule type="expression" dxfId="11025" priority="11585">
      <formula>AND(ISNUMBER(AX759),SEARCH("guillemot",$H759,1))</formula>
    </cfRule>
    <cfRule type="expression" dxfId="11024" priority="11586">
      <formula>AND(ISNUMBER(AX759),SEARCH("galet",$H759,1))</formula>
    </cfRule>
    <cfRule type="expression" dxfId="11023" priority="11587">
      <formula>AND(ISNUMBER(AX759),SEARCH("ayad",$H759,1))</formula>
    </cfRule>
    <cfRule type="expression" dxfId="11022" priority="11588">
      <formula>AND(ISNUMBER(AX759),SEARCH("lavoillote",$H759,1))</formula>
    </cfRule>
    <cfRule type="expression" dxfId="11021" priority="11589">
      <formula>AND(ISNUMBER(AX759),SEARCH("fancelli",$H759,1))</formula>
    </cfRule>
    <cfRule type="expression" dxfId="11020" priority="11590">
      <formula>AND(ISNUMBER(AX759),SEARCH("morelle",$H759,1))</formula>
    </cfRule>
    <cfRule type="expression" dxfId="11019" priority="11591">
      <formula>AND(ISNUMBER(AX759),SEARCH("rendler",$H759,1))</formula>
    </cfRule>
    <cfRule type="expression" dxfId="11018" priority="11592">
      <formula>AND(ISNUMBER(AX759),SEARCH("palasi",$H759,1))</formula>
    </cfRule>
    <cfRule type="expression" dxfId="11017" priority="11593">
      <formula>AND(ISNUMBER(AX759),SEARCH("fercoq",$H759,1))</formula>
    </cfRule>
    <cfRule type="expression" dxfId="11016" priority="11594">
      <formula>AND(ISNUMBER(AX759),SEARCH("soukane",$H759,1))</formula>
    </cfRule>
    <cfRule type="expression" dxfId="11015" priority="11595">
      <formula>AND(ISNUMBER(AX759),SEARCH("segado",$H759,1))</formula>
    </cfRule>
    <cfRule type="expression" dxfId="11014" priority="11596">
      <formula>AND(ISNUMBER(AX759),SEARCH("ravaut",$H759,1))</formula>
    </cfRule>
    <cfRule type="expression" dxfId="11013" priority="11597">
      <formula>AND(ISNUMBER(AX759),SEARCH("diedler",$H759,1))</formula>
    </cfRule>
    <cfRule type="expression" dxfId="11012" priority="11598">
      <formula>AND(ISNUMBER(AX759),SEARCH("roberdet",$H759,1))</formula>
    </cfRule>
    <cfRule type="expression" dxfId="11011" priority="11599">
      <formula>AND(ISNUMBER(AX759),SEARCH("guillemot",$H759,1))</formula>
    </cfRule>
    <cfRule type="expression" dxfId="11010" priority="11600">
      <formula>AND(ISNUMBER(AX759),SEARCH("galet",$H759,1))</formula>
    </cfRule>
    <cfRule type="expression" dxfId="11009" priority="11601">
      <formula>AND(ISNUMBER(AX759),SEARCH("ayad",$H759,1))</formula>
    </cfRule>
    <cfRule type="expression" dxfId="11008" priority="11602">
      <formula>AND(ISNUMBER(AX759),SEARCH("lavoillote",$H759,1))</formula>
    </cfRule>
    <cfRule type="expression" dxfId="11007" priority="11603">
      <formula>AND(ISNUMBER(AX759),SEARCH("fancelli",$H759,1))</formula>
    </cfRule>
    <cfRule type="expression" dxfId="11006" priority="11604">
      <formula>AND(ISNUMBER(AX759),SEARCH("morelle",$H759,1))</formula>
    </cfRule>
    <cfRule type="expression" dxfId="11005" priority="11605">
      <formula>AND(ISNUMBER(AX759),SEARCH("rendler",$H759,1))</formula>
    </cfRule>
    <cfRule type="expression" dxfId="11004" priority="11606">
      <formula>AND(ISNUMBER(AX759),SEARCH("palasi",$H759,1))</formula>
    </cfRule>
    <cfRule type="expression" dxfId="11003" priority="11607">
      <formula>AND(ISNUMBER(AX759),SEARCH("fercoq",$H759,1))</formula>
    </cfRule>
    <cfRule type="expression" dxfId="11002" priority="11608">
      <formula>AND(ISNUMBER(AX759),SEARCH("soukane",$H759,1))</formula>
    </cfRule>
    <cfRule type="expression" dxfId="11001" priority="11609">
      <formula>AND(ISNUMBER(AX759),SEARCH("segado",$H759,1))</formula>
    </cfRule>
    <cfRule type="expression" dxfId="11000" priority="11610">
      <formula>AND(ISNUMBER(AX759),SEARCH("ravaut",$H759,1))</formula>
    </cfRule>
  </conditionalFormatting>
  <conditionalFormatting sqref="AX763">
    <cfRule type="expression" dxfId="10999" priority="11539">
      <formula>AND(ISNUMBER(AX763),SEARCH("busca",$H763,1))</formula>
    </cfRule>
    <cfRule type="expression" dxfId="10998" priority="11540">
      <formula>AND(ISNUMBER(AX763),SEARCH("herradi",$H763,1))</formula>
    </cfRule>
    <cfRule type="expression" dxfId="10997" priority="11541">
      <formula>AND(ISNUMBER(AX763),SEARCH("kern",$H763,1))</formula>
    </cfRule>
    <cfRule type="expression" dxfId="10996" priority="11542">
      <formula>AND(ISNUMBER(AX763),SEARCH("cros",$H763,1))</formula>
    </cfRule>
    <cfRule type="expression" dxfId="10995" priority="11543">
      <formula>AND(ISNUMBER(AX763),SEARCH("duhart",$H763,1))</formula>
    </cfRule>
    <cfRule type="expression" dxfId="10994" priority="11544">
      <formula>AND(ISNUMBER(AX763),SEARCH("busca",$H763,1))</formula>
    </cfRule>
    <cfRule type="expression" dxfId="10993" priority="11545">
      <formula>AND(ISNUMBER(AX763),SEARCH("hernandez",$H763,1))</formula>
    </cfRule>
    <cfRule type="expression" dxfId="10992" priority="11546">
      <formula>AND(ISNUMBER(AX763),SEARCH("diedler",$H763,1))</formula>
    </cfRule>
    <cfRule type="expression" dxfId="10991" priority="11547">
      <formula>AND(ISNUMBER(AX763),SEARCH("fauberteau",$H763,1))</formula>
    </cfRule>
    <cfRule type="expression" dxfId="10990" priority="11548">
      <formula>AND(ISNUMBER(AX763),SEARCH("roberdet",$H763,1))</formula>
    </cfRule>
    <cfRule type="expression" dxfId="10989" priority="11549">
      <formula>AND(ISNUMBER(AX763),SEARCH("guillemot",$H763,1))</formula>
    </cfRule>
    <cfRule type="expression" dxfId="10988" priority="11550">
      <formula>AND(ISNUMBER(AX763),SEARCH("galet",$H763,1))</formula>
    </cfRule>
    <cfRule type="expression" dxfId="10987" priority="11551">
      <formula>AND(ISNUMBER(AX763),SEARCH("ayad",$H763,1))</formula>
    </cfRule>
    <cfRule type="expression" dxfId="10986" priority="11552">
      <formula>AND(ISNUMBER(AX763),SEARCH("lavoillote",$H763,1))</formula>
    </cfRule>
    <cfRule type="expression" dxfId="10985" priority="11553">
      <formula>AND(ISNUMBER(AX763),SEARCH("fancelli",$H763,1))</formula>
    </cfRule>
    <cfRule type="expression" dxfId="10984" priority="11554">
      <formula>AND(ISNUMBER(AX763),SEARCH("morelle",$H763,1))</formula>
    </cfRule>
    <cfRule type="expression" dxfId="10983" priority="11555">
      <formula>AND(ISNUMBER(AX763),SEARCH("rendler",$H763,1))</formula>
    </cfRule>
    <cfRule type="expression" dxfId="10982" priority="11556">
      <formula>AND(ISNUMBER(AX763),SEARCH("palasi",$H763,1))</formula>
    </cfRule>
    <cfRule type="expression" dxfId="10981" priority="11557">
      <formula>AND(ISNUMBER(AX763),SEARCH("fercoq",$H763,1))</formula>
    </cfRule>
    <cfRule type="expression" dxfId="10980" priority="11558">
      <formula>AND(ISNUMBER(AX763),SEARCH("soukane",$H763,1))</formula>
    </cfRule>
    <cfRule type="expression" dxfId="10979" priority="11559">
      <formula>AND(ISNUMBER(AX763),SEARCH("segado",$H763,1))</formula>
    </cfRule>
    <cfRule type="expression" dxfId="10978" priority="11560">
      <formula>AND(ISNUMBER(AX763),SEARCH("ravaut",$H763,1))</formula>
    </cfRule>
    <cfRule type="expression" dxfId="10977" priority="11561">
      <formula>AND(ISNUMBER(AX763),SEARCH("diedler",$H763,1))</formula>
    </cfRule>
    <cfRule type="expression" dxfId="10976" priority="11562">
      <formula>AND(ISNUMBER(AX763),SEARCH("roberdet",$H763,1))</formula>
    </cfRule>
    <cfRule type="expression" dxfId="10975" priority="11563">
      <formula>AND(ISNUMBER(AX763),SEARCH("guillemot",$H763,1))</formula>
    </cfRule>
    <cfRule type="expression" dxfId="10974" priority="11564">
      <formula>AND(ISNUMBER(AX763),SEARCH("galet",$H763,1))</formula>
    </cfRule>
    <cfRule type="expression" dxfId="10973" priority="11565">
      <formula>AND(ISNUMBER(AX763),SEARCH("ayad",$H763,1))</formula>
    </cfRule>
    <cfRule type="expression" dxfId="10972" priority="11566">
      <formula>AND(ISNUMBER(AX763),SEARCH("lavoillote",$H763,1))</formula>
    </cfRule>
    <cfRule type="expression" dxfId="10971" priority="11567">
      <formula>AND(ISNUMBER(AX763),SEARCH("fancelli",$H763,1))</formula>
    </cfRule>
    <cfRule type="expression" dxfId="10970" priority="11568">
      <formula>AND(ISNUMBER(AX763),SEARCH("morelle",$H763,1))</formula>
    </cfRule>
    <cfRule type="expression" dxfId="10969" priority="11569">
      <formula>AND(ISNUMBER(AX763),SEARCH("rendler",$H763,1))</formula>
    </cfRule>
    <cfRule type="expression" dxfId="10968" priority="11570">
      <formula>AND(ISNUMBER(AX763),SEARCH("palasi",$H763,1))</formula>
    </cfRule>
    <cfRule type="expression" dxfId="10967" priority="11571">
      <formula>AND(ISNUMBER(AX763),SEARCH("fercoq",$H763,1))</formula>
    </cfRule>
    <cfRule type="expression" dxfId="10966" priority="11572">
      <formula>AND(ISNUMBER(AX763),SEARCH("soukane",$H763,1))</formula>
    </cfRule>
    <cfRule type="expression" dxfId="10965" priority="11573">
      <formula>AND(ISNUMBER(AX763),SEARCH("segado",$H763,1))</formula>
    </cfRule>
    <cfRule type="expression" dxfId="10964" priority="11574">
      <formula>AND(ISNUMBER(AX763),SEARCH("ravaut",$H763,1))</formula>
    </cfRule>
  </conditionalFormatting>
  <conditionalFormatting sqref="AX757">
    <cfRule type="expression" dxfId="10963" priority="11503">
      <formula>AND(ISNUMBER(AX757),SEARCH("busca",$H757,1))</formula>
    </cfRule>
    <cfRule type="expression" dxfId="10962" priority="11504">
      <formula>AND(ISNUMBER(AX757),SEARCH("herradi",$H757,1))</formula>
    </cfRule>
    <cfRule type="expression" dxfId="10961" priority="11505">
      <formula>AND(ISNUMBER(AX757),SEARCH("kern",$H757,1))</formula>
    </cfRule>
    <cfRule type="expression" dxfId="10960" priority="11506">
      <formula>AND(ISNUMBER(AX757),SEARCH("cros",$H757,1))</formula>
    </cfRule>
    <cfRule type="expression" dxfId="10959" priority="11507">
      <formula>AND(ISNUMBER(AX757),SEARCH("duhart",$H757,1))</formula>
    </cfRule>
    <cfRule type="expression" dxfId="10958" priority="11508">
      <formula>AND(ISNUMBER(AX757),SEARCH("busca",$H757,1))</formula>
    </cfRule>
    <cfRule type="expression" dxfId="10957" priority="11509">
      <formula>AND(ISNUMBER(AX757),SEARCH("hernandez",$H757,1))</formula>
    </cfRule>
    <cfRule type="expression" dxfId="10956" priority="11510">
      <formula>AND(ISNUMBER(AX757),SEARCH("diedler",$H757,1))</formula>
    </cfRule>
    <cfRule type="expression" dxfId="10955" priority="11511">
      <formula>AND(ISNUMBER(AX757),SEARCH("fauberteau",$H757,1))</formula>
    </cfRule>
    <cfRule type="expression" dxfId="10954" priority="11512">
      <formula>AND(ISNUMBER(AX757),SEARCH("roberdet",$H757,1))</formula>
    </cfRule>
    <cfRule type="expression" dxfId="10953" priority="11513">
      <formula>AND(ISNUMBER(AX757),SEARCH("guillemot",$H757,1))</formula>
    </cfRule>
    <cfRule type="expression" dxfId="10952" priority="11514">
      <formula>AND(ISNUMBER(AX757),SEARCH("galet",$H757,1))</formula>
    </cfRule>
    <cfRule type="expression" dxfId="10951" priority="11515">
      <formula>AND(ISNUMBER(AX757),SEARCH("ayad",$H757,1))</formula>
    </cfRule>
    <cfRule type="expression" dxfId="10950" priority="11516">
      <formula>AND(ISNUMBER(AX757),SEARCH("lavoillote",$H757,1))</formula>
    </cfRule>
    <cfRule type="expression" dxfId="10949" priority="11517">
      <formula>AND(ISNUMBER(AX757),SEARCH("fancelli",$H757,1))</formula>
    </cfRule>
    <cfRule type="expression" dxfId="10948" priority="11518">
      <formula>AND(ISNUMBER(AX757),SEARCH("morelle",$H757,1))</formula>
    </cfRule>
    <cfRule type="expression" dxfId="10947" priority="11519">
      <formula>AND(ISNUMBER(AX757),SEARCH("rendler",$H757,1))</formula>
    </cfRule>
    <cfRule type="expression" dxfId="10946" priority="11520">
      <formula>AND(ISNUMBER(AX757),SEARCH("palasi",$H757,1))</formula>
    </cfRule>
    <cfRule type="expression" dxfId="10945" priority="11521">
      <formula>AND(ISNUMBER(AX757),SEARCH("fercoq",$H757,1))</formula>
    </cfRule>
    <cfRule type="expression" dxfId="10944" priority="11522">
      <formula>AND(ISNUMBER(AX757),SEARCH("soukane",$H757,1))</formula>
    </cfRule>
    <cfRule type="expression" dxfId="10943" priority="11523">
      <formula>AND(ISNUMBER(AX757),SEARCH("segado",$H757,1))</formula>
    </cfRule>
    <cfRule type="expression" dxfId="10942" priority="11524">
      <formula>AND(ISNUMBER(AX757),SEARCH("ravaut",$H757,1))</formula>
    </cfRule>
    <cfRule type="expression" dxfId="10941" priority="11525">
      <formula>AND(ISNUMBER(AX757),SEARCH("diedler",$H757,1))</formula>
    </cfRule>
    <cfRule type="expression" dxfId="10940" priority="11526">
      <formula>AND(ISNUMBER(AX757),SEARCH("roberdet",$H757,1))</formula>
    </cfRule>
    <cfRule type="expression" dxfId="10939" priority="11527">
      <formula>AND(ISNUMBER(AX757),SEARCH("guillemot",$H757,1))</formula>
    </cfRule>
    <cfRule type="expression" dxfId="10938" priority="11528">
      <formula>AND(ISNUMBER(AX757),SEARCH("galet",$H757,1))</formula>
    </cfRule>
    <cfRule type="expression" dxfId="10937" priority="11529">
      <formula>AND(ISNUMBER(AX757),SEARCH("ayad",$H757,1))</formula>
    </cfRule>
    <cfRule type="expression" dxfId="10936" priority="11530">
      <formula>AND(ISNUMBER(AX757),SEARCH("lavoillote",$H757,1))</formula>
    </cfRule>
    <cfRule type="expression" dxfId="10935" priority="11531">
      <formula>AND(ISNUMBER(AX757),SEARCH("fancelli",$H757,1))</formula>
    </cfRule>
    <cfRule type="expression" dxfId="10934" priority="11532">
      <formula>AND(ISNUMBER(AX757),SEARCH("morelle",$H757,1))</formula>
    </cfRule>
    <cfRule type="expression" dxfId="10933" priority="11533">
      <formula>AND(ISNUMBER(AX757),SEARCH("rendler",$H757,1))</formula>
    </cfRule>
    <cfRule type="expression" dxfId="10932" priority="11534">
      <formula>AND(ISNUMBER(AX757),SEARCH("palasi",$H757,1))</formula>
    </cfRule>
    <cfRule type="expression" dxfId="10931" priority="11535">
      <formula>AND(ISNUMBER(AX757),SEARCH("fercoq",$H757,1))</formula>
    </cfRule>
    <cfRule type="expression" dxfId="10930" priority="11536">
      <formula>AND(ISNUMBER(AX757),SEARCH("soukane",$H757,1))</formula>
    </cfRule>
    <cfRule type="expression" dxfId="10929" priority="11537">
      <formula>AND(ISNUMBER(AX757),SEARCH("segado",$H757,1))</formula>
    </cfRule>
    <cfRule type="expression" dxfId="10928" priority="11538">
      <formula>AND(ISNUMBER(AX757),SEARCH("ravaut",$H757,1))</formula>
    </cfRule>
  </conditionalFormatting>
  <conditionalFormatting sqref="AX762">
    <cfRule type="expression" dxfId="10927" priority="11467">
      <formula>AND(ISNUMBER(AX762),SEARCH("busca",$H762,1))</formula>
    </cfRule>
    <cfRule type="expression" dxfId="10926" priority="11468">
      <formula>AND(ISNUMBER(AX762),SEARCH("herradi",$H762,1))</formula>
    </cfRule>
    <cfRule type="expression" dxfId="10925" priority="11469">
      <formula>AND(ISNUMBER(AX762),SEARCH("kern",$H762,1))</formula>
    </cfRule>
    <cfRule type="expression" dxfId="10924" priority="11470">
      <formula>AND(ISNUMBER(AX762),SEARCH("cros",$H762,1))</formula>
    </cfRule>
    <cfRule type="expression" dxfId="10923" priority="11471">
      <formula>AND(ISNUMBER(AX762),SEARCH("duhart",$H762,1))</formula>
    </cfRule>
    <cfRule type="expression" dxfId="10922" priority="11472">
      <formula>AND(ISNUMBER(AX762),SEARCH("busca",$H762,1))</formula>
    </cfRule>
    <cfRule type="expression" dxfId="10921" priority="11473">
      <formula>AND(ISNUMBER(AX762),SEARCH("hernandez",$H762,1))</formula>
    </cfRule>
    <cfRule type="expression" dxfId="10920" priority="11474">
      <formula>AND(ISNUMBER(AX762),SEARCH("diedler",$H762,1))</formula>
    </cfRule>
    <cfRule type="expression" dxfId="10919" priority="11475">
      <formula>AND(ISNUMBER(AX762),SEARCH("fauberteau",$H762,1))</formula>
    </cfRule>
    <cfRule type="expression" dxfId="10918" priority="11476">
      <formula>AND(ISNUMBER(AX762),SEARCH("roberdet",$H762,1))</formula>
    </cfRule>
    <cfRule type="expression" dxfId="10917" priority="11477">
      <formula>AND(ISNUMBER(AX762),SEARCH("guillemot",$H762,1))</formula>
    </cfRule>
    <cfRule type="expression" dxfId="10916" priority="11478">
      <formula>AND(ISNUMBER(AX762),SEARCH("galet",$H762,1))</formula>
    </cfRule>
    <cfRule type="expression" dxfId="10915" priority="11479">
      <formula>AND(ISNUMBER(AX762),SEARCH("ayad",$H762,1))</formula>
    </cfRule>
    <cfRule type="expression" dxfId="10914" priority="11480">
      <formula>AND(ISNUMBER(AX762),SEARCH("lavoillote",$H762,1))</formula>
    </cfRule>
    <cfRule type="expression" dxfId="10913" priority="11481">
      <formula>AND(ISNUMBER(AX762),SEARCH("fancelli",$H762,1))</formula>
    </cfRule>
    <cfRule type="expression" dxfId="10912" priority="11482">
      <formula>AND(ISNUMBER(AX762),SEARCH("morelle",$H762,1))</formula>
    </cfRule>
    <cfRule type="expression" dxfId="10911" priority="11483">
      <formula>AND(ISNUMBER(AX762),SEARCH("rendler",$H762,1))</formula>
    </cfRule>
    <cfRule type="expression" dxfId="10910" priority="11484">
      <formula>AND(ISNUMBER(AX762),SEARCH("palasi",$H762,1))</formula>
    </cfRule>
    <cfRule type="expression" dxfId="10909" priority="11485">
      <formula>AND(ISNUMBER(AX762),SEARCH("fercoq",$H762,1))</formula>
    </cfRule>
    <cfRule type="expression" dxfId="10908" priority="11486">
      <formula>AND(ISNUMBER(AX762),SEARCH("soukane",$H762,1))</formula>
    </cfRule>
    <cfRule type="expression" dxfId="10907" priority="11487">
      <formula>AND(ISNUMBER(AX762),SEARCH("segado",$H762,1))</formula>
    </cfRule>
    <cfRule type="expression" dxfId="10906" priority="11488">
      <formula>AND(ISNUMBER(AX762),SEARCH("ravaut",$H762,1))</formula>
    </cfRule>
    <cfRule type="expression" dxfId="10905" priority="11489">
      <formula>AND(ISNUMBER(AX762),SEARCH("diedler",$H762,1))</formula>
    </cfRule>
    <cfRule type="expression" dxfId="10904" priority="11490">
      <formula>AND(ISNUMBER(AX762),SEARCH("roberdet",$H762,1))</formula>
    </cfRule>
    <cfRule type="expression" dxfId="10903" priority="11491">
      <formula>AND(ISNUMBER(AX762),SEARCH("guillemot",$H762,1))</formula>
    </cfRule>
    <cfRule type="expression" dxfId="10902" priority="11492">
      <formula>AND(ISNUMBER(AX762),SEARCH("galet",$H762,1))</formula>
    </cfRule>
    <cfRule type="expression" dxfId="10901" priority="11493">
      <formula>AND(ISNUMBER(AX762),SEARCH("ayad",$H762,1))</formula>
    </cfRule>
    <cfRule type="expression" dxfId="10900" priority="11494">
      <formula>AND(ISNUMBER(AX762),SEARCH("lavoillote",$H762,1))</formula>
    </cfRule>
    <cfRule type="expression" dxfId="10899" priority="11495">
      <formula>AND(ISNUMBER(AX762),SEARCH("fancelli",$H762,1))</formula>
    </cfRule>
    <cfRule type="expression" dxfId="10898" priority="11496">
      <formula>AND(ISNUMBER(AX762),SEARCH("morelle",$H762,1))</formula>
    </cfRule>
    <cfRule type="expression" dxfId="10897" priority="11497">
      <formula>AND(ISNUMBER(AX762),SEARCH("rendler",$H762,1))</formula>
    </cfRule>
    <cfRule type="expression" dxfId="10896" priority="11498">
      <formula>AND(ISNUMBER(AX762),SEARCH("palasi",$H762,1))</formula>
    </cfRule>
    <cfRule type="expression" dxfId="10895" priority="11499">
      <formula>AND(ISNUMBER(AX762),SEARCH("fercoq",$H762,1))</formula>
    </cfRule>
    <cfRule type="expression" dxfId="10894" priority="11500">
      <formula>AND(ISNUMBER(AX762),SEARCH("soukane",$H762,1))</formula>
    </cfRule>
    <cfRule type="expression" dxfId="10893" priority="11501">
      <formula>AND(ISNUMBER(AX762),SEARCH("segado",$H762,1))</formula>
    </cfRule>
    <cfRule type="expression" dxfId="10892" priority="11502">
      <formula>AND(ISNUMBER(AX762),SEARCH("ravaut",$H762,1))</formula>
    </cfRule>
  </conditionalFormatting>
  <conditionalFormatting sqref="AX762">
    <cfRule type="expression" dxfId="10891" priority="11431">
      <formula>AND(ISNUMBER(AX762),SEARCH("busca",$H762,1))</formula>
    </cfRule>
    <cfRule type="expression" dxfId="10890" priority="11432">
      <formula>AND(ISNUMBER(AX762),SEARCH("herradi",$H762,1))</formula>
    </cfRule>
    <cfRule type="expression" dxfId="10889" priority="11433">
      <formula>AND(ISNUMBER(AX762),SEARCH("kern",$H762,1))</formula>
    </cfRule>
    <cfRule type="expression" dxfId="10888" priority="11434">
      <formula>AND(ISNUMBER(AX762),SEARCH("cros",$H762,1))</formula>
    </cfRule>
    <cfRule type="expression" dxfId="10887" priority="11435">
      <formula>AND(ISNUMBER(AX762),SEARCH("duhart",$H762,1))</formula>
    </cfRule>
    <cfRule type="expression" dxfId="10886" priority="11436">
      <formula>AND(ISNUMBER(AX762),SEARCH("busca",$H762,1))</formula>
    </cfRule>
    <cfRule type="expression" dxfId="10885" priority="11437">
      <formula>AND(ISNUMBER(AX762),SEARCH("hernandez",$H762,1))</formula>
    </cfRule>
    <cfRule type="expression" dxfId="10884" priority="11438">
      <formula>AND(ISNUMBER(AX762),SEARCH("diedler",$H762,1))</formula>
    </cfRule>
    <cfRule type="expression" dxfId="10883" priority="11439">
      <formula>AND(ISNUMBER(AX762),SEARCH("fauberteau",$H762,1))</formula>
    </cfRule>
    <cfRule type="expression" dxfId="10882" priority="11440">
      <formula>AND(ISNUMBER(AX762),SEARCH("roberdet",$H762,1))</formula>
    </cfRule>
    <cfRule type="expression" dxfId="10881" priority="11441">
      <formula>AND(ISNUMBER(AX762),SEARCH("guillemot",$H762,1))</formula>
    </cfRule>
    <cfRule type="expression" dxfId="10880" priority="11442">
      <formula>AND(ISNUMBER(AX762),SEARCH("galet",$H762,1))</formula>
    </cfRule>
    <cfRule type="expression" dxfId="10879" priority="11443">
      <formula>AND(ISNUMBER(AX762),SEARCH("ayad",$H762,1))</formula>
    </cfRule>
    <cfRule type="expression" dxfId="10878" priority="11444">
      <formula>AND(ISNUMBER(AX762),SEARCH("lavoillote",$H762,1))</formula>
    </cfRule>
    <cfRule type="expression" dxfId="10877" priority="11445">
      <formula>AND(ISNUMBER(AX762),SEARCH("fancelli",$H762,1))</formula>
    </cfRule>
    <cfRule type="expression" dxfId="10876" priority="11446">
      <formula>AND(ISNUMBER(AX762),SEARCH("morelle",$H762,1))</formula>
    </cfRule>
    <cfRule type="expression" dxfId="10875" priority="11447">
      <formula>AND(ISNUMBER(AX762),SEARCH("rendler",$H762,1))</formula>
    </cfRule>
    <cfRule type="expression" dxfId="10874" priority="11448">
      <formula>AND(ISNUMBER(AX762),SEARCH("palasi",$H762,1))</formula>
    </cfRule>
    <cfRule type="expression" dxfId="10873" priority="11449">
      <formula>AND(ISNUMBER(AX762),SEARCH("fercoq",$H762,1))</formula>
    </cfRule>
    <cfRule type="expression" dxfId="10872" priority="11450">
      <formula>AND(ISNUMBER(AX762),SEARCH("soukane",$H762,1))</formula>
    </cfRule>
    <cfRule type="expression" dxfId="10871" priority="11451">
      <formula>AND(ISNUMBER(AX762),SEARCH("segado",$H762,1))</formula>
    </cfRule>
    <cfRule type="expression" dxfId="10870" priority="11452">
      <formula>AND(ISNUMBER(AX762),SEARCH("ravaut",$H762,1))</formula>
    </cfRule>
    <cfRule type="expression" dxfId="10869" priority="11453">
      <formula>AND(ISNUMBER(AX762),SEARCH("diedler",$H762,1))</formula>
    </cfRule>
    <cfRule type="expression" dxfId="10868" priority="11454">
      <formula>AND(ISNUMBER(AX762),SEARCH("roberdet",$H762,1))</formula>
    </cfRule>
    <cfRule type="expression" dxfId="10867" priority="11455">
      <formula>AND(ISNUMBER(AX762),SEARCH("guillemot",$H762,1))</formula>
    </cfRule>
    <cfRule type="expression" dxfId="10866" priority="11456">
      <formula>AND(ISNUMBER(AX762),SEARCH("galet",$H762,1))</formula>
    </cfRule>
    <cfRule type="expression" dxfId="10865" priority="11457">
      <formula>AND(ISNUMBER(AX762),SEARCH("ayad",$H762,1))</formula>
    </cfRule>
    <cfRule type="expression" dxfId="10864" priority="11458">
      <formula>AND(ISNUMBER(AX762),SEARCH("lavoillote",$H762,1))</formula>
    </cfRule>
    <cfRule type="expression" dxfId="10863" priority="11459">
      <formula>AND(ISNUMBER(AX762),SEARCH("fancelli",$H762,1))</formula>
    </cfRule>
    <cfRule type="expression" dxfId="10862" priority="11460">
      <formula>AND(ISNUMBER(AX762),SEARCH("morelle",$H762,1))</formula>
    </cfRule>
    <cfRule type="expression" dxfId="10861" priority="11461">
      <formula>AND(ISNUMBER(AX762),SEARCH("rendler",$H762,1))</formula>
    </cfRule>
    <cfRule type="expression" dxfId="10860" priority="11462">
      <formula>AND(ISNUMBER(AX762),SEARCH("palasi",$H762,1))</formula>
    </cfRule>
    <cfRule type="expression" dxfId="10859" priority="11463">
      <formula>AND(ISNUMBER(AX762),SEARCH("fercoq",$H762,1))</formula>
    </cfRule>
    <cfRule type="expression" dxfId="10858" priority="11464">
      <formula>AND(ISNUMBER(AX762),SEARCH("soukane",$H762,1))</formula>
    </cfRule>
    <cfRule type="expression" dxfId="10857" priority="11465">
      <formula>AND(ISNUMBER(AX762),SEARCH("segado",$H762,1))</formula>
    </cfRule>
    <cfRule type="expression" dxfId="10856" priority="11466">
      <formula>AND(ISNUMBER(AX762),SEARCH("ravaut",$H762,1))</formula>
    </cfRule>
  </conditionalFormatting>
  <conditionalFormatting sqref="AX776:AX783">
    <cfRule type="expression" dxfId="10855" priority="11395">
      <formula>AND(ISNUMBER(AX776),SEARCH("busca",$H776,1))</formula>
    </cfRule>
    <cfRule type="expression" dxfId="10854" priority="11396">
      <formula>AND(ISNUMBER(AX776),SEARCH("herradi",$H776,1))</formula>
    </cfRule>
    <cfRule type="expression" dxfId="10853" priority="11397">
      <formula>AND(ISNUMBER(AX776),SEARCH("kern",$H776,1))</formula>
    </cfRule>
    <cfRule type="expression" dxfId="10852" priority="11398">
      <formula>AND(ISNUMBER(AX776),SEARCH("cros",$H776,1))</formula>
    </cfRule>
    <cfRule type="expression" dxfId="10851" priority="11399">
      <formula>AND(ISNUMBER(AX776),SEARCH("duhart",$H776,1))</formula>
    </cfRule>
    <cfRule type="expression" dxfId="10850" priority="11400">
      <formula>AND(ISNUMBER(AX776),SEARCH("busca",$H776,1))</formula>
    </cfRule>
    <cfRule type="expression" dxfId="10849" priority="11401">
      <formula>AND(ISNUMBER(AX776),SEARCH("hernandez",$H776,1))</formula>
    </cfRule>
    <cfRule type="expression" dxfId="10848" priority="11402">
      <formula>AND(ISNUMBER(AX776),SEARCH("diedler",$H776,1))</formula>
    </cfRule>
    <cfRule type="expression" dxfId="10847" priority="11403">
      <formula>AND(ISNUMBER(AX776),SEARCH("fauberteau",$H776,1))</formula>
    </cfRule>
    <cfRule type="expression" dxfId="10846" priority="11404">
      <formula>AND(ISNUMBER(AX776),SEARCH("roberdet",$H776,1))</formula>
    </cfRule>
    <cfRule type="expression" dxfId="10845" priority="11405">
      <formula>AND(ISNUMBER(AX776),SEARCH("guillemot",$H776,1))</formula>
    </cfRule>
    <cfRule type="expression" dxfId="10844" priority="11406">
      <formula>AND(ISNUMBER(AX776),SEARCH("galet",$H776,1))</formula>
    </cfRule>
    <cfRule type="expression" dxfId="10843" priority="11407">
      <formula>AND(ISNUMBER(AX776),SEARCH("ayad",$H776,1))</formula>
    </cfRule>
    <cfRule type="expression" dxfId="10842" priority="11408">
      <formula>AND(ISNUMBER(AX776),SEARCH("lavoillote",$H776,1))</formula>
    </cfRule>
    <cfRule type="expression" dxfId="10841" priority="11409">
      <formula>AND(ISNUMBER(AX776),SEARCH("fancelli",$H776,1))</formula>
    </cfRule>
    <cfRule type="expression" dxfId="10840" priority="11410">
      <formula>AND(ISNUMBER(AX776),SEARCH("morelle",$H776,1))</formula>
    </cfRule>
    <cfRule type="expression" dxfId="10839" priority="11411">
      <formula>AND(ISNUMBER(AX776),SEARCH("rendler",$H776,1))</formula>
    </cfRule>
    <cfRule type="expression" dxfId="10838" priority="11412">
      <formula>AND(ISNUMBER(AX776),SEARCH("palasi",$H776,1))</formula>
    </cfRule>
    <cfRule type="expression" dxfId="10837" priority="11413">
      <formula>AND(ISNUMBER(AX776),SEARCH("fercoq",$H776,1))</formula>
    </cfRule>
    <cfRule type="expression" dxfId="10836" priority="11414">
      <formula>AND(ISNUMBER(AX776),SEARCH("soukane",$H776,1))</formula>
    </cfRule>
    <cfRule type="expression" dxfId="10835" priority="11415">
      <formula>AND(ISNUMBER(AX776),SEARCH("segado",$H776,1))</formula>
    </cfRule>
    <cfRule type="expression" dxfId="10834" priority="11416">
      <formula>AND(ISNUMBER(AX776),SEARCH("ravaut",$H776,1))</formula>
    </cfRule>
    <cfRule type="expression" dxfId="10833" priority="11417">
      <formula>AND(ISNUMBER(AX776),SEARCH("diedler",$H776,1))</formula>
    </cfRule>
    <cfRule type="expression" dxfId="10832" priority="11418">
      <formula>AND(ISNUMBER(AX776),SEARCH("roberdet",$H776,1))</formula>
    </cfRule>
    <cfRule type="expression" dxfId="10831" priority="11419">
      <formula>AND(ISNUMBER(AX776),SEARCH("guillemot",$H776,1))</formula>
    </cfRule>
    <cfRule type="expression" dxfId="10830" priority="11420">
      <formula>AND(ISNUMBER(AX776),SEARCH("galet",$H776,1))</formula>
    </cfRule>
    <cfRule type="expression" dxfId="10829" priority="11421">
      <formula>AND(ISNUMBER(AX776),SEARCH("ayad",$H776,1))</formula>
    </cfRule>
    <cfRule type="expression" dxfId="10828" priority="11422">
      <formula>AND(ISNUMBER(AX776),SEARCH("lavoillote",$H776,1))</formula>
    </cfRule>
    <cfRule type="expression" dxfId="10827" priority="11423">
      <formula>AND(ISNUMBER(AX776),SEARCH("fancelli",$H776,1))</formula>
    </cfRule>
    <cfRule type="expression" dxfId="10826" priority="11424">
      <formula>AND(ISNUMBER(AX776),SEARCH("morelle",$H776,1))</formula>
    </cfRule>
    <cfRule type="expression" dxfId="10825" priority="11425">
      <formula>AND(ISNUMBER(AX776),SEARCH("rendler",$H776,1))</formula>
    </cfRule>
    <cfRule type="expression" dxfId="10824" priority="11426">
      <formula>AND(ISNUMBER(AX776),SEARCH("palasi",$H776,1))</formula>
    </cfRule>
    <cfRule type="expression" dxfId="10823" priority="11427">
      <formula>AND(ISNUMBER(AX776),SEARCH("fercoq",$H776,1))</formula>
    </cfRule>
    <cfRule type="expression" dxfId="10822" priority="11428">
      <formula>AND(ISNUMBER(AX776),SEARCH("soukane",$H776,1))</formula>
    </cfRule>
    <cfRule type="expression" dxfId="10821" priority="11429">
      <formula>AND(ISNUMBER(AX776),SEARCH("segado",$H776,1))</formula>
    </cfRule>
    <cfRule type="expression" dxfId="10820" priority="11430">
      <formula>AND(ISNUMBER(AX776),SEARCH("ravaut",$H776,1))</formula>
    </cfRule>
  </conditionalFormatting>
  <conditionalFormatting sqref="AX786">
    <cfRule type="expression" dxfId="10819" priority="11359">
      <formula>AND(ISNUMBER(AX786),SEARCH("busca",$H786,1))</formula>
    </cfRule>
    <cfRule type="expression" dxfId="10818" priority="11360">
      <formula>AND(ISNUMBER(AX786),SEARCH("herradi",$H786,1))</formula>
    </cfRule>
    <cfRule type="expression" dxfId="10817" priority="11361">
      <formula>AND(ISNUMBER(AX786),SEARCH("kern",$H786,1))</formula>
    </cfRule>
    <cfRule type="expression" dxfId="10816" priority="11362">
      <formula>AND(ISNUMBER(AX786),SEARCH("cros",$H786,1))</formula>
    </cfRule>
    <cfRule type="expression" dxfId="10815" priority="11363">
      <formula>AND(ISNUMBER(AX786),SEARCH("duhart",$H786,1))</formula>
    </cfRule>
    <cfRule type="expression" dxfId="10814" priority="11364">
      <formula>AND(ISNUMBER(AX786),SEARCH("busca",$H786,1))</formula>
    </cfRule>
    <cfRule type="expression" dxfId="10813" priority="11365">
      <formula>AND(ISNUMBER(AX786),SEARCH("hernandez",$H786,1))</formula>
    </cfRule>
    <cfRule type="expression" dxfId="10812" priority="11366">
      <formula>AND(ISNUMBER(AX786),SEARCH("diedler",$H786,1))</formula>
    </cfRule>
    <cfRule type="expression" dxfId="10811" priority="11367">
      <formula>AND(ISNUMBER(AX786),SEARCH("fauberteau",$H786,1))</formula>
    </cfRule>
    <cfRule type="expression" dxfId="10810" priority="11368">
      <formula>AND(ISNUMBER(AX786),SEARCH("roberdet",$H786,1))</formula>
    </cfRule>
    <cfRule type="expression" dxfId="10809" priority="11369">
      <formula>AND(ISNUMBER(AX786),SEARCH("guillemot",$H786,1))</formula>
    </cfRule>
    <cfRule type="expression" dxfId="10808" priority="11370">
      <formula>AND(ISNUMBER(AX786),SEARCH("galet",$H786,1))</formula>
    </cfRule>
    <cfRule type="expression" dxfId="10807" priority="11371">
      <formula>AND(ISNUMBER(AX786),SEARCH("ayad",$H786,1))</formula>
    </cfRule>
    <cfRule type="expression" dxfId="10806" priority="11372">
      <formula>AND(ISNUMBER(AX786),SEARCH("lavoillote",$H786,1))</formula>
    </cfRule>
    <cfRule type="expression" dxfId="10805" priority="11373">
      <formula>AND(ISNUMBER(AX786),SEARCH("fancelli",$H786,1))</formula>
    </cfRule>
    <cfRule type="expression" dxfId="10804" priority="11374">
      <formula>AND(ISNUMBER(AX786),SEARCH("morelle",$H786,1))</formula>
    </cfRule>
    <cfRule type="expression" dxfId="10803" priority="11375">
      <formula>AND(ISNUMBER(AX786),SEARCH("rendler",$H786,1))</formula>
    </cfRule>
    <cfRule type="expression" dxfId="10802" priority="11376">
      <formula>AND(ISNUMBER(AX786),SEARCH("palasi",$H786,1))</formula>
    </cfRule>
    <cfRule type="expression" dxfId="10801" priority="11377">
      <formula>AND(ISNUMBER(AX786),SEARCH("fercoq",$H786,1))</formula>
    </cfRule>
    <cfRule type="expression" dxfId="10800" priority="11378">
      <formula>AND(ISNUMBER(AX786),SEARCH("soukane",$H786,1))</formula>
    </cfRule>
    <cfRule type="expression" dxfId="10799" priority="11379">
      <formula>AND(ISNUMBER(AX786),SEARCH("segado",$H786,1))</formula>
    </cfRule>
    <cfRule type="expression" dxfId="10798" priority="11380">
      <formula>AND(ISNUMBER(AX786),SEARCH("ravaut",$H786,1))</formula>
    </cfRule>
    <cfRule type="expression" dxfId="10797" priority="11381">
      <formula>AND(ISNUMBER(AX786),SEARCH("diedler",$H786,1))</formula>
    </cfRule>
    <cfRule type="expression" dxfId="10796" priority="11382">
      <formula>AND(ISNUMBER(AX786),SEARCH("roberdet",$H786,1))</formula>
    </cfRule>
    <cfRule type="expression" dxfId="10795" priority="11383">
      <formula>AND(ISNUMBER(AX786),SEARCH("guillemot",$H786,1))</formula>
    </cfRule>
    <cfRule type="expression" dxfId="10794" priority="11384">
      <formula>AND(ISNUMBER(AX786),SEARCH("galet",$H786,1))</formula>
    </cfRule>
    <cfRule type="expression" dxfId="10793" priority="11385">
      <formula>AND(ISNUMBER(AX786),SEARCH("ayad",$H786,1))</formula>
    </cfRule>
    <cfRule type="expression" dxfId="10792" priority="11386">
      <formula>AND(ISNUMBER(AX786),SEARCH("lavoillote",$H786,1))</formula>
    </cfRule>
    <cfRule type="expression" dxfId="10791" priority="11387">
      <formula>AND(ISNUMBER(AX786),SEARCH("fancelli",$H786,1))</formula>
    </cfRule>
    <cfRule type="expression" dxfId="10790" priority="11388">
      <formula>AND(ISNUMBER(AX786),SEARCH("morelle",$H786,1))</formula>
    </cfRule>
    <cfRule type="expression" dxfId="10789" priority="11389">
      <formula>AND(ISNUMBER(AX786),SEARCH("rendler",$H786,1))</formula>
    </cfRule>
    <cfRule type="expression" dxfId="10788" priority="11390">
      <formula>AND(ISNUMBER(AX786),SEARCH("palasi",$H786,1))</formula>
    </cfRule>
    <cfRule type="expression" dxfId="10787" priority="11391">
      <formula>AND(ISNUMBER(AX786),SEARCH("fercoq",$H786,1))</formula>
    </cfRule>
    <cfRule type="expression" dxfId="10786" priority="11392">
      <formula>AND(ISNUMBER(AX786),SEARCH("soukane",$H786,1))</formula>
    </cfRule>
    <cfRule type="expression" dxfId="10785" priority="11393">
      <formula>AND(ISNUMBER(AX786),SEARCH("segado",$H786,1))</formula>
    </cfRule>
    <cfRule type="expression" dxfId="10784" priority="11394">
      <formula>AND(ISNUMBER(AX786),SEARCH("ravaut",$H786,1))</formula>
    </cfRule>
  </conditionalFormatting>
  <conditionalFormatting sqref="AX787">
    <cfRule type="expression" dxfId="10783" priority="11323">
      <formula>AND(ISNUMBER(AX787),SEARCH("busca",$H787,1))</formula>
    </cfRule>
    <cfRule type="expression" dxfId="10782" priority="11324">
      <formula>AND(ISNUMBER(AX787),SEARCH("herradi",$H787,1))</formula>
    </cfRule>
    <cfRule type="expression" dxfId="10781" priority="11325">
      <formula>AND(ISNUMBER(AX787),SEARCH("kern",$H787,1))</formula>
    </cfRule>
    <cfRule type="expression" dxfId="10780" priority="11326">
      <formula>AND(ISNUMBER(AX787),SEARCH("cros",$H787,1))</formula>
    </cfRule>
    <cfRule type="expression" dxfId="10779" priority="11327">
      <formula>AND(ISNUMBER(AX787),SEARCH("duhart",$H787,1))</formula>
    </cfRule>
    <cfRule type="expression" dxfId="10778" priority="11328">
      <formula>AND(ISNUMBER(AX787),SEARCH("busca",$H787,1))</formula>
    </cfRule>
    <cfRule type="expression" dxfId="10777" priority="11329">
      <formula>AND(ISNUMBER(AX787),SEARCH("hernandez",$H787,1))</formula>
    </cfRule>
    <cfRule type="expression" dxfId="10776" priority="11330">
      <formula>AND(ISNUMBER(AX787),SEARCH("diedler",$H787,1))</formula>
    </cfRule>
    <cfRule type="expression" dxfId="10775" priority="11331">
      <formula>AND(ISNUMBER(AX787),SEARCH("fauberteau",$H787,1))</formula>
    </cfRule>
    <cfRule type="expression" dxfId="10774" priority="11332">
      <formula>AND(ISNUMBER(AX787),SEARCH("roberdet",$H787,1))</formula>
    </cfRule>
    <cfRule type="expression" dxfId="10773" priority="11333">
      <formula>AND(ISNUMBER(AX787),SEARCH("guillemot",$H787,1))</formula>
    </cfRule>
    <cfRule type="expression" dxfId="10772" priority="11334">
      <formula>AND(ISNUMBER(AX787),SEARCH("galet",$H787,1))</formula>
    </cfRule>
    <cfRule type="expression" dxfId="10771" priority="11335">
      <formula>AND(ISNUMBER(AX787),SEARCH("ayad",$H787,1))</formula>
    </cfRule>
    <cfRule type="expression" dxfId="10770" priority="11336">
      <formula>AND(ISNUMBER(AX787),SEARCH("lavoillote",$H787,1))</formula>
    </cfRule>
    <cfRule type="expression" dxfId="10769" priority="11337">
      <formula>AND(ISNUMBER(AX787),SEARCH("fancelli",$H787,1))</formula>
    </cfRule>
    <cfRule type="expression" dxfId="10768" priority="11338">
      <formula>AND(ISNUMBER(AX787),SEARCH("morelle",$H787,1))</formula>
    </cfRule>
    <cfRule type="expression" dxfId="10767" priority="11339">
      <formula>AND(ISNUMBER(AX787),SEARCH("rendler",$H787,1))</formula>
    </cfRule>
    <cfRule type="expression" dxfId="10766" priority="11340">
      <formula>AND(ISNUMBER(AX787),SEARCH("palasi",$H787,1))</formula>
    </cfRule>
    <cfRule type="expression" dxfId="10765" priority="11341">
      <formula>AND(ISNUMBER(AX787),SEARCH("fercoq",$H787,1))</formula>
    </cfRule>
    <cfRule type="expression" dxfId="10764" priority="11342">
      <formula>AND(ISNUMBER(AX787),SEARCH("soukane",$H787,1))</formula>
    </cfRule>
    <cfRule type="expression" dxfId="10763" priority="11343">
      <formula>AND(ISNUMBER(AX787),SEARCH("segado",$H787,1))</formula>
    </cfRule>
    <cfRule type="expression" dxfId="10762" priority="11344">
      <formula>AND(ISNUMBER(AX787),SEARCH("ravaut",$H787,1))</formula>
    </cfRule>
    <cfRule type="expression" dxfId="10761" priority="11345">
      <formula>AND(ISNUMBER(AX787),SEARCH("diedler",$H787,1))</formula>
    </cfRule>
    <cfRule type="expression" dxfId="10760" priority="11346">
      <formula>AND(ISNUMBER(AX787),SEARCH("roberdet",$H787,1))</formula>
    </cfRule>
    <cfRule type="expression" dxfId="10759" priority="11347">
      <formula>AND(ISNUMBER(AX787),SEARCH("guillemot",$H787,1))</formula>
    </cfRule>
    <cfRule type="expression" dxfId="10758" priority="11348">
      <formula>AND(ISNUMBER(AX787),SEARCH("galet",$H787,1))</formula>
    </cfRule>
    <cfRule type="expression" dxfId="10757" priority="11349">
      <formula>AND(ISNUMBER(AX787),SEARCH("ayad",$H787,1))</formula>
    </cfRule>
    <cfRule type="expression" dxfId="10756" priority="11350">
      <formula>AND(ISNUMBER(AX787),SEARCH("lavoillote",$H787,1))</formula>
    </cfRule>
    <cfRule type="expression" dxfId="10755" priority="11351">
      <formula>AND(ISNUMBER(AX787),SEARCH("fancelli",$H787,1))</formula>
    </cfRule>
    <cfRule type="expression" dxfId="10754" priority="11352">
      <formula>AND(ISNUMBER(AX787),SEARCH("morelle",$H787,1))</formula>
    </cfRule>
    <cfRule type="expression" dxfId="10753" priority="11353">
      <formula>AND(ISNUMBER(AX787),SEARCH("rendler",$H787,1))</formula>
    </cfRule>
    <cfRule type="expression" dxfId="10752" priority="11354">
      <formula>AND(ISNUMBER(AX787),SEARCH("palasi",$H787,1))</formula>
    </cfRule>
    <cfRule type="expression" dxfId="10751" priority="11355">
      <formula>AND(ISNUMBER(AX787),SEARCH("fercoq",$H787,1))</formula>
    </cfRule>
    <cfRule type="expression" dxfId="10750" priority="11356">
      <formula>AND(ISNUMBER(AX787),SEARCH("soukane",$H787,1))</formula>
    </cfRule>
    <cfRule type="expression" dxfId="10749" priority="11357">
      <formula>AND(ISNUMBER(AX787),SEARCH("segado",$H787,1))</formula>
    </cfRule>
    <cfRule type="expression" dxfId="10748" priority="11358">
      <formula>AND(ISNUMBER(AX787),SEARCH("ravaut",$H787,1))</formula>
    </cfRule>
  </conditionalFormatting>
  <conditionalFormatting sqref="AY753:AY759 AY762:AY763">
    <cfRule type="expression" dxfId="10747" priority="10855">
      <formula>AND(ISNUMBER(AY753),SEARCH("busca",$H753,1))</formula>
    </cfRule>
    <cfRule type="expression" dxfId="10746" priority="10856">
      <formula>AND(ISNUMBER(AY753),SEARCH("herradi",$H753,1))</formula>
    </cfRule>
    <cfRule type="expression" dxfId="10745" priority="10857">
      <formula>AND(ISNUMBER(AY753),SEARCH("kern",$H753,1))</formula>
    </cfRule>
    <cfRule type="expression" dxfId="10744" priority="10858">
      <formula>AND(ISNUMBER(AY753),SEARCH("cros",$H753,1))</formula>
    </cfRule>
    <cfRule type="expression" dxfId="10743" priority="10859">
      <formula>AND(ISNUMBER(AY753),SEARCH("duhart",$H753,1))</formula>
    </cfRule>
    <cfRule type="expression" dxfId="10742" priority="10860">
      <formula>AND(ISNUMBER(AY753),SEARCH("busca",$H753,1))</formula>
    </cfRule>
    <cfRule type="expression" dxfId="10741" priority="10861">
      <formula>AND(ISNUMBER(AY753),SEARCH("hernandez",$H753,1))</formula>
    </cfRule>
    <cfRule type="expression" dxfId="10740" priority="10862">
      <formula>AND(ISNUMBER(AY753),SEARCH("diedler",$H753,1))</formula>
    </cfRule>
    <cfRule type="expression" dxfId="10739" priority="10863">
      <formula>AND(ISNUMBER(AY753),SEARCH("fauberteau",$H753,1))</formula>
    </cfRule>
    <cfRule type="expression" dxfId="10738" priority="10864">
      <formula>AND(ISNUMBER(AY753),SEARCH("roberdet",$H753,1))</formula>
    </cfRule>
    <cfRule type="expression" dxfId="10737" priority="10865">
      <formula>AND(ISNUMBER(AY753),SEARCH("guillemot",$H753,1))</formula>
    </cfRule>
    <cfRule type="expression" dxfId="10736" priority="10866">
      <formula>AND(ISNUMBER(AY753),SEARCH("galet",$H753,1))</formula>
    </cfRule>
    <cfRule type="expression" dxfId="10735" priority="10867">
      <formula>AND(ISNUMBER(AY753),SEARCH("ayad",$H753,1))</formula>
    </cfRule>
    <cfRule type="expression" dxfId="10734" priority="10868">
      <formula>AND(ISNUMBER(AY753),SEARCH("lavoillote",$H753,1))</formula>
    </cfRule>
    <cfRule type="expression" dxfId="10733" priority="10869">
      <formula>AND(ISNUMBER(AY753),SEARCH("fancelli",$H753,1))</formula>
    </cfRule>
    <cfRule type="expression" dxfId="10732" priority="10870">
      <formula>AND(ISNUMBER(AY753),SEARCH("morelle",$H753,1))</formula>
    </cfRule>
    <cfRule type="expression" dxfId="10731" priority="10871">
      <formula>AND(ISNUMBER(AY753),SEARCH("rendler",$H753,1))</formula>
    </cfRule>
    <cfRule type="expression" dxfId="10730" priority="10872">
      <formula>AND(ISNUMBER(AY753),SEARCH("palasi",$H753,1))</formula>
    </cfRule>
    <cfRule type="expression" dxfId="10729" priority="10873">
      <formula>AND(ISNUMBER(AY753),SEARCH("fercoq",$H753,1))</formula>
    </cfRule>
    <cfRule type="expression" dxfId="10728" priority="10874">
      <formula>AND(ISNUMBER(AY753),SEARCH("soukane",$H753,1))</formula>
    </cfRule>
    <cfRule type="expression" dxfId="10727" priority="10875">
      <formula>AND(ISNUMBER(AY753),SEARCH("segado",$H753,1))</formula>
    </cfRule>
    <cfRule type="expression" dxfId="10726" priority="10876">
      <formula>AND(ISNUMBER(AY753),SEARCH("ravaut",$H753,1))</formula>
    </cfRule>
    <cfRule type="expression" dxfId="10725" priority="10877">
      <formula>AND(ISNUMBER(AY753),SEARCH("diedler",$H753,1))</formula>
    </cfRule>
    <cfRule type="expression" dxfId="10724" priority="10878">
      <formula>AND(ISNUMBER(AY753),SEARCH("roberdet",$H753,1))</formula>
    </cfRule>
    <cfRule type="expression" dxfId="10723" priority="10879">
      <formula>AND(ISNUMBER(AY753),SEARCH("guillemot",$H753,1))</formula>
    </cfRule>
    <cfRule type="expression" dxfId="10722" priority="10880">
      <formula>AND(ISNUMBER(AY753),SEARCH("galet",$H753,1))</formula>
    </cfRule>
    <cfRule type="expression" dxfId="10721" priority="10881">
      <formula>AND(ISNUMBER(AY753),SEARCH("ayad",$H753,1))</formula>
    </cfRule>
    <cfRule type="expression" dxfId="10720" priority="10882">
      <formula>AND(ISNUMBER(AY753),SEARCH("lavoillote",$H753,1))</formula>
    </cfRule>
    <cfRule type="expression" dxfId="10719" priority="10883">
      <formula>AND(ISNUMBER(AY753),SEARCH("fancelli",$H753,1))</formula>
    </cfRule>
    <cfRule type="expression" dxfId="10718" priority="10884">
      <formula>AND(ISNUMBER(AY753),SEARCH("morelle",$H753,1))</formula>
    </cfRule>
    <cfRule type="expression" dxfId="10717" priority="10885">
      <formula>AND(ISNUMBER(AY753),SEARCH("rendler",$H753,1))</formula>
    </cfRule>
    <cfRule type="expression" dxfId="10716" priority="10886">
      <formula>AND(ISNUMBER(AY753),SEARCH("palasi",$H753,1))</formula>
    </cfRule>
    <cfRule type="expression" dxfId="10715" priority="10887">
      <formula>AND(ISNUMBER(AY753),SEARCH("fercoq",$H753,1))</formula>
    </cfRule>
    <cfRule type="expression" dxfId="10714" priority="10888">
      <formula>AND(ISNUMBER(AY753),SEARCH("soukane",$H753,1))</formula>
    </cfRule>
    <cfRule type="expression" dxfId="10713" priority="10889">
      <formula>AND(ISNUMBER(AY753),SEARCH("segado",$H753,1))</formula>
    </cfRule>
    <cfRule type="expression" dxfId="10712" priority="10890">
      <formula>AND(ISNUMBER(AY753),SEARCH("ravaut",$H753,1))</formula>
    </cfRule>
  </conditionalFormatting>
  <conditionalFormatting sqref="AX798:AX800">
    <cfRule type="expression" dxfId="10711" priority="10819">
      <formula>AND(ISNUMBER(AX798),SEARCH("busca",$H798,1))</formula>
    </cfRule>
    <cfRule type="expression" dxfId="10710" priority="10820">
      <formula>AND(ISNUMBER(AX798),SEARCH("herradi",$H798,1))</formula>
    </cfRule>
    <cfRule type="expression" dxfId="10709" priority="10821">
      <formula>AND(ISNUMBER(AX798),SEARCH("kern",$H798,1))</formula>
    </cfRule>
    <cfRule type="expression" dxfId="10708" priority="10822">
      <formula>AND(ISNUMBER(AX798),SEARCH("cros",$H798,1))</formula>
    </cfRule>
    <cfRule type="expression" dxfId="10707" priority="10823">
      <formula>AND(ISNUMBER(AX798),SEARCH("duhart",$H798,1))</formula>
    </cfRule>
    <cfRule type="expression" dxfId="10706" priority="10824">
      <formula>AND(ISNUMBER(AX798),SEARCH("busca",$H798,1))</formula>
    </cfRule>
    <cfRule type="expression" dxfId="10705" priority="10825">
      <formula>AND(ISNUMBER(AX798),SEARCH("hernandez",$H798,1))</formula>
    </cfRule>
    <cfRule type="expression" dxfId="10704" priority="10826">
      <formula>AND(ISNUMBER(AX798),SEARCH("diedler",$H798,1))</formula>
    </cfRule>
    <cfRule type="expression" dxfId="10703" priority="10827">
      <formula>AND(ISNUMBER(AX798),SEARCH("fauberteau",$H798,1))</formula>
    </cfRule>
    <cfRule type="expression" dxfId="10702" priority="10828">
      <formula>AND(ISNUMBER(AX798),SEARCH("roberdet",$H798,1))</formula>
    </cfRule>
    <cfRule type="expression" dxfId="10701" priority="10829">
      <formula>AND(ISNUMBER(AX798),SEARCH("guillemot",$H798,1))</formula>
    </cfRule>
    <cfRule type="expression" dxfId="10700" priority="10830">
      <formula>AND(ISNUMBER(AX798),SEARCH("galet",$H798,1))</formula>
    </cfRule>
    <cfRule type="expression" dxfId="10699" priority="10831">
      <formula>AND(ISNUMBER(AX798),SEARCH("ayad",$H798,1))</formula>
    </cfRule>
    <cfRule type="expression" dxfId="10698" priority="10832">
      <formula>AND(ISNUMBER(AX798),SEARCH("lavoillote",$H798,1))</formula>
    </cfRule>
    <cfRule type="expression" dxfId="10697" priority="10833">
      <formula>AND(ISNUMBER(AX798),SEARCH("fancelli",$H798,1))</formula>
    </cfRule>
    <cfRule type="expression" dxfId="10696" priority="10834">
      <formula>AND(ISNUMBER(AX798),SEARCH("morelle",$H798,1))</formula>
    </cfRule>
    <cfRule type="expression" dxfId="10695" priority="10835">
      <formula>AND(ISNUMBER(AX798),SEARCH("rendler",$H798,1))</formula>
    </cfRule>
    <cfRule type="expression" dxfId="10694" priority="10836">
      <formula>AND(ISNUMBER(AX798),SEARCH("palasi",$H798,1))</formula>
    </cfRule>
    <cfRule type="expression" dxfId="10693" priority="10837">
      <formula>AND(ISNUMBER(AX798),SEARCH("fercoq",$H798,1))</formula>
    </cfRule>
    <cfRule type="expression" dxfId="10692" priority="10838">
      <formula>AND(ISNUMBER(AX798),SEARCH("soukane",$H798,1))</formula>
    </cfRule>
    <cfRule type="expression" dxfId="10691" priority="10839">
      <formula>AND(ISNUMBER(AX798),SEARCH("segado",$H798,1))</formula>
    </cfRule>
    <cfRule type="expression" dxfId="10690" priority="10840">
      <formula>AND(ISNUMBER(AX798),SEARCH("ravaut",$H798,1))</formula>
    </cfRule>
    <cfRule type="expression" dxfId="10689" priority="10841">
      <formula>AND(ISNUMBER(AX798),SEARCH("diedler",$H798,1))</formula>
    </cfRule>
    <cfRule type="expression" dxfId="10688" priority="10842">
      <formula>AND(ISNUMBER(AX798),SEARCH("roberdet",$H798,1))</formula>
    </cfRule>
    <cfRule type="expression" dxfId="10687" priority="10843">
      <formula>AND(ISNUMBER(AX798),SEARCH("guillemot",$H798,1))</formula>
    </cfRule>
    <cfRule type="expression" dxfId="10686" priority="10844">
      <formula>AND(ISNUMBER(AX798),SEARCH("galet",$H798,1))</formula>
    </cfRule>
    <cfRule type="expression" dxfId="10685" priority="10845">
      <formula>AND(ISNUMBER(AX798),SEARCH("ayad",$H798,1))</formula>
    </cfRule>
    <cfRule type="expression" dxfId="10684" priority="10846">
      <formula>AND(ISNUMBER(AX798),SEARCH("lavoillote",$H798,1))</formula>
    </cfRule>
    <cfRule type="expression" dxfId="10683" priority="10847">
      <formula>AND(ISNUMBER(AX798),SEARCH("fancelli",$H798,1))</formula>
    </cfRule>
    <cfRule type="expression" dxfId="10682" priority="10848">
      <formula>AND(ISNUMBER(AX798),SEARCH("morelle",$H798,1))</formula>
    </cfRule>
    <cfRule type="expression" dxfId="10681" priority="10849">
      <formula>AND(ISNUMBER(AX798),SEARCH("rendler",$H798,1))</formula>
    </cfRule>
    <cfRule type="expression" dxfId="10680" priority="10850">
      <formula>AND(ISNUMBER(AX798),SEARCH("palasi",$H798,1))</formula>
    </cfRule>
    <cfRule type="expression" dxfId="10679" priority="10851">
      <formula>AND(ISNUMBER(AX798),SEARCH("fercoq",$H798,1))</formula>
    </cfRule>
    <cfRule type="expression" dxfId="10678" priority="10852">
      <formula>AND(ISNUMBER(AX798),SEARCH("soukane",$H798,1))</formula>
    </cfRule>
    <cfRule type="expression" dxfId="10677" priority="10853">
      <formula>AND(ISNUMBER(AX798),SEARCH("segado",$H798,1))</formula>
    </cfRule>
    <cfRule type="expression" dxfId="10676" priority="10854">
      <formula>AND(ISNUMBER(AX798),SEARCH("ravaut",$H798,1))</formula>
    </cfRule>
  </conditionalFormatting>
  <conditionalFormatting sqref="AX801:AX808">
    <cfRule type="expression" dxfId="10675" priority="10783">
      <formula>AND(ISNUMBER(AX801),SEARCH("busca",$H801,1))</formula>
    </cfRule>
    <cfRule type="expression" dxfId="10674" priority="10784">
      <formula>AND(ISNUMBER(AX801),SEARCH("herradi",$H801,1))</formula>
    </cfRule>
    <cfRule type="expression" dxfId="10673" priority="10785">
      <formula>AND(ISNUMBER(AX801),SEARCH("kern",$H801,1))</formula>
    </cfRule>
    <cfRule type="expression" dxfId="10672" priority="10786">
      <formula>AND(ISNUMBER(AX801),SEARCH("cros",$H801,1))</formula>
    </cfRule>
    <cfRule type="expression" dxfId="10671" priority="10787">
      <formula>AND(ISNUMBER(AX801),SEARCH("duhart",$H801,1))</formula>
    </cfRule>
    <cfRule type="expression" dxfId="10670" priority="10788">
      <formula>AND(ISNUMBER(AX801),SEARCH("busca",$H801,1))</formula>
    </cfRule>
    <cfRule type="expression" dxfId="10669" priority="10789">
      <formula>AND(ISNUMBER(AX801),SEARCH("hernandez",$H801,1))</formula>
    </cfRule>
    <cfRule type="expression" dxfId="10668" priority="10790">
      <formula>AND(ISNUMBER(AX801),SEARCH("diedler",$H801,1))</formula>
    </cfRule>
    <cfRule type="expression" dxfId="10667" priority="10791">
      <formula>AND(ISNUMBER(AX801),SEARCH("fauberteau",$H801,1))</formula>
    </cfRule>
    <cfRule type="expression" dxfId="10666" priority="10792">
      <formula>AND(ISNUMBER(AX801),SEARCH("roberdet",$H801,1))</formula>
    </cfRule>
    <cfRule type="expression" dxfId="10665" priority="10793">
      <formula>AND(ISNUMBER(AX801),SEARCH("guillemot",$H801,1))</formula>
    </cfRule>
    <cfRule type="expression" dxfId="10664" priority="10794">
      <formula>AND(ISNUMBER(AX801),SEARCH("galet",$H801,1))</formula>
    </cfRule>
    <cfRule type="expression" dxfId="10663" priority="10795">
      <formula>AND(ISNUMBER(AX801),SEARCH("ayad",$H801,1))</formula>
    </cfRule>
    <cfRule type="expression" dxfId="10662" priority="10796">
      <formula>AND(ISNUMBER(AX801),SEARCH("lavoillote",$H801,1))</formula>
    </cfRule>
    <cfRule type="expression" dxfId="10661" priority="10797">
      <formula>AND(ISNUMBER(AX801),SEARCH("fancelli",$H801,1))</formula>
    </cfRule>
    <cfRule type="expression" dxfId="10660" priority="10798">
      <formula>AND(ISNUMBER(AX801),SEARCH("morelle",$H801,1))</formula>
    </cfRule>
    <cfRule type="expression" dxfId="10659" priority="10799">
      <formula>AND(ISNUMBER(AX801),SEARCH("rendler",$H801,1))</formula>
    </cfRule>
    <cfRule type="expression" dxfId="10658" priority="10800">
      <formula>AND(ISNUMBER(AX801),SEARCH("palasi",$H801,1))</formula>
    </cfRule>
    <cfRule type="expression" dxfId="10657" priority="10801">
      <formula>AND(ISNUMBER(AX801),SEARCH("fercoq",$H801,1))</formula>
    </cfRule>
    <cfRule type="expression" dxfId="10656" priority="10802">
      <formula>AND(ISNUMBER(AX801),SEARCH("soukane",$H801,1))</formula>
    </cfRule>
    <cfRule type="expression" dxfId="10655" priority="10803">
      <formula>AND(ISNUMBER(AX801),SEARCH("segado",$H801,1))</formula>
    </cfRule>
    <cfRule type="expression" dxfId="10654" priority="10804">
      <formula>AND(ISNUMBER(AX801),SEARCH("ravaut",$H801,1))</formula>
    </cfRule>
    <cfRule type="expression" dxfId="10653" priority="10805">
      <formula>AND(ISNUMBER(AX801),SEARCH("diedler",$H801,1))</formula>
    </cfRule>
    <cfRule type="expression" dxfId="10652" priority="10806">
      <formula>AND(ISNUMBER(AX801),SEARCH("roberdet",$H801,1))</formula>
    </cfRule>
    <cfRule type="expression" dxfId="10651" priority="10807">
      <formula>AND(ISNUMBER(AX801),SEARCH("guillemot",$H801,1))</formula>
    </cfRule>
    <cfRule type="expression" dxfId="10650" priority="10808">
      <formula>AND(ISNUMBER(AX801),SEARCH("galet",$H801,1))</formula>
    </cfRule>
    <cfRule type="expression" dxfId="10649" priority="10809">
      <formula>AND(ISNUMBER(AX801),SEARCH("ayad",$H801,1))</formula>
    </cfRule>
    <cfRule type="expression" dxfId="10648" priority="10810">
      <formula>AND(ISNUMBER(AX801),SEARCH("lavoillote",$H801,1))</formula>
    </cfRule>
    <cfRule type="expression" dxfId="10647" priority="10811">
      <formula>AND(ISNUMBER(AX801),SEARCH("fancelli",$H801,1))</formula>
    </cfRule>
    <cfRule type="expression" dxfId="10646" priority="10812">
      <formula>AND(ISNUMBER(AX801),SEARCH("morelle",$H801,1))</formula>
    </cfRule>
    <cfRule type="expression" dxfId="10645" priority="10813">
      <formula>AND(ISNUMBER(AX801),SEARCH("rendler",$H801,1))</formula>
    </cfRule>
    <cfRule type="expression" dxfId="10644" priority="10814">
      <formula>AND(ISNUMBER(AX801),SEARCH("palasi",$H801,1))</formula>
    </cfRule>
    <cfRule type="expression" dxfId="10643" priority="10815">
      <formula>AND(ISNUMBER(AX801),SEARCH("fercoq",$H801,1))</formula>
    </cfRule>
    <cfRule type="expression" dxfId="10642" priority="10816">
      <formula>AND(ISNUMBER(AX801),SEARCH("soukane",$H801,1))</formula>
    </cfRule>
    <cfRule type="expression" dxfId="10641" priority="10817">
      <formula>AND(ISNUMBER(AX801),SEARCH("segado",$H801,1))</formula>
    </cfRule>
    <cfRule type="expression" dxfId="10640" priority="10818">
      <formula>AND(ISNUMBER(AX801),SEARCH("ravaut",$H801,1))</formula>
    </cfRule>
  </conditionalFormatting>
  <conditionalFormatting sqref="AX801:AX808">
    <cfRule type="expression" dxfId="10639" priority="10747">
      <formula>AND(ISNUMBER(AX801),SEARCH("busca",$H776,1))</formula>
    </cfRule>
    <cfRule type="expression" dxfId="10638" priority="10748">
      <formula>AND(ISNUMBER(AX801),SEARCH("herradi",$H776,1))</formula>
    </cfRule>
    <cfRule type="expression" dxfId="10637" priority="10749">
      <formula>AND(ISNUMBER(AX801),SEARCH("kern",$H776,1))</formula>
    </cfRule>
    <cfRule type="expression" dxfId="10636" priority="10750">
      <formula>AND(ISNUMBER(AX801),SEARCH("cros",$H776,1))</formula>
    </cfRule>
    <cfRule type="expression" dxfId="10635" priority="10751">
      <formula>AND(ISNUMBER(AX801),SEARCH("duhart",$H776,1))</formula>
    </cfRule>
    <cfRule type="expression" dxfId="10634" priority="10752">
      <formula>AND(ISNUMBER(AX801),SEARCH("busca",$H776,1))</formula>
    </cfRule>
    <cfRule type="expression" dxfId="10633" priority="10753">
      <formula>AND(ISNUMBER(AX801),SEARCH("hernandez",$H776,1))</formula>
    </cfRule>
    <cfRule type="expression" dxfId="10632" priority="10754">
      <formula>AND(ISNUMBER(AX801),SEARCH("diedler",$H776,1))</formula>
    </cfRule>
    <cfRule type="expression" dxfId="10631" priority="10755">
      <formula>AND(ISNUMBER(AX801),SEARCH("fauberteau",$H776,1))</formula>
    </cfRule>
    <cfRule type="expression" dxfId="10630" priority="10756">
      <formula>AND(ISNUMBER(AX801),SEARCH("roberdet",$H776,1))</formula>
    </cfRule>
    <cfRule type="expression" dxfId="10629" priority="10757">
      <formula>AND(ISNUMBER(AX801),SEARCH("guillemot",$H776,1))</formula>
    </cfRule>
    <cfRule type="expression" dxfId="10628" priority="10758">
      <formula>AND(ISNUMBER(AX801),SEARCH("galet",$H776,1))</formula>
    </cfRule>
    <cfRule type="expression" dxfId="10627" priority="10759">
      <formula>AND(ISNUMBER(AX801),SEARCH("ayad",$H776,1))</formula>
    </cfRule>
    <cfRule type="expression" dxfId="10626" priority="10760">
      <formula>AND(ISNUMBER(AX801),SEARCH("lavoillote",$H776,1))</formula>
    </cfRule>
    <cfRule type="expression" dxfId="10625" priority="10761">
      <formula>AND(ISNUMBER(AX801),SEARCH("fancelli",$H776,1))</formula>
    </cfRule>
    <cfRule type="expression" dxfId="10624" priority="10762">
      <formula>AND(ISNUMBER(AX801),SEARCH("morelle",$H776,1))</formula>
    </cfRule>
    <cfRule type="expression" dxfId="10623" priority="10763">
      <formula>AND(ISNUMBER(AX801),SEARCH("rendler",$H776,1))</formula>
    </cfRule>
    <cfRule type="expression" dxfId="10622" priority="10764">
      <formula>AND(ISNUMBER(AX801),SEARCH("palasi",$H776,1))</formula>
    </cfRule>
    <cfRule type="expression" dxfId="10621" priority="10765">
      <formula>AND(ISNUMBER(AX801),SEARCH("fercoq",$H776,1))</formula>
    </cfRule>
    <cfRule type="expression" dxfId="10620" priority="10766">
      <formula>AND(ISNUMBER(AX801),SEARCH("soukane",$H776,1))</formula>
    </cfRule>
    <cfRule type="expression" dxfId="10619" priority="10767">
      <formula>AND(ISNUMBER(AX801),SEARCH("segado",$H776,1))</formula>
    </cfRule>
    <cfRule type="expression" dxfId="10618" priority="10768">
      <formula>AND(ISNUMBER(AX801),SEARCH("ravaut",$H776,1))</formula>
    </cfRule>
    <cfRule type="expression" dxfId="10617" priority="10769">
      <formula>AND(ISNUMBER(AX801),SEARCH("diedler",$H776,1))</formula>
    </cfRule>
    <cfRule type="expression" dxfId="10616" priority="10770">
      <formula>AND(ISNUMBER(AX801),SEARCH("roberdet",$H776,1))</formula>
    </cfRule>
    <cfRule type="expression" dxfId="10615" priority="10771">
      <formula>AND(ISNUMBER(AX801),SEARCH("guillemot",$H776,1))</formula>
    </cfRule>
    <cfRule type="expression" dxfId="10614" priority="10772">
      <formula>AND(ISNUMBER(AX801),SEARCH("galet",$H776,1))</formula>
    </cfRule>
    <cfRule type="expression" dxfId="10613" priority="10773">
      <formula>AND(ISNUMBER(AX801),SEARCH("ayad",$H776,1))</formula>
    </cfRule>
    <cfRule type="expression" dxfId="10612" priority="10774">
      <formula>AND(ISNUMBER(AX801),SEARCH("lavoillote",$H776,1))</formula>
    </cfRule>
    <cfRule type="expression" dxfId="10611" priority="10775">
      <formula>AND(ISNUMBER(AX801),SEARCH("fancelli",$H776,1))</formula>
    </cfRule>
    <cfRule type="expression" dxfId="10610" priority="10776">
      <formula>AND(ISNUMBER(AX801),SEARCH("morelle",$H776,1))</formula>
    </cfRule>
    <cfRule type="expression" dxfId="10609" priority="10777">
      <formula>AND(ISNUMBER(AX801),SEARCH("rendler",$H776,1))</formula>
    </cfRule>
    <cfRule type="expression" dxfId="10608" priority="10778">
      <formula>AND(ISNUMBER(AX801),SEARCH("palasi",$H776,1))</formula>
    </cfRule>
    <cfRule type="expression" dxfId="10607" priority="10779">
      <formula>AND(ISNUMBER(AX801),SEARCH("fercoq",$H776,1))</formula>
    </cfRule>
    <cfRule type="expression" dxfId="10606" priority="10780">
      <formula>AND(ISNUMBER(AX801),SEARCH("soukane",$H776,1))</formula>
    </cfRule>
    <cfRule type="expression" dxfId="10605" priority="10781">
      <formula>AND(ISNUMBER(AX801),SEARCH("segado",$H776,1))</formula>
    </cfRule>
    <cfRule type="expression" dxfId="10604" priority="10782">
      <formula>AND(ISNUMBER(AX801),SEARCH("ravaut",$H776,1))</formula>
    </cfRule>
  </conditionalFormatting>
  <conditionalFormatting sqref="AX811">
    <cfRule type="expression" dxfId="10603" priority="10711">
      <formula>AND(ISNUMBER(AX811),SEARCH("busca",$H786,1))</formula>
    </cfRule>
    <cfRule type="expression" dxfId="10602" priority="10712">
      <formula>AND(ISNUMBER(AX811),SEARCH("herradi",$H786,1))</formula>
    </cfRule>
    <cfRule type="expression" dxfId="10601" priority="10713">
      <formula>AND(ISNUMBER(AX811),SEARCH("kern",$H786,1))</formula>
    </cfRule>
    <cfRule type="expression" dxfId="10600" priority="10714">
      <formula>AND(ISNUMBER(AX811),SEARCH("cros",$H786,1))</formula>
    </cfRule>
    <cfRule type="expression" dxfId="10599" priority="10715">
      <formula>AND(ISNUMBER(AX811),SEARCH("duhart",$H786,1))</formula>
    </cfRule>
    <cfRule type="expression" dxfId="10598" priority="10716">
      <formula>AND(ISNUMBER(AX811),SEARCH("busca",$H786,1))</formula>
    </cfRule>
    <cfRule type="expression" dxfId="10597" priority="10717">
      <formula>AND(ISNUMBER(AX811),SEARCH("hernandez",$H786,1))</formula>
    </cfRule>
    <cfRule type="expression" dxfId="10596" priority="10718">
      <formula>AND(ISNUMBER(AX811),SEARCH("diedler",$H786,1))</formula>
    </cfRule>
    <cfRule type="expression" dxfId="10595" priority="10719">
      <formula>AND(ISNUMBER(AX811),SEARCH("fauberteau",$H786,1))</formula>
    </cfRule>
    <cfRule type="expression" dxfId="10594" priority="10720">
      <formula>AND(ISNUMBER(AX811),SEARCH("roberdet",$H786,1))</formula>
    </cfRule>
    <cfRule type="expression" dxfId="10593" priority="10721">
      <formula>AND(ISNUMBER(AX811),SEARCH("guillemot",$H786,1))</formula>
    </cfRule>
    <cfRule type="expression" dxfId="10592" priority="10722">
      <formula>AND(ISNUMBER(AX811),SEARCH("galet",$H786,1))</formula>
    </cfRule>
    <cfRule type="expression" dxfId="10591" priority="10723">
      <formula>AND(ISNUMBER(AX811),SEARCH("ayad",$H786,1))</formula>
    </cfRule>
    <cfRule type="expression" dxfId="10590" priority="10724">
      <formula>AND(ISNUMBER(AX811),SEARCH("lavoillote",$H786,1))</formula>
    </cfRule>
    <cfRule type="expression" dxfId="10589" priority="10725">
      <formula>AND(ISNUMBER(AX811),SEARCH("fancelli",$H786,1))</formula>
    </cfRule>
    <cfRule type="expression" dxfId="10588" priority="10726">
      <formula>AND(ISNUMBER(AX811),SEARCH("morelle",$H786,1))</formula>
    </cfRule>
    <cfRule type="expression" dxfId="10587" priority="10727">
      <formula>AND(ISNUMBER(AX811),SEARCH("rendler",$H786,1))</formula>
    </cfRule>
    <cfRule type="expression" dxfId="10586" priority="10728">
      <formula>AND(ISNUMBER(AX811),SEARCH("palasi",$H786,1))</formula>
    </cfRule>
    <cfRule type="expression" dxfId="10585" priority="10729">
      <formula>AND(ISNUMBER(AX811),SEARCH("fercoq",$H786,1))</formula>
    </cfRule>
    <cfRule type="expression" dxfId="10584" priority="10730">
      <formula>AND(ISNUMBER(AX811),SEARCH("soukane",$H786,1))</formula>
    </cfRule>
    <cfRule type="expression" dxfId="10583" priority="10731">
      <formula>AND(ISNUMBER(AX811),SEARCH("segado",$H786,1))</formula>
    </cfRule>
    <cfRule type="expression" dxfId="10582" priority="10732">
      <formula>AND(ISNUMBER(AX811),SEARCH("ravaut",$H786,1))</formula>
    </cfRule>
    <cfRule type="expression" dxfId="10581" priority="10733">
      <formula>AND(ISNUMBER(AX811),SEARCH("diedler",$H786,1))</formula>
    </cfRule>
    <cfRule type="expression" dxfId="10580" priority="10734">
      <formula>AND(ISNUMBER(AX811),SEARCH("roberdet",$H786,1))</formula>
    </cfRule>
    <cfRule type="expression" dxfId="10579" priority="10735">
      <formula>AND(ISNUMBER(AX811),SEARCH("guillemot",$H786,1))</formula>
    </cfRule>
    <cfRule type="expression" dxfId="10578" priority="10736">
      <formula>AND(ISNUMBER(AX811),SEARCH("galet",$H786,1))</formula>
    </cfRule>
    <cfRule type="expression" dxfId="10577" priority="10737">
      <formula>AND(ISNUMBER(AX811),SEARCH("ayad",$H786,1))</formula>
    </cfRule>
    <cfRule type="expression" dxfId="10576" priority="10738">
      <formula>AND(ISNUMBER(AX811),SEARCH("lavoillote",$H786,1))</formula>
    </cfRule>
    <cfRule type="expression" dxfId="10575" priority="10739">
      <formula>AND(ISNUMBER(AX811),SEARCH("fancelli",$H786,1))</formula>
    </cfRule>
    <cfRule type="expression" dxfId="10574" priority="10740">
      <formula>AND(ISNUMBER(AX811),SEARCH("morelle",$H786,1))</formula>
    </cfRule>
    <cfRule type="expression" dxfId="10573" priority="10741">
      <formula>AND(ISNUMBER(AX811),SEARCH("rendler",$H786,1))</formula>
    </cfRule>
    <cfRule type="expression" dxfId="10572" priority="10742">
      <formula>AND(ISNUMBER(AX811),SEARCH("palasi",$H786,1))</formula>
    </cfRule>
    <cfRule type="expression" dxfId="10571" priority="10743">
      <formula>AND(ISNUMBER(AX811),SEARCH("fercoq",$H786,1))</formula>
    </cfRule>
    <cfRule type="expression" dxfId="10570" priority="10744">
      <formula>AND(ISNUMBER(AX811),SEARCH("soukane",$H786,1))</formula>
    </cfRule>
    <cfRule type="expression" dxfId="10569" priority="10745">
      <formula>AND(ISNUMBER(AX811),SEARCH("segado",$H786,1))</formula>
    </cfRule>
    <cfRule type="expression" dxfId="10568" priority="10746">
      <formula>AND(ISNUMBER(AX811),SEARCH("ravaut",$H786,1))</formula>
    </cfRule>
  </conditionalFormatting>
  <conditionalFormatting sqref="AX811">
    <cfRule type="expression" dxfId="10567" priority="10675">
      <formula>AND(ISNUMBER(AX811),SEARCH("busca",$H786,1))</formula>
    </cfRule>
    <cfRule type="expression" dxfId="10566" priority="10676">
      <formula>AND(ISNUMBER(AX811),SEARCH("herradi",$H786,1))</formula>
    </cfRule>
    <cfRule type="expression" dxfId="10565" priority="10677">
      <formula>AND(ISNUMBER(AX811),SEARCH("kern",$H786,1))</formula>
    </cfRule>
    <cfRule type="expression" dxfId="10564" priority="10678">
      <formula>AND(ISNUMBER(AX811),SEARCH("cros",$H786,1))</formula>
    </cfRule>
    <cfRule type="expression" dxfId="10563" priority="10679">
      <formula>AND(ISNUMBER(AX811),SEARCH("duhart",$H786,1))</formula>
    </cfRule>
    <cfRule type="expression" dxfId="10562" priority="10680">
      <formula>AND(ISNUMBER(AX811),SEARCH("busca",$H786,1))</formula>
    </cfRule>
    <cfRule type="expression" dxfId="10561" priority="10681">
      <formula>AND(ISNUMBER(AX811),SEARCH("hernandez",$H786,1))</formula>
    </cfRule>
    <cfRule type="expression" dxfId="10560" priority="10682">
      <formula>AND(ISNUMBER(AX811),SEARCH("diedler",$H786,1))</formula>
    </cfRule>
    <cfRule type="expression" dxfId="10559" priority="10683">
      <formula>AND(ISNUMBER(AX811),SEARCH("fauberteau",$H786,1))</formula>
    </cfRule>
    <cfRule type="expression" dxfId="10558" priority="10684">
      <formula>AND(ISNUMBER(AX811),SEARCH("roberdet",$H786,1))</formula>
    </cfRule>
    <cfRule type="expression" dxfId="10557" priority="10685">
      <formula>AND(ISNUMBER(AX811),SEARCH("guillemot",$H786,1))</formula>
    </cfRule>
    <cfRule type="expression" dxfId="10556" priority="10686">
      <formula>AND(ISNUMBER(AX811),SEARCH("galet",$H786,1))</formula>
    </cfRule>
    <cfRule type="expression" dxfId="10555" priority="10687">
      <formula>AND(ISNUMBER(AX811),SEARCH("ayad",$H786,1))</formula>
    </cfRule>
    <cfRule type="expression" dxfId="10554" priority="10688">
      <formula>AND(ISNUMBER(AX811),SEARCH("lavoillote",$H786,1))</formula>
    </cfRule>
    <cfRule type="expression" dxfId="10553" priority="10689">
      <formula>AND(ISNUMBER(AX811),SEARCH("fancelli",$H786,1))</formula>
    </cfRule>
    <cfRule type="expression" dxfId="10552" priority="10690">
      <formula>AND(ISNUMBER(AX811),SEARCH("morelle",$H786,1))</formula>
    </cfRule>
    <cfRule type="expression" dxfId="10551" priority="10691">
      <formula>AND(ISNUMBER(AX811),SEARCH("rendler",$H786,1))</formula>
    </cfRule>
    <cfRule type="expression" dxfId="10550" priority="10692">
      <formula>AND(ISNUMBER(AX811),SEARCH("palasi",$H786,1))</formula>
    </cfRule>
    <cfRule type="expression" dxfId="10549" priority="10693">
      <formula>AND(ISNUMBER(AX811),SEARCH("fercoq",$H786,1))</formula>
    </cfRule>
    <cfRule type="expression" dxfId="10548" priority="10694">
      <formula>AND(ISNUMBER(AX811),SEARCH("soukane",$H786,1))</formula>
    </cfRule>
    <cfRule type="expression" dxfId="10547" priority="10695">
      <formula>AND(ISNUMBER(AX811),SEARCH("segado",$H786,1))</formula>
    </cfRule>
    <cfRule type="expression" dxfId="10546" priority="10696">
      <formula>AND(ISNUMBER(AX811),SEARCH("ravaut",$H786,1))</formula>
    </cfRule>
    <cfRule type="expression" dxfId="10545" priority="10697">
      <formula>AND(ISNUMBER(AX811),SEARCH("diedler",$H786,1))</formula>
    </cfRule>
    <cfRule type="expression" dxfId="10544" priority="10698">
      <formula>AND(ISNUMBER(AX811),SEARCH("roberdet",$H786,1))</formula>
    </cfRule>
    <cfRule type="expression" dxfId="10543" priority="10699">
      <formula>AND(ISNUMBER(AX811),SEARCH("guillemot",$H786,1))</formula>
    </cfRule>
    <cfRule type="expression" dxfId="10542" priority="10700">
      <formula>AND(ISNUMBER(AX811),SEARCH("galet",$H786,1))</formula>
    </cfRule>
    <cfRule type="expression" dxfId="10541" priority="10701">
      <formula>AND(ISNUMBER(AX811),SEARCH("ayad",$H786,1))</formula>
    </cfRule>
    <cfRule type="expression" dxfId="10540" priority="10702">
      <formula>AND(ISNUMBER(AX811),SEARCH("lavoillote",$H786,1))</formula>
    </cfRule>
    <cfRule type="expression" dxfId="10539" priority="10703">
      <formula>AND(ISNUMBER(AX811),SEARCH("fancelli",$H786,1))</formula>
    </cfRule>
    <cfRule type="expression" dxfId="10538" priority="10704">
      <formula>AND(ISNUMBER(AX811),SEARCH("morelle",$H786,1))</formula>
    </cfRule>
    <cfRule type="expression" dxfId="10537" priority="10705">
      <formula>AND(ISNUMBER(AX811),SEARCH("rendler",$H786,1))</formula>
    </cfRule>
    <cfRule type="expression" dxfId="10536" priority="10706">
      <formula>AND(ISNUMBER(AX811),SEARCH("palasi",$H786,1))</formula>
    </cfRule>
    <cfRule type="expression" dxfId="10535" priority="10707">
      <formula>AND(ISNUMBER(AX811),SEARCH("fercoq",$H786,1))</formula>
    </cfRule>
    <cfRule type="expression" dxfId="10534" priority="10708">
      <formula>AND(ISNUMBER(AX811),SEARCH("soukane",$H786,1))</formula>
    </cfRule>
    <cfRule type="expression" dxfId="10533" priority="10709">
      <formula>AND(ISNUMBER(AX811),SEARCH("segado",$H786,1))</formula>
    </cfRule>
    <cfRule type="expression" dxfId="10532" priority="10710">
      <formula>AND(ISNUMBER(AX811),SEARCH("ravaut",$H786,1))</formula>
    </cfRule>
  </conditionalFormatting>
  <conditionalFormatting sqref="AX812">
    <cfRule type="expression" dxfId="10531" priority="10639">
      <formula>AND(ISNUMBER(AX812),SEARCH("busca",#REF!,1))</formula>
    </cfRule>
    <cfRule type="expression" dxfId="10530" priority="10640">
      <formula>AND(ISNUMBER(AX812),SEARCH("herradi",#REF!,1))</formula>
    </cfRule>
    <cfRule type="expression" dxfId="10529" priority="10641">
      <formula>AND(ISNUMBER(AX812),SEARCH("kern",#REF!,1))</formula>
    </cfRule>
    <cfRule type="expression" dxfId="10528" priority="10642">
      <formula>AND(ISNUMBER(AX812),SEARCH("cros",#REF!,1))</formula>
    </cfRule>
    <cfRule type="expression" dxfId="10527" priority="10643">
      <formula>AND(ISNUMBER(AX812),SEARCH("duhart",#REF!,1))</formula>
    </cfRule>
    <cfRule type="expression" dxfId="10526" priority="10644">
      <formula>AND(ISNUMBER(AX812),SEARCH("busca",#REF!,1))</formula>
    </cfRule>
    <cfRule type="expression" dxfId="10525" priority="10645">
      <formula>AND(ISNUMBER(AX812),SEARCH("hernandez",#REF!,1))</formula>
    </cfRule>
    <cfRule type="expression" dxfId="10524" priority="10646">
      <formula>AND(ISNUMBER(AX812),SEARCH("diedler",#REF!,1))</formula>
    </cfRule>
    <cfRule type="expression" dxfId="10523" priority="10647">
      <formula>AND(ISNUMBER(AX812),SEARCH("fauberteau",#REF!,1))</formula>
    </cfRule>
    <cfRule type="expression" dxfId="10522" priority="10648">
      <formula>AND(ISNUMBER(AX812),SEARCH("roberdet",#REF!,1))</formula>
    </cfRule>
    <cfRule type="expression" dxfId="10521" priority="10649">
      <formula>AND(ISNUMBER(AX812),SEARCH("guillemot",#REF!,1))</formula>
    </cfRule>
    <cfRule type="expression" dxfId="10520" priority="10650">
      <formula>AND(ISNUMBER(AX812),SEARCH("galet",#REF!,1))</formula>
    </cfRule>
    <cfRule type="expression" dxfId="10519" priority="10651">
      <formula>AND(ISNUMBER(AX812),SEARCH("ayad",#REF!,1))</formula>
    </cfRule>
    <cfRule type="expression" dxfId="10518" priority="10652">
      <formula>AND(ISNUMBER(AX812),SEARCH("lavoillote",#REF!,1))</formula>
    </cfRule>
    <cfRule type="expression" dxfId="10517" priority="10653">
      <formula>AND(ISNUMBER(AX812),SEARCH("fancelli",#REF!,1))</formula>
    </cfRule>
    <cfRule type="expression" dxfId="10516" priority="10654">
      <formula>AND(ISNUMBER(AX812),SEARCH("morelle",#REF!,1))</formula>
    </cfRule>
    <cfRule type="expression" dxfId="10515" priority="10655">
      <formula>AND(ISNUMBER(AX812),SEARCH("rendler",#REF!,1))</formula>
    </cfRule>
    <cfRule type="expression" dxfId="10514" priority="10656">
      <formula>AND(ISNUMBER(AX812),SEARCH("palasi",#REF!,1))</formula>
    </cfRule>
    <cfRule type="expression" dxfId="10513" priority="10657">
      <formula>AND(ISNUMBER(AX812),SEARCH("fercoq",#REF!,1))</formula>
    </cfRule>
    <cfRule type="expression" dxfId="10512" priority="10658">
      <formula>AND(ISNUMBER(AX812),SEARCH("soukane",#REF!,1))</formula>
    </cfRule>
    <cfRule type="expression" dxfId="10511" priority="10659">
      <formula>AND(ISNUMBER(AX812),SEARCH("segado",#REF!,1))</formula>
    </cfRule>
    <cfRule type="expression" dxfId="10510" priority="10660">
      <formula>AND(ISNUMBER(AX812),SEARCH("ravaut",#REF!,1))</formula>
    </cfRule>
    <cfRule type="expression" dxfId="10509" priority="10661">
      <formula>AND(ISNUMBER(AX812),SEARCH("diedler",#REF!,1))</formula>
    </cfRule>
    <cfRule type="expression" dxfId="10508" priority="10662">
      <formula>AND(ISNUMBER(AX812),SEARCH("roberdet",#REF!,1))</formula>
    </cfRule>
    <cfRule type="expression" dxfId="10507" priority="10663">
      <formula>AND(ISNUMBER(AX812),SEARCH("guillemot",#REF!,1))</formula>
    </cfRule>
    <cfRule type="expression" dxfId="10506" priority="10664">
      <formula>AND(ISNUMBER(AX812),SEARCH("galet",#REF!,1))</formula>
    </cfRule>
    <cfRule type="expression" dxfId="10505" priority="10665">
      <formula>AND(ISNUMBER(AX812),SEARCH("ayad",#REF!,1))</formula>
    </cfRule>
    <cfRule type="expression" dxfId="10504" priority="10666">
      <formula>AND(ISNUMBER(AX812),SEARCH("lavoillote",#REF!,1))</formula>
    </cfRule>
    <cfRule type="expression" dxfId="10503" priority="10667">
      <formula>AND(ISNUMBER(AX812),SEARCH("fancelli",#REF!,1))</formula>
    </cfRule>
    <cfRule type="expression" dxfId="10502" priority="10668">
      <formula>AND(ISNUMBER(AX812),SEARCH("morelle",#REF!,1))</formula>
    </cfRule>
    <cfRule type="expression" dxfId="10501" priority="10669">
      <formula>AND(ISNUMBER(AX812),SEARCH("rendler",#REF!,1))</formula>
    </cfRule>
    <cfRule type="expression" dxfId="10500" priority="10670">
      <formula>AND(ISNUMBER(AX812),SEARCH("palasi",#REF!,1))</formula>
    </cfRule>
    <cfRule type="expression" dxfId="10499" priority="10671">
      <formula>AND(ISNUMBER(AX812),SEARCH("fercoq",#REF!,1))</formula>
    </cfRule>
    <cfRule type="expression" dxfId="10498" priority="10672">
      <formula>AND(ISNUMBER(AX812),SEARCH("soukane",#REF!,1))</formula>
    </cfRule>
    <cfRule type="expression" dxfId="10497" priority="10673">
      <formula>AND(ISNUMBER(AX812),SEARCH("segado",#REF!,1))</formula>
    </cfRule>
    <cfRule type="expression" dxfId="10496" priority="10674">
      <formula>AND(ISNUMBER(AX812),SEARCH("ravaut",#REF!,1))</formula>
    </cfRule>
  </conditionalFormatting>
  <conditionalFormatting sqref="AX812">
    <cfRule type="expression" dxfId="10495" priority="10603">
      <formula>AND(ISNUMBER(AX812),SEARCH("busca",#REF!,1))</formula>
    </cfRule>
    <cfRule type="expression" dxfId="10494" priority="10604">
      <formula>AND(ISNUMBER(AX812),SEARCH("herradi",#REF!,1))</formula>
    </cfRule>
    <cfRule type="expression" dxfId="10493" priority="10605">
      <formula>AND(ISNUMBER(AX812),SEARCH("kern",#REF!,1))</formula>
    </cfRule>
    <cfRule type="expression" dxfId="10492" priority="10606">
      <formula>AND(ISNUMBER(AX812),SEARCH("cros",#REF!,1))</formula>
    </cfRule>
    <cfRule type="expression" dxfId="10491" priority="10607">
      <formula>AND(ISNUMBER(AX812),SEARCH("duhart",#REF!,1))</formula>
    </cfRule>
    <cfRule type="expression" dxfId="10490" priority="10608">
      <formula>AND(ISNUMBER(AX812),SEARCH("busca",#REF!,1))</formula>
    </cfRule>
    <cfRule type="expression" dxfId="10489" priority="10609">
      <formula>AND(ISNUMBER(AX812),SEARCH("hernandez",#REF!,1))</formula>
    </cfRule>
    <cfRule type="expression" dxfId="10488" priority="10610">
      <formula>AND(ISNUMBER(AX812),SEARCH("diedler",#REF!,1))</formula>
    </cfRule>
    <cfRule type="expression" dxfId="10487" priority="10611">
      <formula>AND(ISNUMBER(AX812),SEARCH("fauberteau",#REF!,1))</formula>
    </cfRule>
    <cfRule type="expression" dxfId="10486" priority="10612">
      <formula>AND(ISNUMBER(AX812),SEARCH("roberdet",#REF!,1))</formula>
    </cfRule>
    <cfRule type="expression" dxfId="10485" priority="10613">
      <formula>AND(ISNUMBER(AX812),SEARCH("guillemot",#REF!,1))</formula>
    </cfRule>
    <cfRule type="expression" dxfId="10484" priority="10614">
      <formula>AND(ISNUMBER(AX812),SEARCH("galet",#REF!,1))</formula>
    </cfRule>
    <cfRule type="expression" dxfId="10483" priority="10615">
      <formula>AND(ISNUMBER(AX812),SEARCH("ayad",#REF!,1))</formula>
    </cfRule>
    <cfRule type="expression" dxfId="10482" priority="10616">
      <formula>AND(ISNUMBER(AX812),SEARCH("lavoillote",#REF!,1))</formula>
    </cfRule>
    <cfRule type="expression" dxfId="10481" priority="10617">
      <formula>AND(ISNUMBER(AX812),SEARCH("fancelli",#REF!,1))</formula>
    </cfRule>
    <cfRule type="expression" dxfId="10480" priority="10618">
      <formula>AND(ISNUMBER(AX812),SEARCH("morelle",#REF!,1))</formula>
    </cfRule>
    <cfRule type="expression" dxfId="10479" priority="10619">
      <formula>AND(ISNUMBER(AX812),SEARCH("rendler",#REF!,1))</formula>
    </cfRule>
    <cfRule type="expression" dxfId="10478" priority="10620">
      <formula>AND(ISNUMBER(AX812),SEARCH("palasi",#REF!,1))</formula>
    </cfRule>
    <cfRule type="expression" dxfId="10477" priority="10621">
      <formula>AND(ISNUMBER(AX812),SEARCH("fercoq",#REF!,1))</formula>
    </cfRule>
    <cfRule type="expression" dxfId="10476" priority="10622">
      <formula>AND(ISNUMBER(AX812),SEARCH("soukane",#REF!,1))</formula>
    </cfRule>
    <cfRule type="expression" dxfId="10475" priority="10623">
      <formula>AND(ISNUMBER(AX812),SEARCH("segado",#REF!,1))</formula>
    </cfRule>
    <cfRule type="expression" dxfId="10474" priority="10624">
      <formula>AND(ISNUMBER(AX812),SEARCH("ravaut",#REF!,1))</formula>
    </cfRule>
    <cfRule type="expression" dxfId="10473" priority="10625">
      <formula>AND(ISNUMBER(AX812),SEARCH("diedler",#REF!,1))</formula>
    </cfRule>
    <cfRule type="expression" dxfId="10472" priority="10626">
      <formula>AND(ISNUMBER(AX812),SEARCH("roberdet",#REF!,1))</formula>
    </cfRule>
    <cfRule type="expression" dxfId="10471" priority="10627">
      <formula>AND(ISNUMBER(AX812),SEARCH("guillemot",#REF!,1))</formula>
    </cfRule>
    <cfRule type="expression" dxfId="10470" priority="10628">
      <formula>AND(ISNUMBER(AX812),SEARCH("galet",#REF!,1))</formula>
    </cfRule>
    <cfRule type="expression" dxfId="10469" priority="10629">
      <formula>AND(ISNUMBER(AX812),SEARCH("ayad",#REF!,1))</formula>
    </cfRule>
    <cfRule type="expression" dxfId="10468" priority="10630">
      <formula>AND(ISNUMBER(AX812),SEARCH("lavoillote",#REF!,1))</formula>
    </cfRule>
    <cfRule type="expression" dxfId="10467" priority="10631">
      <formula>AND(ISNUMBER(AX812),SEARCH("fancelli",#REF!,1))</formula>
    </cfRule>
    <cfRule type="expression" dxfId="10466" priority="10632">
      <formula>AND(ISNUMBER(AX812),SEARCH("morelle",#REF!,1))</formula>
    </cfRule>
    <cfRule type="expression" dxfId="10465" priority="10633">
      <formula>AND(ISNUMBER(AX812),SEARCH("rendler",#REF!,1))</formula>
    </cfRule>
    <cfRule type="expression" dxfId="10464" priority="10634">
      <formula>AND(ISNUMBER(AX812),SEARCH("palasi",#REF!,1))</formula>
    </cfRule>
    <cfRule type="expression" dxfId="10463" priority="10635">
      <formula>AND(ISNUMBER(AX812),SEARCH("fercoq",#REF!,1))</formula>
    </cfRule>
    <cfRule type="expression" dxfId="10462" priority="10636">
      <formula>AND(ISNUMBER(AX812),SEARCH("soukane",#REF!,1))</formula>
    </cfRule>
    <cfRule type="expression" dxfId="10461" priority="10637">
      <formula>AND(ISNUMBER(AX812),SEARCH("segado",#REF!,1))</formula>
    </cfRule>
    <cfRule type="expression" dxfId="10460" priority="10638">
      <formula>AND(ISNUMBER(AX812),SEARCH("ravaut",#REF!,1))</formula>
    </cfRule>
  </conditionalFormatting>
  <conditionalFormatting sqref="AX799:AX800">
    <cfRule type="expression" dxfId="10459" priority="10567">
      <formula>AND(ISNUMBER(AX799),SEARCH("busca",$H799,1))</formula>
    </cfRule>
    <cfRule type="expression" dxfId="10458" priority="10568">
      <formula>AND(ISNUMBER(AX799),SEARCH("herradi",$H799,1))</formula>
    </cfRule>
    <cfRule type="expression" dxfId="10457" priority="10569">
      <formula>AND(ISNUMBER(AX799),SEARCH("kern",$H799,1))</formula>
    </cfRule>
    <cfRule type="expression" dxfId="10456" priority="10570">
      <formula>AND(ISNUMBER(AX799),SEARCH("cros",$H799,1))</formula>
    </cfRule>
    <cfRule type="expression" dxfId="10455" priority="10571">
      <formula>AND(ISNUMBER(AX799),SEARCH("duhart",$H799,1))</formula>
    </cfRule>
    <cfRule type="expression" dxfId="10454" priority="10572">
      <formula>AND(ISNUMBER(AX799),SEARCH("busca",$H799,1))</formula>
    </cfRule>
    <cfRule type="expression" dxfId="10453" priority="10573">
      <formula>AND(ISNUMBER(AX799),SEARCH("hernandez",$H799,1))</formula>
    </cfRule>
    <cfRule type="expression" dxfId="10452" priority="10574">
      <formula>AND(ISNUMBER(AX799),SEARCH("diedler",$H799,1))</formula>
    </cfRule>
    <cfRule type="expression" dxfId="10451" priority="10575">
      <formula>AND(ISNUMBER(AX799),SEARCH("fauberteau",$H799,1))</formula>
    </cfRule>
    <cfRule type="expression" dxfId="10450" priority="10576">
      <formula>AND(ISNUMBER(AX799),SEARCH("roberdet",$H799,1))</formula>
    </cfRule>
    <cfRule type="expression" dxfId="10449" priority="10577">
      <formula>AND(ISNUMBER(AX799),SEARCH("guillemot",$H799,1))</formula>
    </cfRule>
    <cfRule type="expression" dxfId="10448" priority="10578">
      <formula>AND(ISNUMBER(AX799),SEARCH("galet",$H799,1))</formula>
    </cfRule>
    <cfRule type="expression" dxfId="10447" priority="10579">
      <formula>AND(ISNUMBER(AX799),SEARCH("ayad",$H799,1))</formula>
    </cfRule>
    <cfRule type="expression" dxfId="10446" priority="10580">
      <formula>AND(ISNUMBER(AX799),SEARCH("lavoillote",$H799,1))</formula>
    </cfRule>
    <cfRule type="expression" dxfId="10445" priority="10581">
      <formula>AND(ISNUMBER(AX799),SEARCH("fancelli",$H799,1))</formula>
    </cfRule>
    <cfRule type="expression" dxfId="10444" priority="10582">
      <formula>AND(ISNUMBER(AX799),SEARCH("morelle",$H799,1))</formula>
    </cfRule>
    <cfRule type="expression" dxfId="10443" priority="10583">
      <formula>AND(ISNUMBER(AX799),SEARCH("rendler",$H799,1))</formula>
    </cfRule>
    <cfRule type="expression" dxfId="10442" priority="10584">
      <formula>AND(ISNUMBER(AX799),SEARCH("palasi",$H799,1))</formula>
    </cfRule>
    <cfRule type="expression" dxfId="10441" priority="10585">
      <formula>AND(ISNUMBER(AX799),SEARCH("fercoq",$H799,1))</formula>
    </cfRule>
    <cfRule type="expression" dxfId="10440" priority="10586">
      <formula>AND(ISNUMBER(AX799),SEARCH("soukane",$H799,1))</formula>
    </cfRule>
    <cfRule type="expression" dxfId="10439" priority="10587">
      <formula>AND(ISNUMBER(AX799),SEARCH("segado",$H799,1))</formula>
    </cfRule>
    <cfRule type="expression" dxfId="10438" priority="10588">
      <formula>AND(ISNUMBER(AX799),SEARCH("ravaut",$H799,1))</formula>
    </cfRule>
    <cfRule type="expression" dxfId="10437" priority="10589">
      <formula>AND(ISNUMBER(AX799),SEARCH("diedler",$H799,1))</formula>
    </cfRule>
    <cfRule type="expression" dxfId="10436" priority="10590">
      <formula>AND(ISNUMBER(AX799),SEARCH("roberdet",$H799,1))</formula>
    </cfRule>
    <cfRule type="expression" dxfId="10435" priority="10591">
      <formula>AND(ISNUMBER(AX799),SEARCH("guillemot",$H799,1))</formula>
    </cfRule>
    <cfRule type="expression" dxfId="10434" priority="10592">
      <formula>AND(ISNUMBER(AX799),SEARCH("galet",$H799,1))</formula>
    </cfRule>
    <cfRule type="expression" dxfId="10433" priority="10593">
      <formula>AND(ISNUMBER(AX799),SEARCH("ayad",$H799,1))</formula>
    </cfRule>
    <cfRule type="expression" dxfId="10432" priority="10594">
      <formula>AND(ISNUMBER(AX799),SEARCH("lavoillote",$H799,1))</formula>
    </cfRule>
    <cfRule type="expression" dxfId="10431" priority="10595">
      <formula>AND(ISNUMBER(AX799),SEARCH("fancelli",$H799,1))</formula>
    </cfRule>
    <cfRule type="expression" dxfId="10430" priority="10596">
      <formula>AND(ISNUMBER(AX799),SEARCH("morelle",$H799,1))</formula>
    </cfRule>
    <cfRule type="expression" dxfId="10429" priority="10597">
      <formula>AND(ISNUMBER(AX799),SEARCH("rendler",$H799,1))</formula>
    </cfRule>
    <cfRule type="expression" dxfId="10428" priority="10598">
      <formula>AND(ISNUMBER(AX799),SEARCH("palasi",$H799,1))</formula>
    </cfRule>
    <cfRule type="expression" dxfId="10427" priority="10599">
      <formula>AND(ISNUMBER(AX799),SEARCH("fercoq",$H799,1))</formula>
    </cfRule>
    <cfRule type="expression" dxfId="10426" priority="10600">
      <formula>AND(ISNUMBER(AX799),SEARCH("soukane",$H799,1))</formula>
    </cfRule>
    <cfRule type="expression" dxfId="10425" priority="10601">
      <formula>AND(ISNUMBER(AX799),SEARCH("segado",$H799,1))</formula>
    </cfRule>
    <cfRule type="expression" dxfId="10424" priority="10602">
      <formula>AND(ISNUMBER(AX799),SEARCH("ravaut",$H799,1))</formula>
    </cfRule>
  </conditionalFormatting>
  <conditionalFormatting sqref="AX798">
    <cfRule type="expression" dxfId="10423" priority="10531">
      <formula>AND(ISNUMBER(AX798),SEARCH("busca",$H798,1))</formula>
    </cfRule>
    <cfRule type="expression" dxfId="10422" priority="10532">
      <formula>AND(ISNUMBER(AX798),SEARCH("herradi",$H798,1))</formula>
    </cfRule>
    <cfRule type="expression" dxfId="10421" priority="10533">
      <formula>AND(ISNUMBER(AX798),SEARCH("kern",$H798,1))</formula>
    </cfRule>
    <cfRule type="expression" dxfId="10420" priority="10534">
      <formula>AND(ISNUMBER(AX798),SEARCH("cros",$H798,1))</formula>
    </cfRule>
    <cfRule type="expression" dxfId="10419" priority="10535">
      <formula>AND(ISNUMBER(AX798),SEARCH("duhart",$H798,1))</formula>
    </cfRule>
    <cfRule type="expression" dxfId="10418" priority="10536">
      <formula>AND(ISNUMBER(AX798),SEARCH("busca",$H798,1))</formula>
    </cfRule>
    <cfRule type="expression" dxfId="10417" priority="10537">
      <formula>AND(ISNUMBER(AX798),SEARCH("hernandez",$H798,1))</formula>
    </cfRule>
    <cfRule type="expression" dxfId="10416" priority="10538">
      <formula>AND(ISNUMBER(AX798),SEARCH("diedler",$H798,1))</formula>
    </cfRule>
    <cfRule type="expression" dxfId="10415" priority="10539">
      <formula>AND(ISNUMBER(AX798),SEARCH("fauberteau",$H798,1))</formula>
    </cfRule>
    <cfRule type="expression" dxfId="10414" priority="10540">
      <formula>AND(ISNUMBER(AX798),SEARCH("roberdet",$H798,1))</formula>
    </cfRule>
    <cfRule type="expression" dxfId="10413" priority="10541">
      <formula>AND(ISNUMBER(AX798),SEARCH("guillemot",$H798,1))</formula>
    </cfRule>
    <cfRule type="expression" dxfId="10412" priority="10542">
      <formula>AND(ISNUMBER(AX798),SEARCH("galet",$H798,1))</formula>
    </cfRule>
    <cfRule type="expression" dxfId="10411" priority="10543">
      <formula>AND(ISNUMBER(AX798),SEARCH("ayad",$H798,1))</formula>
    </cfRule>
    <cfRule type="expression" dxfId="10410" priority="10544">
      <formula>AND(ISNUMBER(AX798),SEARCH("lavoillote",$H798,1))</formula>
    </cfRule>
    <cfRule type="expression" dxfId="10409" priority="10545">
      <formula>AND(ISNUMBER(AX798),SEARCH("fancelli",$H798,1))</formula>
    </cfRule>
    <cfRule type="expression" dxfId="10408" priority="10546">
      <formula>AND(ISNUMBER(AX798),SEARCH("morelle",$H798,1))</formula>
    </cfRule>
    <cfRule type="expression" dxfId="10407" priority="10547">
      <formula>AND(ISNUMBER(AX798),SEARCH("rendler",$H798,1))</formula>
    </cfRule>
    <cfRule type="expression" dxfId="10406" priority="10548">
      <formula>AND(ISNUMBER(AX798),SEARCH("palasi",$H798,1))</formula>
    </cfRule>
    <cfRule type="expression" dxfId="10405" priority="10549">
      <formula>AND(ISNUMBER(AX798),SEARCH("fercoq",$H798,1))</formula>
    </cfRule>
    <cfRule type="expression" dxfId="10404" priority="10550">
      <formula>AND(ISNUMBER(AX798),SEARCH("soukane",$H798,1))</formula>
    </cfRule>
    <cfRule type="expression" dxfId="10403" priority="10551">
      <formula>AND(ISNUMBER(AX798),SEARCH("segado",$H798,1))</formula>
    </cfRule>
    <cfRule type="expression" dxfId="10402" priority="10552">
      <formula>AND(ISNUMBER(AX798),SEARCH("ravaut",$H798,1))</formula>
    </cfRule>
    <cfRule type="expression" dxfId="10401" priority="10553">
      <formula>AND(ISNUMBER(AX798),SEARCH("diedler",$H798,1))</formula>
    </cfRule>
    <cfRule type="expression" dxfId="10400" priority="10554">
      <formula>AND(ISNUMBER(AX798),SEARCH("roberdet",$H798,1))</formula>
    </cfRule>
    <cfRule type="expression" dxfId="10399" priority="10555">
      <formula>AND(ISNUMBER(AX798),SEARCH("guillemot",$H798,1))</formula>
    </cfRule>
    <cfRule type="expression" dxfId="10398" priority="10556">
      <formula>AND(ISNUMBER(AX798),SEARCH("galet",$H798,1))</formula>
    </cfRule>
    <cfRule type="expression" dxfId="10397" priority="10557">
      <formula>AND(ISNUMBER(AX798),SEARCH("ayad",$H798,1))</formula>
    </cfRule>
    <cfRule type="expression" dxfId="10396" priority="10558">
      <formula>AND(ISNUMBER(AX798),SEARCH("lavoillote",$H798,1))</formula>
    </cfRule>
    <cfRule type="expression" dxfId="10395" priority="10559">
      <formula>AND(ISNUMBER(AX798),SEARCH("fancelli",$H798,1))</formula>
    </cfRule>
    <cfRule type="expression" dxfId="10394" priority="10560">
      <formula>AND(ISNUMBER(AX798),SEARCH("morelle",$H798,1))</formula>
    </cfRule>
    <cfRule type="expression" dxfId="10393" priority="10561">
      <formula>AND(ISNUMBER(AX798),SEARCH("rendler",$H798,1))</formula>
    </cfRule>
    <cfRule type="expression" dxfId="10392" priority="10562">
      <formula>AND(ISNUMBER(AX798),SEARCH("palasi",$H798,1))</formula>
    </cfRule>
    <cfRule type="expression" dxfId="10391" priority="10563">
      <formula>AND(ISNUMBER(AX798),SEARCH("fercoq",$H798,1))</formula>
    </cfRule>
    <cfRule type="expression" dxfId="10390" priority="10564">
      <formula>AND(ISNUMBER(AX798),SEARCH("soukane",$H798,1))</formula>
    </cfRule>
    <cfRule type="expression" dxfId="10389" priority="10565">
      <formula>AND(ISNUMBER(AX798),SEARCH("segado",$H798,1))</formula>
    </cfRule>
    <cfRule type="expression" dxfId="10388" priority="10566">
      <formula>AND(ISNUMBER(AX798),SEARCH("ravaut",$H798,1))</formula>
    </cfRule>
  </conditionalFormatting>
  <conditionalFormatting sqref="AX811">
    <cfRule type="expression" dxfId="10387" priority="10495">
      <formula>AND(ISNUMBER(AX811),SEARCH("busca",$H811,1))</formula>
    </cfRule>
    <cfRule type="expression" dxfId="10386" priority="10496">
      <formula>AND(ISNUMBER(AX811),SEARCH("herradi",$H811,1))</formula>
    </cfRule>
    <cfRule type="expression" dxfId="10385" priority="10497">
      <formula>AND(ISNUMBER(AX811),SEARCH("kern",$H811,1))</formula>
    </cfRule>
    <cfRule type="expression" dxfId="10384" priority="10498">
      <formula>AND(ISNUMBER(AX811),SEARCH("cros",$H811,1))</formula>
    </cfRule>
    <cfRule type="expression" dxfId="10383" priority="10499">
      <formula>AND(ISNUMBER(AX811),SEARCH("duhart",$H811,1))</formula>
    </cfRule>
    <cfRule type="expression" dxfId="10382" priority="10500">
      <formula>AND(ISNUMBER(AX811),SEARCH("busca",$H811,1))</formula>
    </cfRule>
    <cfRule type="expression" dxfId="10381" priority="10501">
      <formula>AND(ISNUMBER(AX811),SEARCH("hernandez",$H811,1))</formula>
    </cfRule>
    <cfRule type="expression" dxfId="10380" priority="10502">
      <formula>AND(ISNUMBER(AX811),SEARCH("diedler",$H811,1))</formula>
    </cfRule>
    <cfRule type="expression" dxfId="10379" priority="10503">
      <formula>AND(ISNUMBER(AX811),SEARCH("fauberteau",$H811,1))</formula>
    </cfRule>
    <cfRule type="expression" dxfId="10378" priority="10504">
      <formula>AND(ISNUMBER(AX811),SEARCH("roberdet",$H811,1))</formula>
    </cfRule>
    <cfRule type="expression" dxfId="10377" priority="10505">
      <formula>AND(ISNUMBER(AX811),SEARCH("guillemot",$H811,1))</formula>
    </cfRule>
    <cfRule type="expression" dxfId="10376" priority="10506">
      <formula>AND(ISNUMBER(AX811),SEARCH("galet",$H811,1))</formula>
    </cfRule>
    <cfRule type="expression" dxfId="10375" priority="10507">
      <formula>AND(ISNUMBER(AX811),SEARCH("ayad",$H811,1))</formula>
    </cfRule>
    <cfRule type="expression" dxfId="10374" priority="10508">
      <formula>AND(ISNUMBER(AX811),SEARCH("lavoillote",$H811,1))</formula>
    </cfRule>
    <cfRule type="expression" dxfId="10373" priority="10509">
      <formula>AND(ISNUMBER(AX811),SEARCH("fancelli",$H811,1))</formula>
    </cfRule>
    <cfRule type="expression" dxfId="10372" priority="10510">
      <formula>AND(ISNUMBER(AX811),SEARCH("morelle",$H811,1))</formula>
    </cfRule>
    <cfRule type="expression" dxfId="10371" priority="10511">
      <formula>AND(ISNUMBER(AX811),SEARCH("rendler",$H811,1))</formula>
    </cfRule>
    <cfRule type="expression" dxfId="10370" priority="10512">
      <formula>AND(ISNUMBER(AX811),SEARCH("palasi",$H811,1))</formula>
    </cfRule>
    <cfRule type="expression" dxfId="10369" priority="10513">
      <formula>AND(ISNUMBER(AX811),SEARCH("fercoq",$H811,1))</formula>
    </cfRule>
    <cfRule type="expression" dxfId="10368" priority="10514">
      <formula>AND(ISNUMBER(AX811),SEARCH("soukane",$H811,1))</formula>
    </cfRule>
    <cfRule type="expression" dxfId="10367" priority="10515">
      <formula>AND(ISNUMBER(AX811),SEARCH("segado",$H811,1))</formula>
    </cfRule>
    <cfRule type="expression" dxfId="10366" priority="10516">
      <formula>AND(ISNUMBER(AX811),SEARCH("ravaut",$H811,1))</formula>
    </cfRule>
    <cfRule type="expression" dxfId="10365" priority="10517">
      <formula>AND(ISNUMBER(AX811),SEARCH("diedler",$H811,1))</formula>
    </cfRule>
    <cfRule type="expression" dxfId="10364" priority="10518">
      <formula>AND(ISNUMBER(AX811),SEARCH("roberdet",$H811,1))</formula>
    </cfRule>
    <cfRule type="expression" dxfId="10363" priority="10519">
      <formula>AND(ISNUMBER(AX811),SEARCH("guillemot",$H811,1))</formula>
    </cfRule>
    <cfRule type="expression" dxfId="10362" priority="10520">
      <formula>AND(ISNUMBER(AX811),SEARCH("galet",$H811,1))</formula>
    </cfRule>
    <cfRule type="expression" dxfId="10361" priority="10521">
      <formula>AND(ISNUMBER(AX811),SEARCH("ayad",$H811,1))</formula>
    </cfRule>
    <cfRule type="expression" dxfId="10360" priority="10522">
      <formula>AND(ISNUMBER(AX811),SEARCH("lavoillote",$H811,1))</formula>
    </cfRule>
    <cfRule type="expression" dxfId="10359" priority="10523">
      <formula>AND(ISNUMBER(AX811),SEARCH("fancelli",$H811,1))</formula>
    </cfRule>
    <cfRule type="expression" dxfId="10358" priority="10524">
      <formula>AND(ISNUMBER(AX811),SEARCH("morelle",$H811,1))</formula>
    </cfRule>
    <cfRule type="expression" dxfId="10357" priority="10525">
      <formula>AND(ISNUMBER(AX811),SEARCH("rendler",$H811,1))</formula>
    </cfRule>
    <cfRule type="expression" dxfId="10356" priority="10526">
      <formula>AND(ISNUMBER(AX811),SEARCH("palasi",$H811,1))</formula>
    </cfRule>
    <cfRule type="expression" dxfId="10355" priority="10527">
      <formula>AND(ISNUMBER(AX811),SEARCH("fercoq",$H811,1))</formula>
    </cfRule>
    <cfRule type="expression" dxfId="10354" priority="10528">
      <formula>AND(ISNUMBER(AX811),SEARCH("soukane",$H811,1))</formula>
    </cfRule>
    <cfRule type="expression" dxfId="10353" priority="10529">
      <formula>AND(ISNUMBER(AX811),SEARCH("segado",$H811,1))</formula>
    </cfRule>
    <cfRule type="expression" dxfId="10352" priority="10530">
      <formula>AND(ISNUMBER(AX811),SEARCH("ravaut",$H811,1))</formula>
    </cfRule>
  </conditionalFormatting>
  <conditionalFormatting sqref="AX812">
    <cfRule type="expression" dxfId="10351" priority="10459">
      <formula>AND(ISNUMBER(AX812),SEARCH("busca",$H812,1))</formula>
    </cfRule>
    <cfRule type="expression" dxfId="10350" priority="10460">
      <formula>AND(ISNUMBER(AX812),SEARCH("herradi",$H812,1))</formula>
    </cfRule>
    <cfRule type="expression" dxfId="10349" priority="10461">
      <formula>AND(ISNUMBER(AX812),SEARCH("kern",$H812,1))</formula>
    </cfRule>
    <cfRule type="expression" dxfId="10348" priority="10462">
      <formula>AND(ISNUMBER(AX812),SEARCH("cros",$H812,1))</formula>
    </cfRule>
    <cfRule type="expression" dxfId="10347" priority="10463">
      <formula>AND(ISNUMBER(AX812),SEARCH("duhart",$H812,1))</formula>
    </cfRule>
    <cfRule type="expression" dxfId="10346" priority="10464">
      <formula>AND(ISNUMBER(AX812),SEARCH("busca",$H812,1))</formula>
    </cfRule>
    <cfRule type="expression" dxfId="10345" priority="10465">
      <formula>AND(ISNUMBER(AX812),SEARCH("hernandez",$H812,1))</formula>
    </cfRule>
    <cfRule type="expression" dxfId="10344" priority="10466">
      <formula>AND(ISNUMBER(AX812),SEARCH("diedler",$H812,1))</formula>
    </cfRule>
    <cfRule type="expression" dxfId="10343" priority="10467">
      <formula>AND(ISNUMBER(AX812),SEARCH("fauberteau",$H812,1))</formula>
    </cfRule>
    <cfRule type="expression" dxfId="10342" priority="10468">
      <formula>AND(ISNUMBER(AX812),SEARCH("roberdet",$H812,1))</formula>
    </cfRule>
    <cfRule type="expression" dxfId="10341" priority="10469">
      <formula>AND(ISNUMBER(AX812),SEARCH("guillemot",$H812,1))</formula>
    </cfRule>
    <cfRule type="expression" dxfId="10340" priority="10470">
      <formula>AND(ISNUMBER(AX812),SEARCH("galet",$H812,1))</formula>
    </cfRule>
    <cfRule type="expression" dxfId="10339" priority="10471">
      <formula>AND(ISNUMBER(AX812),SEARCH("ayad",$H812,1))</formula>
    </cfRule>
    <cfRule type="expression" dxfId="10338" priority="10472">
      <formula>AND(ISNUMBER(AX812),SEARCH("lavoillote",$H812,1))</formula>
    </cfRule>
    <cfRule type="expression" dxfId="10337" priority="10473">
      <formula>AND(ISNUMBER(AX812),SEARCH("fancelli",$H812,1))</formula>
    </cfRule>
    <cfRule type="expression" dxfId="10336" priority="10474">
      <formula>AND(ISNUMBER(AX812),SEARCH("morelle",$H812,1))</formula>
    </cfRule>
    <cfRule type="expression" dxfId="10335" priority="10475">
      <formula>AND(ISNUMBER(AX812),SEARCH("rendler",$H812,1))</formula>
    </cfRule>
    <cfRule type="expression" dxfId="10334" priority="10476">
      <formula>AND(ISNUMBER(AX812),SEARCH("palasi",$H812,1))</formula>
    </cfRule>
    <cfRule type="expression" dxfId="10333" priority="10477">
      <formula>AND(ISNUMBER(AX812),SEARCH("fercoq",$H812,1))</formula>
    </cfRule>
    <cfRule type="expression" dxfId="10332" priority="10478">
      <formula>AND(ISNUMBER(AX812),SEARCH("soukane",$H812,1))</formula>
    </cfRule>
    <cfRule type="expression" dxfId="10331" priority="10479">
      <formula>AND(ISNUMBER(AX812),SEARCH("segado",$H812,1))</formula>
    </cfRule>
    <cfRule type="expression" dxfId="10330" priority="10480">
      <formula>AND(ISNUMBER(AX812),SEARCH("ravaut",$H812,1))</formula>
    </cfRule>
    <cfRule type="expression" dxfId="10329" priority="10481">
      <formula>AND(ISNUMBER(AX812),SEARCH("diedler",$H812,1))</formula>
    </cfRule>
    <cfRule type="expression" dxfId="10328" priority="10482">
      <formula>AND(ISNUMBER(AX812),SEARCH("roberdet",$H812,1))</formula>
    </cfRule>
    <cfRule type="expression" dxfId="10327" priority="10483">
      <formula>AND(ISNUMBER(AX812),SEARCH("guillemot",$H812,1))</formula>
    </cfRule>
    <cfRule type="expression" dxfId="10326" priority="10484">
      <formula>AND(ISNUMBER(AX812),SEARCH("galet",$H812,1))</formula>
    </cfRule>
    <cfRule type="expression" dxfId="10325" priority="10485">
      <formula>AND(ISNUMBER(AX812),SEARCH("ayad",$H812,1))</formula>
    </cfRule>
    <cfRule type="expression" dxfId="10324" priority="10486">
      <formula>AND(ISNUMBER(AX812),SEARCH("lavoillote",$H812,1))</formula>
    </cfRule>
    <cfRule type="expression" dxfId="10323" priority="10487">
      <formula>AND(ISNUMBER(AX812),SEARCH("fancelli",$H812,1))</formula>
    </cfRule>
    <cfRule type="expression" dxfId="10322" priority="10488">
      <formula>AND(ISNUMBER(AX812),SEARCH("morelle",$H812,1))</formula>
    </cfRule>
    <cfRule type="expression" dxfId="10321" priority="10489">
      <formula>AND(ISNUMBER(AX812),SEARCH("rendler",$H812,1))</formula>
    </cfRule>
    <cfRule type="expression" dxfId="10320" priority="10490">
      <formula>AND(ISNUMBER(AX812),SEARCH("palasi",$H812,1))</formula>
    </cfRule>
    <cfRule type="expression" dxfId="10319" priority="10491">
      <formula>AND(ISNUMBER(AX812),SEARCH("fercoq",$H812,1))</formula>
    </cfRule>
    <cfRule type="expression" dxfId="10318" priority="10492">
      <formula>AND(ISNUMBER(AX812),SEARCH("soukane",$H812,1))</formula>
    </cfRule>
    <cfRule type="expression" dxfId="10317" priority="10493">
      <formula>AND(ISNUMBER(AX812),SEARCH("segado",$H812,1))</formula>
    </cfRule>
    <cfRule type="expression" dxfId="10316" priority="10494">
      <formula>AND(ISNUMBER(AX812),SEARCH("ravaut",$H812,1))</formula>
    </cfRule>
  </conditionalFormatting>
  <conditionalFormatting sqref="AX801:AX808">
    <cfRule type="expression" dxfId="10315" priority="10423">
      <formula>AND(ISNUMBER(AX801),SEARCH("busca",$H776,1))</formula>
    </cfRule>
    <cfRule type="expression" dxfId="10314" priority="10424">
      <formula>AND(ISNUMBER(AX801),SEARCH("herradi",$H776,1))</formula>
    </cfRule>
    <cfRule type="expression" dxfId="10313" priority="10425">
      <formula>AND(ISNUMBER(AX801),SEARCH("kern",$H776,1))</formula>
    </cfRule>
    <cfRule type="expression" dxfId="10312" priority="10426">
      <formula>AND(ISNUMBER(AX801),SEARCH("cros",$H776,1))</formula>
    </cfRule>
    <cfRule type="expression" dxfId="10311" priority="10427">
      <formula>AND(ISNUMBER(AX801),SEARCH("duhart",$H776,1))</formula>
    </cfRule>
    <cfRule type="expression" dxfId="10310" priority="10428">
      <formula>AND(ISNUMBER(AX801),SEARCH("busca",$H776,1))</formula>
    </cfRule>
    <cfRule type="expression" dxfId="10309" priority="10429">
      <formula>AND(ISNUMBER(AX801),SEARCH("hernandez",$H776,1))</formula>
    </cfRule>
    <cfRule type="expression" dxfId="10308" priority="10430">
      <formula>AND(ISNUMBER(AX801),SEARCH("diedler",$H776,1))</formula>
    </cfRule>
    <cfRule type="expression" dxfId="10307" priority="10431">
      <formula>AND(ISNUMBER(AX801),SEARCH("fauberteau",$H776,1))</formula>
    </cfRule>
    <cfRule type="expression" dxfId="10306" priority="10432">
      <formula>AND(ISNUMBER(AX801),SEARCH("roberdet",$H776,1))</formula>
    </cfRule>
    <cfRule type="expression" dxfId="10305" priority="10433">
      <formula>AND(ISNUMBER(AX801),SEARCH("guillemot",$H776,1))</formula>
    </cfRule>
    <cfRule type="expression" dxfId="10304" priority="10434">
      <formula>AND(ISNUMBER(AX801),SEARCH("galet",$H776,1))</formula>
    </cfRule>
    <cfRule type="expression" dxfId="10303" priority="10435">
      <formula>AND(ISNUMBER(AX801),SEARCH("ayad",$H776,1))</formula>
    </cfRule>
    <cfRule type="expression" dxfId="10302" priority="10436">
      <formula>AND(ISNUMBER(AX801),SEARCH("lavoillote",$H776,1))</formula>
    </cfRule>
    <cfRule type="expression" dxfId="10301" priority="10437">
      <formula>AND(ISNUMBER(AX801),SEARCH("fancelli",$H776,1))</formula>
    </cfRule>
    <cfRule type="expression" dxfId="10300" priority="10438">
      <formula>AND(ISNUMBER(AX801),SEARCH("morelle",$H776,1))</formula>
    </cfRule>
    <cfRule type="expression" dxfId="10299" priority="10439">
      <formula>AND(ISNUMBER(AX801),SEARCH("rendler",$H776,1))</formula>
    </cfRule>
    <cfRule type="expression" dxfId="10298" priority="10440">
      <formula>AND(ISNUMBER(AX801),SEARCH("palasi",$H776,1))</formula>
    </cfRule>
    <cfRule type="expression" dxfId="10297" priority="10441">
      <formula>AND(ISNUMBER(AX801),SEARCH("fercoq",$H776,1))</formula>
    </cfRule>
    <cfRule type="expression" dxfId="10296" priority="10442">
      <formula>AND(ISNUMBER(AX801),SEARCH("soukane",$H776,1))</formula>
    </cfRule>
    <cfRule type="expression" dxfId="10295" priority="10443">
      <formula>AND(ISNUMBER(AX801),SEARCH("segado",$H776,1))</formula>
    </cfRule>
    <cfRule type="expression" dxfId="10294" priority="10444">
      <formula>AND(ISNUMBER(AX801),SEARCH("ravaut",$H776,1))</formula>
    </cfRule>
    <cfRule type="expression" dxfId="10293" priority="10445">
      <formula>AND(ISNUMBER(AX801),SEARCH("diedler",$H776,1))</formula>
    </cfRule>
    <cfRule type="expression" dxfId="10292" priority="10446">
      <formula>AND(ISNUMBER(AX801),SEARCH("roberdet",$H776,1))</formula>
    </cfRule>
    <cfRule type="expression" dxfId="10291" priority="10447">
      <formula>AND(ISNUMBER(AX801),SEARCH("guillemot",$H776,1))</formula>
    </cfRule>
    <cfRule type="expression" dxfId="10290" priority="10448">
      <formula>AND(ISNUMBER(AX801),SEARCH("galet",$H776,1))</formula>
    </cfRule>
    <cfRule type="expression" dxfId="10289" priority="10449">
      <formula>AND(ISNUMBER(AX801),SEARCH("ayad",$H776,1))</formula>
    </cfRule>
    <cfRule type="expression" dxfId="10288" priority="10450">
      <formula>AND(ISNUMBER(AX801),SEARCH("lavoillote",$H776,1))</formula>
    </cfRule>
    <cfRule type="expression" dxfId="10287" priority="10451">
      <formula>AND(ISNUMBER(AX801),SEARCH("fancelli",$H776,1))</formula>
    </cfRule>
    <cfRule type="expression" dxfId="10286" priority="10452">
      <formula>AND(ISNUMBER(AX801),SEARCH("morelle",$H776,1))</formula>
    </cfRule>
    <cfRule type="expression" dxfId="10285" priority="10453">
      <formula>AND(ISNUMBER(AX801),SEARCH("rendler",$H776,1))</formula>
    </cfRule>
    <cfRule type="expression" dxfId="10284" priority="10454">
      <formula>AND(ISNUMBER(AX801),SEARCH("palasi",$H776,1))</formula>
    </cfRule>
    <cfRule type="expression" dxfId="10283" priority="10455">
      <formula>AND(ISNUMBER(AX801),SEARCH("fercoq",$H776,1))</formula>
    </cfRule>
    <cfRule type="expression" dxfId="10282" priority="10456">
      <formula>AND(ISNUMBER(AX801),SEARCH("soukane",$H776,1))</formula>
    </cfRule>
    <cfRule type="expression" dxfId="10281" priority="10457">
      <formula>AND(ISNUMBER(AX801),SEARCH("segado",$H776,1))</formula>
    </cfRule>
    <cfRule type="expression" dxfId="10280" priority="10458">
      <formula>AND(ISNUMBER(AX801),SEARCH("ravaut",$H776,1))</formula>
    </cfRule>
  </conditionalFormatting>
  <conditionalFormatting sqref="AX819:AX828 AX831:AX832">
    <cfRule type="expression" dxfId="10279" priority="10387">
      <formula>AND(ISNUMBER(AX819),SEARCH("busca",$H819,1))</formula>
    </cfRule>
    <cfRule type="expression" dxfId="10278" priority="10388">
      <formula>AND(ISNUMBER(AX819),SEARCH("herradi",$H819,1))</formula>
    </cfRule>
    <cfRule type="expression" dxfId="10277" priority="10389">
      <formula>AND(ISNUMBER(AX819),SEARCH("kern",$H819,1))</formula>
    </cfRule>
    <cfRule type="expression" dxfId="10276" priority="10390">
      <formula>AND(ISNUMBER(AX819),SEARCH("cros",$H819,1))</formula>
    </cfRule>
    <cfRule type="expression" dxfId="10275" priority="10391">
      <formula>AND(ISNUMBER(AX819),SEARCH("duhart",$H819,1))</formula>
    </cfRule>
    <cfRule type="expression" dxfId="10274" priority="10392">
      <formula>AND(ISNUMBER(AX819),SEARCH("busca",$H819,1))</formula>
    </cfRule>
    <cfRule type="expression" dxfId="10273" priority="10393">
      <formula>AND(ISNUMBER(AX819),SEARCH("hernandez",$H819,1))</formula>
    </cfRule>
    <cfRule type="expression" dxfId="10272" priority="10394">
      <formula>AND(ISNUMBER(AX819),SEARCH("diedler",$H819,1))</formula>
    </cfRule>
    <cfRule type="expression" dxfId="10271" priority="10395">
      <formula>AND(ISNUMBER(AX819),SEARCH("fauberteau",$H819,1))</formula>
    </cfRule>
    <cfRule type="expression" dxfId="10270" priority="10396">
      <formula>AND(ISNUMBER(AX819),SEARCH("roberdet",$H819,1))</formula>
    </cfRule>
    <cfRule type="expression" dxfId="10269" priority="10397">
      <formula>AND(ISNUMBER(AX819),SEARCH("guillemot",$H819,1))</formula>
    </cfRule>
    <cfRule type="expression" dxfId="10268" priority="10398">
      <formula>AND(ISNUMBER(AX819),SEARCH("galet",$H819,1))</formula>
    </cfRule>
    <cfRule type="expression" dxfId="10267" priority="10399">
      <formula>AND(ISNUMBER(AX819),SEARCH("ayad",$H819,1))</formula>
    </cfRule>
    <cfRule type="expression" dxfId="10266" priority="10400">
      <formula>AND(ISNUMBER(AX819),SEARCH("lavoillote",$H819,1))</formula>
    </cfRule>
    <cfRule type="expression" dxfId="10265" priority="10401">
      <formula>AND(ISNUMBER(AX819),SEARCH("fancelli",$H819,1))</formula>
    </cfRule>
    <cfRule type="expression" dxfId="10264" priority="10402">
      <formula>AND(ISNUMBER(AX819),SEARCH("morelle",$H819,1))</formula>
    </cfRule>
    <cfRule type="expression" dxfId="10263" priority="10403">
      <formula>AND(ISNUMBER(AX819),SEARCH("rendler",$H819,1))</formula>
    </cfRule>
    <cfRule type="expression" dxfId="10262" priority="10404">
      <formula>AND(ISNUMBER(AX819),SEARCH("palasi",$H819,1))</formula>
    </cfRule>
    <cfRule type="expression" dxfId="10261" priority="10405">
      <formula>AND(ISNUMBER(AX819),SEARCH("fercoq",$H819,1))</formula>
    </cfRule>
    <cfRule type="expression" dxfId="10260" priority="10406">
      <formula>AND(ISNUMBER(AX819),SEARCH("soukane",$H819,1))</formula>
    </cfRule>
    <cfRule type="expression" dxfId="10259" priority="10407">
      <formula>AND(ISNUMBER(AX819),SEARCH("segado",$H819,1))</formula>
    </cfRule>
    <cfRule type="expression" dxfId="10258" priority="10408">
      <formula>AND(ISNUMBER(AX819),SEARCH("ravaut",$H819,1))</formula>
    </cfRule>
    <cfRule type="expression" dxfId="10257" priority="10409">
      <formula>AND(ISNUMBER(AX819),SEARCH("diedler",$H819,1))</formula>
    </cfRule>
    <cfRule type="expression" dxfId="10256" priority="10410">
      <formula>AND(ISNUMBER(AX819),SEARCH("roberdet",$H819,1))</formula>
    </cfRule>
    <cfRule type="expression" dxfId="10255" priority="10411">
      <formula>AND(ISNUMBER(AX819),SEARCH("guillemot",$H819,1))</formula>
    </cfRule>
    <cfRule type="expression" dxfId="10254" priority="10412">
      <formula>AND(ISNUMBER(AX819),SEARCH("galet",$H819,1))</formula>
    </cfRule>
    <cfRule type="expression" dxfId="10253" priority="10413">
      <formula>AND(ISNUMBER(AX819),SEARCH("ayad",$H819,1))</formula>
    </cfRule>
    <cfRule type="expression" dxfId="10252" priority="10414">
      <formula>AND(ISNUMBER(AX819),SEARCH("lavoillote",$H819,1))</formula>
    </cfRule>
    <cfRule type="expression" dxfId="10251" priority="10415">
      <formula>AND(ISNUMBER(AX819),SEARCH("fancelli",$H819,1))</formula>
    </cfRule>
    <cfRule type="expression" dxfId="10250" priority="10416">
      <formula>AND(ISNUMBER(AX819),SEARCH("morelle",$H819,1))</formula>
    </cfRule>
    <cfRule type="expression" dxfId="10249" priority="10417">
      <formula>AND(ISNUMBER(AX819),SEARCH("rendler",$H819,1))</formula>
    </cfRule>
    <cfRule type="expression" dxfId="10248" priority="10418">
      <formula>AND(ISNUMBER(AX819),SEARCH("palasi",$H819,1))</formula>
    </cfRule>
    <cfRule type="expression" dxfId="10247" priority="10419">
      <formula>AND(ISNUMBER(AX819),SEARCH("fercoq",$H819,1))</formula>
    </cfRule>
    <cfRule type="expression" dxfId="10246" priority="10420">
      <formula>AND(ISNUMBER(AX819),SEARCH("soukane",$H819,1))</formula>
    </cfRule>
    <cfRule type="expression" dxfId="10245" priority="10421">
      <formula>AND(ISNUMBER(AX819),SEARCH("segado",$H819,1))</formula>
    </cfRule>
    <cfRule type="expression" dxfId="10244" priority="10422">
      <formula>AND(ISNUMBER(AX819),SEARCH("ravaut",$H819,1))</formula>
    </cfRule>
  </conditionalFormatting>
  <conditionalFormatting sqref="AX819:AX824">
    <cfRule type="expression" dxfId="10243" priority="10351">
      <formula>AND(ISNUMBER(AX819),SEARCH("busca",$H819,1))</formula>
    </cfRule>
    <cfRule type="expression" dxfId="10242" priority="10352">
      <formula>AND(ISNUMBER(AX819),SEARCH("herradi",$H819,1))</formula>
    </cfRule>
    <cfRule type="expression" dxfId="10241" priority="10353">
      <formula>AND(ISNUMBER(AX819),SEARCH("kern",$H819,1))</formula>
    </cfRule>
    <cfRule type="expression" dxfId="10240" priority="10354">
      <formula>AND(ISNUMBER(AX819),SEARCH("cros",$H819,1))</formula>
    </cfRule>
    <cfRule type="expression" dxfId="10239" priority="10355">
      <formula>AND(ISNUMBER(AX819),SEARCH("duhart",$H819,1))</formula>
    </cfRule>
    <cfRule type="expression" dxfId="10238" priority="10356">
      <formula>AND(ISNUMBER(AX819),SEARCH("busca",$H819,1))</formula>
    </cfRule>
    <cfRule type="expression" dxfId="10237" priority="10357">
      <formula>AND(ISNUMBER(AX819),SEARCH("hernandez",$H819,1))</formula>
    </cfRule>
    <cfRule type="expression" dxfId="10236" priority="10358">
      <formula>AND(ISNUMBER(AX819),SEARCH("diedler",$H819,1))</formula>
    </cfRule>
    <cfRule type="expression" dxfId="10235" priority="10359">
      <formula>AND(ISNUMBER(AX819),SEARCH("fauberteau",$H819,1))</formula>
    </cfRule>
    <cfRule type="expression" dxfId="10234" priority="10360">
      <formula>AND(ISNUMBER(AX819),SEARCH("roberdet",$H819,1))</formula>
    </cfRule>
    <cfRule type="expression" dxfId="10233" priority="10361">
      <formula>AND(ISNUMBER(AX819),SEARCH("guillemot",$H819,1))</formula>
    </cfRule>
    <cfRule type="expression" dxfId="10232" priority="10362">
      <formula>AND(ISNUMBER(AX819),SEARCH("galet",$H819,1))</formula>
    </cfRule>
    <cfRule type="expression" dxfId="10231" priority="10363">
      <formula>AND(ISNUMBER(AX819),SEARCH("ayad",$H819,1))</formula>
    </cfRule>
    <cfRule type="expression" dxfId="10230" priority="10364">
      <formula>AND(ISNUMBER(AX819),SEARCH("lavoillote",$H819,1))</formula>
    </cfRule>
    <cfRule type="expression" dxfId="10229" priority="10365">
      <formula>AND(ISNUMBER(AX819),SEARCH("fancelli",$H819,1))</formula>
    </cfRule>
    <cfRule type="expression" dxfId="10228" priority="10366">
      <formula>AND(ISNUMBER(AX819),SEARCH("morelle",$H819,1))</formula>
    </cfRule>
    <cfRule type="expression" dxfId="10227" priority="10367">
      <formula>AND(ISNUMBER(AX819),SEARCH("rendler",$H819,1))</formula>
    </cfRule>
    <cfRule type="expression" dxfId="10226" priority="10368">
      <formula>AND(ISNUMBER(AX819),SEARCH("palasi",$H819,1))</formula>
    </cfRule>
    <cfRule type="expression" dxfId="10225" priority="10369">
      <formula>AND(ISNUMBER(AX819),SEARCH("fercoq",$H819,1))</formula>
    </cfRule>
    <cfRule type="expression" dxfId="10224" priority="10370">
      <formula>AND(ISNUMBER(AX819),SEARCH("soukane",$H819,1))</formula>
    </cfRule>
    <cfRule type="expression" dxfId="10223" priority="10371">
      <formula>AND(ISNUMBER(AX819),SEARCH("segado",$H819,1))</formula>
    </cfRule>
    <cfRule type="expression" dxfId="10222" priority="10372">
      <formula>AND(ISNUMBER(AX819),SEARCH("ravaut",$H819,1))</formula>
    </cfRule>
    <cfRule type="expression" dxfId="10221" priority="10373">
      <formula>AND(ISNUMBER(AX819),SEARCH("diedler",$H819,1))</formula>
    </cfRule>
    <cfRule type="expression" dxfId="10220" priority="10374">
      <formula>AND(ISNUMBER(AX819),SEARCH("roberdet",$H819,1))</formula>
    </cfRule>
    <cfRule type="expression" dxfId="10219" priority="10375">
      <formula>AND(ISNUMBER(AX819),SEARCH("guillemot",$H819,1))</formula>
    </cfRule>
    <cfRule type="expression" dxfId="10218" priority="10376">
      <formula>AND(ISNUMBER(AX819),SEARCH("galet",$H819,1))</formula>
    </cfRule>
    <cfRule type="expression" dxfId="10217" priority="10377">
      <formula>AND(ISNUMBER(AX819),SEARCH("ayad",$H819,1))</formula>
    </cfRule>
    <cfRule type="expression" dxfId="10216" priority="10378">
      <formula>AND(ISNUMBER(AX819),SEARCH("lavoillote",$H819,1))</formula>
    </cfRule>
    <cfRule type="expression" dxfId="10215" priority="10379">
      <formula>AND(ISNUMBER(AX819),SEARCH("fancelli",$H819,1))</formula>
    </cfRule>
    <cfRule type="expression" dxfId="10214" priority="10380">
      <formula>AND(ISNUMBER(AX819),SEARCH("morelle",$H819,1))</formula>
    </cfRule>
    <cfRule type="expression" dxfId="10213" priority="10381">
      <formula>AND(ISNUMBER(AX819),SEARCH("rendler",$H819,1))</formula>
    </cfRule>
    <cfRule type="expression" dxfId="10212" priority="10382">
      <formula>AND(ISNUMBER(AX819),SEARCH("palasi",$H819,1))</formula>
    </cfRule>
    <cfRule type="expression" dxfId="10211" priority="10383">
      <formula>AND(ISNUMBER(AX819),SEARCH("fercoq",$H819,1))</formula>
    </cfRule>
    <cfRule type="expression" dxfId="10210" priority="10384">
      <formula>AND(ISNUMBER(AX819),SEARCH("soukane",$H819,1))</formula>
    </cfRule>
    <cfRule type="expression" dxfId="10209" priority="10385">
      <formula>AND(ISNUMBER(AX819),SEARCH("segado",$H819,1))</formula>
    </cfRule>
    <cfRule type="expression" dxfId="10208" priority="10386">
      <formula>AND(ISNUMBER(AX819),SEARCH("ravaut",$H819,1))</formula>
    </cfRule>
  </conditionalFormatting>
  <conditionalFormatting sqref="AX827:AX828 AX823:AX824 AX821">
    <cfRule type="expression" dxfId="10207" priority="10329">
      <formula>AND(ISNUMBER(AX821),SEARCH("busca",$H821,1))</formula>
    </cfRule>
    <cfRule type="expression" dxfId="10206" priority="10330">
      <formula>AND(ISNUMBER(AX821),SEARCH("herradi",$H821,1))</formula>
    </cfRule>
    <cfRule type="expression" dxfId="10205" priority="10331">
      <formula>AND(ISNUMBER(AX821),SEARCH("kern",$H821,1))</formula>
    </cfRule>
    <cfRule type="expression" dxfId="10204" priority="10332">
      <formula>AND(ISNUMBER(AX821),SEARCH("cros",$H821,1))</formula>
    </cfRule>
    <cfRule type="expression" dxfId="10203" priority="10333">
      <formula>AND(ISNUMBER(AX821),SEARCH("duhart",$H821,1))</formula>
    </cfRule>
    <cfRule type="expression" dxfId="10202" priority="10334">
      <formula>AND(ISNUMBER(AX821),SEARCH("busca",$H821,1))</formula>
    </cfRule>
    <cfRule type="expression" dxfId="10201" priority="10335">
      <formula>AND(ISNUMBER(AX821),SEARCH("hernandez",$H821,1))</formula>
    </cfRule>
    <cfRule type="expression" dxfId="10200" priority="10336">
      <formula>AND(ISNUMBER(AX821),SEARCH("diedler",$H821,1))</formula>
    </cfRule>
    <cfRule type="expression" dxfId="10199" priority="10337">
      <formula>AND(ISNUMBER(AX821),SEARCH("fauberteau",$H821,1))</formula>
    </cfRule>
    <cfRule type="expression" dxfId="10198" priority="10338">
      <formula>AND(ISNUMBER(AX821),SEARCH("roberdet",$H821,1))</formula>
    </cfRule>
    <cfRule type="expression" dxfId="10197" priority="10339">
      <formula>AND(ISNUMBER(AX821),SEARCH("guillemot",$H821,1))</formula>
    </cfRule>
    <cfRule type="expression" dxfId="10196" priority="10340">
      <formula>AND(ISNUMBER(AX821),SEARCH("galet",$H821,1))</formula>
    </cfRule>
    <cfRule type="expression" dxfId="10195" priority="10341">
      <formula>AND(ISNUMBER(AX821),SEARCH("ayad",$H821,1))</formula>
    </cfRule>
    <cfRule type="expression" dxfId="10194" priority="10342">
      <formula>AND(ISNUMBER(AX821),SEARCH("lavoillote",$H821,1))</formula>
    </cfRule>
    <cfRule type="expression" dxfId="10193" priority="10343">
      <formula>AND(ISNUMBER(AX821),SEARCH("fancelli",$H821,1))</formula>
    </cfRule>
    <cfRule type="expression" dxfId="10192" priority="10344">
      <formula>AND(ISNUMBER(AX821),SEARCH("morelle",$H821,1))</formula>
    </cfRule>
    <cfRule type="expression" dxfId="10191" priority="10345">
      <formula>AND(ISNUMBER(AX821),SEARCH("rendler",$H821,1))</formula>
    </cfRule>
    <cfRule type="expression" dxfId="10190" priority="10346">
      <formula>AND(ISNUMBER(AX821),SEARCH("palasi",$H821,1))</formula>
    </cfRule>
    <cfRule type="expression" dxfId="10189" priority="10347">
      <formula>AND(ISNUMBER(AX821),SEARCH("fercoq",$H821,1))</formula>
    </cfRule>
    <cfRule type="expression" dxfId="10188" priority="10348">
      <formula>AND(ISNUMBER(AX821),SEARCH("soukane",$H821,1))</formula>
    </cfRule>
    <cfRule type="expression" dxfId="10187" priority="10349">
      <formula>AND(ISNUMBER(AX821),SEARCH("segado",$H821,1))</formula>
    </cfRule>
    <cfRule type="expression" dxfId="10186" priority="10350">
      <formula>AND(ISNUMBER(AX821),SEARCH("ravaut",$H821,1))</formula>
    </cfRule>
  </conditionalFormatting>
  <conditionalFormatting sqref="AX819:AX828 AX831:AX832">
    <cfRule type="expression" dxfId="10185" priority="10293">
      <formula>AND(ISNUMBER(AX819),SEARCH("busca",$H819,1))</formula>
    </cfRule>
    <cfRule type="expression" dxfId="10184" priority="10294">
      <formula>AND(ISNUMBER(AX819),SEARCH("herradi",$H819,1))</formula>
    </cfRule>
    <cfRule type="expression" dxfId="10183" priority="10295">
      <formula>AND(ISNUMBER(AX819),SEARCH("kern",$H819,1))</formula>
    </cfRule>
    <cfRule type="expression" dxfId="10182" priority="10296">
      <formula>AND(ISNUMBER(AX819),SEARCH("cros",$H819,1))</formula>
    </cfRule>
    <cfRule type="expression" dxfId="10181" priority="10297">
      <formula>AND(ISNUMBER(AX819),SEARCH("duhart",$H819,1))</formula>
    </cfRule>
    <cfRule type="expression" dxfId="10180" priority="10298">
      <formula>AND(ISNUMBER(AX819),SEARCH("busca",$H819,1))</formula>
    </cfRule>
    <cfRule type="expression" dxfId="10179" priority="10299">
      <formula>AND(ISNUMBER(AX819),SEARCH("hernandez",$H819,1))</formula>
    </cfRule>
    <cfRule type="expression" dxfId="10178" priority="10300">
      <formula>AND(ISNUMBER(AX819),SEARCH("diedler",$H819,1))</formula>
    </cfRule>
    <cfRule type="expression" dxfId="10177" priority="10301">
      <formula>AND(ISNUMBER(AX819),SEARCH("fauberteau",$H819,1))</formula>
    </cfRule>
    <cfRule type="expression" dxfId="10176" priority="10302">
      <formula>AND(ISNUMBER(AX819),SEARCH("roberdet",$H819,1))</formula>
    </cfRule>
    <cfRule type="expression" dxfId="10175" priority="10303">
      <formula>AND(ISNUMBER(AX819),SEARCH("guillemot",$H819,1))</formula>
    </cfRule>
    <cfRule type="expression" dxfId="10174" priority="10304">
      <formula>AND(ISNUMBER(AX819),SEARCH("galet",$H819,1))</formula>
    </cfRule>
    <cfRule type="expression" dxfId="10173" priority="10305">
      <formula>AND(ISNUMBER(AX819),SEARCH("ayad",$H819,1))</formula>
    </cfRule>
    <cfRule type="expression" dxfId="10172" priority="10306">
      <formula>AND(ISNUMBER(AX819),SEARCH("lavoillote",$H819,1))</formula>
    </cfRule>
    <cfRule type="expression" dxfId="10171" priority="10307">
      <formula>AND(ISNUMBER(AX819),SEARCH("fancelli",$H819,1))</formula>
    </cfRule>
    <cfRule type="expression" dxfId="10170" priority="10308">
      <formula>AND(ISNUMBER(AX819),SEARCH("morelle",$H819,1))</formula>
    </cfRule>
    <cfRule type="expression" dxfId="10169" priority="10309">
      <formula>AND(ISNUMBER(AX819),SEARCH("rendler",$H819,1))</formula>
    </cfRule>
    <cfRule type="expression" dxfId="10168" priority="10310">
      <formula>AND(ISNUMBER(AX819),SEARCH("palasi",$H819,1))</formula>
    </cfRule>
    <cfRule type="expression" dxfId="10167" priority="10311">
      <formula>AND(ISNUMBER(AX819),SEARCH("fercoq",$H819,1))</formula>
    </cfRule>
    <cfRule type="expression" dxfId="10166" priority="10312">
      <formula>AND(ISNUMBER(AX819),SEARCH("soukane",$H819,1))</formula>
    </cfRule>
    <cfRule type="expression" dxfId="10165" priority="10313">
      <formula>AND(ISNUMBER(AX819),SEARCH("segado",$H819,1))</formula>
    </cfRule>
    <cfRule type="expression" dxfId="10164" priority="10314">
      <formula>AND(ISNUMBER(AX819),SEARCH("ravaut",$H819,1))</formula>
    </cfRule>
    <cfRule type="expression" dxfId="10163" priority="10315">
      <formula>AND(ISNUMBER(AX819),SEARCH("diedler",$H819,1))</formula>
    </cfRule>
    <cfRule type="expression" dxfId="10162" priority="10316">
      <formula>AND(ISNUMBER(AX819),SEARCH("roberdet",$H819,1))</formula>
    </cfRule>
    <cfRule type="expression" dxfId="10161" priority="10317">
      <formula>AND(ISNUMBER(AX819),SEARCH("guillemot",$H819,1))</formula>
    </cfRule>
    <cfRule type="expression" dxfId="10160" priority="10318">
      <formula>AND(ISNUMBER(AX819),SEARCH("galet",$H819,1))</formula>
    </cfRule>
    <cfRule type="expression" dxfId="10159" priority="10319">
      <formula>AND(ISNUMBER(AX819),SEARCH("ayad",$H819,1))</formula>
    </cfRule>
    <cfRule type="expression" dxfId="10158" priority="10320">
      <formula>AND(ISNUMBER(AX819),SEARCH("lavoillote",$H819,1))</formula>
    </cfRule>
    <cfRule type="expression" dxfId="10157" priority="10321">
      <formula>AND(ISNUMBER(AX819),SEARCH("fancelli",$H819,1))</formula>
    </cfRule>
    <cfRule type="expression" dxfId="10156" priority="10322">
      <formula>AND(ISNUMBER(AX819),SEARCH("morelle",$H819,1))</formula>
    </cfRule>
    <cfRule type="expression" dxfId="10155" priority="10323">
      <formula>AND(ISNUMBER(AX819),SEARCH("rendler",$H819,1))</formula>
    </cfRule>
    <cfRule type="expression" dxfId="10154" priority="10324">
      <formula>AND(ISNUMBER(AX819),SEARCH("palasi",$H819,1))</formula>
    </cfRule>
    <cfRule type="expression" dxfId="10153" priority="10325">
      <formula>AND(ISNUMBER(AX819),SEARCH("fercoq",$H819,1))</formula>
    </cfRule>
    <cfRule type="expression" dxfId="10152" priority="10326">
      <formula>AND(ISNUMBER(AX819),SEARCH("soukane",$H819,1))</formula>
    </cfRule>
    <cfRule type="expression" dxfId="10151" priority="10327">
      <formula>AND(ISNUMBER(AX819),SEARCH("segado",$H819,1))</formula>
    </cfRule>
    <cfRule type="expression" dxfId="10150" priority="10328">
      <formula>AND(ISNUMBER(AX819),SEARCH("ravaut",$H819,1))</formula>
    </cfRule>
  </conditionalFormatting>
  <conditionalFormatting sqref="AX822">
    <cfRule type="expression" dxfId="10149" priority="10271">
      <formula>AND(ISNUMBER(AX822),SEARCH("busca",$H822,1))</formula>
    </cfRule>
    <cfRule type="expression" dxfId="10148" priority="10272">
      <formula>AND(ISNUMBER(AX822),SEARCH("herradi",$H822,1))</formula>
    </cfRule>
    <cfRule type="expression" dxfId="10147" priority="10273">
      <formula>AND(ISNUMBER(AX822),SEARCH("kern",$H822,1))</formula>
    </cfRule>
    <cfRule type="expression" dxfId="10146" priority="10274">
      <formula>AND(ISNUMBER(AX822),SEARCH("cros",$H822,1))</formula>
    </cfRule>
    <cfRule type="expression" dxfId="10145" priority="10275">
      <formula>AND(ISNUMBER(AX822),SEARCH("duhart",$H822,1))</formula>
    </cfRule>
    <cfRule type="expression" dxfId="10144" priority="10276">
      <formula>AND(ISNUMBER(AX822),SEARCH("busca",$H822,1))</formula>
    </cfRule>
    <cfRule type="expression" dxfId="10143" priority="10277">
      <formula>AND(ISNUMBER(AX822),SEARCH("hernandez",$H822,1))</formula>
    </cfRule>
    <cfRule type="expression" dxfId="10142" priority="10278">
      <formula>AND(ISNUMBER(AX822),SEARCH("diedler",$H822,1))</formula>
    </cfRule>
    <cfRule type="expression" dxfId="10141" priority="10279">
      <formula>AND(ISNUMBER(AX822),SEARCH("fauberteau",$H822,1))</formula>
    </cfRule>
    <cfRule type="expression" dxfId="10140" priority="10280">
      <formula>AND(ISNUMBER(AX822),SEARCH("roberdet",$H822,1))</formula>
    </cfRule>
    <cfRule type="expression" dxfId="10139" priority="10281">
      <formula>AND(ISNUMBER(AX822),SEARCH("guillemot",$H822,1))</formula>
    </cfRule>
    <cfRule type="expression" dxfId="10138" priority="10282">
      <formula>AND(ISNUMBER(AX822),SEARCH("galet",$H822,1))</formula>
    </cfRule>
    <cfRule type="expression" dxfId="10137" priority="10283">
      <formula>AND(ISNUMBER(AX822),SEARCH("ayad",$H822,1))</formula>
    </cfRule>
    <cfRule type="expression" dxfId="10136" priority="10284">
      <formula>AND(ISNUMBER(AX822),SEARCH("lavoillote",$H822,1))</formula>
    </cfRule>
    <cfRule type="expression" dxfId="10135" priority="10285">
      <formula>AND(ISNUMBER(AX822),SEARCH("fancelli",$H822,1))</formula>
    </cfRule>
    <cfRule type="expression" dxfId="10134" priority="10286">
      <formula>AND(ISNUMBER(AX822),SEARCH("morelle",$H822,1))</formula>
    </cfRule>
    <cfRule type="expression" dxfId="10133" priority="10287">
      <formula>AND(ISNUMBER(AX822),SEARCH("rendler",$H822,1))</formula>
    </cfRule>
    <cfRule type="expression" dxfId="10132" priority="10288">
      <formula>AND(ISNUMBER(AX822),SEARCH("palasi",$H822,1))</formula>
    </cfRule>
    <cfRule type="expression" dxfId="10131" priority="10289">
      <formula>AND(ISNUMBER(AX822),SEARCH("fercoq",$H822,1))</formula>
    </cfRule>
    <cfRule type="expression" dxfId="10130" priority="10290">
      <formula>AND(ISNUMBER(AX822),SEARCH("soukane",$H822,1))</formula>
    </cfRule>
    <cfRule type="expression" dxfId="10129" priority="10291">
      <formula>AND(ISNUMBER(AX822),SEARCH("segado",$H822,1))</formula>
    </cfRule>
    <cfRule type="expression" dxfId="10128" priority="10292">
      <formula>AND(ISNUMBER(AX822),SEARCH("ravaut",$H822,1))</formula>
    </cfRule>
  </conditionalFormatting>
  <conditionalFormatting sqref="AX825">
    <cfRule type="expression" dxfId="10127" priority="10249">
      <formula>AND(ISNUMBER(AX825),SEARCH("busca",$H825,1))</formula>
    </cfRule>
    <cfRule type="expression" dxfId="10126" priority="10250">
      <formula>AND(ISNUMBER(AX825),SEARCH("herradi",$H825,1))</formula>
    </cfRule>
    <cfRule type="expression" dxfId="10125" priority="10251">
      <formula>AND(ISNUMBER(AX825),SEARCH("kern",$H825,1))</formula>
    </cfRule>
    <cfRule type="expression" dxfId="10124" priority="10252">
      <formula>AND(ISNUMBER(AX825),SEARCH("cros",$H825,1))</formula>
    </cfRule>
    <cfRule type="expression" dxfId="10123" priority="10253">
      <formula>AND(ISNUMBER(AX825),SEARCH("duhart",$H825,1))</formula>
    </cfRule>
    <cfRule type="expression" dxfId="10122" priority="10254">
      <formula>AND(ISNUMBER(AX825),SEARCH("busca",$H825,1))</formula>
    </cfRule>
    <cfRule type="expression" dxfId="10121" priority="10255">
      <formula>AND(ISNUMBER(AX825),SEARCH("hernandez",$H825,1))</formula>
    </cfRule>
    <cfRule type="expression" dxfId="10120" priority="10256">
      <formula>AND(ISNUMBER(AX825),SEARCH("diedler",$H825,1))</formula>
    </cfRule>
    <cfRule type="expression" dxfId="10119" priority="10257">
      <formula>AND(ISNUMBER(AX825),SEARCH("fauberteau",$H825,1))</formula>
    </cfRule>
    <cfRule type="expression" dxfId="10118" priority="10258">
      <formula>AND(ISNUMBER(AX825),SEARCH("roberdet",$H825,1))</formula>
    </cfRule>
    <cfRule type="expression" dxfId="10117" priority="10259">
      <formula>AND(ISNUMBER(AX825),SEARCH("guillemot",$H825,1))</formula>
    </cfRule>
    <cfRule type="expression" dxfId="10116" priority="10260">
      <formula>AND(ISNUMBER(AX825),SEARCH("galet",$H825,1))</formula>
    </cfRule>
    <cfRule type="expression" dxfId="10115" priority="10261">
      <formula>AND(ISNUMBER(AX825),SEARCH("ayad",$H825,1))</formula>
    </cfRule>
    <cfRule type="expression" dxfId="10114" priority="10262">
      <formula>AND(ISNUMBER(AX825),SEARCH("lavoillote",$H825,1))</formula>
    </cfRule>
    <cfRule type="expression" dxfId="10113" priority="10263">
      <formula>AND(ISNUMBER(AX825),SEARCH("fancelli",$H825,1))</formula>
    </cfRule>
    <cfRule type="expression" dxfId="10112" priority="10264">
      <formula>AND(ISNUMBER(AX825),SEARCH("morelle",$H825,1))</formula>
    </cfRule>
    <cfRule type="expression" dxfId="10111" priority="10265">
      <formula>AND(ISNUMBER(AX825),SEARCH("rendler",$H825,1))</formula>
    </cfRule>
    <cfRule type="expression" dxfId="10110" priority="10266">
      <formula>AND(ISNUMBER(AX825),SEARCH("palasi",$H825,1))</formula>
    </cfRule>
    <cfRule type="expression" dxfId="10109" priority="10267">
      <formula>AND(ISNUMBER(AX825),SEARCH("fercoq",$H825,1))</formula>
    </cfRule>
    <cfRule type="expression" dxfId="10108" priority="10268">
      <formula>AND(ISNUMBER(AX825),SEARCH("soukane",$H825,1))</formula>
    </cfRule>
    <cfRule type="expression" dxfId="10107" priority="10269">
      <formula>AND(ISNUMBER(AX825),SEARCH("segado",$H825,1))</formula>
    </cfRule>
    <cfRule type="expression" dxfId="10106" priority="10270">
      <formula>AND(ISNUMBER(AX825),SEARCH("ravaut",$H825,1))</formula>
    </cfRule>
  </conditionalFormatting>
  <conditionalFormatting sqref="AX826">
    <cfRule type="expression" dxfId="10105" priority="10227">
      <formula>AND(ISNUMBER(AX826),SEARCH("busca",$H826,1))</formula>
    </cfRule>
    <cfRule type="expression" dxfId="10104" priority="10228">
      <formula>AND(ISNUMBER(AX826),SEARCH("herradi",$H826,1))</formula>
    </cfRule>
    <cfRule type="expression" dxfId="10103" priority="10229">
      <formula>AND(ISNUMBER(AX826),SEARCH("kern",$H826,1))</formula>
    </cfRule>
    <cfRule type="expression" dxfId="10102" priority="10230">
      <formula>AND(ISNUMBER(AX826),SEARCH("cros",$H826,1))</formula>
    </cfRule>
    <cfRule type="expression" dxfId="10101" priority="10231">
      <formula>AND(ISNUMBER(AX826),SEARCH("duhart",$H826,1))</formula>
    </cfRule>
    <cfRule type="expression" dxfId="10100" priority="10232">
      <formula>AND(ISNUMBER(AX826),SEARCH("busca",$H826,1))</formula>
    </cfRule>
    <cfRule type="expression" dxfId="10099" priority="10233">
      <formula>AND(ISNUMBER(AX826),SEARCH("hernandez",$H826,1))</formula>
    </cfRule>
    <cfRule type="expression" dxfId="10098" priority="10234">
      <formula>AND(ISNUMBER(AX826),SEARCH("diedler",$H826,1))</formula>
    </cfRule>
    <cfRule type="expression" dxfId="10097" priority="10235">
      <formula>AND(ISNUMBER(AX826),SEARCH("fauberteau",$H826,1))</formula>
    </cfRule>
    <cfRule type="expression" dxfId="10096" priority="10236">
      <formula>AND(ISNUMBER(AX826),SEARCH("roberdet",$H826,1))</formula>
    </cfRule>
    <cfRule type="expression" dxfId="10095" priority="10237">
      <formula>AND(ISNUMBER(AX826),SEARCH("guillemot",$H826,1))</formula>
    </cfRule>
    <cfRule type="expression" dxfId="10094" priority="10238">
      <formula>AND(ISNUMBER(AX826),SEARCH("galet",$H826,1))</formula>
    </cfRule>
    <cfRule type="expression" dxfId="10093" priority="10239">
      <formula>AND(ISNUMBER(AX826),SEARCH("ayad",$H826,1))</formula>
    </cfRule>
    <cfRule type="expression" dxfId="10092" priority="10240">
      <formula>AND(ISNUMBER(AX826),SEARCH("lavoillote",$H826,1))</formula>
    </cfRule>
    <cfRule type="expression" dxfId="10091" priority="10241">
      <formula>AND(ISNUMBER(AX826),SEARCH("fancelli",$H826,1))</formula>
    </cfRule>
    <cfRule type="expression" dxfId="10090" priority="10242">
      <formula>AND(ISNUMBER(AX826),SEARCH("morelle",$H826,1))</formula>
    </cfRule>
    <cfRule type="expression" dxfId="10089" priority="10243">
      <formula>AND(ISNUMBER(AX826),SEARCH("rendler",$H826,1))</formula>
    </cfRule>
    <cfRule type="expression" dxfId="10088" priority="10244">
      <formula>AND(ISNUMBER(AX826),SEARCH("palasi",$H826,1))</formula>
    </cfRule>
    <cfRule type="expression" dxfId="10087" priority="10245">
      <formula>AND(ISNUMBER(AX826),SEARCH("fercoq",$H826,1))</formula>
    </cfRule>
    <cfRule type="expression" dxfId="10086" priority="10246">
      <formula>AND(ISNUMBER(AX826),SEARCH("soukane",$H826,1))</formula>
    </cfRule>
    <cfRule type="expression" dxfId="10085" priority="10247">
      <formula>AND(ISNUMBER(AX826),SEARCH("segado",$H826,1))</formula>
    </cfRule>
    <cfRule type="expression" dxfId="10084" priority="10248">
      <formula>AND(ISNUMBER(AX826),SEARCH("ravaut",$H826,1))</formula>
    </cfRule>
  </conditionalFormatting>
  <conditionalFormatting sqref="AX831:AX832">
    <cfRule type="expression" dxfId="10083" priority="10205">
      <formula>AND(ISNUMBER(AX831),SEARCH("busca",$H831,1))</formula>
    </cfRule>
    <cfRule type="expression" dxfId="10082" priority="10206">
      <formula>AND(ISNUMBER(AX831),SEARCH("herradi",$H831,1))</formula>
    </cfRule>
    <cfRule type="expression" dxfId="10081" priority="10207">
      <formula>AND(ISNUMBER(AX831),SEARCH("kern",$H831,1))</formula>
    </cfRule>
    <cfRule type="expression" dxfId="10080" priority="10208">
      <formula>AND(ISNUMBER(AX831),SEARCH("cros",$H831,1))</formula>
    </cfRule>
    <cfRule type="expression" dxfId="10079" priority="10209">
      <formula>AND(ISNUMBER(AX831),SEARCH("duhart",$H831,1))</formula>
    </cfRule>
    <cfRule type="expression" dxfId="10078" priority="10210">
      <formula>AND(ISNUMBER(AX831),SEARCH("busca",$H831,1))</formula>
    </cfRule>
    <cfRule type="expression" dxfId="10077" priority="10211">
      <formula>AND(ISNUMBER(AX831),SEARCH("hernandez",$H831,1))</formula>
    </cfRule>
    <cfRule type="expression" dxfId="10076" priority="10212">
      <formula>AND(ISNUMBER(AX831),SEARCH("diedler",$H831,1))</formula>
    </cfRule>
    <cfRule type="expression" dxfId="10075" priority="10213">
      <formula>AND(ISNUMBER(AX831),SEARCH("fauberteau",$H831,1))</formula>
    </cfRule>
    <cfRule type="expression" dxfId="10074" priority="10214">
      <formula>AND(ISNUMBER(AX831),SEARCH("roberdet",$H831,1))</formula>
    </cfRule>
    <cfRule type="expression" dxfId="10073" priority="10215">
      <formula>AND(ISNUMBER(AX831),SEARCH("guillemot",$H831,1))</formula>
    </cfRule>
    <cfRule type="expression" dxfId="10072" priority="10216">
      <formula>AND(ISNUMBER(AX831),SEARCH("galet",$H831,1))</formula>
    </cfRule>
    <cfRule type="expression" dxfId="10071" priority="10217">
      <formula>AND(ISNUMBER(AX831),SEARCH("ayad",$H831,1))</formula>
    </cfRule>
    <cfRule type="expression" dxfId="10070" priority="10218">
      <formula>AND(ISNUMBER(AX831),SEARCH("lavoillote",$H831,1))</formula>
    </cfRule>
    <cfRule type="expression" dxfId="10069" priority="10219">
      <formula>AND(ISNUMBER(AX831),SEARCH("fancelli",$H831,1))</formula>
    </cfRule>
    <cfRule type="expression" dxfId="10068" priority="10220">
      <formula>AND(ISNUMBER(AX831),SEARCH("morelle",$H831,1))</formula>
    </cfRule>
    <cfRule type="expression" dxfId="10067" priority="10221">
      <formula>AND(ISNUMBER(AX831),SEARCH("rendler",$H831,1))</formula>
    </cfRule>
    <cfRule type="expression" dxfId="10066" priority="10222">
      <formula>AND(ISNUMBER(AX831),SEARCH("palasi",$H831,1))</formula>
    </cfRule>
    <cfRule type="expression" dxfId="10065" priority="10223">
      <formula>AND(ISNUMBER(AX831),SEARCH("fercoq",$H831,1))</formula>
    </cfRule>
    <cfRule type="expression" dxfId="10064" priority="10224">
      <formula>AND(ISNUMBER(AX831),SEARCH("soukane",$H831,1))</formula>
    </cfRule>
    <cfRule type="expression" dxfId="10063" priority="10225">
      <formula>AND(ISNUMBER(AX831),SEARCH("segado",$H831,1))</formula>
    </cfRule>
    <cfRule type="expression" dxfId="10062" priority="10226">
      <formula>AND(ISNUMBER(AX831),SEARCH("ravaut",$H831,1))</formula>
    </cfRule>
  </conditionalFormatting>
  <conditionalFormatting sqref="AX821 AX823:AX824 AX827:AX828">
    <cfRule type="expression" dxfId="10061" priority="10183">
      <formula>AND(ISNUMBER(AX821),SEARCH("busca",$H821,1))</formula>
    </cfRule>
    <cfRule type="expression" dxfId="10060" priority="10184">
      <formula>AND(ISNUMBER(AX821),SEARCH("herradi",$H821,1))</formula>
    </cfRule>
    <cfRule type="expression" dxfId="10059" priority="10185">
      <formula>AND(ISNUMBER(AX821),SEARCH("kern",$H821,1))</formula>
    </cfRule>
    <cfRule type="expression" dxfId="10058" priority="10186">
      <formula>AND(ISNUMBER(AX821),SEARCH("cros",$H821,1))</formula>
    </cfRule>
    <cfRule type="expression" dxfId="10057" priority="10187">
      <formula>AND(ISNUMBER(AX821),SEARCH("duhart",$H821,1))</formula>
    </cfRule>
    <cfRule type="expression" dxfId="10056" priority="10188">
      <formula>AND(ISNUMBER(AX821),SEARCH("busca",$H821,1))</formula>
    </cfRule>
    <cfRule type="expression" dxfId="10055" priority="10189">
      <formula>AND(ISNUMBER(AX821),SEARCH("hernandez",$H821,1))</formula>
    </cfRule>
    <cfRule type="expression" dxfId="10054" priority="10190">
      <formula>AND(ISNUMBER(AX821),SEARCH("diedler",$H821,1))</formula>
    </cfRule>
    <cfRule type="expression" dxfId="10053" priority="10191">
      <formula>AND(ISNUMBER(AX821),SEARCH("fauberteau",$H821,1))</formula>
    </cfRule>
    <cfRule type="expression" dxfId="10052" priority="10192">
      <formula>AND(ISNUMBER(AX821),SEARCH("roberdet",$H821,1))</formula>
    </cfRule>
    <cfRule type="expression" dxfId="10051" priority="10193">
      <formula>AND(ISNUMBER(AX821),SEARCH("guillemot",$H821,1))</formula>
    </cfRule>
    <cfRule type="expression" dxfId="10050" priority="10194">
      <formula>AND(ISNUMBER(AX821),SEARCH("galet",$H821,1))</formula>
    </cfRule>
    <cfRule type="expression" dxfId="10049" priority="10195">
      <formula>AND(ISNUMBER(AX821),SEARCH("ayad",$H821,1))</formula>
    </cfRule>
    <cfRule type="expression" dxfId="10048" priority="10196">
      <formula>AND(ISNUMBER(AX821),SEARCH("lavoillote",$H821,1))</formula>
    </cfRule>
    <cfRule type="expression" dxfId="10047" priority="10197">
      <formula>AND(ISNUMBER(AX821),SEARCH("fancelli",$H821,1))</formula>
    </cfRule>
    <cfRule type="expression" dxfId="10046" priority="10198">
      <formula>AND(ISNUMBER(AX821),SEARCH("morelle",$H821,1))</formula>
    </cfRule>
    <cfRule type="expression" dxfId="10045" priority="10199">
      <formula>AND(ISNUMBER(AX821),SEARCH("rendler",$H821,1))</formula>
    </cfRule>
    <cfRule type="expression" dxfId="10044" priority="10200">
      <formula>AND(ISNUMBER(AX821),SEARCH("palasi",$H821,1))</formula>
    </cfRule>
    <cfRule type="expression" dxfId="10043" priority="10201">
      <formula>AND(ISNUMBER(AX821),SEARCH("fercoq",$H821,1))</formula>
    </cfRule>
    <cfRule type="expression" dxfId="10042" priority="10202">
      <formula>AND(ISNUMBER(AX821),SEARCH("soukane",$H821,1))</formula>
    </cfRule>
    <cfRule type="expression" dxfId="10041" priority="10203">
      <formula>AND(ISNUMBER(AX821),SEARCH("segado",$H821,1))</formula>
    </cfRule>
    <cfRule type="expression" dxfId="10040" priority="10204">
      <formula>AND(ISNUMBER(AX821),SEARCH("ravaut",$H821,1))</formula>
    </cfRule>
  </conditionalFormatting>
  <conditionalFormatting sqref="AX822">
    <cfRule type="expression" dxfId="10039" priority="10161">
      <formula>AND(ISNUMBER(AX822),SEARCH("busca",$H822,1))</formula>
    </cfRule>
    <cfRule type="expression" dxfId="10038" priority="10162">
      <formula>AND(ISNUMBER(AX822),SEARCH("herradi",$H822,1))</formula>
    </cfRule>
    <cfRule type="expression" dxfId="10037" priority="10163">
      <formula>AND(ISNUMBER(AX822),SEARCH("kern",$H822,1))</formula>
    </cfRule>
    <cfRule type="expression" dxfId="10036" priority="10164">
      <formula>AND(ISNUMBER(AX822),SEARCH("cros",$H822,1))</formula>
    </cfRule>
    <cfRule type="expression" dxfId="10035" priority="10165">
      <formula>AND(ISNUMBER(AX822),SEARCH("duhart",$H822,1))</formula>
    </cfRule>
    <cfRule type="expression" dxfId="10034" priority="10166">
      <formula>AND(ISNUMBER(AX822),SEARCH("busca",$H822,1))</formula>
    </cfRule>
    <cfRule type="expression" dxfId="10033" priority="10167">
      <formula>AND(ISNUMBER(AX822),SEARCH("hernandez",$H822,1))</formula>
    </cfRule>
    <cfRule type="expression" dxfId="10032" priority="10168">
      <formula>AND(ISNUMBER(AX822),SEARCH("diedler",$H822,1))</formula>
    </cfRule>
    <cfRule type="expression" dxfId="10031" priority="10169">
      <formula>AND(ISNUMBER(AX822),SEARCH("fauberteau",$H822,1))</formula>
    </cfRule>
    <cfRule type="expression" dxfId="10030" priority="10170">
      <formula>AND(ISNUMBER(AX822),SEARCH("roberdet",$H822,1))</formula>
    </cfRule>
    <cfRule type="expression" dxfId="10029" priority="10171">
      <formula>AND(ISNUMBER(AX822),SEARCH("guillemot",$H822,1))</formula>
    </cfRule>
    <cfRule type="expression" dxfId="10028" priority="10172">
      <formula>AND(ISNUMBER(AX822),SEARCH("galet",$H822,1))</formula>
    </cfRule>
    <cfRule type="expression" dxfId="10027" priority="10173">
      <formula>AND(ISNUMBER(AX822),SEARCH("ayad",$H822,1))</formula>
    </cfRule>
    <cfRule type="expression" dxfId="10026" priority="10174">
      <formula>AND(ISNUMBER(AX822),SEARCH("lavoillote",$H822,1))</formula>
    </cfRule>
    <cfRule type="expression" dxfId="10025" priority="10175">
      <formula>AND(ISNUMBER(AX822),SEARCH("fancelli",$H822,1))</formula>
    </cfRule>
    <cfRule type="expression" dxfId="10024" priority="10176">
      <formula>AND(ISNUMBER(AX822),SEARCH("morelle",$H822,1))</formula>
    </cfRule>
    <cfRule type="expression" dxfId="10023" priority="10177">
      <formula>AND(ISNUMBER(AX822),SEARCH("rendler",$H822,1))</formula>
    </cfRule>
    <cfRule type="expression" dxfId="10022" priority="10178">
      <formula>AND(ISNUMBER(AX822),SEARCH("palasi",$H822,1))</formula>
    </cfRule>
    <cfRule type="expression" dxfId="10021" priority="10179">
      <formula>AND(ISNUMBER(AX822),SEARCH("fercoq",$H822,1))</formula>
    </cfRule>
    <cfRule type="expression" dxfId="10020" priority="10180">
      <formula>AND(ISNUMBER(AX822),SEARCH("soukane",$H822,1))</formula>
    </cfRule>
    <cfRule type="expression" dxfId="10019" priority="10181">
      <formula>AND(ISNUMBER(AX822),SEARCH("segado",$H822,1))</formula>
    </cfRule>
    <cfRule type="expression" dxfId="10018" priority="10182">
      <formula>AND(ISNUMBER(AX822),SEARCH("ravaut",$H822,1))</formula>
    </cfRule>
  </conditionalFormatting>
  <conditionalFormatting sqref="AX825">
    <cfRule type="expression" dxfId="10017" priority="10139">
      <formula>AND(ISNUMBER(AX825),SEARCH("busca",$H825,1))</formula>
    </cfRule>
    <cfRule type="expression" dxfId="10016" priority="10140">
      <formula>AND(ISNUMBER(AX825),SEARCH("herradi",$H825,1))</formula>
    </cfRule>
    <cfRule type="expression" dxfId="10015" priority="10141">
      <formula>AND(ISNUMBER(AX825),SEARCH("kern",$H825,1))</formula>
    </cfRule>
    <cfRule type="expression" dxfId="10014" priority="10142">
      <formula>AND(ISNUMBER(AX825),SEARCH("cros",$H825,1))</formula>
    </cfRule>
    <cfRule type="expression" dxfId="10013" priority="10143">
      <formula>AND(ISNUMBER(AX825),SEARCH("duhart",$H825,1))</formula>
    </cfRule>
    <cfRule type="expression" dxfId="10012" priority="10144">
      <formula>AND(ISNUMBER(AX825),SEARCH("busca",$H825,1))</formula>
    </cfRule>
    <cfRule type="expression" dxfId="10011" priority="10145">
      <formula>AND(ISNUMBER(AX825),SEARCH("hernandez",$H825,1))</formula>
    </cfRule>
    <cfRule type="expression" dxfId="10010" priority="10146">
      <formula>AND(ISNUMBER(AX825),SEARCH("diedler",$H825,1))</formula>
    </cfRule>
    <cfRule type="expression" dxfId="10009" priority="10147">
      <formula>AND(ISNUMBER(AX825),SEARCH("fauberteau",$H825,1))</formula>
    </cfRule>
    <cfRule type="expression" dxfId="10008" priority="10148">
      <formula>AND(ISNUMBER(AX825),SEARCH("roberdet",$H825,1))</formula>
    </cfRule>
    <cfRule type="expression" dxfId="10007" priority="10149">
      <formula>AND(ISNUMBER(AX825),SEARCH("guillemot",$H825,1))</formula>
    </cfRule>
    <cfRule type="expression" dxfId="10006" priority="10150">
      <formula>AND(ISNUMBER(AX825),SEARCH("galet",$H825,1))</formula>
    </cfRule>
    <cfRule type="expression" dxfId="10005" priority="10151">
      <formula>AND(ISNUMBER(AX825),SEARCH("ayad",$H825,1))</formula>
    </cfRule>
    <cfRule type="expression" dxfId="10004" priority="10152">
      <formula>AND(ISNUMBER(AX825),SEARCH("lavoillote",$H825,1))</formula>
    </cfRule>
    <cfRule type="expression" dxfId="10003" priority="10153">
      <formula>AND(ISNUMBER(AX825),SEARCH("fancelli",$H825,1))</formula>
    </cfRule>
    <cfRule type="expression" dxfId="10002" priority="10154">
      <formula>AND(ISNUMBER(AX825),SEARCH("morelle",$H825,1))</formula>
    </cfRule>
    <cfRule type="expression" dxfId="10001" priority="10155">
      <formula>AND(ISNUMBER(AX825),SEARCH("rendler",$H825,1))</formula>
    </cfRule>
    <cfRule type="expression" dxfId="10000" priority="10156">
      <formula>AND(ISNUMBER(AX825),SEARCH("palasi",$H825,1))</formula>
    </cfRule>
    <cfRule type="expression" dxfId="9999" priority="10157">
      <formula>AND(ISNUMBER(AX825),SEARCH("fercoq",$H825,1))</formula>
    </cfRule>
    <cfRule type="expression" dxfId="9998" priority="10158">
      <formula>AND(ISNUMBER(AX825),SEARCH("soukane",$H825,1))</formula>
    </cfRule>
    <cfRule type="expression" dxfId="9997" priority="10159">
      <formula>AND(ISNUMBER(AX825),SEARCH("segado",$H825,1))</formula>
    </cfRule>
    <cfRule type="expression" dxfId="9996" priority="10160">
      <formula>AND(ISNUMBER(AX825),SEARCH("ravaut",$H825,1))</formula>
    </cfRule>
  </conditionalFormatting>
  <conditionalFormatting sqref="AX826">
    <cfRule type="expression" dxfId="9995" priority="10117">
      <formula>AND(ISNUMBER(AX826),SEARCH("busca",$H826,1))</formula>
    </cfRule>
    <cfRule type="expression" dxfId="9994" priority="10118">
      <formula>AND(ISNUMBER(AX826),SEARCH("herradi",$H826,1))</formula>
    </cfRule>
    <cfRule type="expression" dxfId="9993" priority="10119">
      <formula>AND(ISNUMBER(AX826),SEARCH("kern",$H826,1))</formula>
    </cfRule>
    <cfRule type="expression" dxfId="9992" priority="10120">
      <formula>AND(ISNUMBER(AX826),SEARCH("cros",$H826,1))</formula>
    </cfRule>
    <cfRule type="expression" dxfId="9991" priority="10121">
      <formula>AND(ISNUMBER(AX826),SEARCH("duhart",$H826,1))</formula>
    </cfRule>
    <cfRule type="expression" dxfId="9990" priority="10122">
      <formula>AND(ISNUMBER(AX826),SEARCH("busca",$H826,1))</formula>
    </cfRule>
    <cfRule type="expression" dxfId="9989" priority="10123">
      <formula>AND(ISNUMBER(AX826),SEARCH("hernandez",$H826,1))</formula>
    </cfRule>
    <cfRule type="expression" dxfId="9988" priority="10124">
      <formula>AND(ISNUMBER(AX826),SEARCH("diedler",$H826,1))</formula>
    </cfRule>
    <cfRule type="expression" dxfId="9987" priority="10125">
      <formula>AND(ISNUMBER(AX826),SEARCH("fauberteau",$H826,1))</formula>
    </cfRule>
    <cfRule type="expression" dxfId="9986" priority="10126">
      <formula>AND(ISNUMBER(AX826),SEARCH("roberdet",$H826,1))</formula>
    </cfRule>
    <cfRule type="expression" dxfId="9985" priority="10127">
      <formula>AND(ISNUMBER(AX826),SEARCH("guillemot",$H826,1))</formula>
    </cfRule>
    <cfRule type="expression" dxfId="9984" priority="10128">
      <formula>AND(ISNUMBER(AX826),SEARCH("galet",$H826,1))</formula>
    </cfRule>
    <cfRule type="expression" dxfId="9983" priority="10129">
      <formula>AND(ISNUMBER(AX826),SEARCH("ayad",$H826,1))</formula>
    </cfRule>
    <cfRule type="expression" dxfId="9982" priority="10130">
      <formula>AND(ISNUMBER(AX826),SEARCH("lavoillote",$H826,1))</formula>
    </cfRule>
    <cfRule type="expression" dxfId="9981" priority="10131">
      <formula>AND(ISNUMBER(AX826),SEARCH("fancelli",$H826,1))</formula>
    </cfRule>
    <cfRule type="expression" dxfId="9980" priority="10132">
      <formula>AND(ISNUMBER(AX826),SEARCH("morelle",$H826,1))</formula>
    </cfRule>
    <cfRule type="expression" dxfId="9979" priority="10133">
      <formula>AND(ISNUMBER(AX826),SEARCH("rendler",$H826,1))</formula>
    </cfRule>
    <cfRule type="expression" dxfId="9978" priority="10134">
      <formula>AND(ISNUMBER(AX826),SEARCH("palasi",$H826,1))</formula>
    </cfRule>
    <cfRule type="expression" dxfId="9977" priority="10135">
      <formula>AND(ISNUMBER(AX826),SEARCH("fercoq",$H826,1))</formula>
    </cfRule>
    <cfRule type="expression" dxfId="9976" priority="10136">
      <formula>AND(ISNUMBER(AX826),SEARCH("soukane",$H826,1))</formula>
    </cfRule>
    <cfRule type="expression" dxfId="9975" priority="10137">
      <formula>AND(ISNUMBER(AX826),SEARCH("segado",$H826,1))</formula>
    </cfRule>
    <cfRule type="expression" dxfId="9974" priority="10138">
      <formula>AND(ISNUMBER(AX826),SEARCH("ravaut",$H826,1))</formula>
    </cfRule>
  </conditionalFormatting>
  <conditionalFormatting sqref="AX831:AX832">
    <cfRule type="expression" dxfId="9973" priority="10095">
      <formula>AND(ISNUMBER(AX831),SEARCH("busca",$H831,1))</formula>
    </cfRule>
    <cfRule type="expression" dxfId="9972" priority="10096">
      <formula>AND(ISNUMBER(AX831),SEARCH("herradi",$H831,1))</formula>
    </cfRule>
    <cfRule type="expression" dxfId="9971" priority="10097">
      <formula>AND(ISNUMBER(AX831),SEARCH("kern",$H831,1))</formula>
    </cfRule>
    <cfRule type="expression" dxfId="9970" priority="10098">
      <formula>AND(ISNUMBER(AX831),SEARCH("cros",$H831,1))</formula>
    </cfRule>
    <cfRule type="expression" dxfId="9969" priority="10099">
      <formula>AND(ISNUMBER(AX831),SEARCH("duhart",$H831,1))</formula>
    </cfRule>
    <cfRule type="expression" dxfId="9968" priority="10100">
      <formula>AND(ISNUMBER(AX831),SEARCH("busca",$H831,1))</formula>
    </cfRule>
    <cfRule type="expression" dxfId="9967" priority="10101">
      <formula>AND(ISNUMBER(AX831),SEARCH("hernandez",$H831,1))</formula>
    </cfRule>
    <cfRule type="expression" dxfId="9966" priority="10102">
      <formula>AND(ISNUMBER(AX831),SEARCH("diedler",$H831,1))</formula>
    </cfRule>
    <cfRule type="expression" dxfId="9965" priority="10103">
      <formula>AND(ISNUMBER(AX831),SEARCH("fauberteau",$H831,1))</formula>
    </cfRule>
    <cfRule type="expression" dxfId="9964" priority="10104">
      <formula>AND(ISNUMBER(AX831),SEARCH("roberdet",$H831,1))</formula>
    </cfRule>
    <cfRule type="expression" dxfId="9963" priority="10105">
      <formula>AND(ISNUMBER(AX831),SEARCH("guillemot",$H831,1))</formula>
    </cfRule>
    <cfRule type="expression" dxfId="9962" priority="10106">
      <formula>AND(ISNUMBER(AX831),SEARCH("galet",$H831,1))</formula>
    </cfRule>
    <cfRule type="expression" dxfId="9961" priority="10107">
      <formula>AND(ISNUMBER(AX831),SEARCH("ayad",$H831,1))</formula>
    </cfRule>
    <cfRule type="expression" dxfId="9960" priority="10108">
      <formula>AND(ISNUMBER(AX831),SEARCH("lavoillote",$H831,1))</formula>
    </cfRule>
    <cfRule type="expression" dxfId="9959" priority="10109">
      <formula>AND(ISNUMBER(AX831),SEARCH("fancelli",$H831,1))</formula>
    </cfRule>
    <cfRule type="expression" dxfId="9958" priority="10110">
      <formula>AND(ISNUMBER(AX831),SEARCH("morelle",$H831,1))</formula>
    </cfRule>
    <cfRule type="expression" dxfId="9957" priority="10111">
      <formula>AND(ISNUMBER(AX831),SEARCH("rendler",$H831,1))</formula>
    </cfRule>
    <cfRule type="expression" dxfId="9956" priority="10112">
      <formula>AND(ISNUMBER(AX831),SEARCH("palasi",$H831,1))</formula>
    </cfRule>
    <cfRule type="expression" dxfId="9955" priority="10113">
      <formula>AND(ISNUMBER(AX831),SEARCH("fercoq",$H831,1))</formula>
    </cfRule>
    <cfRule type="expression" dxfId="9954" priority="10114">
      <formula>AND(ISNUMBER(AX831),SEARCH("soukane",$H831,1))</formula>
    </cfRule>
    <cfRule type="expression" dxfId="9953" priority="10115">
      <formula>AND(ISNUMBER(AX831),SEARCH("segado",$H831,1))</formula>
    </cfRule>
    <cfRule type="expression" dxfId="9952" priority="10116">
      <formula>AND(ISNUMBER(AX831),SEARCH("ravaut",$H831,1))</formula>
    </cfRule>
  </conditionalFormatting>
  <conditionalFormatting sqref="AX825:AX828">
    <cfRule type="expression" dxfId="9951" priority="10059">
      <formula>AND(ISNUMBER(AX825),SEARCH("busca",$H825,1))</formula>
    </cfRule>
    <cfRule type="expression" dxfId="9950" priority="10060">
      <formula>AND(ISNUMBER(AX825),SEARCH("herradi",$H825,1))</formula>
    </cfRule>
    <cfRule type="expression" dxfId="9949" priority="10061">
      <formula>AND(ISNUMBER(AX825),SEARCH("kern",$H825,1))</formula>
    </cfRule>
    <cfRule type="expression" dxfId="9948" priority="10062">
      <formula>AND(ISNUMBER(AX825),SEARCH("cros",$H825,1))</formula>
    </cfRule>
    <cfRule type="expression" dxfId="9947" priority="10063">
      <formula>AND(ISNUMBER(AX825),SEARCH("duhart",$H825,1))</formula>
    </cfRule>
    <cfRule type="expression" dxfId="9946" priority="10064">
      <formula>AND(ISNUMBER(AX825),SEARCH("busca",$H825,1))</formula>
    </cfRule>
    <cfRule type="expression" dxfId="9945" priority="10065">
      <formula>AND(ISNUMBER(AX825),SEARCH("hernandez",$H825,1))</formula>
    </cfRule>
    <cfRule type="expression" dxfId="9944" priority="10066">
      <formula>AND(ISNUMBER(AX825),SEARCH("diedler",$H825,1))</formula>
    </cfRule>
    <cfRule type="expression" dxfId="9943" priority="10067">
      <formula>AND(ISNUMBER(AX825),SEARCH("fauberteau",$H825,1))</formula>
    </cfRule>
    <cfRule type="expression" dxfId="9942" priority="10068">
      <formula>AND(ISNUMBER(AX825),SEARCH("roberdet",$H825,1))</formula>
    </cfRule>
    <cfRule type="expression" dxfId="9941" priority="10069">
      <formula>AND(ISNUMBER(AX825),SEARCH("guillemot",$H825,1))</formula>
    </cfRule>
    <cfRule type="expression" dxfId="9940" priority="10070">
      <formula>AND(ISNUMBER(AX825),SEARCH("galet",$H825,1))</formula>
    </cfRule>
    <cfRule type="expression" dxfId="9939" priority="10071">
      <formula>AND(ISNUMBER(AX825),SEARCH("ayad",$H825,1))</formula>
    </cfRule>
    <cfRule type="expression" dxfId="9938" priority="10072">
      <formula>AND(ISNUMBER(AX825),SEARCH("lavoillote",$H825,1))</formula>
    </cfRule>
    <cfRule type="expression" dxfId="9937" priority="10073">
      <formula>AND(ISNUMBER(AX825),SEARCH("fancelli",$H825,1))</formula>
    </cfRule>
    <cfRule type="expression" dxfId="9936" priority="10074">
      <formula>AND(ISNUMBER(AX825),SEARCH("morelle",$H825,1))</formula>
    </cfRule>
    <cfRule type="expression" dxfId="9935" priority="10075">
      <formula>AND(ISNUMBER(AX825),SEARCH("rendler",$H825,1))</formula>
    </cfRule>
    <cfRule type="expression" dxfId="9934" priority="10076">
      <formula>AND(ISNUMBER(AX825),SEARCH("palasi",$H825,1))</formula>
    </cfRule>
    <cfRule type="expression" dxfId="9933" priority="10077">
      <formula>AND(ISNUMBER(AX825),SEARCH("fercoq",$H825,1))</formula>
    </cfRule>
    <cfRule type="expression" dxfId="9932" priority="10078">
      <formula>AND(ISNUMBER(AX825),SEARCH("soukane",$H825,1))</formula>
    </cfRule>
    <cfRule type="expression" dxfId="9931" priority="10079">
      <formula>AND(ISNUMBER(AX825),SEARCH("segado",$H825,1))</formula>
    </cfRule>
    <cfRule type="expression" dxfId="9930" priority="10080">
      <formula>AND(ISNUMBER(AX825),SEARCH("ravaut",$H825,1))</formula>
    </cfRule>
    <cfRule type="expression" dxfId="9929" priority="10081">
      <formula>AND(ISNUMBER(AX825),SEARCH("diedler",$H825,1))</formula>
    </cfRule>
    <cfRule type="expression" dxfId="9928" priority="10082">
      <formula>AND(ISNUMBER(AX825),SEARCH("roberdet",$H825,1))</formula>
    </cfRule>
    <cfRule type="expression" dxfId="9927" priority="10083">
      <formula>AND(ISNUMBER(AX825),SEARCH("guillemot",$H825,1))</formula>
    </cfRule>
    <cfRule type="expression" dxfId="9926" priority="10084">
      <formula>AND(ISNUMBER(AX825),SEARCH("galet",$H825,1))</formula>
    </cfRule>
    <cfRule type="expression" dxfId="9925" priority="10085">
      <formula>AND(ISNUMBER(AX825),SEARCH("ayad",$H825,1))</formula>
    </cfRule>
    <cfRule type="expression" dxfId="9924" priority="10086">
      <formula>AND(ISNUMBER(AX825),SEARCH("lavoillote",$H825,1))</formula>
    </cfRule>
    <cfRule type="expression" dxfId="9923" priority="10087">
      <formula>AND(ISNUMBER(AX825),SEARCH("fancelli",$H825,1))</formula>
    </cfRule>
    <cfRule type="expression" dxfId="9922" priority="10088">
      <formula>AND(ISNUMBER(AX825),SEARCH("morelle",$H825,1))</formula>
    </cfRule>
    <cfRule type="expression" dxfId="9921" priority="10089">
      <formula>AND(ISNUMBER(AX825),SEARCH("rendler",$H825,1))</formula>
    </cfRule>
    <cfRule type="expression" dxfId="9920" priority="10090">
      <formula>AND(ISNUMBER(AX825),SEARCH("palasi",$H825,1))</formula>
    </cfRule>
    <cfRule type="expression" dxfId="9919" priority="10091">
      <formula>AND(ISNUMBER(AX825),SEARCH("fercoq",$H825,1))</formula>
    </cfRule>
    <cfRule type="expression" dxfId="9918" priority="10092">
      <formula>AND(ISNUMBER(AX825),SEARCH("soukane",$H825,1))</formula>
    </cfRule>
    <cfRule type="expression" dxfId="9917" priority="10093">
      <formula>AND(ISNUMBER(AX825),SEARCH("segado",$H825,1))</formula>
    </cfRule>
    <cfRule type="expression" dxfId="9916" priority="10094">
      <formula>AND(ISNUMBER(AX825),SEARCH("ravaut",$H825,1))</formula>
    </cfRule>
  </conditionalFormatting>
  <conditionalFormatting sqref="AX831:AX832">
    <cfRule type="expression" dxfId="9915" priority="10023">
      <formula>AND(ISNUMBER(AX831),SEARCH("busca",$H831,1))</formula>
    </cfRule>
    <cfRule type="expression" dxfId="9914" priority="10024">
      <formula>AND(ISNUMBER(AX831),SEARCH("herradi",$H831,1))</formula>
    </cfRule>
    <cfRule type="expression" dxfId="9913" priority="10025">
      <formula>AND(ISNUMBER(AX831),SEARCH("kern",$H831,1))</formula>
    </cfRule>
    <cfRule type="expression" dxfId="9912" priority="10026">
      <formula>AND(ISNUMBER(AX831),SEARCH("cros",$H831,1))</formula>
    </cfRule>
    <cfRule type="expression" dxfId="9911" priority="10027">
      <formula>AND(ISNUMBER(AX831),SEARCH("duhart",$H831,1))</formula>
    </cfRule>
    <cfRule type="expression" dxfId="9910" priority="10028">
      <formula>AND(ISNUMBER(AX831),SEARCH("busca",$H831,1))</formula>
    </cfRule>
    <cfRule type="expression" dxfId="9909" priority="10029">
      <formula>AND(ISNUMBER(AX831),SEARCH("hernandez",$H831,1))</formula>
    </cfRule>
    <cfRule type="expression" dxfId="9908" priority="10030">
      <formula>AND(ISNUMBER(AX831),SEARCH("diedler",$H831,1))</formula>
    </cfRule>
    <cfRule type="expression" dxfId="9907" priority="10031">
      <formula>AND(ISNUMBER(AX831),SEARCH("fauberteau",$H831,1))</formula>
    </cfRule>
    <cfRule type="expression" dxfId="9906" priority="10032">
      <formula>AND(ISNUMBER(AX831),SEARCH("roberdet",$H831,1))</formula>
    </cfRule>
    <cfRule type="expression" dxfId="9905" priority="10033">
      <formula>AND(ISNUMBER(AX831),SEARCH("guillemot",$H831,1))</formula>
    </cfRule>
    <cfRule type="expression" dxfId="9904" priority="10034">
      <formula>AND(ISNUMBER(AX831),SEARCH("galet",$H831,1))</formula>
    </cfRule>
    <cfRule type="expression" dxfId="9903" priority="10035">
      <formula>AND(ISNUMBER(AX831),SEARCH("ayad",$H831,1))</formula>
    </cfRule>
    <cfRule type="expression" dxfId="9902" priority="10036">
      <formula>AND(ISNUMBER(AX831),SEARCH("lavoillote",$H831,1))</formula>
    </cfRule>
    <cfRule type="expression" dxfId="9901" priority="10037">
      <formula>AND(ISNUMBER(AX831),SEARCH("fancelli",$H831,1))</formula>
    </cfRule>
    <cfRule type="expression" dxfId="9900" priority="10038">
      <formula>AND(ISNUMBER(AX831),SEARCH("morelle",$H831,1))</formula>
    </cfRule>
    <cfRule type="expression" dxfId="9899" priority="10039">
      <formula>AND(ISNUMBER(AX831),SEARCH("rendler",$H831,1))</formula>
    </cfRule>
    <cfRule type="expression" dxfId="9898" priority="10040">
      <formula>AND(ISNUMBER(AX831),SEARCH("palasi",$H831,1))</formula>
    </cfRule>
    <cfRule type="expression" dxfId="9897" priority="10041">
      <formula>AND(ISNUMBER(AX831),SEARCH("fercoq",$H831,1))</formula>
    </cfRule>
    <cfRule type="expression" dxfId="9896" priority="10042">
      <formula>AND(ISNUMBER(AX831),SEARCH("soukane",$H831,1))</formula>
    </cfRule>
    <cfRule type="expression" dxfId="9895" priority="10043">
      <formula>AND(ISNUMBER(AX831),SEARCH("segado",$H831,1))</formula>
    </cfRule>
    <cfRule type="expression" dxfId="9894" priority="10044">
      <formula>AND(ISNUMBER(AX831),SEARCH("ravaut",$H831,1))</formula>
    </cfRule>
    <cfRule type="expression" dxfId="9893" priority="10045">
      <formula>AND(ISNUMBER(AX831),SEARCH("diedler",$H831,1))</formula>
    </cfRule>
    <cfRule type="expression" dxfId="9892" priority="10046">
      <formula>AND(ISNUMBER(AX831),SEARCH("roberdet",$H831,1))</formula>
    </cfRule>
    <cfRule type="expression" dxfId="9891" priority="10047">
      <formula>AND(ISNUMBER(AX831),SEARCH("guillemot",$H831,1))</formula>
    </cfRule>
    <cfRule type="expression" dxfId="9890" priority="10048">
      <formula>AND(ISNUMBER(AX831),SEARCH("galet",$H831,1))</formula>
    </cfRule>
    <cfRule type="expression" dxfId="9889" priority="10049">
      <formula>AND(ISNUMBER(AX831),SEARCH("ayad",$H831,1))</formula>
    </cfRule>
    <cfRule type="expression" dxfId="9888" priority="10050">
      <formula>AND(ISNUMBER(AX831),SEARCH("lavoillote",$H831,1))</formula>
    </cfRule>
    <cfRule type="expression" dxfId="9887" priority="10051">
      <formula>AND(ISNUMBER(AX831),SEARCH("fancelli",$H831,1))</formula>
    </cfRule>
    <cfRule type="expression" dxfId="9886" priority="10052">
      <formula>AND(ISNUMBER(AX831),SEARCH("morelle",$H831,1))</formula>
    </cfRule>
    <cfRule type="expression" dxfId="9885" priority="10053">
      <formula>AND(ISNUMBER(AX831),SEARCH("rendler",$H831,1))</formula>
    </cfRule>
    <cfRule type="expression" dxfId="9884" priority="10054">
      <formula>AND(ISNUMBER(AX831),SEARCH("palasi",$H831,1))</formula>
    </cfRule>
    <cfRule type="expression" dxfId="9883" priority="10055">
      <formula>AND(ISNUMBER(AX831),SEARCH("fercoq",$H831,1))</formula>
    </cfRule>
    <cfRule type="expression" dxfId="9882" priority="10056">
      <formula>AND(ISNUMBER(AX831),SEARCH("soukane",$H831,1))</formula>
    </cfRule>
    <cfRule type="expression" dxfId="9881" priority="10057">
      <formula>AND(ISNUMBER(AX831),SEARCH("segado",$H831,1))</formula>
    </cfRule>
    <cfRule type="expression" dxfId="9880" priority="10058">
      <formula>AND(ISNUMBER(AX831),SEARCH("ravaut",$H831,1))</formula>
    </cfRule>
  </conditionalFormatting>
  <conditionalFormatting sqref="AO547:AO548">
    <cfRule type="expression" dxfId="9879" priority="10003">
      <formula>AND(ISNUMBER(AO547),SEARCH("kern",$H547,1))</formula>
    </cfRule>
    <cfRule type="expression" dxfId="9878" priority="10004">
      <formula>AND(ISNUMBER(AO547),SEARCH("cros",$H547,1))</formula>
    </cfRule>
    <cfRule type="expression" dxfId="9877" priority="10005">
      <formula>AND(ISNUMBER(AO547),SEARCH("duhart",$H547,1))</formula>
    </cfRule>
    <cfRule type="expression" dxfId="9876" priority="10006">
      <formula>AND(ISNUMBER(AO547),SEARCH("busca",$H547,1))</formula>
    </cfRule>
    <cfRule type="expression" dxfId="9875" priority="10007">
      <formula>AND(ISNUMBER(AO547),SEARCH("hernandez",$H547,1))</formula>
    </cfRule>
    <cfRule type="expression" dxfId="9874" priority="10008">
      <formula>AND(ISNUMBER(AO547),SEARCH("diedler",$H547,1))</formula>
    </cfRule>
    <cfRule type="expression" dxfId="9873" priority="10009">
      <formula>AND(ISNUMBER(AO547),SEARCH("fauberteau",$H547,1))</formula>
    </cfRule>
    <cfRule type="expression" dxfId="9872" priority="10010">
      <formula>AND(ISNUMBER(AO547),SEARCH("roberdet",$H547,1))</formula>
    </cfRule>
    <cfRule type="expression" dxfId="9871" priority="10011">
      <formula>AND(ISNUMBER(AO547),SEARCH("guillemot",$H547,1))</formula>
    </cfRule>
    <cfRule type="expression" dxfId="9870" priority="10012">
      <formula>AND(ISNUMBER(AO547),SEARCH("galet",$H547,1))</formula>
    </cfRule>
    <cfRule type="expression" dxfId="9869" priority="10013">
      <formula>AND(ISNUMBER(AO547),SEARCH("ayad",$H547,1))</formula>
    </cfRule>
    <cfRule type="expression" dxfId="9868" priority="10014">
      <formula>AND(ISNUMBER(AO547),SEARCH("lavoillote",$H547,1))</formula>
    </cfRule>
    <cfRule type="expression" dxfId="9867" priority="10015">
      <formula>AND(ISNUMBER(AO547),SEARCH("fancelli",$H547,1))</formula>
    </cfRule>
    <cfRule type="expression" dxfId="9866" priority="10016">
      <formula>AND(ISNUMBER(AO547),SEARCH("morelle",$H547,1))</formula>
    </cfRule>
    <cfRule type="expression" dxfId="9865" priority="10017">
      <formula>AND(ISNUMBER(AO547),SEARCH("rendler",$H547,1))</formula>
    </cfRule>
    <cfRule type="expression" dxfId="9864" priority="10018">
      <formula>AND(ISNUMBER(AO547),SEARCH("palasi",$H547,1))</formula>
    </cfRule>
    <cfRule type="expression" dxfId="9863" priority="10019">
      <formula>AND(ISNUMBER(AO547),SEARCH("fercoq",$H547,1))</formula>
    </cfRule>
    <cfRule type="expression" dxfId="9862" priority="10020">
      <formula>AND(ISNUMBER(AO547),SEARCH("soukane",$H547,1))</formula>
    </cfRule>
    <cfRule type="expression" dxfId="9861" priority="10021">
      <formula>AND(ISNUMBER(AO547),SEARCH("segado",$H547,1))</formula>
    </cfRule>
    <cfRule type="expression" dxfId="9860" priority="10022">
      <formula>AND(ISNUMBER(AO547),SEARCH("ravaut",$H547,1))</formula>
    </cfRule>
  </conditionalFormatting>
  <conditionalFormatting sqref="AO545:AO548">
    <cfRule type="expression" dxfId="9859" priority="9981">
      <formula>AND(ISNUMBER(AO545),SEARCH("busca",$H545,1))</formula>
    </cfRule>
    <cfRule type="expression" dxfId="9858" priority="9982">
      <formula>AND(ISNUMBER(AO545),SEARCH("herradi",$H545,1))</formula>
    </cfRule>
    <cfRule type="expression" dxfId="9857" priority="9983">
      <formula>AND(ISNUMBER(AO545),SEARCH("kern",$H545,1))</formula>
    </cfRule>
    <cfRule type="expression" dxfId="9856" priority="9984">
      <formula>AND(ISNUMBER(AO545),SEARCH("cros",$H545,1))</formula>
    </cfRule>
    <cfRule type="expression" dxfId="9855" priority="9985">
      <formula>AND(ISNUMBER(AO545),SEARCH("duhart",$H545,1))</formula>
    </cfRule>
    <cfRule type="expression" dxfId="9854" priority="9986">
      <formula>AND(ISNUMBER(AO545),SEARCH("busca",$H545,1))</formula>
    </cfRule>
    <cfRule type="expression" dxfId="9853" priority="9987">
      <formula>AND(ISNUMBER(AO545),SEARCH("hernandez",$H545,1))</formula>
    </cfRule>
    <cfRule type="expression" dxfId="9852" priority="9988">
      <formula>AND(ISNUMBER(AO545),SEARCH("diedler",$H545,1))</formula>
    </cfRule>
    <cfRule type="expression" dxfId="9851" priority="9989">
      <formula>AND(ISNUMBER(AO545),SEARCH("fauberteau",$H545,1))</formula>
    </cfRule>
    <cfRule type="expression" dxfId="9850" priority="9990">
      <formula>AND(ISNUMBER(AO545),SEARCH("roberdet",$H545,1))</formula>
    </cfRule>
    <cfRule type="expression" dxfId="9849" priority="9991">
      <formula>AND(ISNUMBER(AO545),SEARCH("guillemot",$H545,1))</formula>
    </cfRule>
    <cfRule type="expression" dxfId="9848" priority="9992">
      <formula>AND(ISNUMBER(AO545),SEARCH("galet",$H545,1))</formula>
    </cfRule>
    <cfRule type="expression" dxfId="9847" priority="9993">
      <formula>AND(ISNUMBER(AO545),SEARCH("ayad",$H545,1))</formula>
    </cfRule>
    <cfRule type="expression" dxfId="9846" priority="9994">
      <formula>AND(ISNUMBER(AO545),SEARCH("lavoillote",$H545,1))</formula>
    </cfRule>
    <cfRule type="expression" dxfId="9845" priority="9995">
      <formula>AND(ISNUMBER(AO545),SEARCH("fancelli",$H545,1))</formula>
    </cfRule>
    <cfRule type="expression" dxfId="9844" priority="9996">
      <formula>AND(ISNUMBER(AO545),SEARCH("morelle",$H545,1))</formula>
    </cfRule>
    <cfRule type="expression" dxfId="9843" priority="9997">
      <formula>AND(ISNUMBER(AO545),SEARCH("rendler",$H545,1))</formula>
    </cfRule>
    <cfRule type="expression" dxfId="9842" priority="9998">
      <formula>AND(ISNUMBER(AO545),SEARCH("palasi",$H545,1))</formula>
    </cfRule>
    <cfRule type="expression" dxfId="9841" priority="9999">
      <formula>AND(ISNUMBER(AO545),SEARCH("fercoq",$H545,1))</formula>
    </cfRule>
    <cfRule type="expression" dxfId="9840" priority="10000">
      <formula>AND(ISNUMBER(AO545),SEARCH("soukane",$H545,1))</formula>
    </cfRule>
    <cfRule type="expression" dxfId="9839" priority="10001">
      <formula>AND(ISNUMBER(AO545),SEARCH("segado",$H545,1))</formula>
    </cfRule>
    <cfRule type="expression" dxfId="9838" priority="10002">
      <formula>AND(ISNUMBER(AO545),SEARCH("ravaut",$H545,1))</formula>
    </cfRule>
  </conditionalFormatting>
  <conditionalFormatting sqref="AO543:AO548">
    <cfRule type="expression" dxfId="9837" priority="9945">
      <formula>AND(ISNUMBER(AO543),SEARCH("busca",$H543,1))</formula>
    </cfRule>
    <cfRule type="expression" dxfId="9836" priority="9946">
      <formula>AND(ISNUMBER(AO543),SEARCH("herradi",$H543,1))</formula>
    </cfRule>
    <cfRule type="expression" dxfId="9835" priority="9947">
      <formula>AND(ISNUMBER(AO543),SEARCH("kern",$H543,1))</formula>
    </cfRule>
    <cfRule type="expression" dxfId="9834" priority="9948">
      <formula>AND(ISNUMBER(AO543),SEARCH("cros",$H543,1))</formula>
    </cfRule>
    <cfRule type="expression" dxfId="9833" priority="9949">
      <formula>AND(ISNUMBER(AO543),SEARCH("duhart",$H543,1))</formula>
    </cfRule>
    <cfRule type="expression" dxfId="9832" priority="9950">
      <formula>AND(ISNUMBER(AO543),SEARCH("busca",$H543,1))</formula>
    </cfRule>
    <cfRule type="expression" dxfId="9831" priority="9951">
      <formula>AND(ISNUMBER(AO543),SEARCH("hernandez",$H543,1))</formula>
    </cfRule>
    <cfRule type="expression" dxfId="9830" priority="9952">
      <formula>AND(ISNUMBER(AO543),SEARCH("diedler",$H543,1))</formula>
    </cfRule>
    <cfRule type="expression" dxfId="9829" priority="9953">
      <formula>AND(ISNUMBER(AO543),SEARCH("fauberteau",$H543,1))</formula>
    </cfRule>
    <cfRule type="expression" dxfId="9828" priority="9954">
      <formula>AND(ISNUMBER(AO543),SEARCH("roberdet",$H543,1))</formula>
    </cfRule>
    <cfRule type="expression" dxfId="9827" priority="9955">
      <formula>AND(ISNUMBER(AO543),SEARCH("guillemot",$H543,1))</formula>
    </cfRule>
    <cfRule type="expression" dxfId="9826" priority="9956">
      <formula>AND(ISNUMBER(AO543),SEARCH("galet",$H543,1))</formula>
    </cfRule>
    <cfRule type="expression" dxfId="9825" priority="9957">
      <formula>AND(ISNUMBER(AO543),SEARCH("ayad",$H543,1))</formula>
    </cfRule>
    <cfRule type="expression" dxfId="9824" priority="9958">
      <formula>AND(ISNUMBER(AO543),SEARCH("lavoillote",$H543,1))</formula>
    </cfRule>
    <cfRule type="expression" dxfId="9823" priority="9959">
      <formula>AND(ISNUMBER(AO543),SEARCH("fancelli",$H543,1))</formula>
    </cfRule>
    <cfRule type="expression" dxfId="9822" priority="9960">
      <formula>AND(ISNUMBER(AO543),SEARCH("morelle",$H543,1))</formula>
    </cfRule>
    <cfRule type="expression" dxfId="9821" priority="9961">
      <formula>AND(ISNUMBER(AO543),SEARCH("rendler",$H543,1))</formula>
    </cfRule>
    <cfRule type="expression" dxfId="9820" priority="9962">
      <formula>AND(ISNUMBER(AO543),SEARCH("palasi",$H543,1))</formula>
    </cfRule>
    <cfRule type="expression" dxfId="9819" priority="9963">
      <formula>AND(ISNUMBER(AO543),SEARCH("fercoq",$H543,1))</formula>
    </cfRule>
    <cfRule type="expression" dxfId="9818" priority="9964">
      <formula>AND(ISNUMBER(AO543),SEARCH("soukane",$H543,1))</formula>
    </cfRule>
    <cfRule type="expression" dxfId="9817" priority="9965">
      <formula>AND(ISNUMBER(AO543),SEARCH("segado",$H543,1))</formula>
    </cfRule>
    <cfRule type="expression" dxfId="9816" priority="9966">
      <formula>AND(ISNUMBER(AO543),SEARCH("ravaut",$H543,1))</formula>
    </cfRule>
    <cfRule type="expression" dxfId="9815" priority="9967">
      <formula>AND(ISNUMBER(AO543),SEARCH("diedler",$H543,1))</formula>
    </cfRule>
    <cfRule type="expression" dxfId="9814" priority="9968">
      <formula>AND(ISNUMBER(AO543),SEARCH("roberdet",$H543,1))</formula>
    </cfRule>
    <cfRule type="expression" dxfId="9813" priority="9969">
      <formula>AND(ISNUMBER(AO543),SEARCH("guillemot",$H543,1))</formula>
    </cfRule>
    <cfRule type="expression" dxfId="9812" priority="9970">
      <formula>AND(ISNUMBER(AO543),SEARCH("galet",$H543,1))</formula>
    </cfRule>
    <cfRule type="expression" dxfId="9811" priority="9971">
      <formula>AND(ISNUMBER(AO543),SEARCH("ayad",$H543,1))</formula>
    </cfRule>
    <cfRule type="expression" dxfId="9810" priority="9972">
      <formula>AND(ISNUMBER(AO543),SEARCH("lavoillote",$H543,1))</formula>
    </cfRule>
    <cfRule type="expression" dxfId="9809" priority="9973">
      <formula>AND(ISNUMBER(AO543),SEARCH("fancelli",$H543,1))</formula>
    </cfRule>
    <cfRule type="expression" dxfId="9808" priority="9974">
      <formula>AND(ISNUMBER(AO543),SEARCH("morelle",$H543,1))</formula>
    </cfRule>
    <cfRule type="expression" dxfId="9807" priority="9975">
      <formula>AND(ISNUMBER(AO543),SEARCH("rendler",$H543,1))</formula>
    </cfRule>
    <cfRule type="expression" dxfId="9806" priority="9976">
      <formula>AND(ISNUMBER(AO543),SEARCH("palasi",$H543,1))</formula>
    </cfRule>
    <cfRule type="expression" dxfId="9805" priority="9977">
      <formula>AND(ISNUMBER(AO543),SEARCH("fercoq",$H543,1))</formula>
    </cfRule>
    <cfRule type="expression" dxfId="9804" priority="9978">
      <formula>AND(ISNUMBER(AO543),SEARCH("soukane",$H543,1))</formula>
    </cfRule>
    <cfRule type="expression" dxfId="9803" priority="9979">
      <formula>AND(ISNUMBER(AO543),SEARCH("segado",$H543,1))</formula>
    </cfRule>
    <cfRule type="expression" dxfId="9802" priority="9980">
      <formula>AND(ISNUMBER(AO543),SEARCH("ravaut",$H543,1))</formula>
    </cfRule>
  </conditionalFormatting>
  <conditionalFormatting sqref="AO551:AO552">
    <cfRule type="expression" dxfId="9801" priority="9925">
      <formula>AND(ISNUMBER(AO551),SEARCH("kern",$H551,1))</formula>
    </cfRule>
    <cfRule type="expression" dxfId="9800" priority="9926">
      <formula>AND(ISNUMBER(AO551),SEARCH("cros",$H551,1))</formula>
    </cfRule>
    <cfRule type="expression" dxfId="9799" priority="9927">
      <formula>AND(ISNUMBER(AO551),SEARCH("duhart",$H551,1))</formula>
    </cfRule>
    <cfRule type="expression" dxfId="9798" priority="9928">
      <formula>AND(ISNUMBER(AO551),SEARCH("busca",$H551,1))</formula>
    </cfRule>
    <cfRule type="expression" dxfId="9797" priority="9929">
      <formula>AND(ISNUMBER(AO551),SEARCH("hernandez",$H551,1))</formula>
    </cfRule>
    <cfRule type="expression" dxfId="9796" priority="9930">
      <formula>AND(ISNUMBER(AO551),SEARCH("diedler",$H551,1))</formula>
    </cfRule>
    <cfRule type="expression" dxfId="9795" priority="9931">
      <formula>AND(ISNUMBER(AO551),SEARCH("fauberteau",$H551,1))</formula>
    </cfRule>
    <cfRule type="expression" dxfId="9794" priority="9932">
      <formula>AND(ISNUMBER(AO551),SEARCH("roberdet",$H551,1))</formula>
    </cfRule>
    <cfRule type="expression" dxfId="9793" priority="9933">
      <formula>AND(ISNUMBER(AO551),SEARCH("guillemot",$H551,1))</formula>
    </cfRule>
    <cfRule type="expression" dxfId="9792" priority="9934">
      <formula>AND(ISNUMBER(AO551),SEARCH("galet",$H551,1))</formula>
    </cfRule>
    <cfRule type="expression" dxfId="9791" priority="9935">
      <formula>AND(ISNUMBER(AO551),SEARCH("ayad",$H551,1))</formula>
    </cfRule>
    <cfRule type="expression" dxfId="9790" priority="9936">
      <formula>AND(ISNUMBER(AO551),SEARCH("lavoillote",$H551,1))</formula>
    </cfRule>
    <cfRule type="expression" dxfId="9789" priority="9937">
      <formula>AND(ISNUMBER(AO551),SEARCH("fancelli",$H551,1))</formula>
    </cfRule>
    <cfRule type="expression" dxfId="9788" priority="9938">
      <formula>AND(ISNUMBER(AO551),SEARCH("morelle",$H551,1))</formula>
    </cfRule>
    <cfRule type="expression" dxfId="9787" priority="9939">
      <formula>AND(ISNUMBER(AO551),SEARCH("rendler",$H551,1))</formula>
    </cfRule>
    <cfRule type="expression" dxfId="9786" priority="9940">
      <formula>AND(ISNUMBER(AO551),SEARCH("palasi",$H551,1))</formula>
    </cfRule>
    <cfRule type="expression" dxfId="9785" priority="9941">
      <formula>AND(ISNUMBER(AO551),SEARCH("fercoq",$H551,1))</formula>
    </cfRule>
    <cfRule type="expression" dxfId="9784" priority="9942">
      <formula>AND(ISNUMBER(AO551),SEARCH("soukane",$H551,1))</formula>
    </cfRule>
    <cfRule type="expression" dxfId="9783" priority="9943">
      <formula>AND(ISNUMBER(AO551),SEARCH("segado",$H551,1))</formula>
    </cfRule>
    <cfRule type="expression" dxfId="9782" priority="9944">
      <formula>AND(ISNUMBER(AO551),SEARCH("ravaut",$H551,1))</formula>
    </cfRule>
  </conditionalFormatting>
  <conditionalFormatting sqref="AO549:AO552">
    <cfRule type="expression" dxfId="9781" priority="9903">
      <formula>AND(ISNUMBER(AO549),SEARCH("busca",$H549,1))</formula>
    </cfRule>
    <cfRule type="expression" dxfId="9780" priority="9904">
      <formula>AND(ISNUMBER(AO549),SEARCH("herradi",$H549,1))</formula>
    </cfRule>
    <cfRule type="expression" dxfId="9779" priority="9905">
      <formula>AND(ISNUMBER(AO549),SEARCH("kern",$H549,1))</formula>
    </cfRule>
    <cfRule type="expression" dxfId="9778" priority="9906">
      <formula>AND(ISNUMBER(AO549),SEARCH("cros",$H549,1))</formula>
    </cfRule>
    <cfRule type="expression" dxfId="9777" priority="9907">
      <formula>AND(ISNUMBER(AO549),SEARCH("duhart",$H549,1))</formula>
    </cfRule>
    <cfRule type="expression" dxfId="9776" priority="9908">
      <formula>AND(ISNUMBER(AO549),SEARCH("busca",$H549,1))</formula>
    </cfRule>
    <cfRule type="expression" dxfId="9775" priority="9909">
      <formula>AND(ISNUMBER(AO549),SEARCH("hernandez",$H549,1))</formula>
    </cfRule>
    <cfRule type="expression" dxfId="9774" priority="9910">
      <formula>AND(ISNUMBER(AO549),SEARCH("diedler",$H549,1))</formula>
    </cfRule>
    <cfRule type="expression" dxfId="9773" priority="9911">
      <formula>AND(ISNUMBER(AO549),SEARCH("fauberteau",$H549,1))</formula>
    </cfRule>
    <cfRule type="expression" dxfId="9772" priority="9912">
      <formula>AND(ISNUMBER(AO549),SEARCH("roberdet",$H549,1))</formula>
    </cfRule>
    <cfRule type="expression" dxfId="9771" priority="9913">
      <formula>AND(ISNUMBER(AO549),SEARCH("guillemot",$H549,1))</formula>
    </cfRule>
    <cfRule type="expression" dxfId="9770" priority="9914">
      <formula>AND(ISNUMBER(AO549),SEARCH("galet",$H549,1))</formula>
    </cfRule>
    <cfRule type="expression" dxfId="9769" priority="9915">
      <formula>AND(ISNUMBER(AO549),SEARCH("ayad",$H549,1))</formula>
    </cfRule>
    <cfRule type="expression" dxfId="9768" priority="9916">
      <formula>AND(ISNUMBER(AO549),SEARCH("lavoillote",$H549,1))</formula>
    </cfRule>
    <cfRule type="expression" dxfId="9767" priority="9917">
      <formula>AND(ISNUMBER(AO549),SEARCH("fancelli",$H549,1))</formula>
    </cfRule>
    <cfRule type="expression" dxfId="9766" priority="9918">
      <formula>AND(ISNUMBER(AO549),SEARCH("morelle",$H549,1))</formula>
    </cfRule>
    <cfRule type="expression" dxfId="9765" priority="9919">
      <formula>AND(ISNUMBER(AO549),SEARCH("rendler",$H549,1))</formula>
    </cfRule>
    <cfRule type="expression" dxfId="9764" priority="9920">
      <formula>AND(ISNUMBER(AO549),SEARCH("palasi",$H549,1))</formula>
    </cfRule>
    <cfRule type="expression" dxfId="9763" priority="9921">
      <formula>AND(ISNUMBER(AO549),SEARCH("fercoq",$H549,1))</formula>
    </cfRule>
    <cfRule type="expression" dxfId="9762" priority="9922">
      <formula>AND(ISNUMBER(AO549),SEARCH("soukane",$H549,1))</formula>
    </cfRule>
    <cfRule type="expression" dxfId="9761" priority="9923">
      <formula>AND(ISNUMBER(AO549),SEARCH("segado",$H549,1))</formula>
    </cfRule>
    <cfRule type="expression" dxfId="9760" priority="9924">
      <formula>AND(ISNUMBER(AO549),SEARCH("ravaut",$H549,1))</formula>
    </cfRule>
  </conditionalFormatting>
  <conditionalFormatting sqref="AO549:AO552">
    <cfRule type="expression" dxfId="9759" priority="9867">
      <formula>AND(ISNUMBER(AO549),SEARCH("busca",$H549,1))</formula>
    </cfRule>
    <cfRule type="expression" dxfId="9758" priority="9868">
      <formula>AND(ISNUMBER(AO549),SEARCH("herradi",$H549,1))</formula>
    </cfRule>
    <cfRule type="expression" dxfId="9757" priority="9869">
      <formula>AND(ISNUMBER(AO549),SEARCH("kern",$H549,1))</formula>
    </cfRule>
    <cfRule type="expression" dxfId="9756" priority="9870">
      <formula>AND(ISNUMBER(AO549),SEARCH("cros",$H549,1))</formula>
    </cfRule>
    <cfRule type="expression" dxfId="9755" priority="9871">
      <formula>AND(ISNUMBER(AO549),SEARCH("duhart",$H549,1))</formula>
    </cfRule>
    <cfRule type="expression" dxfId="9754" priority="9872">
      <formula>AND(ISNUMBER(AO549),SEARCH("busca",$H549,1))</formula>
    </cfRule>
    <cfRule type="expression" dxfId="9753" priority="9873">
      <formula>AND(ISNUMBER(AO549),SEARCH("hernandez",$H549,1))</formula>
    </cfRule>
    <cfRule type="expression" dxfId="9752" priority="9874">
      <formula>AND(ISNUMBER(AO549),SEARCH("diedler",$H549,1))</formula>
    </cfRule>
    <cfRule type="expression" dxfId="9751" priority="9875">
      <formula>AND(ISNUMBER(AO549),SEARCH("fauberteau",$H549,1))</formula>
    </cfRule>
    <cfRule type="expression" dxfId="9750" priority="9876">
      <formula>AND(ISNUMBER(AO549),SEARCH("roberdet",$H549,1))</formula>
    </cfRule>
    <cfRule type="expression" dxfId="9749" priority="9877">
      <formula>AND(ISNUMBER(AO549),SEARCH("guillemot",$H549,1))</formula>
    </cfRule>
    <cfRule type="expression" dxfId="9748" priority="9878">
      <formula>AND(ISNUMBER(AO549),SEARCH("galet",$H549,1))</formula>
    </cfRule>
    <cfRule type="expression" dxfId="9747" priority="9879">
      <formula>AND(ISNUMBER(AO549),SEARCH("ayad",$H549,1))</formula>
    </cfRule>
    <cfRule type="expression" dxfId="9746" priority="9880">
      <formula>AND(ISNUMBER(AO549),SEARCH("lavoillote",$H549,1))</formula>
    </cfRule>
    <cfRule type="expression" dxfId="9745" priority="9881">
      <formula>AND(ISNUMBER(AO549),SEARCH("fancelli",$H549,1))</formula>
    </cfRule>
    <cfRule type="expression" dxfId="9744" priority="9882">
      <formula>AND(ISNUMBER(AO549),SEARCH("morelle",$H549,1))</formula>
    </cfRule>
    <cfRule type="expression" dxfId="9743" priority="9883">
      <formula>AND(ISNUMBER(AO549),SEARCH("rendler",$H549,1))</formula>
    </cfRule>
    <cfRule type="expression" dxfId="9742" priority="9884">
      <formula>AND(ISNUMBER(AO549),SEARCH("palasi",$H549,1))</formula>
    </cfRule>
    <cfRule type="expression" dxfId="9741" priority="9885">
      <formula>AND(ISNUMBER(AO549),SEARCH("fercoq",$H549,1))</formula>
    </cfRule>
    <cfRule type="expression" dxfId="9740" priority="9886">
      <formula>AND(ISNUMBER(AO549),SEARCH("soukane",$H549,1))</formula>
    </cfRule>
    <cfRule type="expression" dxfId="9739" priority="9887">
      <formula>AND(ISNUMBER(AO549),SEARCH("segado",$H549,1))</formula>
    </cfRule>
    <cfRule type="expression" dxfId="9738" priority="9888">
      <formula>AND(ISNUMBER(AO549),SEARCH("ravaut",$H549,1))</formula>
    </cfRule>
    <cfRule type="expression" dxfId="9737" priority="9889">
      <formula>AND(ISNUMBER(AO549),SEARCH("diedler",$H549,1))</formula>
    </cfRule>
    <cfRule type="expression" dxfId="9736" priority="9890">
      <formula>AND(ISNUMBER(AO549),SEARCH("roberdet",$H549,1))</formula>
    </cfRule>
    <cfRule type="expression" dxfId="9735" priority="9891">
      <formula>AND(ISNUMBER(AO549),SEARCH("guillemot",$H549,1))</formula>
    </cfRule>
    <cfRule type="expression" dxfId="9734" priority="9892">
      <formula>AND(ISNUMBER(AO549),SEARCH("galet",$H549,1))</formula>
    </cfRule>
    <cfRule type="expression" dxfId="9733" priority="9893">
      <formula>AND(ISNUMBER(AO549),SEARCH("ayad",$H549,1))</formula>
    </cfRule>
    <cfRule type="expression" dxfId="9732" priority="9894">
      <formula>AND(ISNUMBER(AO549),SEARCH("lavoillote",$H549,1))</formula>
    </cfRule>
    <cfRule type="expression" dxfId="9731" priority="9895">
      <formula>AND(ISNUMBER(AO549),SEARCH("fancelli",$H549,1))</formula>
    </cfRule>
    <cfRule type="expression" dxfId="9730" priority="9896">
      <formula>AND(ISNUMBER(AO549),SEARCH("morelle",$H549,1))</formula>
    </cfRule>
    <cfRule type="expression" dxfId="9729" priority="9897">
      <formula>AND(ISNUMBER(AO549),SEARCH("rendler",$H549,1))</formula>
    </cfRule>
    <cfRule type="expression" dxfId="9728" priority="9898">
      <formula>AND(ISNUMBER(AO549),SEARCH("palasi",$H549,1))</formula>
    </cfRule>
    <cfRule type="expression" dxfId="9727" priority="9899">
      <formula>AND(ISNUMBER(AO549),SEARCH("fercoq",$H549,1))</formula>
    </cfRule>
    <cfRule type="expression" dxfId="9726" priority="9900">
      <formula>AND(ISNUMBER(AO549),SEARCH("soukane",$H549,1))</formula>
    </cfRule>
    <cfRule type="expression" dxfId="9725" priority="9901">
      <formula>AND(ISNUMBER(AO549),SEARCH("segado",$H549,1))</formula>
    </cfRule>
    <cfRule type="expression" dxfId="9724" priority="9902">
      <formula>AND(ISNUMBER(AO549),SEARCH("ravaut",$H549,1))</formula>
    </cfRule>
  </conditionalFormatting>
  <conditionalFormatting sqref="AO555:AO556">
    <cfRule type="expression" dxfId="9723" priority="9847">
      <formula>AND(ISNUMBER(AO555),SEARCH("kern",$H555,1))</formula>
    </cfRule>
    <cfRule type="expression" dxfId="9722" priority="9848">
      <formula>AND(ISNUMBER(AO555),SEARCH("cros",$H555,1))</formula>
    </cfRule>
    <cfRule type="expression" dxfId="9721" priority="9849">
      <formula>AND(ISNUMBER(AO555),SEARCH("duhart",$H555,1))</formula>
    </cfRule>
    <cfRule type="expression" dxfId="9720" priority="9850">
      <formula>AND(ISNUMBER(AO555),SEARCH("busca",$H555,1))</formula>
    </cfRule>
    <cfRule type="expression" dxfId="9719" priority="9851">
      <formula>AND(ISNUMBER(AO555),SEARCH("hernandez",$H555,1))</formula>
    </cfRule>
    <cfRule type="expression" dxfId="9718" priority="9852">
      <formula>AND(ISNUMBER(AO555),SEARCH("diedler",$H555,1))</formula>
    </cfRule>
    <cfRule type="expression" dxfId="9717" priority="9853">
      <formula>AND(ISNUMBER(AO555),SEARCH("fauberteau",$H555,1))</formula>
    </cfRule>
    <cfRule type="expression" dxfId="9716" priority="9854">
      <formula>AND(ISNUMBER(AO555),SEARCH("roberdet",$H555,1))</formula>
    </cfRule>
    <cfRule type="expression" dxfId="9715" priority="9855">
      <formula>AND(ISNUMBER(AO555),SEARCH("guillemot",$H555,1))</formula>
    </cfRule>
    <cfRule type="expression" dxfId="9714" priority="9856">
      <formula>AND(ISNUMBER(AO555),SEARCH("galet",$H555,1))</formula>
    </cfRule>
    <cfRule type="expression" dxfId="9713" priority="9857">
      <formula>AND(ISNUMBER(AO555),SEARCH("ayad",$H555,1))</formula>
    </cfRule>
    <cfRule type="expression" dxfId="9712" priority="9858">
      <formula>AND(ISNUMBER(AO555),SEARCH("lavoillote",$H555,1))</formula>
    </cfRule>
    <cfRule type="expression" dxfId="9711" priority="9859">
      <formula>AND(ISNUMBER(AO555),SEARCH("fancelli",$H555,1))</formula>
    </cfRule>
    <cfRule type="expression" dxfId="9710" priority="9860">
      <formula>AND(ISNUMBER(AO555),SEARCH("morelle",$H555,1))</formula>
    </cfRule>
    <cfRule type="expression" dxfId="9709" priority="9861">
      <formula>AND(ISNUMBER(AO555),SEARCH("rendler",$H555,1))</formula>
    </cfRule>
    <cfRule type="expression" dxfId="9708" priority="9862">
      <formula>AND(ISNUMBER(AO555),SEARCH("palasi",$H555,1))</formula>
    </cfRule>
    <cfRule type="expression" dxfId="9707" priority="9863">
      <formula>AND(ISNUMBER(AO555),SEARCH("fercoq",$H555,1))</formula>
    </cfRule>
    <cfRule type="expression" dxfId="9706" priority="9864">
      <formula>AND(ISNUMBER(AO555),SEARCH("soukane",$H555,1))</formula>
    </cfRule>
    <cfRule type="expression" dxfId="9705" priority="9865">
      <formula>AND(ISNUMBER(AO555),SEARCH("segado",$H555,1))</formula>
    </cfRule>
    <cfRule type="expression" dxfId="9704" priority="9866">
      <formula>AND(ISNUMBER(AO555),SEARCH("ravaut",$H555,1))</formula>
    </cfRule>
  </conditionalFormatting>
  <conditionalFormatting sqref="AO553:AO556">
    <cfRule type="expression" dxfId="9703" priority="9825">
      <formula>AND(ISNUMBER(AO553),SEARCH("busca",$H553,1))</formula>
    </cfRule>
    <cfRule type="expression" dxfId="9702" priority="9826">
      <formula>AND(ISNUMBER(AO553),SEARCH("herradi",$H553,1))</formula>
    </cfRule>
    <cfRule type="expression" dxfId="9701" priority="9827">
      <formula>AND(ISNUMBER(AO553),SEARCH("kern",$H553,1))</formula>
    </cfRule>
    <cfRule type="expression" dxfId="9700" priority="9828">
      <formula>AND(ISNUMBER(AO553),SEARCH("cros",$H553,1))</formula>
    </cfRule>
    <cfRule type="expression" dxfId="9699" priority="9829">
      <formula>AND(ISNUMBER(AO553),SEARCH("duhart",$H553,1))</formula>
    </cfRule>
    <cfRule type="expression" dxfId="9698" priority="9830">
      <formula>AND(ISNUMBER(AO553),SEARCH("busca",$H553,1))</formula>
    </cfRule>
    <cfRule type="expression" dxfId="9697" priority="9831">
      <formula>AND(ISNUMBER(AO553),SEARCH("hernandez",$H553,1))</formula>
    </cfRule>
    <cfRule type="expression" dxfId="9696" priority="9832">
      <formula>AND(ISNUMBER(AO553),SEARCH("diedler",$H553,1))</formula>
    </cfRule>
    <cfRule type="expression" dxfId="9695" priority="9833">
      <formula>AND(ISNUMBER(AO553),SEARCH("fauberteau",$H553,1))</formula>
    </cfRule>
    <cfRule type="expression" dxfId="9694" priority="9834">
      <formula>AND(ISNUMBER(AO553),SEARCH("roberdet",$H553,1))</formula>
    </cfRule>
    <cfRule type="expression" dxfId="9693" priority="9835">
      <formula>AND(ISNUMBER(AO553),SEARCH("guillemot",$H553,1))</formula>
    </cfRule>
    <cfRule type="expression" dxfId="9692" priority="9836">
      <formula>AND(ISNUMBER(AO553),SEARCH("galet",$H553,1))</formula>
    </cfRule>
    <cfRule type="expression" dxfId="9691" priority="9837">
      <formula>AND(ISNUMBER(AO553),SEARCH("ayad",$H553,1))</formula>
    </cfRule>
    <cfRule type="expression" dxfId="9690" priority="9838">
      <formula>AND(ISNUMBER(AO553),SEARCH("lavoillote",$H553,1))</formula>
    </cfRule>
    <cfRule type="expression" dxfId="9689" priority="9839">
      <formula>AND(ISNUMBER(AO553),SEARCH("fancelli",$H553,1))</formula>
    </cfRule>
    <cfRule type="expression" dxfId="9688" priority="9840">
      <formula>AND(ISNUMBER(AO553),SEARCH("morelle",$H553,1))</formula>
    </cfRule>
    <cfRule type="expression" dxfId="9687" priority="9841">
      <formula>AND(ISNUMBER(AO553),SEARCH("rendler",$H553,1))</formula>
    </cfRule>
    <cfRule type="expression" dxfId="9686" priority="9842">
      <formula>AND(ISNUMBER(AO553),SEARCH("palasi",$H553,1))</formula>
    </cfRule>
    <cfRule type="expression" dxfId="9685" priority="9843">
      <formula>AND(ISNUMBER(AO553),SEARCH("fercoq",$H553,1))</formula>
    </cfRule>
    <cfRule type="expression" dxfId="9684" priority="9844">
      <formula>AND(ISNUMBER(AO553),SEARCH("soukane",$H553,1))</formula>
    </cfRule>
    <cfRule type="expression" dxfId="9683" priority="9845">
      <formula>AND(ISNUMBER(AO553),SEARCH("segado",$H553,1))</formula>
    </cfRule>
    <cfRule type="expression" dxfId="9682" priority="9846">
      <formula>AND(ISNUMBER(AO553),SEARCH("ravaut",$H553,1))</formula>
    </cfRule>
  </conditionalFormatting>
  <conditionalFormatting sqref="AO553:AO556">
    <cfRule type="expression" dxfId="9681" priority="9789">
      <formula>AND(ISNUMBER(AO553),SEARCH("busca",$H553,1))</formula>
    </cfRule>
    <cfRule type="expression" dxfId="9680" priority="9790">
      <formula>AND(ISNUMBER(AO553),SEARCH("herradi",$H553,1))</formula>
    </cfRule>
    <cfRule type="expression" dxfId="9679" priority="9791">
      <formula>AND(ISNUMBER(AO553),SEARCH("kern",$H553,1))</formula>
    </cfRule>
    <cfRule type="expression" dxfId="9678" priority="9792">
      <formula>AND(ISNUMBER(AO553),SEARCH("cros",$H553,1))</formula>
    </cfRule>
    <cfRule type="expression" dxfId="9677" priority="9793">
      <formula>AND(ISNUMBER(AO553),SEARCH("duhart",$H553,1))</formula>
    </cfRule>
    <cfRule type="expression" dxfId="9676" priority="9794">
      <formula>AND(ISNUMBER(AO553),SEARCH("busca",$H553,1))</formula>
    </cfRule>
    <cfRule type="expression" dxfId="9675" priority="9795">
      <formula>AND(ISNUMBER(AO553),SEARCH("hernandez",$H553,1))</formula>
    </cfRule>
    <cfRule type="expression" dxfId="9674" priority="9796">
      <formula>AND(ISNUMBER(AO553),SEARCH("diedler",$H553,1))</formula>
    </cfRule>
    <cfRule type="expression" dxfId="9673" priority="9797">
      <formula>AND(ISNUMBER(AO553),SEARCH("fauberteau",$H553,1))</formula>
    </cfRule>
    <cfRule type="expression" dxfId="9672" priority="9798">
      <formula>AND(ISNUMBER(AO553),SEARCH("roberdet",$H553,1))</formula>
    </cfRule>
    <cfRule type="expression" dxfId="9671" priority="9799">
      <formula>AND(ISNUMBER(AO553),SEARCH("guillemot",$H553,1))</formula>
    </cfRule>
    <cfRule type="expression" dxfId="9670" priority="9800">
      <formula>AND(ISNUMBER(AO553),SEARCH("galet",$H553,1))</formula>
    </cfRule>
    <cfRule type="expression" dxfId="9669" priority="9801">
      <formula>AND(ISNUMBER(AO553),SEARCH("ayad",$H553,1))</formula>
    </cfRule>
    <cfRule type="expression" dxfId="9668" priority="9802">
      <formula>AND(ISNUMBER(AO553),SEARCH("lavoillote",$H553,1))</formula>
    </cfRule>
    <cfRule type="expression" dxfId="9667" priority="9803">
      <formula>AND(ISNUMBER(AO553),SEARCH("fancelli",$H553,1))</formula>
    </cfRule>
    <cfRule type="expression" dxfId="9666" priority="9804">
      <formula>AND(ISNUMBER(AO553),SEARCH("morelle",$H553,1))</formula>
    </cfRule>
    <cfRule type="expression" dxfId="9665" priority="9805">
      <formula>AND(ISNUMBER(AO553),SEARCH("rendler",$H553,1))</formula>
    </cfRule>
    <cfRule type="expression" dxfId="9664" priority="9806">
      <formula>AND(ISNUMBER(AO553),SEARCH("palasi",$H553,1))</formula>
    </cfRule>
    <cfRule type="expression" dxfId="9663" priority="9807">
      <formula>AND(ISNUMBER(AO553),SEARCH("fercoq",$H553,1))</formula>
    </cfRule>
    <cfRule type="expression" dxfId="9662" priority="9808">
      <formula>AND(ISNUMBER(AO553),SEARCH("soukane",$H553,1))</formula>
    </cfRule>
    <cfRule type="expression" dxfId="9661" priority="9809">
      <formula>AND(ISNUMBER(AO553),SEARCH("segado",$H553,1))</formula>
    </cfRule>
    <cfRule type="expression" dxfId="9660" priority="9810">
      <formula>AND(ISNUMBER(AO553),SEARCH("ravaut",$H553,1))</formula>
    </cfRule>
    <cfRule type="expression" dxfId="9659" priority="9811">
      <formula>AND(ISNUMBER(AO553),SEARCH("diedler",$H553,1))</formula>
    </cfRule>
    <cfRule type="expression" dxfId="9658" priority="9812">
      <formula>AND(ISNUMBER(AO553),SEARCH("roberdet",$H553,1))</formula>
    </cfRule>
    <cfRule type="expression" dxfId="9657" priority="9813">
      <formula>AND(ISNUMBER(AO553),SEARCH("guillemot",$H553,1))</formula>
    </cfRule>
    <cfRule type="expression" dxfId="9656" priority="9814">
      <formula>AND(ISNUMBER(AO553),SEARCH("galet",$H553,1))</formula>
    </cfRule>
    <cfRule type="expression" dxfId="9655" priority="9815">
      <formula>AND(ISNUMBER(AO553),SEARCH("ayad",$H553,1))</formula>
    </cfRule>
    <cfRule type="expression" dxfId="9654" priority="9816">
      <formula>AND(ISNUMBER(AO553),SEARCH("lavoillote",$H553,1))</formula>
    </cfRule>
    <cfRule type="expression" dxfId="9653" priority="9817">
      <formula>AND(ISNUMBER(AO553),SEARCH("fancelli",$H553,1))</formula>
    </cfRule>
    <cfRule type="expression" dxfId="9652" priority="9818">
      <formula>AND(ISNUMBER(AO553),SEARCH("morelle",$H553,1))</formula>
    </cfRule>
    <cfRule type="expression" dxfId="9651" priority="9819">
      <formula>AND(ISNUMBER(AO553),SEARCH("rendler",$H553,1))</formula>
    </cfRule>
    <cfRule type="expression" dxfId="9650" priority="9820">
      <formula>AND(ISNUMBER(AO553),SEARCH("palasi",$H553,1))</formula>
    </cfRule>
    <cfRule type="expression" dxfId="9649" priority="9821">
      <formula>AND(ISNUMBER(AO553),SEARCH("fercoq",$H553,1))</formula>
    </cfRule>
    <cfRule type="expression" dxfId="9648" priority="9822">
      <formula>AND(ISNUMBER(AO553),SEARCH("soukane",$H553,1))</formula>
    </cfRule>
    <cfRule type="expression" dxfId="9647" priority="9823">
      <formula>AND(ISNUMBER(AO553),SEARCH("segado",$H553,1))</formula>
    </cfRule>
    <cfRule type="expression" dxfId="9646" priority="9824">
      <formula>AND(ISNUMBER(AO553),SEARCH("ravaut",$H553,1))</formula>
    </cfRule>
  </conditionalFormatting>
  <conditionalFormatting sqref="AO559:AO560">
    <cfRule type="expression" dxfId="9645" priority="9769">
      <formula>AND(ISNUMBER(AO559),SEARCH("kern",$H559,1))</formula>
    </cfRule>
    <cfRule type="expression" dxfId="9644" priority="9770">
      <formula>AND(ISNUMBER(AO559),SEARCH("cros",$H559,1))</formula>
    </cfRule>
    <cfRule type="expression" dxfId="9643" priority="9771">
      <formula>AND(ISNUMBER(AO559),SEARCH("duhart",$H559,1))</formula>
    </cfRule>
    <cfRule type="expression" dxfId="9642" priority="9772">
      <formula>AND(ISNUMBER(AO559),SEARCH("busca",$H559,1))</formula>
    </cfRule>
    <cfRule type="expression" dxfId="9641" priority="9773">
      <formula>AND(ISNUMBER(AO559),SEARCH("hernandez",$H559,1))</formula>
    </cfRule>
    <cfRule type="expression" dxfId="9640" priority="9774">
      <formula>AND(ISNUMBER(AO559),SEARCH("diedler",$H559,1))</formula>
    </cfRule>
    <cfRule type="expression" dxfId="9639" priority="9775">
      <formula>AND(ISNUMBER(AO559),SEARCH("fauberteau",$H559,1))</formula>
    </cfRule>
    <cfRule type="expression" dxfId="9638" priority="9776">
      <formula>AND(ISNUMBER(AO559),SEARCH("roberdet",$H559,1))</formula>
    </cfRule>
    <cfRule type="expression" dxfId="9637" priority="9777">
      <formula>AND(ISNUMBER(AO559),SEARCH("guillemot",$H559,1))</formula>
    </cfRule>
    <cfRule type="expression" dxfId="9636" priority="9778">
      <formula>AND(ISNUMBER(AO559),SEARCH("galet",$H559,1))</formula>
    </cfRule>
    <cfRule type="expression" dxfId="9635" priority="9779">
      <formula>AND(ISNUMBER(AO559),SEARCH("ayad",$H559,1))</formula>
    </cfRule>
    <cfRule type="expression" dxfId="9634" priority="9780">
      <formula>AND(ISNUMBER(AO559),SEARCH("lavoillote",$H559,1))</formula>
    </cfRule>
    <cfRule type="expression" dxfId="9633" priority="9781">
      <formula>AND(ISNUMBER(AO559),SEARCH("fancelli",$H559,1))</formula>
    </cfRule>
    <cfRule type="expression" dxfId="9632" priority="9782">
      <formula>AND(ISNUMBER(AO559),SEARCH("morelle",$H559,1))</formula>
    </cfRule>
    <cfRule type="expression" dxfId="9631" priority="9783">
      <formula>AND(ISNUMBER(AO559),SEARCH("rendler",$H559,1))</formula>
    </cfRule>
    <cfRule type="expression" dxfId="9630" priority="9784">
      <formula>AND(ISNUMBER(AO559),SEARCH("palasi",$H559,1))</formula>
    </cfRule>
    <cfRule type="expression" dxfId="9629" priority="9785">
      <formula>AND(ISNUMBER(AO559),SEARCH("fercoq",$H559,1))</formula>
    </cfRule>
    <cfRule type="expression" dxfId="9628" priority="9786">
      <formula>AND(ISNUMBER(AO559),SEARCH("soukane",$H559,1))</formula>
    </cfRule>
    <cfRule type="expression" dxfId="9627" priority="9787">
      <formula>AND(ISNUMBER(AO559),SEARCH("segado",$H559,1))</formula>
    </cfRule>
    <cfRule type="expression" dxfId="9626" priority="9788">
      <formula>AND(ISNUMBER(AO559),SEARCH("ravaut",$H559,1))</formula>
    </cfRule>
  </conditionalFormatting>
  <conditionalFormatting sqref="AO557:AO560">
    <cfRule type="expression" dxfId="9625" priority="9747">
      <formula>AND(ISNUMBER(AO557),SEARCH("busca",$H557,1))</formula>
    </cfRule>
    <cfRule type="expression" dxfId="9624" priority="9748">
      <formula>AND(ISNUMBER(AO557),SEARCH("herradi",$H557,1))</formula>
    </cfRule>
    <cfRule type="expression" dxfId="9623" priority="9749">
      <formula>AND(ISNUMBER(AO557),SEARCH("kern",$H557,1))</formula>
    </cfRule>
    <cfRule type="expression" dxfId="9622" priority="9750">
      <formula>AND(ISNUMBER(AO557),SEARCH("cros",$H557,1))</formula>
    </cfRule>
    <cfRule type="expression" dxfId="9621" priority="9751">
      <formula>AND(ISNUMBER(AO557),SEARCH("duhart",$H557,1))</formula>
    </cfRule>
    <cfRule type="expression" dxfId="9620" priority="9752">
      <formula>AND(ISNUMBER(AO557),SEARCH("busca",$H557,1))</formula>
    </cfRule>
    <cfRule type="expression" dxfId="9619" priority="9753">
      <formula>AND(ISNUMBER(AO557),SEARCH("hernandez",$H557,1))</formula>
    </cfRule>
    <cfRule type="expression" dxfId="9618" priority="9754">
      <formula>AND(ISNUMBER(AO557),SEARCH("diedler",$H557,1))</formula>
    </cfRule>
    <cfRule type="expression" dxfId="9617" priority="9755">
      <formula>AND(ISNUMBER(AO557),SEARCH("fauberteau",$H557,1))</formula>
    </cfRule>
    <cfRule type="expression" dxfId="9616" priority="9756">
      <formula>AND(ISNUMBER(AO557),SEARCH("roberdet",$H557,1))</formula>
    </cfRule>
    <cfRule type="expression" dxfId="9615" priority="9757">
      <formula>AND(ISNUMBER(AO557),SEARCH("guillemot",$H557,1))</formula>
    </cfRule>
    <cfRule type="expression" dxfId="9614" priority="9758">
      <formula>AND(ISNUMBER(AO557),SEARCH("galet",$H557,1))</formula>
    </cfRule>
    <cfRule type="expression" dxfId="9613" priority="9759">
      <formula>AND(ISNUMBER(AO557),SEARCH("ayad",$H557,1))</formula>
    </cfRule>
    <cfRule type="expression" dxfId="9612" priority="9760">
      <formula>AND(ISNUMBER(AO557),SEARCH("lavoillote",$H557,1))</formula>
    </cfRule>
    <cfRule type="expression" dxfId="9611" priority="9761">
      <formula>AND(ISNUMBER(AO557),SEARCH("fancelli",$H557,1))</formula>
    </cfRule>
    <cfRule type="expression" dxfId="9610" priority="9762">
      <formula>AND(ISNUMBER(AO557),SEARCH("morelle",$H557,1))</formula>
    </cfRule>
    <cfRule type="expression" dxfId="9609" priority="9763">
      <formula>AND(ISNUMBER(AO557),SEARCH("rendler",$H557,1))</formula>
    </cfRule>
    <cfRule type="expression" dxfId="9608" priority="9764">
      <formula>AND(ISNUMBER(AO557),SEARCH("palasi",$H557,1))</formula>
    </cfRule>
    <cfRule type="expression" dxfId="9607" priority="9765">
      <formula>AND(ISNUMBER(AO557),SEARCH("fercoq",$H557,1))</formula>
    </cfRule>
    <cfRule type="expression" dxfId="9606" priority="9766">
      <formula>AND(ISNUMBER(AO557),SEARCH("soukane",$H557,1))</formula>
    </cfRule>
    <cfRule type="expression" dxfId="9605" priority="9767">
      <formula>AND(ISNUMBER(AO557),SEARCH("segado",$H557,1))</formula>
    </cfRule>
    <cfRule type="expression" dxfId="9604" priority="9768">
      <formula>AND(ISNUMBER(AO557),SEARCH("ravaut",$H557,1))</formula>
    </cfRule>
  </conditionalFormatting>
  <conditionalFormatting sqref="AO557:AO560">
    <cfRule type="expression" dxfId="9603" priority="9711">
      <formula>AND(ISNUMBER(AO557),SEARCH("busca",$H557,1))</formula>
    </cfRule>
    <cfRule type="expression" dxfId="9602" priority="9712">
      <formula>AND(ISNUMBER(AO557),SEARCH("herradi",$H557,1))</formula>
    </cfRule>
    <cfRule type="expression" dxfId="9601" priority="9713">
      <formula>AND(ISNUMBER(AO557),SEARCH("kern",$H557,1))</formula>
    </cfRule>
    <cfRule type="expression" dxfId="9600" priority="9714">
      <formula>AND(ISNUMBER(AO557),SEARCH("cros",$H557,1))</formula>
    </cfRule>
    <cfRule type="expression" dxfId="9599" priority="9715">
      <formula>AND(ISNUMBER(AO557),SEARCH("duhart",$H557,1))</formula>
    </cfRule>
    <cfRule type="expression" dxfId="9598" priority="9716">
      <formula>AND(ISNUMBER(AO557),SEARCH("busca",$H557,1))</formula>
    </cfRule>
    <cfRule type="expression" dxfId="9597" priority="9717">
      <formula>AND(ISNUMBER(AO557),SEARCH("hernandez",$H557,1))</formula>
    </cfRule>
    <cfRule type="expression" dxfId="9596" priority="9718">
      <formula>AND(ISNUMBER(AO557),SEARCH("diedler",$H557,1))</formula>
    </cfRule>
    <cfRule type="expression" dxfId="9595" priority="9719">
      <formula>AND(ISNUMBER(AO557),SEARCH("fauberteau",$H557,1))</formula>
    </cfRule>
    <cfRule type="expression" dxfId="9594" priority="9720">
      <formula>AND(ISNUMBER(AO557),SEARCH("roberdet",$H557,1))</formula>
    </cfRule>
    <cfRule type="expression" dxfId="9593" priority="9721">
      <formula>AND(ISNUMBER(AO557),SEARCH("guillemot",$H557,1))</formula>
    </cfRule>
    <cfRule type="expression" dxfId="9592" priority="9722">
      <formula>AND(ISNUMBER(AO557),SEARCH("galet",$H557,1))</formula>
    </cfRule>
    <cfRule type="expression" dxfId="9591" priority="9723">
      <formula>AND(ISNUMBER(AO557),SEARCH("ayad",$H557,1))</formula>
    </cfRule>
    <cfRule type="expression" dxfId="9590" priority="9724">
      <formula>AND(ISNUMBER(AO557),SEARCH("lavoillote",$H557,1))</formula>
    </cfRule>
    <cfRule type="expression" dxfId="9589" priority="9725">
      <formula>AND(ISNUMBER(AO557),SEARCH("fancelli",$H557,1))</formula>
    </cfRule>
    <cfRule type="expression" dxfId="9588" priority="9726">
      <formula>AND(ISNUMBER(AO557),SEARCH("morelle",$H557,1))</formula>
    </cfRule>
    <cfRule type="expression" dxfId="9587" priority="9727">
      <formula>AND(ISNUMBER(AO557),SEARCH("rendler",$H557,1))</formula>
    </cfRule>
    <cfRule type="expression" dxfId="9586" priority="9728">
      <formula>AND(ISNUMBER(AO557),SEARCH("palasi",$H557,1))</formula>
    </cfRule>
    <cfRule type="expression" dxfId="9585" priority="9729">
      <formula>AND(ISNUMBER(AO557),SEARCH("fercoq",$H557,1))</formula>
    </cfRule>
    <cfRule type="expression" dxfId="9584" priority="9730">
      <formula>AND(ISNUMBER(AO557),SEARCH("soukane",$H557,1))</formula>
    </cfRule>
    <cfRule type="expression" dxfId="9583" priority="9731">
      <formula>AND(ISNUMBER(AO557),SEARCH("segado",$H557,1))</formula>
    </cfRule>
    <cfRule type="expression" dxfId="9582" priority="9732">
      <formula>AND(ISNUMBER(AO557),SEARCH("ravaut",$H557,1))</formula>
    </cfRule>
    <cfRule type="expression" dxfId="9581" priority="9733">
      <formula>AND(ISNUMBER(AO557),SEARCH("diedler",$H557,1))</formula>
    </cfRule>
    <cfRule type="expression" dxfId="9580" priority="9734">
      <formula>AND(ISNUMBER(AO557),SEARCH("roberdet",$H557,1))</formula>
    </cfRule>
    <cfRule type="expression" dxfId="9579" priority="9735">
      <formula>AND(ISNUMBER(AO557),SEARCH("guillemot",$H557,1))</formula>
    </cfRule>
    <cfRule type="expression" dxfId="9578" priority="9736">
      <formula>AND(ISNUMBER(AO557),SEARCH("galet",$H557,1))</formula>
    </cfRule>
    <cfRule type="expression" dxfId="9577" priority="9737">
      <formula>AND(ISNUMBER(AO557),SEARCH("ayad",$H557,1))</formula>
    </cfRule>
    <cfRule type="expression" dxfId="9576" priority="9738">
      <formula>AND(ISNUMBER(AO557),SEARCH("lavoillote",$H557,1))</formula>
    </cfRule>
    <cfRule type="expression" dxfId="9575" priority="9739">
      <formula>AND(ISNUMBER(AO557),SEARCH("fancelli",$H557,1))</formula>
    </cfRule>
    <cfRule type="expression" dxfId="9574" priority="9740">
      <formula>AND(ISNUMBER(AO557),SEARCH("morelle",$H557,1))</formula>
    </cfRule>
    <cfRule type="expression" dxfId="9573" priority="9741">
      <formula>AND(ISNUMBER(AO557),SEARCH("rendler",$H557,1))</formula>
    </cfRule>
    <cfRule type="expression" dxfId="9572" priority="9742">
      <formula>AND(ISNUMBER(AO557),SEARCH("palasi",$H557,1))</formula>
    </cfRule>
    <cfRule type="expression" dxfId="9571" priority="9743">
      <formula>AND(ISNUMBER(AO557),SEARCH("fercoq",$H557,1))</formula>
    </cfRule>
    <cfRule type="expression" dxfId="9570" priority="9744">
      <formula>AND(ISNUMBER(AO557),SEARCH("soukane",$H557,1))</formula>
    </cfRule>
    <cfRule type="expression" dxfId="9569" priority="9745">
      <formula>AND(ISNUMBER(AO557),SEARCH("segado",$H557,1))</formula>
    </cfRule>
    <cfRule type="expression" dxfId="9568" priority="9746">
      <formula>AND(ISNUMBER(AO557),SEARCH("ravaut",$H557,1))</formula>
    </cfRule>
  </conditionalFormatting>
  <conditionalFormatting sqref="AO715:AO717">
    <cfRule type="expression" dxfId="9567" priority="9675">
      <formula>AND(ISNUMBER(AO715),SEARCH("busca",$H715,1))</formula>
    </cfRule>
    <cfRule type="expression" dxfId="9566" priority="9676">
      <formula>AND(ISNUMBER(AO715),SEARCH("herradi",$H715,1))</formula>
    </cfRule>
    <cfRule type="expression" dxfId="9565" priority="9677">
      <formula>AND(ISNUMBER(AO715),SEARCH("kern",$H715,1))</formula>
    </cfRule>
    <cfRule type="expression" dxfId="9564" priority="9678">
      <formula>AND(ISNUMBER(AO715),SEARCH("cros",$H715,1))</formula>
    </cfRule>
    <cfRule type="expression" dxfId="9563" priority="9679">
      <formula>AND(ISNUMBER(AO715),SEARCH("duhart",$H715,1))</formula>
    </cfRule>
    <cfRule type="expression" dxfId="9562" priority="9680">
      <formula>AND(ISNUMBER(AO715),SEARCH("busca",$H715,1))</formula>
    </cfRule>
    <cfRule type="expression" dxfId="9561" priority="9681">
      <formula>AND(ISNUMBER(AO715),SEARCH("hernandez",$H715,1))</formula>
    </cfRule>
    <cfRule type="expression" dxfId="9560" priority="9682">
      <formula>AND(ISNUMBER(AO715),SEARCH("diedler",$H715,1))</formula>
    </cfRule>
    <cfRule type="expression" dxfId="9559" priority="9683">
      <formula>AND(ISNUMBER(AO715),SEARCH("fauberteau",$H715,1))</formula>
    </cfRule>
    <cfRule type="expression" dxfId="9558" priority="9684">
      <formula>AND(ISNUMBER(AO715),SEARCH("roberdet",$H715,1))</formula>
    </cfRule>
    <cfRule type="expression" dxfId="9557" priority="9685">
      <formula>AND(ISNUMBER(AO715),SEARCH("guillemot",$H715,1))</formula>
    </cfRule>
    <cfRule type="expression" dxfId="9556" priority="9686">
      <formula>AND(ISNUMBER(AO715),SEARCH("galet",$H715,1))</formula>
    </cfRule>
    <cfRule type="expression" dxfId="9555" priority="9687">
      <formula>AND(ISNUMBER(AO715),SEARCH("ayad",$H715,1))</formula>
    </cfRule>
    <cfRule type="expression" dxfId="9554" priority="9688">
      <formula>AND(ISNUMBER(AO715),SEARCH("lavoillote",$H715,1))</formula>
    </cfRule>
    <cfRule type="expression" dxfId="9553" priority="9689">
      <formula>AND(ISNUMBER(AO715),SEARCH("fancelli",$H715,1))</formula>
    </cfRule>
    <cfRule type="expression" dxfId="9552" priority="9690">
      <formula>AND(ISNUMBER(AO715),SEARCH("morelle",$H715,1))</formula>
    </cfRule>
    <cfRule type="expression" dxfId="9551" priority="9691">
      <formula>AND(ISNUMBER(AO715),SEARCH("rendler",$H715,1))</formula>
    </cfRule>
    <cfRule type="expression" dxfId="9550" priority="9692">
      <formula>AND(ISNUMBER(AO715),SEARCH("palasi",$H715,1))</formula>
    </cfRule>
    <cfRule type="expression" dxfId="9549" priority="9693">
      <formula>AND(ISNUMBER(AO715),SEARCH("fercoq",$H715,1))</formula>
    </cfRule>
    <cfRule type="expression" dxfId="9548" priority="9694">
      <formula>AND(ISNUMBER(AO715),SEARCH("soukane",$H715,1))</formula>
    </cfRule>
    <cfRule type="expression" dxfId="9547" priority="9695">
      <formula>AND(ISNUMBER(AO715),SEARCH("segado",$H715,1))</formula>
    </cfRule>
    <cfRule type="expression" dxfId="9546" priority="9696">
      <formula>AND(ISNUMBER(AO715),SEARCH("ravaut",$H715,1))</formula>
    </cfRule>
    <cfRule type="expression" dxfId="9545" priority="9697">
      <formula>AND(ISNUMBER(AO715),SEARCH("diedler",$H715,1))</formula>
    </cfRule>
    <cfRule type="expression" dxfId="9544" priority="9698">
      <formula>AND(ISNUMBER(AO715),SEARCH("roberdet",$H715,1))</formula>
    </cfRule>
    <cfRule type="expression" dxfId="9543" priority="9699">
      <formula>AND(ISNUMBER(AO715),SEARCH("guillemot",$H715,1))</formula>
    </cfRule>
    <cfRule type="expression" dxfId="9542" priority="9700">
      <formula>AND(ISNUMBER(AO715),SEARCH("galet",$H715,1))</formula>
    </cfRule>
    <cfRule type="expression" dxfId="9541" priority="9701">
      <formula>AND(ISNUMBER(AO715),SEARCH("ayad",$H715,1))</formula>
    </cfRule>
    <cfRule type="expression" dxfId="9540" priority="9702">
      <formula>AND(ISNUMBER(AO715),SEARCH("lavoillote",$H715,1))</formula>
    </cfRule>
    <cfRule type="expression" dxfId="9539" priority="9703">
      <formula>AND(ISNUMBER(AO715),SEARCH("fancelli",$H715,1))</formula>
    </cfRule>
    <cfRule type="expression" dxfId="9538" priority="9704">
      <formula>AND(ISNUMBER(AO715),SEARCH("morelle",$H715,1))</formula>
    </cfRule>
    <cfRule type="expression" dxfId="9537" priority="9705">
      <formula>AND(ISNUMBER(AO715),SEARCH("rendler",$H715,1))</formula>
    </cfRule>
    <cfRule type="expression" dxfId="9536" priority="9706">
      <formula>AND(ISNUMBER(AO715),SEARCH("palasi",$H715,1))</formula>
    </cfRule>
    <cfRule type="expression" dxfId="9535" priority="9707">
      <formula>AND(ISNUMBER(AO715),SEARCH("fercoq",$H715,1))</formula>
    </cfRule>
    <cfRule type="expression" dxfId="9534" priority="9708">
      <formula>AND(ISNUMBER(AO715),SEARCH("soukane",$H715,1))</formula>
    </cfRule>
    <cfRule type="expression" dxfId="9533" priority="9709">
      <formula>AND(ISNUMBER(AO715),SEARCH("segado",$H715,1))</formula>
    </cfRule>
    <cfRule type="expression" dxfId="9532" priority="9710">
      <formula>AND(ISNUMBER(AO715),SEARCH("ravaut",$H715,1))</formula>
    </cfRule>
  </conditionalFormatting>
  <conditionalFormatting sqref="AO715:AO717">
    <cfRule type="expression" dxfId="9531" priority="9639">
      <formula>AND(ISNUMBER(AO715),SEARCH("busca",$H715,1))</formula>
    </cfRule>
    <cfRule type="expression" dxfId="9530" priority="9640">
      <formula>AND(ISNUMBER(AO715),SEARCH("herradi",$H715,1))</formula>
    </cfRule>
    <cfRule type="expression" dxfId="9529" priority="9641">
      <formula>AND(ISNUMBER(AO715),SEARCH("kern",$H715,1))</formula>
    </cfRule>
    <cfRule type="expression" dxfId="9528" priority="9642">
      <formula>AND(ISNUMBER(AO715),SEARCH("cros",$H715,1))</formula>
    </cfRule>
    <cfRule type="expression" dxfId="9527" priority="9643">
      <formula>AND(ISNUMBER(AO715),SEARCH("duhart",$H715,1))</formula>
    </cfRule>
    <cfRule type="expression" dxfId="9526" priority="9644">
      <formula>AND(ISNUMBER(AO715),SEARCH("busca",$H715,1))</formula>
    </cfRule>
    <cfRule type="expression" dxfId="9525" priority="9645">
      <formula>AND(ISNUMBER(AO715),SEARCH("hernandez",$H715,1))</formula>
    </cfRule>
    <cfRule type="expression" dxfId="9524" priority="9646">
      <formula>AND(ISNUMBER(AO715),SEARCH("diedler",$H715,1))</formula>
    </cfRule>
    <cfRule type="expression" dxfId="9523" priority="9647">
      <formula>AND(ISNUMBER(AO715),SEARCH("fauberteau",$H715,1))</formula>
    </cfRule>
    <cfRule type="expression" dxfId="9522" priority="9648">
      <formula>AND(ISNUMBER(AO715),SEARCH("roberdet",$H715,1))</formula>
    </cfRule>
    <cfRule type="expression" dxfId="9521" priority="9649">
      <formula>AND(ISNUMBER(AO715),SEARCH("guillemot",$H715,1))</formula>
    </cfRule>
    <cfRule type="expression" dxfId="9520" priority="9650">
      <formula>AND(ISNUMBER(AO715),SEARCH("galet",$H715,1))</formula>
    </cfRule>
    <cfRule type="expression" dxfId="9519" priority="9651">
      <formula>AND(ISNUMBER(AO715),SEARCH("ayad",$H715,1))</formula>
    </cfRule>
    <cfRule type="expression" dxfId="9518" priority="9652">
      <formula>AND(ISNUMBER(AO715),SEARCH("lavoillote",$H715,1))</formula>
    </cfRule>
    <cfRule type="expression" dxfId="9517" priority="9653">
      <formula>AND(ISNUMBER(AO715),SEARCH("fancelli",$H715,1))</formula>
    </cfRule>
    <cfRule type="expression" dxfId="9516" priority="9654">
      <formula>AND(ISNUMBER(AO715),SEARCH("morelle",$H715,1))</formula>
    </cfRule>
    <cfRule type="expression" dxfId="9515" priority="9655">
      <formula>AND(ISNUMBER(AO715),SEARCH("rendler",$H715,1))</formula>
    </cfRule>
    <cfRule type="expression" dxfId="9514" priority="9656">
      <formula>AND(ISNUMBER(AO715),SEARCH("palasi",$H715,1))</formula>
    </cfRule>
    <cfRule type="expression" dxfId="9513" priority="9657">
      <formula>AND(ISNUMBER(AO715),SEARCH("fercoq",$H715,1))</formula>
    </cfRule>
    <cfRule type="expression" dxfId="9512" priority="9658">
      <formula>AND(ISNUMBER(AO715),SEARCH("soukane",$H715,1))</formula>
    </cfRule>
    <cfRule type="expression" dxfId="9511" priority="9659">
      <formula>AND(ISNUMBER(AO715),SEARCH("segado",$H715,1))</formula>
    </cfRule>
    <cfRule type="expression" dxfId="9510" priority="9660">
      <formula>AND(ISNUMBER(AO715),SEARCH("ravaut",$H715,1))</formula>
    </cfRule>
    <cfRule type="expression" dxfId="9509" priority="9661">
      <formula>AND(ISNUMBER(AO715),SEARCH("diedler",$H715,1))</formula>
    </cfRule>
    <cfRule type="expression" dxfId="9508" priority="9662">
      <formula>AND(ISNUMBER(AO715),SEARCH("roberdet",$H715,1))</formula>
    </cfRule>
    <cfRule type="expression" dxfId="9507" priority="9663">
      <formula>AND(ISNUMBER(AO715),SEARCH("guillemot",$H715,1))</formula>
    </cfRule>
    <cfRule type="expression" dxfId="9506" priority="9664">
      <formula>AND(ISNUMBER(AO715),SEARCH("galet",$H715,1))</formula>
    </cfRule>
    <cfRule type="expression" dxfId="9505" priority="9665">
      <formula>AND(ISNUMBER(AO715),SEARCH("ayad",$H715,1))</formula>
    </cfRule>
    <cfRule type="expression" dxfId="9504" priority="9666">
      <formula>AND(ISNUMBER(AO715),SEARCH("lavoillote",$H715,1))</formula>
    </cfRule>
    <cfRule type="expression" dxfId="9503" priority="9667">
      <formula>AND(ISNUMBER(AO715),SEARCH("fancelli",$H715,1))</formula>
    </cfRule>
    <cfRule type="expression" dxfId="9502" priority="9668">
      <formula>AND(ISNUMBER(AO715),SEARCH("morelle",$H715,1))</formula>
    </cfRule>
    <cfRule type="expression" dxfId="9501" priority="9669">
      <formula>AND(ISNUMBER(AO715),SEARCH("rendler",$H715,1))</formula>
    </cfRule>
    <cfRule type="expression" dxfId="9500" priority="9670">
      <formula>AND(ISNUMBER(AO715),SEARCH("palasi",$H715,1))</formula>
    </cfRule>
    <cfRule type="expression" dxfId="9499" priority="9671">
      <formula>AND(ISNUMBER(AO715),SEARCH("fercoq",$H715,1))</formula>
    </cfRule>
    <cfRule type="expression" dxfId="9498" priority="9672">
      <formula>AND(ISNUMBER(AO715),SEARCH("soukane",$H715,1))</formula>
    </cfRule>
    <cfRule type="expression" dxfId="9497" priority="9673">
      <formula>AND(ISNUMBER(AO715),SEARCH("segado",$H715,1))</formula>
    </cfRule>
    <cfRule type="expression" dxfId="9496" priority="9674">
      <formula>AND(ISNUMBER(AO715),SEARCH("ravaut",$H715,1))</formula>
    </cfRule>
  </conditionalFormatting>
  <conditionalFormatting sqref="AO691">
    <cfRule type="expression" dxfId="9495" priority="9603">
      <formula>AND(ISNUMBER(AO691),SEARCH("busca",$H691,1))</formula>
    </cfRule>
    <cfRule type="expression" dxfId="9494" priority="9604">
      <formula>AND(ISNUMBER(AO691),SEARCH("herradi",$H691,1))</formula>
    </cfRule>
    <cfRule type="expression" dxfId="9493" priority="9605">
      <formula>AND(ISNUMBER(AO691),SEARCH("kern",$H691,1))</formula>
    </cfRule>
    <cfRule type="expression" dxfId="9492" priority="9606">
      <formula>AND(ISNUMBER(AO691),SEARCH("cros",$H691,1))</formula>
    </cfRule>
    <cfRule type="expression" dxfId="9491" priority="9607">
      <formula>AND(ISNUMBER(AO691),SEARCH("duhart",$H691,1))</formula>
    </cfRule>
    <cfRule type="expression" dxfId="9490" priority="9608">
      <formula>AND(ISNUMBER(AO691),SEARCH("busca",$H691,1))</formula>
    </cfRule>
    <cfRule type="expression" dxfId="9489" priority="9609">
      <formula>AND(ISNUMBER(AO691),SEARCH("hernandez",$H691,1))</formula>
    </cfRule>
    <cfRule type="expression" dxfId="9488" priority="9610">
      <formula>AND(ISNUMBER(AO691),SEARCH("diedler",$H691,1))</formula>
    </cfRule>
    <cfRule type="expression" dxfId="9487" priority="9611">
      <formula>AND(ISNUMBER(AO691),SEARCH("fauberteau",$H691,1))</formula>
    </cfRule>
    <cfRule type="expression" dxfId="9486" priority="9612">
      <formula>AND(ISNUMBER(AO691),SEARCH("roberdet",$H691,1))</formula>
    </cfRule>
    <cfRule type="expression" dxfId="9485" priority="9613">
      <formula>AND(ISNUMBER(AO691),SEARCH("guillemot",$H691,1))</formula>
    </cfRule>
    <cfRule type="expression" dxfId="9484" priority="9614">
      <formula>AND(ISNUMBER(AO691),SEARCH("galet",$H691,1))</formula>
    </cfRule>
    <cfRule type="expression" dxfId="9483" priority="9615">
      <formula>AND(ISNUMBER(AO691),SEARCH("ayad",$H691,1))</formula>
    </cfRule>
    <cfRule type="expression" dxfId="9482" priority="9616">
      <formula>AND(ISNUMBER(AO691),SEARCH("lavoillote",$H691,1))</formula>
    </cfRule>
    <cfRule type="expression" dxfId="9481" priority="9617">
      <formula>AND(ISNUMBER(AO691),SEARCH("fancelli",$H691,1))</formula>
    </cfRule>
    <cfRule type="expression" dxfId="9480" priority="9618">
      <formula>AND(ISNUMBER(AO691),SEARCH("morelle",$H691,1))</formula>
    </cfRule>
    <cfRule type="expression" dxfId="9479" priority="9619">
      <formula>AND(ISNUMBER(AO691),SEARCH("rendler",$H691,1))</formula>
    </cfRule>
    <cfRule type="expression" dxfId="9478" priority="9620">
      <formula>AND(ISNUMBER(AO691),SEARCH("palasi",$H691,1))</formula>
    </cfRule>
    <cfRule type="expression" dxfId="9477" priority="9621">
      <formula>AND(ISNUMBER(AO691),SEARCH("fercoq",$H691,1))</formula>
    </cfRule>
    <cfRule type="expression" dxfId="9476" priority="9622">
      <formula>AND(ISNUMBER(AO691),SEARCH("soukane",$H691,1))</formula>
    </cfRule>
    <cfRule type="expression" dxfId="9475" priority="9623">
      <formula>AND(ISNUMBER(AO691),SEARCH("segado",$H691,1))</formula>
    </cfRule>
    <cfRule type="expression" dxfId="9474" priority="9624">
      <formula>AND(ISNUMBER(AO691),SEARCH("ravaut",$H691,1))</formula>
    </cfRule>
    <cfRule type="expression" dxfId="9473" priority="9625">
      <formula>AND(ISNUMBER(AO691),SEARCH("diedler",$H691,1))</formula>
    </cfRule>
    <cfRule type="expression" dxfId="9472" priority="9626">
      <formula>AND(ISNUMBER(AO691),SEARCH("roberdet",$H691,1))</formula>
    </cfRule>
    <cfRule type="expression" dxfId="9471" priority="9627">
      <formula>AND(ISNUMBER(AO691),SEARCH("guillemot",$H691,1))</formula>
    </cfRule>
    <cfRule type="expression" dxfId="9470" priority="9628">
      <formula>AND(ISNUMBER(AO691),SEARCH("galet",$H691,1))</formula>
    </cfRule>
    <cfRule type="expression" dxfId="9469" priority="9629">
      <formula>AND(ISNUMBER(AO691),SEARCH("ayad",$H691,1))</formula>
    </cfRule>
    <cfRule type="expression" dxfId="9468" priority="9630">
      <formula>AND(ISNUMBER(AO691),SEARCH("lavoillote",$H691,1))</formula>
    </cfRule>
    <cfRule type="expression" dxfId="9467" priority="9631">
      <formula>AND(ISNUMBER(AO691),SEARCH("fancelli",$H691,1))</formula>
    </cfRule>
    <cfRule type="expression" dxfId="9466" priority="9632">
      <formula>AND(ISNUMBER(AO691),SEARCH("morelle",$H691,1))</formula>
    </cfRule>
    <cfRule type="expression" dxfId="9465" priority="9633">
      <formula>AND(ISNUMBER(AO691),SEARCH("rendler",$H691,1))</formula>
    </cfRule>
    <cfRule type="expression" dxfId="9464" priority="9634">
      <formula>AND(ISNUMBER(AO691),SEARCH("palasi",$H691,1))</formula>
    </cfRule>
    <cfRule type="expression" dxfId="9463" priority="9635">
      <formula>AND(ISNUMBER(AO691),SEARCH("fercoq",$H691,1))</formula>
    </cfRule>
    <cfRule type="expression" dxfId="9462" priority="9636">
      <formula>AND(ISNUMBER(AO691),SEARCH("soukane",$H691,1))</formula>
    </cfRule>
    <cfRule type="expression" dxfId="9461" priority="9637">
      <formula>AND(ISNUMBER(AO691),SEARCH("segado",$H691,1))</formula>
    </cfRule>
    <cfRule type="expression" dxfId="9460" priority="9638">
      <formula>AND(ISNUMBER(AO691),SEARCH("ravaut",$H691,1))</formula>
    </cfRule>
  </conditionalFormatting>
  <conditionalFormatting sqref="AO691">
    <cfRule type="expression" dxfId="9459" priority="9567">
      <formula>AND(ISNUMBER(AO691),SEARCH("busca",$H691,1))</formula>
    </cfRule>
    <cfRule type="expression" dxfId="9458" priority="9568">
      <formula>AND(ISNUMBER(AO691),SEARCH("herradi",$H691,1))</formula>
    </cfRule>
    <cfRule type="expression" dxfId="9457" priority="9569">
      <formula>AND(ISNUMBER(AO691),SEARCH("kern",$H691,1))</formula>
    </cfRule>
    <cfRule type="expression" dxfId="9456" priority="9570">
      <formula>AND(ISNUMBER(AO691),SEARCH("cros",$H691,1))</formula>
    </cfRule>
    <cfRule type="expression" dxfId="9455" priority="9571">
      <formula>AND(ISNUMBER(AO691),SEARCH("duhart",$H691,1))</formula>
    </cfRule>
    <cfRule type="expression" dxfId="9454" priority="9572">
      <formula>AND(ISNUMBER(AO691),SEARCH("busca",$H691,1))</formula>
    </cfRule>
    <cfRule type="expression" dxfId="9453" priority="9573">
      <formula>AND(ISNUMBER(AO691),SEARCH("hernandez",$H691,1))</formula>
    </cfRule>
    <cfRule type="expression" dxfId="9452" priority="9574">
      <formula>AND(ISNUMBER(AO691),SEARCH("diedler",$H691,1))</formula>
    </cfRule>
    <cfRule type="expression" dxfId="9451" priority="9575">
      <formula>AND(ISNUMBER(AO691),SEARCH("fauberteau",$H691,1))</formula>
    </cfRule>
    <cfRule type="expression" dxfId="9450" priority="9576">
      <formula>AND(ISNUMBER(AO691),SEARCH("roberdet",$H691,1))</formula>
    </cfRule>
    <cfRule type="expression" dxfId="9449" priority="9577">
      <formula>AND(ISNUMBER(AO691),SEARCH("guillemot",$H691,1))</formula>
    </cfRule>
    <cfRule type="expression" dxfId="9448" priority="9578">
      <formula>AND(ISNUMBER(AO691),SEARCH("galet",$H691,1))</formula>
    </cfRule>
    <cfRule type="expression" dxfId="9447" priority="9579">
      <formula>AND(ISNUMBER(AO691),SEARCH("ayad",$H691,1))</formula>
    </cfRule>
    <cfRule type="expression" dxfId="9446" priority="9580">
      <formula>AND(ISNUMBER(AO691),SEARCH("lavoillote",$H691,1))</formula>
    </cfRule>
    <cfRule type="expression" dxfId="9445" priority="9581">
      <formula>AND(ISNUMBER(AO691),SEARCH("fancelli",$H691,1))</formula>
    </cfRule>
    <cfRule type="expression" dxfId="9444" priority="9582">
      <formula>AND(ISNUMBER(AO691),SEARCH("morelle",$H691,1))</formula>
    </cfRule>
    <cfRule type="expression" dxfId="9443" priority="9583">
      <formula>AND(ISNUMBER(AO691),SEARCH("rendler",$H691,1))</formula>
    </cfRule>
    <cfRule type="expression" dxfId="9442" priority="9584">
      <formula>AND(ISNUMBER(AO691),SEARCH("palasi",$H691,1))</formula>
    </cfRule>
    <cfRule type="expression" dxfId="9441" priority="9585">
      <formula>AND(ISNUMBER(AO691),SEARCH("fercoq",$H691,1))</formula>
    </cfRule>
    <cfRule type="expression" dxfId="9440" priority="9586">
      <formula>AND(ISNUMBER(AO691),SEARCH("soukane",$H691,1))</formula>
    </cfRule>
    <cfRule type="expression" dxfId="9439" priority="9587">
      <formula>AND(ISNUMBER(AO691),SEARCH("segado",$H691,1))</formula>
    </cfRule>
    <cfRule type="expression" dxfId="9438" priority="9588">
      <formula>AND(ISNUMBER(AO691),SEARCH("ravaut",$H691,1))</formula>
    </cfRule>
    <cfRule type="expression" dxfId="9437" priority="9589">
      <formula>AND(ISNUMBER(AO691),SEARCH("diedler",$H691,1))</formula>
    </cfRule>
    <cfRule type="expression" dxfId="9436" priority="9590">
      <formula>AND(ISNUMBER(AO691),SEARCH("roberdet",$H691,1))</formula>
    </cfRule>
    <cfRule type="expression" dxfId="9435" priority="9591">
      <formula>AND(ISNUMBER(AO691),SEARCH("guillemot",$H691,1))</formula>
    </cfRule>
    <cfRule type="expression" dxfId="9434" priority="9592">
      <formula>AND(ISNUMBER(AO691),SEARCH("galet",$H691,1))</formula>
    </cfRule>
    <cfRule type="expression" dxfId="9433" priority="9593">
      <formula>AND(ISNUMBER(AO691),SEARCH("ayad",$H691,1))</formula>
    </cfRule>
    <cfRule type="expression" dxfId="9432" priority="9594">
      <formula>AND(ISNUMBER(AO691),SEARCH("lavoillote",$H691,1))</formula>
    </cfRule>
    <cfRule type="expression" dxfId="9431" priority="9595">
      <formula>AND(ISNUMBER(AO691),SEARCH("fancelli",$H691,1))</formula>
    </cfRule>
    <cfRule type="expression" dxfId="9430" priority="9596">
      <formula>AND(ISNUMBER(AO691),SEARCH("morelle",$H691,1))</formula>
    </cfRule>
    <cfRule type="expression" dxfId="9429" priority="9597">
      <formula>AND(ISNUMBER(AO691),SEARCH("rendler",$H691,1))</formula>
    </cfRule>
    <cfRule type="expression" dxfId="9428" priority="9598">
      <formula>AND(ISNUMBER(AO691),SEARCH("palasi",$H691,1))</formula>
    </cfRule>
    <cfRule type="expression" dxfId="9427" priority="9599">
      <formula>AND(ISNUMBER(AO691),SEARCH("fercoq",$H691,1))</formula>
    </cfRule>
    <cfRule type="expression" dxfId="9426" priority="9600">
      <formula>AND(ISNUMBER(AO691),SEARCH("soukane",$H691,1))</formula>
    </cfRule>
    <cfRule type="expression" dxfId="9425" priority="9601">
      <formula>AND(ISNUMBER(AO691),SEARCH("segado",$H691,1))</formula>
    </cfRule>
    <cfRule type="expression" dxfId="9424" priority="9602">
      <formula>AND(ISNUMBER(AO691),SEARCH("ravaut",$H691,1))</formula>
    </cfRule>
  </conditionalFormatting>
  <conditionalFormatting sqref="AO692">
    <cfRule type="expression" dxfId="9423" priority="9531">
      <formula>AND(ISNUMBER(AO692),SEARCH("busca",$H692,1))</formula>
    </cfRule>
    <cfRule type="expression" dxfId="9422" priority="9532">
      <formula>AND(ISNUMBER(AO692),SEARCH("herradi",$H692,1))</formula>
    </cfRule>
    <cfRule type="expression" dxfId="9421" priority="9533">
      <formula>AND(ISNUMBER(AO692),SEARCH("kern",$H692,1))</formula>
    </cfRule>
    <cfRule type="expression" dxfId="9420" priority="9534">
      <formula>AND(ISNUMBER(AO692),SEARCH("cros",$H692,1))</formula>
    </cfRule>
    <cfRule type="expression" dxfId="9419" priority="9535">
      <formula>AND(ISNUMBER(AO692),SEARCH("duhart",$H692,1))</formula>
    </cfRule>
    <cfRule type="expression" dxfId="9418" priority="9536">
      <formula>AND(ISNUMBER(AO692),SEARCH("busca",$H692,1))</formula>
    </cfRule>
    <cfRule type="expression" dxfId="9417" priority="9537">
      <formula>AND(ISNUMBER(AO692),SEARCH("hernandez",$H692,1))</formula>
    </cfRule>
    <cfRule type="expression" dxfId="9416" priority="9538">
      <formula>AND(ISNUMBER(AO692),SEARCH("diedler",$H692,1))</formula>
    </cfRule>
    <cfRule type="expression" dxfId="9415" priority="9539">
      <formula>AND(ISNUMBER(AO692),SEARCH("fauberteau",$H692,1))</formula>
    </cfRule>
    <cfRule type="expression" dxfId="9414" priority="9540">
      <formula>AND(ISNUMBER(AO692),SEARCH("roberdet",$H692,1))</formula>
    </cfRule>
    <cfRule type="expression" dxfId="9413" priority="9541">
      <formula>AND(ISNUMBER(AO692),SEARCH("guillemot",$H692,1))</formula>
    </cfRule>
    <cfRule type="expression" dxfId="9412" priority="9542">
      <formula>AND(ISNUMBER(AO692),SEARCH("galet",$H692,1))</formula>
    </cfRule>
    <cfRule type="expression" dxfId="9411" priority="9543">
      <formula>AND(ISNUMBER(AO692),SEARCH("ayad",$H692,1))</formula>
    </cfRule>
    <cfRule type="expression" dxfId="9410" priority="9544">
      <formula>AND(ISNUMBER(AO692),SEARCH("lavoillote",$H692,1))</formula>
    </cfRule>
    <cfRule type="expression" dxfId="9409" priority="9545">
      <formula>AND(ISNUMBER(AO692),SEARCH("fancelli",$H692,1))</formula>
    </cfRule>
    <cfRule type="expression" dxfId="9408" priority="9546">
      <formula>AND(ISNUMBER(AO692),SEARCH("morelle",$H692,1))</formula>
    </cfRule>
    <cfRule type="expression" dxfId="9407" priority="9547">
      <formula>AND(ISNUMBER(AO692),SEARCH("rendler",$H692,1))</formula>
    </cfRule>
    <cfRule type="expression" dxfId="9406" priority="9548">
      <formula>AND(ISNUMBER(AO692),SEARCH("palasi",$H692,1))</formula>
    </cfRule>
    <cfRule type="expression" dxfId="9405" priority="9549">
      <formula>AND(ISNUMBER(AO692),SEARCH("fercoq",$H692,1))</formula>
    </cfRule>
    <cfRule type="expression" dxfId="9404" priority="9550">
      <formula>AND(ISNUMBER(AO692),SEARCH("soukane",$H692,1))</formula>
    </cfRule>
    <cfRule type="expression" dxfId="9403" priority="9551">
      <formula>AND(ISNUMBER(AO692),SEARCH("segado",$H692,1))</formula>
    </cfRule>
    <cfRule type="expression" dxfId="9402" priority="9552">
      <formula>AND(ISNUMBER(AO692),SEARCH("ravaut",$H692,1))</formula>
    </cfRule>
    <cfRule type="expression" dxfId="9401" priority="9553">
      <formula>AND(ISNUMBER(AO692),SEARCH("diedler",$H692,1))</formula>
    </cfRule>
    <cfRule type="expression" dxfId="9400" priority="9554">
      <formula>AND(ISNUMBER(AO692),SEARCH("roberdet",$H692,1))</formula>
    </cfRule>
    <cfRule type="expression" dxfId="9399" priority="9555">
      <formula>AND(ISNUMBER(AO692),SEARCH("guillemot",$H692,1))</formula>
    </cfRule>
    <cfRule type="expression" dxfId="9398" priority="9556">
      <formula>AND(ISNUMBER(AO692),SEARCH("galet",$H692,1))</formula>
    </cfRule>
    <cfRule type="expression" dxfId="9397" priority="9557">
      <formula>AND(ISNUMBER(AO692),SEARCH("ayad",$H692,1))</formula>
    </cfRule>
    <cfRule type="expression" dxfId="9396" priority="9558">
      <formula>AND(ISNUMBER(AO692),SEARCH("lavoillote",$H692,1))</formula>
    </cfRule>
    <cfRule type="expression" dxfId="9395" priority="9559">
      <formula>AND(ISNUMBER(AO692),SEARCH("fancelli",$H692,1))</formula>
    </cfRule>
    <cfRule type="expression" dxfId="9394" priority="9560">
      <formula>AND(ISNUMBER(AO692),SEARCH("morelle",$H692,1))</formula>
    </cfRule>
    <cfRule type="expression" dxfId="9393" priority="9561">
      <formula>AND(ISNUMBER(AO692),SEARCH("rendler",$H692,1))</formula>
    </cfRule>
    <cfRule type="expression" dxfId="9392" priority="9562">
      <formula>AND(ISNUMBER(AO692),SEARCH("palasi",$H692,1))</formula>
    </cfRule>
    <cfRule type="expression" dxfId="9391" priority="9563">
      <formula>AND(ISNUMBER(AO692),SEARCH("fercoq",$H692,1))</formula>
    </cfRule>
    <cfRule type="expression" dxfId="9390" priority="9564">
      <formula>AND(ISNUMBER(AO692),SEARCH("soukane",$H692,1))</formula>
    </cfRule>
    <cfRule type="expression" dxfId="9389" priority="9565">
      <formula>AND(ISNUMBER(AO692),SEARCH("segado",$H692,1))</formula>
    </cfRule>
    <cfRule type="expression" dxfId="9388" priority="9566">
      <formula>AND(ISNUMBER(AO692),SEARCH("ravaut",$H692,1))</formula>
    </cfRule>
  </conditionalFormatting>
  <conditionalFormatting sqref="AO692">
    <cfRule type="expression" dxfId="9387" priority="9495">
      <formula>AND(ISNUMBER(AO692),SEARCH("busca",$H692,1))</formula>
    </cfRule>
    <cfRule type="expression" dxfId="9386" priority="9496">
      <formula>AND(ISNUMBER(AO692),SEARCH("herradi",$H692,1))</formula>
    </cfRule>
    <cfRule type="expression" dxfId="9385" priority="9497">
      <formula>AND(ISNUMBER(AO692),SEARCH("kern",$H692,1))</formula>
    </cfRule>
    <cfRule type="expression" dxfId="9384" priority="9498">
      <formula>AND(ISNUMBER(AO692),SEARCH("cros",$H692,1))</formula>
    </cfRule>
    <cfRule type="expression" dxfId="9383" priority="9499">
      <formula>AND(ISNUMBER(AO692),SEARCH("duhart",$H692,1))</formula>
    </cfRule>
    <cfRule type="expression" dxfId="9382" priority="9500">
      <formula>AND(ISNUMBER(AO692),SEARCH("busca",$H692,1))</formula>
    </cfRule>
    <cfRule type="expression" dxfId="9381" priority="9501">
      <formula>AND(ISNUMBER(AO692),SEARCH("hernandez",$H692,1))</formula>
    </cfRule>
    <cfRule type="expression" dxfId="9380" priority="9502">
      <formula>AND(ISNUMBER(AO692),SEARCH("diedler",$H692,1))</formula>
    </cfRule>
    <cfRule type="expression" dxfId="9379" priority="9503">
      <formula>AND(ISNUMBER(AO692),SEARCH("fauberteau",$H692,1))</formula>
    </cfRule>
    <cfRule type="expression" dxfId="9378" priority="9504">
      <formula>AND(ISNUMBER(AO692),SEARCH("roberdet",$H692,1))</formula>
    </cfRule>
    <cfRule type="expression" dxfId="9377" priority="9505">
      <formula>AND(ISNUMBER(AO692),SEARCH("guillemot",$H692,1))</formula>
    </cfRule>
    <cfRule type="expression" dxfId="9376" priority="9506">
      <formula>AND(ISNUMBER(AO692),SEARCH("galet",$H692,1))</formula>
    </cfRule>
    <cfRule type="expression" dxfId="9375" priority="9507">
      <formula>AND(ISNUMBER(AO692),SEARCH("ayad",$H692,1))</formula>
    </cfRule>
    <cfRule type="expression" dxfId="9374" priority="9508">
      <formula>AND(ISNUMBER(AO692),SEARCH("lavoillote",$H692,1))</formula>
    </cfRule>
    <cfRule type="expression" dxfId="9373" priority="9509">
      <formula>AND(ISNUMBER(AO692),SEARCH("fancelli",$H692,1))</formula>
    </cfRule>
    <cfRule type="expression" dxfId="9372" priority="9510">
      <formula>AND(ISNUMBER(AO692),SEARCH("morelle",$H692,1))</formula>
    </cfRule>
    <cfRule type="expression" dxfId="9371" priority="9511">
      <formula>AND(ISNUMBER(AO692),SEARCH("rendler",$H692,1))</formula>
    </cfRule>
    <cfRule type="expression" dxfId="9370" priority="9512">
      <formula>AND(ISNUMBER(AO692),SEARCH("palasi",$H692,1))</formula>
    </cfRule>
    <cfRule type="expression" dxfId="9369" priority="9513">
      <formula>AND(ISNUMBER(AO692),SEARCH("fercoq",$H692,1))</formula>
    </cfRule>
    <cfRule type="expression" dxfId="9368" priority="9514">
      <formula>AND(ISNUMBER(AO692),SEARCH("soukane",$H692,1))</formula>
    </cfRule>
    <cfRule type="expression" dxfId="9367" priority="9515">
      <formula>AND(ISNUMBER(AO692),SEARCH("segado",$H692,1))</formula>
    </cfRule>
    <cfRule type="expression" dxfId="9366" priority="9516">
      <formula>AND(ISNUMBER(AO692),SEARCH("ravaut",$H692,1))</formula>
    </cfRule>
    <cfRule type="expression" dxfId="9365" priority="9517">
      <formula>AND(ISNUMBER(AO692),SEARCH("diedler",$H692,1))</formula>
    </cfRule>
    <cfRule type="expression" dxfId="9364" priority="9518">
      <formula>AND(ISNUMBER(AO692),SEARCH("roberdet",$H692,1))</formula>
    </cfRule>
    <cfRule type="expression" dxfId="9363" priority="9519">
      <formula>AND(ISNUMBER(AO692),SEARCH("guillemot",$H692,1))</formula>
    </cfRule>
    <cfRule type="expression" dxfId="9362" priority="9520">
      <formula>AND(ISNUMBER(AO692),SEARCH("galet",$H692,1))</formula>
    </cfRule>
    <cfRule type="expression" dxfId="9361" priority="9521">
      <formula>AND(ISNUMBER(AO692),SEARCH("ayad",$H692,1))</formula>
    </cfRule>
    <cfRule type="expression" dxfId="9360" priority="9522">
      <formula>AND(ISNUMBER(AO692),SEARCH("lavoillote",$H692,1))</formula>
    </cfRule>
    <cfRule type="expression" dxfId="9359" priority="9523">
      <formula>AND(ISNUMBER(AO692),SEARCH("fancelli",$H692,1))</formula>
    </cfRule>
    <cfRule type="expression" dxfId="9358" priority="9524">
      <formula>AND(ISNUMBER(AO692),SEARCH("morelle",$H692,1))</formula>
    </cfRule>
    <cfRule type="expression" dxfId="9357" priority="9525">
      <formula>AND(ISNUMBER(AO692),SEARCH("rendler",$H692,1))</formula>
    </cfRule>
    <cfRule type="expression" dxfId="9356" priority="9526">
      <formula>AND(ISNUMBER(AO692),SEARCH("palasi",$H692,1))</formula>
    </cfRule>
    <cfRule type="expression" dxfId="9355" priority="9527">
      <formula>AND(ISNUMBER(AO692),SEARCH("fercoq",$H692,1))</formula>
    </cfRule>
    <cfRule type="expression" dxfId="9354" priority="9528">
      <formula>AND(ISNUMBER(AO692),SEARCH("soukane",$H692,1))</formula>
    </cfRule>
    <cfRule type="expression" dxfId="9353" priority="9529">
      <formula>AND(ISNUMBER(AO692),SEARCH("segado",$H692,1))</formula>
    </cfRule>
    <cfRule type="expression" dxfId="9352" priority="9530">
      <formula>AND(ISNUMBER(AO692),SEARCH("ravaut",$H692,1))</formula>
    </cfRule>
  </conditionalFormatting>
  <conditionalFormatting sqref="AO696:AO701">
    <cfRule type="expression" dxfId="9351" priority="9459">
      <formula>AND(ISNUMBER(AO696),SEARCH("busca",$H696,1))</formula>
    </cfRule>
    <cfRule type="expression" dxfId="9350" priority="9460">
      <formula>AND(ISNUMBER(AO696),SEARCH("herradi",$H696,1))</formula>
    </cfRule>
    <cfRule type="expression" dxfId="9349" priority="9461">
      <formula>AND(ISNUMBER(AO696),SEARCH("kern",$H696,1))</formula>
    </cfRule>
    <cfRule type="expression" dxfId="9348" priority="9462">
      <formula>AND(ISNUMBER(AO696),SEARCH("cros",$H696,1))</formula>
    </cfRule>
    <cfRule type="expression" dxfId="9347" priority="9463">
      <formula>AND(ISNUMBER(AO696),SEARCH("duhart",$H696,1))</formula>
    </cfRule>
    <cfRule type="expression" dxfId="9346" priority="9464">
      <formula>AND(ISNUMBER(AO696),SEARCH("busca",$H696,1))</formula>
    </cfRule>
    <cfRule type="expression" dxfId="9345" priority="9465">
      <formula>AND(ISNUMBER(AO696),SEARCH("hernandez",$H696,1))</formula>
    </cfRule>
    <cfRule type="expression" dxfId="9344" priority="9466">
      <formula>AND(ISNUMBER(AO696),SEARCH("diedler",$H696,1))</formula>
    </cfRule>
    <cfRule type="expression" dxfId="9343" priority="9467">
      <formula>AND(ISNUMBER(AO696),SEARCH("fauberteau",$H696,1))</formula>
    </cfRule>
    <cfRule type="expression" dxfId="9342" priority="9468">
      <formula>AND(ISNUMBER(AO696),SEARCH("roberdet",$H696,1))</formula>
    </cfRule>
    <cfRule type="expression" dxfId="9341" priority="9469">
      <formula>AND(ISNUMBER(AO696),SEARCH("guillemot",$H696,1))</formula>
    </cfRule>
    <cfRule type="expression" dxfId="9340" priority="9470">
      <formula>AND(ISNUMBER(AO696),SEARCH("galet",$H696,1))</formula>
    </cfRule>
    <cfRule type="expression" dxfId="9339" priority="9471">
      <formula>AND(ISNUMBER(AO696),SEARCH("ayad",$H696,1))</formula>
    </cfRule>
    <cfRule type="expression" dxfId="9338" priority="9472">
      <formula>AND(ISNUMBER(AO696),SEARCH("lavoillote",$H696,1))</formula>
    </cfRule>
    <cfRule type="expression" dxfId="9337" priority="9473">
      <formula>AND(ISNUMBER(AO696),SEARCH("fancelli",$H696,1))</formula>
    </cfRule>
    <cfRule type="expression" dxfId="9336" priority="9474">
      <formula>AND(ISNUMBER(AO696),SEARCH("morelle",$H696,1))</formula>
    </cfRule>
    <cfRule type="expression" dxfId="9335" priority="9475">
      <formula>AND(ISNUMBER(AO696),SEARCH("rendler",$H696,1))</formula>
    </cfRule>
    <cfRule type="expression" dxfId="9334" priority="9476">
      <formula>AND(ISNUMBER(AO696),SEARCH("palasi",$H696,1))</formula>
    </cfRule>
    <cfRule type="expression" dxfId="9333" priority="9477">
      <formula>AND(ISNUMBER(AO696),SEARCH("fercoq",$H696,1))</formula>
    </cfRule>
    <cfRule type="expression" dxfId="9332" priority="9478">
      <formula>AND(ISNUMBER(AO696),SEARCH("soukane",$H696,1))</formula>
    </cfRule>
    <cfRule type="expression" dxfId="9331" priority="9479">
      <formula>AND(ISNUMBER(AO696),SEARCH("segado",$H696,1))</formula>
    </cfRule>
    <cfRule type="expression" dxfId="9330" priority="9480">
      <formula>AND(ISNUMBER(AO696),SEARCH("ravaut",$H696,1))</formula>
    </cfRule>
    <cfRule type="expression" dxfId="9329" priority="9481">
      <formula>AND(ISNUMBER(AO696),SEARCH("diedler",$H696,1))</formula>
    </cfRule>
    <cfRule type="expression" dxfId="9328" priority="9482">
      <formula>AND(ISNUMBER(AO696),SEARCH("roberdet",$H696,1))</formula>
    </cfRule>
    <cfRule type="expression" dxfId="9327" priority="9483">
      <formula>AND(ISNUMBER(AO696),SEARCH("guillemot",$H696,1))</formula>
    </cfRule>
    <cfRule type="expression" dxfId="9326" priority="9484">
      <formula>AND(ISNUMBER(AO696),SEARCH("galet",$H696,1))</formula>
    </cfRule>
    <cfRule type="expression" dxfId="9325" priority="9485">
      <formula>AND(ISNUMBER(AO696),SEARCH("ayad",$H696,1))</formula>
    </cfRule>
    <cfRule type="expression" dxfId="9324" priority="9486">
      <formula>AND(ISNUMBER(AO696),SEARCH("lavoillote",$H696,1))</formula>
    </cfRule>
    <cfRule type="expression" dxfId="9323" priority="9487">
      <formula>AND(ISNUMBER(AO696),SEARCH("fancelli",$H696,1))</formula>
    </cfRule>
    <cfRule type="expression" dxfId="9322" priority="9488">
      <formula>AND(ISNUMBER(AO696),SEARCH("morelle",$H696,1))</formula>
    </cfRule>
    <cfRule type="expression" dxfId="9321" priority="9489">
      <formula>AND(ISNUMBER(AO696),SEARCH("rendler",$H696,1))</formula>
    </cfRule>
    <cfRule type="expression" dxfId="9320" priority="9490">
      <formula>AND(ISNUMBER(AO696),SEARCH("palasi",$H696,1))</formula>
    </cfRule>
    <cfRule type="expression" dxfId="9319" priority="9491">
      <formula>AND(ISNUMBER(AO696),SEARCH("fercoq",$H696,1))</formula>
    </cfRule>
    <cfRule type="expression" dxfId="9318" priority="9492">
      <formula>AND(ISNUMBER(AO696),SEARCH("soukane",$H696,1))</formula>
    </cfRule>
    <cfRule type="expression" dxfId="9317" priority="9493">
      <formula>AND(ISNUMBER(AO696),SEARCH("segado",$H696,1))</formula>
    </cfRule>
    <cfRule type="expression" dxfId="9316" priority="9494">
      <formula>AND(ISNUMBER(AO696),SEARCH("ravaut",$H696,1))</formula>
    </cfRule>
  </conditionalFormatting>
  <conditionalFormatting sqref="AO696:AO701">
    <cfRule type="expression" dxfId="9315" priority="9423">
      <formula>AND(ISNUMBER(AO696),SEARCH("busca",$H696,1))</formula>
    </cfRule>
    <cfRule type="expression" dxfId="9314" priority="9424">
      <formula>AND(ISNUMBER(AO696),SEARCH("herradi",$H696,1))</formula>
    </cfRule>
    <cfRule type="expression" dxfId="9313" priority="9425">
      <formula>AND(ISNUMBER(AO696),SEARCH("kern",$H696,1))</formula>
    </cfRule>
    <cfRule type="expression" dxfId="9312" priority="9426">
      <formula>AND(ISNUMBER(AO696),SEARCH("cros",$H696,1))</formula>
    </cfRule>
    <cfRule type="expression" dxfId="9311" priority="9427">
      <formula>AND(ISNUMBER(AO696),SEARCH("duhart",$H696,1))</formula>
    </cfRule>
    <cfRule type="expression" dxfId="9310" priority="9428">
      <formula>AND(ISNUMBER(AO696),SEARCH("busca",$H696,1))</formula>
    </cfRule>
    <cfRule type="expression" dxfId="9309" priority="9429">
      <formula>AND(ISNUMBER(AO696),SEARCH("hernandez",$H696,1))</formula>
    </cfRule>
    <cfRule type="expression" dxfId="9308" priority="9430">
      <formula>AND(ISNUMBER(AO696),SEARCH("diedler",$H696,1))</formula>
    </cfRule>
    <cfRule type="expression" dxfId="9307" priority="9431">
      <formula>AND(ISNUMBER(AO696),SEARCH("fauberteau",$H696,1))</formula>
    </cfRule>
    <cfRule type="expression" dxfId="9306" priority="9432">
      <formula>AND(ISNUMBER(AO696),SEARCH("roberdet",$H696,1))</formula>
    </cfRule>
    <cfRule type="expression" dxfId="9305" priority="9433">
      <formula>AND(ISNUMBER(AO696),SEARCH("guillemot",$H696,1))</formula>
    </cfRule>
    <cfRule type="expression" dxfId="9304" priority="9434">
      <formula>AND(ISNUMBER(AO696),SEARCH("galet",$H696,1))</formula>
    </cfRule>
    <cfRule type="expression" dxfId="9303" priority="9435">
      <formula>AND(ISNUMBER(AO696),SEARCH("ayad",$H696,1))</formula>
    </cfRule>
    <cfRule type="expression" dxfId="9302" priority="9436">
      <formula>AND(ISNUMBER(AO696),SEARCH("lavoillote",$H696,1))</formula>
    </cfRule>
    <cfRule type="expression" dxfId="9301" priority="9437">
      <formula>AND(ISNUMBER(AO696),SEARCH("fancelli",$H696,1))</formula>
    </cfRule>
    <cfRule type="expression" dxfId="9300" priority="9438">
      <formula>AND(ISNUMBER(AO696),SEARCH("morelle",$H696,1))</formula>
    </cfRule>
    <cfRule type="expression" dxfId="9299" priority="9439">
      <formula>AND(ISNUMBER(AO696),SEARCH("rendler",$H696,1))</formula>
    </cfRule>
    <cfRule type="expression" dxfId="9298" priority="9440">
      <formula>AND(ISNUMBER(AO696),SEARCH("palasi",$H696,1))</formula>
    </cfRule>
    <cfRule type="expression" dxfId="9297" priority="9441">
      <formula>AND(ISNUMBER(AO696),SEARCH("fercoq",$H696,1))</formula>
    </cfRule>
    <cfRule type="expression" dxfId="9296" priority="9442">
      <formula>AND(ISNUMBER(AO696),SEARCH("soukane",$H696,1))</formula>
    </cfRule>
    <cfRule type="expression" dxfId="9295" priority="9443">
      <formula>AND(ISNUMBER(AO696),SEARCH("segado",$H696,1))</formula>
    </cfRule>
    <cfRule type="expression" dxfId="9294" priority="9444">
      <formula>AND(ISNUMBER(AO696),SEARCH("ravaut",$H696,1))</formula>
    </cfRule>
    <cfRule type="expression" dxfId="9293" priority="9445">
      <formula>AND(ISNUMBER(AO696),SEARCH("diedler",$H696,1))</formula>
    </cfRule>
    <cfRule type="expression" dxfId="9292" priority="9446">
      <formula>AND(ISNUMBER(AO696),SEARCH("roberdet",$H696,1))</formula>
    </cfRule>
    <cfRule type="expression" dxfId="9291" priority="9447">
      <formula>AND(ISNUMBER(AO696),SEARCH("guillemot",$H696,1))</formula>
    </cfRule>
    <cfRule type="expression" dxfId="9290" priority="9448">
      <formula>AND(ISNUMBER(AO696),SEARCH("galet",$H696,1))</formula>
    </cfRule>
    <cfRule type="expression" dxfId="9289" priority="9449">
      <formula>AND(ISNUMBER(AO696),SEARCH("ayad",$H696,1))</formula>
    </cfRule>
    <cfRule type="expression" dxfId="9288" priority="9450">
      <formula>AND(ISNUMBER(AO696),SEARCH("lavoillote",$H696,1))</formula>
    </cfRule>
    <cfRule type="expression" dxfId="9287" priority="9451">
      <formula>AND(ISNUMBER(AO696),SEARCH("fancelli",$H696,1))</formula>
    </cfRule>
    <cfRule type="expression" dxfId="9286" priority="9452">
      <formula>AND(ISNUMBER(AO696),SEARCH("morelle",$H696,1))</formula>
    </cfRule>
    <cfRule type="expression" dxfId="9285" priority="9453">
      <formula>AND(ISNUMBER(AO696),SEARCH("rendler",$H696,1))</formula>
    </cfRule>
    <cfRule type="expression" dxfId="9284" priority="9454">
      <formula>AND(ISNUMBER(AO696),SEARCH("palasi",$H696,1))</formula>
    </cfRule>
    <cfRule type="expression" dxfId="9283" priority="9455">
      <formula>AND(ISNUMBER(AO696),SEARCH("fercoq",$H696,1))</formula>
    </cfRule>
    <cfRule type="expression" dxfId="9282" priority="9456">
      <formula>AND(ISNUMBER(AO696),SEARCH("soukane",$H696,1))</formula>
    </cfRule>
    <cfRule type="expression" dxfId="9281" priority="9457">
      <formula>AND(ISNUMBER(AO696),SEARCH("segado",$H696,1))</formula>
    </cfRule>
    <cfRule type="expression" dxfId="9280" priority="9458">
      <formula>AND(ISNUMBER(AO696),SEARCH("ravaut",$H696,1))</formula>
    </cfRule>
  </conditionalFormatting>
  <conditionalFormatting sqref="AO680:AO685">
    <cfRule type="expression" dxfId="9279" priority="9387">
      <formula>AND(ISNUMBER(AO680),SEARCH("busca",$H680,1))</formula>
    </cfRule>
    <cfRule type="expression" dxfId="9278" priority="9388">
      <formula>AND(ISNUMBER(AO680),SEARCH("herradi",$H680,1))</formula>
    </cfRule>
    <cfRule type="expression" dxfId="9277" priority="9389">
      <formula>AND(ISNUMBER(AO680),SEARCH("kern",$H680,1))</formula>
    </cfRule>
    <cfRule type="expression" dxfId="9276" priority="9390">
      <formula>AND(ISNUMBER(AO680),SEARCH("cros",$H680,1))</formula>
    </cfRule>
    <cfRule type="expression" dxfId="9275" priority="9391">
      <formula>AND(ISNUMBER(AO680),SEARCH("duhart",$H680,1))</formula>
    </cfRule>
    <cfRule type="expression" dxfId="9274" priority="9392">
      <formula>AND(ISNUMBER(AO680),SEARCH("busca",$H680,1))</formula>
    </cfRule>
    <cfRule type="expression" dxfId="9273" priority="9393">
      <formula>AND(ISNUMBER(AO680),SEARCH("hernandez",$H680,1))</formula>
    </cfRule>
    <cfRule type="expression" dxfId="9272" priority="9394">
      <formula>AND(ISNUMBER(AO680),SEARCH("diedler",$H680,1))</formula>
    </cfRule>
    <cfRule type="expression" dxfId="9271" priority="9395">
      <formula>AND(ISNUMBER(AO680),SEARCH("fauberteau",$H680,1))</formula>
    </cfRule>
    <cfRule type="expression" dxfId="9270" priority="9396">
      <formula>AND(ISNUMBER(AO680),SEARCH("roberdet",$H680,1))</formula>
    </cfRule>
    <cfRule type="expression" dxfId="9269" priority="9397">
      <formula>AND(ISNUMBER(AO680),SEARCH("guillemot",$H680,1))</formula>
    </cfRule>
    <cfRule type="expression" dxfId="9268" priority="9398">
      <formula>AND(ISNUMBER(AO680),SEARCH("galet",$H680,1))</formula>
    </cfRule>
    <cfRule type="expression" dxfId="9267" priority="9399">
      <formula>AND(ISNUMBER(AO680),SEARCH("ayad",$H680,1))</formula>
    </cfRule>
    <cfRule type="expression" dxfId="9266" priority="9400">
      <formula>AND(ISNUMBER(AO680),SEARCH("lavoillote",$H680,1))</formula>
    </cfRule>
    <cfRule type="expression" dxfId="9265" priority="9401">
      <formula>AND(ISNUMBER(AO680),SEARCH("fancelli",$H680,1))</formula>
    </cfRule>
    <cfRule type="expression" dxfId="9264" priority="9402">
      <formula>AND(ISNUMBER(AO680),SEARCH("morelle",$H680,1))</formula>
    </cfRule>
    <cfRule type="expression" dxfId="9263" priority="9403">
      <formula>AND(ISNUMBER(AO680),SEARCH("rendler",$H680,1))</formula>
    </cfRule>
    <cfRule type="expression" dxfId="9262" priority="9404">
      <formula>AND(ISNUMBER(AO680),SEARCH("palasi",$H680,1))</formula>
    </cfRule>
    <cfRule type="expression" dxfId="9261" priority="9405">
      <formula>AND(ISNUMBER(AO680),SEARCH("fercoq",$H680,1))</formula>
    </cfRule>
    <cfRule type="expression" dxfId="9260" priority="9406">
      <formula>AND(ISNUMBER(AO680),SEARCH("soukane",$H680,1))</formula>
    </cfRule>
    <cfRule type="expression" dxfId="9259" priority="9407">
      <formula>AND(ISNUMBER(AO680),SEARCH("segado",$H680,1))</formula>
    </cfRule>
    <cfRule type="expression" dxfId="9258" priority="9408">
      <formula>AND(ISNUMBER(AO680),SEARCH("ravaut",$H680,1))</formula>
    </cfRule>
    <cfRule type="expression" dxfId="9257" priority="9409">
      <formula>AND(ISNUMBER(AO680),SEARCH("diedler",$H680,1))</formula>
    </cfRule>
    <cfRule type="expression" dxfId="9256" priority="9410">
      <formula>AND(ISNUMBER(AO680),SEARCH("roberdet",$H680,1))</formula>
    </cfRule>
    <cfRule type="expression" dxfId="9255" priority="9411">
      <formula>AND(ISNUMBER(AO680),SEARCH("guillemot",$H680,1))</formula>
    </cfRule>
    <cfRule type="expression" dxfId="9254" priority="9412">
      <formula>AND(ISNUMBER(AO680),SEARCH("galet",$H680,1))</formula>
    </cfRule>
    <cfRule type="expression" dxfId="9253" priority="9413">
      <formula>AND(ISNUMBER(AO680),SEARCH("ayad",$H680,1))</formula>
    </cfRule>
    <cfRule type="expression" dxfId="9252" priority="9414">
      <formula>AND(ISNUMBER(AO680),SEARCH("lavoillote",$H680,1))</formula>
    </cfRule>
    <cfRule type="expression" dxfId="9251" priority="9415">
      <formula>AND(ISNUMBER(AO680),SEARCH("fancelli",$H680,1))</formula>
    </cfRule>
    <cfRule type="expression" dxfId="9250" priority="9416">
      <formula>AND(ISNUMBER(AO680),SEARCH("morelle",$H680,1))</formula>
    </cfRule>
    <cfRule type="expression" dxfId="9249" priority="9417">
      <formula>AND(ISNUMBER(AO680),SEARCH("rendler",$H680,1))</formula>
    </cfRule>
    <cfRule type="expression" dxfId="9248" priority="9418">
      <formula>AND(ISNUMBER(AO680),SEARCH("palasi",$H680,1))</formula>
    </cfRule>
    <cfRule type="expression" dxfId="9247" priority="9419">
      <formula>AND(ISNUMBER(AO680),SEARCH("fercoq",$H680,1))</formula>
    </cfRule>
    <cfRule type="expression" dxfId="9246" priority="9420">
      <formula>AND(ISNUMBER(AO680),SEARCH("soukane",$H680,1))</formula>
    </cfRule>
    <cfRule type="expression" dxfId="9245" priority="9421">
      <formula>AND(ISNUMBER(AO680),SEARCH("segado",$H680,1))</formula>
    </cfRule>
    <cfRule type="expression" dxfId="9244" priority="9422">
      <formula>AND(ISNUMBER(AO680),SEARCH("ravaut",$H680,1))</formula>
    </cfRule>
  </conditionalFormatting>
  <conditionalFormatting sqref="AO680:AO685">
    <cfRule type="expression" dxfId="9243" priority="9351">
      <formula>AND(ISNUMBER(AO680),SEARCH("busca",$H680,1))</formula>
    </cfRule>
    <cfRule type="expression" dxfId="9242" priority="9352">
      <formula>AND(ISNUMBER(AO680),SEARCH("herradi",$H680,1))</formula>
    </cfRule>
    <cfRule type="expression" dxfId="9241" priority="9353">
      <formula>AND(ISNUMBER(AO680),SEARCH("kern",$H680,1))</formula>
    </cfRule>
    <cfRule type="expression" dxfId="9240" priority="9354">
      <formula>AND(ISNUMBER(AO680),SEARCH("cros",$H680,1))</formula>
    </cfRule>
    <cfRule type="expression" dxfId="9239" priority="9355">
      <formula>AND(ISNUMBER(AO680),SEARCH("duhart",$H680,1))</formula>
    </cfRule>
    <cfRule type="expression" dxfId="9238" priority="9356">
      <formula>AND(ISNUMBER(AO680),SEARCH("busca",$H680,1))</formula>
    </cfRule>
    <cfRule type="expression" dxfId="9237" priority="9357">
      <formula>AND(ISNUMBER(AO680),SEARCH("hernandez",$H680,1))</formula>
    </cfRule>
    <cfRule type="expression" dxfId="9236" priority="9358">
      <formula>AND(ISNUMBER(AO680),SEARCH("diedler",$H680,1))</formula>
    </cfRule>
    <cfRule type="expression" dxfId="9235" priority="9359">
      <formula>AND(ISNUMBER(AO680),SEARCH("fauberteau",$H680,1))</formula>
    </cfRule>
    <cfRule type="expression" dxfId="9234" priority="9360">
      <formula>AND(ISNUMBER(AO680),SEARCH("roberdet",$H680,1))</formula>
    </cfRule>
    <cfRule type="expression" dxfId="9233" priority="9361">
      <formula>AND(ISNUMBER(AO680),SEARCH("guillemot",$H680,1))</formula>
    </cfRule>
    <cfRule type="expression" dxfId="9232" priority="9362">
      <formula>AND(ISNUMBER(AO680),SEARCH("galet",$H680,1))</formula>
    </cfRule>
    <cfRule type="expression" dxfId="9231" priority="9363">
      <formula>AND(ISNUMBER(AO680),SEARCH("ayad",$H680,1))</formula>
    </cfRule>
    <cfRule type="expression" dxfId="9230" priority="9364">
      <formula>AND(ISNUMBER(AO680),SEARCH("lavoillote",$H680,1))</formula>
    </cfRule>
    <cfRule type="expression" dxfId="9229" priority="9365">
      <formula>AND(ISNUMBER(AO680),SEARCH("fancelli",$H680,1))</formula>
    </cfRule>
    <cfRule type="expression" dxfId="9228" priority="9366">
      <formula>AND(ISNUMBER(AO680),SEARCH("morelle",$H680,1))</formula>
    </cfRule>
    <cfRule type="expression" dxfId="9227" priority="9367">
      <formula>AND(ISNUMBER(AO680),SEARCH("rendler",$H680,1))</formula>
    </cfRule>
    <cfRule type="expression" dxfId="9226" priority="9368">
      <formula>AND(ISNUMBER(AO680),SEARCH("palasi",$H680,1))</formula>
    </cfRule>
    <cfRule type="expression" dxfId="9225" priority="9369">
      <formula>AND(ISNUMBER(AO680),SEARCH("fercoq",$H680,1))</formula>
    </cfRule>
    <cfRule type="expression" dxfId="9224" priority="9370">
      <formula>AND(ISNUMBER(AO680),SEARCH("soukane",$H680,1))</formula>
    </cfRule>
    <cfRule type="expression" dxfId="9223" priority="9371">
      <formula>AND(ISNUMBER(AO680),SEARCH("segado",$H680,1))</formula>
    </cfRule>
    <cfRule type="expression" dxfId="9222" priority="9372">
      <formula>AND(ISNUMBER(AO680),SEARCH("ravaut",$H680,1))</formula>
    </cfRule>
    <cfRule type="expression" dxfId="9221" priority="9373">
      <formula>AND(ISNUMBER(AO680),SEARCH("diedler",$H680,1))</formula>
    </cfRule>
    <cfRule type="expression" dxfId="9220" priority="9374">
      <formula>AND(ISNUMBER(AO680),SEARCH("roberdet",$H680,1))</formula>
    </cfRule>
    <cfRule type="expression" dxfId="9219" priority="9375">
      <formula>AND(ISNUMBER(AO680),SEARCH("guillemot",$H680,1))</formula>
    </cfRule>
    <cfRule type="expression" dxfId="9218" priority="9376">
      <formula>AND(ISNUMBER(AO680),SEARCH("galet",$H680,1))</formula>
    </cfRule>
    <cfRule type="expression" dxfId="9217" priority="9377">
      <formula>AND(ISNUMBER(AO680),SEARCH("ayad",$H680,1))</formula>
    </cfRule>
    <cfRule type="expression" dxfId="9216" priority="9378">
      <formula>AND(ISNUMBER(AO680),SEARCH("lavoillote",$H680,1))</formula>
    </cfRule>
    <cfRule type="expression" dxfId="9215" priority="9379">
      <formula>AND(ISNUMBER(AO680),SEARCH("fancelli",$H680,1))</formula>
    </cfRule>
    <cfRule type="expression" dxfId="9214" priority="9380">
      <formula>AND(ISNUMBER(AO680),SEARCH("morelle",$H680,1))</formula>
    </cfRule>
    <cfRule type="expression" dxfId="9213" priority="9381">
      <formula>AND(ISNUMBER(AO680),SEARCH("rendler",$H680,1))</formula>
    </cfRule>
    <cfRule type="expression" dxfId="9212" priority="9382">
      <formula>AND(ISNUMBER(AO680),SEARCH("palasi",$H680,1))</formula>
    </cfRule>
    <cfRule type="expression" dxfId="9211" priority="9383">
      <formula>AND(ISNUMBER(AO680),SEARCH("fercoq",$H680,1))</formula>
    </cfRule>
    <cfRule type="expression" dxfId="9210" priority="9384">
      <formula>AND(ISNUMBER(AO680),SEARCH("soukane",$H680,1))</formula>
    </cfRule>
    <cfRule type="expression" dxfId="9209" priority="9385">
      <formula>AND(ISNUMBER(AO680),SEARCH("segado",$H680,1))</formula>
    </cfRule>
    <cfRule type="expression" dxfId="9208" priority="9386">
      <formula>AND(ISNUMBER(AO680),SEARCH("ravaut",$H680,1))</formula>
    </cfRule>
  </conditionalFormatting>
  <conditionalFormatting sqref="AQ378:AS379 K378:P379 AV378:BH379 AC378:AL379">
    <cfRule type="expression" dxfId="9207" priority="9259">
      <formula>AND(ISNUMBER(K378),SEARCH("kern",$H378,1))</formula>
    </cfRule>
    <cfRule type="expression" dxfId="9206" priority="9260">
      <formula>AND(ISNUMBER(K378),SEARCH("cros",$H378,1))</formula>
    </cfRule>
    <cfRule type="expression" dxfId="9205" priority="9261">
      <formula>AND(ISNUMBER(K378),SEARCH("duhart",$H378,1))</formula>
    </cfRule>
    <cfRule type="expression" dxfId="9204" priority="9262">
      <formula>AND(ISNUMBER(K378),SEARCH("busca",$H378,1))</formula>
    </cfRule>
    <cfRule type="expression" dxfId="9203" priority="9263">
      <formula>AND(ISNUMBER(K378),SEARCH("hernandez",$H378,1))</formula>
    </cfRule>
    <cfRule type="expression" dxfId="9202" priority="9264">
      <formula>AND(ISNUMBER(K378),SEARCH("diedler",$H378,1))</formula>
    </cfRule>
    <cfRule type="expression" dxfId="9201" priority="9265">
      <formula>AND(ISNUMBER(K378),SEARCH("fauberteau",$H378,1))</formula>
    </cfRule>
    <cfRule type="expression" dxfId="9200" priority="9266">
      <formula>AND(ISNUMBER(K378),SEARCH("roberdet",$H378,1))</formula>
    </cfRule>
    <cfRule type="expression" dxfId="9199" priority="9267">
      <formula>AND(ISNUMBER(K378),SEARCH("guillemot",$H378,1))</formula>
    </cfRule>
    <cfRule type="expression" dxfId="9198" priority="9268">
      <formula>AND(ISNUMBER(K378),SEARCH("galet",$H378,1))</formula>
    </cfRule>
    <cfRule type="expression" dxfId="9197" priority="9269">
      <formula>AND(ISNUMBER(K378),SEARCH("ayad",$H378,1))</formula>
    </cfRule>
    <cfRule type="expression" dxfId="9196" priority="9270">
      <formula>AND(ISNUMBER(K378),SEARCH("lavoillote",$H378,1))</formula>
    </cfRule>
    <cfRule type="expression" dxfId="9195" priority="9271">
      <formula>AND(ISNUMBER(K378),SEARCH("fancelli",$H378,1))</formula>
    </cfRule>
    <cfRule type="expression" dxfId="9194" priority="9272">
      <formula>AND(ISNUMBER(K378),SEARCH("morelle",$H378,1))</formula>
    </cfRule>
    <cfRule type="expression" dxfId="9193" priority="9273">
      <formula>AND(ISNUMBER(K378),SEARCH("rendler",$H378,1))</formula>
    </cfRule>
    <cfRule type="expression" dxfId="9192" priority="9274">
      <formula>AND(ISNUMBER(K378),SEARCH("palasi",$H378,1))</formula>
    </cfRule>
    <cfRule type="expression" dxfId="9191" priority="9275">
      <formula>AND(ISNUMBER(K378),SEARCH("fercoq",$H378,1))</formula>
    </cfRule>
    <cfRule type="expression" dxfId="9190" priority="9276">
      <formula>AND(ISNUMBER(K378),SEARCH("soukane",$H378,1))</formula>
    </cfRule>
    <cfRule type="expression" dxfId="9189" priority="9277">
      <formula>AND(ISNUMBER(K378),SEARCH("segado",$H378,1))</formula>
    </cfRule>
    <cfRule type="expression" dxfId="9188" priority="9278">
      <formula>AND(ISNUMBER(K378),SEARCH("ravaut",$H378,1))</formula>
    </cfRule>
  </conditionalFormatting>
  <conditionalFormatting sqref="AV378:BH379 AQ378:AS379 K378:S379 V378:X379 Z378:AL379">
    <cfRule type="expression" dxfId="9187" priority="9223">
      <formula>AND(ISNUMBER(K378),SEARCH("busca",$H378,1))</formula>
    </cfRule>
    <cfRule type="expression" dxfId="9186" priority="9224">
      <formula>AND(ISNUMBER(K378),SEARCH("herradi",$H378,1))</formula>
    </cfRule>
    <cfRule type="expression" dxfId="9185" priority="9225">
      <formula>AND(ISNUMBER(K378),SEARCH("kern",$H378,1))</formula>
    </cfRule>
    <cfRule type="expression" dxfId="9184" priority="9226">
      <formula>AND(ISNUMBER(K378),SEARCH("cros",$H378,1))</formula>
    </cfRule>
    <cfRule type="expression" dxfId="9183" priority="9227">
      <formula>AND(ISNUMBER(K378),SEARCH("duhart",$H378,1))</formula>
    </cfRule>
    <cfRule type="expression" dxfId="9182" priority="9228">
      <formula>AND(ISNUMBER(K378),SEARCH("busca",$H378,1))</formula>
    </cfRule>
    <cfRule type="expression" dxfId="9181" priority="9229">
      <formula>AND(ISNUMBER(K378),SEARCH("hernandez",$H378,1))</formula>
    </cfRule>
    <cfRule type="expression" dxfId="9180" priority="9230">
      <formula>AND(ISNUMBER(K378),SEARCH("diedler",$H378,1))</formula>
    </cfRule>
    <cfRule type="expression" dxfId="9179" priority="9231">
      <formula>AND(ISNUMBER(K378),SEARCH("fauberteau",$H378,1))</formula>
    </cfRule>
    <cfRule type="expression" dxfId="9178" priority="9232">
      <formula>AND(ISNUMBER(K378),SEARCH("roberdet",$H378,1))</formula>
    </cfRule>
    <cfRule type="expression" dxfId="9177" priority="9233">
      <formula>AND(ISNUMBER(K378),SEARCH("guillemot",$H378,1))</formula>
    </cfRule>
    <cfRule type="expression" dxfId="9176" priority="9234">
      <formula>AND(ISNUMBER(K378),SEARCH("galet",$H378,1))</formula>
    </cfRule>
    <cfRule type="expression" dxfId="9175" priority="9235">
      <formula>AND(ISNUMBER(K378),SEARCH("ayad",$H378,1))</formula>
    </cfRule>
    <cfRule type="expression" dxfId="9174" priority="9236">
      <formula>AND(ISNUMBER(K378),SEARCH("lavoillote",$H378,1))</formula>
    </cfRule>
    <cfRule type="expression" dxfId="9173" priority="9237">
      <formula>AND(ISNUMBER(K378),SEARCH("fancelli",$H378,1))</formula>
    </cfRule>
    <cfRule type="expression" dxfId="9172" priority="9238">
      <formula>AND(ISNUMBER(K378),SEARCH("morelle",$H378,1))</formula>
    </cfRule>
    <cfRule type="expression" dxfId="9171" priority="9239">
      <formula>AND(ISNUMBER(K378),SEARCH("rendler",$H378,1))</formula>
    </cfRule>
    <cfRule type="expression" dxfId="9170" priority="9240">
      <formula>AND(ISNUMBER(K378),SEARCH("palasi",$H378,1))</formula>
    </cfRule>
    <cfRule type="expression" dxfId="9169" priority="9241">
      <formula>AND(ISNUMBER(K378),SEARCH("fercoq",$H378,1))</formula>
    </cfRule>
    <cfRule type="expression" dxfId="9168" priority="9242">
      <formula>AND(ISNUMBER(K378),SEARCH("soukane",$H378,1))</formula>
    </cfRule>
    <cfRule type="expression" dxfId="9167" priority="9243">
      <formula>AND(ISNUMBER(K378),SEARCH("segado",$H378,1))</formula>
    </cfRule>
    <cfRule type="expression" dxfId="9166" priority="9244">
      <formula>AND(ISNUMBER(K378),SEARCH("ravaut",$H378,1))</formula>
    </cfRule>
    <cfRule type="expression" dxfId="9165" priority="9245">
      <formula>AND(ISNUMBER(K378),SEARCH("diedler",$H378,1))</formula>
    </cfRule>
    <cfRule type="expression" dxfId="9164" priority="9246">
      <formula>AND(ISNUMBER(K378),SEARCH("roberdet",$H378,1))</formula>
    </cfRule>
    <cfRule type="expression" dxfId="9163" priority="9247">
      <formula>AND(ISNUMBER(K378),SEARCH("guillemot",$H378,1))</formula>
    </cfRule>
    <cfRule type="expression" dxfId="9162" priority="9248">
      <formula>AND(ISNUMBER(K378),SEARCH("galet",$H378,1))</formula>
    </cfRule>
    <cfRule type="expression" dxfId="9161" priority="9249">
      <formula>AND(ISNUMBER(K378),SEARCH("ayad",$H378,1))</formula>
    </cfRule>
    <cfRule type="expression" dxfId="9160" priority="9250">
      <formula>AND(ISNUMBER(K378),SEARCH("lavoillote",$H378,1))</formula>
    </cfRule>
    <cfRule type="expression" dxfId="9159" priority="9251">
      <formula>AND(ISNUMBER(K378),SEARCH("fancelli",$H378,1))</formula>
    </cfRule>
    <cfRule type="expression" dxfId="9158" priority="9252">
      <formula>AND(ISNUMBER(K378),SEARCH("morelle",$H378,1))</formula>
    </cfRule>
    <cfRule type="expression" dxfId="9157" priority="9253">
      <formula>AND(ISNUMBER(K378),SEARCH("rendler",$H378,1))</formula>
    </cfRule>
    <cfRule type="expression" dxfId="9156" priority="9254">
      <formula>AND(ISNUMBER(K378),SEARCH("palasi",$H378,1))</formula>
    </cfRule>
    <cfRule type="expression" dxfId="9155" priority="9255">
      <formula>AND(ISNUMBER(K378),SEARCH("fercoq",$H378,1))</formula>
    </cfRule>
    <cfRule type="expression" dxfId="9154" priority="9256">
      <formula>AND(ISNUMBER(K378),SEARCH("soukane",$H378,1))</formula>
    </cfRule>
    <cfRule type="expression" dxfId="9153" priority="9257">
      <formula>AND(ISNUMBER(K378),SEARCH("segado",$H378,1))</formula>
    </cfRule>
    <cfRule type="expression" dxfId="9152" priority="9258">
      <formula>AND(ISNUMBER(K378),SEARCH("ravaut",$H378,1))</formula>
    </cfRule>
  </conditionalFormatting>
  <conditionalFormatting sqref="AT378:AU379">
    <cfRule type="expression" dxfId="9151" priority="9203">
      <formula>AND(ISNUMBER(AT378),SEARCH("kern",$H378,1))</formula>
    </cfRule>
    <cfRule type="expression" dxfId="9150" priority="9204">
      <formula>AND(ISNUMBER(AT378),SEARCH("cros",$H378,1))</formula>
    </cfRule>
    <cfRule type="expression" dxfId="9149" priority="9205">
      <formula>AND(ISNUMBER(AT378),SEARCH("duhart",$H378,1))</formula>
    </cfRule>
    <cfRule type="expression" dxfId="9148" priority="9206">
      <formula>AND(ISNUMBER(AT378),SEARCH("busca",$H378,1))</formula>
    </cfRule>
    <cfRule type="expression" dxfId="9147" priority="9207">
      <formula>AND(ISNUMBER(AT378),SEARCH("hernandez",$H378,1))</formula>
    </cfRule>
    <cfRule type="expression" dxfId="9146" priority="9208">
      <formula>AND(ISNUMBER(AT378),SEARCH("diedler",$H378,1))</formula>
    </cfRule>
    <cfRule type="expression" dxfId="9145" priority="9209">
      <formula>AND(ISNUMBER(AT378),SEARCH("fauberteau",$H378,1))</formula>
    </cfRule>
    <cfRule type="expression" dxfId="9144" priority="9210">
      <formula>AND(ISNUMBER(AT378),SEARCH("roberdet",$H378,1))</formula>
    </cfRule>
    <cfRule type="expression" dxfId="9143" priority="9211">
      <formula>AND(ISNUMBER(AT378),SEARCH("guillemot",$H378,1))</formula>
    </cfRule>
    <cfRule type="expression" dxfId="9142" priority="9212">
      <formula>AND(ISNUMBER(AT378),SEARCH("galet",$H378,1))</formula>
    </cfRule>
    <cfRule type="expression" dxfId="9141" priority="9213">
      <formula>AND(ISNUMBER(AT378),SEARCH("ayad",$H378,1))</formula>
    </cfRule>
    <cfRule type="expression" dxfId="9140" priority="9214">
      <formula>AND(ISNUMBER(AT378),SEARCH("lavoillote",$H378,1))</formula>
    </cfRule>
    <cfRule type="expression" dxfId="9139" priority="9215">
      <formula>AND(ISNUMBER(AT378),SEARCH("fancelli",$H378,1))</formula>
    </cfRule>
    <cfRule type="expression" dxfId="9138" priority="9216">
      <formula>AND(ISNUMBER(AT378),SEARCH("morelle",$H378,1))</formula>
    </cfRule>
    <cfRule type="expression" dxfId="9137" priority="9217">
      <formula>AND(ISNUMBER(AT378),SEARCH("rendler",$H378,1))</formula>
    </cfRule>
    <cfRule type="expression" dxfId="9136" priority="9218">
      <formula>AND(ISNUMBER(AT378),SEARCH("palasi",$H378,1))</formula>
    </cfRule>
    <cfRule type="expression" dxfId="9135" priority="9219">
      <formula>AND(ISNUMBER(AT378),SEARCH("fercoq",$H378,1))</formula>
    </cfRule>
    <cfRule type="expression" dxfId="9134" priority="9220">
      <formula>AND(ISNUMBER(AT378),SEARCH("soukane",$H378,1))</formula>
    </cfRule>
    <cfRule type="expression" dxfId="9133" priority="9221">
      <formula>AND(ISNUMBER(AT378),SEARCH("segado",$H378,1))</formula>
    </cfRule>
    <cfRule type="expression" dxfId="9132" priority="9222">
      <formula>AND(ISNUMBER(AT378),SEARCH("ravaut",$H378,1))</formula>
    </cfRule>
  </conditionalFormatting>
  <conditionalFormatting sqref="AT378:AU379">
    <cfRule type="expression" dxfId="9131" priority="9167">
      <formula>AND(ISNUMBER(AT378),SEARCH("busca",$H378,1))</formula>
    </cfRule>
    <cfRule type="expression" dxfId="9130" priority="9168">
      <formula>AND(ISNUMBER(AT378),SEARCH("herradi",$H378,1))</formula>
    </cfRule>
    <cfRule type="expression" dxfId="9129" priority="9169">
      <formula>AND(ISNUMBER(AT378),SEARCH("kern",$H378,1))</formula>
    </cfRule>
    <cfRule type="expression" dxfId="9128" priority="9170">
      <formula>AND(ISNUMBER(AT378),SEARCH("cros",$H378,1))</formula>
    </cfRule>
    <cfRule type="expression" dxfId="9127" priority="9171">
      <formula>AND(ISNUMBER(AT378),SEARCH("duhart",$H378,1))</formula>
    </cfRule>
    <cfRule type="expression" dxfId="9126" priority="9172">
      <formula>AND(ISNUMBER(AT378),SEARCH("busca",$H378,1))</formula>
    </cfRule>
    <cfRule type="expression" dxfId="9125" priority="9173">
      <formula>AND(ISNUMBER(AT378),SEARCH("hernandez",$H378,1))</formula>
    </cfRule>
    <cfRule type="expression" dxfId="9124" priority="9174">
      <formula>AND(ISNUMBER(AT378),SEARCH("diedler",$H378,1))</formula>
    </cfRule>
    <cfRule type="expression" dxfId="9123" priority="9175">
      <formula>AND(ISNUMBER(AT378),SEARCH("fauberteau",$H378,1))</formula>
    </cfRule>
    <cfRule type="expression" dxfId="9122" priority="9176">
      <formula>AND(ISNUMBER(AT378),SEARCH("roberdet",$H378,1))</formula>
    </cfRule>
    <cfRule type="expression" dxfId="9121" priority="9177">
      <formula>AND(ISNUMBER(AT378),SEARCH("guillemot",$H378,1))</formula>
    </cfRule>
    <cfRule type="expression" dxfId="9120" priority="9178">
      <formula>AND(ISNUMBER(AT378),SEARCH("galet",$H378,1))</formula>
    </cfRule>
    <cfRule type="expression" dxfId="9119" priority="9179">
      <formula>AND(ISNUMBER(AT378),SEARCH("ayad",$H378,1))</formula>
    </cfRule>
    <cfRule type="expression" dxfId="9118" priority="9180">
      <formula>AND(ISNUMBER(AT378),SEARCH("lavoillote",$H378,1))</formula>
    </cfRule>
    <cfRule type="expression" dxfId="9117" priority="9181">
      <formula>AND(ISNUMBER(AT378),SEARCH("fancelli",$H378,1))</formula>
    </cfRule>
    <cfRule type="expression" dxfId="9116" priority="9182">
      <formula>AND(ISNUMBER(AT378),SEARCH("morelle",$H378,1))</formula>
    </cfRule>
    <cfRule type="expression" dxfId="9115" priority="9183">
      <formula>AND(ISNUMBER(AT378),SEARCH("rendler",$H378,1))</formula>
    </cfRule>
    <cfRule type="expression" dxfId="9114" priority="9184">
      <formula>AND(ISNUMBER(AT378),SEARCH("palasi",$H378,1))</formula>
    </cfRule>
    <cfRule type="expression" dxfId="9113" priority="9185">
      <formula>AND(ISNUMBER(AT378),SEARCH("fercoq",$H378,1))</formula>
    </cfRule>
    <cfRule type="expression" dxfId="9112" priority="9186">
      <formula>AND(ISNUMBER(AT378),SEARCH("soukane",$H378,1))</formula>
    </cfRule>
    <cfRule type="expression" dxfId="9111" priority="9187">
      <formula>AND(ISNUMBER(AT378),SEARCH("segado",$H378,1))</formula>
    </cfRule>
    <cfRule type="expression" dxfId="9110" priority="9188">
      <formula>AND(ISNUMBER(AT378),SEARCH("ravaut",$H378,1))</formula>
    </cfRule>
    <cfRule type="expression" dxfId="9109" priority="9189">
      <formula>AND(ISNUMBER(AT378),SEARCH("diedler",$H378,1))</formula>
    </cfRule>
    <cfRule type="expression" dxfId="9108" priority="9190">
      <formula>AND(ISNUMBER(AT378),SEARCH("roberdet",$H378,1))</formula>
    </cfRule>
    <cfRule type="expression" dxfId="9107" priority="9191">
      <formula>AND(ISNUMBER(AT378),SEARCH("guillemot",$H378,1))</formula>
    </cfRule>
    <cfRule type="expression" dxfId="9106" priority="9192">
      <formula>AND(ISNUMBER(AT378),SEARCH("galet",$H378,1))</formula>
    </cfRule>
    <cfRule type="expression" dxfId="9105" priority="9193">
      <formula>AND(ISNUMBER(AT378),SEARCH("ayad",$H378,1))</formula>
    </cfRule>
    <cfRule type="expression" dxfId="9104" priority="9194">
      <formula>AND(ISNUMBER(AT378),SEARCH("lavoillote",$H378,1))</formula>
    </cfRule>
    <cfRule type="expression" dxfId="9103" priority="9195">
      <formula>AND(ISNUMBER(AT378),SEARCH("fancelli",$H378,1))</formula>
    </cfRule>
    <cfRule type="expression" dxfId="9102" priority="9196">
      <formula>AND(ISNUMBER(AT378),SEARCH("morelle",$H378,1))</formula>
    </cfRule>
    <cfRule type="expression" dxfId="9101" priority="9197">
      <formula>AND(ISNUMBER(AT378),SEARCH("rendler",$H378,1))</formula>
    </cfRule>
    <cfRule type="expression" dxfId="9100" priority="9198">
      <formula>AND(ISNUMBER(AT378),SEARCH("palasi",$H378,1))</formula>
    </cfRule>
    <cfRule type="expression" dxfId="9099" priority="9199">
      <formula>AND(ISNUMBER(AT378),SEARCH("fercoq",$H378,1))</formula>
    </cfRule>
    <cfRule type="expression" dxfId="9098" priority="9200">
      <formula>AND(ISNUMBER(AT378),SEARCH("soukane",$H378,1))</formula>
    </cfRule>
    <cfRule type="expression" dxfId="9097" priority="9201">
      <formula>AND(ISNUMBER(AT378),SEARCH("segado",$H378,1))</formula>
    </cfRule>
    <cfRule type="expression" dxfId="9096" priority="9202">
      <formula>AND(ISNUMBER(AT378),SEARCH("ravaut",$H378,1))</formula>
    </cfRule>
  </conditionalFormatting>
  <conditionalFormatting sqref="AM378:AO379">
    <cfRule type="expression" dxfId="9095" priority="9147">
      <formula>AND(ISNUMBER(AM378),SEARCH("kern",$H378,1))</formula>
    </cfRule>
    <cfRule type="expression" dxfId="9094" priority="9148">
      <formula>AND(ISNUMBER(AM378),SEARCH("cros",$H378,1))</formula>
    </cfRule>
    <cfRule type="expression" dxfId="9093" priority="9149">
      <formula>AND(ISNUMBER(AM378),SEARCH("duhart",$H378,1))</formula>
    </cfRule>
    <cfRule type="expression" dxfId="9092" priority="9150">
      <formula>AND(ISNUMBER(AM378),SEARCH("busca",$H378,1))</formula>
    </cfRule>
    <cfRule type="expression" dxfId="9091" priority="9151">
      <formula>AND(ISNUMBER(AM378),SEARCH("hernandez",$H378,1))</formula>
    </cfRule>
    <cfRule type="expression" dxfId="9090" priority="9152">
      <formula>AND(ISNUMBER(AM378),SEARCH("diedler",$H378,1))</formula>
    </cfRule>
    <cfRule type="expression" dxfId="9089" priority="9153">
      <formula>AND(ISNUMBER(AM378),SEARCH("fauberteau",$H378,1))</formula>
    </cfRule>
    <cfRule type="expression" dxfId="9088" priority="9154">
      <formula>AND(ISNUMBER(AM378),SEARCH("roberdet",$H378,1))</formula>
    </cfRule>
    <cfRule type="expression" dxfId="9087" priority="9155">
      <formula>AND(ISNUMBER(AM378),SEARCH("guillemot",$H378,1))</formula>
    </cfRule>
    <cfRule type="expression" dxfId="9086" priority="9156">
      <formula>AND(ISNUMBER(AM378),SEARCH("galet",$H378,1))</formula>
    </cfRule>
    <cfRule type="expression" dxfId="9085" priority="9157">
      <formula>AND(ISNUMBER(AM378),SEARCH("ayad",$H378,1))</formula>
    </cfRule>
    <cfRule type="expression" dxfId="9084" priority="9158">
      <formula>AND(ISNUMBER(AM378),SEARCH("lavoillote",$H378,1))</formula>
    </cfRule>
    <cfRule type="expression" dxfId="9083" priority="9159">
      <formula>AND(ISNUMBER(AM378),SEARCH("fancelli",$H378,1))</formula>
    </cfRule>
    <cfRule type="expression" dxfId="9082" priority="9160">
      <formula>AND(ISNUMBER(AM378),SEARCH("morelle",$H378,1))</formula>
    </cfRule>
    <cfRule type="expression" dxfId="9081" priority="9161">
      <formula>AND(ISNUMBER(AM378),SEARCH("rendler",$H378,1))</formula>
    </cfRule>
    <cfRule type="expression" dxfId="9080" priority="9162">
      <formula>AND(ISNUMBER(AM378),SEARCH("palasi",$H378,1))</formula>
    </cfRule>
    <cfRule type="expression" dxfId="9079" priority="9163">
      <formula>AND(ISNUMBER(AM378),SEARCH("fercoq",$H378,1))</formula>
    </cfRule>
    <cfRule type="expression" dxfId="9078" priority="9164">
      <formula>AND(ISNUMBER(AM378),SEARCH("soukane",$H378,1))</formula>
    </cfRule>
    <cfRule type="expression" dxfId="9077" priority="9165">
      <formula>AND(ISNUMBER(AM378),SEARCH("segado",$H378,1))</formula>
    </cfRule>
    <cfRule type="expression" dxfId="9076" priority="9166">
      <formula>AND(ISNUMBER(AM378),SEARCH("ravaut",$H378,1))</formula>
    </cfRule>
  </conditionalFormatting>
  <conditionalFormatting sqref="AN379:AO379 AN378 AM378:AM379">
    <cfRule type="expression" dxfId="9075" priority="9111">
      <formula>AND(ISNUMBER(AM378),SEARCH("busca",$H378,1))</formula>
    </cfRule>
    <cfRule type="expression" dxfId="9074" priority="9112">
      <formula>AND(ISNUMBER(AM378),SEARCH("herradi",$H378,1))</formula>
    </cfRule>
    <cfRule type="expression" dxfId="9073" priority="9113">
      <formula>AND(ISNUMBER(AM378),SEARCH("kern",$H378,1))</formula>
    </cfRule>
    <cfRule type="expression" dxfId="9072" priority="9114">
      <formula>AND(ISNUMBER(AM378),SEARCH("cros",$H378,1))</formula>
    </cfRule>
    <cfRule type="expression" dxfId="9071" priority="9115">
      <formula>AND(ISNUMBER(AM378),SEARCH("duhart",$H378,1))</formula>
    </cfRule>
    <cfRule type="expression" dxfId="9070" priority="9116">
      <formula>AND(ISNUMBER(AM378),SEARCH("busca",$H378,1))</formula>
    </cfRule>
    <cfRule type="expression" dxfId="9069" priority="9117">
      <formula>AND(ISNUMBER(AM378),SEARCH("hernandez",$H378,1))</formula>
    </cfRule>
    <cfRule type="expression" dxfId="9068" priority="9118">
      <formula>AND(ISNUMBER(AM378),SEARCH("diedler",$H378,1))</formula>
    </cfRule>
    <cfRule type="expression" dxfId="9067" priority="9119">
      <formula>AND(ISNUMBER(AM378),SEARCH("fauberteau",$H378,1))</formula>
    </cfRule>
    <cfRule type="expression" dxfId="9066" priority="9120">
      <formula>AND(ISNUMBER(AM378),SEARCH("roberdet",$H378,1))</formula>
    </cfRule>
    <cfRule type="expression" dxfId="9065" priority="9121">
      <formula>AND(ISNUMBER(AM378),SEARCH("guillemot",$H378,1))</formula>
    </cfRule>
    <cfRule type="expression" dxfId="9064" priority="9122">
      <formula>AND(ISNUMBER(AM378),SEARCH("galet",$H378,1))</formula>
    </cfRule>
    <cfRule type="expression" dxfId="9063" priority="9123">
      <formula>AND(ISNUMBER(AM378),SEARCH("ayad",$H378,1))</formula>
    </cfRule>
    <cfRule type="expression" dxfId="9062" priority="9124">
      <formula>AND(ISNUMBER(AM378),SEARCH("lavoillote",$H378,1))</formula>
    </cfRule>
    <cfRule type="expression" dxfId="9061" priority="9125">
      <formula>AND(ISNUMBER(AM378),SEARCH("fancelli",$H378,1))</formula>
    </cfRule>
    <cfRule type="expression" dxfId="9060" priority="9126">
      <formula>AND(ISNUMBER(AM378),SEARCH("morelle",$H378,1))</formula>
    </cfRule>
    <cfRule type="expression" dxfId="9059" priority="9127">
      <formula>AND(ISNUMBER(AM378),SEARCH("rendler",$H378,1))</formula>
    </cfRule>
    <cfRule type="expression" dxfId="9058" priority="9128">
      <formula>AND(ISNUMBER(AM378),SEARCH("palasi",$H378,1))</formula>
    </cfRule>
    <cfRule type="expression" dxfId="9057" priority="9129">
      <formula>AND(ISNUMBER(AM378),SEARCH("fercoq",$H378,1))</formula>
    </cfRule>
    <cfRule type="expression" dxfId="9056" priority="9130">
      <formula>AND(ISNUMBER(AM378),SEARCH("soukane",$H378,1))</formula>
    </cfRule>
    <cfRule type="expression" dxfId="9055" priority="9131">
      <formula>AND(ISNUMBER(AM378),SEARCH("segado",$H378,1))</formula>
    </cfRule>
    <cfRule type="expression" dxfId="9054" priority="9132">
      <formula>AND(ISNUMBER(AM378),SEARCH("ravaut",$H378,1))</formula>
    </cfRule>
    <cfRule type="expression" dxfId="9053" priority="9133">
      <formula>AND(ISNUMBER(AM378),SEARCH("diedler",$H378,1))</formula>
    </cfRule>
    <cfRule type="expression" dxfId="9052" priority="9134">
      <formula>AND(ISNUMBER(AM378),SEARCH("roberdet",$H378,1))</formula>
    </cfRule>
    <cfRule type="expression" dxfId="9051" priority="9135">
      <formula>AND(ISNUMBER(AM378),SEARCH("guillemot",$H378,1))</formula>
    </cfRule>
    <cfRule type="expression" dxfId="9050" priority="9136">
      <formula>AND(ISNUMBER(AM378),SEARCH("galet",$H378,1))</formula>
    </cfRule>
    <cfRule type="expression" dxfId="9049" priority="9137">
      <formula>AND(ISNUMBER(AM378),SEARCH("ayad",$H378,1))</formula>
    </cfRule>
    <cfRule type="expression" dxfId="9048" priority="9138">
      <formula>AND(ISNUMBER(AM378),SEARCH("lavoillote",$H378,1))</formula>
    </cfRule>
    <cfRule type="expression" dxfId="9047" priority="9139">
      <formula>AND(ISNUMBER(AM378),SEARCH("fancelli",$H378,1))</formula>
    </cfRule>
    <cfRule type="expression" dxfId="9046" priority="9140">
      <formula>AND(ISNUMBER(AM378),SEARCH("morelle",$H378,1))</formula>
    </cfRule>
    <cfRule type="expression" dxfId="9045" priority="9141">
      <formula>AND(ISNUMBER(AM378),SEARCH("rendler",$H378,1))</formula>
    </cfRule>
    <cfRule type="expression" dxfId="9044" priority="9142">
      <formula>AND(ISNUMBER(AM378),SEARCH("palasi",$H378,1))</formula>
    </cfRule>
    <cfRule type="expression" dxfId="9043" priority="9143">
      <formula>AND(ISNUMBER(AM378),SEARCH("fercoq",$H378,1))</formula>
    </cfRule>
    <cfRule type="expression" dxfId="9042" priority="9144">
      <formula>AND(ISNUMBER(AM378),SEARCH("soukane",$H378,1))</formula>
    </cfRule>
    <cfRule type="expression" dxfId="9041" priority="9145">
      <formula>AND(ISNUMBER(AM378),SEARCH("segado",$H378,1))</formula>
    </cfRule>
    <cfRule type="expression" dxfId="9040" priority="9146">
      <formula>AND(ISNUMBER(AM378),SEARCH("ravaut",$H378,1))</formula>
    </cfRule>
  </conditionalFormatting>
  <conditionalFormatting sqref="AN378">
    <cfRule type="expression" dxfId="9039" priority="9075">
      <formula>AND(ISNUMBER(AN378),SEARCH("busca",$H378,1))</formula>
    </cfRule>
    <cfRule type="expression" dxfId="9038" priority="9076">
      <formula>AND(ISNUMBER(AN378),SEARCH("herradi",$H378,1))</formula>
    </cfRule>
    <cfRule type="expression" dxfId="9037" priority="9077">
      <formula>AND(ISNUMBER(AN378),SEARCH("kern",$H378,1))</formula>
    </cfRule>
    <cfRule type="expression" dxfId="9036" priority="9078">
      <formula>AND(ISNUMBER(AN378),SEARCH("cros",$H378,1))</formula>
    </cfRule>
    <cfRule type="expression" dxfId="9035" priority="9079">
      <formula>AND(ISNUMBER(AN378),SEARCH("duhart",$H378,1))</formula>
    </cfRule>
    <cfRule type="expression" dxfId="9034" priority="9080">
      <formula>AND(ISNUMBER(AN378),SEARCH("busca",$H378,1))</formula>
    </cfRule>
    <cfRule type="expression" dxfId="9033" priority="9081">
      <formula>AND(ISNUMBER(AN378),SEARCH("hernandez",$H378,1))</formula>
    </cfRule>
    <cfRule type="expression" dxfId="9032" priority="9082">
      <formula>AND(ISNUMBER(AN378),SEARCH("diedler",$H378,1))</formula>
    </cfRule>
    <cfRule type="expression" dxfId="9031" priority="9083">
      <formula>AND(ISNUMBER(AN378),SEARCH("fauberteau",$H378,1))</formula>
    </cfRule>
    <cfRule type="expression" dxfId="9030" priority="9084">
      <formula>AND(ISNUMBER(AN378),SEARCH("roberdet",$H378,1))</formula>
    </cfRule>
    <cfRule type="expression" dxfId="9029" priority="9085">
      <formula>AND(ISNUMBER(AN378),SEARCH("guillemot",$H378,1))</formula>
    </cfRule>
    <cfRule type="expression" dxfId="9028" priority="9086">
      <formula>AND(ISNUMBER(AN378),SEARCH("galet",$H378,1))</formula>
    </cfRule>
    <cfRule type="expression" dxfId="9027" priority="9087">
      <formula>AND(ISNUMBER(AN378),SEARCH("ayad",$H378,1))</formula>
    </cfRule>
    <cfRule type="expression" dxfId="9026" priority="9088">
      <formula>AND(ISNUMBER(AN378),SEARCH("lavoillote",$H378,1))</formula>
    </cfRule>
    <cfRule type="expression" dxfId="9025" priority="9089">
      <formula>AND(ISNUMBER(AN378),SEARCH("fancelli",$H378,1))</formula>
    </cfRule>
    <cfRule type="expression" dxfId="9024" priority="9090">
      <formula>AND(ISNUMBER(AN378),SEARCH("morelle",$H378,1))</formula>
    </cfRule>
    <cfRule type="expression" dxfId="9023" priority="9091">
      <formula>AND(ISNUMBER(AN378),SEARCH("rendler",$H378,1))</formula>
    </cfRule>
    <cfRule type="expression" dxfId="9022" priority="9092">
      <formula>AND(ISNUMBER(AN378),SEARCH("palasi",$H378,1))</formula>
    </cfRule>
    <cfRule type="expression" dxfId="9021" priority="9093">
      <formula>AND(ISNUMBER(AN378),SEARCH("fercoq",$H378,1))</formula>
    </cfRule>
    <cfRule type="expression" dxfId="9020" priority="9094">
      <formula>AND(ISNUMBER(AN378),SEARCH("soukane",$H378,1))</formula>
    </cfRule>
    <cfRule type="expression" dxfId="9019" priority="9095">
      <formula>AND(ISNUMBER(AN378),SEARCH("segado",$H378,1))</formula>
    </cfRule>
    <cfRule type="expression" dxfId="9018" priority="9096">
      <formula>AND(ISNUMBER(AN378),SEARCH("ravaut",$H378,1))</formula>
    </cfRule>
    <cfRule type="expression" dxfId="9017" priority="9097">
      <formula>AND(ISNUMBER(AN378),SEARCH("diedler",$H378,1))</formula>
    </cfRule>
    <cfRule type="expression" dxfId="9016" priority="9098">
      <formula>AND(ISNUMBER(AN378),SEARCH("roberdet",$H378,1))</formula>
    </cfRule>
    <cfRule type="expression" dxfId="9015" priority="9099">
      <formula>AND(ISNUMBER(AN378),SEARCH("guillemot",$H378,1))</formula>
    </cfRule>
    <cfRule type="expression" dxfId="9014" priority="9100">
      <formula>AND(ISNUMBER(AN378),SEARCH("galet",$H378,1))</formula>
    </cfRule>
    <cfRule type="expression" dxfId="9013" priority="9101">
      <formula>AND(ISNUMBER(AN378),SEARCH("ayad",$H378,1))</formula>
    </cfRule>
    <cfRule type="expression" dxfId="9012" priority="9102">
      <formula>AND(ISNUMBER(AN378),SEARCH("lavoillote",$H378,1))</formula>
    </cfRule>
    <cfRule type="expression" dxfId="9011" priority="9103">
      <formula>AND(ISNUMBER(AN378),SEARCH("fancelli",$H378,1))</formula>
    </cfRule>
    <cfRule type="expression" dxfId="9010" priority="9104">
      <formula>AND(ISNUMBER(AN378),SEARCH("morelle",$H378,1))</formula>
    </cfRule>
    <cfRule type="expression" dxfId="9009" priority="9105">
      <formula>AND(ISNUMBER(AN378),SEARCH("rendler",$H378,1))</formula>
    </cfRule>
    <cfRule type="expression" dxfId="9008" priority="9106">
      <formula>AND(ISNUMBER(AN378),SEARCH("palasi",$H378,1))</formula>
    </cfRule>
    <cfRule type="expression" dxfId="9007" priority="9107">
      <formula>AND(ISNUMBER(AN378),SEARCH("fercoq",$H378,1))</formula>
    </cfRule>
    <cfRule type="expression" dxfId="9006" priority="9108">
      <formula>AND(ISNUMBER(AN378),SEARCH("soukane",$H378,1))</formula>
    </cfRule>
    <cfRule type="expression" dxfId="9005" priority="9109">
      <formula>AND(ISNUMBER(AN378),SEARCH("segado",$H378,1))</formula>
    </cfRule>
    <cfRule type="expression" dxfId="9004" priority="9110">
      <formula>AND(ISNUMBER(AN378),SEARCH("ravaut",$H378,1))</formula>
    </cfRule>
  </conditionalFormatting>
  <conditionalFormatting sqref="AO378:AO379">
    <cfRule type="expression" dxfId="9003" priority="9055">
      <formula>AND(ISNUMBER(AO378),SEARCH("kern",$H378,1))</formula>
    </cfRule>
    <cfRule type="expression" dxfId="9002" priority="9056">
      <formula>AND(ISNUMBER(AO378),SEARCH("cros",$H378,1))</formula>
    </cfRule>
    <cfRule type="expression" dxfId="9001" priority="9057">
      <formula>AND(ISNUMBER(AO378),SEARCH("duhart",$H378,1))</formula>
    </cfRule>
    <cfRule type="expression" dxfId="9000" priority="9058">
      <formula>AND(ISNUMBER(AO378),SEARCH("busca",$H378,1))</formula>
    </cfRule>
    <cfRule type="expression" dxfId="8999" priority="9059">
      <formula>AND(ISNUMBER(AO378),SEARCH("hernandez",$H378,1))</formula>
    </cfRule>
    <cfRule type="expression" dxfId="8998" priority="9060">
      <formula>AND(ISNUMBER(AO378),SEARCH("diedler",$H378,1))</formula>
    </cfRule>
    <cfRule type="expression" dxfId="8997" priority="9061">
      <formula>AND(ISNUMBER(AO378),SEARCH("fauberteau",$H378,1))</formula>
    </cfRule>
    <cfRule type="expression" dxfId="8996" priority="9062">
      <formula>AND(ISNUMBER(AO378),SEARCH("roberdet",$H378,1))</formula>
    </cfRule>
    <cfRule type="expression" dxfId="8995" priority="9063">
      <formula>AND(ISNUMBER(AO378),SEARCH("guillemot",$H378,1))</formula>
    </cfRule>
    <cfRule type="expression" dxfId="8994" priority="9064">
      <formula>AND(ISNUMBER(AO378),SEARCH("galet",$H378,1))</formula>
    </cfRule>
    <cfRule type="expression" dxfId="8993" priority="9065">
      <formula>AND(ISNUMBER(AO378),SEARCH("ayad",$H378,1))</formula>
    </cfRule>
    <cfRule type="expression" dxfId="8992" priority="9066">
      <formula>AND(ISNUMBER(AO378),SEARCH("lavoillote",$H378,1))</formula>
    </cfRule>
    <cfRule type="expression" dxfId="8991" priority="9067">
      <formula>AND(ISNUMBER(AO378),SEARCH("fancelli",$H378,1))</formula>
    </cfRule>
    <cfRule type="expression" dxfId="8990" priority="9068">
      <formula>AND(ISNUMBER(AO378),SEARCH("morelle",$H378,1))</formula>
    </cfRule>
    <cfRule type="expression" dxfId="8989" priority="9069">
      <formula>AND(ISNUMBER(AO378),SEARCH("rendler",$H378,1))</formula>
    </cfRule>
    <cfRule type="expression" dxfId="8988" priority="9070">
      <formula>AND(ISNUMBER(AO378),SEARCH("palasi",$H378,1))</formula>
    </cfRule>
    <cfRule type="expression" dxfId="8987" priority="9071">
      <formula>AND(ISNUMBER(AO378),SEARCH("fercoq",$H378,1))</formula>
    </cfRule>
    <cfRule type="expression" dxfId="8986" priority="9072">
      <formula>AND(ISNUMBER(AO378),SEARCH("soukane",$H378,1))</formula>
    </cfRule>
    <cfRule type="expression" dxfId="8985" priority="9073">
      <formula>AND(ISNUMBER(AO378),SEARCH("segado",$H378,1))</formula>
    </cfRule>
    <cfRule type="expression" dxfId="8984" priority="9074">
      <formula>AND(ISNUMBER(AO378),SEARCH("ravaut",$H378,1))</formula>
    </cfRule>
  </conditionalFormatting>
  <conditionalFormatting sqref="AO379">
    <cfRule type="expression" dxfId="8983" priority="9019">
      <formula>AND(ISNUMBER(AO379),SEARCH("busca",$H379,1))</formula>
    </cfRule>
    <cfRule type="expression" dxfId="8982" priority="9020">
      <formula>AND(ISNUMBER(AO379),SEARCH("herradi",$H379,1))</formula>
    </cfRule>
    <cfRule type="expression" dxfId="8981" priority="9021">
      <formula>AND(ISNUMBER(AO379),SEARCH("kern",$H379,1))</formula>
    </cfRule>
    <cfRule type="expression" dxfId="8980" priority="9022">
      <formula>AND(ISNUMBER(AO379),SEARCH("cros",$H379,1))</formula>
    </cfRule>
    <cfRule type="expression" dxfId="8979" priority="9023">
      <formula>AND(ISNUMBER(AO379),SEARCH("duhart",$H379,1))</formula>
    </cfRule>
    <cfRule type="expression" dxfId="8978" priority="9024">
      <formula>AND(ISNUMBER(AO379),SEARCH("busca",$H379,1))</formula>
    </cfRule>
    <cfRule type="expression" dxfId="8977" priority="9025">
      <formula>AND(ISNUMBER(AO379),SEARCH("hernandez",$H379,1))</formula>
    </cfRule>
    <cfRule type="expression" dxfId="8976" priority="9026">
      <formula>AND(ISNUMBER(AO379),SEARCH("diedler",$H379,1))</formula>
    </cfRule>
    <cfRule type="expression" dxfId="8975" priority="9027">
      <formula>AND(ISNUMBER(AO379),SEARCH("fauberteau",$H379,1))</formula>
    </cfRule>
    <cfRule type="expression" dxfId="8974" priority="9028">
      <formula>AND(ISNUMBER(AO379),SEARCH("roberdet",$H379,1))</formula>
    </cfRule>
    <cfRule type="expression" dxfId="8973" priority="9029">
      <formula>AND(ISNUMBER(AO379),SEARCH("guillemot",$H379,1))</formula>
    </cfRule>
    <cfRule type="expression" dxfId="8972" priority="9030">
      <formula>AND(ISNUMBER(AO379),SEARCH("galet",$H379,1))</formula>
    </cfRule>
    <cfRule type="expression" dxfId="8971" priority="9031">
      <formula>AND(ISNUMBER(AO379),SEARCH("ayad",$H379,1))</formula>
    </cfRule>
    <cfRule type="expression" dxfId="8970" priority="9032">
      <formula>AND(ISNUMBER(AO379),SEARCH("lavoillote",$H379,1))</formula>
    </cfRule>
    <cfRule type="expression" dxfId="8969" priority="9033">
      <formula>AND(ISNUMBER(AO379),SEARCH("fancelli",$H379,1))</formula>
    </cfRule>
    <cfRule type="expression" dxfId="8968" priority="9034">
      <formula>AND(ISNUMBER(AO379),SEARCH("morelle",$H379,1))</formula>
    </cfRule>
    <cfRule type="expression" dxfId="8967" priority="9035">
      <formula>AND(ISNUMBER(AO379),SEARCH("rendler",$H379,1))</formula>
    </cfRule>
    <cfRule type="expression" dxfId="8966" priority="9036">
      <formula>AND(ISNUMBER(AO379),SEARCH("palasi",$H379,1))</formula>
    </cfRule>
    <cfRule type="expression" dxfId="8965" priority="9037">
      <formula>AND(ISNUMBER(AO379),SEARCH("fercoq",$H379,1))</formula>
    </cfRule>
    <cfRule type="expression" dxfId="8964" priority="9038">
      <formula>AND(ISNUMBER(AO379),SEARCH("soukane",$H379,1))</formula>
    </cfRule>
    <cfRule type="expression" dxfId="8963" priority="9039">
      <formula>AND(ISNUMBER(AO379),SEARCH("segado",$H379,1))</formula>
    </cfRule>
    <cfRule type="expression" dxfId="8962" priority="9040">
      <formula>AND(ISNUMBER(AO379),SEARCH("ravaut",$H379,1))</formula>
    </cfRule>
    <cfRule type="expression" dxfId="8961" priority="9041">
      <formula>AND(ISNUMBER(AO379),SEARCH("diedler",$H379,1))</formula>
    </cfRule>
    <cfRule type="expression" dxfId="8960" priority="9042">
      <formula>AND(ISNUMBER(AO379),SEARCH("roberdet",$H379,1))</formula>
    </cfRule>
    <cfRule type="expression" dxfId="8959" priority="9043">
      <formula>AND(ISNUMBER(AO379),SEARCH("guillemot",$H379,1))</formula>
    </cfRule>
    <cfRule type="expression" dxfId="8958" priority="9044">
      <formula>AND(ISNUMBER(AO379),SEARCH("galet",$H379,1))</formula>
    </cfRule>
    <cfRule type="expression" dxfId="8957" priority="9045">
      <formula>AND(ISNUMBER(AO379),SEARCH("ayad",$H379,1))</formula>
    </cfRule>
    <cfRule type="expression" dxfId="8956" priority="9046">
      <formula>AND(ISNUMBER(AO379),SEARCH("lavoillote",$H379,1))</formula>
    </cfRule>
    <cfRule type="expression" dxfId="8955" priority="9047">
      <formula>AND(ISNUMBER(AO379),SEARCH("fancelli",$H379,1))</formula>
    </cfRule>
    <cfRule type="expression" dxfId="8954" priority="9048">
      <formula>AND(ISNUMBER(AO379),SEARCH("morelle",$H379,1))</formula>
    </cfRule>
    <cfRule type="expression" dxfId="8953" priority="9049">
      <formula>AND(ISNUMBER(AO379),SEARCH("rendler",$H379,1))</formula>
    </cfRule>
    <cfRule type="expression" dxfId="8952" priority="9050">
      <formula>AND(ISNUMBER(AO379),SEARCH("palasi",$H379,1))</formula>
    </cfRule>
    <cfRule type="expression" dxfId="8951" priority="9051">
      <formula>AND(ISNUMBER(AO379),SEARCH("fercoq",$H379,1))</formula>
    </cfRule>
    <cfRule type="expression" dxfId="8950" priority="9052">
      <formula>AND(ISNUMBER(AO379),SEARCH("soukane",$H379,1))</formula>
    </cfRule>
    <cfRule type="expression" dxfId="8949" priority="9053">
      <formula>AND(ISNUMBER(AO379),SEARCH("segado",$H379,1))</formula>
    </cfRule>
    <cfRule type="expression" dxfId="8948" priority="9054">
      <formula>AND(ISNUMBER(AO379),SEARCH("ravaut",$H379,1))</formula>
    </cfRule>
  </conditionalFormatting>
  <conditionalFormatting sqref="AO378">
    <cfRule type="expression" dxfId="8947" priority="8983">
      <formula>AND(ISNUMBER(AO378),SEARCH("busca",$H378,1))</formula>
    </cfRule>
    <cfRule type="expression" dxfId="8946" priority="8984">
      <formula>AND(ISNUMBER(AO378),SEARCH("herradi",$H378,1))</formula>
    </cfRule>
    <cfRule type="expression" dxfId="8945" priority="8985">
      <formula>AND(ISNUMBER(AO378),SEARCH("kern",$H378,1))</formula>
    </cfRule>
    <cfRule type="expression" dxfId="8944" priority="8986">
      <formula>AND(ISNUMBER(AO378),SEARCH("cros",$H378,1))</formula>
    </cfRule>
    <cfRule type="expression" dxfId="8943" priority="8987">
      <formula>AND(ISNUMBER(AO378),SEARCH("duhart",$H378,1))</formula>
    </cfRule>
    <cfRule type="expression" dxfId="8942" priority="8988">
      <formula>AND(ISNUMBER(AO378),SEARCH("busca",$H378,1))</formula>
    </cfRule>
    <cfRule type="expression" dxfId="8941" priority="8989">
      <formula>AND(ISNUMBER(AO378),SEARCH("hernandez",$H378,1))</formula>
    </cfRule>
    <cfRule type="expression" dxfId="8940" priority="8990">
      <formula>AND(ISNUMBER(AO378),SEARCH("diedler",$H378,1))</formula>
    </cfRule>
    <cfRule type="expression" dxfId="8939" priority="8991">
      <formula>AND(ISNUMBER(AO378),SEARCH("fauberteau",$H378,1))</formula>
    </cfRule>
    <cfRule type="expression" dxfId="8938" priority="8992">
      <formula>AND(ISNUMBER(AO378),SEARCH("roberdet",$H378,1))</formula>
    </cfRule>
    <cfRule type="expression" dxfId="8937" priority="8993">
      <formula>AND(ISNUMBER(AO378),SEARCH("guillemot",$H378,1))</formula>
    </cfRule>
    <cfRule type="expression" dxfId="8936" priority="8994">
      <formula>AND(ISNUMBER(AO378),SEARCH("galet",$H378,1))</formula>
    </cfRule>
    <cfRule type="expression" dxfId="8935" priority="8995">
      <formula>AND(ISNUMBER(AO378),SEARCH("ayad",$H378,1))</formula>
    </cfRule>
    <cfRule type="expression" dxfId="8934" priority="8996">
      <formula>AND(ISNUMBER(AO378),SEARCH("lavoillote",$H378,1))</formula>
    </cfRule>
    <cfRule type="expression" dxfId="8933" priority="8997">
      <formula>AND(ISNUMBER(AO378),SEARCH("fancelli",$H378,1))</formula>
    </cfRule>
    <cfRule type="expression" dxfId="8932" priority="8998">
      <formula>AND(ISNUMBER(AO378),SEARCH("morelle",$H378,1))</formula>
    </cfRule>
    <cfRule type="expression" dxfId="8931" priority="8999">
      <formula>AND(ISNUMBER(AO378),SEARCH("rendler",$H378,1))</formula>
    </cfRule>
    <cfRule type="expression" dxfId="8930" priority="9000">
      <formula>AND(ISNUMBER(AO378),SEARCH("palasi",$H378,1))</formula>
    </cfRule>
    <cfRule type="expression" dxfId="8929" priority="9001">
      <formula>AND(ISNUMBER(AO378),SEARCH("fercoq",$H378,1))</formula>
    </cfRule>
    <cfRule type="expression" dxfId="8928" priority="9002">
      <formula>AND(ISNUMBER(AO378),SEARCH("soukane",$H378,1))</formula>
    </cfRule>
    <cfRule type="expression" dxfId="8927" priority="9003">
      <formula>AND(ISNUMBER(AO378),SEARCH("segado",$H378,1))</formula>
    </cfRule>
    <cfRule type="expression" dxfId="8926" priority="9004">
      <formula>AND(ISNUMBER(AO378),SEARCH("ravaut",$H378,1))</formula>
    </cfRule>
    <cfRule type="expression" dxfId="8925" priority="9005">
      <formula>AND(ISNUMBER(AO378),SEARCH("diedler",$H378,1))</formula>
    </cfRule>
    <cfRule type="expression" dxfId="8924" priority="9006">
      <formula>AND(ISNUMBER(AO378),SEARCH("roberdet",$H378,1))</formula>
    </cfRule>
    <cfRule type="expression" dxfId="8923" priority="9007">
      <formula>AND(ISNUMBER(AO378),SEARCH("guillemot",$H378,1))</formula>
    </cfRule>
    <cfRule type="expression" dxfId="8922" priority="9008">
      <formula>AND(ISNUMBER(AO378),SEARCH("galet",$H378,1))</formula>
    </cfRule>
    <cfRule type="expression" dxfId="8921" priority="9009">
      <formula>AND(ISNUMBER(AO378),SEARCH("ayad",$H378,1))</formula>
    </cfRule>
    <cfRule type="expression" dxfId="8920" priority="9010">
      <formula>AND(ISNUMBER(AO378),SEARCH("lavoillote",$H378,1))</formula>
    </cfRule>
    <cfRule type="expression" dxfId="8919" priority="9011">
      <formula>AND(ISNUMBER(AO378),SEARCH("fancelli",$H378,1))</formula>
    </cfRule>
    <cfRule type="expression" dxfId="8918" priority="9012">
      <formula>AND(ISNUMBER(AO378),SEARCH("morelle",$H378,1))</formula>
    </cfRule>
    <cfRule type="expression" dxfId="8917" priority="9013">
      <formula>AND(ISNUMBER(AO378),SEARCH("rendler",$H378,1))</formula>
    </cfRule>
    <cfRule type="expression" dxfId="8916" priority="9014">
      <formula>AND(ISNUMBER(AO378),SEARCH("palasi",$H378,1))</formula>
    </cfRule>
    <cfRule type="expression" dxfId="8915" priority="9015">
      <formula>AND(ISNUMBER(AO378),SEARCH("fercoq",$H378,1))</formula>
    </cfRule>
    <cfRule type="expression" dxfId="8914" priority="9016">
      <formula>AND(ISNUMBER(AO378),SEARCH("soukane",$H378,1))</formula>
    </cfRule>
    <cfRule type="expression" dxfId="8913" priority="9017">
      <formula>AND(ISNUMBER(AO378),SEARCH("segado",$H378,1))</formula>
    </cfRule>
    <cfRule type="expression" dxfId="8912" priority="9018">
      <formula>AND(ISNUMBER(AO378),SEARCH("ravaut",$H378,1))</formula>
    </cfRule>
  </conditionalFormatting>
  <conditionalFormatting sqref="AO378">
    <cfRule type="expression" dxfId="8911" priority="8947">
      <formula>AND(ISNUMBER(AO378),SEARCH("busca",$H378,1))</formula>
    </cfRule>
    <cfRule type="expression" dxfId="8910" priority="8948">
      <formula>AND(ISNUMBER(AO378),SEARCH("herradi",$H378,1))</formula>
    </cfRule>
    <cfRule type="expression" dxfId="8909" priority="8949">
      <formula>AND(ISNUMBER(AO378),SEARCH("kern",$H378,1))</formula>
    </cfRule>
    <cfRule type="expression" dxfId="8908" priority="8950">
      <formula>AND(ISNUMBER(AO378),SEARCH("cros",$H378,1))</formula>
    </cfRule>
    <cfRule type="expression" dxfId="8907" priority="8951">
      <formula>AND(ISNUMBER(AO378),SEARCH("duhart",$H378,1))</formula>
    </cfRule>
    <cfRule type="expression" dxfId="8906" priority="8952">
      <formula>AND(ISNUMBER(AO378),SEARCH("busca",$H378,1))</formula>
    </cfRule>
    <cfRule type="expression" dxfId="8905" priority="8953">
      <formula>AND(ISNUMBER(AO378),SEARCH("hernandez",$H378,1))</formula>
    </cfRule>
    <cfRule type="expression" dxfId="8904" priority="8954">
      <formula>AND(ISNUMBER(AO378),SEARCH("diedler",$H378,1))</formula>
    </cfRule>
    <cfRule type="expression" dxfId="8903" priority="8955">
      <formula>AND(ISNUMBER(AO378),SEARCH("fauberteau",$H378,1))</formula>
    </cfRule>
    <cfRule type="expression" dxfId="8902" priority="8956">
      <formula>AND(ISNUMBER(AO378),SEARCH("roberdet",$H378,1))</formula>
    </cfRule>
    <cfRule type="expression" dxfId="8901" priority="8957">
      <formula>AND(ISNUMBER(AO378),SEARCH("guillemot",$H378,1))</formula>
    </cfRule>
    <cfRule type="expression" dxfId="8900" priority="8958">
      <formula>AND(ISNUMBER(AO378),SEARCH("galet",$H378,1))</formula>
    </cfRule>
    <cfRule type="expression" dxfId="8899" priority="8959">
      <formula>AND(ISNUMBER(AO378),SEARCH("ayad",$H378,1))</formula>
    </cfRule>
    <cfRule type="expression" dxfId="8898" priority="8960">
      <formula>AND(ISNUMBER(AO378),SEARCH("lavoillote",$H378,1))</formula>
    </cfRule>
    <cfRule type="expression" dxfId="8897" priority="8961">
      <formula>AND(ISNUMBER(AO378),SEARCH("fancelli",$H378,1))</formula>
    </cfRule>
    <cfRule type="expression" dxfId="8896" priority="8962">
      <formula>AND(ISNUMBER(AO378),SEARCH("morelle",$H378,1))</formula>
    </cfRule>
    <cfRule type="expression" dxfId="8895" priority="8963">
      <formula>AND(ISNUMBER(AO378),SEARCH("rendler",$H378,1))</formula>
    </cfRule>
    <cfRule type="expression" dxfId="8894" priority="8964">
      <formula>AND(ISNUMBER(AO378),SEARCH("palasi",$H378,1))</formula>
    </cfRule>
    <cfRule type="expression" dxfId="8893" priority="8965">
      <formula>AND(ISNUMBER(AO378),SEARCH("fercoq",$H378,1))</formula>
    </cfRule>
    <cfRule type="expression" dxfId="8892" priority="8966">
      <formula>AND(ISNUMBER(AO378),SEARCH("soukane",$H378,1))</formula>
    </cfRule>
    <cfRule type="expression" dxfId="8891" priority="8967">
      <formula>AND(ISNUMBER(AO378),SEARCH("segado",$H378,1))</formula>
    </cfRule>
    <cfRule type="expression" dxfId="8890" priority="8968">
      <formula>AND(ISNUMBER(AO378),SEARCH("ravaut",$H378,1))</formula>
    </cfRule>
    <cfRule type="expression" dxfId="8889" priority="8969">
      <formula>AND(ISNUMBER(AO378),SEARCH("diedler",$H378,1))</formula>
    </cfRule>
    <cfRule type="expression" dxfId="8888" priority="8970">
      <formula>AND(ISNUMBER(AO378),SEARCH("roberdet",$H378,1))</formula>
    </cfRule>
    <cfRule type="expression" dxfId="8887" priority="8971">
      <formula>AND(ISNUMBER(AO378),SEARCH("guillemot",$H378,1))</formula>
    </cfRule>
    <cfRule type="expression" dxfId="8886" priority="8972">
      <formula>AND(ISNUMBER(AO378),SEARCH("galet",$H378,1))</formula>
    </cfRule>
    <cfRule type="expression" dxfId="8885" priority="8973">
      <formula>AND(ISNUMBER(AO378),SEARCH("ayad",$H378,1))</formula>
    </cfRule>
    <cfRule type="expression" dxfId="8884" priority="8974">
      <formula>AND(ISNUMBER(AO378),SEARCH("lavoillote",$H378,1))</formula>
    </cfRule>
    <cfRule type="expression" dxfId="8883" priority="8975">
      <formula>AND(ISNUMBER(AO378),SEARCH("fancelli",$H378,1))</formula>
    </cfRule>
    <cfRule type="expression" dxfId="8882" priority="8976">
      <formula>AND(ISNUMBER(AO378),SEARCH("morelle",$H378,1))</formula>
    </cfRule>
    <cfRule type="expression" dxfId="8881" priority="8977">
      <formula>AND(ISNUMBER(AO378),SEARCH("rendler",$H378,1))</formula>
    </cfRule>
    <cfRule type="expression" dxfId="8880" priority="8978">
      <formula>AND(ISNUMBER(AO378),SEARCH("palasi",$H378,1))</formula>
    </cfRule>
    <cfRule type="expression" dxfId="8879" priority="8979">
      <formula>AND(ISNUMBER(AO378),SEARCH("fercoq",$H378,1))</formula>
    </cfRule>
    <cfRule type="expression" dxfId="8878" priority="8980">
      <formula>AND(ISNUMBER(AO378),SEARCH("soukane",$H378,1))</formula>
    </cfRule>
    <cfRule type="expression" dxfId="8877" priority="8981">
      <formula>AND(ISNUMBER(AO378),SEARCH("segado",$H378,1))</formula>
    </cfRule>
    <cfRule type="expression" dxfId="8876" priority="8982">
      <formula>AND(ISNUMBER(AO378),SEARCH("ravaut",$H378,1))</formula>
    </cfRule>
  </conditionalFormatting>
  <conditionalFormatting sqref="AP378:AP379">
    <cfRule type="expression" dxfId="8875" priority="8927">
      <formula>AND(ISNUMBER(AP378),SEARCH("kern",$H378,1))</formula>
    </cfRule>
    <cfRule type="expression" dxfId="8874" priority="8928">
      <formula>AND(ISNUMBER(AP378),SEARCH("cros",$H378,1))</formula>
    </cfRule>
    <cfRule type="expression" dxfId="8873" priority="8929">
      <formula>AND(ISNUMBER(AP378),SEARCH("duhart",$H378,1))</formula>
    </cfRule>
    <cfRule type="expression" dxfId="8872" priority="8930">
      <formula>AND(ISNUMBER(AP378),SEARCH("busca",$H378,1))</formula>
    </cfRule>
    <cfRule type="expression" dxfId="8871" priority="8931">
      <formula>AND(ISNUMBER(AP378),SEARCH("hernandez",$H378,1))</formula>
    </cfRule>
    <cfRule type="expression" dxfId="8870" priority="8932">
      <formula>AND(ISNUMBER(AP378),SEARCH("diedler",$H378,1))</formula>
    </cfRule>
    <cfRule type="expression" dxfId="8869" priority="8933">
      <formula>AND(ISNUMBER(AP378),SEARCH("fauberteau",$H378,1))</formula>
    </cfRule>
    <cfRule type="expression" dxfId="8868" priority="8934">
      <formula>AND(ISNUMBER(AP378),SEARCH("roberdet",$H378,1))</formula>
    </cfRule>
    <cfRule type="expression" dxfId="8867" priority="8935">
      <formula>AND(ISNUMBER(AP378),SEARCH("guillemot",$H378,1))</formula>
    </cfRule>
    <cfRule type="expression" dxfId="8866" priority="8936">
      <formula>AND(ISNUMBER(AP378),SEARCH("galet",$H378,1))</formula>
    </cfRule>
    <cfRule type="expression" dxfId="8865" priority="8937">
      <formula>AND(ISNUMBER(AP378),SEARCH("ayad",$H378,1))</formula>
    </cfRule>
    <cfRule type="expression" dxfId="8864" priority="8938">
      <formula>AND(ISNUMBER(AP378),SEARCH("lavoillote",$H378,1))</formula>
    </cfRule>
    <cfRule type="expression" dxfId="8863" priority="8939">
      <formula>AND(ISNUMBER(AP378),SEARCH("fancelli",$H378,1))</formula>
    </cfRule>
    <cfRule type="expression" dxfId="8862" priority="8940">
      <formula>AND(ISNUMBER(AP378),SEARCH("morelle",$H378,1))</formula>
    </cfRule>
    <cfRule type="expression" dxfId="8861" priority="8941">
      <formula>AND(ISNUMBER(AP378),SEARCH("rendler",$H378,1))</formula>
    </cfRule>
    <cfRule type="expression" dxfId="8860" priority="8942">
      <formula>AND(ISNUMBER(AP378),SEARCH("palasi",$H378,1))</formula>
    </cfRule>
    <cfRule type="expression" dxfId="8859" priority="8943">
      <formula>AND(ISNUMBER(AP378),SEARCH("fercoq",$H378,1))</formula>
    </cfRule>
    <cfRule type="expression" dxfId="8858" priority="8944">
      <formula>AND(ISNUMBER(AP378),SEARCH("soukane",$H378,1))</formula>
    </cfRule>
    <cfRule type="expression" dxfId="8857" priority="8945">
      <formula>AND(ISNUMBER(AP378),SEARCH("segado",$H378,1))</formula>
    </cfRule>
    <cfRule type="expression" dxfId="8856" priority="8946">
      <formula>AND(ISNUMBER(AP378),SEARCH("ravaut",$H378,1))</formula>
    </cfRule>
  </conditionalFormatting>
  <conditionalFormatting sqref="AP379">
    <cfRule type="expression" dxfId="8855" priority="8891">
      <formula>AND(ISNUMBER(AP379),SEARCH("busca",$H379,1))</formula>
    </cfRule>
    <cfRule type="expression" dxfId="8854" priority="8892">
      <formula>AND(ISNUMBER(AP379),SEARCH("herradi",$H379,1))</formula>
    </cfRule>
    <cfRule type="expression" dxfId="8853" priority="8893">
      <formula>AND(ISNUMBER(AP379),SEARCH("kern",$H379,1))</formula>
    </cfRule>
    <cfRule type="expression" dxfId="8852" priority="8894">
      <formula>AND(ISNUMBER(AP379),SEARCH("cros",$H379,1))</formula>
    </cfRule>
    <cfRule type="expression" dxfId="8851" priority="8895">
      <formula>AND(ISNUMBER(AP379),SEARCH("duhart",$H379,1))</formula>
    </cfRule>
    <cfRule type="expression" dxfId="8850" priority="8896">
      <formula>AND(ISNUMBER(AP379),SEARCH("busca",$H379,1))</formula>
    </cfRule>
    <cfRule type="expression" dxfId="8849" priority="8897">
      <formula>AND(ISNUMBER(AP379),SEARCH("hernandez",$H379,1))</formula>
    </cfRule>
    <cfRule type="expression" dxfId="8848" priority="8898">
      <formula>AND(ISNUMBER(AP379),SEARCH("diedler",$H379,1))</formula>
    </cfRule>
    <cfRule type="expression" dxfId="8847" priority="8899">
      <formula>AND(ISNUMBER(AP379),SEARCH("fauberteau",$H379,1))</formula>
    </cfRule>
    <cfRule type="expression" dxfId="8846" priority="8900">
      <formula>AND(ISNUMBER(AP379),SEARCH("roberdet",$H379,1))</formula>
    </cfRule>
    <cfRule type="expression" dxfId="8845" priority="8901">
      <formula>AND(ISNUMBER(AP379),SEARCH("guillemot",$H379,1))</formula>
    </cfRule>
    <cfRule type="expression" dxfId="8844" priority="8902">
      <formula>AND(ISNUMBER(AP379),SEARCH("galet",$H379,1))</formula>
    </cfRule>
    <cfRule type="expression" dxfId="8843" priority="8903">
      <formula>AND(ISNUMBER(AP379),SEARCH("ayad",$H379,1))</formula>
    </cfRule>
    <cfRule type="expression" dxfId="8842" priority="8904">
      <formula>AND(ISNUMBER(AP379),SEARCH("lavoillote",$H379,1))</formula>
    </cfRule>
    <cfRule type="expression" dxfId="8841" priority="8905">
      <formula>AND(ISNUMBER(AP379),SEARCH("fancelli",$H379,1))</formula>
    </cfRule>
    <cfRule type="expression" dxfId="8840" priority="8906">
      <formula>AND(ISNUMBER(AP379),SEARCH("morelle",$H379,1))</formula>
    </cfRule>
    <cfRule type="expression" dxfId="8839" priority="8907">
      <formula>AND(ISNUMBER(AP379),SEARCH("rendler",$H379,1))</formula>
    </cfRule>
    <cfRule type="expression" dxfId="8838" priority="8908">
      <formula>AND(ISNUMBER(AP379),SEARCH("palasi",$H379,1))</formula>
    </cfRule>
    <cfRule type="expression" dxfId="8837" priority="8909">
      <formula>AND(ISNUMBER(AP379),SEARCH("fercoq",$H379,1))</formula>
    </cfRule>
    <cfRule type="expression" dxfId="8836" priority="8910">
      <formula>AND(ISNUMBER(AP379),SEARCH("soukane",$H379,1))</formula>
    </cfRule>
    <cfRule type="expression" dxfId="8835" priority="8911">
      <formula>AND(ISNUMBER(AP379),SEARCH("segado",$H379,1))</formula>
    </cfRule>
    <cfRule type="expression" dxfId="8834" priority="8912">
      <formula>AND(ISNUMBER(AP379),SEARCH("ravaut",$H379,1))</formula>
    </cfRule>
    <cfRule type="expression" dxfId="8833" priority="8913">
      <formula>AND(ISNUMBER(AP379),SEARCH("diedler",$H379,1))</formula>
    </cfRule>
    <cfRule type="expression" dxfId="8832" priority="8914">
      <formula>AND(ISNUMBER(AP379),SEARCH("roberdet",$H379,1))</formula>
    </cfRule>
    <cfRule type="expression" dxfId="8831" priority="8915">
      <formula>AND(ISNUMBER(AP379),SEARCH("guillemot",$H379,1))</formula>
    </cfRule>
    <cfRule type="expression" dxfId="8830" priority="8916">
      <formula>AND(ISNUMBER(AP379),SEARCH("galet",$H379,1))</formula>
    </cfRule>
    <cfRule type="expression" dxfId="8829" priority="8917">
      <formula>AND(ISNUMBER(AP379),SEARCH("ayad",$H379,1))</formula>
    </cfRule>
    <cfRule type="expression" dxfId="8828" priority="8918">
      <formula>AND(ISNUMBER(AP379),SEARCH("lavoillote",$H379,1))</formula>
    </cfRule>
    <cfRule type="expression" dxfId="8827" priority="8919">
      <formula>AND(ISNUMBER(AP379),SEARCH("fancelli",$H379,1))</formula>
    </cfRule>
    <cfRule type="expression" dxfId="8826" priority="8920">
      <formula>AND(ISNUMBER(AP379),SEARCH("morelle",$H379,1))</formula>
    </cfRule>
    <cfRule type="expression" dxfId="8825" priority="8921">
      <formula>AND(ISNUMBER(AP379),SEARCH("rendler",$H379,1))</formula>
    </cfRule>
    <cfRule type="expression" dxfId="8824" priority="8922">
      <formula>AND(ISNUMBER(AP379),SEARCH("palasi",$H379,1))</formula>
    </cfRule>
    <cfRule type="expression" dxfId="8823" priority="8923">
      <formula>AND(ISNUMBER(AP379),SEARCH("fercoq",$H379,1))</formula>
    </cfRule>
    <cfRule type="expression" dxfId="8822" priority="8924">
      <formula>AND(ISNUMBER(AP379),SEARCH("soukane",$H379,1))</formula>
    </cfRule>
    <cfRule type="expression" dxfId="8821" priority="8925">
      <formula>AND(ISNUMBER(AP379),SEARCH("segado",$H379,1))</formula>
    </cfRule>
    <cfRule type="expression" dxfId="8820" priority="8926">
      <formula>AND(ISNUMBER(AP379),SEARCH("ravaut",$H379,1))</formula>
    </cfRule>
  </conditionalFormatting>
  <conditionalFormatting sqref="AP378">
    <cfRule type="expression" dxfId="8819" priority="8855">
      <formula>AND(ISNUMBER(AP378),SEARCH("busca",$H378,1))</formula>
    </cfRule>
    <cfRule type="expression" dxfId="8818" priority="8856">
      <formula>AND(ISNUMBER(AP378),SEARCH("herradi",$H378,1))</formula>
    </cfRule>
    <cfRule type="expression" dxfId="8817" priority="8857">
      <formula>AND(ISNUMBER(AP378),SEARCH("kern",$H378,1))</formula>
    </cfRule>
    <cfRule type="expression" dxfId="8816" priority="8858">
      <formula>AND(ISNUMBER(AP378),SEARCH("cros",$H378,1))</formula>
    </cfRule>
    <cfRule type="expression" dxfId="8815" priority="8859">
      <formula>AND(ISNUMBER(AP378),SEARCH("duhart",$H378,1))</formula>
    </cfRule>
    <cfRule type="expression" dxfId="8814" priority="8860">
      <formula>AND(ISNUMBER(AP378),SEARCH("busca",$H378,1))</formula>
    </cfRule>
    <cfRule type="expression" dxfId="8813" priority="8861">
      <formula>AND(ISNUMBER(AP378),SEARCH("hernandez",$H378,1))</formula>
    </cfRule>
    <cfRule type="expression" dxfId="8812" priority="8862">
      <formula>AND(ISNUMBER(AP378),SEARCH("diedler",$H378,1))</formula>
    </cfRule>
    <cfRule type="expression" dxfId="8811" priority="8863">
      <formula>AND(ISNUMBER(AP378),SEARCH("fauberteau",$H378,1))</formula>
    </cfRule>
    <cfRule type="expression" dxfId="8810" priority="8864">
      <formula>AND(ISNUMBER(AP378),SEARCH("roberdet",$H378,1))</formula>
    </cfRule>
    <cfRule type="expression" dxfId="8809" priority="8865">
      <formula>AND(ISNUMBER(AP378),SEARCH("guillemot",$H378,1))</formula>
    </cfRule>
    <cfRule type="expression" dxfId="8808" priority="8866">
      <formula>AND(ISNUMBER(AP378),SEARCH("galet",$H378,1))</formula>
    </cfRule>
    <cfRule type="expression" dxfId="8807" priority="8867">
      <formula>AND(ISNUMBER(AP378),SEARCH("ayad",$H378,1))</formula>
    </cfRule>
    <cfRule type="expression" dxfId="8806" priority="8868">
      <formula>AND(ISNUMBER(AP378),SEARCH("lavoillote",$H378,1))</formula>
    </cfRule>
    <cfRule type="expression" dxfId="8805" priority="8869">
      <formula>AND(ISNUMBER(AP378),SEARCH("fancelli",$H378,1))</formula>
    </cfRule>
    <cfRule type="expression" dxfId="8804" priority="8870">
      <formula>AND(ISNUMBER(AP378),SEARCH("morelle",$H378,1))</formula>
    </cfRule>
    <cfRule type="expression" dxfId="8803" priority="8871">
      <formula>AND(ISNUMBER(AP378),SEARCH("rendler",$H378,1))</formula>
    </cfRule>
    <cfRule type="expression" dxfId="8802" priority="8872">
      <formula>AND(ISNUMBER(AP378),SEARCH("palasi",$H378,1))</formula>
    </cfRule>
    <cfRule type="expression" dxfId="8801" priority="8873">
      <formula>AND(ISNUMBER(AP378),SEARCH("fercoq",$H378,1))</formula>
    </cfRule>
    <cfRule type="expression" dxfId="8800" priority="8874">
      <formula>AND(ISNUMBER(AP378),SEARCH("soukane",$H378,1))</formula>
    </cfRule>
    <cfRule type="expression" dxfId="8799" priority="8875">
      <formula>AND(ISNUMBER(AP378),SEARCH("segado",$H378,1))</formula>
    </cfRule>
    <cfRule type="expression" dxfId="8798" priority="8876">
      <formula>AND(ISNUMBER(AP378),SEARCH("ravaut",$H378,1))</formula>
    </cfRule>
    <cfRule type="expression" dxfId="8797" priority="8877">
      <formula>AND(ISNUMBER(AP378),SEARCH("diedler",$H378,1))</formula>
    </cfRule>
    <cfRule type="expression" dxfId="8796" priority="8878">
      <formula>AND(ISNUMBER(AP378),SEARCH("roberdet",$H378,1))</formula>
    </cfRule>
    <cfRule type="expression" dxfId="8795" priority="8879">
      <formula>AND(ISNUMBER(AP378),SEARCH("guillemot",$H378,1))</formula>
    </cfRule>
    <cfRule type="expression" dxfId="8794" priority="8880">
      <formula>AND(ISNUMBER(AP378),SEARCH("galet",$H378,1))</formula>
    </cfRule>
    <cfRule type="expression" dxfId="8793" priority="8881">
      <formula>AND(ISNUMBER(AP378),SEARCH("ayad",$H378,1))</formula>
    </cfRule>
    <cfRule type="expression" dxfId="8792" priority="8882">
      <formula>AND(ISNUMBER(AP378),SEARCH("lavoillote",$H378,1))</formula>
    </cfRule>
    <cfRule type="expression" dxfId="8791" priority="8883">
      <formula>AND(ISNUMBER(AP378),SEARCH("fancelli",$H378,1))</formula>
    </cfRule>
    <cfRule type="expression" dxfId="8790" priority="8884">
      <formula>AND(ISNUMBER(AP378),SEARCH("morelle",$H378,1))</formula>
    </cfRule>
    <cfRule type="expression" dxfId="8789" priority="8885">
      <formula>AND(ISNUMBER(AP378),SEARCH("rendler",$H378,1))</formula>
    </cfRule>
    <cfRule type="expression" dxfId="8788" priority="8886">
      <formula>AND(ISNUMBER(AP378),SEARCH("palasi",$H378,1))</formula>
    </cfRule>
    <cfRule type="expression" dxfId="8787" priority="8887">
      <formula>AND(ISNUMBER(AP378),SEARCH("fercoq",$H378,1))</formula>
    </cfRule>
    <cfRule type="expression" dxfId="8786" priority="8888">
      <formula>AND(ISNUMBER(AP378),SEARCH("soukane",$H378,1))</formula>
    </cfRule>
    <cfRule type="expression" dxfId="8785" priority="8889">
      <formula>AND(ISNUMBER(AP378),SEARCH("segado",$H378,1))</formula>
    </cfRule>
    <cfRule type="expression" dxfId="8784" priority="8890">
      <formula>AND(ISNUMBER(AP378),SEARCH("ravaut",$H378,1))</formula>
    </cfRule>
  </conditionalFormatting>
  <conditionalFormatting sqref="U378:U379">
    <cfRule type="expression" dxfId="8783" priority="8819">
      <formula>AND(ISNUMBER(U378),SEARCH("busca",$H378,1))</formula>
    </cfRule>
    <cfRule type="expression" dxfId="8782" priority="8820">
      <formula>AND(ISNUMBER(U378),SEARCH("herradi",$H378,1))</formula>
    </cfRule>
    <cfRule type="expression" dxfId="8781" priority="8821">
      <formula>AND(ISNUMBER(U378),SEARCH("kern",$H378,1))</formula>
    </cfRule>
    <cfRule type="expression" dxfId="8780" priority="8822">
      <formula>AND(ISNUMBER(U378),SEARCH("cros",$H378,1))</formula>
    </cfRule>
    <cfRule type="expression" dxfId="8779" priority="8823">
      <formula>AND(ISNUMBER(U378),SEARCH("duhart",$H378,1))</formula>
    </cfRule>
    <cfRule type="expression" dxfId="8778" priority="8824">
      <formula>AND(ISNUMBER(U378),SEARCH("busca",$H378,1))</formula>
    </cfRule>
    <cfRule type="expression" dxfId="8777" priority="8825">
      <formula>AND(ISNUMBER(U378),SEARCH("hernandez",$H378,1))</formula>
    </cfRule>
    <cfRule type="expression" dxfId="8776" priority="8826">
      <formula>AND(ISNUMBER(U378),SEARCH("diedler",$H378,1))</formula>
    </cfRule>
    <cfRule type="expression" dxfId="8775" priority="8827">
      <formula>AND(ISNUMBER(U378),SEARCH("fauberteau",$H378,1))</formula>
    </cfRule>
    <cfRule type="expression" dxfId="8774" priority="8828">
      <formula>AND(ISNUMBER(U378),SEARCH("roberdet",$H378,1))</formula>
    </cfRule>
    <cfRule type="expression" dxfId="8773" priority="8829">
      <formula>AND(ISNUMBER(U378),SEARCH("guillemot",$H378,1))</formula>
    </cfRule>
    <cfRule type="expression" dxfId="8772" priority="8830">
      <formula>AND(ISNUMBER(U378),SEARCH("galet",$H378,1))</formula>
    </cfRule>
    <cfRule type="expression" dxfId="8771" priority="8831">
      <formula>AND(ISNUMBER(U378),SEARCH("ayad",$H378,1))</formula>
    </cfRule>
    <cfRule type="expression" dxfId="8770" priority="8832">
      <formula>AND(ISNUMBER(U378),SEARCH("lavoillote",$H378,1))</formula>
    </cfRule>
    <cfRule type="expression" dxfId="8769" priority="8833">
      <formula>AND(ISNUMBER(U378),SEARCH("fancelli",$H378,1))</formula>
    </cfRule>
    <cfRule type="expression" dxfId="8768" priority="8834">
      <formula>AND(ISNUMBER(U378),SEARCH("morelle",$H378,1))</formula>
    </cfRule>
    <cfRule type="expression" dxfId="8767" priority="8835">
      <formula>AND(ISNUMBER(U378),SEARCH("rendler",$H378,1))</formula>
    </cfRule>
    <cfRule type="expression" dxfId="8766" priority="8836">
      <formula>AND(ISNUMBER(U378),SEARCH("palasi",$H378,1))</formula>
    </cfRule>
    <cfRule type="expression" dxfId="8765" priority="8837">
      <formula>AND(ISNUMBER(U378),SEARCH("fercoq",$H378,1))</formula>
    </cfRule>
    <cfRule type="expression" dxfId="8764" priority="8838">
      <formula>AND(ISNUMBER(U378),SEARCH("soukane",$H378,1))</formula>
    </cfRule>
    <cfRule type="expression" dxfId="8763" priority="8839">
      <formula>AND(ISNUMBER(U378),SEARCH("segado",$H378,1))</formula>
    </cfRule>
    <cfRule type="expression" dxfId="8762" priority="8840">
      <formula>AND(ISNUMBER(U378),SEARCH("ravaut",$H378,1))</formula>
    </cfRule>
    <cfRule type="expression" dxfId="8761" priority="8841">
      <formula>AND(ISNUMBER(U378),SEARCH("diedler",$H378,1))</formula>
    </cfRule>
    <cfRule type="expression" dxfId="8760" priority="8842">
      <formula>AND(ISNUMBER(U378),SEARCH("roberdet",$H378,1))</formula>
    </cfRule>
    <cfRule type="expression" dxfId="8759" priority="8843">
      <formula>AND(ISNUMBER(U378),SEARCH("guillemot",$H378,1))</formula>
    </cfRule>
    <cfRule type="expression" dxfId="8758" priority="8844">
      <formula>AND(ISNUMBER(U378),SEARCH("galet",$H378,1))</formula>
    </cfRule>
    <cfRule type="expression" dxfId="8757" priority="8845">
      <formula>AND(ISNUMBER(U378),SEARCH("ayad",$H378,1))</formula>
    </cfRule>
    <cfRule type="expression" dxfId="8756" priority="8846">
      <formula>AND(ISNUMBER(U378),SEARCH("lavoillote",$H378,1))</formula>
    </cfRule>
    <cfRule type="expression" dxfId="8755" priority="8847">
      <formula>AND(ISNUMBER(U378),SEARCH("fancelli",$H378,1))</formula>
    </cfRule>
    <cfRule type="expression" dxfId="8754" priority="8848">
      <formula>AND(ISNUMBER(U378),SEARCH("morelle",$H378,1))</formula>
    </cfRule>
    <cfRule type="expression" dxfId="8753" priority="8849">
      <formula>AND(ISNUMBER(U378),SEARCH("rendler",$H378,1))</formula>
    </cfRule>
    <cfRule type="expression" dxfId="8752" priority="8850">
      <formula>AND(ISNUMBER(U378),SEARCH("palasi",$H378,1))</formula>
    </cfRule>
    <cfRule type="expression" dxfId="8751" priority="8851">
      <formula>AND(ISNUMBER(U378),SEARCH("fercoq",$H378,1))</formula>
    </cfRule>
    <cfRule type="expression" dxfId="8750" priority="8852">
      <formula>AND(ISNUMBER(U378),SEARCH("soukane",$H378,1))</formula>
    </cfRule>
    <cfRule type="expression" dxfId="8749" priority="8853">
      <formula>AND(ISNUMBER(U378),SEARCH("segado",$H378,1))</formula>
    </cfRule>
    <cfRule type="expression" dxfId="8748" priority="8854">
      <formula>AND(ISNUMBER(U378),SEARCH("ravaut",$H378,1))</formula>
    </cfRule>
  </conditionalFormatting>
  <conditionalFormatting sqref="T378:T379">
    <cfRule type="expression" dxfId="8747" priority="8783">
      <formula>AND(ISNUMBER(T378),SEARCH("busca",$H378,1))</formula>
    </cfRule>
    <cfRule type="expression" dxfId="8746" priority="8784">
      <formula>AND(ISNUMBER(T378),SEARCH("herradi",$H378,1))</formula>
    </cfRule>
    <cfRule type="expression" dxfId="8745" priority="8785">
      <formula>AND(ISNUMBER(T378),SEARCH("kern",$H378,1))</formula>
    </cfRule>
    <cfRule type="expression" dxfId="8744" priority="8786">
      <formula>AND(ISNUMBER(T378),SEARCH("cros",$H378,1))</formula>
    </cfRule>
    <cfRule type="expression" dxfId="8743" priority="8787">
      <formula>AND(ISNUMBER(T378),SEARCH("duhart",$H378,1))</formula>
    </cfRule>
    <cfRule type="expression" dxfId="8742" priority="8788">
      <formula>AND(ISNUMBER(T378),SEARCH("busca",$H378,1))</formula>
    </cfRule>
    <cfRule type="expression" dxfId="8741" priority="8789">
      <formula>AND(ISNUMBER(T378),SEARCH("hernandez",$H378,1))</formula>
    </cfRule>
    <cfRule type="expression" dxfId="8740" priority="8790">
      <formula>AND(ISNUMBER(T378),SEARCH("diedler",$H378,1))</formula>
    </cfRule>
    <cfRule type="expression" dxfId="8739" priority="8791">
      <formula>AND(ISNUMBER(T378),SEARCH("fauberteau",$H378,1))</formula>
    </cfRule>
    <cfRule type="expression" dxfId="8738" priority="8792">
      <formula>AND(ISNUMBER(T378),SEARCH("roberdet",$H378,1))</formula>
    </cfRule>
    <cfRule type="expression" dxfId="8737" priority="8793">
      <formula>AND(ISNUMBER(T378),SEARCH("guillemot",$H378,1))</formula>
    </cfRule>
    <cfRule type="expression" dxfId="8736" priority="8794">
      <formula>AND(ISNUMBER(T378),SEARCH("galet",$H378,1))</formula>
    </cfRule>
    <cfRule type="expression" dxfId="8735" priority="8795">
      <formula>AND(ISNUMBER(T378),SEARCH("ayad",$H378,1))</formula>
    </cfRule>
    <cfRule type="expression" dxfId="8734" priority="8796">
      <formula>AND(ISNUMBER(T378),SEARCH("lavoillote",$H378,1))</formula>
    </cfRule>
    <cfRule type="expression" dxfId="8733" priority="8797">
      <formula>AND(ISNUMBER(T378),SEARCH("fancelli",$H378,1))</formula>
    </cfRule>
    <cfRule type="expression" dxfId="8732" priority="8798">
      <formula>AND(ISNUMBER(T378),SEARCH("morelle",$H378,1))</formula>
    </cfRule>
    <cfRule type="expression" dxfId="8731" priority="8799">
      <formula>AND(ISNUMBER(T378),SEARCH("rendler",$H378,1))</formula>
    </cfRule>
    <cfRule type="expression" dxfId="8730" priority="8800">
      <formula>AND(ISNUMBER(T378),SEARCH("palasi",$H378,1))</formula>
    </cfRule>
    <cfRule type="expression" dxfId="8729" priority="8801">
      <formula>AND(ISNUMBER(T378),SEARCH("fercoq",$H378,1))</formula>
    </cfRule>
    <cfRule type="expression" dxfId="8728" priority="8802">
      <formula>AND(ISNUMBER(T378),SEARCH("soukane",$H378,1))</formula>
    </cfRule>
    <cfRule type="expression" dxfId="8727" priority="8803">
      <formula>AND(ISNUMBER(T378),SEARCH("segado",$H378,1))</formula>
    </cfRule>
    <cfRule type="expression" dxfId="8726" priority="8804">
      <formula>AND(ISNUMBER(T378),SEARCH("ravaut",$H378,1))</formula>
    </cfRule>
    <cfRule type="expression" dxfId="8725" priority="8805">
      <formula>AND(ISNUMBER(T378),SEARCH("diedler",$H378,1))</formula>
    </cfRule>
    <cfRule type="expression" dxfId="8724" priority="8806">
      <formula>AND(ISNUMBER(T378),SEARCH("roberdet",$H378,1))</formula>
    </cfRule>
    <cfRule type="expression" dxfId="8723" priority="8807">
      <formula>AND(ISNUMBER(T378),SEARCH("guillemot",$H378,1))</formula>
    </cfRule>
    <cfRule type="expression" dxfId="8722" priority="8808">
      <formula>AND(ISNUMBER(T378),SEARCH("galet",$H378,1))</formula>
    </cfRule>
    <cfRule type="expression" dxfId="8721" priority="8809">
      <formula>AND(ISNUMBER(T378),SEARCH("ayad",$H378,1))</formula>
    </cfRule>
    <cfRule type="expression" dxfId="8720" priority="8810">
      <formula>AND(ISNUMBER(T378),SEARCH("lavoillote",$H378,1))</formula>
    </cfRule>
    <cfRule type="expression" dxfId="8719" priority="8811">
      <formula>AND(ISNUMBER(T378),SEARCH("fancelli",$H378,1))</formula>
    </cfRule>
    <cfRule type="expression" dxfId="8718" priority="8812">
      <formula>AND(ISNUMBER(T378),SEARCH("morelle",$H378,1))</formula>
    </cfRule>
    <cfRule type="expression" dxfId="8717" priority="8813">
      <formula>AND(ISNUMBER(T378),SEARCH("rendler",$H378,1))</formula>
    </cfRule>
    <cfRule type="expression" dxfId="8716" priority="8814">
      <formula>AND(ISNUMBER(T378),SEARCH("palasi",$H378,1))</formula>
    </cfRule>
    <cfRule type="expression" dxfId="8715" priority="8815">
      <formula>AND(ISNUMBER(T378),SEARCH("fercoq",$H378,1))</formula>
    </cfRule>
    <cfRule type="expression" dxfId="8714" priority="8816">
      <formula>AND(ISNUMBER(T378),SEARCH("soukane",$H378,1))</formula>
    </cfRule>
    <cfRule type="expression" dxfId="8713" priority="8817">
      <formula>AND(ISNUMBER(T378),SEARCH("segado",$H378,1))</formula>
    </cfRule>
    <cfRule type="expression" dxfId="8712" priority="8818">
      <formula>AND(ISNUMBER(T378),SEARCH("ravaut",$H378,1))</formula>
    </cfRule>
  </conditionalFormatting>
  <conditionalFormatting sqref="Y378:Y379">
    <cfRule type="expression" dxfId="8711" priority="8747">
      <formula>AND(ISNUMBER(Y378),SEARCH("busca",$H378,1))</formula>
    </cfRule>
    <cfRule type="expression" dxfId="8710" priority="8748">
      <formula>AND(ISNUMBER(Y378),SEARCH("herradi",$H378,1))</formula>
    </cfRule>
    <cfRule type="expression" dxfId="8709" priority="8749">
      <formula>AND(ISNUMBER(Y378),SEARCH("kern",$H378,1))</formula>
    </cfRule>
    <cfRule type="expression" dxfId="8708" priority="8750">
      <formula>AND(ISNUMBER(Y378),SEARCH("cros",$H378,1))</formula>
    </cfRule>
    <cfRule type="expression" dxfId="8707" priority="8751">
      <formula>AND(ISNUMBER(Y378),SEARCH("duhart",$H378,1))</formula>
    </cfRule>
    <cfRule type="expression" dxfId="8706" priority="8752">
      <formula>AND(ISNUMBER(Y378),SEARCH("busca",$H378,1))</formula>
    </cfRule>
    <cfRule type="expression" dxfId="8705" priority="8753">
      <formula>AND(ISNUMBER(Y378),SEARCH("hernandez",$H378,1))</formula>
    </cfRule>
    <cfRule type="expression" dxfId="8704" priority="8754">
      <formula>AND(ISNUMBER(Y378),SEARCH("diedler",$H378,1))</formula>
    </cfRule>
    <cfRule type="expression" dxfId="8703" priority="8755">
      <formula>AND(ISNUMBER(Y378),SEARCH("fauberteau",$H378,1))</formula>
    </cfRule>
    <cfRule type="expression" dxfId="8702" priority="8756">
      <formula>AND(ISNUMBER(Y378),SEARCH("roberdet",$H378,1))</formula>
    </cfRule>
    <cfRule type="expression" dxfId="8701" priority="8757">
      <formula>AND(ISNUMBER(Y378),SEARCH("guillemot",$H378,1))</formula>
    </cfRule>
    <cfRule type="expression" dxfId="8700" priority="8758">
      <formula>AND(ISNUMBER(Y378),SEARCH("galet",$H378,1))</formula>
    </cfRule>
    <cfRule type="expression" dxfId="8699" priority="8759">
      <formula>AND(ISNUMBER(Y378),SEARCH("ayad",$H378,1))</formula>
    </cfRule>
    <cfRule type="expression" dxfId="8698" priority="8760">
      <formula>AND(ISNUMBER(Y378),SEARCH("lavoillote",$H378,1))</formula>
    </cfRule>
    <cfRule type="expression" dxfId="8697" priority="8761">
      <formula>AND(ISNUMBER(Y378),SEARCH("fancelli",$H378,1))</formula>
    </cfRule>
    <cfRule type="expression" dxfId="8696" priority="8762">
      <formula>AND(ISNUMBER(Y378),SEARCH("morelle",$H378,1))</formula>
    </cfRule>
    <cfRule type="expression" dxfId="8695" priority="8763">
      <formula>AND(ISNUMBER(Y378),SEARCH("rendler",$H378,1))</formula>
    </cfRule>
    <cfRule type="expression" dxfId="8694" priority="8764">
      <formula>AND(ISNUMBER(Y378),SEARCH("palasi",$H378,1))</formula>
    </cfRule>
    <cfRule type="expression" dxfId="8693" priority="8765">
      <formula>AND(ISNUMBER(Y378),SEARCH("fercoq",$H378,1))</formula>
    </cfRule>
    <cfRule type="expression" dxfId="8692" priority="8766">
      <formula>AND(ISNUMBER(Y378),SEARCH("soukane",$H378,1))</formula>
    </cfRule>
    <cfRule type="expression" dxfId="8691" priority="8767">
      <formula>AND(ISNUMBER(Y378),SEARCH("segado",$H378,1))</formula>
    </cfRule>
    <cfRule type="expression" dxfId="8690" priority="8768">
      <formula>AND(ISNUMBER(Y378),SEARCH("ravaut",$H378,1))</formula>
    </cfRule>
    <cfRule type="expression" dxfId="8689" priority="8769">
      <formula>AND(ISNUMBER(Y378),SEARCH("diedler",$H378,1))</formula>
    </cfRule>
    <cfRule type="expression" dxfId="8688" priority="8770">
      <formula>AND(ISNUMBER(Y378),SEARCH("roberdet",$H378,1))</formula>
    </cfRule>
    <cfRule type="expression" dxfId="8687" priority="8771">
      <formula>AND(ISNUMBER(Y378),SEARCH("guillemot",$H378,1))</formula>
    </cfRule>
    <cfRule type="expression" dxfId="8686" priority="8772">
      <formula>AND(ISNUMBER(Y378),SEARCH("galet",$H378,1))</formula>
    </cfRule>
    <cfRule type="expression" dxfId="8685" priority="8773">
      <formula>AND(ISNUMBER(Y378),SEARCH("ayad",$H378,1))</formula>
    </cfRule>
    <cfRule type="expression" dxfId="8684" priority="8774">
      <formula>AND(ISNUMBER(Y378),SEARCH("lavoillote",$H378,1))</formula>
    </cfRule>
    <cfRule type="expression" dxfId="8683" priority="8775">
      <formula>AND(ISNUMBER(Y378),SEARCH("fancelli",$H378,1))</formula>
    </cfRule>
    <cfRule type="expression" dxfId="8682" priority="8776">
      <formula>AND(ISNUMBER(Y378),SEARCH("morelle",$H378,1))</formula>
    </cfRule>
    <cfRule type="expression" dxfId="8681" priority="8777">
      <formula>AND(ISNUMBER(Y378),SEARCH("rendler",$H378,1))</formula>
    </cfRule>
    <cfRule type="expression" dxfId="8680" priority="8778">
      <formula>AND(ISNUMBER(Y378),SEARCH("palasi",$H378,1))</formula>
    </cfRule>
    <cfRule type="expression" dxfId="8679" priority="8779">
      <formula>AND(ISNUMBER(Y378),SEARCH("fercoq",$H378,1))</formula>
    </cfRule>
    <cfRule type="expression" dxfId="8678" priority="8780">
      <formula>AND(ISNUMBER(Y378),SEARCH("soukane",$H378,1))</formula>
    </cfRule>
    <cfRule type="expression" dxfId="8677" priority="8781">
      <formula>AND(ISNUMBER(Y378),SEARCH("segado",$H378,1))</formula>
    </cfRule>
    <cfRule type="expression" dxfId="8676" priority="8782">
      <formula>AND(ISNUMBER(Y378),SEARCH("ravaut",$H378,1))</formula>
    </cfRule>
  </conditionalFormatting>
  <conditionalFormatting sqref="AC399:AL400 K399:T400 AQ399:BH400 V399:V400 X399:Z400">
    <cfRule type="expression" dxfId="8675" priority="8711">
      <formula>AND(ISNUMBER(K399),SEARCH("busca",$H399,1))</formula>
    </cfRule>
    <cfRule type="expression" dxfId="8674" priority="8712">
      <formula>AND(ISNUMBER(K399),SEARCH("herradi",$H399,1))</formula>
    </cfRule>
    <cfRule type="expression" dxfId="8673" priority="8713">
      <formula>AND(ISNUMBER(K399),SEARCH("kern",$H399,1))</formula>
    </cfRule>
    <cfRule type="expression" dxfId="8672" priority="8714">
      <formula>AND(ISNUMBER(K399),SEARCH("cros",$H399,1))</formula>
    </cfRule>
    <cfRule type="expression" dxfId="8671" priority="8715">
      <formula>AND(ISNUMBER(K399),SEARCH("duhart",$H399,1))</formula>
    </cfRule>
    <cfRule type="expression" dxfId="8670" priority="8716">
      <formula>AND(ISNUMBER(K399),SEARCH("busca",$H399,1))</formula>
    </cfRule>
    <cfRule type="expression" dxfId="8669" priority="8717">
      <formula>AND(ISNUMBER(K399),SEARCH("hernandez",$H399,1))</formula>
    </cfRule>
    <cfRule type="expression" dxfId="8668" priority="8718">
      <formula>AND(ISNUMBER(K399),SEARCH("diedler",$H399,1))</formula>
    </cfRule>
    <cfRule type="expression" dxfId="8667" priority="8719">
      <formula>AND(ISNUMBER(K399),SEARCH("fauberteau",$H399,1))</formula>
    </cfRule>
    <cfRule type="expression" dxfId="8666" priority="8720">
      <formula>AND(ISNUMBER(K399),SEARCH("roberdet",$H399,1))</formula>
    </cfRule>
    <cfRule type="expression" dxfId="8665" priority="8721">
      <formula>AND(ISNUMBER(K399),SEARCH("guillemot",$H399,1))</formula>
    </cfRule>
    <cfRule type="expression" dxfId="8664" priority="8722">
      <formula>AND(ISNUMBER(K399),SEARCH("galet",$H399,1))</formula>
    </cfRule>
    <cfRule type="expression" dxfId="8663" priority="8723">
      <formula>AND(ISNUMBER(K399),SEARCH("ayad",$H399,1))</formula>
    </cfRule>
    <cfRule type="expression" dxfId="8662" priority="8724">
      <formula>AND(ISNUMBER(K399),SEARCH("lavoillote",$H399,1))</formula>
    </cfRule>
    <cfRule type="expression" dxfId="8661" priority="8725">
      <formula>AND(ISNUMBER(K399),SEARCH("fancelli",$H399,1))</formula>
    </cfRule>
    <cfRule type="expression" dxfId="8660" priority="8726">
      <formula>AND(ISNUMBER(K399),SEARCH("morelle",$H399,1))</formula>
    </cfRule>
    <cfRule type="expression" dxfId="8659" priority="8727">
      <formula>AND(ISNUMBER(K399),SEARCH("rendler",$H399,1))</formula>
    </cfRule>
    <cfRule type="expression" dxfId="8658" priority="8728">
      <formula>AND(ISNUMBER(K399),SEARCH("palasi",$H399,1))</formula>
    </cfRule>
    <cfRule type="expression" dxfId="8657" priority="8729">
      <formula>AND(ISNUMBER(K399),SEARCH("fercoq",$H399,1))</formula>
    </cfRule>
    <cfRule type="expression" dxfId="8656" priority="8730">
      <formula>AND(ISNUMBER(K399),SEARCH("soukane",$H399,1))</formula>
    </cfRule>
    <cfRule type="expression" dxfId="8655" priority="8731">
      <formula>AND(ISNUMBER(K399),SEARCH("segado",$H399,1))</formula>
    </cfRule>
    <cfRule type="expression" dxfId="8654" priority="8732">
      <formula>AND(ISNUMBER(K399),SEARCH("ravaut",$H399,1))</formula>
    </cfRule>
    <cfRule type="expression" dxfId="8653" priority="8733">
      <formula>AND(ISNUMBER(K399),SEARCH("diedler",$H399,1))</formula>
    </cfRule>
    <cfRule type="expression" dxfId="8652" priority="8734">
      <formula>AND(ISNUMBER(K399),SEARCH("roberdet",$H399,1))</formula>
    </cfRule>
    <cfRule type="expression" dxfId="8651" priority="8735">
      <formula>AND(ISNUMBER(K399),SEARCH("guillemot",$H399,1))</formula>
    </cfRule>
    <cfRule type="expression" dxfId="8650" priority="8736">
      <formula>AND(ISNUMBER(K399),SEARCH("galet",$H399,1))</formula>
    </cfRule>
    <cfRule type="expression" dxfId="8649" priority="8737">
      <formula>AND(ISNUMBER(K399),SEARCH("ayad",$H399,1))</formula>
    </cfRule>
    <cfRule type="expression" dxfId="8648" priority="8738">
      <formula>AND(ISNUMBER(K399),SEARCH("lavoillote",$H399,1))</formula>
    </cfRule>
    <cfRule type="expression" dxfId="8647" priority="8739">
      <formula>AND(ISNUMBER(K399),SEARCH("fancelli",$H399,1))</formula>
    </cfRule>
    <cfRule type="expression" dxfId="8646" priority="8740">
      <formula>AND(ISNUMBER(K399),SEARCH("morelle",$H399,1))</formula>
    </cfRule>
    <cfRule type="expression" dxfId="8645" priority="8741">
      <formula>AND(ISNUMBER(K399),SEARCH("rendler",$H399,1))</formula>
    </cfRule>
    <cfRule type="expression" dxfId="8644" priority="8742">
      <formula>AND(ISNUMBER(K399),SEARCH("palasi",$H399,1))</formula>
    </cfRule>
    <cfRule type="expression" dxfId="8643" priority="8743">
      <formula>AND(ISNUMBER(K399),SEARCH("fercoq",$H399,1))</formula>
    </cfRule>
    <cfRule type="expression" dxfId="8642" priority="8744">
      <formula>AND(ISNUMBER(K399),SEARCH("soukane",$H399,1))</formula>
    </cfRule>
    <cfRule type="expression" dxfId="8641" priority="8745">
      <formula>AND(ISNUMBER(K399),SEARCH("segado",$H399,1))</formula>
    </cfRule>
    <cfRule type="expression" dxfId="8640" priority="8746">
      <formula>AND(ISNUMBER(K399),SEARCH("ravaut",$H399,1))</formula>
    </cfRule>
  </conditionalFormatting>
  <conditionalFormatting sqref="AB399">
    <cfRule type="expression" dxfId="8639" priority="8675">
      <formula>AND(ISNUMBER(AB399),SEARCH("busca",$H374,1))</formula>
    </cfRule>
    <cfRule type="expression" dxfId="8638" priority="8676">
      <formula>AND(ISNUMBER(AB399),SEARCH("herradi",$H374,1))</formula>
    </cfRule>
    <cfRule type="expression" dxfId="8637" priority="8677">
      <formula>AND(ISNUMBER(AB399),SEARCH("kern",$H374,1))</formula>
    </cfRule>
    <cfRule type="expression" dxfId="8636" priority="8678">
      <formula>AND(ISNUMBER(AB399),SEARCH("cros",$H374,1))</formula>
    </cfRule>
    <cfRule type="expression" dxfId="8635" priority="8679">
      <formula>AND(ISNUMBER(AB399),SEARCH("duhart",$H374,1))</formula>
    </cfRule>
    <cfRule type="expression" dxfId="8634" priority="8680">
      <formula>AND(ISNUMBER(AB399),SEARCH("busca",$H374,1))</formula>
    </cfRule>
    <cfRule type="expression" dxfId="8633" priority="8681">
      <formula>AND(ISNUMBER(AB399),SEARCH("hernandez",$H374,1))</formula>
    </cfRule>
    <cfRule type="expression" dxfId="8632" priority="8682">
      <formula>AND(ISNUMBER(AB399),SEARCH("diedler",$H374,1))</formula>
    </cfRule>
    <cfRule type="expression" dxfId="8631" priority="8683">
      <formula>AND(ISNUMBER(AB399),SEARCH("fauberteau",$H374,1))</formula>
    </cfRule>
    <cfRule type="expression" dxfId="8630" priority="8684">
      <formula>AND(ISNUMBER(AB399),SEARCH("roberdet",$H374,1))</formula>
    </cfRule>
    <cfRule type="expression" dxfId="8629" priority="8685">
      <formula>AND(ISNUMBER(AB399),SEARCH("guillemot",$H374,1))</formula>
    </cfRule>
    <cfRule type="expression" dxfId="8628" priority="8686">
      <formula>AND(ISNUMBER(AB399),SEARCH("galet",$H374,1))</formula>
    </cfRule>
    <cfRule type="expression" dxfId="8627" priority="8687">
      <formula>AND(ISNUMBER(AB399),SEARCH("ayad",$H374,1))</formula>
    </cfRule>
    <cfRule type="expression" dxfId="8626" priority="8688">
      <formula>AND(ISNUMBER(AB399),SEARCH("lavoillote",$H374,1))</formula>
    </cfRule>
    <cfRule type="expression" dxfId="8625" priority="8689">
      <formula>AND(ISNUMBER(AB399),SEARCH("fancelli",$H374,1))</formula>
    </cfRule>
    <cfRule type="expression" dxfId="8624" priority="8690">
      <formula>AND(ISNUMBER(AB399),SEARCH("morelle",$H374,1))</formula>
    </cfRule>
    <cfRule type="expression" dxfId="8623" priority="8691">
      <formula>AND(ISNUMBER(AB399),SEARCH("rendler",$H374,1))</formula>
    </cfRule>
    <cfRule type="expression" dxfId="8622" priority="8692">
      <formula>AND(ISNUMBER(AB399),SEARCH("palasi",$H374,1))</formula>
    </cfRule>
    <cfRule type="expression" dxfId="8621" priority="8693">
      <formula>AND(ISNUMBER(AB399),SEARCH("fercoq",$H374,1))</formula>
    </cfRule>
    <cfRule type="expression" dxfId="8620" priority="8694">
      <formula>AND(ISNUMBER(AB399),SEARCH("soukane",$H374,1))</formula>
    </cfRule>
    <cfRule type="expression" dxfId="8619" priority="8695">
      <formula>AND(ISNUMBER(AB399),SEARCH("segado",$H374,1))</formula>
    </cfRule>
    <cfRule type="expression" dxfId="8618" priority="8696">
      <formula>AND(ISNUMBER(AB399),SEARCH("ravaut",$H374,1))</formula>
    </cfRule>
    <cfRule type="expression" dxfId="8617" priority="8697">
      <formula>AND(ISNUMBER(AB399),SEARCH("diedler",$H374,1))</formula>
    </cfRule>
    <cfRule type="expression" dxfId="8616" priority="8698">
      <formula>AND(ISNUMBER(AB399),SEARCH("roberdet",$H374,1))</formula>
    </cfRule>
    <cfRule type="expression" dxfId="8615" priority="8699">
      <formula>AND(ISNUMBER(AB399),SEARCH("guillemot",$H374,1))</formula>
    </cfRule>
    <cfRule type="expression" dxfId="8614" priority="8700">
      <formula>AND(ISNUMBER(AB399),SEARCH("galet",$H374,1))</formula>
    </cfRule>
    <cfRule type="expression" dxfId="8613" priority="8701">
      <formula>AND(ISNUMBER(AB399),SEARCH("ayad",$H374,1))</formula>
    </cfRule>
    <cfRule type="expression" dxfId="8612" priority="8702">
      <formula>AND(ISNUMBER(AB399),SEARCH("lavoillote",$H374,1))</formula>
    </cfRule>
    <cfRule type="expression" dxfId="8611" priority="8703">
      <formula>AND(ISNUMBER(AB399),SEARCH("fancelli",$H374,1))</formula>
    </cfRule>
    <cfRule type="expression" dxfId="8610" priority="8704">
      <formula>AND(ISNUMBER(AB399),SEARCH("morelle",$H374,1))</formula>
    </cfRule>
    <cfRule type="expression" dxfId="8609" priority="8705">
      <formula>AND(ISNUMBER(AB399),SEARCH("rendler",$H374,1))</formula>
    </cfRule>
    <cfRule type="expression" dxfId="8608" priority="8706">
      <formula>AND(ISNUMBER(AB399),SEARCH("palasi",$H374,1))</formula>
    </cfRule>
    <cfRule type="expression" dxfId="8607" priority="8707">
      <formula>AND(ISNUMBER(AB399),SEARCH("fercoq",$H374,1))</formula>
    </cfRule>
    <cfRule type="expression" dxfId="8606" priority="8708">
      <formula>AND(ISNUMBER(AB399),SEARCH("soukane",$H374,1))</formula>
    </cfRule>
    <cfRule type="expression" dxfId="8605" priority="8709">
      <formula>AND(ISNUMBER(AB399),SEARCH("segado",$H374,1))</formula>
    </cfRule>
    <cfRule type="expression" dxfId="8604" priority="8710">
      <formula>AND(ISNUMBER(AB399),SEARCH("ravaut",$H374,1))</formula>
    </cfRule>
  </conditionalFormatting>
  <conditionalFormatting sqref="AB400">
    <cfRule type="expression" dxfId="8603" priority="8639">
      <formula>AND(ISNUMBER(AB400),SEARCH("busca",$H375,1))</formula>
    </cfRule>
    <cfRule type="expression" dxfId="8602" priority="8640">
      <formula>AND(ISNUMBER(AB400),SEARCH("herradi",$H375,1))</formula>
    </cfRule>
    <cfRule type="expression" dxfId="8601" priority="8641">
      <formula>AND(ISNUMBER(AB400),SEARCH("kern",$H375,1))</formula>
    </cfRule>
    <cfRule type="expression" dxfId="8600" priority="8642">
      <formula>AND(ISNUMBER(AB400),SEARCH("cros",$H375,1))</formula>
    </cfRule>
    <cfRule type="expression" dxfId="8599" priority="8643">
      <formula>AND(ISNUMBER(AB400),SEARCH("duhart",$H375,1))</formula>
    </cfRule>
    <cfRule type="expression" dxfId="8598" priority="8644">
      <formula>AND(ISNUMBER(AB400),SEARCH("busca",$H375,1))</formula>
    </cfRule>
    <cfRule type="expression" dxfId="8597" priority="8645">
      <formula>AND(ISNUMBER(AB400),SEARCH("hernandez",$H375,1))</formula>
    </cfRule>
    <cfRule type="expression" dxfId="8596" priority="8646">
      <formula>AND(ISNUMBER(AB400),SEARCH("diedler",$H375,1))</formula>
    </cfRule>
    <cfRule type="expression" dxfId="8595" priority="8647">
      <formula>AND(ISNUMBER(AB400),SEARCH("fauberteau",$H375,1))</formula>
    </cfRule>
    <cfRule type="expression" dxfId="8594" priority="8648">
      <formula>AND(ISNUMBER(AB400),SEARCH("roberdet",$H375,1))</formula>
    </cfRule>
    <cfRule type="expression" dxfId="8593" priority="8649">
      <formula>AND(ISNUMBER(AB400),SEARCH("guillemot",$H375,1))</formula>
    </cfRule>
    <cfRule type="expression" dxfId="8592" priority="8650">
      <formula>AND(ISNUMBER(AB400),SEARCH("galet",$H375,1))</formula>
    </cfRule>
    <cfRule type="expression" dxfId="8591" priority="8651">
      <formula>AND(ISNUMBER(AB400),SEARCH("ayad",$H375,1))</formula>
    </cfRule>
    <cfRule type="expression" dxfId="8590" priority="8652">
      <formula>AND(ISNUMBER(AB400),SEARCH("lavoillote",$H375,1))</formula>
    </cfRule>
    <cfRule type="expression" dxfId="8589" priority="8653">
      <formula>AND(ISNUMBER(AB400),SEARCH("fancelli",$H375,1))</formula>
    </cfRule>
    <cfRule type="expression" dxfId="8588" priority="8654">
      <formula>AND(ISNUMBER(AB400),SEARCH("morelle",$H375,1))</formula>
    </cfRule>
    <cfRule type="expression" dxfId="8587" priority="8655">
      <formula>AND(ISNUMBER(AB400),SEARCH("rendler",$H375,1))</formula>
    </cfRule>
    <cfRule type="expression" dxfId="8586" priority="8656">
      <formula>AND(ISNUMBER(AB400),SEARCH("palasi",$H375,1))</formula>
    </cfRule>
    <cfRule type="expression" dxfId="8585" priority="8657">
      <formula>AND(ISNUMBER(AB400),SEARCH("fercoq",$H375,1))</formula>
    </cfRule>
    <cfRule type="expression" dxfId="8584" priority="8658">
      <formula>AND(ISNUMBER(AB400),SEARCH("soukane",$H375,1))</formula>
    </cfRule>
    <cfRule type="expression" dxfId="8583" priority="8659">
      <formula>AND(ISNUMBER(AB400),SEARCH("segado",$H375,1))</formula>
    </cfRule>
    <cfRule type="expression" dxfId="8582" priority="8660">
      <formula>AND(ISNUMBER(AB400),SEARCH("ravaut",$H375,1))</formula>
    </cfRule>
    <cfRule type="expression" dxfId="8581" priority="8661">
      <formula>AND(ISNUMBER(AB400),SEARCH("diedler",$H375,1))</formula>
    </cfRule>
    <cfRule type="expression" dxfId="8580" priority="8662">
      <formula>AND(ISNUMBER(AB400),SEARCH("roberdet",$H375,1))</formula>
    </cfRule>
    <cfRule type="expression" dxfId="8579" priority="8663">
      <formula>AND(ISNUMBER(AB400),SEARCH("guillemot",$H375,1))</formula>
    </cfRule>
    <cfRule type="expression" dxfId="8578" priority="8664">
      <formula>AND(ISNUMBER(AB400),SEARCH("galet",$H375,1))</formula>
    </cfRule>
    <cfRule type="expression" dxfId="8577" priority="8665">
      <formula>AND(ISNUMBER(AB400),SEARCH("ayad",$H375,1))</formula>
    </cfRule>
    <cfRule type="expression" dxfId="8576" priority="8666">
      <formula>AND(ISNUMBER(AB400),SEARCH("lavoillote",$H375,1))</formula>
    </cfRule>
    <cfRule type="expression" dxfId="8575" priority="8667">
      <formula>AND(ISNUMBER(AB400),SEARCH("fancelli",$H375,1))</formula>
    </cfRule>
    <cfRule type="expression" dxfId="8574" priority="8668">
      <formula>AND(ISNUMBER(AB400),SEARCH("morelle",$H375,1))</formula>
    </cfRule>
    <cfRule type="expression" dxfId="8573" priority="8669">
      <formula>AND(ISNUMBER(AB400),SEARCH("rendler",$H375,1))</formula>
    </cfRule>
    <cfRule type="expression" dxfId="8572" priority="8670">
      <formula>AND(ISNUMBER(AB400),SEARCH("palasi",$H375,1))</formula>
    </cfRule>
    <cfRule type="expression" dxfId="8571" priority="8671">
      <formula>AND(ISNUMBER(AB400),SEARCH("fercoq",$H375,1))</formula>
    </cfRule>
    <cfRule type="expression" dxfId="8570" priority="8672">
      <formula>AND(ISNUMBER(AB400),SEARCH("soukane",$H375,1))</formula>
    </cfRule>
    <cfRule type="expression" dxfId="8569" priority="8673">
      <formula>AND(ISNUMBER(AB400),SEARCH("segado",$H375,1))</formula>
    </cfRule>
    <cfRule type="expression" dxfId="8568" priority="8674">
      <formula>AND(ISNUMBER(AB400),SEARCH("ravaut",$H375,1))</formula>
    </cfRule>
  </conditionalFormatting>
  <conditionalFormatting sqref="AM399:AO400">
    <cfRule type="expression" dxfId="8567" priority="8603">
      <formula>AND(ISNUMBER(AM399),SEARCH("busca",$H399,1))</formula>
    </cfRule>
    <cfRule type="expression" dxfId="8566" priority="8604">
      <formula>AND(ISNUMBER(AM399),SEARCH("herradi",$H399,1))</formula>
    </cfRule>
    <cfRule type="expression" dxfId="8565" priority="8605">
      <formula>AND(ISNUMBER(AM399),SEARCH("kern",$H399,1))</formula>
    </cfRule>
    <cfRule type="expression" dxfId="8564" priority="8606">
      <formula>AND(ISNUMBER(AM399),SEARCH("cros",$H399,1))</formula>
    </cfRule>
    <cfRule type="expression" dxfId="8563" priority="8607">
      <formula>AND(ISNUMBER(AM399),SEARCH("duhart",$H399,1))</formula>
    </cfRule>
    <cfRule type="expression" dxfId="8562" priority="8608">
      <formula>AND(ISNUMBER(AM399),SEARCH("busca",$H399,1))</formula>
    </cfRule>
    <cfRule type="expression" dxfId="8561" priority="8609">
      <formula>AND(ISNUMBER(AM399),SEARCH("hernandez",$H399,1))</formula>
    </cfRule>
    <cfRule type="expression" dxfId="8560" priority="8610">
      <formula>AND(ISNUMBER(AM399),SEARCH("diedler",$H399,1))</formula>
    </cfRule>
    <cfRule type="expression" dxfId="8559" priority="8611">
      <formula>AND(ISNUMBER(AM399),SEARCH("fauberteau",$H399,1))</formula>
    </cfRule>
    <cfRule type="expression" dxfId="8558" priority="8612">
      <formula>AND(ISNUMBER(AM399),SEARCH("roberdet",$H399,1))</formula>
    </cfRule>
    <cfRule type="expression" dxfId="8557" priority="8613">
      <formula>AND(ISNUMBER(AM399),SEARCH("guillemot",$H399,1))</formula>
    </cfRule>
    <cfRule type="expression" dxfId="8556" priority="8614">
      <formula>AND(ISNUMBER(AM399),SEARCH("galet",$H399,1))</formula>
    </cfRule>
    <cfRule type="expression" dxfId="8555" priority="8615">
      <formula>AND(ISNUMBER(AM399),SEARCH("ayad",$H399,1))</formula>
    </cfRule>
    <cfRule type="expression" dxfId="8554" priority="8616">
      <formula>AND(ISNUMBER(AM399),SEARCH("lavoillote",$H399,1))</formula>
    </cfRule>
    <cfRule type="expression" dxfId="8553" priority="8617">
      <formula>AND(ISNUMBER(AM399),SEARCH("fancelli",$H399,1))</formula>
    </cfRule>
    <cfRule type="expression" dxfId="8552" priority="8618">
      <formula>AND(ISNUMBER(AM399),SEARCH("morelle",$H399,1))</formula>
    </cfRule>
    <cfRule type="expression" dxfId="8551" priority="8619">
      <formula>AND(ISNUMBER(AM399),SEARCH("rendler",$H399,1))</formula>
    </cfRule>
    <cfRule type="expression" dxfId="8550" priority="8620">
      <formula>AND(ISNUMBER(AM399),SEARCH("palasi",$H399,1))</formula>
    </cfRule>
    <cfRule type="expression" dxfId="8549" priority="8621">
      <formula>AND(ISNUMBER(AM399),SEARCH("fercoq",$H399,1))</formula>
    </cfRule>
    <cfRule type="expression" dxfId="8548" priority="8622">
      <formula>AND(ISNUMBER(AM399),SEARCH("soukane",$H399,1))</formula>
    </cfRule>
    <cfRule type="expression" dxfId="8547" priority="8623">
      <formula>AND(ISNUMBER(AM399),SEARCH("segado",$H399,1))</formula>
    </cfRule>
    <cfRule type="expression" dxfId="8546" priority="8624">
      <formula>AND(ISNUMBER(AM399),SEARCH("ravaut",$H399,1))</formula>
    </cfRule>
    <cfRule type="expression" dxfId="8545" priority="8625">
      <formula>AND(ISNUMBER(AM399),SEARCH("diedler",$H399,1))</formula>
    </cfRule>
    <cfRule type="expression" dxfId="8544" priority="8626">
      <formula>AND(ISNUMBER(AM399),SEARCH("roberdet",$H399,1))</formula>
    </cfRule>
    <cfRule type="expression" dxfId="8543" priority="8627">
      <formula>AND(ISNUMBER(AM399),SEARCH("guillemot",$H399,1))</formula>
    </cfRule>
    <cfRule type="expression" dxfId="8542" priority="8628">
      <formula>AND(ISNUMBER(AM399),SEARCH("galet",$H399,1))</formula>
    </cfRule>
    <cfRule type="expression" dxfId="8541" priority="8629">
      <formula>AND(ISNUMBER(AM399),SEARCH("ayad",$H399,1))</formula>
    </cfRule>
    <cfRule type="expression" dxfId="8540" priority="8630">
      <formula>AND(ISNUMBER(AM399),SEARCH("lavoillote",$H399,1))</formula>
    </cfRule>
    <cfRule type="expression" dxfId="8539" priority="8631">
      <formula>AND(ISNUMBER(AM399),SEARCH("fancelli",$H399,1))</formula>
    </cfRule>
    <cfRule type="expression" dxfId="8538" priority="8632">
      <formula>AND(ISNUMBER(AM399),SEARCH("morelle",$H399,1))</formula>
    </cfRule>
    <cfRule type="expression" dxfId="8537" priority="8633">
      <formula>AND(ISNUMBER(AM399),SEARCH("rendler",$H399,1))</formula>
    </cfRule>
    <cfRule type="expression" dxfId="8536" priority="8634">
      <formula>AND(ISNUMBER(AM399),SEARCH("palasi",$H399,1))</formula>
    </cfRule>
    <cfRule type="expression" dxfId="8535" priority="8635">
      <formula>AND(ISNUMBER(AM399),SEARCH("fercoq",$H399,1))</formula>
    </cfRule>
    <cfRule type="expression" dxfId="8534" priority="8636">
      <formula>AND(ISNUMBER(AM399),SEARCH("soukane",$H399,1))</formula>
    </cfRule>
    <cfRule type="expression" dxfId="8533" priority="8637">
      <formula>AND(ISNUMBER(AM399),SEARCH("segado",$H399,1))</formula>
    </cfRule>
    <cfRule type="expression" dxfId="8532" priority="8638">
      <formula>AND(ISNUMBER(AM399),SEARCH("ravaut",$H399,1))</formula>
    </cfRule>
  </conditionalFormatting>
  <conditionalFormatting sqref="AO399:AO400">
    <cfRule type="expression" dxfId="8531" priority="8567">
      <formula>AND(ISNUMBER(AO399),SEARCH("busca",$H399,1))</formula>
    </cfRule>
    <cfRule type="expression" dxfId="8530" priority="8568">
      <formula>AND(ISNUMBER(AO399),SEARCH("herradi",$H399,1))</formula>
    </cfRule>
    <cfRule type="expression" dxfId="8529" priority="8569">
      <formula>AND(ISNUMBER(AO399),SEARCH("kern",$H399,1))</formula>
    </cfRule>
    <cfRule type="expression" dxfId="8528" priority="8570">
      <formula>AND(ISNUMBER(AO399),SEARCH("cros",$H399,1))</formula>
    </cfRule>
    <cfRule type="expression" dxfId="8527" priority="8571">
      <formula>AND(ISNUMBER(AO399),SEARCH("duhart",$H399,1))</formula>
    </cfRule>
    <cfRule type="expression" dxfId="8526" priority="8572">
      <formula>AND(ISNUMBER(AO399),SEARCH("busca",$H399,1))</formula>
    </cfRule>
    <cfRule type="expression" dxfId="8525" priority="8573">
      <formula>AND(ISNUMBER(AO399),SEARCH("hernandez",$H399,1))</formula>
    </cfRule>
    <cfRule type="expression" dxfId="8524" priority="8574">
      <formula>AND(ISNUMBER(AO399),SEARCH("diedler",$H399,1))</formula>
    </cfRule>
    <cfRule type="expression" dxfId="8523" priority="8575">
      <formula>AND(ISNUMBER(AO399),SEARCH("fauberteau",$H399,1))</formula>
    </cfRule>
    <cfRule type="expression" dxfId="8522" priority="8576">
      <formula>AND(ISNUMBER(AO399),SEARCH("roberdet",$H399,1))</formula>
    </cfRule>
    <cfRule type="expression" dxfId="8521" priority="8577">
      <formula>AND(ISNUMBER(AO399),SEARCH("guillemot",$H399,1))</formula>
    </cfRule>
    <cfRule type="expression" dxfId="8520" priority="8578">
      <formula>AND(ISNUMBER(AO399),SEARCH("galet",$H399,1))</formula>
    </cfRule>
    <cfRule type="expression" dxfId="8519" priority="8579">
      <formula>AND(ISNUMBER(AO399),SEARCH("ayad",$H399,1))</formula>
    </cfRule>
    <cfRule type="expression" dxfId="8518" priority="8580">
      <formula>AND(ISNUMBER(AO399),SEARCH("lavoillote",$H399,1))</formula>
    </cfRule>
    <cfRule type="expression" dxfId="8517" priority="8581">
      <formula>AND(ISNUMBER(AO399),SEARCH("fancelli",$H399,1))</formula>
    </cfRule>
    <cfRule type="expression" dxfId="8516" priority="8582">
      <formula>AND(ISNUMBER(AO399),SEARCH("morelle",$H399,1))</formula>
    </cfRule>
    <cfRule type="expression" dxfId="8515" priority="8583">
      <formula>AND(ISNUMBER(AO399),SEARCH("rendler",$H399,1))</formula>
    </cfRule>
    <cfRule type="expression" dxfId="8514" priority="8584">
      <formula>AND(ISNUMBER(AO399),SEARCH("palasi",$H399,1))</formula>
    </cfRule>
    <cfRule type="expression" dxfId="8513" priority="8585">
      <formula>AND(ISNUMBER(AO399),SEARCH("fercoq",$H399,1))</formula>
    </cfRule>
    <cfRule type="expression" dxfId="8512" priority="8586">
      <formula>AND(ISNUMBER(AO399),SEARCH("soukane",$H399,1))</formula>
    </cfRule>
    <cfRule type="expression" dxfId="8511" priority="8587">
      <formula>AND(ISNUMBER(AO399),SEARCH("segado",$H399,1))</formula>
    </cfRule>
    <cfRule type="expression" dxfId="8510" priority="8588">
      <formula>AND(ISNUMBER(AO399),SEARCH("ravaut",$H399,1))</formula>
    </cfRule>
    <cfRule type="expression" dxfId="8509" priority="8589">
      <formula>AND(ISNUMBER(AO399),SEARCH("diedler",$H399,1))</formula>
    </cfRule>
    <cfRule type="expression" dxfId="8508" priority="8590">
      <formula>AND(ISNUMBER(AO399),SEARCH("roberdet",$H399,1))</formula>
    </cfRule>
    <cfRule type="expression" dxfId="8507" priority="8591">
      <formula>AND(ISNUMBER(AO399),SEARCH("guillemot",$H399,1))</formula>
    </cfRule>
    <cfRule type="expression" dxfId="8506" priority="8592">
      <formula>AND(ISNUMBER(AO399),SEARCH("galet",$H399,1))</formula>
    </cfRule>
    <cfRule type="expression" dxfId="8505" priority="8593">
      <formula>AND(ISNUMBER(AO399),SEARCH("ayad",$H399,1))</formula>
    </cfRule>
    <cfRule type="expression" dxfId="8504" priority="8594">
      <formula>AND(ISNUMBER(AO399),SEARCH("lavoillote",$H399,1))</formula>
    </cfRule>
    <cfRule type="expression" dxfId="8503" priority="8595">
      <formula>AND(ISNUMBER(AO399),SEARCH("fancelli",$H399,1))</formula>
    </cfRule>
    <cfRule type="expression" dxfId="8502" priority="8596">
      <formula>AND(ISNUMBER(AO399),SEARCH("morelle",$H399,1))</formula>
    </cfRule>
    <cfRule type="expression" dxfId="8501" priority="8597">
      <formula>AND(ISNUMBER(AO399),SEARCH("rendler",$H399,1))</formula>
    </cfRule>
    <cfRule type="expression" dxfId="8500" priority="8598">
      <formula>AND(ISNUMBER(AO399),SEARCH("palasi",$H399,1))</formula>
    </cfRule>
    <cfRule type="expression" dxfId="8499" priority="8599">
      <formula>AND(ISNUMBER(AO399),SEARCH("fercoq",$H399,1))</formula>
    </cfRule>
    <cfRule type="expression" dxfId="8498" priority="8600">
      <formula>AND(ISNUMBER(AO399),SEARCH("soukane",$H399,1))</formula>
    </cfRule>
    <cfRule type="expression" dxfId="8497" priority="8601">
      <formula>AND(ISNUMBER(AO399),SEARCH("segado",$H399,1))</formula>
    </cfRule>
    <cfRule type="expression" dxfId="8496" priority="8602">
      <formula>AND(ISNUMBER(AO399),SEARCH("ravaut",$H399,1))</formula>
    </cfRule>
  </conditionalFormatting>
  <conditionalFormatting sqref="AP399:AP400">
    <cfRule type="expression" dxfId="8495" priority="8531">
      <formula>AND(ISNUMBER(AP399),SEARCH("busca",$H399,1))</formula>
    </cfRule>
    <cfRule type="expression" dxfId="8494" priority="8532">
      <formula>AND(ISNUMBER(AP399),SEARCH("herradi",$H399,1))</formula>
    </cfRule>
    <cfRule type="expression" dxfId="8493" priority="8533">
      <formula>AND(ISNUMBER(AP399),SEARCH("kern",$H399,1))</formula>
    </cfRule>
    <cfRule type="expression" dxfId="8492" priority="8534">
      <formula>AND(ISNUMBER(AP399),SEARCH("cros",$H399,1))</formula>
    </cfRule>
    <cfRule type="expression" dxfId="8491" priority="8535">
      <formula>AND(ISNUMBER(AP399),SEARCH("duhart",$H399,1))</formula>
    </cfRule>
    <cfRule type="expression" dxfId="8490" priority="8536">
      <formula>AND(ISNUMBER(AP399),SEARCH("busca",$H399,1))</formula>
    </cfRule>
    <cfRule type="expression" dxfId="8489" priority="8537">
      <formula>AND(ISNUMBER(AP399),SEARCH("hernandez",$H399,1))</formula>
    </cfRule>
    <cfRule type="expression" dxfId="8488" priority="8538">
      <formula>AND(ISNUMBER(AP399),SEARCH("diedler",$H399,1))</formula>
    </cfRule>
    <cfRule type="expression" dxfId="8487" priority="8539">
      <formula>AND(ISNUMBER(AP399),SEARCH("fauberteau",$H399,1))</formula>
    </cfRule>
    <cfRule type="expression" dxfId="8486" priority="8540">
      <formula>AND(ISNUMBER(AP399),SEARCH("roberdet",$H399,1))</formula>
    </cfRule>
    <cfRule type="expression" dxfId="8485" priority="8541">
      <formula>AND(ISNUMBER(AP399),SEARCH("guillemot",$H399,1))</formula>
    </cfRule>
    <cfRule type="expression" dxfId="8484" priority="8542">
      <formula>AND(ISNUMBER(AP399),SEARCH("galet",$H399,1))</formula>
    </cfRule>
    <cfRule type="expression" dxfId="8483" priority="8543">
      <formula>AND(ISNUMBER(AP399),SEARCH("ayad",$H399,1))</formula>
    </cfRule>
    <cfRule type="expression" dxfId="8482" priority="8544">
      <formula>AND(ISNUMBER(AP399),SEARCH("lavoillote",$H399,1))</formula>
    </cfRule>
    <cfRule type="expression" dxfId="8481" priority="8545">
      <formula>AND(ISNUMBER(AP399),SEARCH("fancelli",$H399,1))</formula>
    </cfRule>
    <cfRule type="expression" dxfId="8480" priority="8546">
      <formula>AND(ISNUMBER(AP399),SEARCH("morelle",$H399,1))</formula>
    </cfRule>
    <cfRule type="expression" dxfId="8479" priority="8547">
      <formula>AND(ISNUMBER(AP399),SEARCH("rendler",$H399,1))</formula>
    </cfRule>
    <cfRule type="expression" dxfId="8478" priority="8548">
      <formula>AND(ISNUMBER(AP399),SEARCH("palasi",$H399,1))</formula>
    </cfRule>
    <cfRule type="expression" dxfId="8477" priority="8549">
      <formula>AND(ISNUMBER(AP399),SEARCH("fercoq",$H399,1))</formula>
    </cfRule>
    <cfRule type="expression" dxfId="8476" priority="8550">
      <formula>AND(ISNUMBER(AP399),SEARCH("soukane",$H399,1))</formula>
    </cfRule>
    <cfRule type="expression" dxfId="8475" priority="8551">
      <formula>AND(ISNUMBER(AP399),SEARCH("segado",$H399,1))</formula>
    </cfRule>
    <cfRule type="expression" dxfId="8474" priority="8552">
      <formula>AND(ISNUMBER(AP399),SEARCH("ravaut",$H399,1))</formula>
    </cfRule>
    <cfRule type="expression" dxfId="8473" priority="8553">
      <formula>AND(ISNUMBER(AP399),SEARCH("diedler",$H399,1))</formula>
    </cfRule>
    <cfRule type="expression" dxfId="8472" priority="8554">
      <formula>AND(ISNUMBER(AP399),SEARCH("roberdet",$H399,1))</formula>
    </cfRule>
    <cfRule type="expression" dxfId="8471" priority="8555">
      <formula>AND(ISNUMBER(AP399),SEARCH("guillemot",$H399,1))</formula>
    </cfRule>
    <cfRule type="expression" dxfId="8470" priority="8556">
      <formula>AND(ISNUMBER(AP399),SEARCH("galet",$H399,1))</formula>
    </cfRule>
    <cfRule type="expression" dxfId="8469" priority="8557">
      <formula>AND(ISNUMBER(AP399),SEARCH("ayad",$H399,1))</formula>
    </cfRule>
    <cfRule type="expression" dxfId="8468" priority="8558">
      <formula>AND(ISNUMBER(AP399),SEARCH("lavoillote",$H399,1))</formula>
    </cfRule>
    <cfRule type="expression" dxfId="8467" priority="8559">
      <formula>AND(ISNUMBER(AP399),SEARCH("fancelli",$H399,1))</formula>
    </cfRule>
    <cfRule type="expression" dxfId="8466" priority="8560">
      <formula>AND(ISNUMBER(AP399),SEARCH("morelle",$H399,1))</formula>
    </cfRule>
    <cfRule type="expression" dxfId="8465" priority="8561">
      <formula>AND(ISNUMBER(AP399),SEARCH("rendler",$H399,1))</formula>
    </cfRule>
    <cfRule type="expression" dxfId="8464" priority="8562">
      <formula>AND(ISNUMBER(AP399),SEARCH("palasi",$H399,1))</formula>
    </cfRule>
    <cfRule type="expression" dxfId="8463" priority="8563">
      <formula>AND(ISNUMBER(AP399),SEARCH("fercoq",$H399,1))</formula>
    </cfRule>
    <cfRule type="expression" dxfId="8462" priority="8564">
      <formula>AND(ISNUMBER(AP399),SEARCH("soukane",$H399,1))</formula>
    </cfRule>
    <cfRule type="expression" dxfId="8461" priority="8565">
      <formula>AND(ISNUMBER(AP399),SEARCH("segado",$H399,1))</formula>
    </cfRule>
    <cfRule type="expression" dxfId="8460" priority="8566">
      <formula>AND(ISNUMBER(AP399),SEARCH("ravaut",$H399,1))</formula>
    </cfRule>
  </conditionalFormatting>
  <conditionalFormatting sqref="AE426:AK427 AO426:AR427 AM426:AM427">
    <cfRule type="expression" dxfId="8459" priority="8517">
      <formula>AND(ISNUMBER(AE426),SEARCH("diedler",$H426,1))</formula>
    </cfRule>
    <cfRule type="expression" dxfId="8458" priority="8518">
      <formula>AND(ISNUMBER(AE426),SEARCH("roberdet",$H426,1))</formula>
    </cfRule>
    <cfRule type="expression" dxfId="8457" priority="8519">
      <formula>AND(ISNUMBER(AE426),SEARCH("guillemot",$H426,1))</formula>
    </cfRule>
    <cfRule type="expression" dxfId="8456" priority="8520">
      <formula>AND(ISNUMBER(AE426),SEARCH("galet",$H426,1))</formula>
    </cfRule>
    <cfRule type="expression" dxfId="8455" priority="8521">
      <formula>AND(ISNUMBER(AE426),SEARCH("ayad",$H426,1))</formula>
    </cfRule>
    <cfRule type="expression" dxfId="8454" priority="8522">
      <formula>AND(ISNUMBER(AE426),SEARCH("lavoillote",$H426,1))</formula>
    </cfRule>
    <cfRule type="expression" dxfId="8453" priority="8523">
      <formula>AND(ISNUMBER(AE426),SEARCH("fancelli",$H426,1))</formula>
    </cfRule>
    <cfRule type="expression" dxfId="8452" priority="8524">
      <formula>AND(ISNUMBER(AE426),SEARCH("morelle",$H426,1))</formula>
    </cfRule>
    <cfRule type="expression" dxfId="8451" priority="8525">
      <formula>AND(ISNUMBER(AE426),SEARCH("rendler",$H426,1))</formula>
    </cfRule>
    <cfRule type="expression" dxfId="8450" priority="8526">
      <formula>AND(ISNUMBER(AE426),SEARCH("palasi",$H426,1))</formula>
    </cfRule>
    <cfRule type="expression" dxfId="8449" priority="8527">
      <formula>AND(ISNUMBER(AE426),SEARCH("fercoq",$H426,1))</formula>
    </cfRule>
    <cfRule type="expression" dxfId="8448" priority="8528">
      <formula>AND(ISNUMBER(AE426),SEARCH("soukane",$H426,1))</formula>
    </cfRule>
    <cfRule type="expression" dxfId="8447" priority="8529">
      <formula>AND(ISNUMBER(AE426),SEARCH("segado",$H426,1))</formula>
    </cfRule>
    <cfRule type="expression" dxfId="8446" priority="8530">
      <formula>AND(ISNUMBER(AE426),SEARCH("ravaut",$H426,1))</formula>
    </cfRule>
  </conditionalFormatting>
  <conditionalFormatting sqref="AZ426:BH427 K426:V427 AO426:AS427 X426:AM427">
    <cfRule type="expression" dxfId="8445" priority="8497">
      <formula>AND(ISNUMBER(K426),SEARCH("kern",$H426,1))</formula>
    </cfRule>
    <cfRule type="expression" dxfId="8444" priority="8498">
      <formula>AND(ISNUMBER(K426),SEARCH("cros",$H426,1))</formula>
    </cfRule>
    <cfRule type="expression" dxfId="8443" priority="8499">
      <formula>AND(ISNUMBER(K426),SEARCH("duhart",$H426,1))</formula>
    </cfRule>
    <cfRule type="expression" dxfId="8442" priority="8500">
      <formula>AND(ISNUMBER(K426),SEARCH("busca",$H426,1))</formula>
    </cfRule>
    <cfRule type="expression" dxfId="8441" priority="8501">
      <formula>AND(ISNUMBER(K426),SEARCH("hernandez",$H426,1))</formula>
    </cfRule>
    <cfRule type="expression" dxfId="8440" priority="8502">
      <formula>AND(ISNUMBER(K426),SEARCH("diedler",$H426,1))</formula>
    </cfRule>
    <cfRule type="expression" dxfId="8439" priority="8503">
      <formula>AND(ISNUMBER(K426),SEARCH("fauberteau",$H426,1))</formula>
    </cfRule>
    <cfRule type="expression" dxfId="8438" priority="8504">
      <formula>AND(ISNUMBER(K426),SEARCH("roberdet",$H426,1))</formula>
    </cfRule>
    <cfRule type="expression" dxfId="8437" priority="8505">
      <formula>AND(ISNUMBER(K426),SEARCH("guillemot",$H426,1))</formula>
    </cfRule>
    <cfRule type="expression" dxfId="8436" priority="8506">
      <formula>AND(ISNUMBER(K426),SEARCH("galet",$H426,1))</formula>
    </cfRule>
    <cfRule type="expression" dxfId="8435" priority="8507">
      <formula>AND(ISNUMBER(K426),SEARCH("ayad",$H426,1))</formula>
    </cfRule>
    <cfRule type="expression" dxfId="8434" priority="8508">
      <formula>AND(ISNUMBER(K426),SEARCH("lavoillote",$H426,1))</formula>
    </cfRule>
    <cfRule type="expression" dxfId="8433" priority="8509">
      <formula>AND(ISNUMBER(K426),SEARCH("fancelli",$H426,1))</formula>
    </cfRule>
    <cfRule type="expression" dxfId="8432" priority="8510">
      <formula>AND(ISNUMBER(K426),SEARCH("morelle",$H426,1))</formula>
    </cfRule>
    <cfRule type="expression" dxfId="8431" priority="8511">
      <formula>AND(ISNUMBER(K426),SEARCH("rendler",$H426,1))</formula>
    </cfRule>
    <cfRule type="expression" dxfId="8430" priority="8512">
      <formula>AND(ISNUMBER(K426),SEARCH("palasi",$H426,1))</formula>
    </cfRule>
    <cfRule type="expression" dxfId="8429" priority="8513">
      <formula>AND(ISNUMBER(K426),SEARCH("fercoq",$H426,1))</formula>
    </cfRule>
    <cfRule type="expression" dxfId="8428" priority="8514">
      <formula>AND(ISNUMBER(K426),SEARCH("soukane",$H426,1))</formula>
    </cfRule>
    <cfRule type="expression" dxfId="8427" priority="8515">
      <formula>AND(ISNUMBER(K426),SEARCH("segado",$H426,1))</formula>
    </cfRule>
    <cfRule type="expression" dxfId="8426" priority="8516">
      <formula>AND(ISNUMBER(K426),SEARCH("ravaut",$H426,1))</formula>
    </cfRule>
  </conditionalFormatting>
  <conditionalFormatting sqref="AO426:AS427 X426:AF427 K426:U427 AY426:BH427 AH426:AM427 AV426:AV427">
    <cfRule type="expression" dxfId="8425" priority="8461">
      <formula>AND(ISNUMBER(K426),SEARCH("busca",$H426,1))</formula>
    </cfRule>
    <cfRule type="expression" dxfId="8424" priority="8462">
      <formula>AND(ISNUMBER(K426),SEARCH("herradi",$H426,1))</formula>
    </cfRule>
    <cfRule type="expression" dxfId="8423" priority="8463">
      <formula>AND(ISNUMBER(K426),SEARCH("kern",$H426,1))</formula>
    </cfRule>
    <cfRule type="expression" dxfId="8422" priority="8464">
      <formula>AND(ISNUMBER(K426),SEARCH("cros",$H426,1))</formula>
    </cfRule>
    <cfRule type="expression" dxfId="8421" priority="8465">
      <formula>AND(ISNUMBER(K426),SEARCH("duhart",$H426,1))</formula>
    </cfRule>
    <cfRule type="expression" dxfId="8420" priority="8466">
      <formula>AND(ISNUMBER(K426),SEARCH("busca",$H426,1))</formula>
    </cfRule>
    <cfRule type="expression" dxfId="8419" priority="8467">
      <formula>AND(ISNUMBER(K426),SEARCH("hernandez",$H426,1))</formula>
    </cfRule>
    <cfRule type="expression" dxfId="8418" priority="8468">
      <formula>AND(ISNUMBER(K426),SEARCH("diedler",$H426,1))</formula>
    </cfRule>
    <cfRule type="expression" dxfId="8417" priority="8469">
      <formula>AND(ISNUMBER(K426),SEARCH("fauberteau",$H426,1))</formula>
    </cfRule>
    <cfRule type="expression" dxfId="8416" priority="8470">
      <formula>AND(ISNUMBER(K426),SEARCH("roberdet",$H426,1))</formula>
    </cfRule>
    <cfRule type="expression" dxfId="8415" priority="8471">
      <formula>AND(ISNUMBER(K426),SEARCH("guillemot",$H426,1))</formula>
    </cfRule>
    <cfRule type="expression" dxfId="8414" priority="8472">
      <formula>AND(ISNUMBER(K426),SEARCH("galet",$H426,1))</formula>
    </cfRule>
    <cfRule type="expression" dxfId="8413" priority="8473">
      <formula>AND(ISNUMBER(K426),SEARCH("ayad",$H426,1))</formula>
    </cfRule>
    <cfRule type="expression" dxfId="8412" priority="8474">
      <formula>AND(ISNUMBER(K426),SEARCH("lavoillote",$H426,1))</formula>
    </cfRule>
    <cfRule type="expression" dxfId="8411" priority="8475">
      <formula>AND(ISNUMBER(K426),SEARCH("fancelli",$H426,1))</formula>
    </cfRule>
    <cfRule type="expression" dxfId="8410" priority="8476">
      <formula>AND(ISNUMBER(K426),SEARCH("morelle",$H426,1))</formula>
    </cfRule>
    <cfRule type="expression" dxfId="8409" priority="8477">
      <formula>AND(ISNUMBER(K426),SEARCH("rendler",$H426,1))</formula>
    </cfRule>
    <cfRule type="expression" dxfId="8408" priority="8478">
      <formula>AND(ISNUMBER(K426),SEARCH("palasi",$H426,1))</formula>
    </cfRule>
    <cfRule type="expression" dxfId="8407" priority="8479">
      <formula>AND(ISNUMBER(K426),SEARCH("fercoq",$H426,1))</formula>
    </cfRule>
    <cfRule type="expression" dxfId="8406" priority="8480">
      <formula>AND(ISNUMBER(K426),SEARCH("soukane",$H426,1))</formula>
    </cfRule>
    <cfRule type="expression" dxfId="8405" priority="8481">
      <formula>AND(ISNUMBER(K426),SEARCH("segado",$H426,1))</formula>
    </cfRule>
    <cfRule type="expression" dxfId="8404" priority="8482">
      <formula>AND(ISNUMBER(K426),SEARCH("ravaut",$H426,1))</formula>
    </cfRule>
    <cfRule type="expression" dxfId="8403" priority="8483">
      <formula>AND(ISNUMBER(K426),SEARCH("diedler",$H426,1))</formula>
    </cfRule>
    <cfRule type="expression" dxfId="8402" priority="8484">
      <formula>AND(ISNUMBER(K426),SEARCH("roberdet",$H426,1))</formula>
    </cfRule>
    <cfRule type="expression" dxfId="8401" priority="8485">
      <formula>AND(ISNUMBER(K426),SEARCH("guillemot",$H426,1))</formula>
    </cfRule>
    <cfRule type="expression" dxfId="8400" priority="8486">
      <formula>AND(ISNUMBER(K426),SEARCH("galet",$H426,1))</formula>
    </cfRule>
    <cfRule type="expression" dxfId="8399" priority="8487">
      <formula>AND(ISNUMBER(K426),SEARCH("ayad",$H426,1))</formula>
    </cfRule>
    <cfRule type="expression" dxfId="8398" priority="8488">
      <formula>AND(ISNUMBER(K426),SEARCH("lavoillote",$H426,1))</formula>
    </cfRule>
    <cfRule type="expression" dxfId="8397" priority="8489">
      <formula>AND(ISNUMBER(K426),SEARCH("fancelli",$H426,1))</formula>
    </cfRule>
    <cfRule type="expression" dxfId="8396" priority="8490">
      <formula>AND(ISNUMBER(K426),SEARCH("morelle",$H426,1))</formula>
    </cfRule>
    <cfRule type="expression" dxfId="8395" priority="8491">
      <formula>AND(ISNUMBER(K426),SEARCH("rendler",$H426,1))</formula>
    </cfRule>
    <cfRule type="expression" dxfId="8394" priority="8492">
      <formula>AND(ISNUMBER(K426),SEARCH("palasi",$H426,1))</formula>
    </cfRule>
    <cfRule type="expression" dxfId="8393" priority="8493">
      <formula>AND(ISNUMBER(K426),SEARCH("fercoq",$H426,1))</formula>
    </cfRule>
    <cfRule type="expression" dxfId="8392" priority="8494">
      <formula>AND(ISNUMBER(K426),SEARCH("soukane",$H426,1))</formula>
    </cfRule>
    <cfRule type="expression" dxfId="8391" priority="8495">
      <formula>AND(ISNUMBER(K426),SEARCH("segado",$H426,1))</formula>
    </cfRule>
    <cfRule type="expression" dxfId="8390" priority="8496">
      <formula>AND(ISNUMBER(K426),SEARCH("ravaut",$H426,1))</formula>
    </cfRule>
  </conditionalFormatting>
  <conditionalFormatting sqref="AS426:AS427">
    <cfRule type="expression" dxfId="8389" priority="8447">
      <formula>AND(ISNUMBER(AS426),SEARCH("diedler",$H426,1))</formula>
    </cfRule>
    <cfRule type="expression" dxfId="8388" priority="8448">
      <formula>AND(ISNUMBER(AS426),SEARCH("roberdet",$H426,1))</formula>
    </cfRule>
    <cfRule type="expression" dxfId="8387" priority="8449">
      <formula>AND(ISNUMBER(AS426),SEARCH("guillemot",$H426,1))</formula>
    </cfRule>
    <cfRule type="expression" dxfId="8386" priority="8450">
      <formula>AND(ISNUMBER(AS426),SEARCH("galet",$H426,1))</formula>
    </cfRule>
    <cfRule type="expression" dxfId="8385" priority="8451">
      <formula>AND(ISNUMBER(AS426),SEARCH("ayad",$H426,1))</formula>
    </cfRule>
    <cfRule type="expression" dxfId="8384" priority="8452">
      <formula>AND(ISNUMBER(AS426),SEARCH("lavoillote",$H426,1))</formula>
    </cfRule>
    <cfRule type="expression" dxfId="8383" priority="8453">
      <formula>AND(ISNUMBER(AS426),SEARCH("fancelli",$H426,1))</formula>
    </cfRule>
    <cfRule type="expression" dxfId="8382" priority="8454">
      <formula>AND(ISNUMBER(AS426),SEARCH("morelle",$H426,1))</formula>
    </cfRule>
    <cfRule type="expression" dxfId="8381" priority="8455">
      <formula>AND(ISNUMBER(AS426),SEARCH("rendler",$H426,1))</formula>
    </cfRule>
    <cfRule type="expression" dxfId="8380" priority="8456">
      <formula>AND(ISNUMBER(AS426),SEARCH("palasi",$H426,1))</formula>
    </cfRule>
    <cfRule type="expression" dxfId="8379" priority="8457">
      <formula>AND(ISNUMBER(AS426),SEARCH("fercoq",$H426,1))</formula>
    </cfRule>
    <cfRule type="expression" dxfId="8378" priority="8458">
      <formula>AND(ISNUMBER(AS426),SEARCH("soukane",$H426,1))</formula>
    </cfRule>
    <cfRule type="expression" dxfId="8377" priority="8459">
      <formula>AND(ISNUMBER(AS426),SEARCH("segado",$H426,1))</formula>
    </cfRule>
    <cfRule type="expression" dxfId="8376" priority="8460">
      <formula>AND(ISNUMBER(AS426),SEARCH("ravaut",$H426,1))</formula>
    </cfRule>
  </conditionalFormatting>
  <conditionalFormatting sqref="V426:V427">
    <cfRule type="expression" dxfId="8375" priority="8411">
      <formula>AND(ISNUMBER(V426),SEARCH("busca",$H426,1))</formula>
    </cfRule>
    <cfRule type="expression" dxfId="8374" priority="8412">
      <formula>AND(ISNUMBER(V426),SEARCH("herradi",$H426,1))</formula>
    </cfRule>
    <cfRule type="expression" dxfId="8373" priority="8413">
      <formula>AND(ISNUMBER(V426),SEARCH("kern",$H426,1))</formula>
    </cfRule>
    <cfRule type="expression" dxfId="8372" priority="8414">
      <formula>AND(ISNUMBER(V426),SEARCH("cros",$H426,1))</formula>
    </cfRule>
    <cfRule type="expression" dxfId="8371" priority="8415">
      <formula>AND(ISNUMBER(V426),SEARCH("duhart",$H426,1))</formula>
    </cfRule>
    <cfRule type="expression" dxfId="8370" priority="8416">
      <formula>AND(ISNUMBER(V426),SEARCH("busca",$H426,1))</formula>
    </cfRule>
    <cfRule type="expression" dxfId="8369" priority="8417">
      <formula>AND(ISNUMBER(V426),SEARCH("hernandez",$H426,1))</formula>
    </cfRule>
    <cfRule type="expression" dxfId="8368" priority="8418">
      <formula>AND(ISNUMBER(V426),SEARCH("diedler",$H426,1))</formula>
    </cfRule>
    <cfRule type="expression" dxfId="8367" priority="8419">
      <formula>AND(ISNUMBER(V426),SEARCH("fauberteau",$H426,1))</formula>
    </cfRule>
    <cfRule type="expression" dxfId="8366" priority="8420">
      <formula>AND(ISNUMBER(V426),SEARCH("roberdet",$H426,1))</formula>
    </cfRule>
    <cfRule type="expression" dxfId="8365" priority="8421">
      <formula>AND(ISNUMBER(V426),SEARCH("guillemot",$H426,1))</formula>
    </cfRule>
    <cfRule type="expression" dxfId="8364" priority="8422">
      <formula>AND(ISNUMBER(V426),SEARCH("galet",$H426,1))</formula>
    </cfRule>
    <cfRule type="expression" dxfId="8363" priority="8423">
      <formula>AND(ISNUMBER(V426),SEARCH("ayad",$H426,1))</formula>
    </cfRule>
    <cfRule type="expression" dxfId="8362" priority="8424">
      <formula>AND(ISNUMBER(V426),SEARCH("lavoillote",$H426,1))</formula>
    </cfRule>
    <cfRule type="expression" dxfId="8361" priority="8425">
      <formula>AND(ISNUMBER(V426),SEARCH("fancelli",$H426,1))</formula>
    </cfRule>
    <cfRule type="expression" dxfId="8360" priority="8426">
      <formula>AND(ISNUMBER(V426),SEARCH("morelle",$H426,1))</formula>
    </cfRule>
    <cfRule type="expression" dxfId="8359" priority="8427">
      <formula>AND(ISNUMBER(V426),SEARCH("rendler",$H426,1))</formula>
    </cfRule>
    <cfRule type="expression" dxfId="8358" priority="8428">
      <formula>AND(ISNUMBER(V426),SEARCH("palasi",$H426,1))</formula>
    </cfRule>
    <cfRule type="expression" dxfId="8357" priority="8429">
      <formula>AND(ISNUMBER(V426),SEARCH("fercoq",$H426,1))</formula>
    </cfRule>
    <cfRule type="expression" dxfId="8356" priority="8430">
      <formula>AND(ISNUMBER(V426),SEARCH("soukane",$H426,1))</formula>
    </cfRule>
    <cfRule type="expression" dxfId="8355" priority="8431">
      <formula>AND(ISNUMBER(V426),SEARCH("segado",$H426,1))</formula>
    </cfRule>
    <cfRule type="expression" dxfId="8354" priority="8432">
      <formula>AND(ISNUMBER(V426),SEARCH("ravaut",$H426,1))</formula>
    </cfRule>
    <cfRule type="expression" dxfId="8353" priority="8433">
      <formula>AND(ISNUMBER(V426),SEARCH("diedler",$H426,1))</formula>
    </cfRule>
    <cfRule type="expression" dxfId="8352" priority="8434">
      <formula>AND(ISNUMBER(V426),SEARCH("roberdet",$H426,1))</formula>
    </cfRule>
    <cfRule type="expression" dxfId="8351" priority="8435">
      <formula>AND(ISNUMBER(V426),SEARCH("guillemot",$H426,1))</formula>
    </cfRule>
    <cfRule type="expression" dxfId="8350" priority="8436">
      <formula>AND(ISNUMBER(V426),SEARCH("galet",$H426,1))</formula>
    </cfRule>
    <cfRule type="expression" dxfId="8349" priority="8437">
      <formula>AND(ISNUMBER(V426),SEARCH("ayad",$H426,1))</formula>
    </cfRule>
    <cfRule type="expression" dxfId="8348" priority="8438">
      <formula>AND(ISNUMBER(V426),SEARCH("lavoillote",$H426,1))</formula>
    </cfRule>
    <cfRule type="expression" dxfId="8347" priority="8439">
      <formula>AND(ISNUMBER(V426),SEARCH("fancelli",$H426,1))</formula>
    </cfRule>
    <cfRule type="expression" dxfId="8346" priority="8440">
      <formula>AND(ISNUMBER(V426),SEARCH("morelle",$H426,1))</formula>
    </cfRule>
    <cfRule type="expression" dxfId="8345" priority="8441">
      <formula>AND(ISNUMBER(V426),SEARCH("rendler",$H426,1))</formula>
    </cfRule>
    <cfRule type="expression" dxfId="8344" priority="8442">
      <formula>AND(ISNUMBER(V426),SEARCH("palasi",$H426,1))</formula>
    </cfRule>
    <cfRule type="expression" dxfId="8343" priority="8443">
      <formula>AND(ISNUMBER(V426),SEARCH("fercoq",$H426,1))</formula>
    </cfRule>
    <cfRule type="expression" dxfId="8342" priority="8444">
      <formula>AND(ISNUMBER(V426),SEARCH("soukane",$H426,1))</formula>
    </cfRule>
    <cfRule type="expression" dxfId="8341" priority="8445">
      <formula>AND(ISNUMBER(V426),SEARCH("segado",$H426,1))</formula>
    </cfRule>
    <cfRule type="expression" dxfId="8340" priority="8446">
      <formula>AND(ISNUMBER(V426),SEARCH("ravaut",$H426,1))</formula>
    </cfRule>
  </conditionalFormatting>
  <conditionalFormatting sqref="AG426:AG427">
    <cfRule type="expression" dxfId="8339" priority="8375">
      <formula>AND(ISNUMBER(AG426),SEARCH("busca",$H426,1))</formula>
    </cfRule>
    <cfRule type="expression" dxfId="8338" priority="8376">
      <formula>AND(ISNUMBER(AG426),SEARCH("herradi",$H426,1))</formula>
    </cfRule>
    <cfRule type="expression" dxfId="8337" priority="8377">
      <formula>AND(ISNUMBER(AG426),SEARCH("kern",$H426,1))</formula>
    </cfRule>
    <cfRule type="expression" dxfId="8336" priority="8378">
      <formula>AND(ISNUMBER(AG426),SEARCH("cros",$H426,1))</formula>
    </cfRule>
    <cfRule type="expression" dxfId="8335" priority="8379">
      <formula>AND(ISNUMBER(AG426),SEARCH("duhart",$H426,1))</formula>
    </cfRule>
    <cfRule type="expression" dxfId="8334" priority="8380">
      <formula>AND(ISNUMBER(AG426),SEARCH("busca",$H426,1))</formula>
    </cfRule>
    <cfRule type="expression" dxfId="8333" priority="8381">
      <formula>AND(ISNUMBER(AG426),SEARCH("hernandez",$H426,1))</formula>
    </cfRule>
    <cfRule type="expression" dxfId="8332" priority="8382">
      <formula>AND(ISNUMBER(AG426),SEARCH("diedler",$H426,1))</formula>
    </cfRule>
    <cfRule type="expression" dxfId="8331" priority="8383">
      <formula>AND(ISNUMBER(AG426),SEARCH("fauberteau",$H426,1))</formula>
    </cfRule>
    <cfRule type="expression" dxfId="8330" priority="8384">
      <formula>AND(ISNUMBER(AG426),SEARCH("roberdet",$H426,1))</formula>
    </cfRule>
    <cfRule type="expression" dxfId="8329" priority="8385">
      <formula>AND(ISNUMBER(AG426),SEARCH("guillemot",$H426,1))</formula>
    </cfRule>
    <cfRule type="expression" dxfId="8328" priority="8386">
      <formula>AND(ISNUMBER(AG426),SEARCH("galet",$H426,1))</formula>
    </cfRule>
    <cfRule type="expression" dxfId="8327" priority="8387">
      <formula>AND(ISNUMBER(AG426),SEARCH("ayad",$H426,1))</formula>
    </cfRule>
    <cfRule type="expression" dxfId="8326" priority="8388">
      <formula>AND(ISNUMBER(AG426),SEARCH("lavoillote",$H426,1))</formula>
    </cfRule>
    <cfRule type="expression" dxfId="8325" priority="8389">
      <formula>AND(ISNUMBER(AG426),SEARCH("fancelli",$H426,1))</formula>
    </cfRule>
    <cfRule type="expression" dxfId="8324" priority="8390">
      <formula>AND(ISNUMBER(AG426),SEARCH("morelle",$H426,1))</formula>
    </cfRule>
    <cfRule type="expression" dxfId="8323" priority="8391">
      <formula>AND(ISNUMBER(AG426),SEARCH("rendler",$H426,1))</formula>
    </cfRule>
    <cfRule type="expression" dxfId="8322" priority="8392">
      <formula>AND(ISNUMBER(AG426),SEARCH("palasi",$H426,1))</formula>
    </cfRule>
    <cfRule type="expression" dxfId="8321" priority="8393">
      <formula>AND(ISNUMBER(AG426),SEARCH("fercoq",$H426,1))</formula>
    </cfRule>
    <cfRule type="expression" dxfId="8320" priority="8394">
      <formula>AND(ISNUMBER(AG426),SEARCH("soukane",$H426,1))</formula>
    </cfRule>
    <cfRule type="expression" dxfId="8319" priority="8395">
      <formula>AND(ISNUMBER(AG426),SEARCH("segado",$H426,1))</formula>
    </cfRule>
    <cfRule type="expression" dxfId="8318" priority="8396">
      <formula>AND(ISNUMBER(AG426),SEARCH("ravaut",$H426,1))</formula>
    </cfRule>
    <cfRule type="expression" dxfId="8317" priority="8397">
      <formula>AND(ISNUMBER(AG426),SEARCH("diedler",$H426,1))</formula>
    </cfRule>
    <cfRule type="expression" dxfId="8316" priority="8398">
      <formula>AND(ISNUMBER(AG426),SEARCH("roberdet",$H426,1))</formula>
    </cfRule>
    <cfRule type="expression" dxfId="8315" priority="8399">
      <formula>AND(ISNUMBER(AG426),SEARCH("guillemot",$H426,1))</formula>
    </cfRule>
    <cfRule type="expression" dxfId="8314" priority="8400">
      <formula>AND(ISNUMBER(AG426),SEARCH("galet",$H426,1))</formula>
    </cfRule>
    <cfRule type="expression" dxfId="8313" priority="8401">
      <formula>AND(ISNUMBER(AG426),SEARCH("ayad",$H426,1))</formula>
    </cfRule>
    <cfRule type="expression" dxfId="8312" priority="8402">
      <formula>AND(ISNUMBER(AG426),SEARCH("lavoillote",$H426,1))</formula>
    </cfRule>
    <cfRule type="expression" dxfId="8311" priority="8403">
      <formula>AND(ISNUMBER(AG426),SEARCH("fancelli",$H426,1))</formula>
    </cfRule>
    <cfRule type="expression" dxfId="8310" priority="8404">
      <formula>AND(ISNUMBER(AG426),SEARCH("morelle",$H426,1))</formula>
    </cfRule>
    <cfRule type="expression" dxfId="8309" priority="8405">
      <formula>AND(ISNUMBER(AG426),SEARCH("rendler",$H426,1))</formula>
    </cfRule>
    <cfRule type="expression" dxfId="8308" priority="8406">
      <formula>AND(ISNUMBER(AG426),SEARCH("palasi",$H426,1))</formula>
    </cfRule>
    <cfRule type="expression" dxfId="8307" priority="8407">
      <formula>AND(ISNUMBER(AG426),SEARCH("fercoq",$H426,1))</formula>
    </cfRule>
    <cfRule type="expression" dxfId="8306" priority="8408">
      <formula>AND(ISNUMBER(AG426),SEARCH("soukane",$H426,1))</formula>
    </cfRule>
    <cfRule type="expression" dxfId="8305" priority="8409">
      <formula>AND(ISNUMBER(AG426),SEARCH("segado",$H426,1))</formula>
    </cfRule>
    <cfRule type="expression" dxfId="8304" priority="8410">
      <formula>AND(ISNUMBER(AG426),SEARCH("ravaut",$H426,1))</formula>
    </cfRule>
  </conditionalFormatting>
  <conditionalFormatting sqref="AL426:AL427">
    <cfRule type="expression" dxfId="8303" priority="8361">
      <formula>AND(ISNUMBER(AL426),SEARCH("diedler",$H426,1))</formula>
    </cfRule>
    <cfRule type="expression" dxfId="8302" priority="8362">
      <formula>AND(ISNUMBER(AL426),SEARCH("roberdet",$H426,1))</formula>
    </cfRule>
    <cfRule type="expression" dxfId="8301" priority="8363">
      <formula>AND(ISNUMBER(AL426),SEARCH("guillemot",$H426,1))</formula>
    </cfRule>
    <cfRule type="expression" dxfId="8300" priority="8364">
      <formula>AND(ISNUMBER(AL426),SEARCH("galet",$H426,1))</formula>
    </cfRule>
    <cfRule type="expression" dxfId="8299" priority="8365">
      <formula>AND(ISNUMBER(AL426),SEARCH("ayad",$H426,1))</formula>
    </cfRule>
    <cfRule type="expression" dxfId="8298" priority="8366">
      <formula>AND(ISNUMBER(AL426),SEARCH("lavoillote",$H426,1))</formula>
    </cfRule>
    <cfRule type="expression" dxfId="8297" priority="8367">
      <formula>AND(ISNUMBER(AL426),SEARCH("fancelli",$H426,1))</formula>
    </cfRule>
    <cfRule type="expression" dxfId="8296" priority="8368">
      <formula>AND(ISNUMBER(AL426),SEARCH("morelle",$H426,1))</formula>
    </cfRule>
    <cfRule type="expression" dxfId="8295" priority="8369">
      <formula>AND(ISNUMBER(AL426),SEARCH("rendler",$H426,1))</formula>
    </cfRule>
    <cfRule type="expression" dxfId="8294" priority="8370">
      <formula>AND(ISNUMBER(AL426),SEARCH("palasi",$H426,1))</formula>
    </cfRule>
    <cfRule type="expression" dxfId="8293" priority="8371">
      <formula>AND(ISNUMBER(AL426),SEARCH("fercoq",$H426,1))</formula>
    </cfRule>
    <cfRule type="expression" dxfId="8292" priority="8372">
      <formula>AND(ISNUMBER(AL426),SEARCH("soukane",$H426,1))</formula>
    </cfRule>
    <cfRule type="expression" dxfId="8291" priority="8373">
      <formula>AND(ISNUMBER(AL426),SEARCH("segado",$H426,1))</formula>
    </cfRule>
    <cfRule type="expression" dxfId="8290" priority="8374">
      <formula>AND(ISNUMBER(AL426),SEARCH("ravaut",$H426,1))</formula>
    </cfRule>
  </conditionalFormatting>
  <conditionalFormatting sqref="AV426:AW427">
    <cfRule type="expression" dxfId="8289" priority="8341">
      <formula>AND(ISNUMBER(AV426),SEARCH("kern",$H426,1))</formula>
    </cfRule>
    <cfRule type="expression" dxfId="8288" priority="8342">
      <formula>AND(ISNUMBER(AV426),SEARCH("cros",$H426,1))</formula>
    </cfRule>
    <cfRule type="expression" dxfId="8287" priority="8343">
      <formula>AND(ISNUMBER(AV426),SEARCH("duhart",$H426,1))</formula>
    </cfRule>
    <cfRule type="expression" dxfId="8286" priority="8344">
      <formula>AND(ISNUMBER(AV426),SEARCH("busca",$H426,1))</formula>
    </cfRule>
    <cfRule type="expression" dxfId="8285" priority="8345">
      <formula>AND(ISNUMBER(AV426),SEARCH("hernandez",$H426,1))</formula>
    </cfRule>
    <cfRule type="expression" dxfId="8284" priority="8346">
      <formula>AND(ISNUMBER(AV426),SEARCH("diedler",$H426,1))</formula>
    </cfRule>
    <cfRule type="expression" dxfId="8283" priority="8347">
      <formula>AND(ISNUMBER(AV426),SEARCH("fauberteau",$H426,1))</formula>
    </cfRule>
    <cfRule type="expression" dxfId="8282" priority="8348">
      <formula>AND(ISNUMBER(AV426),SEARCH("roberdet",$H426,1))</formula>
    </cfRule>
    <cfRule type="expression" dxfId="8281" priority="8349">
      <formula>AND(ISNUMBER(AV426),SEARCH("guillemot",$H426,1))</formula>
    </cfRule>
    <cfRule type="expression" dxfId="8280" priority="8350">
      <formula>AND(ISNUMBER(AV426),SEARCH("galet",$H426,1))</formula>
    </cfRule>
    <cfRule type="expression" dxfId="8279" priority="8351">
      <formula>AND(ISNUMBER(AV426),SEARCH("ayad",$H426,1))</formula>
    </cfRule>
    <cfRule type="expression" dxfId="8278" priority="8352">
      <formula>AND(ISNUMBER(AV426),SEARCH("lavoillote",$H426,1))</formula>
    </cfRule>
    <cfRule type="expression" dxfId="8277" priority="8353">
      <formula>AND(ISNUMBER(AV426),SEARCH("fancelli",$H426,1))</formula>
    </cfRule>
    <cfRule type="expression" dxfId="8276" priority="8354">
      <formula>AND(ISNUMBER(AV426),SEARCH("morelle",$H426,1))</formula>
    </cfRule>
    <cfRule type="expression" dxfId="8275" priority="8355">
      <formula>AND(ISNUMBER(AV426),SEARCH("rendler",$H426,1))</formula>
    </cfRule>
    <cfRule type="expression" dxfId="8274" priority="8356">
      <formula>AND(ISNUMBER(AV426),SEARCH("palasi",$H426,1))</formula>
    </cfRule>
    <cfRule type="expression" dxfId="8273" priority="8357">
      <formula>AND(ISNUMBER(AV426),SEARCH("fercoq",$H426,1))</formula>
    </cfRule>
    <cfRule type="expression" dxfId="8272" priority="8358">
      <formula>AND(ISNUMBER(AV426),SEARCH("soukane",$H426,1))</formula>
    </cfRule>
    <cfRule type="expression" dxfId="8271" priority="8359">
      <formula>AND(ISNUMBER(AV426),SEARCH("segado",$H426,1))</formula>
    </cfRule>
    <cfRule type="expression" dxfId="8270" priority="8360">
      <formula>AND(ISNUMBER(AV426),SEARCH("ravaut",$H426,1))</formula>
    </cfRule>
  </conditionalFormatting>
  <conditionalFormatting sqref="AV426:AW427">
    <cfRule type="expression" dxfId="8269" priority="8305">
      <formula>AND(ISNUMBER(AV426),SEARCH("busca",$H426,1))</formula>
    </cfRule>
    <cfRule type="expression" dxfId="8268" priority="8306">
      <formula>AND(ISNUMBER(AV426),SEARCH("herradi",$H426,1))</formula>
    </cfRule>
    <cfRule type="expression" dxfId="8267" priority="8307">
      <formula>AND(ISNUMBER(AV426),SEARCH("kern",$H426,1))</formula>
    </cfRule>
    <cfRule type="expression" dxfId="8266" priority="8308">
      <formula>AND(ISNUMBER(AV426),SEARCH("cros",$H426,1))</formula>
    </cfRule>
    <cfRule type="expression" dxfId="8265" priority="8309">
      <formula>AND(ISNUMBER(AV426),SEARCH("duhart",$H426,1))</formula>
    </cfRule>
    <cfRule type="expression" dxfId="8264" priority="8310">
      <formula>AND(ISNUMBER(AV426),SEARCH("busca",$H426,1))</formula>
    </cfRule>
    <cfRule type="expression" dxfId="8263" priority="8311">
      <formula>AND(ISNUMBER(AV426),SEARCH("hernandez",$H426,1))</formula>
    </cfRule>
    <cfRule type="expression" dxfId="8262" priority="8312">
      <formula>AND(ISNUMBER(AV426),SEARCH("diedler",$H426,1))</formula>
    </cfRule>
    <cfRule type="expression" dxfId="8261" priority="8313">
      <formula>AND(ISNUMBER(AV426),SEARCH("fauberteau",$H426,1))</formula>
    </cfRule>
    <cfRule type="expression" dxfId="8260" priority="8314">
      <formula>AND(ISNUMBER(AV426),SEARCH("roberdet",$H426,1))</formula>
    </cfRule>
    <cfRule type="expression" dxfId="8259" priority="8315">
      <formula>AND(ISNUMBER(AV426),SEARCH("guillemot",$H426,1))</formula>
    </cfRule>
    <cfRule type="expression" dxfId="8258" priority="8316">
      <formula>AND(ISNUMBER(AV426),SEARCH("galet",$H426,1))</formula>
    </cfRule>
    <cfRule type="expression" dxfId="8257" priority="8317">
      <formula>AND(ISNUMBER(AV426),SEARCH("ayad",$H426,1))</formula>
    </cfRule>
    <cfRule type="expression" dxfId="8256" priority="8318">
      <formula>AND(ISNUMBER(AV426),SEARCH("lavoillote",$H426,1))</formula>
    </cfRule>
    <cfRule type="expression" dxfId="8255" priority="8319">
      <formula>AND(ISNUMBER(AV426),SEARCH("fancelli",$H426,1))</formula>
    </cfRule>
    <cfRule type="expression" dxfId="8254" priority="8320">
      <formula>AND(ISNUMBER(AV426),SEARCH("morelle",$H426,1))</formula>
    </cfRule>
    <cfRule type="expression" dxfId="8253" priority="8321">
      <formula>AND(ISNUMBER(AV426),SEARCH("rendler",$H426,1))</formula>
    </cfRule>
    <cfRule type="expression" dxfId="8252" priority="8322">
      <formula>AND(ISNUMBER(AV426),SEARCH("palasi",$H426,1))</formula>
    </cfRule>
    <cfRule type="expression" dxfId="8251" priority="8323">
      <formula>AND(ISNUMBER(AV426),SEARCH("fercoq",$H426,1))</formula>
    </cfRule>
    <cfRule type="expression" dxfId="8250" priority="8324">
      <formula>AND(ISNUMBER(AV426),SEARCH("soukane",$H426,1))</formula>
    </cfRule>
    <cfRule type="expression" dxfId="8249" priority="8325">
      <formula>AND(ISNUMBER(AV426),SEARCH("segado",$H426,1))</formula>
    </cfRule>
    <cfRule type="expression" dxfId="8248" priority="8326">
      <formula>AND(ISNUMBER(AV426),SEARCH("ravaut",$H426,1))</formula>
    </cfRule>
    <cfRule type="expression" dxfId="8247" priority="8327">
      <formula>AND(ISNUMBER(AV426),SEARCH("diedler",$H426,1))</formula>
    </cfRule>
    <cfRule type="expression" dxfId="8246" priority="8328">
      <formula>AND(ISNUMBER(AV426),SEARCH("roberdet",$H426,1))</formula>
    </cfRule>
    <cfRule type="expression" dxfId="8245" priority="8329">
      <formula>AND(ISNUMBER(AV426),SEARCH("guillemot",$H426,1))</formula>
    </cfRule>
    <cfRule type="expression" dxfId="8244" priority="8330">
      <formula>AND(ISNUMBER(AV426),SEARCH("galet",$H426,1))</formula>
    </cfRule>
    <cfRule type="expression" dxfId="8243" priority="8331">
      <formula>AND(ISNUMBER(AV426),SEARCH("ayad",$H426,1))</formula>
    </cfRule>
    <cfRule type="expression" dxfId="8242" priority="8332">
      <formula>AND(ISNUMBER(AV426),SEARCH("lavoillote",$H426,1))</formula>
    </cfRule>
    <cfRule type="expression" dxfId="8241" priority="8333">
      <formula>AND(ISNUMBER(AV426),SEARCH("fancelli",$H426,1))</formula>
    </cfRule>
    <cfRule type="expression" dxfId="8240" priority="8334">
      <formula>AND(ISNUMBER(AV426),SEARCH("morelle",$H426,1))</formula>
    </cfRule>
    <cfRule type="expression" dxfId="8239" priority="8335">
      <formula>AND(ISNUMBER(AV426),SEARCH("rendler",$H426,1))</formula>
    </cfRule>
    <cfRule type="expression" dxfId="8238" priority="8336">
      <formula>AND(ISNUMBER(AV426),SEARCH("palasi",$H426,1))</formula>
    </cfRule>
    <cfRule type="expression" dxfId="8237" priority="8337">
      <formula>AND(ISNUMBER(AV426),SEARCH("fercoq",$H426,1))</formula>
    </cfRule>
    <cfRule type="expression" dxfId="8236" priority="8338">
      <formula>AND(ISNUMBER(AV426),SEARCH("soukane",$H426,1))</formula>
    </cfRule>
    <cfRule type="expression" dxfId="8235" priority="8339">
      <formula>AND(ISNUMBER(AV426),SEARCH("segado",$H426,1))</formula>
    </cfRule>
    <cfRule type="expression" dxfId="8234" priority="8340">
      <formula>AND(ISNUMBER(AV426),SEARCH("ravaut",$H426,1))</formula>
    </cfRule>
  </conditionalFormatting>
  <conditionalFormatting sqref="AO426:AO427">
    <cfRule type="expression" dxfId="8233" priority="8285">
      <formula>AND(ISNUMBER(AO426),SEARCH("kern",$H426,1))</formula>
    </cfRule>
    <cfRule type="expression" dxfId="8232" priority="8286">
      <formula>AND(ISNUMBER(AO426),SEARCH("cros",$H426,1))</formula>
    </cfRule>
    <cfRule type="expression" dxfId="8231" priority="8287">
      <formula>AND(ISNUMBER(AO426),SEARCH("duhart",$H426,1))</formula>
    </cfRule>
    <cfRule type="expression" dxfId="8230" priority="8288">
      <formula>AND(ISNUMBER(AO426),SEARCH("busca",$H426,1))</formula>
    </cfRule>
    <cfRule type="expression" dxfId="8229" priority="8289">
      <formula>AND(ISNUMBER(AO426),SEARCH("hernandez",$H426,1))</formula>
    </cfRule>
    <cfRule type="expression" dxfId="8228" priority="8290">
      <formula>AND(ISNUMBER(AO426),SEARCH("diedler",$H426,1))</formula>
    </cfRule>
    <cfRule type="expression" dxfId="8227" priority="8291">
      <formula>AND(ISNUMBER(AO426),SEARCH("fauberteau",$H426,1))</formula>
    </cfRule>
    <cfRule type="expression" dxfId="8226" priority="8292">
      <formula>AND(ISNUMBER(AO426),SEARCH("roberdet",$H426,1))</formula>
    </cfRule>
    <cfRule type="expression" dxfId="8225" priority="8293">
      <formula>AND(ISNUMBER(AO426),SEARCH("guillemot",$H426,1))</formula>
    </cfRule>
    <cfRule type="expression" dxfId="8224" priority="8294">
      <formula>AND(ISNUMBER(AO426),SEARCH("galet",$H426,1))</formula>
    </cfRule>
    <cfRule type="expression" dxfId="8223" priority="8295">
      <formula>AND(ISNUMBER(AO426),SEARCH("ayad",$H426,1))</formula>
    </cfRule>
    <cfRule type="expression" dxfId="8222" priority="8296">
      <formula>AND(ISNUMBER(AO426),SEARCH("lavoillote",$H426,1))</formula>
    </cfRule>
    <cfRule type="expression" dxfId="8221" priority="8297">
      <formula>AND(ISNUMBER(AO426),SEARCH("fancelli",$H426,1))</formula>
    </cfRule>
    <cfRule type="expression" dxfId="8220" priority="8298">
      <formula>AND(ISNUMBER(AO426),SEARCH("morelle",$H426,1))</formula>
    </cfRule>
    <cfRule type="expression" dxfId="8219" priority="8299">
      <formula>AND(ISNUMBER(AO426),SEARCH("rendler",$H426,1))</formula>
    </cfRule>
    <cfRule type="expression" dxfId="8218" priority="8300">
      <formula>AND(ISNUMBER(AO426),SEARCH("palasi",$H426,1))</formula>
    </cfRule>
    <cfRule type="expression" dxfId="8217" priority="8301">
      <formula>AND(ISNUMBER(AO426),SEARCH("fercoq",$H426,1))</formula>
    </cfRule>
    <cfRule type="expression" dxfId="8216" priority="8302">
      <formula>AND(ISNUMBER(AO426),SEARCH("soukane",$H426,1))</formula>
    </cfRule>
    <cfRule type="expression" dxfId="8215" priority="8303">
      <formula>AND(ISNUMBER(AO426),SEARCH("segado",$H426,1))</formula>
    </cfRule>
    <cfRule type="expression" dxfId="8214" priority="8304">
      <formula>AND(ISNUMBER(AO426),SEARCH("ravaut",$H426,1))</formula>
    </cfRule>
  </conditionalFormatting>
  <conditionalFormatting sqref="AO426:AO427">
    <cfRule type="expression" dxfId="8213" priority="8249">
      <formula>AND(ISNUMBER(AO426),SEARCH("busca",$H426,1))</formula>
    </cfRule>
    <cfRule type="expression" dxfId="8212" priority="8250">
      <formula>AND(ISNUMBER(AO426),SEARCH("herradi",$H426,1))</formula>
    </cfRule>
    <cfRule type="expression" dxfId="8211" priority="8251">
      <formula>AND(ISNUMBER(AO426),SEARCH("kern",$H426,1))</formula>
    </cfRule>
    <cfRule type="expression" dxfId="8210" priority="8252">
      <formula>AND(ISNUMBER(AO426),SEARCH("cros",$H426,1))</formula>
    </cfRule>
    <cfRule type="expression" dxfId="8209" priority="8253">
      <formula>AND(ISNUMBER(AO426),SEARCH("duhart",$H426,1))</formula>
    </cfRule>
    <cfRule type="expression" dxfId="8208" priority="8254">
      <formula>AND(ISNUMBER(AO426),SEARCH("busca",$H426,1))</formula>
    </cfRule>
    <cfRule type="expression" dxfId="8207" priority="8255">
      <formula>AND(ISNUMBER(AO426),SEARCH("hernandez",$H426,1))</formula>
    </cfRule>
    <cfRule type="expression" dxfId="8206" priority="8256">
      <formula>AND(ISNUMBER(AO426),SEARCH("diedler",$H426,1))</formula>
    </cfRule>
    <cfRule type="expression" dxfId="8205" priority="8257">
      <formula>AND(ISNUMBER(AO426),SEARCH("fauberteau",$H426,1))</formula>
    </cfRule>
    <cfRule type="expression" dxfId="8204" priority="8258">
      <formula>AND(ISNUMBER(AO426),SEARCH("roberdet",$H426,1))</formula>
    </cfRule>
    <cfRule type="expression" dxfId="8203" priority="8259">
      <formula>AND(ISNUMBER(AO426),SEARCH("guillemot",$H426,1))</formula>
    </cfRule>
    <cfRule type="expression" dxfId="8202" priority="8260">
      <formula>AND(ISNUMBER(AO426),SEARCH("galet",$H426,1))</formula>
    </cfRule>
    <cfRule type="expression" dxfId="8201" priority="8261">
      <formula>AND(ISNUMBER(AO426),SEARCH("ayad",$H426,1))</formula>
    </cfRule>
    <cfRule type="expression" dxfId="8200" priority="8262">
      <formula>AND(ISNUMBER(AO426),SEARCH("lavoillote",$H426,1))</formula>
    </cfRule>
    <cfRule type="expression" dxfId="8199" priority="8263">
      <formula>AND(ISNUMBER(AO426),SEARCH("fancelli",$H426,1))</formula>
    </cfRule>
    <cfRule type="expression" dxfId="8198" priority="8264">
      <formula>AND(ISNUMBER(AO426),SEARCH("morelle",$H426,1))</formula>
    </cfRule>
    <cfRule type="expression" dxfId="8197" priority="8265">
      <formula>AND(ISNUMBER(AO426),SEARCH("rendler",$H426,1))</formula>
    </cfRule>
    <cfRule type="expression" dxfId="8196" priority="8266">
      <formula>AND(ISNUMBER(AO426),SEARCH("palasi",$H426,1))</formula>
    </cfRule>
    <cfRule type="expression" dxfId="8195" priority="8267">
      <formula>AND(ISNUMBER(AO426),SEARCH("fercoq",$H426,1))</formula>
    </cfRule>
    <cfRule type="expression" dxfId="8194" priority="8268">
      <formula>AND(ISNUMBER(AO426),SEARCH("soukane",$H426,1))</formula>
    </cfRule>
    <cfRule type="expression" dxfId="8193" priority="8269">
      <formula>AND(ISNUMBER(AO426),SEARCH("segado",$H426,1))</formula>
    </cfRule>
    <cfRule type="expression" dxfId="8192" priority="8270">
      <formula>AND(ISNUMBER(AO426),SEARCH("ravaut",$H426,1))</formula>
    </cfRule>
    <cfRule type="expression" dxfId="8191" priority="8271">
      <formula>AND(ISNUMBER(AO426),SEARCH("diedler",$H426,1))</formula>
    </cfRule>
    <cfRule type="expression" dxfId="8190" priority="8272">
      <formula>AND(ISNUMBER(AO426),SEARCH("roberdet",$H426,1))</formula>
    </cfRule>
    <cfRule type="expression" dxfId="8189" priority="8273">
      <formula>AND(ISNUMBER(AO426),SEARCH("guillemot",$H426,1))</formula>
    </cfRule>
    <cfRule type="expression" dxfId="8188" priority="8274">
      <formula>AND(ISNUMBER(AO426),SEARCH("galet",$H426,1))</formula>
    </cfRule>
    <cfRule type="expression" dxfId="8187" priority="8275">
      <formula>AND(ISNUMBER(AO426),SEARCH("ayad",$H426,1))</formula>
    </cfRule>
    <cfRule type="expression" dxfId="8186" priority="8276">
      <formula>AND(ISNUMBER(AO426),SEARCH("lavoillote",$H426,1))</formula>
    </cfRule>
    <cfRule type="expression" dxfId="8185" priority="8277">
      <formula>AND(ISNUMBER(AO426),SEARCH("fancelli",$H426,1))</formula>
    </cfRule>
    <cfRule type="expression" dxfId="8184" priority="8278">
      <formula>AND(ISNUMBER(AO426),SEARCH("morelle",$H426,1))</formula>
    </cfRule>
    <cfRule type="expression" dxfId="8183" priority="8279">
      <formula>AND(ISNUMBER(AO426),SEARCH("rendler",$H426,1))</formula>
    </cfRule>
    <cfRule type="expression" dxfId="8182" priority="8280">
      <formula>AND(ISNUMBER(AO426),SEARCH("palasi",$H426,1))</formula>
    </cfRule>
    <cfRule type="expression" dxfId="8181" priority="8281">
      <formula>AND(ISNUMBER(AO426),SEARCH("fercoq",$H426,1))</formula>
    </cfRule>
    <cfRule type="expression" dxfId="8180" priority="8282">
      <formula>AND(ISNUMBER(AO426),SEARCH("soukane",$H426,1))</formula>
    </cfRule>
    <cfRule type="expression" dxfId="8179" priority="8283">
      <formula>AND(ISNUMBER(AO426),SEARCH("segado",$H426,1))</formula>
    </cfRule>
    <cfRule type="expression" dxfId="8178" priority="8284">
      <formula>AND(ISNUMBER(AO426),SEARCH("ravaut",$H426,1))</formula>
    </cfRule>
  </conditionalFormatting>
  <conditionalFormatting sqref="AO426:AO427">
    <cfRule type="expression" dxfId="8177" priority="8235">
      <formula>AND(ISNUMBER(AO426),SEARCH("diedler",$H426,1))</formula>
    </cfRule>
    <cfRule type="expression" dxfId="8176" priority="8236">
      <formula>AND(ISNUMBER(AO426),SEARCH("roberdet",$H426,1))</formula>
    </cfRule>
    <cfRule type="expression" dxfId="8175" priority="8237">
      <formula>AND(ISNUMBER(AO426),SEARCH("guillemot",$H426,1))</formula>
    </cfRule>
    <cfRule type="expression" dxfId="8174" priority="8238">
      <formula>AND(ISNUMBER(AO426),SEARCH("galet",$H426,1))</formula>
    </cfRule>
    <cfRule type="expression" dxfId="8173" priority="8239">
      <formula>AND(ISNUMBER(AO426),SEARCH("ayad",$H426,1))</formula>
    </cfRule>
    <cfRule type="expression" dxfId="8172" priority="8240">
      <formula>AND(ISNUMBER(AO426),SEARCH("lavoillote",$H426,1))</formula>
    </cfRule>
    <cfRule type="expression" dxfId="8171" priority="8241">
      <formula>AND(ISNUMBER(AO426),SEARCH("fancelli",$H426,1))</formula>
    </cfRule>
    <cfRule type="expression" dxfId="8170" priority="8242">
      <formula>AND(ISNUMBER(AO426),SEARCH("morelle",$H426,1))</formula>
    </cfRule>
    <cfRule type="expression" dxfId="8169" priority="8243">
      <formula>AND(ISNUMBER(AO426),SEARCH("rendler",$H426,1))</formula>
    </cfRule>
    <cfRule type="expression" dxfId="8168" priority="8244">
      <formula>AND(ISNUMBER(AO426),SEARCH("palasi",$H426,1))</formula>
    </cfRule>
    <cfRule type="expression" dxfId="8167" priority="8245">
      <formula>AND(ISNUMBER(AO426),SEARCH("fercoq",$H426,1))</formula>
    </cfRule>
    <cfRule type="expression" dxfId="8166" priority="8246">
      <formula>AND(ISNUMBER(AO426),SEARCH("soukane",$H426,1))</formula>
    </cfRule>
    <cfRule type="expression" dxfId="8165" priority="8247">
      <formula>AND(ISNUMBER(AO426),SEARCH("segado",$H426,1))</formula>
    </cfRule>
    <cfRule type="expression" dxfId="8164" priority="8248">
      <formula>AND(ISNUMBER(AO426),SEARCH("ravaut",$H426,1))</formula>
    </cfRule>
  </conditionalFormatting>
  <conditionalFormatting sqref="AN426:AN427">
    <cfRule type="expression" dxfId="8163" priority="8221">
      <formula>AND(ISNUMBER(AN426),SEARCH("diedler",$H426,1))</formula>
    </cfRule>
    <cfRule type="expression" dxfId="8162" priority="8222">
      <formula>AND(ISNUMBER(AN426),SEARCH("roberdet",$H426,1))</formula>
    </cfRule>
    <cfRule type="expression" dxfId="8161" priority="8223">
      <formula>AND(ISNUMBER(AN426),SEARCH("guillemot",$H426,1))</formula>
    </cfRule>
    <cfRule type="expression" dxfId="8160" priority="8224">
      <formula>AND(ISNUMBER(AN426),SEARCH("galet",$H426,1))</formula>
    </cfRule>
    <cfRule type="expression" dxfId="8159" priority="8225">
      <formula>AND(ISNUMBER(AN426),SEARCH("ayad",$H426,1))</formula>
    </cfRule>
    <cfRule type="expression" dxfId="8158" priority="8226">
      <formula>AND(ISNUMBER(AN426),SEARCH("lavoillote",$H426,1))</formula>
    </cfRule>
    <cfRule type="expression" dxfId="8157" priority="8227">
      <formula>AND(ISNUMBER(AN426),SEARCH("fancelli",$H426,1))</formula>
    </cfRule>
    <cfRule type="expression" dxfId="8156" priority="8228">
      <formula>AND(ISNUMBER(AN426),SEARCH("morelle",$H426,1))</formula>
    </cfRule>
    <cfRule type="expression" dxfId="8155" priority="8229">
      <formula>AND(ISNUMBER(AN426),SEARCH("rendler",$H426,1))</formula>
    </cfRule>
    <cfRule type="expression" dxfId="8154" priority="8230">
      <formula>AND(ISNUMBER(AN426),SEARCH("palasi",$H426,1))</formula>
    </cfRule>
    <cfRule type="expression" dxfId="8153" priority="8231">
      <formula>AND(ISNUMBER(AN426),SEARCH("fercoq",$H426,1))</formula>
    </cfRule>
    <cfRule type="expression" dxfId="8152" priority="8232">
      <formula>AND(ISNUMBER(AN426),SEARCH("soukane",$H426,1))</formula>
    </cfRule>
    <cfRule type="expression" dxfId="8151" priority="8233">
      <formula>AND(ISNUMBER(AN426),SEARCH("segado",$H426,1))</formula>
    </cfRule>
    <cfRule type="expression" dxfId="8150" priority="8234">
      <formula>AND(ISNUMBER(AN426),SEARCH("ravaut",$H426,1))</formula>
    </cfRule>
  </conditionalFormatting>
  <conditionalFormatting sqref="AN426:AN427">
    <cfRule type="expression" dxfId="8149" priority="8201">
      <formula>AND(ISNUMBER(AN426),SEARCH("kern",$H426,1))</formula>
    </cfRule>
    <cfRule type="expression" dxfId="8148" priority="8202">
      <formula>AND(ISNUMBER(AN426),SEARCH("cros",$H426,1))</formula>
    </cfRule>
    <cfRule type="expression" dxfId="8147" priority="8203">
      <formula>AND(ISNUMBER(AN426),SEARCH("duhart",$H426,1))</formula>
    </cfRule>
    <cfRule type="expression" dxfId="8146" priority="8204">
      <formula>AND(ISNUMBER(AN426),SEARCH("busca",$H426,1))</formula>
    </cfRule>
    <cfRule type="expression" dxfId="8145" priority="8205">
      <formula>AND(ISNUMBER(AN426),SEARCH("hernandez",$H426,1))</formula>
    </cfRule>
    <cfRule type="expression" dxfId="8144" priority="8206">
      <formula>AND(ISNUMBER(AN426),SEARCH("diedler",$H426,1))</formula>
    </cfRule>
    <cfRule type="expression" dxfId="8143" priority="8207">
      <formula>AND(ISNUMBER(AN426),SEARCH("fauberteau",$H426,1))</formula>
    </cfRule>
    <cfRule type="expression" dxfId="8142" priority="8208">
      <formula>AND(ISNUMBER(AN426),SEARCH("roberdet",$H426,1))</formula>
    </cfRule>
    <cfRule type="expression" dxfId="8141" priority="8209">
      <formula>AND(ISNUMBER(AN426),SEARCH("guillemot",$H426,1))</formula>
    </cfRule>
    <cfRule type="expression" dxfId="8140" priority="8210">
      <formula>AND(ISNUMBER(AN426),SEARCH("galet",$H426,1))</formula>
    </cfRule>
    <cfRule type="expression" dxfId="8139" priority="8211">
      <formula>AND(ISNUMBER(AN426),SEARCH("ayad",$H426,1))</formula>
    </cfRule>
    <cfRule type="expression" dxfId="8138" priority="8212">
      <formula>AND(ISNUMBER(AN426),SEARCH("lavoillote",$H426,1))</formula>
    </cfRule>
    <cfRule type="expression" dxfId="8137" priority="8213">
      <formula>AND(ISNUMBER(AN426),SEARCH("fancelli",$H426,1))</formula>
    </cfRule>
    <cfRule type="expression" dxfId="8136" priority="8214">
      <formula>AND(ISNUMBER(AN426),SEARCH("morelle",$H426,1))</formula>
    </cfRule>
    <cfRule type="expression" dxfId="8135" priority="8215">
      <formula>AND(ISNUMBER(AN426),SEARCH("rendler",$H426,1))</formula>
    </cfRule>
    <cfRule type="expression" dxfId="8134" priority="8216">
      <formula>AND(ISNUMBER(AN426),SEARCH("palasi",$H426,1))</formula>
    </cfRule>
    <cfRule type="expression" dxfId="8133" priority="8217">
      <formula>AND(ISNUMBER(AN426),SEARCH("fercoq",$H426,1))</formula>
    </cfRule>
    <cfRule type="expression" dxfId="8132" priority="8218">
      <formula>AND(ISNUMBER(AN426),SEARCH("soukane",$H426,1))</formula>
    </cfRule>
    <cfRule type="expression" dxfId="8131" priority="8219">
      <formula>AND(ISNUMBER(AN426),SEARCH("segado",$H426,1))</formula>
    </cfRule>
    <cfRule type="expression" dxfId="8130" priority="8220">
      <formula>AND(ISNUMBER(AN426),SEARCH("ravaut",$H426,1))</formula>
    </cfRule>
  </conditionalFormatting>
  <conditionalFormatting sqref="AN426:AN427">
    <cfRule type="expression" dxfId="8129" priority="8165">
      <formula>AND(ISNUMBER(AN426),SEARCH("busca",$H426,1))</formula>
    </cfRule>
    <cfRule type="expression" dxfId="8128" priority="8166">
      <formula>AND(ISNUMBER(AN426),SEARCH("herradi",$H426,1))</formula>
    </cfRule>
    <cfRule type="expression" dxfId="8127" priority="8167">
      <formula>AND(ISNUMBER(AN426),SEARCH("kern",$H426,1))</formula>
    </cfRule>
    <cfRule type="expression" dxfId="8126" priority="8168">
      <formula>AND(ISNUMBER(AN426),SEARCH("cros",$H426,1))</formula>
    </cfRule>
    <cfRule type="expression" dxfId="8125" priority="8169">
      <formula>AND(ISNUMBER(AN426),SEARCH("duhart",$H426,1))</formula>
    </cfRule>
    <cfRule type="expression" dxfId="8124" priority="8170">
      <formula>AND(ISNUMBER(AN426),SEARCH("busca",$H426,1))</formula>
    </cfRule>
    <cfRule type="expression" dxfId="8123" priority="8171">
      <formula>AND(ISNUMBER(AN426),SEARCH("hernandez",$H426,1))</formula>
    </cfRule>
    <cfRule type="expression" dxfId="8122" priority="8172">
      <formula>AND(ISNUMBER(AN426),SEARCH("diedler",$H426,1))</formula>
    </cfRule>
    <cfRule type="expression" dxfId="8121" priority="8173">
      <formula>AND(ISNUMBER(AN426),SEARCH("fauberteau",$H426,1))</formula>
    </cfRule>
    <cfRule type="expression" dxfId="8120" priority="8174">
      <formula>AND(ISNUMBER(AN426),SEARCH("roberdet",$H426,1))</formula>
    </cfRule>
    <cfRule type="expression" dxfId="8119" priority="8175">
      <formula>AND(ISNUMBER(AN426),SEARCH("guillemot",$H426,1))</formula>
    </cfRule>
    <cfRule type="expression" dxfId="8118" priority="8176">
      <formula>AND(ISNUMBER(AN426),SEARCH("galet",$H426,1))</formula>
    </cfRule>
    <cfRule type="expression" dxfId="8117" priority="8177">
      <formula>AND(ISNUMBER(AN426),SEARCH("ayad",$H426,1))</formula>
    </cfRule>
    <cfRule type="expression" dxfId="8116" priority="8178">
      <formula>AND(ISNUMBER(AN426),SEARCH("lavoillote",$H426,1))</formula>
    </cfRule>
    <cfRule type="expression" dxfId="8115" priority="8179">
      <formula>AND(ISNUMBER(AN426),SEARCH("fancelli",$H426,1))</formula>
    </cfRule>
    <cfRule type="expression" dxfId="8114" priority="8180">
      <formula>AND(ISNUMBER(AN426),SEARCH("morelle",$H426,1))</formula>
    </cfRule>
    <cfRule type="expression" dxfId="8113" priority="8181">
      <formula>AND(ISNUMBER(AN426),SEARCH("rendler",$H426,1))</formula>
    </cfRule>
    <cfRule type="expression" dxfId="8112" priority="8182">
      <formula>AND(ISNUMBER(AN426),SEARCH("palasi",$H426,1))</formula>
    </cfRule>
    <cfRule type="expression" dxfId="8111" priority="8183">
      <formula>AND(ISNUMBER(AN426),SEARCH("fercoq",$H426,1))</formula>
    </cfRule>
    <cfRule type="expression" dxfId="8110" priority="8184">
      <formula>AND(ISNUMBER(AN426),SEARCH("soukane",$H426,1))</formula>
    </cfRule>
    <cfRule type="expression" dxfId="8109" priority="8185">
      <formula>AND(ISNUMBER(AN426),SEARCH("segado",$H426,1))</formula>
    </cfRule>
    <cfRule type="expression" dxfId="8108" priority="8186">
      <formula>AND(ISNUMBER(AN426),SEARCH("ravaut",$H426,1))</formula>
    </cfRule>
    <cfRule type="expression" dxfId="8107" priority="8187">
      <formula>AND(ISNUMBER(AN426),SEARCH("diedler",$H426,1))</formula>
    </cfRule>
    <cfRule type="expression" dxfId="8106" priority="8188">
      <formula>AND(ISNUMBER(AN426),SEARCH("roberdet",$H426,1))</formula>
    </cfRule>
    <cfRule type="expression" dxfId="8105" priority="8189">
      <formula>AND(ISNUMBER(AN426),SEARCH("guillemot",$H426,1))</formula>
    </cfRule>
    <cfRule type="expression" dxfId="8104" priority="8190">
      <formula>AND(ISNUMBER(AN426),SEARCH("galet",$H426,1))</formula>
    </cfRule>
    <cfRule type="expression" dxfId="8103" priority="8191">
      <formula>AND(ISNUMBER(AN426),SEARCH("ayad",$H426,1))</formula>
    </cfRule>
    <cfRule type="expression" dxfId="8102" priority="8192">
      <formula>AND(ISNUMBER(AN426),SEARCH("lavoillote",$H426,1))</formula>
    </cfRule>
    <cfRule type="expression" dxfId="8101" priority="8193">
      <formula>AND(ISNUMBER(AN426),SEARCH("fancelli",$H426,1))</formula>
    </cfRule>
    <cfRule type="expression" dxfId="8100" priority="8194">
      <formula>AND(ISNUMBER(AN426),SEARCH("morelle",$H426,1))</formula>
    </cfRule>
    <cfRule type="expression" dxfId="8099" priority="8195">
      <formula>AND(ISNUMBER(AN426),SEARCH("rendler",$H426,1))</formula>
    </cfRule>
    <cfRule type="expression" dxfId="8098" priority="8196">
      <formula>AND(ISNUMBER(AN426),SEARCH("palasi",$H426,1))</formula>
    </cfRule>
    <cfRule type="expression" dxfId="8097" priority="8197">
      <formula>AND(ISNUMBER(AN426),SEARCH("fercoq",$H426,1))</formula>
    </cfRule>
    <cfRule type="expression" dxfId="8096" priority="8198">
      <formula>AND(ISNUMBER(AN426),SEARCH("soukane",$H426,1))</formula>
    </cfRule>
    <cfRule type="expression" dxfId="8095" priority="8199">
      <formula>AND(ISNUMBER(AN426),SEARCH("segado",$H426,1))</formula>
    </cfRule>
    <cfRule type="expression" dxfId="8094" priority="8200">
      <formula>AND(ISNUMBER(AN426),SEARCH("ravaut",$H426,1))</formula>
    </cfRule>
  </conditionalFormatting>
  <conditionalFormatting sqref="AT426:AU427">
    <cfRule type="expression" dxfId="8093" priority="8151">
      <formula>AND(ISNUMBER(AT426),SEARCH("diedler",$H426,1))</formula>
    </cfRule>
    <cfRule type="expression" dxfId="8092" priority="8152">
      <formula>AND(ISNUMBER(AT426),SEARCH("roberdet",$H426,1))</formula>
    </cfRule>
    <cfRule type="expression" dxfId="8091" priority="8153">
      <formula>AND(ISNUMBER(AT426),SEARCH("guillemot",$H426,1))</formula>
    </cfRule>
    <cfRule type="expression" dxfId="8090" priority="8154">
      <formula>AND(ISNUMBER(AT426),SEARCH("galet",$H426,1))</formula>
    </cfRule>
    <cfRule type="expression" dxfId="8089" priority="8155">
      <formula>AND(ISNUMBER(AT426),SEARCH("ayad",$H426,1))</formula>
    </cfRule>
    <cfRule type="expression" dxfId="8088" priority="8156">
      <formula>AND(ISNUMBER(AT426),SEARCH("lavoillote",$H426,1))</formula>
    </cfRule>
    <cfRule type="expression" dxfId="8087" priority="8157">
      <formula>AND(ISNUMBER(AT426),SEARCH("fancelli",$H426,1))</formula>
    </cfRule>
    <cfRule type="expression" dxfId="8086" priority="8158">
      <formula>AND(ISNUMBER(AT426),SEARCH("morelle",$H426,1))</formula>
    </cfRule>
    <cfRule type="expression" dxfId="8085" priority="8159">
      <formula>AND(ISNUMBER(AT426),SEARCH("rendler",$H426,1))</formula>
    </cfRule>
    <cfRule type="expression" dxfId="8084" priority="8160">
      <formula>AND(ISNUMBER(AT426),SEARCH("palasi",$H426,1))</formula>
    </cfRule>
    <cfRule type="expression" dxfId="8083" priority="8161">
      <formula>AND(ISNUMBER(AT426),SEARCH("fercoq",$H426,1))</formula>
    </cfRule>
    <cfRule type="expression" dxfId="8082" priority="8162">
      <formula>AND(ISNUMBER(AT426),SEARCH("soukane",$H426,1))</formula>
    </cfRule>
    <cfRule type="expression" dxfId="8081" priority="8163">
      <formula>AND(ISNUMBER(AT426),SEARCH("segado",$H426,1))</formula>
    </cfRule>
    <cfRule type="expression" dxfId="8080" priority="8164">
      <formula>AND(ISNUMBER(AT426),SEARCH("ravaut",$H426,1))</formula>
    </cfRule>
  </conditionalFormatting>
  <conditionalFormatting sqref="AT426:AU427">
    <cfRule type="expression" dxfId="8079" priority="8131">
      <formula>AND(ISNUMBER(AT426),SEARCH("kern",$H426,1))</formula>
    </cfRule>
    <cfRule type="expression" dxfId="8078" priority="8132">
      <formula>AND(ISNUMBER(AT426),SEARCH("cros",$H426,1))</formula>
    </cfRule>
    <cfRule type="expression" dxfId="8077" priority="8133">
      <formula>AND(ISNUMBER(AT426),SEARCH("duhart",$H426,1))</formula>
    </cfRule>
    <cfRule type="expression" dxfId="8076" priority="8134">
      <formula>AND(ISNUMBER(AT426),SEARCH("busca",$H426,1))</formula>
    </cfRule>
    <cfRule type="expression" dxfId="8075" priority="8135">
      <formula>AND(ISNUMBER(AT426),SEARCH("hernandez",$H426,1))</formula>
    </cfRule>
    <cfRule type="expression" dxfId="8074" priority="8136">
      <formula>AND(ISNUMBER(AT426),SEARCH("diedler",$H426,1))</formula>
    </cfRule>
    <cfRule type="expression" dxfId="8073" priority="8137">
      <formula>AND(ISNUMBER(AT426),SEARCH("fauberteau",$H426,1))</formula>
    </cfRule>
    <cfRule type="expression" dxfId="8072" priority="8138">
      <formula>AND(ISNUMBER(AT426),SEARCH("roberdet",$H426,1))</formula>
    </cfRule>
    <cfRule type="expression" dxfId="8071" priority="8139">
      <formula>AND(ISNUMBER(AT426),SEARCH("guillemot",$H426,1))</formula>
    </cfRule>
    <cfRule type="expression" dxfId="8070" priority="8140">
      <formula>AND(ISNUMBER(AT426),SEARCH("galet",$H426,1))</formula>
    </cfRule>
    <cfRule type="expression" dxfId="8069" priority="8141">
      <formula>AND(ISNUMBER(AT426),SEARCH("ayad",$H426,1))</formula>
    </cfRule>
    <cfRule type="expression" dxfId="8068" priority="8142">
      <formula>AND(ISNUMBER(AT426),SEARCH("lavoillote",$H426,1))</formula>
    </cfRule>
    <cfRule type="expression" dxfId="8067" priority="8143">
      <formula>AND(ISNUMBER(AT426),SEARCH("fancelli",$H426,1))</formula>
    </cfRule>
    <cfRule type="expression" dxfId="8066" priority="8144">
      <formula>AND(ISNUMBER(AT426),SEARCH("morelle",$H426,1))</formula>
    </cfRule>
    <cfRule type="expression" dxfId="8065" priority="8145">
      <formula>AND(ISNUMBER(AT426),SEARCH("rendler",$H426,1))</formula>
    </cfRule>
    <cfRule type="expression" dxfId="8064" priority="8146">
      <formula>AND(ISNUMBER(AT426),SEARCH("palasi",$H426,1))</formula>
    </cfRule>
    <cfRule type="expression" dxfId="8063" priority="8147">
      <formula>AND(ISNUMBER(AT426),SEARCH("fercoq",$H426,1))</formula>
    </cfRule>
    <cfRule type="expression" dxfId="8062" priority="8148">
      <formula>AND(ISNUMBER(AT426),SEARCH("soukane",$H426,1))</formula>
    </cfRule>
    <cfRule type="expression" dxfId="8061" priority="8149">
      <formula>AND(ISNUMBER(AT426),SEARCH("segado",$H426,1))</formula>
    </cfRule>
    <cfRule type="expression" dxfId="8060" priority="8150">
      <formula>AND(ISNUMBER(AT426),SEARCH("ravaut",$H426,1))</formula>
    </cfRule>
  </conditionalFormatting>
  <conditionalFormatting sqref="AT426:AU427">
    <cfRule type="expression" dxfId="8059" priority="8095">
      <formula>AND(ISNUMBER(AT426),SEARCH("busca",$H426,1))</formula>
    </cfRule>
    <cfRule type="expression" dxfId="8058" priority="8096">
      <formula>AND(ISNUMBER(AT426),SEARCH("herradi",$H426,1))</formula>
    </cfRule>
    <cfRule type="expression" dxfId="8057" priority="8097">
      <formula>AND(ISNUMBER(AT426),SEARCH("kern",$H426,1))</formula>
    </cfRule>
    <cfRule type="expression" dxfId="8056" priority="8098">
      <formula>AND(ISNUMBER(AT426),SEARCH("cros",$H426,1))</formula>
    </cfRule>
    <cfRule type="expression" dxfId="8055" priority="8099">
      <formula>AND(ISNUMBER(AT426),SEARCH("duhart",$H426,1))</formula>
    </cfRule>
    <cfRule type="expression" dxfId="8054" priority="8100">
      <formula>AND(ISNUMBER(AT426),SEARCH("busca",$H426,1))</formula>
    </cfRule>
    <cfRule type="expression" dxfId="8053" priority="8101">
      <formula>AND(ISNUMBER(AT426),SEARCH("hernandez",$H426,1))</formula>
    </cfRule>
    <cfRule type="expression" dxfId="8052" priority="8102">
      <formula>AND(ISNUMBER(AT426),SEARCH("diedler",$H426,1))</formula>
    </cfRule>
    <cfRule type="expression" dxfId="8051" priority="8103">
      <formula>AND(ISNUMBER(AT426),SEARCH("fauberteau",$H426,1))</formula>
    </cfRule>
    <cfRule type="expression" dxfId="8050" priority="8104">
      <formula>AND(ISNUMBER(AT426),SEARCH("roberdet",$H426,1))</formula>
    </cfRule>
    <cfRule type="expression" dxfId="8049" priority="8105">
      <formula>AND(ISNUMBER(AT426),SEARCH("guillemot",$H426,1))</formula>
    </cfRule>
    <cfRule type="expression" dxfId="8048" priority="8106">
      <formula>AND(ISNUMBER(AT426),SEARCH("galet",$H426,1))</formula>
    </cfRule>
    <cfRule type="expression" dxfId="8047" priority="8107">
      <formula>AND(ISNUMBER(AT426),SEARCH("ayad",$H426,1))</formula>
    </cfRule>
    <cfRule type="expression" dxfId="8046" priority="8108">
      <formula>AND(ISNUMBER(AT426),SEARCH("lavoillote",$H426,1))</formula>
    </cfRule>
    <cfRule type="expression" dxfId="8045" priority="8109">
      <formula>AND(ISNUMBER(AT426),SEARCH("fancelli",$H426,1))</formula>
    </cfRule>
    <cfRule type="expression" dxfId="8044" priority="8110">
      <formula>AND(ISNUMBER(AT426),SEARCH("morelle",$H426,1))</formula>
    </cfRule>
    <cfRule type="expression" dxfId="8043" priority="8111">
      <formula>AND(ISNUMBER(AT426),SEARCH("rendler",$H426,1))</formula>
    </cfRule>
    <cfRule type="expression" dxfId="8042" priority="8112">
      <formula>AND(ISNUMBER(AT426),SEARCH("palasi",$H426,1))</formula>
    </cfRule>
    <cfRule type="expression" dxfId="8041" priority="8113">
      <formula>AND(ISNUMBER(AT426),SEARCH("fercoq",$H426,1))</formula>
    </cfRule>
    <cfRule type="expression" dxfId="8040" priority="8114">
      <formula>AND(ISNUMBER(AT426),SEARCH("soukane",$H426,1))</formula>
    </cfRule>
    <cfRule type="expression" dxfId="8039" priority="8115">
      <formula>AND(ISNUMBER(AT426),SEARCH("segado",$H426,1))</formula>
    </cfRule>
    <cfRule type="expression" dxfId="8038" priority="8116">
      <formula>AND(ISNUMBER(AT426),SEARCH("ravaut",$H426,1))</formula>
    </cfRule>
    <cfRule type="expression" dxfId="8037" priority="8117">
      <formula>AND(ISNUMBER(AT426),SEARCH("diedler",$H426,1))</formula>
    </cfRule>
    <cfRule type="expression" dxfId="8036" priority="8118">
      <formula>AND(ISNUMBER(AT426),SEARCH("roberdet",$H426,1))</formula>
    </cfRule>
    <cfRule type="expression" dxfId="8035" priority="8119">
      <formula>AND(ISNUMBER(AT426),SEARCH("guillemot",$H426,1))</formula>
    </cfRule>
    <cfRule type="expression" dxfId="8034" priority="8120">
      <formula>AND(ISNUMBER(AT426),SEARCH("galet",$H426,1))</formula>
    </cfRule>
    <cfRule type="expression" dxfId="8033" priority="8121">
      <formula>AND(ISNUMBER(AT426),SEARCH("ayad",$H426,1))</formula>
    </cfRule>
    <cfRule type="expression" dxfId="8032" priority="8122">
      <formula>AND(ISNUMBER(AT426),SEARCH("lavoillote",$H426,1))</formula>
    </cfRule>
    <cfRule type="expression" dxfId="8031" priority="8123">
      <formula>AND(ISNUMBER(AT426),SEARCH("fancelli",$H426,1))</formula>
    </cfRule>
    <cfRule type="expression" dxfId="8030" priority="8124">
      <formula>AND(ISNUMBER(AT426),SEARCH("morelle",$H426,1))</formula>
    </cfRule>
    <cfRule type="expression" dxfId="8029" priority="8125">
      <formula>AND(ISNUMBER(AT426),SEARCH("rendler",$H426,1))</formula>
    </cfRule>
    <cfRule type="expression" dxfId="8028" priority="8126">
      <formula>AND(ISNUMBER(AT426),SEARCH("palasi",$H426,1))</formula>
    </cfRule>
    <cfRule type="expression" dxfId="8027" priority="8127">
      <formula>AND(ISNUMBER(AT426),SEARCH("fercoq",$H426,1))</formula>
    </cfRule>
    <cfRule type="expression" dxfId="8026" priority="8128">
      <formula>AND(ISNUMBER(AT426),SEARCH("soukane",$H426,1))</formula>
    </cfRule>
    <cfRule type="expression" dxfId="8025" priority="8129">
      <formula>AND(ISNUMBER(AT426),SEARCH("segado",$H426,1))</formula>
    </cfRule>
    <cfRule type="expression" dxfId="8024" priority="8130">
      <formula>AND(ISNUMBER(AT426),SEARCH("ravaut",$H426,1))</formula>
    </cfRule>
  </conditionalFormatting>
  <conditionalFormatting sqref="AX426:AX427">
    <cfRule type="expression" dxfId="8023" priority="8075">
      <formula>AND(ISNUMBER(AX426),SEARCH("kern",$H426,1))</formula>
    </cfRule>
    <cfRule type="expression" dxfId="8022" priority="8076">
      <formula>AND(ISNUMBER(AX426),SEARCH("cros",$H426,1))</formula>
    </cfRule>
    <cfRule type="expression" dxfId="8021" priority="8077">
      <formula>AND(ISNUMBER(AX426),SEARCH("duhart",$H426,1))</formula>
    </cfRule>
    <cfRule type="expression" dxfId="8020" priority="8078">
      <formula>AND(ISNUMBER(AX426),SEARCH("busca",$H426,1))</formula>
    </cfRule>
    <cfRule type="expression" dxfId="8019" priority="8079">
      <formula>AND(ISNUMBER(AX426),SEARCH("hernandez",$H426,1))</formula>
    </cfRule>
    <cfRule type="expression" dxfId="8018" priority="8080">
      <formula>AND(ISNUMBER(AX426),SEARCH("diedler",$H426,1))</formula>
    </cfRule>
    <cfRule type="expression" dxfId="8017" priority="8081">
      <formula>AND(ISNUMBER(AX426),SEARCH("fauberteau",$H426,1))</formula>
    </cfRule>
    <cfRule type="expression" dxfId="8016" priority="8082">
      <formula>AND(ISNUMBER(AX426),SEARCH("roberdet",$H426,1))</formula>
    </cfRule>
    <cfRule type="expression" dxfId="8015" priority="8083">
      <formula>AND(ISNUMBER(AX426),SEARCH("guillemot",$H426,1))</formula>
    </cfRule>
    <cfRule type="expression" dxfId="8014" priority="8084">
      <formula>AND(ISNUMBER(AX426),SEARCH("galet",$H426,1))</formula>
    </cfRule>
    <cfRule type="expression" dxfId="8013" priority="8085">
      <formula>AND(ISNUMBER(AX426),SEARCH("ayad",$H426,1))</formula>
    </cfRule>
    <cfRule type="expression" dxfId="8012" priority="8086">
      <formula>AND(ISNUMBER(AX426),SEARCH("lavoillote",$H426,1))</formula>
    </cfRule>
    <cfRule type="expression" dxfId="8011" priority="8087">
      <formula>AND(ISNUMBER(AX426),SEARCH("fancelli",$H426,1))</formula>
    </cfRule>
    <cfRule type="expression" dxfId="8010" priority="8088">
      <formula>AND(ISNUMBER(AX426),SEARCH("morelle",$H426,1))</formula>
    </cfRule>
    <cfRule type="expression" dxfId="8009" priority="8089">
      <formula>AND(ISNUMBER(AX426),SEARCH("rendler",$H426,1))</formula>
    </cfRule>
    <cfRule type="expression" dxfId="8008" priority="8090">
      <formula>AND(ISNUMBER(AX426),SEARCH("palasi",$H426,1))</formula>
    </cfRule>
    <cfRule type="expression" dxfId="8007" priority="8091">
      <formula>AND(ISNUMBER(AX426),SEARCH("fercoq",$H426,1))</formula>
    </cfRule>
    <cfRule type="expression" dxfId="8006" priority="8092">
      <formula>AND(ISNUMBER(AX426),SEARCH("soukane",$H426,1))</formula>
    </cfRule>
    <cfRule type="expression" dxfId="8005" priority="8093">
      <formula>AND(ISNUMBER(AX426),SEARCH("segado",$H426,1))</formula>
    </cfRule>
    <cfRule type="expression" dxfId="8004" priority="8094">
      <formula>AND(ISNUMBER(AX426),SEARCH("ravaut",$H426,1))</formula>
    </cfRule>
  </conditionalFormatting>
  <conditionalFormatting sqref="AX426:AX427">
    <cfRule type="expression" dxfId="8003" priority="8039">
      <formula>AND(ISNUMBER(AX426),SEARCH("busca",$H426,1))</formula>
    </cfRule>
    <cfRule type="expression" dxfId="8002" priority="8040">
      <formula>AND(ISNUMBER(AX426),SEARCH("herradi",$H426,1))</formula>
    </cfRule>
    <cfRule type="expression" dxfId="8001" priority="8041">
      <formula>AND(ISNUMBER(AX426),SEARCH("kern",$H426,1))</formula>
    </cfRule>
    <cfRule type="expression" dxfId="8000" priority="8042">
      <formula>AND(ISNUMBER(AX426),SEARCH("cros",$H426,1))</formula>
    </cfRule>
    <cfRule type="expression" dxfId="7999" priority="8043">
      <formula>AND(ISNUMBER(AX426),SEARCH("duhart",$H426,1))</formula>
    </cfRule>
    <cfRule type="expression" dxfId="7998" priority="8044">
      <formula>AND(ISNUMBER(AX426),SEARCH("busca",$H426,1))</formula>
    </cfRule>
    <cfRule type="expression" dxfId="7997" priority="8045">
      <formula>AND(ISNUMBER(AX426),SEARCH("hernandez",$H426,1))</formula>
    </cfRule>
    <cfRule type="expression" dxfId="7996" priority="8046">
      <formula>AND(ISNUMBER(AX426),SEARCH("diedler",$H426,1))</formula>
    </cfRule>
    <cfRule type="expression" dxfId="7995" priority="8047">
      <formula>AND(ISNUMBER(AX426),SEARCH("fauberteau",$H426,1))</formula>
    </cfRule>
    <cfRule type="expression" dxfId="7994" priority="8048">
      <formula>AND(ISNUMBER(AX426),SEARCH("roberdet",$H426,1))</formula>
    </cfRule>
    <cfRule type="expression" dxfId="7993" priority="8049">
      <formula>AND(ISNUMBER(AX426),SEARCH("guillemot",$H426,1))</formula>
    </cfRule>
    <cfRule type="expression" dxfId="7992" priority="8050">
      <formula>AND(ISNUMBER(AX426),SEARCH("galet",$H426,1))</formula>
    </cfRule>
    <cfRule type="expression" dxfId="7991" priority="8051">
      <formula>AND(ISNUMBER(AX426),SEARCH("ayad",$H426,1))</formula>
    </cfRule>
    <cfRule type="expression" dxfId="7990" priority="8052">
      <formula>AND(ISNUMBER(AX426),SEARCH("lavoillote",$H426,1))</formula>
    </cfRule>
    <cfRule type="expression" dxfId="7989" priority="8053">
      <formula>AND(ISNUMBER(AX426),SEARCH("fancelli",$H426,1))</formula>
    </cfRule>
    <cfRule type="expression" dxfId="7988" priority="8054">
      <formula>AND(ISNUMBER(AX426),SEARCH("morelle",$H426,1))</formula>
    </cfRule>
    <cfRule type="expression" dxfId="7987" priority="8055">
      <formula>AND(ISNUMBER(AX426),SEARCH("rendler",$H426,1))</formula>
    </cfRule>
    <cfRule type="expression" dxfId="7986" priority="8056">
      <formula>AND(ISNUMBER(AX426),SEARCH("palasi",$H426,1))</formula>
    </cfRule>
    <cfRule type="expression" dxfId="7985" priority="8057">
      <formula>AND(ISNUMBER(AX426),SEARCH("fercoq",$H426,1))</formula>
    </cfRule>
    <cfRule type="expression" dxfId="7984" priority="8058">
      <formula>AND(ISNUMBER(AX426),SEARCH("soukane",$H426,1))</formula>
    </cfRule>
    <cfRule type="expression" dxfId="7983" priority="8059">
      <formula>AND(ISNUMBER(AX426),SEARCH("segado",$H426,1))</formula>
    </cfRule>
    <cfRule type="expression" dxfId="7982" priority="8060">
      <formula>AND(ISNUMBER(AX426),SEARCH("ravaut",$H426,1))</formula>
    </cfRule>
    <cfRule type="expression" dxfId="7981" priority="8061">
      <formula>AND(ISNUMBER(AX426),SEARCH("diedler",$H426,1))</formula>
    </cfRule>
    <cfRule type="expression" dxfId="7980" priority="8062">
      <formula>AND(ISNUMBER(AX426),SEARCH("roberdet",$H426,1))</formula>
    </cfRule>
    <cfRule type="expression" dxfId="7979" priority="8063">
      <formula>AND(ISNUMBER(AX426),SEARCH("guillemot",$H426,1))</formula>
    </cfRule>
    <cfRule type="expression" dxfId="7978" priority="8064">
      <formula>AND(ISNUMBER(AX426),SEARCH("galet",$H426,1))</formula>
    </cfRule>
    <cfRule type="expression" dxfId="7977" priority="8065">
      <formula>AND(ISNUMBER(AX426),SEARCH("ayad",$H426,1))</formula>
    </cfRule>
    <cfRule type="expression" dxfId="7976" priority="8066">
      <formula>AND(ISNUMBER(AX426),SEARCH("lavoillote",$H426,1))</formula>
    </cfRule>
    <cfRule type="expression" dxfId="7975" priority="8067">
      <formula>AND(ISNUMBER(AX426),SEARCH("fancelli",$H426,1))</formula>
    </cfRule>
    <cfRule type="expression" dxfId="7974" priority="8068">
      <formula>AND(ISNUMBER(AX426),SEARCH("morelle",$H426,1))</formula>
    </cfRule>
    <cfRule type="expression" dxfId="7973" priority="8069">
      <formula>AND(ISNUMBER(AX426),SEARCH("rendler",$H426,1))</formula>
    </cfRule>
    <cfRule type="expression" dxfId="7972" priority="8070">
      <formula>AND(ISNUMBER(AX426),SEARCH("palasi",$H426,1))</formula>
    </cfRule>
    <cfRule type="expression" dxfId="7971" priority="8071">
      <formula>AND(ISNUMBER(AX426),SEARCH("fercoq",$H426,1))</formula>
    </cfRule>
    <cfRule type="expression" dxfId="7970" priority="8072">
      <formula>AND(ISNUMBER(AX426),SEARCH("soukane",$H426,1))</formula>
    </cfRule>
    <cfRule type="expression" dxfId="7969" priority="8073">
      <formula>AND(ISNUMBER(AX426),SEARCH("segado",$H426,1))</formula>
    </cfRule>
    <cfRule type="expression" dxfId="7968" priority="8074">
      <formula>AND(ISNUMBER(AX426),SEARCH("ravaut",$H426,1))</formula>
    </cfRule>
  </conditionalFormatting>
  <conditionalFormatting sqref="K449:V450 X449:AO450 AT449:AX450">
    <cfRule type="expression" dxfId="7967" priority="8025">
      <formula>AND(ISNUMBER(K449),SEARCH("diedler",$H449,1))</formula>
    </cfRule>
    <cfRule type="expression" dxfId="7966" priority="8026">
      <formula>AND(ISNUMBER(K449),SEARCH("roberdet",$H449,1))</formula>
    </cfRule>
    <cfRule type="expression" dxfId="7965" priority="8027">
      <formula>AND(ISNUMBER(K449),SEARCH("guillemot",$H449,1))</formula>
    </cfRule>
    <cfRule type="expression" dxfId="7964" priority="8028">
      <formula>AND(ISNUMBER(K449),SEARCH("galet",$H449,1))</formula>
    </cfRule>
    <cfRule type="expression" dxfId="7963" priority="8029">
      <formula>AND(ISNUMBER(K449),SEARCH("ayad",$H449,1))</formula>
    </cfRule>
    <cfRule type="expression" dxfId="7962" priority="8030">
      <formula>AND(ISNUMBER(K449),SEARCH("lavoillote",$H449,1))</formula>
    </cfRule>
    <cfRule type="expression" dxfId="7961" priority="8031">
      <formula>AND(ISNUMBER(K449),SEARCH("fancelli",$H449,1))</formula>
    </cfRule>
    <cfRule type="expression" dxfId="7960" priority="8032">
      <formula>AND(ISNUMBER(K449),SEARCH("morelle",$H449,1))</formula>
    </cfRule>
    <cfRule type="expression" dxfId="7959" priority="8033">
      <formula>AND(ISNUMBER(K449),SEARCH("rendler",$H449,1))</formula>
    </cfRule>
    <cfRule type="expression" dxfId="7958" priority="8034">
      <formula>AND(ISNUMBER(K449),SEARCH("palasi",$H449,1))</formula>
    </cfRule>
    <cfRule type="expression" dxfId="7957" priority="8035">
      <formula>AND(ISNUMBER(K449),SEARCH("fercoq",$H449,1))</formula>
    </cfRule>
    <cfRule type="expression" dxfId="7956" priority="8036">
      <formula>AND(ISNUMBER(K449),SEARCH("soukane",$H449,1))</formula>
    </cfRule>
    <cfRule type="expression" dxfId="7955" priority="8037">
      <formula>AND(ISNUMBER(K449),SEARCH("segado",$H449,1))</formula>
    </cfRule>
    <cfRule type="expression" dxfId="7954" priority="8038">
      <formula>AND(ISNUMBER(K449),SEARCH("ravaut",$H449,1))</formula>
    </cfRule>
  </conditionalFormatting>
  <conditionalFormatting sqref="AT449:AY450">
    <cfRule type="expression" dxfId="7953" priority="8005">
      <formula>AND(ISNUMBER(AT449),SEARCH("kern",$H449,1))</formula>
    </cfRule>
    <cfRule type="expression" dxfId="7952" priority="8006">
      <formula>AND(ISNUMBER(AT449),SEARCH("cros",$H449,1))</formula>
    </cfRule>
    <cfRule type="expression" dxfId="7951" priority="8007">
      <formula>AND(ISNUMBER(AT449),SEARCH("duhart",$H449,1))</formula>
    </cfRule>
    <cfRule type="expression" dxfId="7950" priority="8008">
      <formula>AND(ISNUMBER(AT449),SEARCH("busca",$H449,1))</formula>
    </cfRule>
    <cfRule type="expression" dxfId="7949" priority="8009">
      <formula>AND(ISNUMBER(AT449),SEARCH("hernandez",$H449,1))</formula>
    </cfRule>
    <cfRule type="expression" dxfId="7948" priority="8010">
      <formula>AND(ISNUMBER(AT449),SEARCH("diedler",$H449,1))</formula>
    </cfRule>
    <cfRule type="expression" dxfId="7947" priority="8011">
      <formula>AND(ISNUMBER(AT449),SEARCH("fauberteau",$H449,1))</formula>
    </cfRule>
    <cfRule type="expression" dxfId="7946" priority="8012">
      <formula>AND(ISNUMBER(AT449),SEARCH("roberdet",$H449,1))</formula>
    </cfRule>
    <cfRule type="expression" dxfId="7945" priority="8013">
      <formula>AND(ISNUMBER(AT449),SEARCH("guillemot",$H449,1))</formula>
    </cfRule>
    <cfRule type="expression" dxfId="7944" priority="8014">
      <formula>AND(ISNUMBER(AT449),SEARCH("galet",$H449,1))</formula>
    </cfRule>
    <cfRule type="expression" dxfId="7943" priority="8015">
      <formula>AND(ISNUMBER(AT449),SEARCH("ayad",$H449,1))</formula>
    </cfRule>
    <cfRule type="expression" dxfId="7942" priority="8016">
      <formula>AND(ISNUMBER(AT449),SEARCH("lavoillote",$H449,1))</formula>
    </cfRule>
    <cfRule type="expression" dxfId="7941" priority="8017">
      <formula>AND(ISNUMBER(AT449),SEARCH("fancelli",$H449,1))</formula>
    </cfRule>
    <cfRule type="expression" dxfId="7940" priority="8018">
      <formula>AND(ISNUMBER(AT449),SEARCH("morelle",$H449,1))</formula>
    </cfRule>
    <cfRule type="expression" dxfId="7939" priority="8019">
      <formula>AND(ISNUMBER(AT449),SEARCH("rendler",$H449,1))</formula>
    </cfRule>
    <cfRule type="expression" dxfId="7938" priority="8020">
      <formula>AND(ISNUMBER(AT449),SEARCH("palasi",$H449,1))</formula>
    </cfRule>
    <cfRule type="expression" dxfId="7937" priority="8021">
      <formula>AND(ISNUMBER(AT449),SEARCH("fercoq",$H449,1))</formula>
    </cfRule>
    <cfRule type="expression" dxfId="7936" priority="8022">
      <formula>AND(ISNUMBER(AT449),SEARCH("soukane",$H449,1))</formula>
    </cfRule>
    <cfRule type="expression" dxfId="7935" priority="8023">
      <formula>AND(ISNUMBER(AT449),SEARCH("segado",$H449,1))</formula>
    </cfRule>
    <cfRule type="expression" dxfId="7934" priority="8024">
      <formula>AND(ISNUMBER(AT449),SEARCH("ravaut",$H449,1))</formula>
    </cfRule>
  </conditionalFormatting>
  <conditionalFormatting sqref="K449:V450 X449:AO450 AQ449:BH450">
    <cfRule type="expression" dxfId="7933" priority="7969">
      <formula>AND(ISNUMBER(K449),SEARCH("busca",$H449,1))</formula>
    </cfRule>
    <cfRule type="expression" dxfId="7932" priority="7970">
      <formula>AND(ISNUMBER(K449),SEARCH("herradi",$H449,1))</formula>
    </cfRule>
    <cfRule type="expression" dxfId="7931" priority="7971">
      <formula>AND(ISNUMBER(K449),SEARCH("kern",$H449,1))</formula>
    </cfRule>
    <cfRule type="expression" dxfId="7930" priority="7972">
      <formula>AND(ISNUMBER(K449),SEARCH("cros",$H449,1))</formula>
    </cfRule>
    <cfRule type="expression" dxfId="7929" priority="7973">
      <formula>AND(ISNUMBER(K449),SEARCH("duhart",$H449,1))</formula>
    </cfRule>
    <cfRule type="expression" dxfId="7928" priority="7974">
      <formula>AND(ISNUMBER(K449),SEARCH("busca",$H449,1))</formula>
    </cfRule>
    <cfRule type="expression" dxfId="7927" priority="7975">
      <formula>AND(ISNUMBER(K449),SEARCH("hernandez",$H449,1))</formula>
    </cfRule>
    <cfRule type="expression" dxfId="7926" priority="7976">
      <formula>AND(ISNUMBER(K449),SEARCH("diedler",$H449,1))</formula>
    </cfRule>
    <cfRule type="expression" dxfId="7925" priority="7977">
      <formula>AND(ISNUMBER(K449),SEARCH("fauberteau",$H449,1))</formula>
    </cfRule>
    <cfRule type="expression" dxfId="7924" priority="7978">
      <formula>AND(ISNUMBER(K449),SEARCH("roberdet",$H449,1))</formula>
    </cfRule>
    <cfRule type="expression" dxfId="7923" priority="7979">
      <formula>AND(ISNUMBER(K449),SEARCH("guillemot",$H449,1))</formula>
    </cfRule>
    <cfRule type="expression" dxfId="7922" priority="7980">
      <formula>AND(ISNUMBER(K449),SEARCH("galet",$H449,1))</formula>
    </cfRule>
    <cfRule type="expression" dxfId="7921" priority="7981">
      <formula>AND(ISNUMBER(K449),SEARCH("ayad",$H449,1))</formula>
    </cfRule>
    <cfRule type="expression" dxfId="7920" priority="7982">
      <formula>AND(ISNUMBER(K449),SEARCH("lavoillote",$H449,1))</formula>
    </cfRule>
    <cfRule type="expression" dxfId="7919" priority="7983">
      <formula>AND(ISNUMBER(K449),SEARCH("fancelli",$H449,1))</formula>
    </cfRule>
    <cfRule type="expression" dxfId="7918" priority="7984">
      <formula>AND(ISNUMBER(K449),SEARCH("morelle",$H449,1))</formula>
    </cfRule>
    <cfRule type="expression" dxfId="7917" priority="7985">
      <formula>AND(ISNUMBER(K449),SEARCH("rendler",$H449,1))</formula>
    </cfRule>
    <cfRule type="expression" dxfId="7916" priority="7986">
      <formula>AND(ISNUMBER(K449),SEARCH("palasi",$H449,1))</formula>
    </cfRule>
    <cfRule type="expression" dxfId="7915" priority="7987">
      <formula>AND(ISNUMBER(K449),SEARCH("fercoq",$H449,1))</formula>
    </cfRule>
    <cfRule type="expression" dxfId="7914" priority="7988">
      <formula>AND(ISNUMBER(K449),SEARCH("soukane",$H449,1))</formula>
    </cfRule>
    <cfRule type="expression" dxfId="7913" priority="7989">
      <formula>AND(ISNUMBER(K449),SEARCH("segado",$H449,1))</formula>
    </cfRule>
    <cfRule type="expression" dxfId="7912" priority="7990">
      <formula>AND(ISNUMBER(K449),SEARCH("ravaut",$H449,1))</formula>
    </cfRule>
    <cfRule type="expression" dxfId="7911" priority="7991">
      <formula>AND(ISNUMBER(K449),SEARCH("diedler",$H449,1))</formula>
    </cfRule>
    <cfRule type="expression" dxfId="7910" priority="7992">
      <formula>AND(ISNUMBER(K449),SEARCH("roberdet",$H449,1))</formula>
    </cfRule>
    <cfRule type="expression" dxfId="7909" priority="7993">
      <formula>AND(ISNUMBER(K449),SEARCH("guillemot",$H449,1))</formula>
    </cfRule>
    <cfRule type="expression" dxfId="7908" priority="7994">
      <formula>AND(ISNUMBER(K449),SEARCH("galet",$H449,1))</formula>
    </cfRule>
    <cfRule type="expression" dxfId="7907" priority="7995">
      <formula>AND(ISNUMBER(K449),SEARCH("ayad",$H449,1))</formula>
    </cfRule>
    <cfRule type="expression" dxfId="7906" priority="7996">
      <formula>AND(ISNUMBER(K449),SEARCH("lavoillote",$H449,1))</formula>
    </cfRule>
    <cfRule type="expression" dxfId="7905" priority="7997">
      <formula>AND(ISNUMBER(K449),SEARCH("fancelli",$H449,1))</formula>
    </cfRule>
    <cfRule type="expression" dxfId="7904" priority="7998">
      <formula>AND(ISNUMBER(K449),SEARCH("morelle",$H449,1))</formula>
    </cfRule>
    <cfRule type="expression" dxfId="7903" priority="7999">
      <formula>AND(ISNUMBER(K449),SEARCH("rendler",$H449,1))</formula>
    </cfRule>
    <cfRule type="expression" dxfId="7902" priority="8000">
      <formula>AND(ISNUMBER(K449),SEARCH("palasi",$H449,1))</formula>
    </cfRule>
    <cfRule type="expression" dxfId="7901" priority="8001">
      <formula>AND(ISNUMBER(K449),SEARCH("fercoq",$H449,1))</formula>
    </cfRule>
    <cfRule type="expression" dxfId="7900" priority="8002">
      <formula>AND(ISNUMBER(K449),SEARCH("soukane",$H449,1))</formula>
    </cfRule>
    <cfRule type="expression" dxfId="7899" priority="8003">
      <formula>AND(ISNUMBER(K449),SEARCH("segado",$H449,1))</formula>
    </cfRule>
    <cfRule type="expression" dxfId="7898" priority="8004">
      <formula>AND(ISNUMBER(K449),SEARCH("ravaut",$H449,1))</formula>
    </cfRule>
  </conditionalFormatting>
  <conditionalFormatting sqref="K466:K467">
    <cfRule type="expression" dxfId="7897" priority="7955">
      <formula>AND(ISNUMBER(K466),SEARCH("diedler",$H466,1))</formula>
    </cfRule>
    <cfRule type="expression" dxfId="7896" priority="7956">
      <formula>AND(ISNUMBER(K466),SEARCH("roberdet",$H466,1))</formula>
    </cfRule>
    <cfRule type="expression" dxfId="7895" priority="7957">
      <formula>AND(ISNUMBER(K466),SEARCH("guillemot",$H466,1))</formula>
    </cfRule>
    <cfRule type="expression" dxfId="7894" priority="7958">
      <formula>AND(ISNUMBER(K466),SEARCH("galet",$H466,1))</formula>
    </cfRule>
    <cfRule type="expression" dxfId="7893" priority="7959">
      <formula>AND(ISNUMBER(K466),SEARCH("ayad",$H466,1))</formula>
    </cfRule>
    <cfRule type="expression" dxfId="7892" priority="7960">
      <formula>AND(ISNUMBER(K466),SEARCH("lavoillote",$H466,1))</formula>
    </cfRule>
    <cfRule type="expression" dxfId="7891" priority="7961">
      <formula>AND(ISNUMBER(K466),SEARCH("fancelli",$H466,1))</formula>
    </cfRule>
    <cfRule type="expression" dxfId="7890" priority="7962">
      <formula>AND(ISNUMBER(K466),SEARCH("morelle",$H466,1))</formula>
    </cfRule>
    <cfRule type="expression" dxfId="7889" priority="7963">
      <formula>AND(ISNUMBER(K466),SEARCH("rendler",$H466,1))</formula>
    </cfRule>
    <cfRule type="expression" dxfId="7888" priority="7964">
      <formula>AND(ISNUMBER(K466),SEARCH("palasi",$H466,1))</formula>
    </cfRule>
    <cfRule type="expression" dxfId="7887" priority="7965">
      <formula>AND(ISNUMBER(K466),SEARCH("fercoq",$H466,1))</formula>
    </cfRule>
    <cfRule type="expression" dxfId="7886" priority="7966">
      <formula>AND(ISNUMBER(K466),SEARCH("soukane",$H466,1))</formula>
    </cfRule>
    <cfRule type="expression" dxfId="7885" priority="7967">
      <formula>AND(ISNUMBER(K466),SEARCH("segado",$H466,1))</formula>
    </cfRule>
    <cfRule type="expression" dxfId="7884" priority="7968">
      <formula>AND(ISNUMBER(K466),SEARCH("ravaut",$H466,1))</formula>
    </cfRule>
  </conditionalFormatting>
  <conditionalFormatting sqref="X466:AK467 AM466:AM467 L466:T467 V466:V467 AP466:BH467">
    <cfRule type="expression" dxfId="7883" priority="7935">
      <formula>AND(ISNUMBER(L466),SEARCH("kern",$H466,1))</formula>
    </cfRule>
    <cfRule type="expression" dxfId="7882" priority="7936">
      <formula>AND(ISNUMBER(L466),SEARCH("cros",$H466,1))</formula>
    </cfRule>
    <cfRule type="expression" dxfId="7881" priority="7937">
      <formula>AND(ISNUMBER(L466),SEARCH("duhart",$H466,1))</formula>
    </cfRule>
    <cfRule type="expression" dxfId="7880" priority="7938">
      <formula>AND(ISNUMBER(L466),SEARCH("busca",$H466,1))</formula>
    </cfRule>
    <cfRule type="expression" dxfId="7879" priority="7939">
      <formula>AND(ISNUMBER(L466),SEARCH("hernandez",$H466,1))</formula>
    </cfRule>
    <cfRule type="expression" dxfId="7878" priority="7940">
      <formula>AND(ISNUMBER(L466),SEARCH("diedler",$H466,1))</formula>
    </cfRule>
    <cfRule type="expression" dxfId="7877" priority="7941">
      <formula>AND(ISNUMBER(L466),SEARCH("fauberteau",$H466,1))</formula>
    </cfRule>
    <cfRule type="expression" dxfId="7876" priority="7942">
      <formula>AND(ISNUMBER(L466),SEARCH("roberdet",$H466,1))</formula>
    </cfRule>
    <cfRule type="expression" dxfId="7875" priority="7943">
      <formula>AND(ISNUMBER(L466),SEARCH("guillemot",$H466,1))</formula>
    </cfRule>
    <cfRule type="expression" dxfId="7874" priority="7944">
      <formula>AND(ISNUMBER(L466),SEARCH("galet",$H466,1))</formula>
    </cfRule>
    <cfRule type="expression" dxfId="7873" priority="7945">
      <formula>AND(ISNUMBER(L466),SEARCH("ayad",$H466,1))</formula>
    </cfRule>
    <cfRule type="expression" dxfId="7872" priority="7946">
      <formula>AND(ISNUMBER(L466),SEARCH("lavoillote",$H466,1))</formula>
    </cfRule>
    <cfRule type="expression" dxfId="7871" priority="7947">
      <formula>AND(ISNUMBER(L466),SEARCH("fancelli",$H466,1))</formula>
    </cfRule>
    <cfRule type="expression" dxfId="7870" priority="7948">
      <formula>AND(ISNUMBER(L466),SEARCH("morelle",$H466,1))</formula>
    </cfRule>
    <cfRule type="expression" dxfId="7869" priority="7949">
      <formula>AND(ISNUMBER(L466),SEARCH("rendler",$H466,1))</formula>
    </cfRule>
    <cfRule type="expression" dxfId="7868" priority="7950">
      <formula>AND(ISNUMBER(L466),SEARCH("palasi",$H466,1))</formula>
    </cfRule>
    <cfRule type="expression" dxfId="7867" priority="7951">
      <formula>AND(ISNUMBER(L466),SEARCH("fercoq",$H466,1))</formula>
    </cfRule>
    <cfRule type="expression" dxfId="7866" priority="7952">
      <formula>AND(ISNUMBER(L466),SEARCH("soukane",$H466,1))</formula>
    </cfRule>
    <cfRule type="expression" dxfId="7865" priority="7953">
      <formula>AND(ISNUMBER(L466),SEARCH("segado",$H466,1))</formula>
    </cfRule>
    <cfRule type="expression" dxfId="7864" priority="7954">
      <formula>AND(ISNUMBER(L466),SEARCH("ravaut",$H466,1))</formula>
    </cfRule>
  </conditionalFormatting>
  <conditionalFormatting sqref="AP466:AQ467">
    <cfRule type="expression" dxfId="7863" priority="7913">
      <formula>AND(ISNUMBER(AP466),SEARCH("busca",$H466,1))</formula>
    </cfRule>
    <cfRule type="expression" dxfId="7862" priority="7914">
      <formula>AND(ISNUMBER(AP466),SEARCH("herradi",$H466,1))</formula>
    </cfRule>
    <cfRule type="expression" dxfId="7861" priority="7915">
      <formula>AND(ISNUMBER(AP466),SEARCH("kern",$H466,1))</formula>
    </cfRule>
    <cfRule type="expression" dxfId="7860" priority="7916">
      <formula>AND(ISNUMBER(AP466),SEARCH("cros",$H466,1))</formula>
    </cfRule>
    <cfRule type="expression" dxfId="7859" priority="7917">
      <formula>AND(ISNUMBER(AP466),SEARCH("duhart",$H466,1))</formula>
    </cfRule>
    <cfRule type="expression" dxfId="7858" priority="7918">
      <formula>AND(ISNUMBER(AP466),SEARCH("busca",$H466,1))</formula>
    </cfRule>
    <cfRule type="expression" dxfId="7857" priority="7919">
      <formula>AND(ISNUMBER(AP466),SEARCH("hernandez",$H466,1))</formula>
    </cfRule>
    <cfRule type="expression" dxfId="7856" priority="7920">
      <formula>AND(ISNUMBER(AP466),SEARCH("diedler",$H466,1))</formula>
    </cfRule>
    <cfRule type="expression" dxfId="7855" priority="7921">
      <formula>AND(ISNUMBER(AP466),SEARCH("fauberteau",$H466,1))</formula>
    </cfRule>
    <cfRule type="expression" dxfId="7854" priority="7922">
      <formula>AND(ISNUMBER(AP466),SEARCH("roberdet",$H466,1))</formula>
    </cfRule>
    <cfRule type="expression" dxfId="7853" priority="7923">
      <formula>AND(ISNUMBER(AP466),SEARCH("guillemot",$H466,1))</formula>
    </cfRule>
    <cfRule type="expression" dxfId="7852" priority="7924">
      <formula>AND(ISNUMBER(AP466),SEARCH("galet",$H466,1))</formula>
    </cfRule>
    <cfRule type="expression" dxfId="7851" priority="7925">
      <formula>AND(ISNUMBER(AP466),SEARCH("ayad",$H466,1))</formula>
    </cfRule>
    <cfRule type="expression" dxfId="7850" priority="7926">
      <formula>AND(ISNUMBER(AP466),SEARCH("lavoillote",$H466,1))</formula>
    </cfRule>
    <cfRule type="expression" dxfId="7849" priority="7927">
      <formula>AND(ISNUMBER(AP466),SEARCH("fancelli",$H466,1))</formula>
    </cfRule>
    <cfRule type="expression" dxfId="7848" priority="7928">
      <formula>AND(ISNUMBER(AP466),SEARCH("morelle",$H466,1))</formula>
    </cfRule>
    <cfRule type="expression" dxfId="7847" priority="7929">
      <formula>AND(ISNUMBER(AP466),SEARCH("rendler",$H466,1))</formula>
    </cfRule>
    <cfRule type="expression" dxfId="7846" priority="7930">
      <formula>AND(ISNUMBER(AP466),SEARCH("palasi",$H466,1))</formula>
    </cfRule>
    <cfRule type="expression" dxfId="7845" priority="7931">
      <formula>AND(ISNUMBER(AP466),SEARCH("fercoq",$H466,1))</formula>
    </cfRule>
    <cfRule type="expression" dxfId="7844" priority="7932">
      <formula>AND(ISNUMBER(AP466),SEARCH("soukane",$H466,1))</formula>
    </cfRule>
    <cfRule type="expression" dxfId="7843" priority="7933">
      <formula>AND(ISNUMBER(AP466),SEARCH("segado",$H466,1))</formula>
    </cfRule>
    <cfRule type="expression" dxfId="7842" priority="7934">
      <formula>AND(ISNUMBER(AP466),SEARCH("ravaut",$H466,1))</formula>
    </cfRule>
  </conditionalFormatting>
  <conditionalFormatting sqref="K466:V467 X466:BH467">
    <cfRule type="expression" dxfId="7841" priority="7877">
      <formula>AND(ISNUMBER(K466),SEARCH("busca",$H466,1))</formula>
    </cfRule>
    <cfRule type="expression" dxfId="7840" priority="7878">
      <formula>AND(ISNUMBER(K466),SEARCH("herradi",$H466,1))</formula>
    </cfRule>
    <cfRule type="expression" dxfId="7839" priority="7879">
      <formula>AND(ISNUMBER(K466),SEARCH("kern",$H466,1))</formula>
    </cfRule>
    <cfRule type="expression" dxfId="7838" priority="7880">
      <formula>AND(ISNUMBER(K466),SEARCH("cros",$H466,1))</formula>
    </cfRule>
    <cfRule type="expression" dxfId="7837" priority="7881">
      <formula>AND(ISNUMBER(K466),SEARCH("duhart",$H466,1))</formula>
    </cfRule>
    <cfRule type="expression" dxfId="7836" priority="7882">
      <formula>AND(ISNUMBER(K466),SEARCH("busca",$H466,1))</formula>
    </cfRule>
    <cfRule type="expression" dxfId="7835" priority="7883">
      <formula>AND(ISNUMBER(K466),SEARCH("hernandez",$H466,1))</formula>
    </cfRule>
    <cfRule type="expression" dxfId="7834" priority="7884">
      <formula>AND(ISNUMBER(K466),SEARCH("diedler",$H466,1))</formula>
    </cfRule>
    <cfRule type="expression" dxfId="7833" priority="7885">
      <formula>AND(ISNUMBER(K466),SEARCH("fauberteau",$H466,1))</formula>
    </cfRule>
    <cfRule type="expression" dxfId="7832" priority="7886">
      <formula>AND(ISNUMBER(K466),SEARCH("roberdet",$H466,1))</formula>
    </cfRule>
    <cfRule type="expression" dxfId="7831" priority="7887">
      <formula>AND(ISNUMBER(K466),SEARCH("guillemot",$H466,1))</formula>
    </cfRule>
    <cfRule type="expression" dxfId="7830" priority="7888">
      <formula>AND(ISNUMBER(K466),SEARCH("galet",$H466,1))</formula>
    </cfRule>
    <cfRule type="expression" dxfId="7829" priority="7889">
      <formula>AND(ISNUMBER(K466),SEARCH("ayad",$H466,1))</formula>
    </cfRule>
    <cfRule type="expression" dxfId="7828" priority="7890">
      <formula>AND(ISNUMBER(K466),SEARCH("lavoillote",$H466,1))</formula>
    </cfRule>
    <cfRule type="expression" dxfId="7827" priority="7891">
      <formula>AND(ISNUMBER(K466),SEARCH("fancelli",$H466,1))</formula>
    </cfRule>
    <cfRule type="expression" dxfId="7826" priority="7892">
      <formula>AND(ISNUMBER(K466),SEARCH("morelle",$H466,1))</formula>
    </cfRule>
    <cfRule type="expression" dxfId="7825" priority="7893">
      <formula>AND(ISNUMBER(K466),SEARCH("rendler",$H466,1))</formula>
    </cfRule>
    <cfRule type="expression" dxfId="7824" priority="7894">
      <formula>AND(ISNUMBER(K466),SEARCH("palasi",$H466,1))</formula>
    </cfRule>
    <cfRule type="expression" dxfId="7823" priority="7895">
      <formula>AND(ISNUMBER(K466),SEARCH("fercoq",$H466,1))</formula>
    </cfRule>
    <cfRule type="expression" dxfId="7822" priority="7896">
      <formula>AND(ISNUMBER(K466),SEARCH("soukane",$H466,1))</formula>
    </cfRule>
    <cfRule type="expression" dxfId="7821" priority="7897">
      <formula>AND(ISNUMBER(K466),SEARCH("segado",$H466,1))</formula>
    </cfRule>
    <cfRule type="expression" dxfId="7820" priority="7898">
      <formula>AND(ISNUMBER(K466),SEARCH("ravaut",$H466,1))</formula>
    </cfRule>
    <cfRule type="expression" dxfId="7819" priority="7899">
      <formula>AND(ISNUMBER(K466),SEARCH("diedler",$H466,1))</formula>
    </cfRule>
    <cfRule type="expression" dxfId="7818" priority="7900">
      <formula>AND(ISNUMBER(K466),SEARCH("roberdet",$H466,1))</formula>
    </cfRule>
    <cfRule type="expression" dxfId="7817" priority="7901">
      <formula>AND(ISNUMBER(K466),SEARCH("guillemot",$H466,1))</formula>
    </cfRule>
    <cfRule type="expression" dxfId="7816" priority="7902">
      <formula>AND(ISNUMBER(K466),SEARCH("galet",$H466,1))</formula>
    </cfRule>
    <cfRule type="expression" dxfId="7815" priority="7903">
      <formula>AND(ISNUMBER(K466),SEARCH("ayad",$H466,1))</formula>
    </cfRule>
    <cfRule type="expression" dxfId="7814" priority="7904">
      <formula>AND(ISNUMBER(K466),SEARCH("lavoillote",$H466,1))</formula>
    </cfRule>
    <cfRule type="expression" dxfId="7813" priority="7905">
      <formula>AND(ISNUMBER(K466),SEARCH("fancelli",$H466,1))</formula>
    </cfRule>
    <cfRule type="expression" dxfId="7812" priority="7906">
      <formula>AND(ISNUMBER(K466),SEARCH("morelle",$H466,1))</formula>
    </cfRule>
    <cfRule type="expression" dxfId="7811" priority="7907">
      <formula>AND(ISNUMBER(K466),SEARCH("rendler",$H466,1))</formula>
    </cfRule>
    <cfRule type="expression" dxfId="7810" priority="7908">
      <formula>AND(ISNUMBER(K466),SEARCH("palasi",$H466,1))</formula>
    </cfRule>
    <cfRule type="expression" dxfId="7809" priority="7909">
      <formula>AND(ISNUMBER(K466),SEARCH("fercoq",$H466,1))</formula>
    </cfRule>
    <cfRule type="expression" dxfId="7808" priority="7910">
      <formula>AND(ISNUMBER(K466),SEARCH("soukane",$H466,1))</formula>
    </cfRule>
    <cfRule type="expression" dxfId="7807" priority="7911">
      <formula>AND(ISNUMBER(K466),SEARCH("segado",$H466,1))</formula>
    </cfRule>
    <cfRule type="expression" dxfId="7806" priority="7912">
      <formula>AND(ISNUMBER(K466),SEARCH("ravaut",$H466,1))</formula>
    </cfRule>
  </conditionalFormatting>
  <conditionalFormatting sqref="AT494:BE495">
    <cfRule type="expression" dxfId="7805" priority="7841">
      <formula>AND(ISNUMBER(AT494),SEARCH("busca",$H494,1))</formula>
    </cfRule>
    <cfRule type="expression" dxfId="7804" priority="7842">
      <formula>AND(ISNUMBER(AT494),SEARCH("herradi",$H494,1))</formula>
    </cfRule>
    <cfRule type="expression" dxfId="7803" priority="7843">
      <formula>AND(ISNUMBER(AT494),SEARCH("kern",$H494,1))</formula>
    </cfRule>
    <cfRule type="expression" dxfId="7802" priority="7844">
      <formula>AND(ISNUMBER(AT494),SEARCH("cros",$H494,1))</formula>
    </cfRule>
    <cfRule type="expression" dxfId="7801" priority="7845">
      <formula>AND(ISNUMBER(AT494),SEARCH("duhart",$H494,1))</formula>
    </cfRule>
    <cfRule type="expression" dxfId="7800" priority="7846">
      <formula>AND(ISNUMBER(AT494),SEARCH("busca",$H494,1))</formula>
    </cfRule>
    <cfRule type="expression" dxfId="7799" priority="7847">
      <formula>AND(ISNUMBER(AT494),SEARCH("hernandez",$H494,1))</formula>
    </cfRule>
    <cfRule type="expression" dxfId="7798" priority="7848">
      <formula>AND(ISNUMBER(AT494),SEARCH("diedler",$H494,1))</formula>
    </cfRule>
    <cfRule type="expression" dxfId="7797" priority="7849">
      <formula>AND(ISNUMBER(AT494),SEARCH("fauberteau",$H494,1))</formula>
    </cfRule>
    <cfRule type="expression" dxfId="7796" priority="7850">
      <formula>AND(ISNUMBER(AT494),SEARCH("roberdet",$H494,1))</formula>
    </cfRule>
    <cfRule type="expression" dxfId="7795" priority="7851">
      <formula>AND(ISNUMBER(AT494),SEARCH("guillemot",$H494,1))</formula>
    </cfRule>
    <cfRule type="expression" dxfId="7794" priority="7852">
      <formula>AND(ISNUMBER(AT494),SEARCH("galet",$H494,1))</formula>
    </cfRule>
    <cfRule type="expression" dxfId="7793" priority="7853">
      <formula>AND(ISNUMBER(AT494),SEARCH("ayad",$H494,1))</formula>
    </cfRule>
    <cfRule type="expression" dxfId="7792" priority="7854">
      <formula>AND(ISNUMBER(AT494),SEARCH("lavoillote",$H494,1))</formula>
    </cfRule>
    <cfRule type="expression" dxfId="7791" priority="7855">
      <formula>AND(ISNUMBER(AT494),SEARCH("fancelli",$H494,1))</formula>
    </cfRule>
    <cfRule type="expression" dxfId="7790" priority="7856">
      <formula>AND(ISNUMBER(AT494),SEARCH("morelle",$H494,1))</formula>
    </cfRule>
    <cfRule type="expression" dxfId="7789" priority="7857">
      <formula>AND(ISNUMBER(AT494),SEARCH("rendler",$H494,1))</formula>
    </cfRule>
    <cfRule type="expression" dxfId="7788" priority="7858">
      <formula>AND(ISNUMBER(AT494),SEARCH("palasi",$H494,1))</formula>
    </cfRule>
    <cfRule type="expression" dxfId="7787" priority="7859">
      <formula>AND(ISNUMBER(AT494),SEARCH("fercoq",$H494,1))</formula>
    </cfRule>
    <cfRule type="expression" dxfId="7786" priority="7860">
      <formula>AND(ISNUMBER(AT494),SEARCH("soukane",$H494,1))</formula>
    </cfRule>
    <cfRule type="expression" dxfId="7785" priority="7861">
      <formula>AND(ISNUMBER(AT494),SEARCH("segado",$H494,1))</formula>
    </cfRule>
    <cfRule type="expression" dxfId="7784" priority="7862">
      <formula>AND(ISNUMBER(AT494),SEARCH("ravaut",$H494,1))</formula>
    </cfRule>
    <cfRule type="expression" dxfId="7783" priority="7863">
      <formula>AND(ISNUMBER(AT494),SEARCH("diedler",$H494,1))</formula>
    </cfRule>
    <cfRule type="expression" dxfId="7782" priority="7864">
      <formula>AND(ISNUMBER(AT494),SEARCH("roberdet",$H494,1))</formula>
    </cfRule>
    <cfRule type="expression" dxfId="7781" priority="7865">
      <formula>AND(ISNUMBER(AT494),SEARCH("guillemot",$H494,1))</formula>
    </cfRule>
    <cfRule type="expression" dxfId="7780" priority="7866">
      <formula>AND(ISNUMBER(AT494),SEARCH("galet",$H494,1))</formula>
    </cfRule>
    <cfRule type="expression" dxfId="7779" priority="7867">
      <formula>AND(ISNUMBER(AT494),SEARCH("ayad",$H494,1))</formula>
    </cfRule>
    <cfRule type="expression" dxfId="7778" priority="7868">
      <formula>AND(ISNUMBER(AT494),SEARCH("lavoillote",$H494,1))</formula>
    </cfRule>
    <cfRule type="expression" dxfId="7777" priority="7869">
      <formula>AND(ISNUMBER(AT494),SEARCH("fancelli",$H494,1))</formula>
    </cfRule>
    <cfRule type="expression" dxfId="7776" priority="7870">
      <formula>AND(ISNUMBER(AT494),SEARCH("morelle",$H494,1))</formula>
    </cfRule>
    <cfRule type="expression" dxfId="7775" priority="7871">
      <formula>AND(ISNUMBER(AT494),SEARCH("rendler",$H494,1))</formula>
    </cfRule>
    <cfRule type="expression" dxfId="7774" priority="7872">
      <formula>AND(ISNUMBER(AT494),SEARCH("palasi",$H494,1))</formula>
    </cfRule>
    <cfRule type="expression" dxfId="7773" priority="7873">
      <formula>AND(ISNUMBER(AT494),SEARCH("fercoq",$H494,1))</formula>
    </cfRule>
    <cfRule type="expression" dxfId="7772" priority="7874">
      <formula>AND(ISNUMBER(AT494),SEARCH("soukane",$H494,1))</formula>
    </cfRule>
    <cfRule type="expression" dxfId="7771" priority="7875">
      <formula>AND(ISNUMBER(AT494),SEARCH("segado",$H494,1))</formula>
    </cfRule>
    <cfRule type="expression" dxfId="7770" priority="7876">
      <formula>AND(ISNUMBER(AT494),SEARCH("ravaut",$H494,1))</formula>
    </cfRule>
  </conditionalFormatting>
  <conditionalFormatting sqref="AO494:AR495 K494:U495 X494:AF495 BD494:BD495 BF494:BH495">
    <cfRule type="expression" dxfId="7769" priority="7821">
      <formula>AND(ISNUMBER(K494),SEARCH("kern",$H494,1))</formula>
    </cfRule>
    <cfRule type="expression" dxfId="7768" priority="7822">
      <formula>AND(ISNUMBER(K494),SEARCH("cros",$H494,1))</formula>
    </cfRule>
    <cfRule type="expression" dxfId="7767" priority="7823">
      <formula>AND(ISNUMBER(K494),SEARCH("duhart",$H494,1))</formula>
    </cfRule>
    <cfRule type="expression" dxfId="7766" priority="7824">
      <formula>AND(ISNUMBER(K494),SEARCH("busca",$H494,1))</formula>
    </cfRule>
    <cfRule type="expression" dxfId="7765" priority="7825">
      <formula>AND(ISNUMBER(K494),SEARCH("hernandez",$H494,1))</formula>
    </cfRule>
    <cfRule type="expression" dxfId="7764" priority="7826">
      <formula>AND(ISNUMBER(K494),SEARCH("diedler",$H494,1))</formula>
    </cfRule>
    <cfRule type="expression" dxfId="7763" priority="7827">
      <formula>AND(ISNUMBER(K494),SEARCH("fauberteau",$H494,1))</formula>
    </cfRule>
    <cfRule type="expression" dxfId="7762" priority="7828">
      <formula>AND(ISNUMBER(K494),SEARCH("roberdet",$H494,1))</formula>
    </cfRule>
    <cfRule type="expression" dxfId="7761" priority="7829">
      <formula>AND(ISNUMBER(K494),SEARCH("guillemot",$H494,1))</formula>
    </cfRule>
    <cfRule type="expression" dxfId="7760" priority="7830">
      <formula>AND(ISNUMBER(K494),SEARCH("galet",$H494,1))</formula>
    </cfRule>
    <cfRule type="expression" dxfId="7759" priority="7831">
      <formula>AND(ISNUMBER(K494),SEARCH("ayad",$H494,1))</formula>
    </cfRule>
    <cfRule type="expression" dxfId="7758" priority="7832">
      <formula>AND(ISNUMBER(K494),SEARCH("lavoillote",$H494,1))</formula>
    </cfRule>
    <cfRule type="expression" dxfId="7757" priority="7833">
      <formula>AND(ISNUMBER(K494),SEARCH("fancelli",$H494,1))</formula>
    </cfRule>
    <cfRule type="expression" dxfId="7756" priority="7834">
      <formula>AND(ISNUMBER(K494),SEARCH("morelle",$H494,1))</formula>
    </cfRule>
    <cfRule type="expression" dxfId="7755" priority="7835">
      <formula>AND(ISNUMBER(K494),SEARCH("rendler",$H494,1))</formula>
    </cfRule>
    <cfRule type="expression" dxfId="7754" priority="7836">
      <formula>AND(ISNUMBER(K494),SEARCH("palasi",$H494,1))</formula>
    </cfRule>
    <cfRule type="expression" dxfId="7753" priority="7837">
      <formula>AND(ISNUMBER(K494),SEARCH("fercoq",$H494,1))</formula>
    </cfRule>
    <cfRule type="expression" dxfId="7752" priority="7838">
      <formula>AND(ISNUMBER(K494),SEARCH("soukane",$H494,1))</formula>
    </cfRule>
    <cfRule type="expression" dxfId="7751" priority="7839">
      <formula>AND(ISNUMBER(K494),SEARCH("segado",$H494,1))</formula>
    </cfRule>
    <cfRule type="expression" dxfId="7750" priority="7840">
      <formula>AND(ISNUMBER(K494),SEARCH("ravaut",$H494,1))</formula>
    </cfRule>
  </conditionalFormatting>
  <conditionalFormatting sqref="X494:X495 K494:U495 BF494:BH495 AH494:AR495">
    <cfRule type="expression" dxfId="7749" priority="7785">
      <formula>AND(ISNUMBER(K494),SEARCH("busca",$H494,1))</formula>
    </cfRule>
    <cfRule type="expression" dxfId="7748" priority="7786">
      <formula>AND(ISNUMBER(K494),SEARCH("herradi",$H494,1))</formula>
    </cfRule>
    <cfRule type="expression" dxfId="7747" priority="7787">
      <formula>AND(ISNUMBER(K494),SEARCH("kern",$H494,1))</formula>
    </cfRule>
    <cfRule type="expression" dxfId="7746" priority="7788">
      <formula>AND(ISNUMBER(K494),SEARCH("cros",$H494,1))</formula>
    </cfRule>
    <cfRule type="expression" dxfId="7745" priority="7789">
      <formula>AND(ISNUMBER(K494),SEARCH("duhart",$H494,1))</formula>
    </cfRule>
    <cfRule type="expression" dxfId="7744" priority="7790">
      <formula>AND(ISNUMBER(K494),SEARCH("busca",$H494,1))</formula>
    </cfRule>
    <cfRule type="expression" dxfId="7743" priority="7791">
      <formula>AND(ISNUMBER(K494),SEARCH("hernandez",$H494,1))</formula>
    </cfRule>
    <cfRule type="expression" dxfId="7742" priority="7792">
      <formula>AND(ISNUMBER(K494),SEARCH("diedler",$H494,1))</formula>
    </cfRule>
    <cfRule type="expression" dxfId="7741" priority="7793">
      <formula>AND(ISNUMBER(K494),SEARCH("fauberteau",$H494,1))</formula>
    </cfRule>
    <cfRule type="expression" dxfId="7740" priority="7794">
      <formula>AND(ISNUMBER(K494),SEARCH("roberdet",$H494,1))</formula>
    </cfRule>
    <cfRule type="expression" dxfId="7739" priority="7795">
      <formula>AND(ISNUMBER(K494),SEARCH("guillemot",$H494,1))</formula>
    </cfRule>
    <cfRule type="expression" dxfId="7738" priority="7796">
      <formula>AND(ISNUMBER(K494),SEARCH("galet",$H494,1))</formula>
    </cfRule>
    <cfRule type="expression" dxfId="7737" priority="7797">
      <formula>AND(ISNUMBER(K494),SEARCH("ayad",$H494,1))</formula>
    </cfRule>
    <cfRule type="expression" dxfId="7736" priority="7798">
      <formula>AND(ISNUMBER(K494),SEARCH("lavoillote",$H494,1))</formula>
    </cfRule>
    <cfRule type="expression" dxfId="7735" priority="7799">
      <formula>AND(ISNUMBER(K494),SEARCH("fancelli",$H494,1))</formula>
    </cfRule>
    <cfRule type="expression" dxfId="7734" priority="7800">
      <formula>AND(ISNUMBER(K494),SEARCH("morelle",$H494,1))</formula>
    </cfRule>
    <cfRule type="expression" dxfId="7733" priority="7801">
      <formula>AND(ISNUMBER(K494),SEARCH("rendler",$H494,1))</formula>
    </cfRule>
    <cfRule type="expression" dxfId="7732" priority="7802">
      <formula>AND(ISNUMBER(K494),SEARCH("palasi",$H494,1))</formula>
    </cfRule>
    <cfRule type="expression" dxfId="7731" priority="7803">
      <formula>AND(ISNUMBER(K494),SEARCH("fercoq",$H494,1))</formula>
    </cfRule>
    <cfRule type="expression" dxfId="7730" priority="7804">
      <formula>AND(ISNUMBER(K494),SEARCH("soukane",$H494,1))</formula>
    </cfRule>
    <cfRule type="expression" dxfId="7729" priority="7805">
      <formula>AND(ISNUMBER(K494),SEARCH("segado",$H494,1))</formula>
    </cfRule>
    <cfRule type="expression" dxfId="7728" priority="7806">
      <formula>AND(ISNUMBER(K494),SEARCH("ravaut",$H494,1))</formula>
    </cfRule>
    <cfRule type="expression" dxfId="7727" priority="7807">
      <formula>AND(ISNUMBER(K494),SEARCH("diedler",$H494,1))</formula>
    </cfRule>
    <cfRule type="expression" dxfId="7726" priority="7808">
      <formula>AND(ISNUMBER(K494),SEARCH("roberdet",$H494,1))</formula>
    </cfRule>
    <cfRule type="expression" dxfId="7725" priority="7809">
      <formula>AND(ISNUMBER(K494),SEARCH("guillemot",$H494,1))</formula>
    </cfRule>
    <cfRule type="expression" dxfId="7724" priority="7810">
      <formula>AND(ISNUMBER(K494),SEARCH("galet",$H494,1))</formula>
    </cfRule>
    <cfRule type="expression" dxfId="7723" priority="7811">
      <formula>AND(ISNUMBER(K494),SEARCH("ayad",$H494,1))</formula>
    </cfRule>
    <cfRule type="expression" dxfId="7722" priority="7812">
      <formula>AND(ISNUMBER(K494),SEARCH("lavoillote",$H494,1))</formula>
    </cfRule>
    <cfRule type="expression" dxfId="7721" priority="7813">
      <formula>AND(ISNUMBER(K494),SEARCH("fancelli",$H494,1))</formula>
    </cfRule>
    <cfRule type="expression" dxfId="7720" priority="7814">
      <formula>AND(ISNUMBER(K494),SEARCH("morelle",$H494,1))</formula>
    </cfRule>
    <cfRule type="expression" dxfId="7719" priority="7815">
      <formula>AND(ISNUMBER(K494),SEARCH("rendler",$H494,1))</formula>
    </cfRule>
    <cfRule type="expression" dxfId="7718" priority="7816">
      <formula>AND(ISNUMBER(K494),SEARCH("palasi",$H494,1))</formula>
    </cfRule>
    <cfRule type="expression" dxfId="7717" priority="7817">
      <formula>AND(ISNUMBER(K494),SEARCH("fercoq",$H494,1))</formula>
    </cfRule>
    <cfRule type="expression" dxfId="7716" priority="7818">
      <formula>AND(ISNUMBER(K494),SEARCH("soukane",$H494,1))</formula>
    </cfRule>
    <cfRule type="expression" dxfId="7715" priority="7819">
      <formula>AND(ISNUMBER(K494),SEARCH("segado",$H494,1))</formula>
    </cfRule>
    <cfRule type="expression" dxfId="7714" priority="7820">
      <formula>AND(ISNUMBER(K494),SEARCH("ravaut",$H494,1))</formula>
    </cfRule>
  </conditionalFormatting>
  <conditionalFormatting sqref="AH494:AK495">
    <cfRule type="expression" dxfId="7713" priority="7765">
      <formula>AND(ISNUMBER(AH494),SEARCH("kern",$H494,1))</formula>
    </cfRule>
    <cfRule type="expression" dxfId="7712" priority="7766">
      <formula>AND(ISNUMBER(AH494),SEARCH("cros",$H494,1))</formula>
    </cfRule>
    <cfRule type="expression" dxfId="7711" priority="7767">
      <formula>AND(ISNUMBER(AH494),SEARCH("duhart",$H494,1))</formula>
    </cfRule>
    <cfRule type="expression" dxfId="7710" priority="7768">
      <formula>AND(ISNUMBER(AH494),SEARCH("busca",$H494,1))</formula>
    </cfRule>
    <cfRule type="expression" dxfId="7709" priority="7769">
      <formula>AND(ISNUMBER(AH494),SEARCH("hernandez",$H494,1))</formula>
    </cfRule>
    <cfRule type="expression" dxfId="7708" priority="7770">
      <formula>AND(ISNUMBER(AH494),SEARCH("diedler",$H494,1))</formula>
    </cfRule>
    <cfRule type="expression" dxfId="7707" priority="7771">
      <formula>AND(ISNUMBER(AH494),SEARCH("fauberteau",$H494,1))</formula>
    </cfRule>
    <cfRule type="expression" dxfId="7706" priority="7772">
      <formula>AND(ISNUMBER(AH494),SEARCH("roberdet",$H494,1))</formula>
    </cfRule>
    <cfRule type="expression" dxfId="7705" priority="7773">
      <formula>AND(ISNUMBER(AH494),SEARCH("guillemot",$H494,1))</formula>
    </cfRule>
    <cfRule type="expression" dxfId="7704" priority="7774">
      <formula>AND(ISNUMBER(AH494),SEARCH("galet",$H494,1))</formula>
    </cfRule>
    <cfRule type="expression" dxfId="7703" priority="7775">
      <formula>AND(ISNUMBER(AH494),SEARCH("ayad",$H494,1))</formula>
    </cfRule>
    <cfRule type="expression" dxfId="7702" priority="7776">
      <formula>AND(ISNUMBER(AH494),SEARCH("lavoillote",$H494,1))</formula>
    </cfRule>
    <cfRule type="expression" dxfId="7701" priority="7777">
      <formula>AND(ISNUMBER(AH494),SEARCH("fancelli",$H494,1))</formula>
    </cfRule>
    <cfRule type="expression" dxfId="7700" priority="7778">
      <formula>AND(ISNUMBER(AH494),SEARCH("morelle",$H494,1))</formula>
    </cfRule>
    <cfRule type="expression" dxfId="7699" priority="7779">
      <formula>AND(ISNUMBER(AH494),SEARCH("rendler",$H494,1))</formula>
    </cfRule>
    <cfRule type="expression" dxfId="7698" priority="7780">
      <formula>AND(ISNUMBER(AH494),SEARCH("palasi",$H494,1))</formula>
    </cfRule>
    <cfRule type="expression" dxfId="7697" priority="7781">
      <formula>AND(ISNUMBER(AH494),SEARCH("fercoq",$H494,1))</formula>
    </cfRule>
    <cfRule type="expression" dxfId="7696" priority="7782">
      <formula>AND(ISNUMBER(AH494),SEARCH("soukane",$H494,1))</formula>
    </cfRule>
    <cfRule type="expression" dxfId="7695" priority="7783">
      <formula>AND(ISNUMBER(AH494),SEARCH("segado",$H494,1))</formula>
    </cfRule>
    <cfRule type="expression" dxfId="7694" priority="7784">
      <formula>AND(ISNUMBER(AH494),SEARCH("ravaut",$H494,1))</formula>
    </cfRule>
  </conditionalFormatting>
  <conditionalFormatting sqref="AP494:AQ495">
    <cfRule type="expression" dxfId="7693" priority="7743">
      <formula>AND(ISNUMBER(AP494),SEARCH("busca",$H494,1))</formula>
    </cfRule>
    <cfRule type="expression" dxfId="7692" priority="7744">
      <formula>AND(ISNUMBER(AP494),SEARCH("herradi",$H494,1))</formula>
    </cfRule>
    <cfRule type="expression" dxfId="7691" priority="7745">
      <formula>AND(ISNUMBER(AP494),SEARCH("kern",$H494,1))</formula>
    </cfRule>
    <cfRule type="expression" dxfId="7690" priority="7746">
      <formula>AND(ISNUMBER(AP494),SEARCH("cros",$H494,1))</formula>
    </cfRule>
    <cfRule type="expression" dxfId="7689" priority="7747">
      <formula>AND(ISNUMBER(AP494),SEARCH("duhart",$H494,1))</formula>
    </cfRule>
    <cfRule type="expression" dxfId="7688" priority="7748">
      <formula>AND(ISNUMBER(AP494),SEARCH("busca",$H494,1))</formula>
    </cfRule>
    <cfRule type="expression" dxfId="7687" priority="7749">
      <formula>AND(ISNUMBER(AP494),SEARCH("hernandez",$H494,1))</formula>
    </cfRule>
    <cfRule type="expression" dxfId="7686" priority="7750">
      <formula>AND(ISNUMBER(AP494),SEARCH("diedler",$H494,1))</formula>
    </cfRule>
    <cfRule type="expression" dxfId="7685" priority="7751">
      <formula>AND(ISNUMBER(AP494),SEARCH("fauberteau",$H494,1))</formula>
    </cfRule>
    <cfRule type="expression" dxfId="7684" priority="7752">
      <formula>AND(ISNUMBER(AP494),SEARCH("roberdet",$H494,1))</formula>
    </cfRule>
    <cfRule type="expression" dxfId="7683" priority="7753">
      <formula>AND(ISNUMBER(AP494),SEARCH("guillemot",$H494,1))</formula>
    </cfRule>
    <cfRule type="expression" dxfId="7682" priority="7754">
      <formula>AND(ISNUMBER(AP494),SEARCH("galet",$H494,1))</formula>
    </cfRule>
    <cfRule type="expression" dxfId="7681" priority="7755">
      <formula>AND(ISNUMBER(AP494),SEARCH("ayad",$H494,1))</formula>
    </cfRule>
    <cfRule type="expression" dxfId="7680" priority="7756">
      <formula>AND(ISNUMBER(AP494),SEARCH("lavoillote",$H494,1))</formula>
    </cfRule>
    <cfRule type="expression" dxfId="7679" priority="7757">
      <formula>AND(ISNUMBER(AP494),SEARCH("fancelli",$H494,1))</formula>
    </cfRule>
    <cfRule type="expression" dxfId="7678" priority="7758">
      <formula>AND(ISNUMBER(AP494),SEARCH("morelle",$H494,1))</formula>
    </cfRule>
    <cfRule type="expression" dxfId="7677" priority="7759">
      <formula>AND(ISNUMBER(AP494),SEARCH("rendler",$H494,1))</formula>
    </cfRule>
    <cfRule type="expression" dxfId="7676" priority="7760">
      <formula>AND(ISNUMBER(AP494),SEARCH("palasi",$H494,1))</formula>
    </cfRule>
    <cfRule type="expression" dxfId="7675" priority="7761">
      <formula>AND(ISNUMBER(AP494),SEARCH("fercoq",$H494,1))</formula>
    </cfRule>
    <cfRule type="expression" dxfId="7674" priority="7762">
      <formula>AND(ISNUMBER(AP494),SEARCH("soukane",$H494,1))</formula>
    </cfRule>
    <cfRule type="expression" dxfId="7673" priority="7763">
      <formula>AND(ISNUMBER(AP494),SEARCH("segado",$H494,1))</formula>
    </cfRule>
    <cfRule type="expression" dxfId="7672" priority="7764">
      <formula>AND(ISNUMBER(AP494),SEARCH("ravaut",$H494,1))</formula>
    </cfRule>
  </conditionalFormatting>
  <conditionalFormatting sqref="Y494:AF495">
    <cfRule type="expression" dxfId="7671" priority="7707">
      <formula>AND(ISNUMBER(Y494),SEARCH("busca",$H494,1))</formula>
    </cfRule>
    <cfRule type="expression" dxfId="7670" priority="7708">
      <formula>AND(ISNUMBER(Y494),SEARCH("herradi",$H494,1))</formula>
    </cfRule>
    <cfRule type="expression" dxfId="7669" priority="7709">
      <formula>AND(ISNUMBER(Y494),SEARCH("kern",$H494,1))</formula>
    </cfRule>
    <cfRule type="expression" dxfId="7668" priority="7710">
      <formula>AND(ISNUMBER(Y494),SEARCH("cros",$H494,1))</formula>
    </cfRule>
    <cfRule type="expression" dxfId="7667" priority="7711">
      <formula>AND(ISNUMBER(Y494),SEARCH("duhart",$H494,1))</formula>
    </cfRule>
    <cfRule type="expression" dxfId="7666" priority="7712">
      <formula>AND(ISNUMBER(Y494),SEARCH("busca",$H494,1))</formula>
    </cfRule>
    <cfRule type="expression" dxfId="7665" priority="7713">
      <formula>AND(ISNUMBER(Y494),SEARCH("hernandez",$H494,1))</formula>
    </cfRule>
    <cfRule type="expression" dxfId="7664" priority="7714">
      <formula>AND(ISNUMBER(Y494),SEARCH("diedler",$H494,1))</formula>
    </cfRule>
    <cfRule type="expression" dxfId="7663" priority="7715">
      <formula>AND(ISNUMBER(Y494),SEARCH("fauberteau",$H494,1))</formula>
    </cfRule>
    <cfRule type="expression" dxfId="7662" priority="7716">
      <formula>AND(ISNUMBER(Y494),SEARCH("roberdet",$H494,1))</formula>
    </cfRule>
    <cfRule type="expression" dxfId="7661" priority="7717">
      <formula>AND(ISNUMBER(Y494),SEARCH("guillemot",$H494,1))</formula>
    </cfRule>
    <cfRule type="expression" dxfId="7660" priority="7718">
      <formula>AND(ISNUMBER(Y494),SEARCH("galet",$H494,1))</formula>
    </cfRule>
    <cfRule type="expression" dxfId="7659" priority="7719">
      <formula>AND(ISNUMBER(Y494),SEARCH("ayad",$H494,1))</formula>
    </cfRule>
    <cfRule type="expression" dxfId="7658" priority="7720">
      <formula>AND(ISNUMBER(Y494),SEARCH("lavoillote",$H494,1))</formula>
    </cfRule>
    <cfRule type="expression" dxfId="7657" priority="7721">
      <formula>AND(ISNUMBER(Y494),SEARCH("fancelli",$H494,1))</formula>
    </cfRule>
    <cfRule type="expression" dxfId="7656" priority="7722">
      <formula>AND(ISNUMBER(Y494),SEARCH("morelle",$H494,1))</formula>
    </cfRule>
    <cfRule type="expression" dxfId="7655" priority="7723">
      <formula>AND(ISNUMBER(Y494),SEARCH("rendler",$H494,1))</formula>
    </cfRule>
    <cfRule type="expression" dxfId="7654" priority="7724">
      <formula>AND(ISNUMBER(Y494),SEARCH("palasi",$H494,1))</formula>
    </cfRule>
    <cfRule type="expression" dxfId="7653" priority="7725">
      <formula>AND(ISNUMBER(Y494),SEARCH("fercoq",$H494,1))</formula>
    </cfRule>
    <cfRule type="expression" dxfId="7652" priority="7726">
      <formula>AND(ISNUMBER(Y494),SEARCH("soukane",$H494,1))</formula>
    </cfRule>
    <cfRule type="expression" dxfId="7651" priority="7727">
      <formula>AND(ISNUMBER(Y494),SEARCH("segado",$H494,1))</formula>
    </cfRule>
    <cfRule type="expression" dxfId="7650" priority="7728">
      <formula>AND(ISNUMBER(Y494),SEARCH("ravaut",$H494,1))</formula>
    </cfRule>
    <cfRule type="expression" dxfId="7649" priority="7729">
      <formula>AND(ISNUMBER(Y494),SEARCH("diedler",$H494,1))</formula>
    </cfRule>
    <cfRule type="expression" dxfId="7648" priority="7730">
      <formula>AND(ISNUMBER(Y494),SEARCH("roberdet",$H494,1))</formula>
    </cfRule>
    <cfRule type="expression" dxfId="7647" priority="7731">
      <formula>AND(ISNUMBER(Y494),SEARCH("guillemot",$H494,1))</formula>
    </cfRule>
    <cfRule type="expression" dxfId="7646" priority="7732">
      <formula>AND(ISNUMBER(Y494),SEARCH("galet",$H494,1))</formula>
    </cfRule>
    <cfRule type="expression" dxfId="7645" priority="7733">
      <formula>AND(ISNUMBER(Y494),SEARCH("ayad",$H494,1))</formula>
    </cfRule>
    <cfRule type="expression" dxfId="7644" priority="7734">
      <formula>AND(ISNUMBER(Y494),SEARCH("lavoillote",$H494,1))</formula>
    </cfRule>
    <cfRule type="expression" dxfId="7643" priority="7735">
      <formula>AND(ISNUMBER(Y494),SEARCH("fancelli",$H494,1))</formula>
    </cfRule>
    <cfRule type="expression" dxfId="7642" priority="7736">
      <formula>AND(ISNUMBER(Y494),SEARCH("morelle",$H494,1))</formula>
    </cfRule>
    <cfRule type="expression" dxfId="7641" priority="7737">
      <formula>AND(ISNUMBER(Y494),SEARCH("rendler",$H494,1))</formula>
    </cfRule>
    <cfRule type="expression" dxfId="7640" priority="7738">
      <formula>AND(ISNUMBER(Y494),SEARCH("palasi",$H494,1))</formula>
    </cfRule>
    <cfRule type="expression" dxfId="7639" priority="7739">
      <formula>AND(ISNUMBER(Y494),SEARCH("fercoq",$H494,1))</formula>
    </cfRule>
    <cfRule type="expression" dxfId="7638" priority="7740">
      <formula>AND(ISNUMBER(Y494),SEARCH("soukane",$H494,1))</formula>
    </cfRule>
    <cfRule type="expression" dxfId="7637" priority="7741">
      <formula>AND(ISNUMBER(Y494),SEARCH("segado",$H494,1))</formula>
    </cfRule>
    <cfRule type="expression" dxfId="7636" priority="7742">
      <formula>AND(ISNUMBER(Y494),SEARCH("ravaut",$H494,1))</formula>
    </cfRule>
  </conditionalFormatting>
  <conditionalFormatting sqref="AO494:AO495">
    <cfRule type="expression" dxfId="7635" priority="7687">
      <formula>AND(ISNUMBER(AO494),SEARCH("kern",$H494,1))</formula>
    </cfRule>
    <cfRule type="expression" dxfId="7634" priority="7688">
      <formula>AND(ISNUMBER(AO494),SEARCH("cros",$H494,1))</formula>
    </cfRule>
    <cfRule type="expression" dxfId="7633" priority="7689">
      <formula>AND(ISNUMBER(AO494),SEARCH("duhart",$H494,1))</formula>
    </cfRule>
    <cfRule type="expression" dxfId="7632" priority="7690">
      <formula>AND(ISNUMBER(AO494),SEARCH("busca",$H494,1))</formula>
    </cfRule>
    <cfRule type="expression" dxfId="7631" priority="7691">
      <formula>AND(ISNUMBER(AO494),SEARCH("hernandez",$H494,1))</formula>
    </cfRule>
    <cfRule type="expression" dxfId="7630" priority="7692">
      <formula>AND(ISNUMBER(AO494),SEARCH("diedler",$H494,1))</formula>
    </cfRule>
    <cfRule type="expression" dxfId="7629" priority="7693">
      <formula>AND(ISNUMBER(AO494),SEARCH("fauberteau",$H494,1))</formula>
    </cfRule>
    <cfRule type="expression" dxfId="7628" priority="7694">
      <formula>AND(ISNUMBER(AO494),SEARCH("roberdet",$H494,1))</formula>
    </cfRule>
    <cfRule type="expression" dxfId="7627" priority="7695">
      <formula>AND(ISNUMBER(AO494),SEARCH("guillemot",$H494,1))</formula>
    </cfRule>
    <cfRule type="expression" dxfId="7626" priority="7696">
      <formula>AND(ISNUMBER(AO494),SEARCH("galet",$H494,1))</formula>
    </cfRule>
    <cfRule type="expression" dxfId="7625" priority="7697">
      <formula>AND(ISNUMBER(AO494),SEARCH("ayad",$H494,1))</formula>
    </cfRule>
    <cfRule type="expression" dxfId="7624" priority="7698">
      <formula>AND(ISNUMBER(AO494),SEARCH("lavoillote",$H494,1))</formula>
    </cfRule>
    <cfRule type="expression" dxfId="7623" priority="7699">
      <formula>AND(ISNUMBER(AO494),SEARCH("fancelli",$H494,1))</formula>
    </cfRule>
    <cfRule type="expression" dxfId="7622" priority="7700">
      <formula>AND(ISNUMBER(AO494),SEARCH("morelle",$H494,1))</formula>
    </cfRule>
    <cfRule type="expression" dxfId="7621" priority="7701">
      <formula>AND(ISNUMBER(AO494),SEARCH("rendler",$H494,1))</formula>
    </cfRule>
    <cfRule type="expression" dxfId="7620" priority="7702">
      <formula>AND(ISNUMBER(AO494),SEARCH("palasi",$H494,1))</formula>
    </cfRule>
    <cfRule type="expression" dxfId="7619" priority="7703">
      <formula>AND(ISNUMBER(AO494),SEARCH("fercoq",$H494,1))</formula>
    </cfRule>
    <cfRule type="expression" dxfId="7618" priority="7704">
      <formula>AND(ISNUMBER(AO494),SEARCH("soukane",$H494,1))</formula>
    </cfRule>
    <cfRule type="expression" dxfId="7617" priority="7705">
      <formula>AND(ISNUMBER(AO494),SEARCH("segado",$H494,1))</formula>
    </cfRule>
    <cfRule type="expression" dxfId="7616" priority="7706">
      <formula>AND(ISNUMBER(AO494),SEARCH("ravaut",$H494,1))</formula>
    </cfRule>
  </conditionalFormatting>
  <conditionalFormatting sqref="AO494:AO495">
    <cfRule type="expression" dxfId="7615" priority="7665">
      <formula>AND(ISNUMBER(AO494),SEARCH("busca",$H494,1))</formula>
    </cfRule>
    <cfRule type="expression" dxfId="7614" priority="7666">
      <formula>AND(ISNUMBER(AO494),SEARCH("herradi",$H494,1))</formula>
    </cfRule>
    <cfRule type="expression" dxfId="7613" priority="7667">
      <formula>AND(ISNUMBER(AO494),SEARCH("kern",$H494,1))</formula>
    </cfRule>
    <cfRule type="expression" dxfId="7612" priority="7668">
      <formula>AND(ISNUMBER(AO494),SEARCH("cros",$H494,1))</formula>
    </cfRule>
    <cfRule type="expression" dxfId="7611" priority="7669">
      <formula>AND(ISNUMBER(AO494),SEARCH("duhart",$H494,1))</formula>
    </cfRule>
    <cfRule type="expression" dxfId="7610" priority="7670">
      <formula>AND(ISNUMBER(AO494),SEARCH("busca",$H494,1))</formula>
    </cfRule>
    <cfRule type="expression" dxfId="7609" priority="7671">
      <formula>AND(ISNUMBER(AO494),SEARCH("hernandez",$H494,1))</formula>
    </cfRule>
    <cfRule type="expression" dxfId="7608" priority="7672">
      <formula>AND(ISNUMBER(AO494),SEARCH("diedler",$H494,1))</formula>
    </cfRule>
    <cfRule type="expression" dxfId="7607" priority="7673">
      <formula>AND(ISNUMBER(AO494),SEARCH("fauberteau",$H494,1))</formula>
    </cfRule>
    <cfRule type="expression" dxfId="7606" priority="7674">
      <formula>AND(ISNUMBER(AO494),SEARCH("roberdet",$H494,1))</formula>
    </cfRule>
    <cfRule type="expression" dxfId="7605" priority="7675">
      <formula>AND(ISNUMBER(AO494),SEARCH("guillemot",$H494,1))</formula>
    </cfRule>
    <cfRule type="expression" dxfId="7604" priority="7676">
      <formula>AND(ISNUMBER(AO494),SEARCH("galet",$H494,1))</formula>
    </cfRule>
    <cfRule type="expression" dxfId="7603" priority="7677">
      <formula>AND(ISNUMBER(AO494),SEARCH("ayad",$H494,1))</formula>
    </cfRule>
    <cfRule type="expression" dxfId="7602" priority="7678">
      <formula>AND(ISNUMBER(AO494),SEARCH("lavoillote",$H494,1))</formula>
    </cfRule>
    <cfRule type="expression" dxfId="7601" priority="7679">
      <formula>AND(ISNUMBER(AO494),SEARCH("fancelli",$H494,1))</formula>
    </cfRule>
    <cfRule type="expression" dxfId="7600" priority="7680">
      <formula>AND(ISNUMBER(AO494),SEARCH("morelle",$H494,1))</formula>
    </cfRule>
    <cfRule type="expression" dxfId="7599" priority="7681">
      <formula>AND(ISNUMBER(AO494),SEARCH("rendler",$H494,1))</formula>
    </cfRule>
    <cfRule type="expression" dxfId="7598" priority="7682">
      <formula>AND(ISNUMBER(AO494),SEARCH("palasi",$H494,1))</formula>
    </cfRule>
    <cfRule type="expression" dxfId="7597" priority="7683">
      <formula>AND(ISNUMBER(AO494),SEARCH("fercoq",$H494,1))</formula>
    </cfRule>
    <cfRule type="expression" dxfId="7596" priority="7684">
      <formula>AND(ISNUMBER(AO494),SEARCH("soukane",$H494,1))</formula>
    </cfRule>
    <cfRule type="expression" dxfId="7595" priority="7685">
      <formula>AND(ISNUMBER(AO494),SEARCH("segado",$H494,1))</formula>
    </cfRule>
    <cfRule type="expression" dxfId="7594" priority="7686">
      <formula>AND(ISNUMBER(AO494),SEARCH("ravaut",$H494,1))</formula>
    </cfRule>
  </conditionalFormatting>
  <conditionalFormatting sqref="AO494:AO495">
    <cfRule type="expression" dxfId="7593" priority="7629">
      <formula>AND(ISNUMBER(AO494),SEARCH("busca",$H494,1))</formula>
    </cfRule>
    <cfRule type="expression" dxfId="7592" priority="7630">
      <formula>AND(ISNUMBER(AO494),SEARCH("herradi",$H494,1))</formula>
    </cfRule>
    <cfRule type="expression" dxfId="7591" priority="7631">
      <formula>AND(ISNUMBER(AO494),SEARCH("kern",$H494,1))</formula>
    </cfRule>
    <cfRule type="expression" dxfId="7590" priority="7632">
      <formula>AND(ISNUMBER(AO494),SEARCH("cros",$H494,1))</formula>
    </cfRule>
    <cfRule type="expression" dxfId="7589" priority="7633">
      <formula>AND(ISNUMBER(AO494),SEARCH("duhart",$H494,1))</formula>
    </cfRule>
    <cfRule type="expression" dxfId="7588" priority="7634">
      <formula>AND(ISNUMBER(AO494),SEARCH("busca",$H494,1))</formula>
    </cfRule>
    <cfRule type="expression" dxfId="7587" priority="7635">
      <formula>AND(ISNUMBER(AO494),SEARCH("hernandez",$H494,1))</formula>
    </cfRule>
    <cfRule type="expression" dxfId="7586" priority="7636">
      <formula>AND(ISNUMBER(AO494),SEARCH("diedler",$H494,1))</formula>
    </cfRule>
    <cfRule type="expression" dxfId="7585" priority="7637">
      <formula>AND(ISNUMBER(AO494),SEARCH("fauberteau",$H494,1))</formula>
    </cfRule>
    <cfRule type="expression" dxfId="7584" priority="7638">
      <formula>AND(ISNUMBER(AO494),SEARCH("roberdet",$H494,1))</formula>
    </cfRule>
    <cfRule type="expression" dxfId="7583" priority="7639">
      <formula>AND(ISNUMBER(AO494),SEARCH("guillemot",$H494,1))</formula>
    </cfRule>
    <cfRule type="expression" dxfId="7582" priority="7640">
      <formula>AND(ISNUMBER(AO494),SEARCH("galet",$H494,1))</formula>
    </cfRule>
    <cfRule type="expression" dxfId="7581" priority="7641">
      <formula>AND(ISNUMBER(AO494),SEARCH("ayad",$H494,1))</formula>
    </cfRule>
    <cfRule type="expression" dxfId="7580" priority="7642">
      <formula>AND(ISNUMBER(AO494),SEARCH("lavoillote",$H494,1))</formula>
    </cfRule>
    <cfRule type="expression" dxfId="7579" priority="7643">
      <formula>AND(ISNUMBER(AO494),SEARCH("fancelli",$H494,1))</formula>
    </cfRule>
    <cfRule type="expression" dxfId="7578" priority="7644">
      <formula>AND(ISNUMBER(AO494),SEARCH("morelle",$H494,1))</formula>
    </cfRule>
    <cfRule type="expression" dxfId="7577" priority="7645">
      <formula>AND(ISNUMBER(AO494),SEARCH("rendler",$H494,1))</formula>
    </cfRule>
    <cfRule type="expression" dxfId="7576" priority="7646">
      <formula>AND(ISNUMBER(AO494),SEARCH("palasi",$H494,1))</formula>
    </cfRule>
    <cfRule type="expression" dxfId="7575" priority="7647">
      <formula>AND(ISNUMBER(AO494),SEARCH("fercoq",$H494,1))</formula>
    </cfRule>
    <cfRule type="expression" dxfId="7574" priority="7648">
      <formula>AND(ISNUMBER(AO494),SEARCH("soukane",$H494,1))</formula>
    </cfRule>
    <cfRule type="expression" dxfId="7573" priority="7649">
      <formula>AND(ISNUMBER(AO494),SEARCH("segado",$H494,1))</formula>
    </cfRule>
    <cfRule type="expression" dxfId="7572" priority="7650">
      <formula>AND(ISNUMBER(AO494),SEARCH("ravaut",$H494,1))</formula>
    </cfRule>
    <cfRule type="expression" dxfId="7571" priority="7651">
      <formula>AND(ISNUMBER(AO494),SEARCH("diedler",$H494,1))</formula>
    </cfRule>
    <cfRule type="expression" dxfId="7570" priority="7652">
      <formula>AND(ISNUMBER(AO494),SEARCH("roberdet",$H494,1))</formula>
    </cfRule>
    <cfRule type="expression" dxfId="7569" priority="7653">
      <formula>AND(ISNUMBER(AO494),SEARCH("guillemot",$H494,1))</formula>
    </cfRule>
    <cfRule type="expression" dxfId="7568" priority="7654">
      <formula>AND(ISNUMBER(AO494),SEARCH("galet",$H494,1))</formula>
    </cfRule>
    <cfRule type="expression" dxfId="7567" priority="7655">
      <formula>AND(ISNUMBER(AO494),SEARCH("ayad",$H494,1))</formula>
    </cfRule>
    <cfRule type="expression" dxfId="7566" priority="7656">
      <formula>AND(ISNUMBER(AO494),SEARCH("lavoillote",$H494,1))</formula>
    </cfRule>
    <cfRule type="expression" dxfId="7565" priority="7657">
      <formula>AND(ISNUMBER(AO494),SEARCH("fancelli",$H494,1))</formula>
    </cfRule>
    <cfRule type="expression" dxfId="7564" priority="7658">
      <formula>AND(ISNUMBER(AO494),SEARCH("morelle",$H494,1))</formula>
    </cfRule>
    <cfRule type="expression" dxfId="7563" priority="7659">
      <formula>AND(ISNUMBER(AO494),SEARCH("rendler",$H494,1))</formula>
    </cfRule>
    <cfRule type="expression" dxfId="7562" priority="7660">
      <formula>AND(ISNUMBER(AO494),SEARCH("palasi",$H494,1))</formula>
    </cfRule>
    <cfRule type="expression" dxfId="7561" priority="7661">
      <formula>AND(ISNUMBER(AO494),SEARCH("fercoq",$H494,1))</formula>
    </cfRule>
    <cfRule type="expression" dxfId="7560" priority="7662">
      <formula>AND(ISNUMBER(AO494),SEARCH("soukane",$H494,1))</formula>
    </cfRule>
    <cfRule type="expression" dxfId="7559" priority="7663">
      <formula>AND(ISNUMBER(AO494),SEARCH("segado",$H494,1))</formula>
    </cfRule>
    <cfRule type="expression" dxfId="7558" priority="7664">
      <formula>AND(ISNUMBER(AO494),SEARCH("ravaut",$H494,1))</formula>
    </cfRule>
  </conditionalFormatting>
  <conditionalFormatting sqref="AS494:AS495">
    <cfRule type="expression" dxfId="7557" priority="7609">
      <formula>AND(ISNUMBER(AS494),SEARCH("kern",$H494,1))</formula>
    </cfRule>
    <cfRule type="expression" dxfId="7556" priority="7610">
      <formula>AND(ISNUMBER(AS494),SEARCH("cros",$H494,1))</formula>
    </cfRule>
    <cfRule type="expression" dxfId="7555" priority="7611">
      <formula>AND(ISNUMBER(AS494),SEARCH("duhart",$H494,1))</formula>
    </cfRule>
    <cfRule type="expression" dxfId="7554" priority="7612">
      <formula>AND(ISNUMBER(AS494),SEARCH("busca",$H494,1))</formula>
    </cfRule>
    <cfRule type="expression" dxfId="7553" priority="7613">
      <formula>AND(ISNUMBER(AS494),SEARCH("hernandez",$H494,1))</formula>
    </cfRule>
    <cfRule type="expression" dxfId="7552" priority="7614">
      <formula>AND(ISNUMBER(AS494),SEARCH("diedler",$H494,1))</formula>
    </cfRule>
    <cfRule type="expression" dxfId="7551" priority="7615">
      <formula>AND(ISNUMBER(AS494),SEARCH("fauberteau",$H494,1))</formula>
    </cfRule>
    <cfRule type="expression" dxfId="7550" priority="7616">
      <formula>AND(ISNUMBER(AS494),SEARCH("roberdet",$H494,1))</formula>
    </cfRule>
    <cfRule type="expression" dxfId="7549" priority="7617">
      <formula>AND(ISNUMBER(AS494),SEARCH("guillemot",$H494,1))</formula>
    </cfRule>
    <cfRule type="expression" dxfId="7548" priority="7618">
      <formula>AND(ISNUMBER(AS494),SEARCH("galet",$H494,1))</formula>
    </cfRule>
    <cfRule type="expression" dxfId="7547" priority="7619">
      <formula>AND(ISNUMBER(AS494),SEARCH("ayad",$H494,1))</formula>
    </cfRule>
    <cfRule type="expression" dxfId="7546" priority="7620">
      <formula>AND(ISNUMBER(AS494),SEARCH("lavoillote",$H494,1))</formula>
    </cfRule>
    <cfRule type="expression" dxfId="7545" priority="7621">
      <formula>AND(ISNUMBER(AS494),SEARCH("fancelli",$H494,1))</formula>
    </cfRule>
    <cfRule type="expression" dxfId="7544" priority="7622">
      <formula>AND(ISNUMBER(AS494),SEARCH("morelle",$H494,1))</formula>
    </cfRule>
    <cfRule type="expression" dxfId="7543" priority="7623">
      <formula>AND(ISNUMBER(AS494),SEARCH("rendler",$H494,1))</formula>
    </cfRule>
    <cfRule type="expression" dxfId="7542" priority="7624">
      <formula>AND(ISNUMBER(AS494),SEARCH("palasi",$H494,1))</formula>
    </cfRule>
    <cfRule type="expression" dxfId="7541" priority="7625">
      <formula>AND(ISNUMBER(AS494),SEARCH("fercoq",$H494,1))</formula>
    </cfRule>
    <cfRule type="expression" dxfId="7540" priority="7626">
      <formula>AND(ISNUMBER(AS494),SEARCH("soukane",$H494,1))</formula>
    </cfRule>
    <cfRule type="expression" dxfId="7539" priority="7627">
      <formula>AND(ISNUMBER(AS494),SEARCH("segado",$H494,1))</formula>
    </cfRule>
    <cfRule type="expression" dxfId="7538" priority="7628">
      <formula>AND(ISNUMBER(AS494),SEARCH("ravaut",$H494,1))</formula>
    </cfRule>
  </conditionalFormatting>
  <conditionalFormatting sqref="AS494:AS495">
    <cfRule type="expression" dxfId="7537" priority="7587">
      <formula>AND(ISNUMBER(AS494),SEARCH("busca",$H494,1))</formula>
    </cfRule>
    <cfRule type="expression" dxfId="7536" priority="7588">
      <formula>AND(ISNUMBER(AS494),SEARCH("herradi",$H494,1))</formula>
    </cfRule>
    <cfRule type="expression" dxfId="7535" priority="7589">
      <formula>AND(ISNUMBER(AS494),SEARCH("kern",$H494,1))</formula>
    </cfRule>
    <cfRule type="expression" dxfId="7534" priority="7590">
      <formula>AND(ISNUMBER(AS494),SEARCH("cros",$H494,1))</formula>
    </cfRule>
    <cfRule type="expression" dxfId="7533" priority="7591">
      <formula>AND(ISNUMBER(AS494),SEARCH("duhart",$H494,1))</formula>
    </cfRule>
    <cfRule type="expression" dxfId="7532" priority="7592">
      <formula>AND(ISNUMBER(AS494),SEARCH("busca",$H494,1))</formula>
    </cfRule>
    <cfRule type="expression" dxfId="7531" priority="7593">
      <formula>AND(ISNUMBER(AS494),SEARCH("hernandez",$H494,1))</formula>
    </cfRule>
    <cfRule type="expression" dxfId="7530" priority="7594">
      <formula>AND(ISNUMBER(AS494),SEARCH("diedler",$H494,1))</formula>
    </cfRule>
    <cfRule type="expression" dxfId="7529" priority="7595">
      <formula>AND(ISNUMBER(AS494),SEARCH("fauberteau",$H494,1))</formula>
    </cfRule>
    <cfRule type="expression" dxfId="7528" priority="7596">
      <formula>AND(ISNUMBER(AS494),SEARCH("roberdet",$H494,1))</formula>
    </cfRule>
    <cfRule type="expression" dxfId="7527" priority="7597">
      <formula>AND(ISNUMBER(AS494),SEARCH("guillemot",$H494,1))</formula>
    </cfRule>
    <cfRule type="expression" dxfId="7526" priority="7598">
      <formula>AND(ISNUMBER(AS494),SEARCH("galet",$H494,1))</formula>
    </cfRule>
    <cfRule type="expression" dxfId="7525" priority="7599">
      <formula>AND(ISNUMBER(AS494),SEARCH("ayad",$H494,1))</formula>
    </cfRule>
    <cfRule type="expression" dxfId="7524" priority="7600">
      <formula>AND(ISNUMBER(AS494),SEARCH("lavoillote",$H494,1))</formula>
    </cfRule>
    <cfRule type="expression" dxfId="7523" priority="7601">
      <formula>AND(ISNUMBER(AS494),SEARCH("fancelli",$H494,1))</formula>
    </cfRule>
    <cfRule type="expression" dxfId="7522" priority="7602">
      <formula>AND(ISNUMBER(AS494),SEARCH("morelle",$H494,1))</formula>
    </cfRule>
    <cfRule type="expression" dxfId="7521" priority="7603">
      <formula>AND(ISNUMBER(AS494),SEARCH("rendler",$H494,1))</formula>
    </cfRule>
    <cfRule type="expression" dxfId="7520" priority="7604">
      <formula>AND(ISNUMBER(AS494),SEARCH("palasi",$H494,1))</formula>
    </cfRule>
    <cfRule type="expression" dxfId="7519" priority="7605">
      <formula>AND(ISNUMBER(AS494),SEARCH("fercoq",$H494,1))</formula>
    </cfRule>
    <cfRule type="expression" dxfId="7518" priority="7606">
      <formula>AND(ISNUMBER(AS494),SEARCH("soukane",$H494,1))</formula>
    </cfRule>
    <cfRule type="expression" dxfId="7517" priority="7607">
      <formula>AND(ISNUMBER(AS494),SEARCH("segado",$H494,1))</formula>
    </cfRule>
    <cfRule type="expression" dxfId="7516" priority="7608">
      <formula>AND(ISNUMBER(AS494),SEARCH("ravaut",$H494,1))</formula>
    </cfRule>
  </conditionalFormatting>
  <conditionalFormatting sqref="AS494:AS495">
    <cfRule type="expression" dxfId="7515" priority="7551">
      <formula>AND(ISNUMBER(AS494),SEARCH("busca",$H494,1))</formula>
    </cfRule>
    <cfRule type="expression" dxfId="7514" priority="7552">
      <formula>AND(ISNUMBER(AS494),SEARCH("herradi",$H494,1))</formula>
    </cfRule>
    <cfRule type="expression" dxfId="7513" priority="7553">
      <formula>AND(ISNUMBER(AS494),SEARCH("kern",$H494,1))</formula>
    </cfRule>
    <cfRule type="expression" dxfId="7512" priority="7554">
      <formula>AND(ISNUMBER(AS494),SEARCH("cros",$H494,1))</formula>
    </cfRule>
    <cfRule type="expression" dxfId="7511" priority="7555">
      <formula>AND(ISNUMBER(AS494),SEARCH("duhart",$H494,1))</formula>
    </cfRule>
    <cfRule type="expression" dxfId="7510" priority="7556">
      <formula>AND(ISNUMBER(AS494),SEARCH("busca",$H494,1))</formula>
    </cfRule>
    <cfRule type="expression" dxfId="7509" priority="7557">
      <formula>AND(ISNUMBER(AS494),SEARCH("hernandez",$H494,1))</formula>
    </cfRule>
    <cfRule type="expression" dxfId="7508" priority="7558">
      <formula>AND(ISNUMBER(AS494),SEARCH("diedler",$H494,1))</formula>
    </cfRule>
    <cfRule type="expression" dxfId="7507" priority="7559">
      <formula>AND(ISNUMBER(AS494),SEARCH("fauberteau",$H494,1))</formula>
    </cfRule>
    <cfRule type="expression" dxfId="7506" priority="7560">
      <formula>AND(ISNUMBER(AS494),SEARCH("roberdet",$H494,1))</formula>
    </cfRule>
    <cfRule type="expression" dxfId="7505" priority="7561">
      <formula>AND(ISNUMBER(AS494),SEARCH("guillemot",$H494,1))</formula>
    </cfRule>
    <cfRule type="expression" dxfId="7504" priority="7562">
      <formula>AND(ISNUMBER(AS494),SEARCH("galet",$H494,1))</formula>
    </cfRule>
    <cfRule type="expression" dxfId="7503" priority="7563">
      <formula>AND(ISNUMBER(AS494),SEARCH("ayad",$H494,1))</formula>
    </cfRule>
    <cfRule type="expression" dxfId="7502" priority="7564">
      <formula>AND(ISNUMBER(AS494),SEARCH("lavoillote",$H494,1))</formula>
    </cfRule>
    <cfRule type="expression" dxfId="7501" priority="7565">
      <formula>AND(ISNUMBER(AS494),SEARCH("fancelli",$H494,1))</formula>
    </cfRule>
    <cfRule type="expression" dxfId="7500" priority="7566">
      <formula>AND(ISNUMBER(AS494),SEARCH("morelle",$H494,1))</formula>
    </cfRule>
    <cfRule type="expression" dxfId="7499" priority="7567">
      <formula>AND(ISNUMBER(AS494),SEARCH("rendler",$H494,1))</formula>
    </cfRule>
    <cfRule type="expression" dxfId="7498" priority="7568">
      <formula>AND(ISNUMBER(AS494),SEARCH("palasi",$H494,1))</formula>
    </cfRule>
    <cfRule type="expression" dxfId="7497" priority="7569">
      <formula>AND(ISNUMBER(AS494),SEARCH("fercoq",$H494,1))</formula>
    </cfRule>
    <cfRule type="expression" dxfId="7496" priority="7570">
      <formula>AND(ISNUMBER(AS494),SEARCH("soukane",$H494,1))</formula>
    </cfRule>
    <cfRule type="expression" dxfId="7495" priority="7571">
      <formula>AND(ISNUMBER(AS494),SEARCH("segado",$H494,1))</formula>
    </cfRule>
    <cfRule type="expression" dxfId="7494" priority="7572">
      <formula>AND(ISNUMBER(AS494),SEARCH("ravaut",$H494,1))</formula>
    </cfRule>
    <cfRule type="expression" dxfId="7493" priority="7573">
      <formula>AND(ISNUMBER(AS494),SEARCH("diedler",$H494,1))</formula>
    </cfRule>
    <cfRule type="expression" dxfId="7492" priority="7574">
      <formula>AND(ISNUMBER(AS494),SEARCH("roberdet",$H494,1))</formula>
    </cfRule>
    <cfRule type="expression" dxfId="7491" priority="7575">
      <formula>AND(ISNUMBER(AS494),SEARCH("guillemot",$H494,1))</formula>
    </cfRule>
    <cfRule type="expression" dxfId="7490" priority="7576">
      <formula>AND(ISNUMBER(AS494),SEARCH("galet",$H494,1))</formula>
    </cfRule>
    <cfRule type="expression" dxfId="7489" priority="7577">
      <formula>AND(ISNUMBER(AS494),SEARCH("ayad",$H494,1))</formula>
    </cfRule>
    <cfRule type="expression" dxfId="7488" priority="7578">
      <formula>AND(ISNUMBER(AS494),SEARCH("lavoillote",$H494,1))</formula>
    </cfRule>
    <cfRule type="expression" dxfId="7487" priority="7579">
      <formula>AND(ISNUMBER(AS494),SEARCH("fancelli",$H494,1))</formula>
    </cfRule>
    <cfRule type="expression" dxfId="7486" priority="7580">
      <formula>AND(ISNUMBER(AS494),SEARCH("morelle",$H494,1))</formula>
    </cfRule>
    <cfRule type="expression" dxfId="7485" priority="7581">
      <formula>AND(ISNUMBER(AS494),SEARCH("rendler",$H494,1))</formula>
    </cfRule>
    <cfRule type="expression" dxfId="7484" priority="7582">
      <formula>AND(ISNUMBER(AS494),SEARCH("palasi",$H494,1))</formula>
    </cfRule>
    <cfRule type="expression" dxfId="7483" priority="7583">
      <formula>AND(ISNUMBER(AS494),SEARCH("fercoq",$H494,1))</formula>
    </cfRule>
    <cfRule type="expression" dxfId="7482" priority="7584">
      <formula>AND(ISNUMBER(AS494),SEARCH("soukane",$H494,1))</formula>
    </cfRule>
    <cfRule type="expression" dxfId="7481" priority="7585">
      <formula>AND(ISNUMBER(AS494),SEARCH("segado",$H494,1))</formula>
    </cfRule>
    <cfRule type="expression" dxfId="7480" priority="7586">
      <formula>AND(ISNUMBER(AS494),SEARCH("ravaut",$H494,1))</formula>
    </cfRule>
  </conditionalFormatting>
  <conditionalFormatting sqref="AL494:AL495">
    <cfRule type="expression" dxfId="7479" priority="7531">
      <formula>AND(ISNUMBER(AL494),SEARCH("kern",$H494,1))</formula>
    </cfRule>
    <cfRule type="expression" dxfId="7478" priority="7532">
      <formula>AND(ISNUMBER(AL494),SEARCH("cros",$H494,1))</formula>
    </cfRule>
    <cfRule type="expression" dxfId="7477" priority="7533">
      <formula>AND(ISNUMBER(AL494),SEARCH("duhart",$H494,1))</formula>
    </cfRule>
    <cfRule type="expression" dxfId="7476" priority="7534">
      <formula>AND(ISNUMBER(AL494),SEARCH("busca",$H494,1))</formula>
    </cfRule>
    <cfRule type="expression" dxfId="7475" priority="7535">
      <formula>AND(ISNUMBER(AL494),SEARCH("hernandez",$H494,1))</formula>
    </cfRule>
    <cfRule type="expression" dxfId="7474" priority="7536">
      <formula>AND(ISNUMBER(AL494),SEARCH("diedler",$H494,1))</formula>
    </cfRule>
    <cfRule type="expression" dxfId="7473" priority="7537">
      <formula>AND(ISNUMBER(AL494),SEARCH("fauberteau",$H494,1))</formula>
    </cfRule>
    <cfRule type="expression" dxfId="7472" priority="7538">
      <formula>AND(ISNUMBER(AL494),SEARCH("roberdet",$H494,1))</formula>
    </cfRule>
    <cfRule type="expression" dxfId="7471" priority="7539">
      <formula>AND(ISNUMBER(AL494),SEARCH("guillemot",$H494,1))</formula>
    </cfRule>
    <cfRule type="expression" dxfId="7470" priority="7540">
      <formula>AND(ISNUMBER(AL494),SEARCH("galet",$H494,1))</formula>
    </cfRule>
    <cfRule type="expression" dxfId="7469" priority="7541">
      <formula>AND(ISNUMBER(AL494),SEARCH("ayad",$H494,1))</formula>
    </cfRule>
    <cfRule type="expression" dxfId="7468" priority="7542">
      <formula>AND(ISNUMBER(AL494),SEARCH("lavoillote",$H494,1))</formula>
    </cfRule>
    <cfRule type="expression" dxfId="7467" priority="7543">
      <formula>AND(ISNUMBER(AL494),SEARCH("fancelli",$H494,1))</formula>
    </cfRule>
    <cfRule type="expression" dxfId="7466" priority="7544">
      <formula>AND(ISNUMBER(AL494),SEARCH("morelle",$H494,1))</formula>
    </cfRule>
    <cfRule type="expression" dxfId="7465" priority="7545">
      <formula>AND(ISNUMBER(AL494),SEARCH("rendler",$H494,1))</formula>
    </cfRule>
    <cfRule type="expression" dxfId="7464" priority="7546">
      <formula>AND(ISNUMBER(AL494),SEARCH("palasi",$H494,1))</formula>
    </cfRule>
    <cfRule type="expression" dxfId="7463" priority="7547">
      <formula>AND(ISNUMBER(AL494),SEARCH("fercoq",$H494,1))</formula>
    </cfRule>
    <cfRule type="expression" dxfId="7462" priority="7548">
      <formula>AND(ISNUMBER(AL494),SEARCH("soukane",$H494,1))</formula>
    </cfRule>
    <cfRule type="expression" dxfId="7461" priority="7549">
      <formula>AND(ISNUMBER(AL494),SEARCH("segado",$H494,1))</formula>
    </cfRule>
    <cfRule type="expression" dxfId="7460" priority="7550">
      <formula>AND(ISNUMBER(AL494),SEARCH("ravaut",$H494,1))</formula>
    </cfRule>
  </conditionalFormatting>
  <conditionalFormatting sqref="AL494:AL495">
    <cfRule type="expression" dxfId="7459" priority="7511">
      <formula>AND(ISNUMBER(AL494),SEARCH("kern",$H494,1))</formula>
    </cfRule>
    <cfRule type="expression" dxfId="7458" priority="7512">
      <formula>AND(ISNUMBER(AL494),SEARCH("cros",$H494,1))</formula>
    </cfRule>
    <cfRule type="expression" dxfId="7457" priority="7513">
      <formula>AND(ISNUMBER(AL494),SEARCH("duhart",$H494,1))</formula>
    </cfRule>
    <cfRule type="expression" dxfId="7456" priority="7514">
      <formula>AND(ISNUMBER(AL494),SEARCH("busca",$H494,1))</formula>
    </cfRule>
    <cfRule type="expression" dxfId="7455" priority="7515">
      <formula>AND(ISNUMBER(AL494),SEARCH("hernandez",$H494,1))</formula>
    </cfRule>
    <cfRule type="expression" dxfId="7454" priority="7516">
      <formula>AND(ISNUMBER(AL494),SEARCH("diedler",$H494,1))</formula>
    </cfRule>
    <cfRule type="expression" dxfId="7453" priority="7517">
      <formula>AND(ISNUMBER(AL494),SEARCH("fauberteau",$H494,1))</formula>
    </cfRule>
    <cfRule type="expression" dxfId="7452" priority="7518">
      <formula>AND(ISNUMBER(AL494),SEARCH("roberdet",$H494,1))</formula>
    </cfRule>
    <cfRule type="expression" dxfId="7451" priority="7519">
      <formula>AND(ISNUMBER(AL494),SEARCH("guillemot",$H494,1))</formula>
    </cfRule>
    <cfRule type="expression" dxfId="7450" priority="7520">
      <formula>AND(ISNUMBER(AL494),SEARCH("galet",$H494,1))</formula>
    </cfRule>
    <cfRule type="expression" dxfId="7449" priority="7521">
      <formula>AND(ISNUMBER(AL494),SEARCH("ayad",$H494,1))</formula>
    </cfRule>
    <cfRule type="expression" dxfId="7448" priority="7522">
      <formula>AND(ISNUMBER(AL494),SEARCH("lavoillote",$H494,1))</formula>
    </cfRule>
    <cfRule type="expression" dxfId="7447" priority="7523">
      <formula>AND(ISNUMBER(AL494),SEARCH("fancelli",$H494,1))</formula>
    </cfRule>
    <cfRule type="expression" dxfId="7446" priority="7524">
      <formula>AND(ISNUMBER(AL494),SEARCH("morelle",$H494,1))</formula>
    </cfRule>
    <cfRule type="expression" dxfId="7445" priority="7525">
      <formula>AND(ISNUMBER(AL494),SEARCH("rendler",$H494,1))</formula>
    </cfRule>
    <cfRule type="expression" dxfId="7444" priority="7526">
      <formula>AND(ISNUMBER(AL494),SEARCH("palasi",$H494,1))</formula>
    </cfRule>
    <cfRule type="expression" dxfId="7443" priority="7527">
      <formula>AND(ISNUMBER(AL494),SEARCH("fercoq",$H494,1))</formula>
    </cfRule>
    <cfRule type="expression" dxfId="7442" priority="7528">
      <formula>AND(ISNUMBER(AL494),SEARCH("soukane",$H494,1))</formula>
    </cfRule>
    <cfRule type="expression" dxfId="7441" priority="7529">
      <formula>AND(ISNUMBER(AL494),SEARCH("segado",$H494,1))</formula>
    </cfRule>
    <cfRule type="expression" dxfId="7440" priority="7530">
      <formula>AND(ISNUMBER(AL494),SEARCH("ravaut",$H494,1))</formula>
    </cfRule>
  </conditionalFormatting>
  <conditionalFormatting sqref="AL494:AL495">
    <cfRule type="expression" dxfId="7439" priority="7489">
      <formula>AND(ISNUMBER(AL494),SEARCH("busca",$H494,1))</formula>
    </cfRule>
    <cfRule type="expression" dxfId="7438" priority="7490">
      <formula>AND(ISNUMBER(AL494),SEARCH("herradi",$H494,1))</formula>
    </cfRule>
    <cfRule type="expression" dxfId="7437" priority="7491">
      <formula>AND(ISNUMBER(AL494),SEARCH("kern",$H494,1))</formula>
    </cfRule>
    <cfRule type="expression" dxfId="7436" priority="7492">
      <formula>AND(ISNUMBER(AL494),SEARCH("cros",$H494,1))</formula>
    </cfRule>
    <cfRule type="expression" dxfId="7435" priority="7493">
      <formula>AND(ISNUMBER(AL494),SEARCH("duhart",$H494,1))</formula>
    </cfRule>
    <cfRule type="expression" dxfId="7434" priority="7494">
      <formula>AND(ISNUMBER(AL494),SEARCH("busca",$H494,1))</formula>
    </cfRule>
    <cfRule type="expression" dxfId="7433" priority="7495">
      <formula>AND(ISNUMBER(AL494),SEARCH("hernandez",$H494,1))</formula>
    </cfRule>
    <cfRule type="expression" dxfId="7432" priority="7496">
      <formula>AND(ISNUMBER(AL494),SEARCH("diedler",$H494,1))</formula>
    </cfRule>
    <cfRule type="expression" dxfId="7431" priority="7497">
      <formula>AND(ISNUMBER(AL494),SEARCH("fauberteau",$H494,1))</formula>
    </cfRule>
    <cfRule type="expression" dxfId="7430" priority="7498">
      <formula>AND(ISNUMBER(AL494),SEARCH("roberdet",$H494,1))</formula>
    </cfRule>
    <cfRule type="expression" dxfId="7429" priority="7499">
      <formula>AND(ISNUMBER(AL494),SEARCH("guillemot",$H494,1))</formula>
    </cfRule>
    <cfRule type="expression" dxfId="7428" priority="7500">
      <formula>AND(ISNUMBER(AL494),SEARCH("galet",$H494,1))</formula>
    </cfRule>
    <cfRule type="expression" dxfId="7427" priority="7501">
      <formula>AND(ISNUMBER(AL494),SEARCH("ayad",$H494,1))</formula>
    </cfRule>
    <cfRule type="expression" dxfId="7426" priority="7502">
      <formula>AND(ISNUMBER(AL494),SEARCH("lavoillote",$H494,1))</formula>
    </cfRule>
    <cfRule type="expression" dxfId="7425" priority="7503">
      <formula>AND(ISNUMBER(AL494),SEARCH("fancelli",$H494,1))</formula>
    </cfRule>
    <cfRule type="expression" dxfId="7424" priority="7504">
      <formula>AND(ISNUMBER(AL494),SEARCH("morelle",$H494,1))</formula>
    </cfRule>
    <cfRule type="expression" dxfId="7423" priority="7505">
      <formula>AND(ISNUMBER(AL494),SEARCH("rendler",$H494,1))</formula>
    </cfRule>
    <cfRule type="expression" dxfId="7422" priority="7506">
      <formula>AND(ISNUMBER(AL494),SEARCH("palasi",$H494,1))</formula>
    </cfRule>
    <cfRule type="expression" dxfId="7421" priority="7507">
      <formula>AND(ISNUMBER(AL494),SEARCH("fercoq",$H494,1))</formula>
    </cfRule>
    <cfRule type="expression" dxfId="7420" priority="7508">
      <formula>AND(ISNUMBER(AL494),SEARCH("soukane",$H494,1))</formula>
    </cfRule>
    <cfRule type="expression" dxfId="7419" priority="7509">
      <formula>AND(ISNUMBER(AL494),SEARCH("segado",$H494,1))</formula>
    </cfRule>
    <cfRule type="expression" dxfId="7418" priority="7510">
      <formula>AND(ISNUMBER(AL494),SEARCH("ravaut",$H494,1))</formula>
    </cfRule>
  </conditionalFormatting>
  <conditionalFormatting sqref="AL494:AL495">
    <cfRule type="expression" dxfId="7417" priority="7453">
      <formula>AND(ISNUMBER(AL494),SEARCH("busca",$H494,1))</formula>
    </cfRule>
    <cfRule type="expression" dxfId="7416" priority="7454">
      <formula>AND(ISNUMBER(AL494),SEARCH("herradi",$H494,1))</formula>
    </cfRule>
    <cfRule type="expression" dxfId="7415" priority="7455">
      <formula>AND(ISNUMBER(AL494),SEARCH("kern",$H494,1))</formula>
    </cfRule>
    <cfRule type="expression" dxfId="7414" priority="7456">
      <formula>AND(ISNUMBER(AL494),SEARCH("cros",$H494,1))</formula>
    </cfRule>
    <cfRule type="expression" dxfId="7413" priority="7457">
      <formula>AND(ISNUMBER(AL494),SEARCH("duhart",$H494,1))</formula>
    </cfRule>
    <cfRule type="expression" dxfId="7412" priority="7458">
      <formula>AND(ISNUMBER(AL494),SEARCH("busca",$H494,1))</formula>
    </cfRule>
    <cfRule type="expression" dxfId="7411" priority="7459">
      <formula>AND(ISNUMBER(AL494),SEARCH("hernandez",$H494,1))</formula>
    </cfRule>
    <cfRule type="expression" dxfId="7410" priority="7460">
      <formula>AND(ISNUMBER(AL494),SEARCH("diedler",$H494,1))</formula>
    </cfRule>
    <cfRule type="expression" dxfId="7409" priority="7461">
      <formula>AND(ISNUMBER(AL494),SEARCH("fauberteau",$H494,1))</formula>
    </cfRule>
    <cfRule type="expression" dxfId="7408" priority="7462">
      <formula>AND(ISNUMBER(AL494),SEARCH("roberdet",$H494,1))</formula>
    </cfRule>
    <cfRule type="expression" dxfId="7407" priority="7463">
      <formula>AND(ISNUMBER(AL494),SEARCH("guillemot",$H494,1))</formula>
    </cfRule>
    <cfRule type="expression" dxfId="7406" priority="7464">
      <formula>AND(ISNUMBER(AL494),SEARCH("galet",$H494,1))</formula>
    </cfRule>
    <cfRule type="expression" dxfId="7405" priority="7465">
      <formula>AND(ISNUMBER(AL494),SEARCH("ayad",$H494,1))</formula>
    </cfRule>
    <cfRule type="expression" dxfId="7404" priority="7466">
      <formula>AND(ISNUMBER(AL494),SEARCH("lavoillote",$H494,1))</formula>
    </cfRule>
    <cfRule type="expression" dxfId="7403" priority="7467">
      <formula>AND(ISNUMBER(AL494),SEARCH("fancelli",$H494,1))</formula>
    </cfRule>
    <cfRule type="expression" dxfId="7402" priority="7468">
      <formula>AND(ISNUMBER(AL494),SEARCH("morelle",$H494,1))</formula>
    </cfRule>
    <cfRule type="expression" dxfId="7401" priority="7469">
      <formula>AND(ISNUMBER(AL494),SEARCH("rendler",$H494,1))</formula>
    </cfRule>
    <cfRule type="expression" dxfId="7400" priority="7470">
      <formula>AND(ISNUMBER(AL494),SEARCH("palasi",$H494,1))</formula>
    </cfRule>
    <cfRule type="expression" dxfId="7399" priority="7471">
      <formula>AND(ISNUMBER(AL494),SEARCH("fercoq",$H494,1))</formula>
    </cfRule>
    <cfRule type="expression" dxfId="7398" priority="7472">
      <formula>AND(ISNUMBER(AL494),SEARCH("soukane",$H494,1))</formula>
    </cfRule>
    <cfRule type="expression" dxfId="7397" priority="7473">
      <formula>AND(ISNUMBER(AL494),SEARCH("segado",$H494,1))</formula>
    </cfRule>
    <cfRule type="expression" dxfId="7396" priority="7474">
      <formula>AND(ISNUMBER(AL494),SEARCH("ravaut",$H494,1))</formula>
    </cfRule>
    <cfRule type="expression" dxfId="7395" priority="7475">
      <formula>AND(ISNUMBER(AL494),SEARCH("diedler",$H494,1))</formula>
    </cfRule>
    <cfRule type="expression" dxfId="7394" priority="7476">
      <formula>AND(ISNUMBER(AL494),SEARCH("roberdet",$H494,1))</formula>
    </cfRule>
    <cfRule type="expression" dxfId="7393" priority="7477">
      <formula>AND(ISNUMBER(AL494),SEARCH("guillemot",$H494,1))</formula>
    </cfRule>
    <cfRule type="expression" dxfId="7392" priority="7478">
      <formula>AND(ISNUMBER(AL494),SEARCH("galet",$H494,1))</formula>
    </cfRule>
    <cfRule type="expression" dxfId="7391" priority="7479">
      <formula>AND(ISNUMBER(AL494),SEARCH("ayad",$H494,1))</formula>
    </cfRule>
    <cfRule type="expression" dxfId="7390" priority="7480">
      <formula>AND(ISNUMBER(AL494),SEARCH("lavoillote",$H494,1))</formula>
    </cfRule>
    <cfRule type="expression" dxfId="7389" priority="7481">
      <formula>AND(ISNUMBER(AL494),SEARCH("fancelli",$H494,1))</formula>
    </cfRule>
    <cfRule type="expression" dxfId="7388" priority="7482">
      <formula>AND(ISNUMBER(AL494),SEARCH("morelle",$H494,1))</formula>
    </cfRule>
    <cfRule type="expression" dxfId="7387" priority="7483">
      <formula>AND(ISNUMBER(AL494),SEARCH("rendler",$H494,1))</formula>
    </cfRule>
    <cfRule type="expression" dxfId="7386" priority="7484">
      <formula>AND(ISNUMBER(AL494),SEARCH("palasi",$H494,1))</formula>
    </cfRule>
    <cfRule type="expression" dxfId="7385" priority="7485">
      <formula>AND(ISNUMBER(AL494),SEARCH("fercoq",$H494,1))</formula>
    </cfRule>
    <cfRule type="expression" dxfId="7384" priority="7486">
      <formula>AND(ISNUMBER(AL494),SEARCH("soukane",$H494,1))</formula>
    </cfRule>
    <cfRule type="expression" dxfId="7383" priority="7487">
      <formula>AND(ISNUMBER(AL494),SEARCH("segado",$H494,1))</formula>
    </cfRule>
    <cfRule type="expression" dxfId="7382" priority="7488">
      <formula>AND(ISNUMBER(AL494),SEARCH("ravaut",$H494,1))</formula>
    </cfRule>
  </conditionalFormatting>
  <conditionalFormatting sqref="AT494:AU495">
    <cfRule type="expression" dxfId="7381" priority="7433">
      <formula>AND(ISNUMBER(AT494),SEARCH("kern",$H494,1))</formula>
    </cfRule>
    <cfRule type="expression" dxfId="7380" priority="7434">
      <formula>AND(ISNUMBER(AT494),SEARCH("cros",$H494,1))</formula>
    </cfRule>
    <cfRule type="expression" dxfId="7379" priority="7435">
      <formula>AND(ISNUMBER(AT494),SEARCH("duhart",$H494,1))</formula>
    </cfRule>
    <cfRule type="expression" dxfId="7378" priority="7436">
      <formula>AND(ISNUMBER(AT494),SEARCH("busca",$H494,1))</formula>
    </cfRule>
    <cfRule type="expression" dxfId="7377" priority="7437">
      <formula>AND(ISNUMBER(AT494),SEARCH("hernandez",$H494,1))</formula>
    </cfRule>
    <cfRule type="expression" dxfId="7376" priority="7438">
      <formula>AND(ISNUMBER(AT494),SEARCH("diedler",$H494,1))</formula>
    </cfRule>
    <cfRule type="expression" dxfId="7375" priority="7439">
      <formula>AND(ISNUMBER(AT494),SEARCH("fauberteau",$H494,1))</formula>
    </cfRule>
    <cfRule type="expression" dxfId="7374" priority="7440">
      <formula>AND(ISNUMBER(AT494),SEARCH("roberdet",$H494,1))</formula>
    </cfRule>
    <cfRule type="expression" dxfId="7373" priority="7441">
      <formula>AND(ISNUMBER(AT494),SEARCH("guillemot",$H494,1))</formula>
    </cfRule>
    <cfRule type="expression" dxfId="7372" priority="7442">
      <formula>AND(ISNUMBER(AT494),SEARCH("galet",$H494,1))</formula>
    </cfRule>
    <cfRule type="expression" dxfId="7371" priority="7443">
      <formula>AND(ISNUMBER(AT494),SEARCH("ayad",$H494,1))</formula>
    </cfRule>
    <cfRule type="expression" dxfId="7370" priority="7444">
      <formula>AND(ISNUMBER(AT494),SEARCH("lavoillote",$H494,1))</formula>
    </cfRule>
    <cfRule type="expression" dxfId="7369" priority="7445">
      <formula>AND(ISNUMBER(AT494),SEARCH("fancelli",$H494,1))</formula>
    </cfRule>
    <cfRule type="expression" dxfId="7368" priority="7446">
      <formula>AND(ISNUMBER(AT494),SEARCH("morelle",$H494,1))</formula>
    </cfRule>
    <cfRule type="expression" dxfId="7367" priority="7447">
      <formula>AND(ISNUMBER(AT494),SEARCH("rendler",$H494,1))</formula>
    </cfRule>
    <cfRule type="expression" dxfId="7366" priority="7448">
      <formula>AND(ISNUMBER(AT494),SEARCH("palasi",$H494,1))</formula>
    </cfRule>
    <cfRule type="expression" dxfId="7365" priority="7449">
      <formula>AND(ISNUMBER(AT494),SEARCH("fercoq",$H494,1))</formula>
    </cfRule>
    <cfRule type="expression" dxfId="7364" priority="7450">
      <formula>AND(ISNUMBER(AT494),SEARCH("soukane",$H494,1))</formula>
    </cfRule>
    <cfRule type="expression" dxfId="7363" priority="7451">
      <formula>AND(ISNUMBER(AT494),SEARCH("segado",$H494,1))</formula>
    </cfRule>
    <cfRule type="expression" dxfId="7362" priority="7452">
      <formula>AND(ISNUMBER(AT494),SEARCH("ravaut",$H494,1))</formula>
    </cfRule>
  </conditionalFormatting>
  <conditionalFormatting sqref="V494:V495">
    <cfRule type="expression" dxfId="7361" priority="7413">
      <formula>AND(ISNUMBER(V494),SEARCH("kern",$H494,1))</formula>
    </cfRule>
    <cfRule type="expression" dxfId="7360" priority="7414">
      <formula>AND(ISNUMBER(V494),SEARCH("cros",$H494,1))</formula>
    </cfRule>
    <cfRule type="expression" dxfId="7359" priority="7415">
      <formula>AND(ISNUMBER(V494),SEARCH("duhart",$H494,1))</formula>
    </cfRule>
    <cfRule type="expression" dxfId="7358" priority="7416">
      <formula>AND(ISNUMBER(V494),SEARCH("busca",$H494,1))</formula>
    </cfRule>
    <cfRule type="expression" dxfId="7357" priority="7417">
      <formula>AND(ISNUMBER(V494),SEARCH("hernandez",$H494,1))</formula>
    </cfRule>
    <cfRule type="expression" dxfId="7356" priority="7418">
      <formula>AND(ISNUMBER(V494),SEARCH("diedler",$H494,1))</formula>
    </cfRule>
    <cfRule type="expression" dxfId="7355" priority="7419">
      <formula>AND(ISNUMBER(V494),SEARCH("fauberteau",$H494,1))</formula>
    </cfRule>
    <cfRule type="expression" dxfId="7354" priority="7420">
      <formula>AND(ISNUMBER(V494),SEARCH("roberdet",$H494,1))</formula>
    </cfRule>
    <cfRule type="expression" dxfId="7353" priority="7421">
      <formula>AND(ISNUMBER(V494),SEARCH("guillemot",$H494,1))</formula>
    </cfRule>
    <cfRule type="expression" dxfId="7352" priority="7422">
      <formula>AND(ISNUMBER(V494),SEARCH("galet",$H494,1))</formula>
    </cfRule>
    <cfRule type="expression" dxfId="7351" priority="7423">
      <formula>AND(ISNUMBER(V494),SEARCH("ayad",$H494,1))</formula>
    </cfRule>
    <cfRule type="expression" dxfId="7350" priority="7424">
      <formula>AND(ISNUMBER(V494),SEARCH("lavoillote",$H494,1))</formula>
    </cfRule>
    <cfRule type="expression" dxfId="7349" priority="7425">
      <formula>AND(ISNUMBER(V494),SEARCH("fancelli",$H494,1))</formula>
    </cfRule>
    <cfRule type="expression" dxfId="7348" priority="7426">
      <formula>AND(ISNUMBER(V494),SEARCH("morelle",$H494,1))</formula>
    </cfRule>
    <cfRule type="expression" dxfId="7347" priority="7427">
      <formula>AND(ISNUMBER(V494),SEARCH("rendler",$H494,1))</formula>
    </cfRule>
    <cfRule type="expression" dxfId="7346" priority="7428">
      <formula>AND(ISNUMBER(V494),SEARCH("palasi",$H494,1))</formula>
    </cfRule>
    <cfRule type="expression" dxfId="7345" priority="7429">
      <formula>AND(ISNUMBER(V494),SEARCH("fercoq",$H494,1))</formula>
    </cfRule>
    <cfRule type="expression" dxfId="7344" priority="7430">
      <formula>AND(ISNUMBER(V494),SEARCH("soukane",$H494,1))</formula>
    </cfRule>
    <cfRule type="expression" dxfId="7343" priority="7431">
      <formula>AND(ISNUMBER(V494),SEARCH("segado",$H494,1))</formula>
    </cfRule>
    <cfRule type="expression" dxfId="7342" priority="7432">
      <formula>AND(ISNUMBER(V494),SEARCH("ravaut",$H494,1))</formula>
    </cfRule>
  </conditionalFormatting>
  <conditionalFormatting sqref="V494:V495">
    <cfRule type="expression" dxfId="7341" priority="7377">
      <formula>AND(ISNUMBER(V494),SEARCH("busca",$H494,1))</formula>
    </cfRule>
    <cfRule type="expression" dxfId="7340" priority="7378">
      <formula>AND(ISNUMBER(V494),SEARCH("herradi",$H494,1))</formula>
    </cfRule>
    <cfRule type="expression" dxfId="7339" priority="7379">
      <formula>AND(ISNUMBER(V494),SEARCH("kern",$H494,1))</formula>
    </cfRule>
    <cfRule type="expression" dxfId="7338" priority="7380">
      <formula>AND(ISNUMBER(V494),SEARCH("cros",$H494,1))</formula>
    </cfRule>
    <cfRule type="expression" dxfId="7337" priority="7381">
      <formula>AND(ISNUMBER(V494),SEARCH("duhart",$H494,1))</formula>
    </cfRule>
    <cfRule type="expression" dxfId="7336" priority="7382">
      <formula>AND(ISNUMBER(V494),SEARCH("busca",$H494,1))</formula>
    </cfRule>
    <cfRule type="expression" dxfId="7335" priority="7383">
      <formula>AND(ISNUMBER(V494),SEARCH("hernandez",$H494,1))</formula>
    </cfRule>
    <cfRule type="expression" dxfId="7334" priority="7384">
      <formula>AND(ISNUMBER(V494),SEARCH("diedler",$H494,1))</formula>
    </cfRule>
    <cfRule type="expression" dxfId="7333" priority="7385">
      <formula>AND(ISNUMBER(V494),SEARCH("fauberteau",$H494,1))</formula>
    </cfRule>
    <cfRule type="expression" dxfId="7332" priority="7386">
      <formula>AND(ISNUMBER(V494),SEARCH("roberdet",$H494,1))</formula>
    </cfRule>
    <cfRule type="expression" dxfId="7331" priority="7387">
      <formula>AND(ISNUMBER(V494),SEARCH("guillemot",$H494,1))</formula>
    </cfRule>
    <cfRule type="expression" dxfId="7330" priority="7388">
      <formula>AND(ISNUMBER(V494),SEARCH("galet",$H494,1))</formula>
    </cfRule>
    <cfRule type="expression" dxfId="7329" priority="7389">
      <formula>AND(ISNUMBER(V494),SEARCH("ayad",$H494,1))</formula>
    </cfRule>
    <cfRule type="expression" dxfId="7328" priority="7390">
      <formula>AND(ISNUMBER(V494),SEARCH("lavoillote",$H494,1))</formula>
    </cfRule>
    <cfRule type="expression" dxfId="7327" priority="7391">
      <formula>AND(ISNUMBER(V494),SEARCH("fancelli",$H494,1))</formula>
    </cfRule>
    <cfRule type="expression" dxfId="7326" priority="7392">
      <formula>AND(ISNUMBER(V494),SEARCH("morelle",$H494,1))</formula>
    </cfRule>
    <cfRule type="expression" dxfId="7325" priority="7393">
      <formula>AND(ISNUMBER(V494),SEARCH("rendler",$H494,1))</formula>
    </cfRule>
    <cfRule type="expression" dxfId="7324" priority="7394">
      <formula>AND(ISNUMBER(V494),SEARCH("palasi",$H494,1))</formula>
    </cfRule>
    <cfRule type="expression" dxfId="7323" priority="7395">
      <formula>AND(ISNUMBER(V494),SEARCH("fercoq",$H494,1))</formula>
    </cfRule>
    <cfRule type="expression" dxfId="7322" priority="7396">
      <formula>AND(ISNUMBER(V494),SEARCH("soukane",$H494,1))</formula>
    </cfRule>
    <cfRule type="expression" dxfId="7321" priority="7397">
      <formula>AND(ISNUMBER(V494),SEARCH("segado",$H494,1))</formula>
    </cfRule>
    <cfRule type="expression" dxfId="7320" priority="7398">
      <formula>AND(ISNUMBER(V494),SEARCH("ravaut",$H494,1))</formula>
    </cfRule>
    <cfRule type="expression" dxfId="7319" priority="7399">
      <formula>AND(ISNUMBER(V494),SEARCH("diedler",$H494,1))</formula>
    </cfRule>
    <cfRule type="expression" dxfId="7318" priority="7400">
      <formula>AND(ISNUMBER(V494),SEARCH("roberdet",$H494,1))</formula>
    </cfRule>
    <cfRule type="expression" dxfId="7317" priority="7401">
      <formula>AND(ISNUMBER(V494),SEARCH("guillemot",$H494,1))</formula>
    </cfRule>
    <cfRule type="expression" dxfId="7316" priority="7402">
      <formula>AND(ISNUMBER(V494),SEARCH("galet",$H494,1))</formula>
    </cfRule>
    <cfRule type="expression" dxfId="7315" priority="7403">
      <formula>AND(ISNUMBER(V494),SEARCH("ayad",$H494,1))</formula>
    </cfRule>
    <cfRule type="expression" dxfId="7314" priority="7404">
      <formula>AND(ISNUMBER(V494),SEARCH("lavoillote",$H494,1))</formula>
    </cfRule>
    <cfRule type="expression" dxfId="7313" priority="7405">
      <formula>AND(ISNUMBER(V494),SEARCH("fancelli",$H494,1))</formula>
    </cfRule>
    <cfRule type="expression" dxfId="7312" priority="7406">
      <formula>AND(ISNUMBER(V494),SEARCH("morelle",$H494,1))</formula>
    </cfRule>
    <cfRule type="expression" dxfId="7311" priority="7407">
      <formula>AND(ISNUMBER(V494),SEARCH("rendler",$H494,1))</formula>
    </cfRule>
    <cfRule type="expression" dxfId="7310" priority="7408">
      <formula>AND(ISNUMBER(V494),SEARCH("palasi",$H494,1))</formula>
    </cfRule>
    <cfRule type="expression" dxfId="7309" priority="7409">
      <formula>AND(ISNUMBER(V494),SEARCH("fercoq",$H494,1))</formula>
    </cfRule>
    <cfRule type="expression" dxfId="7308" priority="7410">
      <formula>AND(ISNUMBER(V494),SEARCH("soukane",$H494,1))</formula>
    </cfRule>
    <cfRule type="expression" dxfId="7307" priority="7411">
      <formula>AND(ISNUMBER(V494),SEARCH("segado",$H494,1))</formula>
    </cfRule>
    <cfRule type="expression" dxfId="7306" priority="7412">
      <formula>AND(ISNUMBER(V494),SEARCH("ravaut",$H494,1))</formula>
    </cfRule>
  </conditionalFormatting>
  <conditionalFormatting sqref="AG494:AG495">
    <cfRule type="expression" dxfId="7305" priority="7357">
      <formula>AND(ISNUMBER(AG494),SEARCH("kern",$H494,1))</formula>
    </cfRule>
    <cfRule type="expression" dxfId="7304" priority="7358">
      <formula>AND(ISNUMBER(AG494),SEARCH("cros",$H494,1))</formula>
    </cfRule>
    <cfRule type="expression" dxfId="7303" priority="7359">
      <formula>AND(ISNUMBER(AG494),SEARCH("duhart",$H494,1))</formula>
    </cfRule>
    <cfRule type="expression" dxfId="7302" priority="7360">
      <formula>AND(ISNUMBER(AG494),SEARCH("busca",$H494,1))</formula>
    </cfRule>
    <cfRule type="expression" dxfId="7301" priority="7361">
      <formula>AND(ISNUMBER(AG494),SEARCH("hernandez",$H494,1))</formula>
    </cfRule>
    <cfRule type="expression" dxfId="7300" priority="7362">
      <formula>AND(ISNUMBER(AG494),SEARCH("diedler",$H494,1))</formula>
    </cfRule>
    <cfRule type="expression" dxfId="7299" priority="7363">
      <formula>AND(ISNUMBER(AG494),SEARCH("fauberteau",$H494,1))</formula>
    </cfRule>
    <cfRule type="expression" dxfId="7298" priority="7364">
      <formula>AND(ISNUMBER(AG494),SEARCH("roberdet",$H494,1))</formula>
    </cfRule>
    <cfRule type="expression" dxfId="7297" priority="7365">
      <formula>AND(ISNUMBER(AG494),SEARCH("guillemot",$H494,1))</formula>
    </cfRule>
    <cfRule type="expression" dxfId="7296" priority="7366">
      <formula>AND(ISNUMBER(AG494),SEARCH("galet",$H494,1))</formula>
    </cfRule>
    <cfRule type="expression" dxfId="7295" priority="7367">
      <formula>AND(ISNUMBER(AG494),SEARCH("ayad",$H494,1))</formula>
    </cfRule>
    <cfRule type="expression" dxfId="7294" priority="7368">
      <formula>AND(ISNUMBER(AG494),SEARCH("lavoillote",$H494,1))</formula>
    </cfRule>
    <cfRule type="expression" dxfId="7293" priority="7369">
      <formula>AND(ISNUMBER(AG494),SEARCH("fancelli",$H494,1))</formula>
    </cfRule>
    <cfRule type="expression" dxfId="7292" priority="7370">
      <formula>AND(ISNUMBER(AG494),SEARCH("morelle",$H494,1))</formula>
    </cfRule>
    <cfRule type="expression" dxfId="7291" priority="7371">
      <formula>AND(ISNUMBER(AG494),SEARCH("rendler",$H494,1))</formula>
    </cfRule>
    <cfRule type="expression" dxfId="7290" priority="7372">
      <formula>AND(ISNUMBER(AG494),SEARCH("palasi",$H494,1))</formula>
    </cfRule>
    <cfRule type="expression" dxfId="7289" priority="7373">
      <formula>AND(ISNUMBER(AG494),SEARCH("fercoq",$H494,1))</formula>
    </cfRule>
    <cfRule type="expression" dxfId="7288" priority="7374">
      <formula>AND(ISNUMBER(AG494),SEARCH("soukane",$H494,1))</formula>
    </cfRule>
    <cfRule type="expression" dxfId="7287" priority="7375">
      <formula>AND(ISNUMBER(AG494),SEARCH("segado",$H494,1))</formula>
    </cfRule>
    <cfRule type="expression" dxfId="7286" priority="7376">
      <formula>AND(ISNUMBER(AG494),SEARCH("ravaut",$H494,1))</formula>
    </cfRule>
  </conditionalFormatting>
  <conditionalFormatting sqref="AG494:AG495">
    <cfRule type="expression" dxfId="7285" priority="7321">
      <formula>AND(ISNUMBER(AG494),SEARCH("busca",$H494,1))</formula>
    </cfRule>
    <cfRule type="expression" dxfId="7284" priority="7322">
      <formula>AND(ISNUMBER(AG494),SEARCH("herradi",$H494,1))</formula>
    </cfRule>
    <cfRule type="expression" dxfId="7283" priority="7323">
      <formula>AND(ISNUMBER(AG494),SEARCH("kern",$H494,1))</formula>
    </cfRule>
    <cfRule type="expression" dxfId="7282" priority="7324">
      <formula>AND(ISNUMBER(AG494),SEARCH("cros",$H494,1))</formula>
    </cfRule>
    <cfRule type="expression" dxfId="7281" priority="7325">
      <formula>AND(ISNUMBER(AG494),SEARCH("duhart",$H494,1))</formula>
    </cfRule>
    <cfRule type="expression" dxfId="7280" priority="7326">
      <formula>AND(ISNUMBER(AG494),SEARCH("busca",$H494,1))</formula>
    </cfRule>
    <cfRule type="expression" dxfId="7279" priority="7327">
      <formula>AND(ISNUMBER(AG494),SEARCH("hernandez",$H494,1))</formula>
    </cfRule>
    <cfRule type="expression" dxfId="7278" priority="7328">
      <formula>AND(ISNUMBER(AG494),SEARCH("diedler",$H494,1))</formula>
    </cfRule>
    <cfRule type="expression" dxfId="7277" priority="7329">
      <formula>AND(ISNUMBER(AG494),SEARCH("fauberteau",$H494,1))</formula>
    </cfRule>
    <cfRule type="expression" dxfId="7276" priority="7330">
      <formula>AND(ISNUMBER(AG494),SEARCH("roberdet",$H494,1))</formula>
    </cfRule>
    <cfRule type="expression" dxfId="7275" priority="7331">
      <formula>AND(ISNUMBER(AG494),SEARCH("guillemot",$H494,1))</formula>
    </cfRule>
    <cfRule type="expression" dxfId="7274" priority="7332">
      <formula>AND(ISNUMBER(AG494),SEARCH("galet",$H494,1))</formula>
    </cfRule>
    <cfRule type="expression" dxfId="7273" priority="7333">
      <formula>AND(ISNUMBER(AG494),SEARCH("ayad",$H494,1))</formula>
    </cfRule>
    <cfRule type="expression" dxfId="7272" priority="7334">
      <formula>AND(ISNUMBER(AG494),SEARCH("lavoillote",$H494,1))</formula>
    </cfRule>
    <cfRule type="expression" dxfId="7271" priority="7335">
      <formula>AND(ISNUMBER(AG494),SEARCH("fancelli",$H494,1))</formula>
    </cfRule>
    <cfRule type="expression" dxfId="7270" priority="7336">
      <formula>AND(ISNUMBER(AG494),SEARCH("morelle",$H494,1))</formula>
    </cfRule>
    <cfRule type="expression" dxfId="7269" priority="7337">
      <formula>AND(ISNUMBER(AG494),SEARCH("rendler",$H494,1))</formula>
    </cfRule>
    <cfRule type="expression" dxfId="7268" priority="7338">
      <formula>AND(ISNUMBER(AG494),SEARCH("palasi",$H494,1))</formula>
    </cfRule>
    <cfRule type="expression" dxfId="7267" priority="7339">
      <formula>AND(ISNUMBER(AG494),SEARCH("fercoq",$H494,1))</formula>
    </cfRule>
    <cfRule type="expression" dxfId="7266" priority="7340">
      <formula>AND(ISNUMBER(AG494),SEARCH("soukane",$H494,1))</formula>
    </cfRule>
    <cfRule type="expression" dxfId="7265" priority="7341">
      <formula>AND(ISNUMBER(AG494),SEARCH("segado",$H494,1))</formula>
    </cfRule>
    <cfRule type="expression" dxfId="7264" priority="7342">
      <formula>AND(ISNUMBER(AG494),SEARCH("ravaut",$H494,1))</formula>
    </cfRule>
    <cfRule type="expression" dxfId="7263" priority="7343">
      <formula>AND(ISNUMBER(AG494),SEARCH("diedler",$H494,1))</formula>
    </cfRule>
    <cfRule type="expression" dxfId="7262" priority="7344">
      <formula>AND(ISNUMBER(AG494),SEARCH("roberdet",$H494,1))</formula>
    </cfRule>
    <cfRule type="expression" dxfId="7261" priority="7345">
      <formula>AND(ISNUMBER(AG494),SEARCH("guillemot",$H494,1))</formula>
    </cfRule>
    <cfRule type="expression" dxfId="7260" priority="7346">
      <formula>AND(ISNUMBER(AG494),SEARCH("galet",$H494,1))</formula>
    </cfRule>
    <cfRule type="expression" dxfId="7259" priority="7347">
      <formula>AND(ISNUMBER(AG494),SEARCH("ayad",$H494,1))</formula>
    </cfRule>
    <cfRule type="expression" dxfId="7258" priority="7348">
      <formula>AND(ISNUMBER(AG494),SEARCH("lavoillote",$H494,1))</formula>
    </cfRule>
    <cfRule type="expression" dxfId="7257" priority="7349">
      <formula>AND(ISNUMBER(AG494),SEARCH("fancelli",$H494,1))</formula>
    </cfRule>
    <cfRule type="expression" dxfId="7256" priority="7350">
      <formula>AND(ISNUMBER(AG494),SEARCH("morelle",$H494,1))</formula>
    </cfRule>
    <cfRule type="expression" dxfId="7255" priority="7351">
      <formula>AND(ISNUMBER(AG494),SEARCH("rendler",$H494,1))</formula>
    </cfRule>
    <cfRule type="expression" dxfId="7254" priority="7352">
      <formula>AND(ISNUMBER(AG494),SEARCH("palasi",$H494,1))</formula>
    </cfRule>
    <cfRule type="expression" dxfId="7253" priority="7353">
      <formula>AND(ISNUMBER(AG494),SEARCH("fercoq",$H494,1))</formula>
    </cfRule>
    <cfRule type="expression" dxfId="7252" priority="7354">
      <formula>AND(ISNUMBER(AG494),SEARCH("soukane",$H494,1))</formula>
    </cfRule>
    <cfRule type="expression" dxfId="7251" priority="7355">
      <formula>AND(ISNUMBER(AG494),SEARCH("segado",$H494,1))</formula>
    </cfRule>
    <cfRule type="expression" dxfId="7250" priority="7356">
      <formula>AND(ISNUMBER(AG494),SEARCH("ravaut",$H494,1))</formula>
    </cfRule>
  </conditionalFormatting>
  <conditionalFormatting sqref="AM494:AM495">
    <cfRule type="expression" dxfId="7249" priority="7301">
      <formula>AND(ISNUMBER(AM494),SEARCH("kern",$H494,1))</formula>
    </cfRule>
    <cfRule type="expression" dxfId="7248" priority="7302">
      <formula>AND(ISNUMBER(AM494),SEARCH("cros",$H494,1))</formula>
    </cfRule>
    <cfRule type="expression" dxfId="7247" priority="7303">
      <formula>AND(ISNUMBER(AM494),SEARCH("duhart",$H494,1))</formula>
    </cfRule>
    <cfRule type="expression" dxfId="7246" priority="7304">
      <formula>AND(ISNUMBER(AM494),SEARCH("busca",$H494,1))</formula>
    </cfRule>
    <cfRule type="expression" dxfId="7245" priority="7305">
      <formula>AND(ISNUMBER(AM494),SEARCH("hernandez",$H494,1))</formula>
    </cfRule>
    <cfRule type="expression" dxfId="7244" priority="7306">
      <formula>AND(ISNUMBER(AM494),SEARCH("diedler",$H494,1))</formula>
    </cfRule>
    <cfRule type="expression" dxfId="7243" priority="7307">
      <formula>AND(ISNUMBER(AM494),SEARCH("fauberteau",$H494,1))</formula>
    </cfRule>
    <cfRule type="expression" dxfId="7242" priority="7308">
      <formula>AND(ISNUMBER(AM494),SEARCH("roberdet",$H494,1))</formula>
    </cfRule>
    <cfRule type="expression" dxfId="7241" priority="7309">
      <formula>AND(ISNUMBER(AM494),SEARCH("guillemot",$H494,1))</formula>
    </cfRule>
    <cfRule type="expression" dxfId="7240" priority="7310">
      <formula>AND(ISNUMBER(AM494),SEARCH("galet",$H494,1))</formula>
    </cfRule>
    <cfRule type="expression" dxfId="7239" priority="7311">
      <formula>AND(ISNUMBER(AM494),SEARCH("ayad",$H494,1))</formula>
    </cfRule>
    <cfRule type="expression" dxfId="7238" priority="7312">
      <formula>AND(ISNUMBER(AM494),SEARCH("lavoillote",$H494,1))</formula>
    </cfRule>
    <cfRule type="expression" dxfId="7237" priority="7313">
      <formula>AND(ISNUMBER(AM494),SEARCH("fancelli",$H494,1))</formula>
    </cfRule>
    <cfRule type="expression" dxfId="7236" priority="7314">
      <formula>AND(ISNUMBER(AM494),SEARCH("morelle",$H494,1))</formula>
    </cfRule>
    <cfRule type="expression" dxfId="7235" priority="7315">
      <formula>AND(ISNUMBER(AM494),SEARCH("rendler",$H494,1))</formula>
    </cfRule>
    <cfRule type="expression" dxfId="7234" priority="7316">
      <formula>AND(ISNUMBER(AM494),SEARCH("palasi",$H494,1))</formula>
    </cfRule>
    <cfRule type="expression" dxfId="7233" priority="7317">
      <formula>AND(ISNUMBER(AM494),SEARCH("fercoq",$H494,1))</formula>
    </cfRule>
    <cfRule type="expression" dxfId="7232" priority="7318">
      <formula>AND(ISNUMBER(AM494),SEARCH("soukane",$H494,1))</formula>
    </cfRule>
    <cfRule type="expression" dxfId="7231" priority="7319">
      <formula>AND(ISNUMBER(AM494),SEARCH("segado",$H494,1))</formula>
    </cfRule>
    <cfRule type="expression" dxfId="7230" priority="7320">
      <formula>AND(ISNUMBER(AM494),SEARCH("ravaut",$H494,1))</formula>
    </cfRule>
  </conditionalFormatting>
  <conditionalFormatting sqref="AN494:AN495">
    <cfRule type="expression" dxfId="7229" priority="7281">
      <formula>AND(ISNUMBER(AN494),SEARCH("kern",$H494,1))</formula>
    </cfRule>
    <cfRule type="expression" dxfId="7228" priority="7282">
      <formula>AND(ISNUMBER(AN494),SEARCH("cros",$H494,1))</formula>
    </cfRule>
    <cfRule type="expression" dxfId="7227" priority="7283">
      <formula>AND(ISNUMBER(AN494),SEARCH("duhart",$H494,1))</formula>
    </cfRule>
    <cfRule type="expression" dxfId="7226" priority="7284">
      <formula>AND(ISNUMBER(AN494),SEARCH("busca",$H494,1))</formula>
    </cfRule>
    <cfRule type="expression" dxfId="7225" priority="7285">
      <formula>AND(ISNUMBER(AN494),SEARCH("hernandez",$H494,1))</formula>
    </cfRule>
    <cfRule type="expression" dxfId="7224" priority="7286">
      <formula>AND(ISNUMBER(AN494),SEARCH("diedler",$H494,1))</formula>
    </cfRule>
    <cfRule type="expression" dxfId="7223" priority="7287">
      <formula>AND(ISNUMBER(AN494),SEARCH("fauberteau",$H494,1))</formula>
    </cfRule>
    <cfRule type="expression" dxfId="7222" priority="7288">
      <formula>AND(ISNUMBER(AN494),SEARCH("roberdet",$H494,1))</formula>
    </cfRule>
    <cfRule type="expression" dxfId="7221" priority="7289">
      <formula>AND(ISNUMBER(AN494),SEARCH("guillemot",$H494,1))</formula>
    </cfRule>
    <cfRule type="expression" dxfId="7220" priority="7290">
      <formula>AND(ISNUMBER(AN494),SEARCH("galet",$H494,1))</formula>
    </cfRule>
    <cfRule type="expression" dxfId="7219" priority="7291">
      <formula>AND(ISNUMBER(AN494),SEARCH("ayad",$H494,1))</formula>
    </cfRule>
    <cfRule type="expression" dxfId="7218" priority="7292">
      <formula>AND(ISNUMBER(AN494),SEARCH("lavoillote",$H494,1))</formula>
    </cfRule>
    <cfRule type="expression" dxfId="7217" priority="7293">
      <formula>AND(ISNUMBER(AN494),SEARCH("fancelli",$H494,1))</formula>
    </cfRule>
    <cfRule type="expression" dxfId="7216" priority="7294">
      <formula>AND(ISNUMBER(AN494),SEARCH("morelle",$H494,1))</formula>
    </cfRule>
    <cfRule type="expression" dxfId="7215" priority="7295">
      <formula>AND(ISNUMBER(AN494),SEARCH("rendler",$H494,1))</formula>
    </cfRule>
    <cfRule type="expression" dxfId="7214" priority="7296">
      <formula>AND(ISNUMBER(AN494),SEARCH("palasi",$H494,1))</formula>
    </cfRule>
    <cfRule type="expression" dxfId="7213" priority="7297">
      <formula>AND(ISNUMBER(AN494),SEARCH("fercoq",$H494,1))</formula>
    </cfRule>
    <cfRule type="expression" dxfId="7212" priority="7298">
      <formula>AND(ISNUMBER(AN494),SEARCH("soukane",$H494,1))</formula>
    </cfRule>
    <cfRule type="expression" dxfId="7211" priority="7299">
      <formula>AND(ISNUMBER(AN494),SEARCH("segado",$H494,1))</formula>
    </cfRule>
    <cfRule type="expression" dxfId="7210" priority="7300">
      <formula>AND(ISNUMBER(AN494),SEARCH("ravaut",$H494,1))</formula>
    </cfRule>
  </conditionalFormatting>
  <conditionalFormatting sqref="AN494:AN495">
    <cfRule type="expression" dxfId="7209" priority="7261">
      <formula>AND(ISNUMBER(AN494),SEARCH("kern",$H494,1))</formula>
    </cfRule>
    <cfRule type="expression" dxfId="7208" priority="7262">
      <formula>AND(ISNUMBER(AN494),SEARCH("cros",$H494,1))</formula>
    </cfRule>
    <cfRule type="expression" dxfId="7207" priority="7263">
      <formula>AND(ISNUMBER(AN494),SEARCH("duhart",$H494,1))</formula>
    </cfRule>
    <cfRule type="expression" dxfId="7206" priority="7264">
      <formula>AND(ISNUMBER(AN494),SEARCH("busca",$H494,1))</formula>
    </cfRule>
    <cfRule type="expression" dxfId="7205" priority="7265">
      <formula>AND(ISNUMBER(AN494),SEARCH("hernandez",$H494,1))</formula>
    </cfRule>
    <cfRule type="expression" dxfId="7204" priority="7266">
      <formula>AND(ISNUMBER(AN494),SEARCH("diedler",$H494,1))</formula>
    </cfRule>
    <cfRule type="expression" dxfId="7203" priority="7267">
      <formula>AND(ISNUMBER(AN494),SEARCH("fauberteau",$H494,1))</formula>
    </cfRule>
    <cfRule type="expression" dxfId="7202" priority="7268">
      <formula>AND(ISNUMBER(AN494),SEARCH("roberdet",$H494,1))</formula>
    </cfRule>
    <cfRule type="expression" dxfId="7201" priority="7269">
      <formula>AND(ISNUMBER(AN494),SEARCH("guillemot",$H494,1))</formula>
    </cfRule>
    <cfRule type="expression" dxfId="7200" priority="7270">
      <formula>AND(ISNUMBER(AN494),SEARCH("galet",$H494,1))</formula>
    </cfRule>
    <cfRule type="expression" dxfId="7199" priority="7271">
      <formula>AND(ISNUMBER(AN494),SEARCH("ayad",$H494,1))</formula>
    </cfRule>
    <cfRule type="expression" dxfId="7198" priority="7272">
      <formula>AND(ISNUMBER(AN494),SEARCH("lavoillote",$H494,1))</formula>
    </cfRule>
    <cfRule type="expression" dxfId="7197" priority="7273">
      <formula>AND(ISNUMBER(AN494),SEARCH("fancelli",$H494,1))</formula>
    </cfRule>
    <cfRule type="expression" dxfId="7196" priority="7274">
      <formula>AND(ISNUMBER(AN494),SEARCH("morelle",$H494,1))</formula>
    </cfRule>
    <cfRule type="expression" dxfId="7195" priority="7275">
      <formula>AND(ISNUMBER(AN494),SEARCH("rendler",$H494,1))</formula>
    </cfRule>
    <cfRule type="expression" dxfId="7194" priority="7276">
      <formula>AND(ISNUMBER(AN494),SEARCH("palasi",$H494,1))</formula>
    </cfRule>
    <cfRule type="expression" dxfId="7193" priority="7277">
      <formula>AND(ISNUMBER(AN494),SEARCH("fercoq",$H494,1))</formula>
    </cfRule>
    <cfRule type="expression" dxfId="7192" priority="7278">
      <formula>AND(ISNUMBER(AN494),SEARCH("soukane",$H494,1))</formula>
    </cfRule>
    <cfRule type="expression" dxfId="7191" priority="7279">
      <formula>AND(ISNUMBER(AN494),SEARCH("segado",$H494,1))</formula>
    </cfRule>
    <cfRule type="expression" dxfId="7190" priority="7280">
      <formula>AND(ISNUMBER(AN494),SEARCH("ravaut",$H494,1))</formula>
    </cfRule>
  </conditionalFormatting>
  <conditionalFormatting sqref="AN494:AN495">
    <cfRule type="expression" dxfId="7189" priority="7239">
      <formula>AND(ISNUMBER(AN494),SEARCH("busca",$H494,1))</formula>
    </cfRule>
    <cfRule type="expression" dxfId="7188" priority="7240">
      <formula>AND(ISNUMBER(AN494),SEARCH("herradi",$H494,1))</formula>
    </cfRule>
    <cfRule type="expression" dxfId="7187" priority="7241">
      <formula>AND(ISNUMBER(AN494),SEARCH("kern",$H494,1))</formula>
    </cfRule>
    <cfRule type="expression" dxfId="7186" priority="7242">
      <formula>AND(ISNUMBER(AN494),SEARCH("cros",$H494,1))</formula>
    </cfRule>
    <cfRule type="expression" dxfId="7185" priority="7243">
      <formula>AND(ISNUMBER(AN494),SEARCH("duhart",$H494,1))</formula>
    </cfRule>
    <cfRule type="expression" dxfId="7184" priority="7244">
      <formula>AND(ISNUMBER(AN494),SEARCH("busca",$H494,1))</formula>
    </cfRule>
    <cfRule type="expression" dxfId="7183" priority="7245">
      <formula>AND(ISNUMBER(AN494),SEARCH("hernandez",$H494,1))</formula>
    </cfRule>
    <cfRule type="expression" dxfId="7182" priority="7246">
      <formula>AND(ISNUMBER(AN494),SEARCH("diedler",$H494,1))</formula>
    </cfRule>
    <cfRule type="expression" dxfId="7181" priority="7247">
      <formula>AND(ISNUMBER(AN494),SEARCH("fauberteau",$H494,1))</formula>
    </cfRule>
    <cfRule type="expression" dxfId="7180" priority="7248">
      <formula>AND(ISNUMBER(AN494),SEARCH("roberdet",$H494,1))</formula>
    </cfRule>
    <cfRule type="expression" dxfId="7179" priority="7249">
      <formula>AND(ISNUMBER(AN494),SEARCH("guillemot",$H494,1))</formula>
    </cfRule>
    <cfRule type="expression" dxfId="7178" priority="7250">
      <formula>AND(ISNUMBER(AN494),SEARCH("galet",$H494,1))</formula>
    </cfRule>
    <cfRule type="expression" dxfId="7177" priority="7251">
      <formula>AND(ISNUMBER(AN494),SEARCH("ayad",$H494,1))</formula>
    </cfRule>
    <cfRule type="expression" dxfId="7176" priority="7252">
      <formula>AND(ISNUMBER(AN494),SEARCH("lavoillote",$H494,1))</formula>
    </cfRule>
    <cfRule type="expression" dxfId="7175" priority="7253">
      <formula>AND(ISNUMBER(AN494),SEARCH("fancelli",$H494,1))</formula>
    </cfRule>
    <cfRule type="expression" dxfId="7174" priority="7254">
      <formula>AND(ISNUMBER(AN494),SEARCH("morelle",$H494,1))</formula>
    </cfRule>
    <cfRule type="expression" dxfId="7173" priority="7255">
      <formula>AND(ISNUMBER(AN494),SEARCH("rendler",$H494,1))</formula>
    </cfRule>
    <cfRule type="expression" dxfId="7172" priority="7256">
      <formula>AND(ISNUMBER(AN494),SEARCH("palasi",$H494,1))</formula>
    </cfRule>
    <cfRule type="expression" dxfId="7171" priority="7257">
      <formula>AND(ISNUMBER(AN494),SEARCH("fercoq",$H494,1))</formula>
    </cfRule>
    <cfRule type="expression" dxfId="7170" priority="7258">
      <formula>AND(ISNUMBER(AN494),SEARCH("soukane",$H494,1))</formula>
    </cfRule>
    <cfRule type="expression" dxfId="7169" priority="7259">
      <formula>AND(ISNUMBER(AN494),SEARCH("segado",$H494,1))</formula>
    </cfRule>
    <cfRule type="expression" dxfId="7168" priority="7260">
      <formula>AND(ISNUMBER(AN494),SEARCH("ravaut",$H494,1))</formula>
    </cfRule>
  </conditionalFormatting>
  <conditionalFormatting sqref="AN494:AN495">
    <cfRule type="expression" dxfId="7167" priority="7203">
      <formula>AND(ISNUMBER(AN494),SEARCH("busca",$H494,1))</formula>
    </cfRule>
    <cfRule type="expression" dxfId="7166" priority="7204">
      <formula>AND(ISNUMBER(AN494),SEARCH("herradi",$H494,1))</formula>
    </cfRule>
    <cfRule type="expression" dxfId="7165" priority="7205">
      <formula>AND(ISNUMBER(AN494),SEARCH("kern",$H494,1))</formula>
    </cfRule>
    <cfRule type="expression" dxfId="7164" priority="7206">
      <formula>AND(ISNUMBER(AN494),SEARCH("cros",$H494,1))</formula>
    </cfRule>
    <cfRule type="expression" dxfId="7163" priority="7207">
      <formula>AND(ISNUMBER(AN494),SEARCH("duhart",$H494,1))</formula>
    </cfRule>
    <cfRule type="expression" dxfId="7162" priority="7208">
      <formula>AND(ISNUMBER(AN494),SEARCH("busca",$H494,1))</formula>
    </cfRule>
    <cfRule type="expression" dxfId="7161" priority="7209">
      <formula>AND(ISNUMBER(AN494),SEARCH("hernandez",$H494,1))</formula>
    </cfRule>
    <cfRule type="expression" dxfId="7160" priority="7210">
      <formula>AND(ISNUMBER(AN494),SEARCH("diedler",$H494,1))</formula>
    </cfRule>
    <cfRule type="expression" dxfId="7159" priority="7211">
      <formula>AND(ISNUMBER(AN494),SEARCH("fauberteau",$H494,1))</formula>
    </cfRule>
    <cfRule type="expression" dxfId="7158" priority="7212">
      <formula>AND(ISNUMBER(AN494),SEARCH("roberdet",$H494,1))</formula>
    </cfRule>
    <cfRule type="expression" dxfId="7157" priority="7213">
      <formula>AND(ISNUMBER(AN494),SEARCH("guillemot",$H494,1))</formula>
    </cfRule>
    <cfRule type="expression" dxfId="7156" priority="7214">
      <formula>AND(ISNUMBER(AN494),SEARCH("galet",$H494,1))</formula>
    </cfRule>
    <cfRule type="expression" dxfId="7155" priority="7215">
      <formula>AND(ISNUMBER(AN494),SEARCH("ayad",$H494,1))</formula>
    </cfRule>
    <cfRule type="expression" dxfId="7154" priority="7216">
      <formula>AND(ISNUMBER(AN494),SEARCH("lavoillote",$H494,1))</formula>
    </cfRule>
    <cfRule type="expression" dxfId="7153" priority="7217">
      <formula>AND(ISNUMBER(AN494),SEARCH("fancelli",$H494,1))</formula>
    </cfRule>
    <cfRule type="expression" dxfId="7152" priority="7218">
      <formula>AND(ISNUMBER(AN494),SEARCH("morelle",$H494,1))</formula>
    </cfRule>
    <cfRule type="expression" dxfId="7151" priority="7219">
      <formula>AND(ISNUMBER(AN494),SEARCH("rendler",$H494,1))</formula>
    </cfRule>
    <cfRule type="expression" dxfId="7150" priority="7220">
      <formula>AND(ISNUMBER(AN494),SEARCH("palasi",$H494,1))</formula>
    </cfRule>
    <cfRule type="expression" dxfId="7149" priority="7221">
      <formula>AND(ISNUMBER(AN494),SEARCH("fercoq",$H494,1))</formula>
    </cfRule>
    <cfRule type="expression" dxfId="7148" priority="7222">
      <formula>AND(ISNUMBER(AN494),SEARCH("soukane",$H494,1))</formula>
    </cfRule>
    <cfRule type="expression" dxfId="7147" priority="7223">
      <formula>AND(ISNUMBER(AN494),SEARCH("segado",$H494,1))</formula>
    </cfRule>
    <cfRule type="expression" dxfId="7146" priority="7224">
      <formula>AND(ISNUMBER(AN494),SEARCH("ravaut",$H494,1))</formula>
    </cfRule>
    <cfRule type="expression" dxfId="7145" priority="7225">
      <formula>AND(ISNUMBER(AN494),SEARCH("diedler",$H494,1))</formula>
    </cfRule>
    <cfRule type="expression" dxfId="7144" priority="7226">
      <formula>AND(ISNUMBER(AN494),SEARCH("roberdet",$H494,1))</formula>
    </cfRule>
    <cfRule type="expression" dxfId="7143" priority="7227">
      <formula>AND(ISNUMBER(AN494),SEARCH("guillemot",$H494,1))</formula>
    </cfRule>
    <cfRule type="expression" dxfId="7142" priority="7228">
      <formula>AND(ISNUMBER(AN494),SEARCH("galet",$H494,1))</formula>
    </cfRule>
    <cfRule type="expression" dxfId="7141" priority="7229">
      <formula>AND(ISNUMBER(AN494),SEARCH("ayad",$H494,1))</formula>
    </cfRule>
    <cfRule type="expression" dxfId="7140" priority="7230">
      <formula>AND(ISNUMBER(AN494),SEARCH("lavoillote",$H494,1))</formula>
    </cfRule>
    <cfRule type="expression" dxfId="7139" priority="7231">
      <formula>AND(ISNUMBER(AN494),SEARCH("fancelli",$H494,1))</formula>
    </cfRule>
    <cfRule type="expression" dxfId="7138" priority="7232">
      <formula>AND(ISNUMBER(AN494),SEARCH("morelle",$H494,1))</formula>
    </cfRule>
    <cfRule type="expression" dxfId="7137" priority="7233">
      <formula>AND(ISNUMBER(AN494),SEARCH("rendler",$H494,1))</formula>
    </cfRule>
    <cfRule type="expression" dxfId="7136" priority="7234">
      <formula>AND(ISNUMBER(AN494),SEARCH("palasi",$H494,1))</formula>
    </cfRule>
    <cfRule type="expression" dxfId="7135" priority="7235">
      <formula>AND(ISNUMBER(AN494),SEARCH("fercoq",$H494,1))</formula>
    </cfRule>
    <cfRule type="expression" dxfId="7134" priority="7236">
      <formula>AND(ISNUMBER(AN494),SEARCH("soukane",$H494,1))</formula>
    </cfRule>
    <cfRule type="expression" dxfId="7133" priority="7237">
      <formula>AND(ISNUMBER(AN494),SEARCH("segado",$H494,1))</formula>
    </cfRule>
    <cfRule type="expression" dxfId="7132" priority="7238">
      <formula>AND(ISNUMBER(AN494),SEARCH("ravaut",$H494,1))</formula>
    </cfRule>
  </conditionalFormatting>
  <conditionalFormatting sqref="AL494:AL495">
    <cfRule type="expression" dxfId="7131" priority="7183">
      <formula>AND(ISNUMBER(AL494),SEARCH("kern",$H494,1))</formula>
    </cfRule>
    <cfRule type="expression" dxfId="7130" priority="7184">
      <formula>AND(ISNUMBER(AL494),SEARCH("cros",$H494,1))</formula>
    </cfRule>
    <cfRule type="expression" dxfId="7129" priority="7185">
      <formula>AND(ISNUMBER(AL494),SEARCH("duhart",$H494,1))</formula>
    </cfRule>
    <cfRule type="expression" dxfId="7128" priority="7186">
      <formula>AND(ISNUMBER(AL494),SEARCH("busca",$H494,1))</formula>
    </cfRule>
    <cfRule type="expression" dxfId="7127" priority="7187">
      <formula>AND(ISNUMBER(AL494),SEARCH("hernandez",$H494,1))</formula>
    </cfRule>
    <cfRule type="expression" dxfId="7126" priority="7188">
      <formula>AND(ISNUMBER(AL494),SEARCH("diedler",$H494,1))</formula>
    </cfRule>
    <cfRule type="expression" dxfId="7125" priority="7189">
      <formula>AND(ISNUMBER(AL494),SEARCH("fauberteau",$H494,1))</formula>
    </cfRule>
    <cfRule type="expression" dxfId="7124" priority="7190">
      <formula>AND(ISNUMBER(AL494),SEARCH("roberdet",$H494,1))</formula>
    </cfRule>
    <cfRule type="expression" dxfId="7123" priority="7191">
      <formula>AND(ISNUMBER(AL494),SEARCH("guillemot",$H494,1))</formula>
    </cfRule>
    <cfRule type="expression" dxfId="7122" priority="7192">
      <formula>AND(ISNUMBER(AL494),SEARCH("galet",$H494,1))</formula>
    </cfRule>
    <cfRule type="expression" dxfId="7121" priority="7193">
      <formula>AND(ISNUMBER(AL494),SEARCH("ayad",$H494,1))</formula>
    </cfRule>
    <cfRule type="expression" dxfId="7120" priority="7194">
      <formula>AND(ISNUMBER(AL494),SEARCH("lavoillote",$H494,1))</formula>
    </cfRule>
    <cfRule type="expression" dxfId="7119" priority="7195">
      <formula>AND(ISNUMBER(AL494),SEARCH("fancelli",$H494,1))</formula>
    </cfRule>
    <cfRule type="expression" dxfId="7118" priority="7196">
      <formula>AND(ISNUMBER(AL494),SEARCH("morelle",$H494,1))</formula>
    </cfRule>
    <cfRule type="expression" dxfId="7117" priority="7197">
      <formula>AND(ISNUMBER(AL494),SEARCH("rendler",$H494,1))</formula>
    </cfRule>
    <cfRule type="expression" dxfId="7116" priority="7198">
      <formula>AND(ISNUMBER(AL494),SEARCH("palasi",$H494,1))</formula>
    </cfRule>
    <cfRule type="expression" dxfId="7115" priority="7199">
      <formula>AND(ISNUMBER(AL494),SEARCH("fercoq",$H494,1))</formula>
    </cfRule>
    <cfRule type="expression" dxfId="7114" priority="7200">
      <formula>AND(ISNUMBER(AL494),SEARCH("soukane",$H494,1))</formula>
    </cfRule>
    <cfRule type="expression" dxfId="7113" priority="7201">
      <formula>AND(ISNUMBER(AL494),SEARCH("segado",$H494,1))</formula>
    </cfRule>
    <cfRule type="expression" dxfId="7112" priority="7202">
      <formula>AND(ISNUMBER(AL494),SEARCH("ravaut",$H494,1))</formula>
    </cfRule>
  </conditionalFormatting>
  <conditionalFormatting sqref="AT494:AT495">
    <cfRule type="expression" dxfId="7111" priority="7163">
      <formula>AND(ISNUMBER(AT494),SEARCH("kern",$H494,1))</formula>
    </cfRule>
    <cfRule type="expression" dxfId="7110" priority="7164">
      <formula>AND(ISNUMBER(AT494),SEARCH("cros",$H494,1))</formula>
    </cfRule>
    <cfRule type="expression" dxfId="7109" priority="7165">
      <formula>AND(ISNUMBER(AT494),SEARCH("duhart",$H494,1))</formula>
    </cfRule>
    <cfRule type="expression" dxfId="7108" priority="7166">
      <formula>AND(ISNUMBER(AT494),SEARCH("busca",$H494,1))</formula>
    </cfRule>
    <cfRule type="expression" dxfId="7107" priority="7167">
      <formula>AND(ISNUMBER(AT494),SEARCH("hernandez",$H494,1))</formula>
    </cfRule>
    <cfRule type="expression" dxfId="7106" priority="7168">
      <formula>AND(ISNUMBER(AT494),SEARCH("diedler",$H494,1))</formula>
    </cfRule>
    <cfRule type="expression" dxfId="7105" priority="7169">
      <formula>AND(ISNUMBER(AT494),SEARCH("fauberteau",$H494,1))</formula>
    </cfRule>
    <cfRule type="expression" dxfId="7104" priority="7170">
      <formula>AND(ISNUMBER(AT494),SEARCH("roberdet",$H494,1))</formula>
    </cfRule>
    <cfRule type="expression" dxfId="7103" priority="7171">
      <formula>AND(ISNUMBER(AT494),SEARCH("guillemot",$H494,1))</formula>
    </cfRule>
    <cfRule type="expression" dxfId="7102" priority="7172">
      <formula>AND(ISNUMBER(AT494),SEARCH("galet",$H494,1))</formula>
    </cfRule>
    <cfRule type="expression" dxfId="7101" priority="7173">
      <formula>AND(ISNUMBER(AT494),SEARCH("ayad",$H494,1))</formula>
    </cfRule>
    <cfRule type="expression" dxfId="7100" priority="7174">
      <formula>AND(ISNUMBER(AT494),SEARCH("lavoillote",$H494,1))</formula>
    </cfRule>
    <cfRule type="expression" dxfId="7099" priority="7175">
      <formula>AND(ISNUMBER(AT494),SEARCH("fancelli",$H494,1))</formula>
    </cfRule>
    <cfRule type="expression" dxfId="7098" priority="7176">
      <formula>AND(ISNUMBER(AT494),SEARCH("morelle",$H494,1))</formula>
    </cfRule>
    <cfRule type="expression" dxfId="7097" priority="7177">
      <formula>AND(ISNUMBER(AT494),SEARCH("rendler",$H494,1))</formula>
    </cfRule>
    <cfRule type="expression" dxfId="7096" priority="7178">
      <formula>AND(ISNUMBER(AT494),SEARCH("palasi",$H494,1))</formula>
    </cfRule>
    <cfRule type="expression" dxfId="7095" priority="7179">
      <formula>AND(ISNUMBER(AT494),SEARCH("fercoq",$H494,1))</formula>
    </cfRule>
    <cfRule type="expression" dxfId="7094" priority="7180">
      <formula>AND(ISNUMBER(AT494),SEARCH("soukane",$H494,1))</formula>
    </cfRule>
    <cfRule type="expression" dxfId="7093" priority="7181">
      <formula>AND(ISNUMBER(AT494),SEARCH("segado",$H494,1))</formula>
    </cfRule>
    <cfRule type="expression" dxfId="7092" priority="7182">
      <formula>AND(ISNUMBER(AT494),SEARCH("ravaut",$H494,1))</formula>
    </cfRule>
  </conditionalFormatting>
  <conditionalFormatting sqref="AU494:AU495">
    <cfRule type="expression" dxfId="7091" priority="7143">
      <formula>AND(ISNUMBER(AU494),SEARCH("kern",$H494,1))</formula>
    </cfRule>
    <cfRule type="expression" dxfId="7090" priority="7144">
      <formula>AND(ISNUMBER(AU494),SEARCH("cros",$H494,1))</formula>
    </cfRule>
    <cfRule type="expression" dxfId="7089" priority="7145">
      <formula>AND(ISNUMBER(AU494),SEARCH("duhart",$H494,1))</formula>
    </cfRule>
    <cfRule type="expression" dxfId="7088" priority="7146">
      <formula>AND(ISNUMBER(AU494),SEARCH("busca",$H494,1))</formula>
    </cfRule>
    <cfRule type="expression" dxfId="7087" priority="7147">
      <formula>AND(ISNUMBER(AU494),SEARCH("hernandez",$H494,1))</formula>
    </cfRule>
    <cfRule type="expression" dxfId="7086" priority="7148">
      <formula>AND(ISNUMBER(AU494),SEARCH("diedler",$H494,1))</formula>
    </cfRule>
    <cfRule type="expression" dxfId="7085" priority="7149">
      <formula>AND(ISNUMBER(AU494),SEARCH("fauberteau",$H494,1))</formula>
    </cfRule>
    <cfRule type="expression" dxfId="7084" priority="7150">
      <formula>AND(ISNUMBER(AU494),SEARCH("roberdet",$H494,1))</formula>
    </cfRule>
    <cfRule type="expression" dxfId="7083" priority="7151">
      <formula>AND(ISNUMBER(AU494),SEARCH("guillemot",$H494,1))</formula>
    </cfRule>
    <cfRule type="expression" dxfId="7082" priority="7152">
      <formula>AND(ISNUMBER(AU494),SEARCH("galet",$H494,1))</formula>
    </cfRule>
    <cfRule type="expression" dxfId="7081" priority="7153">
      <formula>AND(ISNUMBER(AU494),SEARCH("ayad",$H494,1))</formula>
    </cfRule>
    <cfRule type="expression" dxfId="7080" priority="7154">
      <formula>AND(ISNUMBER(AU494),SEARCH("lavoillote",$H494,1))</formula>
    </cfRule>
    <cfRule type="expression" dxfId="7079" priority="7155">
      <formula>AND(ISNUMBER(AU494),SEARCH("fancelli",$H494,1))</formula>
    </cfRule>
    <cfRule type="expression" dxfId="7078" priority="7156">
      <formula>AND(ISNUMBER(AU494),SEARCH("morelle",$H494,1))</formula>
    </cfRule>
    <cfRule type="expression" dxfId="7077" priority="7157">
      <formula>AND(ISNUMBER(AU494),SEARCH("rendler",$H494,1))</formula>
    </cfRule>
    <cfRule type="expression" dxfId="7076" priority="7158">
      <formula>AND(ISNUMBER(AU494),SEARCH("palasi",$H494,1))</formula>
    </cfRule>
    <cfRule type="expression" dxfId="7075" priority="7159">
      <formula>AND(ISNUMBER(AU494),SEARCH("fercoq",$H494,1))</formula>
    </cfRule>
    <cfRule type="expression" dxfId="7074" priority="7160">
      <formula>AND(ISNUMBER(AU494),SEARCH("soukane",$H494,1))</formula>
    </cfRule>
    <cfRule type="expression" dxfId="7073" priority="7161">
      <formula>AND(ISNUMBER(AU494),SEARCH("segado",$H494,1))</formula>
    </cfRule>
    <cfRule type="expression" dxfId="7072" priority="7162">
      <formula>AND(ISNUMBER(AU494),SEARCH("ravaut",$H494,1))</formula>
    </cfRule>
  </conditionalFormatting>
  <conditionalFormatting sqref="AU494:AU495">
    <cfRule type="expression" dxfId="7071" priority="7121">
      <formula>AND(ISNUMBER(AU494),SEARCH("busca",$H494,1))</formula>
    </cfRule>
    <cfRule type="expression" dxfId="7070" priority="7122">
      <formula>AND(ISNUMBER(AU494),SEARCH("herradi",$H494,1))</formula>
    </cfRule>
    <cfRule type="expression" dxfId="7069" priority="7123">
      <formula>AND(ISNUMBER(AU494),SEARCH("kern",$H494,1))</formula>
    </cfRule>
    <cfRule type="expression" dxfId="7068" priority="7124">
      <formula>AND(ISNUMBER(AU494),SEARCH("cros",$H494,1))</formula>
    </cfRule>
    <cfRule type="expression" dxfId="7067" priority="7125">
      <formula>AND(ISNUMBER(AU494),SEARCH("duhart",$H494,1))</formula>
    </cfRule>
    <cfRule type="expression" dxfId="7066" priority="7126">
      <formula>AND(ISNUMBER(AU494),SEARCH("busca",$H494,1))</formula>
    </cfRule>
    <cfRule type="expression" dxfId="7065" priority="7127">
      <formula>AND(ISNUMBER(AU494),SEARCH("hernandez",$H494,1))</formula>
    </cfRule>
    <cfRule type="expression" dxfId="7064" priority="7128">
      <formula>AND(ISNUMBER(AU494),SEARCH("diedler",$H494,1))</formula>
    </cfRule>
    <cfRule type="expression" dxfId="7063" priority="7129">
      <formula>AND(ISNUMBER(AU494),SEARCH("fauberteau",$H494,1))</formula>
    </cfRule>
    <cfRule type="expression" dxfId="7062" priority="7130">
      <formula>AND(ISNUMBER(AU494),SEARCH("roberdet",$H494,1))</formula>
    </cfRule>
    <cfRule type="expression" dxfId="7061" priority="7131">
      <formula>AND(ISNUMBER(AU494),SEARCH("guillemot",$H494,1))</formula>
    </cfRule>
    <cfRule type="expression" dxfId="7060" priority="7132">
      <formula>AND(ISNUMBER(AU494),SEARCH("galet",$H494,1))</formula>
    </cfRule>
    <cfRule type="expression" dxfId="7059" priority="7133">
      <formula>AND(ISNUMBER(AU494),SEARCH("ayad",$H494,1))</formula>
    </cfRule>
    <cfRule type="expression" dxfId="7058" priority="7134">
      <formula>AND(ISNUMBER(AU494),SEARCH("lavoillote",$H494,1))</formula>
    </cfRule>
    <cfRule type="expression" dxfId="7057" priority="7135">
      <formula>AND(ISNUMBER(AU494),SEARCH("fancelli",$H494,1))</formula>
    </cfRule>
    <cfRule type="expression" dxfId="7056" priority="7136">
      <formula>AND(ISNUMBER(AU494),SEARCH("morelle",$H494,1))</formula>
    </cfRule>
    <cfRule type="expression" dxfId="7055" priority="7137">
      <formula>AND(ISNUMBER(AU494),SEARCH("rendler",$H494,1))</formula>
    </cfRule>
    <cfRule type="expression" dxfId="7054" priority="7138">
      <formula>AND(ISNUMBER(AU494),SEARCH("palasi",$H494,1))</formula>
    </cfRule>
    <cfRule type="expression" dxfId="7053" priority="7139">
      <formula>AND(ISNUMBER(AU494),SEARCH("fercoq",$H494,1))</formula>
    </cfRule>
    <cfRule type="expression" dxfId="7052" priority="7140">
      <formula>AND(ISNUMBER(AU494),SEARCH("soukane",$H494,1))</formula>
    </cfRule>
    <cfRule type="expression" dxfId="7051" priority="7141">
      <formula>AND(ISNUMBER(AU494),SEARCH("segado",$H494,1))</formula>
    </cfRule>
    <cfRule type="expression" dxfId="7050" priority="7142">
      <formula>AND(ISNUMBER(AU494),SEARCH("ravaut",$H494,1))</formula>
    </cfRule>
  </conditionalFormatting>
  <conditionalFormatting sqref="AU494:AU495">
    <cfRule type="expression" dxfId="7049" priority="7085">
      <formula>AND(ISNUMBER(AU494),SEARCH("busca",$H494,1))</formula>
    </cfRule>
    <cfRule type="expression" dxfId="7048" priority="7086">
      <formula>AND(ISNUMBER(AU494),SEARCH("herradi",$H494,1))</formula>
    </cfRule>
    <cfRule type="expression" dxfId="7047" priority="7087">
      <formula>AND(ISNUMBER(AU494),SEARCH("kern",$H494,1))</formula>
    </cfRule>
    <cfRule type="expression" dxfId="7046" priority="7088">
      <formula>AND(ISNUMBER(AU494),SEARCH("cros",$H494,1))</formula>
    </cfRule>
    <cfRule type="expression" dxfId="7045" priority="7089">
      <formula>AND(ISNUMBER(AU494),SEARCH("duhart",$H494,1))</formula>
    </cfRule>
    <cfRule type="expression" dxfId="7044" priority="7090">
      <formula>AND(ISNUMBER(AU494),SEARCH("busca",$H494,1))</formula>
    </cfRule>
    <cfRule type="expression" dxfId="7043" priority="7091">
      <formula>AND(ISNUMBER(AU494),SEARCH("hernandez",$H494,1))</formula>
    </cfRule>
    <cfRule type="expression" dxfId="7042" priority="7092">
      <formula>AND(ISNUMBER(AU494),SEARCH("diedler",$H494,1))</formula>
    </cfRule>
    <cfRule type="expression" dxfId="7041" priority="7093">
      <formula>AND(ISNUMBER(AU494),SEARCH("fauberteau",$H494,1))</formula>
    </cfRule>
    <cfRule type="expression" dxfId="7040" priority="7094">
      <formula>AND(ISNUMBER(AU494),SEARCH("roberdet",$H494,1))</formula>
    </cfRule>
    <cfRule type="expression" dxfId="7039" priority="7095">
      <formula>AND(ISNUMBER(AU494),SEARCH("guillemot",$H494,1))</formula>
    </cfRule>
    <cfRule type="expression" dxfId="7038" priority="7096">
      <formula>AND(ISNUMBER(AU494),SEARCH("galet",$H494,1))</formula>
    </cfRule>
    <cfRule type="expression" dxfId="7037" priority="7097">
      <formula>AND(ISNUMBER(AU494),SEARCH("ayad",$H494,1))</formula>
    </cfRule>
    <cfRule type="expression" dxfId="7036" priority="7098">
      <formula>AND(ISNUMBER(AU494),SEARCH("lavoillote",$H494,1))</formula>
    </cfRule>
    <cfRule type="expression" dxfId="7035" priority="7099">
      <formula>AND(ISNUMBER(AU494),SEARCH("fancelli",$H494,1))</formula>
    </cfRule>
    <cfRule type="expression" dxfId="7034" priority="7100">
      <formula>AND(ISNUMBER(AU494),SEARCH("morelle",$H494,1))</formula>
    </cfRule>
    <cfRule type="expression" dxfId="7033" priority="7101">
      <formula>AND(ISNUMBER(AU494),SEARCH("rendler",$H494,1))</formula>
    </cfRule>
    <cfRule type="expression" dxfId="7032" priority="7102">
      <formula>AND(ISNUMBER(AU494),SEARCH("palasi",$H494,1))</formula>
    </cfRule>
    <cfRule type="expression" dxfId="7031" priority="7103">
      <formula>AND(ISNUMBER(AU494),SEARCH("fercoq",$H494,1))</formula>
    </cfRule>
    <cfRule type="expression" dxfId="7030" priority="7104">
      <formula>AND(ISNUMBER(AU494),SEARCH("soukane",$H494,1))</formula>
    </cfRule>
    <cfRule type="expression" dxfId="7029" priority="7105">
      <formula>AND(ISNUMBER(AU494),SEARCH("segado",$H494,1))</formula>
    </cfRule>
    <cfRule type="expression" dxfId="7028" priority="7106">
      <formula>AND(ISNUMBER(AU494),SEARCH("ravaut",$H494,1))</formula>
    </cfRule>
    <cfRule type="expression" dxfId="7027" priority="7107">
      <formula>AND(ISNUMBER(AU494),SEARCH("diedler",$H494,1))</formula>
    </cfRule>
    <cfRule type="expression" dxfId="7026" priority="7108">
      <formula>AND(ISNUMBER(AU494),SEARCH("roberdet",$H494,1))</formula>
    </cfRule>
    <cfRule type="expression" dxfId="7025" priority="7109">
      <formula>AND(ISNUMBER(AU494),SEARCH("guillemot",$H494,1))</formula>
    </cfRule>
    <cfRule type="expression" dxfId="7024" priority="7110">
      <formula>AND(ISNUMBER(AU494),SEARCH("galet",$H494,1))</formula>
    </cfRule>
    <cfRule type="expression" dxfId="7023" priority="7111">
      <formula>AND(ISNUMBER(AU494),SEARCH("ayad",$H494,1))</formula>
    </cfRule>
    <cfRule type="expression" dxfId="7022" priority="7112">
      <formula>AND(ISNUMBER(AU494),SEARCH("lavoillote",$H494,1))</formula>
    </cfRule>
    <cfRule type="expression" dxfId="7021" priority="7113">
      <formula>AND(ISNUMBER(AU494),SEARCH("fancelli",$H494,1))</formula>
    </cfRule>
    <cfRule type="expression" dxfId="7020" priority="7114">
      <formula>AND(ISNUMBER(AU494),SEARCH("morelle",$H494,1))</formula>
    </cfRule>
    <cfRule type="expression" dxfId="7019" priority="7115">
      <formula>AND(ISNUMBER(AU494),SEARCH("rendler",$H494,1))</formula>
    </cfRule>
    <cfRule type="expression" dxfId="7018" priority="7116">
      <formula>AND(ISNUMBER(AU494),SEARCH("palasi",$H494,1))</formula>
    </cfRule>
    <cfRule type="expression" dxfId="7017" priority="7117">
      <formula>AND(ISNUMBER(AU494),SEARCH("fercoq",$H494,1))</formula>
    </cfRule>
    <cfRule type="expression" dxfId="7016" priority="7118">
      <formula>AND(ISNUMBER(AU494),SEARCH("soukane",$H494,1))</formula>
    </cfRule>
    <cfRule type="expression" dxfId="7015" priority="7119">
      <formula>AND(ISNUMBER(AU494),SEARCH("segado",$H494,1))</formula>
    </cfRule>
    <cfRule type="expression" dxfId="7014" priority="7120">
      <formula>AND(ISNUMBER(AU494),SEARCH("ravaut",$H494,1))</formula>
    </cfRule>
  </conditionalFormatting>
  <conditionalFormatting sqref="AV494:AX495">
    <cfRule type="expression" dxfId="7013" priority="7065">
      <formula>AND(ISNUMBER(AV494),SEARCH("kern",$H494,1))</formula>
    </cfRule>
    <cfRule type="expression" dxfId="7012" priority="7066">
      <formula>AND(ISNUMBER(AV494),SEARCH("cros",$H494,1))</formula>
    </cfRule>
    <cfRule type="expression" dxfId="7011" priority="7067">
      <formula>AND(ISNUMBER(AV494),SEARCH("duhart",$H494,1))</formula>
    </cfRule>
    <cfRule type="expression" dxfId="7010" priority="7068">
      <formula>AND(ISNUMBER(AV494),SEARCH("busca",$H494,1))</formula>
    </cfRule>
    <cfRule type="expression" dxfId="7009" priority="7069">
      <formula>AND(ISNUMBER(AV494),SEARCH("hernandez",$H494,1))</formula>
    </cfRule>
    <cfRule type="expression" dxfId="7008" priority="7070">
      <formula>AND(ISNUMBER(AV494),SEARCH("diedler",$H494,1))</formula>
    </cfRule>
    <cfRule type="expression" dxfId="7007" priority="7071">
      <formula>AND(ISNUMBER(AV494),SEARCH("fauberteau",$H494,1))</formula>
    </cfRule>
    <cfRule type="expression" dxfId="7006" priority="7072">
      <formula>AND(ISNUMBER(AV494),SEARCH("roberdet",$H494,1))</formula>
    </cfRule>
    <cfRule type="expression" dxfId="7005" priority="7073">
      <formula>AND(ISNUMBER(AV494),SEARCH("guillemot",$H494,1))</formula>
    </cfRule>
    <cfRule type="expression" dxfId="7004" priority="7074">
      <formula>AND(ISNUMBER(AV494),SEARCH("galet",$H494,1))</formula>
    </cfRule>
    <cfRule type="expression" dxfId="7003" priority="7075">
      <formula>AND(ISNUMBER(AV494),SEARCH("ayad",$H494,1))</formula>
    </cfRule>
    <cfRule type="expression" dxfId="7002" priority="7076">
      <formula>AND(ISNUMBER(AV494),SEARCH("lavoillote",$H494,1))</formula>
    </cfRule>
    <cfRule type="expression" dxfId="7001" priority="7077">
      <formula>AND(ISNUMBER(AV494),SEARCH("fancelli",$H494,1))</formula>
    </cfRule>
    <cfRule type="expression" dxfId="7000" priority="7078">
      <formula>AND(ISNUMBER(AV494),SEARCH("morelle",$H494,1))</formula>
    </cfRule>
    <cfRule type="expression" dxfId="6999" priority="7079">
      <formula>AND(ISNUMBER(AV494),SEARCH("rendler",$H494,1))</formula>
    </cfRule>
    <cfRule type="expression" dxfId="6998" priority="7080">
      <formula>AND(ISNUMBER(AV494),SEARCH("palasi",$H494,1))</formula>
    </cfRule>
    <cfRule type="expression" dxfId="6997" priority="7081">
      <formula>AND(ISNUMBER(AV494),SEARCH("fercoq",$H494,1))</formula>
    </cfRule>
    <cfRule type="expression" dxfId="6996" priority="7082">
      <formula>AND(ISNUMBER(AV494),SEARCH("soukane",$H494,1))</formula>
    </cfRule>
    <cfRule type="expression" dxfId="6995" priority="7083">
      <formula>AND(ISNUMBER(AV494),SEARCH("segado",$H494,1))</formula>
    </cfRule>
    <cfRule type="expression" dxfId="6994" priority="7084">
      <formula>AND(ISNUMBER(AV494),SEARCH("ravaut",$H494,1))</formula>
    </cfRule>
  </conditionalFormatting>
  <conditionalFormatting sqref="AV494:AV495">
    <cfRule type="expression" dxfId="6993" priority="7045">
      <formula>AND(ISNUMBER(AV494),SEARCH("kern",$H494,1))</formula>
    </cfRule>
    <cfRule type="expression" dxfId="6992" priority="7046">
      <formula>AND(ISNUMBER(AV494),SEARCH("cros",$H494,1))</formula>
    </cfRule>
    <cfRule type="expression" dxfId="6991" priority="7047">
      <formula>AND(ISNUMBER(AV494),SEARCH("duhart",$H494,1))</formula>
    </cfRule>
    <cfRule type="expression" dxfId="6990" priority="7048">
      <formula>AND(ISNUMBER(AV494),SEARCH("busca",$H494,1))</formula>
    </cfRule>
    <cfRule type="expression" dxfId="6989" priority="7049">
      <formula>AND(ISNUMBER(AV494),SEARCH("hernandez",$H494,1))</formula>
    </cfRule>
    <cfRule type="expression" dxfId="6988" priority="7050">
      <formula>AND(ISNUMBER(AV494),SEARCH("diedler",$H494,1))</formula>
    </cfRule>
    <cfRule type="expression" dxfId="6987" priority="7051">
      <formula>AND(ISNUMBER(AV494),SEARCH("fauberteau",$H494,1))</formula>
    </cfRule>
    <cfRule type="expression" dxfId="6986" priority="7052">
      <formula>AND(ISNUMBER(AV494),SEARCH("roberdet",$H494,1))</formula>
    </cfRule>
    <cfRule type="expression" dxfId="6985" priority="7053">
      <formula>AND(ISNUMBER(AV494),SEARCH("guillemot",$H494,1))</formula>
    </cfRule>
    <cfRule type="expression" dxfId="6984" priority="7054">
      <formula>AND(ISNUMBER(AV494),SEARCH("galet",$H494,1))</formula>
    </cfRule>
    <cfRule type="expression" dxfId="6983" priority="7055">
      <formula>AND(ISNUMBER(AV494),SEARCH("ayad",$H494,1))</formula>
    </cfRule>
    <cfRule type="expression" dxfId="6982" priority="7056">
      <formula>AND(ISNUMBER(AV494),SEARCH("lavoillote",$H494,1))</formula>
    </cfRule>
    <cfRule type="expression" dxfId="6981" priority="7057">
      <formula>AND(ISNUMBER(AV494),SEARCH("fancelli",$H494,1))</formula>
    </cfRule>
    <cfRule type="expression" dxfId="6980" priority="7058">
      <formula>AND(ISNUMBER(AV494),SEARCH("morelle",$H494,1))</formula>
    </cfRule>
    <cfRule type="expression" dxfId="6979" priority="7059">
      <formula>AND(ISNUMBER(AV494),SEARCH("rendler",$H494,1))</formula>
    </cfRule>
    <cfRule type="expression" dxfId="6978" priority="7060">
      <formula>AND(ISNUMBER(AV494),SEARCH("palasi",$H494,1))</formula>
    </cfRule>
    <cfRule type="expression" dxfId="6977" priority="7061">
      <formula>AND(ISNUMBER(AV494),SEARCH("fercoq",$H494,1))</formula>
    </cfRule>
    <cfRule type="expression" dxfId="6976" priority="7062">
      <formula>AND(ISNUMBER(AV494),SEARCH("soukane",$H494,1))</formula>
    </cfRule>
    <cfRule type="expression" dxfId="6975" priority="7063">
      <formula>AND(ISNUMBER(AV494),SEARCH("segado",$H494,1))</formula>
    </cfRule>
    <cfRule type="expression" dxfId="6974" priority="7064">
      <formula>AND(ISNUMBER(AV494),SEARCH("ravaut",$H494,1))</formula>
    </cfRule>
  </conditionalFormatting>
  <conditionalFormatting sqref="AV494:AV495">
    <cfRule type="expression" dxfId="6973" priority="7025">
      <formula>AND(ISNUMBER(AV494),SEARCH("kern",$H494,1))</formula>
    </cfRule>
    <cfRule type="expression" dxfId="6972" priority="7026">
      <formula>AND(ISNUMBER(AV494),SEARCH("cros",$H494,1))</formula>
    </cfRule>
    <cfRule type="expression" dxfId="6971" priority="7027">
      <formula>AND(ISNUMBER(AV494),SEARCH("duhart",$H494,1))</formula>
    </cfRule>
    <cfRule type="expression" dxfId="6970" priority="7028">
      <formula>AND(ISNUMBER(AV494),SEARCH("busca",$H494,1))</formula>
    </cfRule>
    <cfRule type="expression" dxfId="6969" priority="7029">
      <formula>AND(ISNUMBER(AV494),SEARCH("hernandez",$H494,1))</formula>
    </cfRule>
    <cfRule type="expression" dxfId="6968" priority="7030">
      <formula>AND(ISNUMBER(AV494),SEARCH("diedler",$H494,1))</formula>
    </cfRule>
    <cfRule type="expression" dxfId="6967" priority="7031">
      <formula>AND(ISNUMBER(AV494),SEARCH("fauberteau",$H494,1))</formula>
    </cfRule>
    <cfRule type="expression" dxfId="6966" priority="7032">
      <formula>AND(ISNUMBER(AV494),SEARCH("roberdet",$H494,1))</formula>
    </cfRule>
    <cfRule type="expression" dxfId="6965" priority="7033">
      <formula>AND(ISNUMBER(AV494),SEARCH("guillemot",$H494,1))</formula>
    </cfRule>
    <cfRule type="expression" dxfId="6964" priority="7034">
      <formula>AND(ISNUMBER(AV494),SEARCH("galet",$H494,1))</formula>
    </cfRule>
    <cfRule type="expression" dxfId="6963" priority="7035">
      <formula>AND(ISNUMBER(AV494),SEARCH("ayad",$H494,1))</formula>
    </cfRule>
    <cfRule type="expression" dxfId="6962" priority="7036">
      <formula>AND(ISNUMBER(AV494),SEARCH("lavoillote",$H494,1))</formula>
    </cfRule>
    <cfRule type="expression" dxfId="6961" priority="7037">
      <formula>AND(ISNUMBER(AV494),SEARCH("fancelli",$H494,1))</formula>
    </cfRule>
    <cfRule type="expression" dxfId="6960" priority="7038">
      <formula>AND(ISNUMBER(AV494),SEARCH("morelle",$H494,1))</formula>
    </cfRule>
    <cfRule type="expression" dxfId="6959" priority="7039">
      <formula>AND(ISNUMBER(AV494),SEARCH("rendler",$H494,1))</formula>
    </cfRule>
    <cfRule type="expression" dxfId="6958" priority="7040">
      <formula>AND(ISNUMBER(AV494),SEARCH("palasi",$H494,1))</formula>
    </cfRule>
    <cfRule type="expression" dxfId="6957" priority="7041">
      <formula>AND(ISNUMBER(AV494),SEARCH("fercoq",$H494,1))</formula>
    </cfRule>
    <cfRule type="expression" dxfId="6956" priority="7042">
      <formula>AND(ISNUMBER(AV494),SEARCH("soukane",$H494,1))</formula>
    </cfRule>
    <cfRule type="expression" dxfId="6955" priority="7043">
      <formula>AND(ISNUMBER(AV494),SEARCH("segado",$H494,1))</formula>
    </cfRule>
    <cfRule type="expression" dxfId="6954" priority="7044">
      <formula>AND(ISNUMBER(AV494),SEARCH("ravaut",$H494,1))</formula>
    </cfRule>
  </conditionalFormatting>
  <conditionalFormatting sqref="AV494:AV495">
    <cfRule type="expression" dxfId="6953" priority="7003">
      <formula>AND(ISNUMBER(AV494),SEARCH("busca",$H494,1))</formula>
    </cfRule>
    <cfRule type="expression" dxfId="6952" priority="7004">
      <formula>AND(ISNUMBER(AV494),SEARCH("herradi",$H494,1))</formula>
    </cfRule>
    <cfRule type="expression" dxfId="6951" priority="7005">
      <formula>AND(ISNUMBER(AV494),SEARCH("kern",$H494,1))</formula>
    </cfRule>
    <cfRule type="expression" dxfId="6950" priority="7006">
      <formula>AND(ISNUMBER(AV494),SEARCH("cros",$H494,1))</formula>
    </cfRule>
    <cfRule type="expression" dxfId="6949" priority="7007">
      <formula>AND(ISNUMBER(AV494),SEARCH("duhart",$H494,1))</formula>
    </cfRule>
    <cfRule type="expression" dxfId="6948" priority="7008">
      <formula>AND(ISNUMBER(AV494),SEARCH("busca",$H494,1))</formula>
    </cfRule>
    <cfRule type="expression" dxfId="6947" priority="7009">
      <formula>AND(ISNUMBER(AV494),SEARCH("hernandez",$H494,1))</formula>
    </cfRule>
    <cfRule type="expression" dxfId="6946" priority="7010">
      <formula>AND(ISNUMBER(AV494),SEARCH("diedler",$H494,1))</formula>
    </cfRule>
    <cfRule type="expression" dxfId="6945" priority="7011">
      <formula>AND(ISNUMBER(AV494),SEARCH("fauberteau",$H494,1))</formula>
    </cfRule>
    <cfRule type="expression" dxfId="6944" priority="7012">
      <formula>AND(ISNUMBER(AV494),SEARCH("roberdet",$H494,1))</formula>
    </cfRule>
    <cfRule type="expression" dxfId="6943" priority="7013">
      <formula>AND(ISNUMBER(AV494),SEARCH("guillemot",$H494,1))</formula>
    </cfRule>
    <cfRule type="expression" dxfId="6942" priority="7014">
      <formula>AND(ISNUMBER(AV494),SEARCH("galet",$H494,1))</formula>
    </cfRule>
    <cfRule type="expression" dxfId="6941" priority="7015">
      <formula>AND(ISNUMBER(AV494),SEARCH("ayad",$H494,1))</formula>
    </cfRule>
    <cfRule type="expression" dxfId="6940" priority="7016">
      <formula>AND(ISNUMBER(AV494),SEARCH("lavoillote",$H494,1))</formula>
    </cfRule>
    <cfRule type="expression" dxfId="6939" priority="7017">
      <formula>AND(ISNUMBER(AV494),SEARCH("fancelli",$H494,1))</formula>
    </cfRule>
    <cfRule type="expression" dxfId="6938" priority="7018">
      <formula>AND(ISNUMBER(AV494),SEARCH("morelle",$H494,1))</formula>
    </cfRule>
    <cfRule type="expression" dxfId="6937" priority="7019">
      <formula>AND(ISNUMBER(AV494),SEARCH("rendler",$H494,1))</formula>
    </cfRule>
    <cfRule type="expression" dxfId="6936" priority="7020">
      <formula>AND(ISNUMBER(AV494),SEARCH("palasi",$H494,1))</formula>
    </cfRule>
    <cfRule type="expression" dxfId="6935" priority="7021">
      <formula>AND(ISNUMBER(AV494),SEARCH("fercoq",$H494,1))</formula>
    </cfRule>
    <cfRule type="expression" dxfId="6934" priority="7022">
      <formula>AND(ISNUMBER(AV494),SEARCH("soukane",$H494,1))</formula>
    </cfRule>
    <cfRule type="expression" dxfId="6933" priority="7023">
      <formula>AND(ISNUMBER(AV494),SEARCH("segado",$H494,1))</formula>
    </cfRule>
    <cfRule type="expression" dxfId="6932" priority="7024">
      <formula>AND(ISNUMBER(AV494),SEARCH("ravaut",$H494,1))</formula>
    </cfRule>
  </conditionalFormatting>
  <conditionalFormatting sqref="AV494:AV495">
    <cfRule type="expression" dxfId="6931" priority="6967">
      <formula>AND(ISNUMBER(AV494),SEARCH("busca",$H494,1))</formula>
    </cfRule>
    <cfRule type="expression" dxfId="6930" priority="6968">
      <formula>AND(ISNUMBER(AV494),SEARCH("herradi",$H494,1))</formula>
    </cfRule>
    <cfRule type="expression" dxfId="6929" priority="6969">
      <formula>AND(ISNUMBER(AV494),SEARCH("kern",$H494,1))</formula>
    </cfRule>
    <cfRule type="expression" dxfId="6928" priority="6970">
      <formula>AND(ISNUMBER(AV494),SEARCH("cros",$H494,1))</formula>
    </cfRule>
    <cfRule type="expression" dxfId="6927" priority="6971">
      <formula>AND(ISNUMBER(AV494),SEARCH("duhart",$H494,1))</formula>
    </cfRule>
    <cfRule type="expression" dxfId="6926" priority="6972">
      <formula>AND(ISNUMBER(AV494),SEARCH("busca",$H494,1))</formula>
    </cfRule>
    <cfRule type="expression" dxfId="6925" priority="6973">
      <formula>AND(ISNUMBER(AV494),SEARCH("hernandez",$H494,1))</formula>
    </cfRule>
    <cfRule type="expression" dxfId="6924" priority="6974">
      <formula>AND(ISNUMBER(AV494),SEARCH("diedler",$H494,1))</formula>
    </cfRule>
    <cfRule type="expression" dxfId="6923" priority="6975">
      <formula>AND(ISNUMBER(AV494),SEARCH("fauberteau",$H494,1))</formula>
    </cfRule>
    <cfRule type="expression" dxfId="6922" priority="6976">
      <formula>AND(ISNUMBER(AV494),SEARCH("roberdet",$H494,1))</formula>
    </cfRule>
    <cfRule type="expression" dxfId="6921" priority="6977">
      <formula>AND(ISNUMBER(AV494),SEARCH("guillemot",$H494,1))</formula>
    </cfRule>
    <cfRule type="expression" dxfId="6920" priority="6978">
      <formula>AND(ISNUMBER(AV494),SEARCH("galet",$H494,1))</formula>
    </cfRule>
    <cfRule type="expression" dxfId="6919" priority="6979">
      <formula>AND(ISNUMBER(AV494),SEARCH("ayad",$H494,1))</formula>
    </cfRule>
    <cfRule type="expression" dxfId="6918" priority="6980">
      <formula>AND(ISNUMBER(AV494),SEARCH("lavoillote",$H494,1))</formula>
    </cfRule>
    <cfRule type="expression" dxfId="6917" priority="6981">
      <formula>AND(ISNUMBER(AV494),SEARCH("fancelli",$H494,1))</formula>
    </cfRule>
    <cfRule type="expression" dxfId="6916" priority="6982">
      <formula>AND(ISNUMBER(AV494),SEARCH("morelle",$H494,1))</formula>
    </cfRule>
    <cfRule type="expression" dxfId="6915" priority="6983">
      <formula>AND(ISNUMBER(AV494),SEARCH("rendler",$H494,1))</formula>
    </cfRule>
    <cfRule type="expression" dxfId="6914" priority="6984">
      <formula>AND(ISNUMBER(AV494),SEARCH("palasi",$H494,1))</formula>
    </cfRule>
    <cfRule type="expression" dxfId="6913" priority="6985">
      <formula>AND(ISNUMBER(AV494),SEARCH("fercoq",$H494,1))</formula>
    </cfRule>
    <cfRule type="expression" dxfId="6912" priority="6986">
      <formula>AND(ISNUMBER(AV494),SEARCH("soukane",$H494,1))</formula>
    </cfRule>
    <cfRule type="expression" dxfId="6911" priority="6987">
      <formula>AND(ISNUMBER(AV494),SEARCH("segado",$H494,1))</formula>
    </cfRule>
    <cfRule type="expression" dxfId="6910" priority="6988">
      <formula>AND(ISNUMBER(AV494),SEARCH("ravaut",$H494,1))</formula>
    </cfRule>
    <cfRule type="expression" dxfId="6909" priority="6989">
      <formula>AND(ISNUMBER(AV494),SEARCH("diedler",$H494,1))</formula>
    </cfRule>
    <cfRule type="expression" dxfId="6908" priority="6990">
      <formula>AND(ISNUMBER(AV494),SEARCH("roberdet",$H494,1))</formula>
    </cfRule>
    <cfRule type="expression" dxfId="6907" priority="6991">
      <formula>AND(ISNUMBER(AV494),SEARCH("guillemot",$H494,1))</formula>
    </cfRule>
    <cfRule type="expression" dxfId="6906" priority="6992">
      <formula>AND(ISNUMBER(AV494),SEARCH("galet",$H494,1))</formula>
    </cfRule>
    <cfRule type="expression" dxfId="6905" priority="6993">
      <formula>AND(ISNUMBER(AV494),SEARCH("ayad",$H494,1))</formula>
    </cfRule>
    <cfRule type="expression" dxfId="6904" priority="6994">
      <formula>AND(ISNUMBER(AV494),SEARCH("lavoillote",$H494,1))</formula>
    </cfRule>
    <cfRule type="expression" dxfId="6903" priority="6995">
      <formula>AND(ISNUMBER(AV494),SEARCH("fancelli",$H494,1))</formula>
    </cfRule>
    <cfRule type="expression" dxfId="6902" priority="6996">
      <formula>AND(ISNUMBER(AV494),SEARCH("morelle",$H494,1))</formula>
    </cfRule>
    <cfRule type="expression" dxfId="6901" priority="6997">
      <formula>AND(ISNUMBER(AV494),SEARCH("rendler",$H494,1))</formula>
    </cfRule>
    <cfRule type="expression" dxfId="6900" priority="6998">
      <formula>AND(ISNUMBER(AV494),SEARCH("palasi",$H494,1))</formula>
    </cfRule>
    <cfRule type="expression" dxfId="6899" priority="6999">
      <formula>AND(ISNUMBER(AV494),SEARCH("fercoq",$H494,1))</formula>
    </cfRule>
    <cfRule type="expression" dxfId="6898" priority="7000">
      <formula>AND(ISNUMBER(AV494),SEARCH("soukane",$H494,1))</formula>
    </cfRule>
    <cfRule type="expression" dxfId="6897" priority="7001">
      <formula>AND(ISNUMBER(AV494),SEARCH("segado",$H494,1))</formula>
    </cfRule>
    <cfRule type="expression" dxfId="6896" priority="7002">
      <formula>AND(ISNUMBER(AV494),SEARCH("ravaut",$H494,1))</formula>
    </cfRule>
  </conditionalFormatting>
  <conditionalFormatting sqref="BE494:BE495">
    <cfRule type="expression" dxfId="6895" priority="6947">
      <formula>AND(ISNUMBER(BE494),SEARCH("kern",$H494,1))</formula>
    </cfRule>
    <cfRule type="expression" dxfId="6894" priority="6948">
      <formula>AND(ISNUMBER(BE494),SEARCH("cros",$H494,1))</formula>
    </cfRule>
    <cfRule type="expression" dxfId="6893" priority="6949">
      <formula>AND(ISNUMBER(BE494),SEARCH("duhart",$H494,1))</formula>
    </cfRule>
    <cfRule type="expression" dxfId="6892" priority="6950">
      <formula>AND(ISNUMBER(BE494),SEARCH("busca",$H494,1))</formula>
    </cfRule>
    <cfRule type="expression" dxfId="6891" priority="6951">
      <formula>AND(ISNUMBER(BE494),SEARCH("hernandez",$H494,1))</formula>
    </cfRule>
    <cfRule type="expression" dxfId="6890" priority="6952">
      <formula>AND(ISNUMBER(BE494),SEARCH("diedler",$H494,1))</formula>
    </cfRule>
    <cfRule type="expression" dxfId="6889" priority="6953">
      <formula>AND(ISNUMBER(BE494),SEARCH("fauberteau",$H494,1))</formula>
    </cfRule>
    <cfRule type="expression" dxfId="6888" priority="6954">
      <formula>AND(ISNUMBER(BE494),SEARCH("roberdet",$H494,1))</formula>
    </cfRule>
    <cfRule type="expression" dxfId="6887" priority="6955">
      <formula>AND(ISNUMBER(BE494),SEARCH("guillemot",$H494,1))</formula>
    </cfRule>
    <cfRule type="expression" dxfId="6886" priority="6956">
      <formula>AND(ISNUMBER(BE494),SEARCH("galet",$H494,1))</formula>
    </cfRule>
    <cfRule type="expression" dxfId="6885" priority="6957">
      <formula>AND(ISNUMBER(BE494),SEARCH("ayad",$H494,1))</formula>
    </cfRule>
    <cfRule type="expression" dxfId="6884" priority="6958">
      <formula>AND(ISNUMBER(BE494),SEARCH("lavoillote",$H494,1))</formula>
    </cfRule>
    <cfRule type="expression" dxfId="6883" priority="6959">
      <formula>AND(ISNUMBER(BE494),SEARCH("fancelli",$H494,1))</formula>
    </cfRule>
    <cfRule type="expression" dxfId="6882" priority="6960">
      <formula>AND(ISNUMBER(BE494),SEARCH("morelle",$H494,1))</formula>
    </cfRule>
    <cfRule type="expression" dxfId="6881" priority="6961">
      <formula>AND(ISNUMBER(BE494),SEARCH("rendler",$H494,1))</formula>
    </cfRule>
    <cfRule type="expression" dxfId="6880" priority="6962">
      <formula>AND(ISNUMBER(BE494),SEARCH("palasi",$H494,1))</formula>
    </cfRule>
    <cfRule type="expression" dxfId="6879" priority="6963">
      <formula>AND(ISNUMBER(BE494),SEARCH("fercoq",$H494,1))</formula>
    </cfRule>
    <cfRule type="expression" dxfId="6878" priority="6964">
      <formula>AND(ISNUMBER(BE494),SEARCH("soukane",$H494,1))</formula>
    </cfRule>
    <cfRule type="expression" dxfId="6877" priority="6965">
      <formula>AND(ISNUMBER(BE494),SEARCH("segado",$H494,1))</formula>
    </cfRule>
    <cfRule type="expression" dxfId="6876" priority="6966">
      <formula>AND(ISNUMBER(BE494),SEARCH("ravaut",$H494,1))</formula>
    </cfRule>
  </conditionalFormatting>
  <conditionalFormatting sqref="BC494:BC495">
    <cfRule type="expression" dxfId="6875" priority="6927">
      <formula>AND(ISNUMBER(BC494),SEARCH("kern",$H494,1))</formula>
    </cfRule>
    <cfRule type="expression" dxfId="6874" priority="6928">
      <formula>AND(ISNUMBER(BC494),SEARCH("cros",$H494,1))</formula>
    </cfRule>
    <cfRule type="expression" dxfId="6873" priority="6929">
      <formula>AND(ISNUMBER(BC494),SEARCH("duhart",$H494,1))</formula>
    </cfRule>
    <cfRule type="expression" dxfId="6872" priority="6930">
      <formula>AND(ISNUMBER(BC494),SEARCH("busca",$H494,1))</formula>
    </cfRule>
    <cfRule type="expression" dxfId="6871" priority="6931">
      <formula>AND(ISNUMBER(BC494),SEARCH("hernandez",$H494,1))</formula>
    </cfRule>
    <cfRule type="expression" dxfId="6870" priority="6932">
      <formula>AND(ISNUMBER(BC494),SEARCH("diedler",$H494,1))</formula>
    </cfRule>
    <cfRule type="expression" dxfId="6869" priority="6933">
      <formula>AND(ISNUMBER(BC494),SEARCH("fauberteau",$H494,1))</formula>
    </cfRule>
    <cfRule type="expression" dxfId="6868" priority="6934">
      <formula>AND(ISNUMBER(BC494),SEARCH("roberdet",$H494,1))</formula>
    </cfRule>
    <cfRule type="expression" dxfId="6867" priority="6935">
      <formula>AND(ISNUMBER(BC494),SEARCH("guillemot",$H494,1))</formula>
    </cfRule>
    <cfRule type="expression" dxfId="6866" priority="6936">
      <formula>AND(ISNUMBER(BC494),SEARCH("galet",$H494,1))</formula>
    </cfRule>
    <cfRule type="expression" dxfId="6865" priority="6937">
      <formula>AND(ISNUMBER(BC494),SEARCH("ayad",$H494,1))</formula>
    </cfRule>
    <cfRule type="expression" dxfId="6864" priority="6938">
      <formula>AND(ISNUMBER(BC494),SEARCH("lavoillote",$H494,1))</formula>
    </cfRule>
    <cfRule type="expression" dxfId="6863" priority="6939">
      <formula>AND(ISNUMBER(BC494),SEARCH("fancelli",$H494,1))</formula>
    </cfRule>
    <cfRule type="expression" dxfId="6862" priority="6940">
      <formula>AND(ISNUMBER(BC494),SEARCH("morelle",$H494,1))</formula>
    </cfRule>
    <cfRule type="expression" dxfId="6861" priority="6941">
      <formula>AND(ISNUMBER(BC494),SEARCH("rendler",$H494,1))</formula>
    </cfRule>
    <cfRule type="expression" dxfId="6860" priority="6942">
      <formula>AND(ISNUMBER(BC494),SEARCH("palasi",$H494,1))</formula>
    </cfRule>
    <cfRule type="expression" dxfId="6859" priority="6943">
      <formula>AND(ISNUMBER(BC494),SEARCH("fercoq",$H494,1))</formula>
    </cfRule>
    <cfRule type="expression" dxfId="6858" priority="6944">
      <formula>AND(ISNUMBER(BC494),SEARCH("soukane",$H494,1))</formula>
    </cfRule>
    <cfRule type="expression" dxfId="6857" priority="6945">
      <formula>AND(ISNUMBER(BC494),SEARCH("segado",$H494,1))</formula>
    </cfRule>
    <cfRule type="expression" dxfId="6856" priority="6946">
      <formula>AND(ISNUMBER(BC494),SEARCH("ravaut",$H494,1))</formula>
    </cfRule>
  </conditionalFormatting>
  <conditionalFormatting sqref="BD494:BD495">
    <cfRule type="expression" dxfId="6855" priority="6907">
      <formula>AND(ISNUMBER(BD494),SEARCH("kern",$H494,1))</formula>
    </cfRule>
    <cfRule type="expression" dxfId="6854" priority="6908">
      <formula>AND(ISNUMBER(BD494),SEARCH("cros",$H494,1))</formula>
    </cfRule>
    <cfRule type="expression" dxfId="6853" priority="6909">
      <formula>AND(ISNUMBER(BD494),SEARCH("duhart",$H494,1))</formula>
    </cfRule>
    <cfRule type="expression" dxfId="6852" priority="6910">
      <formula>AND(ISNUMBER(BD494),SEARCH("busca",$H494,1))</formula>
    </cfRule>
    <cfRule type="expression" dxfId="6851" priority="6911">
      <formula>AND(ISNUMBER(BD494),SEARCH("hernandez",$H494,1))</formula>
    </cfRule>
    <cfRule type="expression" dxfId="6850" priority="6912">
      <formula>AND(ISNUMBER(BD494),SEARCH("diedler",$H494,1))</formula>
    </cfRule>
    <cfRule type="expression" dxfId="6849" priority="6913">
      <formula>AND(ISNUMBER(BD494),SEARCH("fauberteau",$H494,1))</formula>
    </cfRule>
    <cfRule type="expression" dxfId="6848" priority="6914">
      <formula>AND(ISNUMBER(BD494),SEARCH("roberdet",$H494,1))</formula>
    </cfRule>
    <cfRule type="expression" dxfId="6847" priority="6915">
      <formula>AND(ISNUMBER(BD494),SEARCH("guillemot",$H494,1))</formula>
    </cfRule>
    <cfRule type="expression" dxfId="6846" priority="6916">
      <formula>AND(ISNUMBER(BD494),SEARCH("galet",$H494,1))</formula>
    </cfRule>
    <cfRule type="expression" dxfId="6845" priority="6917">
      <formula>AND(ISNUMBER(BD494),SEARCH("ayad",$H494,1))</formula>
    </cfRule>
    <cfRule type="expression" dxfId="6844" priority="6918">
      <formula>AND(ISNUMBER(BD494),SEARCH("lavoillote",$H494,1))</formula>
    </cfRule>
    <cfRule type="expression" dxfId="6843" priority="6919">
      <formula>AND(ISNUMBER(BD494),SEARCH("fancelli",$H494,1))</formula>
    </cfRule>
    <cfRule type="expression" dxfId="6842" priority="6920">
      <formula>AND(ISNUMBER(BD494),SEARCH("morelle",$H494,1))</formula>
    </cfRule>
    <cfRule type="expression" dxfId="6841" priority="6921">
      <formula>AND(ISNUMBER(BD494),SEARCH("rendler",$H494,1))</formula>
    </cfRule>
    <cfRule type="expression" dxfId="6840" priority="6922">
      <formula>AND(ISNUMBER(BD494),SEARCH("palasi",$H494,1))</formula>
    </cfRule>
    <cfRule type="expression" dxfId="6839" priority="6923">
      <formula>AND(ISNUMBER(BD494),SEARCH("fercoq",$H494,1))</formula>
    </cfRule>
    <cfRule type="expression" dxfId="6838" priority="6924">
      <formula>AND(ISNUMBER(BD494),SEARCH("soukane",$H494,1))</formula>
    </cfRule>
    <cfRule type="expression" dxfId="6837" priority="6925">
      <formula>AND(ISNUMBER(BD494),SEARCH("segado",$H494,1))</formula>
    </cfRule>
    <cfRule type="expression" dxfId="6836" priority="6926">
      <formula>AND(ISNUMBER(BD494),SEARCH("ravaut",$H494,1))</formula>
    </cfRule>
  </conditionalFormatting>
  <conditionalFormatting sqref="AN494:AN495">
    <cfRule type="expression" dxfId="6835" priority="6887">
      <formula>AND(ISNUMBER(AN494),SEARCH("kern",$H494,1))</formula>
    </cfRule>
    <cfRule type="expression" dxfId="6834" priority="6888">
      <formula>AND(ISNUMBER(AN494),SEARCH("cros",$H494,1))</formula>
    </cfRule>
    <cfRule type="expression" dxfId="6833" priority="6889">
      <formula>AND(ISNUMBER(AN494),SEARCH("duhart",$H494,1))</formula>
    </cfRule>
    <cfRule type="expression" dxfId="6832" priority="6890">
      <formula>AND(ISNUMBER(AN494),SEARCH("busca",$H494,1))</formula>
    </cfRule>
    <cfRule type="expression" dxfId="6831" priority="6891">
      <formula>AND(ISNUMBER(AN494),SEARCH("hernandez",$H494,1))</formula>
    </cfRule>
    <cfRule type="expression" dxfId="6830" priority="6892">
      <formula>AND(ISNUMBER(AN494),SEARCH("diedler",$H494,1))</formula>
    </cfRule>
    <cfRule type="expression" dxfId="6829" priority="6893">
      <formula>AND(ISNUMBER(AN494),SEARCH("fauberteau",$H494,1))</formula>
    </cfRule>
    <cfRule type="expression" dxfId="6828" priority="6894">
      <formula>AND(ISNUMBER(AN494),SEARCH("roberdet",$H494,1))</formula>
    </cfRule>
    <cfRule type="expression" dxfId="6827" priority="6895">
      <formula>AND(ISNUMBER(AN494),SEARCH("guillemot",$H494,1))</formula>
    </cfRule>
    <cfRule type="expression" dxfId="6826" priority="6896">
      <formula>AND(ISNUMBER(AN494),SEARCH("galet",$H494,1))</formula>
    </cfRule>
    <cfRule type="expression" dxfId="6825" priority="6897">
      <formula>AND(ISNUMBER(AN494),SEARCH("ayad",$H494,1))</formula>
    </cfRule>
    <cfRule type="expression" dxfId="6824" priority="6898">
      <formula>AND(ISNUMBER(AN494),SEARCH("lavoillote",$H494,1))</formula>
    </cfRule>
    <cfRule type="expression" dxfId="6823" priority="6899">
      <formula>AND(ISNUMBER(AN494),SEARCH("fancelli",$H494,1))</formula>
    </cfRule>
    <cfRule type="expression" dxfId="6822" priority="6900">
      <formula>AND(ISNUMBER(AN494),SEARCH("morelle",$H494,1))</formula>
    </cfRule>
    <cfRule type="expression" dxfId="6821" priority="6901">
      <formula>AND(ISNUMBER(AN494),SEARCH("rendler",$H494,1))</formula>
    </cfRule>
    <cfRule type="expression" dxfId="6820" priority="6902">
      <formula>AND(ISNUMBER(AN494),SEARCH("palasi",$H494,1))</formula>
    </cfRule>
    <cfRule type="expression" dxfId="6819" priority="6903">
      <formula>AND(ISNUMBER(AN494),SEARCH("fercoq",$H494,1))</formula>
    </cfRule>
    <cfRule type="expression" dxfId="6818" priority="6904">
      <formula>AND(ISNUMBER(AN494),SEARCH("soukane",$H494,1))</formula>
    </cfRule>
    <cfRule type="expression" dxfId="6817" priority="6905">
      <formula>AND(ISNUMBER(AN494),SEARCH("segado",$H494,1))</formula>
    </cfRule>
    <cfRule type="expression" dxfId="6816" priority="6906">
      <formula>AND(ISNUMBER(AN494),SEARCH("ravaut",$H494,1))</formula>
    </cfRule>
  </conditionalFormatting>
  <conditionalFormatting sqref="AO494:AO495">
    <cfRule type="expression" dxfId="6815" priority="6867">
      <formula>AND(ISNUMBER(AO494),SEARCH("kern",$H494,1))</formula>
    </cfRule>
    <cfRule type="expression" dxfId="6814" priority="6868">
      <formula>AND(ISNUMBER(AO494),SEARCH("cros",$H494,1))</formula>
    </cfRule>
    <cfRule type="expression" dxfId="6813" priority="6869">
      <formula>AND(ISNUMBER(AO494),SEARCH("duhart",$H494,1))</formula>
    </cfRule>
    <cfRule type="expression" dxfId="6812" priority="6870">
      <formula>AND(ISNUMBER(AO494),SEARCH("busca",$H494,1))</formula>
    </cfRule>
    <cfRule type="expression" dxfId="6811" priority="6871">
      <formula>AND(ISNUMBER(AO494),SEARCH("hernandez",$H494,1))</formula>
    </cfRule>
    <cfRule type="expression" dxfId="6810" priority="6872">
      <formula>AND(ISNUMBER(AO494),SEARCH("diedler",$H494,1))</formula>
    </cfRule>
    <cfRule type="expression" dxfId="6809" priority="6873">
      <formula>AND(ISNUMBER(AO494),SEARCH("fauberteau",$H494,1))</formula>
    </cfRule>
    <cfRule type="expression" dxfId="6808" priority="6874">
      <formula>AND(ISNUMBER(AO494),SEARCH("roberdet",$H494,1))</formula>
    </cfRule>
    <cfRule type="expression" dxfId="6807" priority="6875">
      <formula>AND(ISNUMBER(AO494),SEARCH("guillemot",$H494,1))</formula>
    </cfRule>
    <cfRule type="expression" dxfId="6806" priority="6876">
      <formula>AND(ISNUMBER(AO494),SEARCH("galet",$H494,1))</formula>
    </cfRule>
    <cfRule type="expression" dxfId="6805" priority="6877">
      <formula>AND(ISNUMBER(AO494),SEARCH("ayad",$H494,1))</formula>
    </cfRule>
    <cfRule type="expression" dxfId="6804" priority="6878">
      <formula>AND(ISNUMBER(AO494),SEARCH("lavoillote",$H494,1))</formula>
    </cfRule>
    <cfRule type="expression" dxfId="6803" priority="6879">
      <formula>AND(ISNUMBER(AO494),SEARCH("fancelli",$H494,1))</formula>
    </cfRule>
    <cfRule type="expression" dxfId="6802" priority="6880">
      <formula>AND(ISNUMBER(AO494),SEARCH("morelle",$H494,1))</formula>
    </cfRule>
    <cfRule type="expression" dxfId="6801" priority="6881">
      <formula>AND(ISNUMBER(AO494),SEARCH("rendler",$H494,1))</formula>
    </cfRule>
    <cfRule type="expression" dxfId="6800" priority="6882">
      <formula>AND(ISNUMBER(AO494),SEARCH("palasi",$H494,1))</formula>
    </cfRule>
    <cfRule type="expression" dxfId="6799" priority="6883">
      <formula>AND(ISNUMBER(AO494),SEARCH("fercoq",$H494,1))</formula>
    </cfRule>
    <cfRule type="expression" dxfId="6798" priority="6884">
      <formula>AND(ISNUMBER(AO494),SEARCH("soukane",$H494,1))</formula>
    </cfRule>
    <cfRule type="expression" dxfId="6797" priority="6885">
      <formula>AND(ISNUMBER(AO494),SEARCH("segado",$H494,1))</formula>
    </cfRule>
    <cfRule type="expression" dxfId="6796" priority="6886">
      <formula>AND(ISNUMBER(AO494),SEARCH("ravaut",$H494,1))</formula>
    </cfRule>
  </conditionalFormatting>
  <conditionalFormatting sqref="AO494:AO495">
    <cfRule type="expression" dxfId="6795" priority="6847">
      <formula>AND(ISNUMBER(AO494),SEARCH("kern",$H494,1))</formula>
    </cfRule>
    <cfRule type="expression" dxfId="6794" priority="6848">
      <formula>AND(ISNUMBER(AO494),SEARCH("cros",$H494,1))</formula>
    </cfRule>
    <cfRule type="expression" dxfId="6793" priority="6849">
      <formula>AND(ISNUMBER(AO494),SEARCH("duhart",$H494,1))</formula>
    </cfRule>
    <cfRule type="expression" dxfId="6792" priority="6850">
      <formula>AND(ISNUMBER(AO494),SEARCH("busca",$H494,1))</formula>
    </cfRule>
    <cfRule type="expression" dxfId="6791" priority="6851">
      <formula>AND(ISNUMBER(AO494),SEARCH("hernandez",$H494,1))</formula>
    </cfRule>
    <cfRule type="expression" dxfId="6790" priority="6852">
      <formula>AND(ISNUMBER(AO494),SEARCH("diedler",$H494,1))</formula>
    </cfRule>
    <cfRule type="expression" dxfId="6789" priority="6853">
      <formula>AND(ISNUMBER(AO494),SEARCH("fauberteau",$H494,1))</formula>
    </cfRule>
    <cfRule type="expression" dxfId="6788" priority="6854">
      <formula>AND(ISNUMBER(AO494),SEARCH("roberdet",$H494,1))</formula>
    </cfRule>
    <cfRule type="expression" dxfId="6787" priority="6855">
      <formula>AND(ISNUMBER(AO494),SEARCH("guillemot",$H494,1))</formula>
    </cfRule>
    <cfRule type="expression" dxfId="6786" priority="6856">
      <formula>AND(ISNUMBER(AO494),SEARCH("galet",$H494,1))</formula>
    </cfRule>
    <cfRule type="expression" dxfId="6785" priority="6857">
      <formula>AND(ISNUMBER(AO494),SEARCH("ayad",$H494,1))</formula>
    </cfRule>
    <cfRule type="expression" dxfId="6784" priority="6858">
      <formula>AND(ISNUMBER(AO494),SEARCH("lavoillote",$H494,1))</formula>
    </cfRule>
    <cfRule type="expression" dxfId="6783" priority="6859">
      <formula>AND(ISNUMBER(AO494),SEARCH("fancelli",$H494,1))</formula>
    </cfRule>
    <cfRule type="expression" dxfId="6782" priority="6860">
      <formula>AND(ISNUMBER(AO494),SEARCH("morelle",$H494,1))</formula>
    </cfRule>
    <cfRule type="expression" dxfId="6781" priority="6861">
      <formula>AND(ISNUMBER(AO494),SEARCH("rendler",$H494,1))</formula>
    </cfRule>
    <cfRule type="expression" dxfId="6780" priority="6862">
      <formula>AND(ISNUMBER(AO494),SEARCH("palasi",$H494,1))</formula>
    </cfRule>
    <cfRule type="expression" dxfId="6779" priority="6863">
      <formula>AND(ISNUMBER(AO494),SEARCH("fercoq",$H494,1))</formula>
    </cfRule>
    <cfRule type="expression" dxfId="6778" priority="6864">
      <formula>AND(ISNUMBER(AO494),SEARCH("soukane",$H494,1))</formula>
    </cfRule>
    <cfRule type="expression" dxfId="6777" priority="6865">
      <formula>AND(ISNUMBER(AO494),SEARCH("segado",$H494,1))</formula>
    </cfRule>
    <cfRule type="expression" dxfId="6776" priority="6866">
      <formula>AND(ISNUMBER(AO494),SEARCH("ravaut",$H494,1))</formula>
    </cfRule>
  </conditionalFormatting>
  <conditionalFormatting sqref="AO494:AO495">
    <cfRule type="expression" dxfId="6775" priority="6825">
      <formula>AND(ISNUMBER(AO494),SEARCH("busca",$H494,1))</formula>
    </cfRule>
    <cfRule type="expression" dxfId="6774" priority="6826">
      <formula>AND(ISNUMBER(AO494),SEARCH("herradi",$H494,1))</formula>
    </cfRule>
    <cfRule type="expression" dxfId="6773" priority="6827">
      <formula>AND(ISNUMBER(AO494),SEARCH("kern",$H494,1))</formula>
    </cfRule>
    <cfRule type="expression" dxfId="6772" priority="6828">
      <formula>AND(ISNUMBER(AO494),SEARCH("cros",$H494,1))</formula>
    </cfRule>
    <cfRule type="expression" dxfId="6771" priority="6829">
      <formula>AND(ISNUMBER(AO494),SEARCH("duhart",$H494,1))</formula>
    </cfRule>
    <cfRule type="expression" dxfId="6770" priority="6830">
      <formula>AND(ISNUMBER(AO494),SEARCH("busca",$H494,1))</formula>
    </cfRule>
    <cfRule type="expression" dxfId="6769" priority="6831">
      <formula>AND(ISNUMBER(AO494),SEARCH("hernandez",$H494,1))</formula>
    </cfRule>
    <cfRule type="expression" dxfId="6768" priority="6832">
      <formula>AND(ISNUMBER(AO494),SEARCH("diedler",$H494,1))</formula>
    </cfRule>
    <cfRule type="expression" dxfId="6767" priority="6833">
      <formula>AND(ISNUMBER(AO494),SEARCH("fauberteau",$H494,1))</formula>
    </cfRule>
    <cfRule type="expression" dxfId="6766" priority="6834">
      <formula>AND(ISNUMBER(AO494),SEARCH("roberdet",$H494,1))</formula>
    </cfRule>
    <cfRule type="expression" dxfId="6765" priority="6835">
      <formula>AND(ISNUMBER(AO494),SEARCH("guillemot",$H494,1))</formula>
    </cfRule>
    <cfRule type="expression" dxfId="6764" priority="6836">
      <formula>AND(ISNUMBER(AO494),SEARCH("galet",$H494,1))</formula>
    </cfRule>
    <cfRule type="expression" dxfId="6763" priority="6837">
      <formula>AND(ISNUMBER(AO494),SEARCH("ayad",$H494,1))</formula>
    </cfRule>
    <cfRule type="expression" dxfId="6762" priority="6838">
      <formula>AND(ISNUMBER(AO494),SEARCH("lavoillote",$H494,1))</formula>
    </cfRule>
    <cfRule type="expression" dxfId="6761" priority="6839">
      <formula>AND(ISNUMBER(AO494),SEARCH("fancelli",$H494,1))</formula>
    </cfRule>
    <cfRule type="expression" dxfId="6760" priority="6840">
      <formula>AND(ISNUMBER(AO494),SEARCH("morelle",$H494,1))</formula>
    </cfRule>
    <cfRule type="expression" dxfId="6759" priority="6841">
      <formula>AND(ISNUMBER(AO494),SEARCH("rendler",$H494,1))</formula>
    </cfRule>
    <cfRule type="expression" dxfId="6758" priority="6842">
      <formula>AND(ISNUMBER(AO494),SEARCH("palasi",$H494,1))</formula>
    </cfRule>
    <cfRule type="expression" dxfId="6757" priority="6843">
      <formula>AND(ISNUMBER(AO494),SEARCH("fercoq",$H494,1))</formula>
    </cfRule>
    <cfRule type="expression" dxfId="6756" priority="6844">
      <formula>AND(ISNUMBER(AO494),SEARCH("soukane",$H494,1))</formula>
    </cfRule>
    <cfRule type="expression" dxfId="6755" priority="6845">
      <formula>AND(ISNUMBER(AO494),SEARCH("segado",$H494,1))</formula>
    </cfRule>
    <cfRule type="expression" dxfId="6754" priority="6846">
      <formula>AND(ISNUMBER(AO494),SEARCH("ravaut",$H494,1))</formula>
    </cfRule>
  </conditionalFormatting>
  <conditionalFormatting sqref="AO494:AO495">
    <cfRule type="expression" dxfId="6753" priority="6789">
      <formula>AND(ISNUMBER(AO494),SEARCH("busca",$H494,1))</formula>
    </cfRule>
    <cfRule type="expression" dxfId="6752" priority="6790">
      <formula>AND(ISNUMBER(AO494),SEARCH("herradi",$H494,1))</formula>
    </cfRule>
    <cfRule type="expression" dxfId="6751" priority="6791">
      <formula>AND(ISNUMBER(AO494),SEARCH("kern",$H494,1))</formula>
    </cfRule>
    <cfRule type="expression" dxfId="6750" priority="6792">
      <formula>AND(ISNUMBER(AO494),SEARCH("cros",$H494,1))</formula>
    </cfRule>
    <cfRule type="expression" dxfId="6749" priority="6793">
      <formula>AND(ISNUMBER(AO494),SEARCH("duhart",$H494,1))</formula>
    </cfRule>
    <cfRule type="expression" dxfId="6748" priority="6794">
      <formula>AND(ISNUMBER(AO494),SEARCH("busca",$H494,1))</formula>
    </cfRule>
    <cfRule type="expression" dxfId="6747" priority="6795">
      <formula>AND(ISNUMBER(AO494),SEARCH("hernandez",$H494,1))</formula>
    </cfRule>
    <cfRule type="expression" dxfId="6746" priority="6796">
      <formula>AND(ISNUMBER(AO494),SEARCH("diedler",$H494,1))</formula>
    </cfRule>
    <cfRule type="expression" dxfId="6745" priority="6797">
      <formula>AND(ISNUMBER(AO494),SEARCH("fauberteau",$H494,1))</formula>
    </cfRule>
    <cfRule type="expression" dxfId="6744" priority="6798">
      <formula>AND(ISNUMBER(AO494),SEARCH("roberdet",$H494,1))</formula>
    </cfRule>
    <cfRule type="expression" dxfId="6743" priority="6799">
      <formula>AND(ISNUMBER(AO494),SEARCH("guillemot",$H494,1))</formula>
    </cfRule>
    <cfRule type="expression" dxfId="6742" priority="6800">
      <formula>AND(ISNUMBER(AO494),SEARCH("galet",$H494,1))</formula>
    </cfRule>
    <cfRule type="expression" dxfId="6741" priority="6801">
      <formula>AND(ISNUMBER(AO494),SEARCH("ayad",$H494,1))</formula>
    </cfRule>
    <cfRule type="expression" dxfId="6740" priority="6802">
      <formula>AND(ISNUMBER(AO494),SEARCH("lavoillote",$H494,1))</formula>
    </cfRule>
    <cfRule type="expression" dxfId="6739" priority="6803">
      <formula>AND(ISNUMBER(AO494),SEARCH("fancelli",$H494,1))</formula>
    </cfRule>
    <cfRule type="expression" dxfId="6738" priority="6804">
      <formula>AND(ISNUMBER(AO494),SEARCH("morelle",$H494,1))</formula>
    </cfRule>
    <cfRule type="expression" dxfId="6737" priority="6805">
      <formula>AND(ISNUMBER(AO494),SEARCH("rendler",$H494,1))</formula>
    </cfRule>
    <cfRule type="expression" dxfId="6736" priority="6806">
      <formula>AND(ISNUMBER(AO494),SEARCH("palasi",$H494,1))</formula>
    </cfRule>
    <cfRule type="expression" dxfId="6735" priority="6807">
      <formula>AND(ISNUMBER(AO494),SEARCH("fercoq",$H494,1))</formula>
    </cfRule>
    <cfRule type="expression" dxfId="6734" priority="6808">
      <formula>AND(ISNUMBER(AO494),SEARCH("soukane",$H494,1))</formula>
    </cfRule>
    <cfRule type="expression" dxfId="6733" priority="6809">
      <formula>AND(ISNUMBER(AO494),SEARCH("segado",$H494,1))</formula>
    </cfRule>
    <cfRule type="expression" dxfId="6732" priority="6810">
      <formula>AND(ISNUMBER(AO494),SEARCH("ravaut",$H494,1))</formula>
    </cfRule>
    <cfRule type="expression" dxfId="6731" priority="6811">
      <formula>AND(ISNUMBER(AO494),SEARCH("diedler",$H494,1))</formula>
    </cfRule>
    <cfRule type="expression" dxfId="6730" priority="6812">
      <formula>AND(ISNUMBER(AO494),SEARCH("roberdet",$H494,1))</formula>
    </cfRule>
    <cfRule type="expression" dxfId="6729" priority="6813">
      <formula>AND(ISNUMBER(AO494),SEARCH("guillemot",$H494,1))</formula>
    </cfRule>
    <cfRule type="expression" dxfId="6728" priority="6814">
      <formula>AND(ISNUMBER(AO494),SEARCH("galet",$H494,1))</formula>
    </cfRule>
    <cfRule type="expression" dxfId="6727" priority="6815">
      <formula>AND(ISNUMBER(AO494),SEARCH("ayad",$H494,1))</formula>
    </cfRule>
    <cfRule type="expression" dxfId="6726" priority="6816">
      <formula>AND(ISNUMBER(AO494),SEARCH("lavoillote",$H494,1))</formula>
    </cfRule>
    <cfRule type="expression" dxfId="6725" priority="6817">
      <formula>AND(ISNUMBER(AO494),SEARCH("fancelli",$H494,1))</formula>
    </cfRule>
    <cfRule type="expression" dxfId="6724" priority="6818">
      <formula>AND(ISNUMBER(AO494),SEARCH("morelle",$H494,1))</formula>
    </cfRule>
    <cfRule type="expression" dxfId="6723" priority="6819">
      <formula>AND(ISNUMBER(AO494),SEARCH("rendler",$H494,1))</formula>
    </cfRule>
    <cfRule type="expression" dxfId="6722" priority="6820">
      <formula>AND(ISNUMBER(AO494),SEARCH("palasi",$H494,1))</formula>
    </cfRule>
    <cfRule type="expression" dxfId="6721" priority="6821">
      <formula>AND(ISNUMBER(AO494),SEARCH("fercoq",$H494,1))</formula>
    </cfRule>
    <cfRule type="expression" dxfId="6720" priority="6822">
      <formula>AND(ISNUMBER(AO494),SEARCH("soukane",$H494,1))</formula>
    </cfRule>
    <cfRule type="expression" dxfId="6719" priority="6823">
      <formula>AND(ISNUMBER(AO494),SEARCH("segado",$H494,1))</formula>
    </cfRule>
    <cfRule type="expression" dxfId="6718" priority="6824">
      <formula>AND(ISNUMBER(AO494),SEARCH("ravaut",$H494,1))</formula>
    </cfRule>
  </conditionalFormatting>
  <conditionalFormatting sqref="AP419:AS419">
    <cfRule type="expression" dxfId="6717" priority="6699">
      <formula>AND(ISNUMBER(AP419),SEARCH("kern",$H419,1))</formula>
    </cfRule>
    <cfRule type="expression" dxfId="6716" priority="6700">
      <formula>AND(ISNUMBER(AP419),SEARCH("cros",$H419,1))</formula>
    </cfRule>
    <cfRule type="expression" dxfId="6715" priority="6701">
      <formula>AND(ISNUMBER(AP419),SEARCH("duhart",$H419,1))</formula>
    </cfRule>
    <cfRule type="expression" dxfId="6714" priority="6702">
      <formula>AND(ISNUMBER(AP419),SEARCH("busca",$H419,1))</formula>
    </cfRule>
    <cfRule type="expression" dxfId="6713" priority="6703">
      <formula>AND(ISNUMBER(AP419),SEARCH("hernandez",$H419,1))</formula>
    </cfRule>
    <cfRule type="expression" dxfId="6712" priority="6704">
      <formula>AND(ISNUMBER(AP419),SEARCH("diedler",$H419,1))</formula>
    </cfRule>
    <cfRule type="expression" dxfId="6711" priority="6705">
      <formula>AND(ISNUMBER(AP419),SEARCH("fauberteau",$H419,1))</formula>
    </cfRule>
    <cfRule type="expression" dxfId="6710" priority="6706">
      <formula>AND(ISNUMBER(AP419),SEARCH("roberdet",$H419,1))</formula>
    </cfRule>
    <cfRule type="expression" dxfId="6709" priority="6707">
      <formula>AND(ISNUMBER(AP419),SEARCH("guillemot",$H419,1))</formula>
    </cfRule>
    <cfRule type="expression" dxfId="6708" priority="6708">
      <formula>AND(ISNUMBER(AP419),SEARCH("galet",$H419,1))</formula>
    </cfRule>
    <cfRule type="expression" dxfId="6707" priority="6709">
      <formula>AND(ISNUMBER(AP419),SEARCH("ayad",$H419,1))</formula>
    </cfRule>
    <cfRule type="expression" dxfId="6706" priority="6710">
      <formula>AND(ISNUMBER(AP419),SEARCH("lavoillote",$H419,1))</formula>
    </cfRule>
    <cfRule type="expression" dxfId="6705" priority="6711">
      <formula>AND(ISNUMBER(AP419),SEARCH("fancelli",$H419,1))</formula>
    </cfRule>
    <cfRule type="expression" dxfId="6704" priority="6712">
      <formula>AND(ISNUMBER(AP419),SEARCH("morelle",$H419,1))</formula>
    </cfRule>
    <cfRule type="expression" dxfId="6703" priority="6713">
      <formula>AND(ISNUMBER(AP419),SEARCH("rendler",$H419,1))</formula>
    </cfRule>
    <cfRule type="expression" dxfId="6702" priority="6714">
      <formula>AND(ISNUMBER(AP419),SEARCH("palasi",$H419,1))</formula>
    </cfRule>
    <cfRule type="expression" dxfId="6701" priority="6715">
      <formula>AND(ISNUMBER(AP419),SEARCH("fercoq",$H419,1))</formula>
    </cfRule>
    <cfRule type="expression" dxfId="6700" priority="6716">
      <formula>AND(ISNUMBER(AP419),SEARCH("soukane",$H419,1))</formula>
    </cfRule>
    <cfRule type="expression" dxfId="6699" priority="6717">
      <formula>AND(ISNUMBER(AP419),SEARCH("segado",$H419,1))</formula>
    </cfRule>
    <cfRule type="expression" dxfId="6698" priority="6718">
      <formula>AND(ISNUMBER(AP419),SEARCH("ravaut",$H419,1))</formula>
    </cfRule>
  </conditionalFormatting>
  <conditionalFormatting sqref="AP419:AS419">
    <cfRule type="expression" dxfId="6697" priority="6663">
      <formula>AND(ISNUMBER(AP419),SEARCH("busca",$H419,1))</formula>
    </cfRule>
    <cfRule type="expression" dxfId="6696" priority="6664">
      <formula>AND(ISNUMBER(AP419),SEARCH("herradi",$H419,1))</formula>
    </cfRule>
    <cfRule type="expression" dxfId="6695" priority="6665">
      <formula>AND(ISNUMBER(AP419),SEARCH("kern",$H419,1))</formula>
    </cfRule>
    <cfRule type="expression" dxfId="6694" priority="6666">
      <formula>AND(ISNUMBER(AP419),SEARCH("cros",$H419,1))</formula>
    </cfRule>
    <cfRule type="expression" dxfId="6693" priority="6667">
      <formula>AND(ISNUMBER(AP419),SEARCH("duhart",$H419,1))</formula>
    </cfRule>
    <cfRule type="expression" dxfId="6692" priority="6668">
      <formula>AND(ISNUMBER(AP419),SEARCH("busca",$H419,1))</formula>
    </cfRule>
    <cfRule type="expression" dxfId="6691" priority="6669">
      <formula>AND(ISNUMBER(AP419),SEARCH("hernandez",$H419,1))</formula>
    </cfRule>
    <cfRule type="expression" dxfId="6690" priority="6670">
      <formula>AND(ISNUMBER(AP419),SEARCH("diedler",$H419,1))</formula>
    </cfRule>
    <cfRule type="expression" dxfId="6689" priority="6671">
      <formula>AND(ISNUMBER(AP419),SEARCH("fauberteau",$H419,1))</formula>
    </cfRule>
    <cfRule type="expression" dxfId="6688" priority="6672">
      <formula>AND(ISNUMBER(AP419),SEARCH("roberdet",$H419,1))</formula>
    </cfRule>
    <cfRule type="expression" dxfId="6687" priority="6673">
      <formula>AND(ISNUMBER(AP419),SEARCH("guillemot",$H419,1))</formula>
    </cfRule>
    <cfRule type="expression" dxfId="6686" priority="6674">
      <formula>AND(ISNUMBER(AP419),SEARCH("galet",$H419,1))</formula>
    </cfRule>
    <cfRule type="expression" dxfId="6685" priority="6675">
      <formula>AND(ISNUMBER(AP419),SEARCH("ayad",$H419,1))</formula>
    </cfRule>
    <cfRule type="expression" dxfId="6684" priority="6676">
      <formula>AND(ISNUMBER(AP419),SEARCH("lavoillote",$H419,1))</formula>
    </cfRule>
    <cfRule type="expression" dxfId="6683" priority="6677">
      <formula>AND(ISNUMBER(AP419),SEARCH("fancelli",$H419,1))</formula>
    </cfRule>
    <cfRule type="expression" dxfId="6682" priority="6678">
      <formula>AND(ISNUMBER(AP419),SEARCH("morelle",$H419,1))</formula>
    </cfRule>
    <cfRule type="expression" dxfId="6681" priority="6679">
      <formula>AND(ISNUMBER(AP419),SEARCH("rendler",$H419,1))</formula>
    </cfRule>
    <cfRule type="expression" dxfId="6680" priority="6680">
      <formula>AND(ISNUMBER(AP419),SEARCH("palasi",$H419,1))</formula>
    </cfRule>
    <cfRule type="expression" dxfId="6679" priority="6681">
      <formula>AND(ISNUMBER(AP419),SEARCH("fercoq",$H419,1))</formula>
    </cfRule>
    <cfRule type="expression" dxfId="6678" priority="6682">
      <formula>AND(ISNUMBER(AP419),SEARCH("soukane",$H419,1))</formula>
    </cfRule>
    <cfRule type="expression" dxfId="6677" priority="6683">
      <formula>AND(ISNUMBER(AP419),SEARCH("segado",$H419,1))</formula>
    </cfRule>
    <cfRule type="expression" dxfId="6676" priority="6684">
      <formula>AND(ISNUMBER(AP419),SEARCH("ravaut",$H419,1))</formula>
    </cfRule>
    <cfRule type="expression" dxfId="6675" priority="6685">
      <formula>AND(ISNUMBER(AP419),SEARCH("diedler",$H419,1))</formula>
    </cfRule>
    <cfRule type="expression" dxfId="6674" priority="6686">
      <formula>AND(ISNUMBER(AP419),SEARCH("roberdet",$H419,1))</formula>
    </cfRule>
    <cfRule type="expression" dxfId="6673" priority="6687">
      <formula>AND(ISNUMBER(AP419),SEARCH("guillemot",$H419,1))</formula>
    </cfRule>
    <cfRule type="expression" dxfId="6672" priority="6688">
      <formula>AND(ISNUMBER(AP419),SEARCH("galet",$H419,1))</formula>
    </cfRule>
    <cfRule type="expression" dxfId="6671" priority="6689">
      <formula>AND(ISNUMBER(AP419),SEARCH("ayad",$H419,1))</formula>
    </cfRule>
    <cfRule type="expression" dxfId="6670" priority="6690">
      <formula>AND(ISNUMBER(AP419),SEARCH("lavoillote",$H419,1))</formula>
    </cfRule>
    <cfRule type="expression" dxfId="6669" priority="6691">
      <formula>AND(ISNUMBER(AP419),SEARCH("fancelli",$H419,1))</formula>
    </cfRule>
    <cfRule type="expression" dxfId="6668" priority="6692">
      <formula>AND(ISNUMBER(AP419),SEARCH("morelle",$H419,1))</formula>
    </cfRule>
    <cfRule type="expression" dxfId="6667" priority="6693">
      <formula>AND(ISNUMBER(AP419),SEARCH("rendler",$H419,1))</formula>
    </cfRule>
    <cfRule type="expression" dxfId="6666" priority="6694">
      <formula>AND(ISNUMBER(AP419),SEARCH("palasi",$H419,1))</formula>
    </cfRule>
    <cfRule type="expression" dxfId="6665" priority="6695">
      <formula>AND(ISNUMBER(AP419),SEARCH("fercoq",$H419,1))</formula>
    </cfRule>
    <cfRule type="expression" dxfId="6664" priority="6696">
      <formula>AND(ISNUMBER(AP419),SEARCH("soukane",$H419,1))</formula>
    </cfRule>
    <cfRule type="expression" dxfId="6663" priority="6697">
      <formula>AND(ISNUMBER(AP419),SEARCH("segado",$H419,1))</formula>
    </cfRule>
    <cfRule type="expression" dxfId="6662" priority="6698">
      <formula>AND(ISNUMBER(AP419),SEARCH("ravaut",$H419,1))</formula>
    </cfRule>
  </conditionalFormatting>
  <conditionalFormatting sqref="AC516:AE516">
    <cfRule type="expression" dxfId="6661" priority="6591">
      <formula>AND(ISNUMBER(AC516),SEARCH("busca",$H516,1))</formula>
    </cfRule>
    <cfRule type="expression" dxfId="6660" priority="6592">
      <formula>AND(ISNUMBER(AC516),SEARCH("herradi",$H516,1))</formula>
    </cfRule>
    <cfRule type="expression" dxfId="6659" priority="6593">
      <formula>AND(ISNUMBER(AC516),SEARCH("kern",$H516,1))</formula>
    </cfRule>
    <cfRule type="expression" dxfId="6658" priority="6594">
      <formula>AND(ISNUMBER(AC516),SEARCH("cros",$H516,1))</formula>
    </cfRule>
    <cfRule type="expression" dxfId="6657" priority="6595">
      <formula>AND(ISNUMBER(AC516),SEARCH("duhart",$H516,1))</formula>
    </cfRule>
    <cfRule type="expression" dxfId="6656" priority="6596">
      <formula>AND(ISNUMBER(AC516),SEARCH("busca",$H516,1))</formula>
    </cfRule>
    <cfRule type="expression" dxfId="6655" priority="6597">
      <formula>AND(ISNUMBER(AC516),SEARCH("hernandez",$H516,1))</formula>
    </cfRule>
    <cfRule type="expression" dxfId="6654" priority="6598">
      <formula>AND(ISNUMBER(AC516),SEARCH("diedler",$H516,1))</formula>
    </cfRule>
    <cfRule type="expression" dxfId="6653" priority="6599">
      <formula>AND(ISNUMBER(AC516),SEARCH("fauberteau",$H516,1))</formula>
    </cfRule>
    <cfRule type="expression" dxfId="6652" priority="6600">
      <formula>AND(ISNUMBER(AC516),SEARCH("roberdet",$H516,1))</formula>
    </cfRule>
    <cfRule type="expression" dxfId="6651" priority="6601">
      <formula>AND(ISNUMBER(AC516),SEARCH("guillemot",$H516,1))</formula>
    </cfRule>
    <cfRule type="expression" dxfId="6650" priority="6602">
      <formula>AND(ISNUMBER(AC516),SEARCH("galet",$H516,1))</formula>
    </cfRule>
    <cfRule type="expression" dxfId="6649" priority="6603">
      <formula>AND(ISNUMBER(AC516),SEARCH("ayad",$H516,1))</formula>
    </cfRule>
    <cfRule type="expression" dxfId="6648" priority="6604">
      <formula>AND(ISNUMBER(AC516),SEARCH("lavoillote",$H516,1))</formula>
    </cfRule>
    <cfRule type="expression" dxfId="6647" priority="6605">
      <formula>AND(ISNUMBER(AC516),SEARCH("fancelli",$H516,1))</formula>
    </cfRule>
    <cfRule type="expression" dxfId="6646" priority="6606">
      <formula>AND(ISNUMBER(AC516),SEARCH("morelle",$H516,1))</formula>
    </cfRule>
    <cfRule type="expression" dxfId="6645" priority="6607">
      <formula>AND(ISNUMBER(AC516),SEARCH("rendler",$H516,1))</formula>
    </cfRule>
    <cfRule type="expression" dxfId="6644" priority="6608">
      <formula>AND(ISNUMBER(AC516),SEARCH("palasi",$H516,1))</formula>
    </cfRule>
    <cfRule type="expression" dxfId="6643" priority="6609">
      <formula>AND(ISNUMBER(AC516),SEARCH("fercoq",$H516,1))</formula>
    </cfRule>
    <cfRule type="expression" dxfId="6642" priority="6610">
      <formula>AND(ISNUMBER(AC516),SEARCH("soukane",$H516,1))</formula>
    </cfRule>
    <cfRule type="expression" dxfId="6641" priority="6611">
      <formula>AND(ISNUMBER(AC516),SEARCH("segado",$H516,1))</formula>
    </cfRule>
    <cfRule type="expression" dxfId="6640" priority="6612">
      <formula>AND(ISNUMBER(AC516),SEARCH("ravaut",$H516,1))</formula>
    </cfRule>
    <cfRule type="expression" dxfId="6639" priority="6613">
      <formula>AND(ISNUMBER(AC516),SEARCH("diedler",$H516,1))</formula>
    </cfRule>
    <cfRule type="expression" dxfId="6638" priority="6614">
      <formula>AND(ISNUMBER(AC516),SEARCH("roberdet",$H516,1))</formula>
    </cfRule>
    <cfRule type="expression" dxfId="6637" priority="6615">
      <formula>AND(ISNUMBER(AC516),SEARCH("guillemot",$H516,1))</formula>
    </cfRule>
    <cfRule type="expression" dxfId="6636" priority="6616">
      <formula>AND(ISNUMBER(AC516),SEARCH("galet",$H516,1))</formula>
    </cfRule>
    <cfRule type="expression" dxfId="6635" priority="6617">
      <formula>AND(ISNUMBER(AC516),SEARCH("ayad",$H516,1))</formula>
    </cfRule>
    <cfRule type="expression" dxfId="6634" priority="6618">
      <formula>AND(ISNUMBER(AC516),SEARCH("lavoillote",$H516,1))</formula>
    </cfRule>
    <cfRule type="expression" dxfId="6633" priority="6619">
      <formula>AND(ISNUMBER(AC516),SEARCH("fancelli",$H516,1))</formula>
    </cfRule>
    <cfRule type="expression" dxfId="6632" priority="6620">
      <formula>AND(ISNUMBER(AC516),SEARCH("morelle",$H516,1))</formula>
    </cfRule>
    <cfRule type="expression" dxfId="6631" priority="6621">
      <formula>AND(ISNUMBER(AC516),SEARCH("rendler",$H516,1))</formula>
    </cfRule>
    <cfRule type="expression" dxfId="6630" priority="6622">
      <formula>AND(ISNUMBER(AC516),SEARCH("palasi",$H516,1))</formula>
    </cfRule>
    <cfRule type="expression" dxfId="6629" priority="6623">
      <formula>AND(ISNUMBER(AC516),SEARCH("fercoq",$H516,1))</formula>
    </cfRule>
    <cfRule type="expression" dxfId="6628" priority="6624">
      <formula>AND(ISNUMBER(AC516),SEARCH("soukane",$H516,1))</formula>
    </cfRule>
    <cfRule type="expression" dxfId="6627" priority="6625">
      <formula>AND(ISNUMBER(AC516),SEARCH("segado",$H516,1))</formula>
    </cfRule>
    <cfRule type="expression" dxfId="6626" priority="6626">
      <formula>AND(ISNUMBER(AC516),SEARCH("ravaut",$H516,1))</formula>
    </cfRule>
  </conditionalFormatting>
  <conditionalFormatting sqref="K516:AB516 AF516:BH516">
    <cfRule type="expression" dxfId="6625" priority="6627">
      <formula>AND(ISNUMBER(K516),SEARCH("busca",$H516,1))</formula>
    </cfRule>
    <cfRule type="expression" dxfId="6624" priority="6628">
      <formula>AND(ISNUMBER(K516),SEARCH("herradi",$H516,1))</formula>
    </cfRule>
    <cfRule type="expression" dxfId="6623" priority="6629">
      <formula>AND(ISNUMBER(K516),SEARCH("kern",$H516,1))</formula>
    </cfRule>
    <cfRule type="expression" dxfId="6622" priority="6630">
      <formula>AND(ISNUMBER(K516),SEARCH("cros",$H516,1))</formula>
    </cfRule>
    <cfRule type="expression" dxfId="6621" priority="6631">
      <formula>AND(ISNUMBER(K516),SEARCH("duhart",$H516,1))</formula>
    </cfRule>
    <cfRule type="expression" dxfId="6620" priority="6632">
      <formula>AND(ISNUMBER(K516),SEARCH("busca",$H516,1))</formula>
    </cfRule>
    <cfRule type="expression" dxfId="6619" priority="6633">
      <formula>AND(ISNUMBER(K516),SEARCH("hernandez",$H516,1))</formula>
    </cfRule>
    <cfRule type="expression" dxfId="6618" priority="6634">
      <formula>AND(ISNUMBER(K516),SEARCH("diedler",$H516,1))</formula>
    </cfRule>
    <cfRule type="expression" dxfId="6617" priority="6635">
      <formula>AND(ISNUMBER(K516),SEARCH("fauberteau",$H516,1))</formula>
    </cfRule>
    <cfRule type="expression" dxfId="6616" priority="6636">
      <formula>AND(ISNUMBER(K516),SEARCH("roberdet",$H516,1))</formula>
    </cfRule>
    <cfRule type="expression" dxfId="6615" priority="6637">
      <formula>AND(ISNUMBER(K516),SEARCH("guillemot",$H516,1))</formula>
    </cfRule>
    <cfRule type="expression" dxfId="6614" priority="6638">
      <formula>AND(ISNUMBER(K516),SEARCH("galet",$H516,1))</formula>
    </cfRule>
    <cfRule type="expression" dxfId="6613" priority="6639">
      <formula>AND(ISNUMBER(K516),SEARCH("ayad",$H516,1))</formula>
    </cfRule>
    <cfRule type="expression" dxfId="6612" priority="6640">
      <formula>AND(ISNUMBER(K516),SEARCH("lavoillote",$H516,1))</formula>
    </cfRule>
    <cfRule type="expression" dxfId="6611" priority="6641">
      <formula>AND(ISNUMBER(K516),SEARCH("fancelli",$H516,1))</formula>
    </cfRule>
    <cfRule type="expression" dxfId="6610" priority="6642">
      <formula>AND(ISNUMBER(K516),SEARCH("morelle",$H516,1))</formula>
    </cfRule>
    <cfRule type="expression" dxfId="6609" priority="6643">
      <formula>AND(ISNUMBER(K516),SEARCH("rendler",$H516,1))</formula>
    </cfRule>
    <cfRule type="expression" dxfId="6608" priority="6644">
      <formula>AND(ISNUMBER(K516),SEARCH("palasi",$H516,1))</formula>
    </cfRule>
    <cfRule type="expression" dxfId="6607" priority="6645">
      <formula>AND(ISNUMBER(K516),SEARCH("fercoq",$H516,1))</formula>
    </cfRule>
    <cfRule type="expression" dxfId="6606" priority="6646">
      <formula>AND(ISNUMBER(K516),SEARCH("soukane",$H516,1))</formula>
    </cfRule>
    <cfRule type="expression" dxfId="6605" priority="6647">
      <formula>AND(ISNUMBER(K516),SEARCH("segado",$H516,1))</formula>
    </cfRule>
    <cfRule type="expression" dxfId="6604" priority="6648">
      <formula>AND(ISNUMBER(K516),SEARCH("ravaut",$H516,1))</formula>
    </cfRule>
    <cfRule type="expression" dxfId="6603" priority="6649">
      <formula>AND(ISNUMBER(K516),SEARCH("diedler",$H516,1))</formula>
    </cfRule>
    <cfRule type="expression" dxfId="6602" priority="6650">
      <formula>AND(ISNUMBER(K516),SEARCH("roberdet",$H516,1))</formula>
    </cfRule>
    <cfRule type="expression" dxfId="6601" priority="6651">
      <formula>AND(ISNUMBER(K516),SEARCH("guillemot",$H516,1))</formula>
    </cfRule>
    <cfRule type="expression" dxfId="6600" priority="6652">
      <formula>AND(ISNUMBER(K516),SEARCH("galet",$H516,1))</formula>
    </cfRule>
    <cfRule type="expression" dxfId="6599" priority="6653">
      <formula>AND(ISNUMBER(K516),SEARCH("ayad",$H516,1))</formula>
    </cfRule>
    <cfRule type="expression" dxfId="6598" priority="6654">
      <formula>AND(ISNUMBER(K516),SEARCH("lavoillote",$H516,1))</formula>
    </cfRule>
    <cfRule type="expression" dxfId="6597" priority="6655">
      <formula>AND(ISNUMBER(K516),SEARCH("fancelli",$H516,1))</formula>
    </cfRule>
    <cfRule type="expression" dxfId="6596" priority="6656">
      <formula>AND(ISNUMBER(K516),SEARCH("morelle",$H516,1))</formula>
    </cfRule>
    <cfRule type="expression" dxfId="6595" priority="6657">
      <formula>AND(ISNUMBER(K516),SEARCH("rendler",$H516,1))</formula>
    </cfRule>
    <cfRule type="expression" dxfId="6594" priority="6658">
      <formula>AND(ISNUMBER(K516),SEARCH("palasi",$H516,1))</formula>
    </cfRule>
    <cfRule type="expression" dxfId="6593" priority="6659">
      <formula>AND(ISNUMBER(K516),SEARCH("fercoq",$H516,1))</formula>
    </cfRule>
    <cfRule type="expression" dxfId="6592" priority="6660">
      <formula>AND(ISNUMBER(K516),SEARCH("soukane",$H516,1))</formula>
    </cfRule>
    <cfRule type="expression" dxfId="6591" priority="6661">
      <formula>AND(ISNUMBER(K516),SEARCH("segado",$H516,1))</formula>
    </cfRule>
    <cfRule type="expression" dxfId="6590" priority="6662">
      <formula>AND(ISNUMBER(K516),SEARCH("ravaut",$H516,1))</formula>
    </cfRule>
  </conditionalFormatting>
  <conditionalFormatting sqref="K530:T530 AC530 V530 X530:Z530 AE530:BH530">
    <cfRule type="expression" dxfId="6589" priority="6555">
      <formula>AND(ISNUMBER(K530),SEARCH("busca",$H530,1))</formula>
    </cfRule>
    <cfRule type="expression" dxfId="6588" priority="6556">
      <formula>AND(ISNUMBER(K530),SEARCH("herradi",$H530,1))</formula>
    </cfRule>
    <cfRule type="expression" dxfId="6587" priority="6557">
      <formula>AND(ISNUMBER(K530),SEARCH("kern",$H530,1))</formula>
    </cfRule>
    <cfRule type="expression" dxfId="6586" priority="6558">
      <formula>AND(ISNUMBER(K530),SEARCH("cros",$H530,1))</formula>
    </cfRule>
    <cfRule type="expression" dxfId="6585" priority="6559">
      <formula>AND(ISNUMBER(K530),SEARCH("duhart",$H530,1))</formula>
    </cfRule>
    <cfRule type="expression" dxfId="6584" priority="6560">
      <formula>AND(ISNUMBER(K530),SEARCH("busca",$H530,1))</formula>
    </cfRule>
    <cfRule type="expression" dxfId="6583" priority="6561">
      <formula>AND(ISNUMBER(K530),SEARCH("hernandez",$H530,1))</formula>
    </cfRule>
    <cfRule type="expression" dxfId="6582" priority="6562">
      <formula>AND(ISNUMBER(K530),SEARCH("diedler",$H530,1))</formula>
    </cfRule>
    <cfRule type="expression" dxfId="6581" priority="6563">
      <formula>AND(ISNUMBER(K530),SEARCH("fauberteau",$H530,1))</formula>
    </cfRule>
    <cfRule type="expression" dxfId="6580" priority="6564">
      <formula>AND(ISNUMBER(K530),SEARCH("roberdet",$H530,1))</formula>
    </cfRule>
    <cfRule type="expression" dxfId="6579" priority="6565">
      <formula>AND(ISNUMBER(K530),SEARCH("guillemot",$H530,1))</formula>
    </cfRule>
    <cfRule type="expression" dxfId="6578" priority="6566">
      <formula>AND(ISNUMBER(K530),SEARCH("galet",$H530,1))</formula>
    </cfRule>
    <cfRule type="expression" dxfId="6577" priority="6567">
      <formula>AND(ISNUMBER(K530),SEARCH("ayad",$H530,1))</formula>
    </cfRule>
    <cfRule type="expression" dxfId="6576" priority="6568">
      <formula>AND(ISNUMBER(K530),SEARCH("lavoillote",$H530,1))</formula>
    </cfRule>
    <cfRule type="expression" dxfId="6575" priority="6569">
      <formula>AND(ISNUMBER(K530),SEARCH("fancelli",$H530,1))</formula>
    </cfRule>
    <cfRule type="expression" dxfId="6574" priority="6570">
      <formula>AND(ISNUMBER(K530),SEARCH("morelle",$H530,1))</formula>
    </cfRule>
    <cfRule type="expression" dxfId="6573" priority="6571">
      <formula>AND(ISNUMBER(K530),SEARCH("rendler",$H530,1))</formula>
    </cfRule>
    <cfRule type="expression" dxfId="6572" priority="6572">
      <formula>AND(ISNUMBER(K530),SEARCH("palasi",$H530,1))</formula>
    </cfRule>
    <cfRule type="expression" dxfId="6571" priority="6573">
      <formula>AND(ISNUMBER(K530),SEARCH("fercoq",$H530,1))</formula>
    </cfRule>
    <cfRule type="expression" dxfId="6570" priority="6574">
      <formula>AND(ISNUMBER(K530),SEARCH("soukane",$H530,1))</formula>
    </cfRule>
    <cfRule type="expression" dxfId="6569" priority="6575">
      <formula>AND(ISNUMBER(K530),SEARCH("segado",$H530,1))</formula>
    </cfRule>
    <cfRule type="expression" dxfId="6568" priority="6576">
      <formula>AND(ISNUMBER(K530),SEARCH("ravaut",$H530,1))</formula>
    </cfRule>
    <cfRule type="expression" dxfId="6567" priority="6577">
      <formula>AND(ISNUMBER(K530),SEARCH("diedler",$H530,1))</formula>
    </cfRule>
    <cfRule type="expression" dxfId="6566" priority="6578">
      <formula>AND(ISNUMBER(K530),SEARCH("roberdet",$H530,1))</formula>
    </cfRule>
    <cfRule type="expression" dxfId="6565" priority="6579">
      <formula>AND(ISNUMBER(K530),SEARCH("guillemot",$H530,1))</formula>
    </cfRule>
    <cfRule type="expression" dxfId="6564" priority="6580">
      <formula>AND(ISNUMBER(K530),SEARCH("galet",$H530,1))</formula>
    </cfRule>
    <cfRule type="expression" dxfId="6563" priority="6581">
      <formula>AND(ISNUMBER(K530),SEARCH("ayad",$H530,1))</formula>
    </cfRule>
    <cfRule type="expression" dxfId="6562" priority="6582">
      <formula>AND(ISNUMBER(K530),SEARCH("lavoillote",$H530,1))</formula>
    </cfRule>
    <cfRule type="expression" dxfId="6561" priority="6583">
      <formula>AND(ISNUMBER(K530),SEARCH("fancelli",$H530,1))</formula>
    </cfRule>
    <cfRule type="expression" dxfId="6560" priority="6584">
      <formula>AND(ISNUMBER(K530),SEARCH("morelle",$H530,1))</formula>
    </cfRule>
    <cfRule type="expression" dxfId="6559" priority="6585">
      <formula>AND(ISNUMBER(K530),SEARCH("rendler",$H530,1))</formula>
    </cfRule>
    <cfRule type="expression" dxfId="6558" priority="6586">
      <formula>AND(ISNUMBER(K530),SEARCH("palasi",$H530,1))</formula>
    </cfRule>
    <cfRule type="expression" dxfId="6557" priority="6587">
      <formula>AND(ISNUMBER(K530),SEARCH("fercoq",$H530,1))</formula>
    </cfRule>
    <cfRule type="expression" dxfId="6556" priority="6588">
      <formula>AND(ISNUMBER(K530),SEARCH("soukane",$H530,1))</formula>
    </cfRule>
    <cfRule type="expression" dxfId="6555" priority="6589">
      <formula>AND(ISNUMBER(K530),SEARCH("segado",$H530,1))</formula>
    </cfRule>
    <cfRule type="expression" dxfId="6554" priority="6590">
      <formula>AND(ISNUMBER(K530),SEARCH("ravaut",$H530,1))</formula>
    </cfRule>
  </conditionalFormatting>
  <conditionalFormatting sqref="AB530">
    <cfRule type="expression" dxfId="6553" priority="6519">
      <formula>AND(ISNUMBER(AB530),SEARCH("busca",$H508,1))</formula>
    </cfRule>
    <cfRule type="expression" dxfId="6552" priority="6520">
      <formula>AND(ISNUMBER(AB530),SEARCH("herradi",$H508,1))</formula>
    </cfRule>
    <cfRule type="expression" dxfId="6551" priority="6521">
      <formula>AND(ISNUMBER(AB530),SEARCH("kern",$H508,1))</formula>
    </cfRule>
    <cfRule type="expression" dxfId="6550" priority="6522">
      <formula>AND(ISNUMBER(AB530),SEARCH("cros",$H508,1))</formula>
    </cfRule>
    <cfRule type="expression" dxfId="6549" priority="6523">
      <formula>AND(ISNUMBER(AB530),SEARCH("duhart",$H508,1))</formula>
    </cfRule>
    <cfRule type="expression" dxfId="6548" priority="6524">
      <formula>AND(ISNUMBER(AB530),SEARCH("busca",$H508,1))</formula>
    </cfRule>
    <cfRule type="expression" dxfId="6547" priority="6525">
      <formula>AND(ISNUMBER(AB530),SEARCH("hernandez",$H508,1))</formula>
    </cfRule>
    <cfRule type="expression" dxfId="6546" priority="6526">
      <formula>AND(ISNUMBER(AB530),SEARCH("diedler",$H508,1))</formula>
    </cfRule>
    <cfRule type="expression" dxfId="6545" priority="6527">
      <formula>AND(ISNUMBER(AB530),SEARCH("fauberteau",$H508,1))</formula>
    </cfRule>
    <cfRule type="expression" dxfId="6544" priority="6528">
      <formula>AND(ISNUMBER(AB530),SEARCH("roberdet",$H508,1))</formula>
    </cfRule>
    <cfRule type="expression" dxfId="6543" priority="6529">
      <formula>AND(ISNUMBER(AB530),SEARCH("guillemot",$H508,1))</formula>
    </cfRule>
    <cfRule type="expression" dxfId="6542" priority="6530">
      <formula>AND(ISNUMBER(AB530),SEARCH("galet",$H508,1))</formula>
    </cfRule>
    <cfRule type="expression" dxfId="6541" priority="6531">
      <formula>AND(ISNUMBER(AB530),SEARCH("ayad",$H508,1))</formula>
    </cfRule>
    <cfRule type="expression" dxfId="6540" priority="6532">
      <formula>AND(ISNUMBER(AB530),SEARCH("lavoillote",$H508,1))</formula>
    </cfRule>
    <cfRule type="expression" dxfId="6539" priority="6533">
      <formula>AND(ISNUMBER(AB530),SEARCH("fancelli",$H508,1))</formula>
    </cfRule>
    <cfRule type="expression" dxfId="6538" priority="6534">
      <formula>AND(ISNUMBER(AB530),SEARCH("morelle",$H508,1))</formula>
    </cfRule>
    <cfRule type="expression" dxfId="6537" priority="6535">
      <formula>AND(ISNUMBER(AB530),SEARCH("rendler",$H508,1))</formula>
    </cfRule>
    <cfRule type="expression" dxfId="6536" priority="6536">
      <formula>AND(ISNUMBER(AB530),SEARCH("palasi",$H508,1))</formula>
    </cfRule>
    <cfRule type="expression" dxfId="6535" priority="6537">
      <formula>AND(ISNUMBER(AB530),SEARCH("fercoq",$H508,1))</formula>
    </cfRule>
    <cfRule type="expression" dxfId="6534" priority="6538">
      <formula>AND(ISNUMBER(AB530),SEARCH("soukane",$H508,1))</formula>
    </cfRule>
    <cfRule type="expression" dxfId="6533" priority="6539">
      <formula>AND(ISNUMBER(AB530),SEARCH("segado",$H508,1))</formula>
    </cfRule>
    <cfRule type="expression" dxfId="6532" priority="6540">
      <formula>AND(ISNUMBER(AB530),SEARCH("ravaut",$H508,1))</formula>
    </cfRule>
    <cfRule type="expression" dxfId="6531" priority="6541">
      <formula>AND(ISNUMBER(AB530),SEARCH("diedler",$H508,1))</formula>
    </cfRule>
    <cfRule type="expression" dxfId="6530" priority="6542">
      <formula>AND(ISNUMBER(AB530),SEARCH("roberdet",$H508,1))</formula>
    </cfRule>
    <cfRule type="expression" dxfId="6529" priority="6543">
      <formula>AND(ISNUMBER(AB530),SEARCH("guillemot",$H508,1))</formula>
    </cfRule>
    <cfRule type="expression" dxfId="6528" priority="6544">
      <formula>AND(ISNUMBER(AB530),SEARCH("galet",$H508,1))</formula>
    </cfRule>
    <cfRule type="expression" dxfId="6527" priority="6545">
      <formula>AND(ISNUMBER(AB530),SEARCH("ayad",$H508,1))</formula>
    </cfRule>
    <cfRule type="expression" dxfId="6526" priority="6546">
      <formula>AND(ISNUMBER(AB530),SEARCH("lavoillote",$H508,1))</formula>
    </cfRule>
    <cfRule type="expression" dxfId="6525" priority="6547">
      <formula>AND(ISNUMBER(AB530),SEARCH("fancelli",$H508,1))</formula>
    </cfRule>
    <cfRule type="expression" dxfId="6524" priority="6548">
      <formula>AND(ISNUMBER(AB530),SEARCH("morelle",$H508,1))</formula>
    </cfRule>
    <cfRule type="expression" dxfId="6523" priority="6549">
      <formula>AND(ISNUMBER(AB530),SEARCH("rendler",$H508,1))</formula>
    </cfRule>
    <cfRule type="expression" dxfId="6522" priority="6550">
      <formula>AND(ISNUMBER(AB530),SEARCH("palasi",$H508,1))</formula>
    </cfRule>
    <cfRule type="expression" dxfId="6521" priority="6551">
      <formula>AND(ISNUMBER(AB530),SEARCH("fercoq",$H508,1))</formula>
    </cfRule>
    <cfRule type="expression" dxfId="6520" priority="6552">
      <formula>AND(ISNUMBER(AB530),SEARCH("soukane",$H508,1))</formula>
    </cfRule>
    <cfRule type="expression" dxfId="6519" priority="6553">
      <formula>AND(ISNUMBER(AB530),SEARCH("segado",$H508,1))</formula>
    </cfRule>
    <cfRule type="expression" dxfId="6518" priority="6554">
      <formula>AND(ISNUMBER(AB530),SEARCH("ravaut",$H508,1))</formula>
    </cfRule>
  </conditionalFormatting>
  <conditionalFormatting sqref="Y668:Z668">
    <cfRule type="expression" dxfId="6517" priority="6483">
      <formula>AND(ISNUMBER(Y668),SEARCH("busca",$H668,1))</formula>
    </cfRule>
    <cfRule type="expression" dxfId="6516" priority="6484">
      <formula>AND(ISNUMBER(Y668),SEARCH("herradi",$H668,1))</formula>
    </cfRule>
    <cfRule type="expression" dxfId="6515" priority="6485">
      <formula>AND(ISNUMBER(Y668),SEARCH("kern",$H668,1))</formula>
    </cfRule>
    <cfRule type="expression" dxfId="6514" priority="6486">
      <formula>AND(ISNUMBER(Y668),SEARCH("cros",$H668,1))</formula>
    </cfRule>
    <cfRule type="expression" dxfId="6513" priority="6487">
      <formula>AND(ISNUMBER(Y668),SEARCH("duhart",$H668,1))</formula>
    </cfRule>
    <cfRule type="expression" dxfId="6512" priority="6488">
      <formula>AND(ISNUMBER(Y668),SEARCH("busca",$H668,1))</formula>
    </cfRule>
    <cfRule type="expression" dxfId="6511" priority="6489">
      <formula>AND(ISNUMBER(Y668),SEARCH("hernandez",$H668,1))</formula>
    </cfRule>
    <cfRule type="expression" dxfId="6510" priority="6490">
      <formula>AND(ISNUMBER(Y668),SEARCH("diedler",$H668,1))</formula>
    </cfRule>
    <cfRule type="expression" dxfId="6509" priority="6491">
      <formula>AND(ISNUMBER(Y668),SEARCH("fauberteau",$H668,1))</formula>
    </cfRule>
    <cfRule type="expression" dxfId="6508" priority="6492">
      <formula>AND(ISNUMBER(Y668),SEARCH("roberdet",$H668,1))</formula>
    </cfRule>
    <cfRule type="expression" dxfId="6507" priority="6493">
      <formula>AND(ISNUMBER(Y668),SEARCH("guillemot",$H668,1))</formula>
    </cfRule>
    <cfRule type="expression" dxfId="6506" priority="6494">
      <formula>AND(ISNUMBER(Y668),SEARCH("galet",$H668,1))</formula>
    </cfRule>
    <cfRule type="expression" dxfId="6505" priority="6495">
      <formula>AND(ISNUMBER(Y668),SEARCH("ayad",$H668,1))</formula>
    </cfRule>
    <cfRule type="expression" dxfId="6504" priority="6496">
      <formula>AND(ISNUMBER(Y668),SEARCH("lavoillote",$H668,1))</formula>
    </cfRule>
    <cfRule type="expression" dxfId="6503" priority="6497">
      <formula>AND(ISNUMBER(Y668),SEARCH("fancelli",$H668,1))</formula>
    </cfRule>
    <cfRule type="expression" dxfId="6502" priority="6498">
      <formula>AND(ISNUMBER(Y668),SEARCH("morelle",$H668,1))</formula>
    </cfRule>
    <cfRule type="expression" dxfId="6501" priority="6499">
      <formula>AND(ISNUMBER(Y668),SEARCH("rendler",$H668,1))</formula>
    </cfRule>
    <cfRule type="expression" dxfId="6500" priority="6500">
      <formula>AND(ISNUMBER(Y668),SEARCH("palasi",$H668,1))</formula>
    </cfRule>
    <cfRule type="expression" dxfId="6499" priority="6501">
      <formula>AND(ISNUMBER(Y668),SEARCH("fercoq",$H668,1))</formula>
    </cfRule>
    <cfRule type="expression" dxfId="6498" priority="6502">
      <formula>AND(ISNUMBER(Y668),SEARCH("soukane",$H668,1))</formula>
    </cfRule>
    <cfRule type="expression" dxfId="6497" priority="6503">
      <formula>AND(ISNUMBER(Y668),SEARCH("segado",$H668,1))</formula>
    </cfRule>
    <cfRule type="expression" dxfId="6496" priority="6504">
      <formula>AND(ISNUMBER(Y668),SEARCH("ravaut",$H668,1))</formula>
    </cfRule>
    <cfRule type="expression" dxfId="6495" priority="6505">
      <formula>AND(ISNUMBER(Y668),SEARCH("diedler",$H668,1))</formula>
    </cfRule>
    <cfRule type="expression" dxfId="6494" priority="6506">
      <formula>AND(ISNUMBER(Y668),SEARCH("roberdet",$H668,1))</formula>
    </cfRule>
    <cfRule type="expression" dxfId="6493" priority="6507">
      <formula>AND(ISNUMBER(Y668),SEARCH("guillemot",$H668,1))</formula>
    </cfRule>
    <cfRule type="expression" dxfId="6492" priority="6508">
      <formula>AND(ISNUMBER(Y668),SEARCH("galet",$H668,1))</formula>
    </cfRule>
    <cfRule type="expression" dxfId="6491" priority="6509">
      <formula>AND(ISNUMBER(Y668),SEARCH("ayad",$H668,1))</formula>
    </cfRule>
    <cfRule type="expression" dxfId="6490" priority="6510">
      <formula>AND(ISNUMBER(Y668),SEARCH("lavoillote",$H668,1))</formula>
    </cfRule>
    <cfRule type="expression" dxfId="6489" priority="6511">
      <formula>AND(ISNUMBER(Y668),SEARCH("fancelli",$H668,1))</formula>
    </cfRule>
    <cfRule type="expression" dxfId="6488" priority="6512">
      <formula>AND(ISNUMBER(Y668),SEARCH("morelle",$H668,1))</formula>
    </cfRule>
    <cfRule type="expression" dxfId="6487" priority="6513">
      <formula>AND(ISNUMBER(Y668),SEARCH("rendler",$H668,1))</formula>
    </cfRule>
    <cfRule type="expression" dxfId="6486" priority="6514">
      <formula>AND(ISNUMBER(Y668),SEARCH("palasi",$H668,1))</formula>
    </cfRule>
    <cfRule type="expression" dxfId="6485" priority="6515">
      <formula>AND(ISNUMBER(Y668),SEARCH("fercoq",$H668,1))</formula>
    </cfRule>
    <cfRule type="expression" dxfId="6484" priority="6516">
      <formula>AND(ISNUMBER(Y668),SEARCH("soukane",$H668,1))</formula>
    </cfRule>
    <cfRule type="expression" dxfId="6483" priority="6517">
      <formula>AND(ISNUMBER(Y668),SEARCH("segado",$H668,1))</formula>
    </cfRule>
    <cfRule type="expression" dxfId="6482" priority="6518">
      <formula>AND(ISNUMBER(Y668),SEARCH("ravaut",$H668,1))</formula>
    </cfRule>
  </conditionalFormatting>
  <conditionalFormatting sqref="Y668:Z668">
    <cfRule type="expression" dxfId="6481" priority="6447">
      <formula>AND(ISNUMBER(Y668),SEARCH("busca",$H668,1))</formula>
    </cfRule>
    <cfRule type="expression" dxfId="6480" priority="6448">
      <formula>AND(ISNUMBER(Y668),SEARCH("herradi",$H668,1))</formula>
    </cfRule>
    <cfRule type="expression" dxfId="6479" priority="6449">
      <formula>AND(ISNUMBER(Y668),SEARCH("kern",$H668,1))</formula>
    </cfRule>
    <cfRule type="expression" dxfId="6478" priority="6450">
      <formula>AND(ISNUMBER(Y668),SEARCH("cros",$H668,1))</formula>
    </cfRule>
    <cfRule type="expression" dxfId="6477" priority="6451">
      <formula>AND(ISNUMBER(Y668),SEARCH("duhart",$H668,1))</formula>
    </cfRule>
    <cfRule type="expression" dxfId="6476" priority="6452">
      <formula>AND(ISNUMBER(Y668),SEARCH("busca",$H668,1))</formula>
    </cfRule>
    <cfRule type="expression" dxfId="6475" priority="6453">
      <formula>AND(ISNUMBER(Y668),SEARCH("hernandez",$H668,1))</formula>
    </cfRule>
    <cfRule type="expression" dxfId="6474" priority="6454">
      <formula>AND(ISNUMBER(Y668),SEARCH("diedler",$H668,1))</formula>
    </cfRule>
    <cfRule type="expression" dxfId="6473" priority="6455">
      <formula>AND(ISNUMBER(Y668),SEARCH("fauberteau",$H668,1))</formula>
    </cfRule>
    <cfRule type="expression" dxfId="6472" priority="6456">
      <formula>AND(ISNUMBER(Y668),SEARCH("roberdet",$H668,1))</formula>
    </cfRule>
    <cfRule type="expression" dxfId="6471" priority="6457">
      <formula>AND(ISNUMBER(Y668),SEARCH("guillemot",$H668,1))</formula>
    </cfRule>
    <cfRule type="expression" dxfId="6470" priority="6458">
      <formula>AND(ISNUMBER(Y668),SEARCH("galet",$H668,1))</formula>
    </cfRule>
    <cfRule type="expression" dxfId="6469" priority="6459">
      <formula>AND(ISNUMBER(Y668),SEARCH("ayad",$H668,1))</formula>
    </cfRule>
    <cfRule type="expression" dxfId="6468" priority="6460">
      <formula>AND(ISNUMBER(Y668),SEARCH("lavoillote",$H668,1))</formula>
    </cfRule>
    <cfRule type="expression" dxfId="6467" priority="6461">
      <formula>AND(ISNUMBER(Y668),SEARCH("fancelli",$H668,1))</formula>
    </cfRule>
    <cfRule type="expression" dxfId="6466" priority="6462">
      <formula>AND(ISNUMBER(Y668),SEARCH("morelle",$H668,1))</formula>
    </cfRule>
    <cfRule type="expression" dxfId="6465" priority="6463">
      <formula>AND(ISNUMBER(Y668),SEARCH("rendler",$H668,1))</formula>
    </cfRule>
    <cfRule type="expression" dxfId="6464" priority="6464">
      <formula>AND(ISNUMBER(Y668),SEARCH("palasi",$H668,1))</formula>
    </cfRule>
    <cfRule type="expression" dxfId="6463" priority="6465">
      <formula>AND(ISNUMBER(Y668),SEARCH("fercoq",$H668,1))</formula>
    </cfRule>
    <cfRule type="expression" dxfId="6462" priority="6466">
      <formula>AND(ISNUMBER(Y668),SEARCH("soukane",$H668,1))</formula>
    </cfRule>
    <cfRule type="expression" dxfId="6461" priority="6467">
      <formula>AND(ISNUMBER(Y668),SEARCH("segado",$H668,1))</formula>
    </cfRule>
    <cfRule type="expression" dxfId="6460" priority="6468">
      <formula>AND(ISNUMBER(Y668),SEARCH("ravaut",$H668,1))</formula>
    </cfRule>
    <cfRule type="expression" dxfId="6459" priority="6469">
      <formula>AND(ISNUMBER(Y668),SEARCH("diedler",$H668,1))</formula>
    </cfRule>
    <cfRule type="expression" dxfId="6458" priority="6470">
      <formula>AND(ISNUMBER(Y668),SEARCH("roberdet",$H668,1))</formula>
    </cfRule>
    <cfRule type="expression" dxfId="6457" priority="6471">
      <formula>AND(ISNUMBER(Y668),SEARCH("guillemot",$H668,1))</formula>
    </cfRule>
    <cfRule type="expression" dxfId="6456" priority="6472">
      <formula>AND(ISNUMBER(Y668),SEARCH("galet",$H668,1))</formula>
    </cfRule>
    <cfRule type="expression" dxfId="6455" priority="6473">
      <formula>AND(ISNUMBER(Y668),SEARCH("ayad",$H668,1))</formula>
    </cfRule>
    <cfRule type="expression" dxfId="6454" priority="6474">
      <formula>AND(ISNUMBER(Y668),SEARCH("lavoillote",$H668,1))</formula>
    </cfRule>
    <cfRule type="expression" dxfId="6453" priority="6475">
      <formula>AND(ISNUMBER(Y668),SEARCH("fancelli",$H668,1))</formula>
    </cfRule>
    <cfRule type="expression" dxfId="6452" priority="6476">
      <formula>AND(ISNUMBER(Y668),SEARCH("morelle",$H668,1))</formula>
    </cfRule>
    <cfRule type="expression" dxfId="6451" priority="6477">
      <formula>AND(ISNUMBER(Y668),SEARCH("rendler",$H668,1))</formula>
    </cfRule>
    <cfRule type="expression" dxfId="6450" priority="6478">
      <formula>AND(ISNUMBER(Y668),SEARCH("palasi",$H668,1))</formula>
    </cfRule>
    <cfRule type="expression" dxfId="6449" priority="6479">
      <formula>AND(ISNUMBER(Y668),SEARCH("fercoq",$H668,1))</formula>
    </cfRule>
    <cfRule type="expression" dxfId="6448" priority="6480">
      <formula>AND(ISNUMBER(Y668),SEARCH("soukane",$H668,1))</formula>
    </cfRule>
    <cfRule type="expression" dxfId="6447" priority="6481">
      <formula>AND(ISNUMBER(Y668),SEARCH("segado",$H668,1))</formula>
    </cfRule>
    <cfRule type="expression" dxfId="6446" priority="6482">
      <formula>AND(ISNUMBER(Y668),SEARCH("ravaut",$H668,1))</formula>
    </cfRule>
  </conditionalFormatting>
  <conditionalFormatting sqref="Y668:Z668">
    <cfRule type="expression" dxfId="6445" priority="6411">
      <formula>AND(ISNUMBER(Y668),SEARCH("busca",$H668,1))</formula>
    </cfRule>
    <cfRule type="expression" dxfId="6444" priority="6412">
      <formula>AND(ISNUMBER(Y668),SEARCH("herradi",$H668,1))</formula>
    </cfRule>
    <cfRule type="expression" dxfId="6443" priority="6413">
      <formula>AND(ISNUMBER(Y668),SEARCH("kern",$H668,1))</formula>
    </cfRule>
    <cfRule type="expression" dxfId="6442" priority="6414">
      <formula>AND(ISNUMBER(Y668),SEARCH("cros",$H668,1))</formula>
    </cfRule>
    <cfRule type="expression" dxfId="6441" priority="6415">
      <formula>AND(ISNUMBER(Y668),SEARCH("duhart",$H668,1))</formula>
    </cfRule>
    <cfRule type="expression" dxfId="6440" priority="6416">
      <formula>AND(ISNUMBER(Y668),SEARCH("busca",$H668,1))</formula>
    </cfRule>
    <cfRule type="expression" dxfId="6439" priority="6417">
      <formula>AND(ISNUMBER(Y668),SEARCH("hernandez",$H668,1))</formula>
    </cfRule>
    <cfRule type="expression" dxfId="6438" priority="6418">
      <formula>AND(ISNUMBER(Y668),SEARCH("diedler",$H668,1))</formula>
    </cfRule>
    <cfRule type="expression" dxfId="6437" priority="6419">
      <formula>AND(ISNUMBER(Y668),SEARCH("fauberteau",$H668,1))</formula>
    </cfRule>
    <cfRule type="expression" dxfId="6436" priority="6420">
      <formula>AND(ISNUMBER(Y668),SEARCH("roberdet",$H668,1))</formula>
    </cfRule>
    <cfRule type="expression" dxfId="6435" priority="6421">
      <formula>AND(ISNUMBER(Y668),SEARCH("guillemot",$H668,1))</formula>
    </cfRule>
    <cfRule type="expression" dxfId="6434" priority="6422">
      <formula>AND(ISNUMBER(Y668),SEARCH("galet",$H668,1))</formula>
    </cfRule>
    <cfRule type="expression" dxfId="6433" priority="6423">
      <formula>AND(ISNUMBER(Y668),SEARCH("ayad",$H668,1))</formula>
    </cfRule>
    <cfRule type="expression" dxfId="6432" priority="6424">
      <formula>AND(ISNUMBER(Y668),SEARCH("lavoillote",$H668,1))</formula>
    </cfRule>
    <cfRule type="expression" dxfId="6431" priority="6425">
      <formula>AND(ISNUMBER(Y668),SEARCH("fancelli",$H668,1))</formula>
    </cfRule>
    <cfRule type="expression" dxfId="6430" priority="6426">
      <formula>AND(ISNUMBER(Y668),SEARCH("morelle",$H668,1))</formula>
    </cfRule>
    <cfRule type="expression" dxfId="6429" priority="6427">
      <formula>AND(ISNUMBER(Y668),SEARCH("rendler",$H668,1))</formula>
    </cfRule>
    <cfRule type="expression" dxfId="6428" priority="6428">
      <formula>AND(ISNUMBER(Y668),SEARCH("palasi",$H668,1))</formula>
    </cfRule>
    <cfRule type="expression" dxfId="6427" priority="6429">
      <formula>AND(ISNUMBER(Y668),SEARCH("fercoq",$H668,1))</formula>
    </cfRule>
    <cfRule type="expression" dxfId="6426" priority="6430">
      <formula>AND(ISNUMBER(Y668),SEARCH("soukane",$H668,1))</formula>
    </cfRule>
    <cfRule type="expression" dxfId="6425" priority="6431">
      <formula>AND(ISNUMBER(Y668),SEARCH("segado",$H668,1))</formula>
    </cfRule>
    <cfRule type="expression" dxfId="6424" priority="6432">
      <formula>AND(ISNUMBER(Y668),SEARCH("ravaut",$H668,1))</formula>
    </cfRule>
    <cfRule type="expression" dxfId="6423" priority="6433">
      <formula>AND(ISNUMBER(Y668),SEARCH("diedler",$H668,1))</formula>
    </cfRule>
    <cfRule type="expression" dxfId="6422" priority="6434">
      <formula>AND(ISNUMBER(Y668),SEARCH("roberdet",$H668,1))</formula>
    </cfRule>
    <cfRule type="expression" dxfId="6421" priority="6435">
      <formula>AND(ISNUMBER(Y668),SEARCH("guillemot",$H668,1))</formula>
    </cfRule>
    <cfRule type="expression" dxfId="6420" priority="6436">
      <formula>AND(ISNUMBER(Y668),SEARCH("galet",$H668,1))</formula>
    </cfRule>
    <cfRule type="expression" dxfId="6419" priority="6437">
      <formula>AND(ISNUMBER(Y668),SEARCH("ayad",$H668,1))</formula>
    </cfRule>
    <cfRule type="expression" dxfId="6418" priority="6438">
      <formula>AND(ISNUMBER(Y668),SEARCH("lavoillote",$H668,1))</formula>
    </cfRule>
    <cfRule type="expression" dxfId="6417" priority="6439">
      <formula>AND(ISNUMBER(Y668),SEARCH("fancelli",$H668,1))</formula>
    </cfRule>
    <cfRule type="expression" dxfId="6416" priority="6440">
      <formula>AND(ISNUMBER(Y668),SEARCH("morelle",$H668,1))</formula>
    </cfRule>
    <cfRule type="expression" dxfId="6415" priority="6441">
      <formula>AND(ISNUMBER(Y668),SEARCH("rendler",$H668,1))</formula>
    </cfRule>
    <cfRule type="expression" dxfId="6414" priority="6442">
      <formula>AND(ISNUMBER(Y668),SEARCH("palasi",$H668,1))</formula>
    </cfRule>
    <cfRule type="expression" dxfId="6413" priority="6443">
      <formula>AND(ISNUMBER(Y668),SEARCH("fercoq",$H668,1))</formula>
    </cfRule>
    <cfRule type="expression" dxfId="6412" priority="6444">
      <formula>AND(ISNUMBER(Y668),SEARCH("soukane",$H668,1))</formula>
    </cfRule>
    <cfRule type="expression" dxfId="6411" priority="6445">
      <formula>AND(ISNUMBER(Y668),SEARCH("segado",$H668,1))</formula>
    </cfRule>
    <cfRule type="expression" dxfId="6410" priority="6446">
      <formula>AND(ISNUMBER(Y668),SEARCH("ravaut",$H668,1))</formula>
    </cfRule>
  </conditionalFormatting>
  <conditionalFormatting sqref="K737:AD737 AZ737:BH737 AF737:AK737">
    <cfRule type="expression" dxfId="6409" priority="6375">
      <formula>AND(ISNUMBER(K737),SEARCH("busca",$H737,1))</formula>
    </cfRule>
    <cfRule type="expression" dxfId="6408" priority="6376">
      <formula>AND(ISNUMBER(K737),SEARCH("herradi",$H737,1))</formula>
    </cfRule>
    <cfRule type="expression" dxfId="6407" priority="6377">
      <formula>AND(ISNUMBER(K737),SEARCH("kern",$H737,1))</formula>
    </cfRule>
    <cfRule type="expression" dxfId="6406" priority="6378">
      <formula>AND(ISNUMBER(K737),SEARCH("cros",$H737,1))</formula>
    </cfRule>
    <cfRule type="expression" dxfId="6405" priority="6379">
      <formula>AND(ISNUMBER(K737),SEARCH("duhart",$H737,1))</formula>
    </cfRule>
    <cfRule type="expression" dxfId="6404" priority="6380">
      <formula>AND(ISNUMBER(K737),SEARCH("busca",$H737,1))</formula>
    </cfRule>
    <cfRule type="expression" dxfId="6403" priority="6381">
      <formula>AND(ISNUMBER(K737),SEARCH("hernandez",$H737,1))</formula>
    </cfRule>
    <cfRule type="expression" dxfId="6402" priority="6382">
      <formula>AND(ISNUMBER(K737),SEARCH("diedler",$H737,1))</formula>
    </cfRule>
    <cfRule type="expression" dxfId="6401" priority="6383">
      <formula>AND(ISNUMBER(K737),SEARCH("fauberteau",$H737,1))</formula>
    </cfRule>
    <cfRule type="expression" dxfId="6400" priority="6384">
      <formula>AND(ISNUMBER(K737),SEARCH("roberdet",$H737,1))</formula>
    </cfRule>
    <cfRule type="expression" dxfId="6399" priority="6385">
      <formula>AND(ISNUMBER(K737),SEARCH("guillemot",$H737,1))</formula>
    </cfRule>
    <cfRule type="expression" dxfId="6398" priority="6386">
      <formula>AND(ISNUMBER(K737),SEARCH("galet",$H737,1))</formula>
    </cfRule>
    <cfRule type="expression" dxfId="6397" priority="6387">
      <formula>AND(ISNUMBER(K737),SEARCH("ayad",$H737,1))</formula>
    </cfRule>
    <cfRule type="expression" dxfId="6396" priority="6388">
      <formula>AND(ISNUMBER(K737),SEARCH("lavoillote",$H737,1))</formula>
    </cfRule>
    <cfRule type="expression" dxfId="6395" priority="6389">
      <formula>AND(ISNUMBER(K737),SEARCH("fancelli",$H737,1))</formula>
    </cfRule>
    <cfRule type="expression" dxfId="6394" priority="6390">
      <formula>AND(ISNUMBER(K737),SEARCH("morelle",$H737,1))</formula>
    </cfRule>
    <cfRule type="expression" dxfId="6393" priority="6391">
      <formula>AND(ISNUMBER(K737),SEARCH("rendler",$H737,1))</formula>
    </cfRule>
    <cfRule type="expression" dxfId="6392" priority="6392">
      <formula>AND(ISNUMBER(K737),SEARCH("palasi",$H737,1))</formula>
    </cfRule>
    <cfRule type="expression" dxfId="6391" priority="6393">
      <formula>AND(ISNUMBER(K737),SEARCH("fercoq",$H737,1))</formula>
    </cfRule>
    <cfRule type="expression" dxfId="6390" priority="6394">
      <formula>AND(ISNUMBER(K737),SEARCH("soukane",$H737,1))</formula>
    </cfRule>
    <cfRule type="expression" dxfId="6389" priority="6395">
      <formula>AND(ISNUMBER(K737),SEARCH("segado",$H737,1))</formula>
    </cfRule>
    <cfRule type="expression" dxfId="6388" priority="6396">
      <formula>AND(ISNUMBER(K737),SEARCH("ravaut",$H737,1))</formula>
    </cfRule>
    <cfRule type="expression" dxfId="6387" priority="6397">
      <formula>AND(ISNUMBER(K737),SEARCH("diedler",$H737,1))</formula>
    </cfRule>
    <cfRule type="expression" dxfId="6386" priority="6398">
      <formula>AND(ISNUMBER(K737),SEARCH("roberdet",$H737,1))</formula>
    </cfRule>
    <cfRule type="expression" dxfId="6385" priority="6399">
      <formula>AND(ISNUMBER(K737),SEARCH("guillemot",$H737,1))</formula>
    </cfRule>
    <cfRule type="expression" dxfId="6384" priority="6400">
      <formula>AND(ISNUMBER(K737),SEARCH("galet",$H737,1))</formula>
    </cfRule>
    <cfRule type="expression" dxfId="6383" priority="6401">
      <formula>AND(ISNUMBER(K737),SEARCH("ayad",$H737,1))</formula>
    </cfRule>
    <cfRule type="expression" dxfId="6382" priority="6402">
      <formula>AND(ISNUMBER(K737),SEARCH("lavoillote",$H737,1))</formula>
    </cfRule>
    <cfRule type="expression" dxfId="6381" priority="6403">
      <formula>AND(ISNUMBER(K737),SEARCH("fancelli",$H737,1))</formula>
    </cfRule>
    <cfRule type="expression" dxfId="6380" priority="6404">
      <formula>AND(ISNUMBER(K737),SEARCH("morelle",$H737,1))</formula>
    </cfRule>
    <cfRule type="expression" dxfId="6379" priority="6405">
      <formula>AND(ISNUMBER(K737),SEARCH("rendler",$H737,1))</formula>
    </cfRule>
    <cfRule type="expression" dxfId="6378" priority="6406">
      <formula>AND(ISNUMBER(K737),SEARCH("palasi",$H737,1))</formula>
    </cfRule>
    <cfRule type="expression" dxfId="6377" priority="6407">
      <formula>AND(ISNUMBER(K737),SEARCH("fercoq",$H737,1))</formula>
    </cfRule>
    <cfRule type="expression" dxfId="6376" priority="6408">
      <formula>AND(ISNUMBER(K737),SEARCH("soukane",$H737,1))</formula>
    </cfRule>
    <cfRule type="expression" dxfId="6375" priority="6409">
      <formula>AND(ISNUMBER(K737),SEARCH("segado",$H737,1))</formula>
    </cfRule>
    <cfRule type="expression" dxfId="6374" priority="6410">
      <formula>AND(ISNUMBER(K737),SEARCH("ravaut",$H737,1))</formula>
    </cfRule>
  </conditionalFormatting>
  <conditionalFormatting sqref="AP737:AR737">
    <cfRule type="expression" dxfId="6373" priority="6339">
      <formula>AND(ISNUMBER(AP737),SEARCH("busca",$H737,1))</formula>
    </cfRule>
    <cfRule type="expression" dxfId="6372" priority="6340">
      <formula>AND(ISNUMBER(AP737),SEARCH("herradi",$H737,1))</formula>
    </cfRule>
    <cfRule type="expression" dxfId="6371" priority="6341">
      <formula>AND(ISNUMBER(AP737),SEARCH("kern",$H737,1))</formula>
    </cfRule>
    <cfRule type="expression" dxfId="6370" priority="6342">
      <formula>AND(ISNUMBER(AP737),SEARCH("cros",$H737,1))</formula>
    </cfRule>
    <cfRule type="expression" dxfId="6369" priority="6343">
      <formula>AND(ISNUMBER(AP737),SEARCH("duhart",$H737,1))</formula>
    </cfRule>
    <cfRule type="expression" dxfId="6368" priority="6344">
      <formula>AND(ISNUMBER(AP737),SEARCH("busca",$H737,1))</formula>
    </cfRule>
    <cfRule type="expression" dxfId="6367" priority="6345">
      <formula>AND(ISNUMBER(AP737),SEARCH("hernandez",$H737,1))</formula>
    </cfRule>
    <cfRule type="expression" dxfId="6366" priority="6346">
      <formula>AND(ISNUMBER(AP737),SEARCH("diedler",$H737,1))</formula>
    </cfRule>
    <cfRule type="expression" dxfId="6365" priority="6347">
      <formula>AND(ISNUMBER(AP737),SEARCH("fauberteau",$H737,1))</formula>
    </cfRule>
    <cfRule type="expression" dxfId="6364" priority="6348">
      <formula>AND(ISNUMBER(AP737),SEARCH("roberdet",$H737,1))</formula>
    </cfRule>
    <cfRule type="expression" dxfId="6363" priority="6349">
      <formula>AND(ISNUMBER(AP737),SEARCH("guillemot",$H737,1))</formula>
    </cfRule>
    <cfRule type="expression" dxfId="6362" priority="6350">
      <formula>AND(ISNUMBER(AP737),SEARCH("galet",$H737,1))</formula>
    </cfRule>
    <cfRule type="expression" dxfId="6361" priority="6351">
      <formula>AND(ISNUMBER(AP737),SEARCH("ayad",$H737,1))</formula>
    </cfRule>
    <cfRule type="expression" dxfId="6360" priority="6352">
      <formula>AND(ISNUMBER(AP737),SEARCH("lavoillote",$H737,1))</formula>
    </cfRule>
    <cfRule type="expression" dxfId="6359" priority="6353">
      <formula>AND(ISNUMBER(AP737),SEARCH("fancelli",$H737,1))</formula>
    </cfRule>
    <cfRule type="expression" dxfId="6358" priority="6354">
      <formula>AND(ISNUMBER(AP737),SEARCH("morelle",$H737,1))</formula>
    </cfRule>
    <cfRule type="expression" dxfId="6357" priority="6355">
      <formula>AND(ISNUMBER(AP737),SEARCH("rendler",$H737,1))</formula>
    </cfRule>
    <cfRule type="expression" dxfId="6356" priority="6356">
      <formula>AND(ISNUMBER(AP737),SEARCH("palasi",$H737,1))</formula>
    </cfRule>
    <cfRule type="expression" dxfId="6355" priority="6357">
      <formula>AND(ISNUMBER(AP737),SEARCH("fercoq",$H737,1))</formula>
    </cfRule>
    <cfRule type="expression" dxfId="6354" priority="6358">
      <formula>AND(ISNUMBER(AP737),SEARCH("soukane",$H737,1))</formula>
    </cfRule>
    <cfRule type="expression" dxfId="6353" priority="6359">
      <formula>AND(ISNUMBER(AP737),SEARCH("segado",$H737,1))</formula>
    </cfRule>
    <cfRule type="expression" dxfId="6352" priority="6360">
      <formula>AND(ISNUMBER(AP737),SEARCH("ravaut",$H737,1))</formula>
    </cfRule>
    <cfRule type="expression" dxfId="6351" priority="6361">
      <formula>AND(ISNUMBER(AP737),SEARCH("diedler",$H737,1))</formula>
    </cfRule>
    <cfRule type="expression" dxfId="6350" priority="6362">
      <formula>AND(ISNUMBER(AP737),SEARCH("roberdet",$H737,1))</formula>
    </cfRule>
    <cfRule type="expression" dxfId="6349" priority="6363">
      <formula>AND(ISNUMBER(AP737),SEARCH("guillemot",$H737,1))</formula>
    </cfRule>
    <cfRule type="expression" dxfId="6348" priority="6364">
      <formula>AND(ISNUMBER(AP737),SEARCH("galet",$H737,1))</formula>
    </cfRule>
    <cfRule type="expression" dxfId="6347" priority="6365">
      <formula>AND(ISNUMBER(AP737),SEARCH("ayad",$H737,1))</formula>
    </cfRule>
    <cfRule type="expression" dxfId="6346" priority="6366">
      <formula>AND(ISNUMBER(AP737),SEARCH("lavoillote",$H737,1))</formula>
    </cfRule>
    <cfRule type="expression" dxfId="6345" priority="6367">
      <formula>AND(ISNUMBER(AP737),SEARCH("fancelli",$H737,1))</formula>
    </cfRule>
    <cfRule type="expression" dxfId="6344" priority="6368">
      <formula>AND(ISNUMBER(AP737),SEARCH("morelle",$H737,1))</formula>
    </cfRule>
    <cfRule type="expression" dxfId="6343" priority="6369">
      <formula>AND(ISNUMBER(AP737),SEARCH("rendler",$H737,1))</formula>
    </cfRule>
    <cfRule type="expression" dxfId="6342" priority="6370">
      <formula>AND(ISNUMBER(AP737),SEARCH("palasi",$H737,1))</formula>
    </cfRule>
    <cfRule type="expression" dxfId="6341" priority="6371">
      <formula>AND(ISNUMBER(AP737),SEARCH("fercoq",$H737,1))</formula>
    </cfRule>
    <cfRule type="expression" dxfId="6340" priority="6372">
      <formula>AND(ISNUMBER(AP737),SEARCH("soukane",$H737,1))</formula>
    </cfRule>
    <cfRule type="expression" dxfId="6339" priority="6373">
      <formula>AND(ISNUMBER(AP737),SEARCH("segado",$H737,1))</formula>
    </cfRule>
    <cfRule type="expression" dxfId="6338" priority="6374">
      <formula>AND(ISNUMBER(AP737),SEARCH("ravaut",$H737,1))</formula>
    </cfRule>
  </conditionalFormatting>
  <conditionalFormatting sqref="AO737:AS737">
    <cfRule type="expression" dxfId="6337" priority="6303">
      <formula>AND(ISNUMBER(AO737),SEARCH("busca",$H737,1))</formula>
    </cfRule>
    <cfRule type="expression" dxfId="6336" priority="6304">
      <formula>AND(ISNUMBER(AO737),SEARCH("herradi",$H737,1))</formula>
    </cfRule>
    <cfRule type="expression" dxfId="6335" priority="6305">
      <formula>AND(ISNUMBER(AO737),SEARCH("kern",$H737,1))</formula>
    </cfRule>
    <cfRule type="expression" dxfId="6334" priority="6306">
      <formula>AND(ISNUMBER(AO737),SEARCH("cros",$H737,1))</formula>
    </cfRule>
    <cfRule type="expression" dxfId="6333" priority="6307">
      <formula>AND(ISNUMBER(AO737),SEARCH("duhart",$H737,1))</formula>
    </cfRule>
    <cfRule type="expression" dxfId="6332" priority="6308">
      <formula>AND(ISNUMBER(AO737),SEARCH("busca",$H737,1))</formula>
    </cfRule>
    <cfRule type="expression" dxfId="6331" priority="6309">
      <formula>AND(ISNUMBER(AO737),SEARCH("hernandez",$H737,1))</formula>
    </cfRule>
    <cfRule type="expression" dxfId="6330" priority="6310">
      <formula>AND(ISNUMBER(AO737),SEARCH("diedler",$H737,1))</formula>
    </cfRule>
    <cfRule type="expression" dxfId="6329" priority="6311">
      <formula>AND(ISNUMBER(AO737),SEARCH("fauberteau",$H737,1))</formula>
    </cfRule>
    <cfRule type="expression" dxfId="6328" priority="6312">
      <formula>AND(ISNUMBER(AO737),SEARCH("roberdet",$H737,1))</formula>
    </cfRule>
    <cfRule type="expression" dxfId="6327" priority="6313">
      <formula>AND(ISNUMBER(AO737),SEARCH("guillemot",$H737,1))</formula>
    </cfRule>
    <cfRule type="expression" dxfId="6326" priority="6314">
      <formula>AND(ISNUMBER(AO737),SEARCH("galet",$H737,1))</formula>
    </cfRule>
    <cfRule type="expression" dxfId="6325" priority="6315">
      <formula>AND(ISNUMBER(AO737),SEARCH("ayad",$H737,1))</formula>
    </cfRule>
    <cfRule type="expression" dxfId="6324" priority="6316">
      <formula>AND(ISNUMBER(AO737),SEARCH("lavoillote",$H737,1))</formula>
    </cfRule>
    <cfRule type="expression" dxfId="6323" priority="6317">
      <formula>AND(ISNUMBER(AO737),SEARCH("fancelli",$H737,1))</formula>
    </cfRule>
    <cfRule type="expression" dxfId="6322" priority="6318">
      <formula>AND(ISNUMBER(AO737),SEARCH("morelle",$H737,1))</formula>
    </cfRule>
    <cfRule type="expression" dxfId="6321" priority="6319">
      <formula>AND(ISNUMBER(AO737),SEARCH("rendler",$H737,1))</formula>
    </cfRule>
    <cfRule type="expression" dxfId="6320" priority="6320">
      <formula>AND(ISNUMBER(AO737),SEARCH("palasi",$H737,1))</formula>
    </cfRule>
    <cfRule type="expression" dxfId="6319" priority="6321">
      <formula>AND(ISNUMBER(AO737),SEARCH("fercoq",$H737,1))</formula>
    </cfRule>
    <cfRule type="expression" dxfId="6318" priority="6322">
      <formula>AND(ISNUMBER(AO737),SEARCH("soukane",$H737,1))</formula>
    </cfRule>
    <cfRule type="expression" dxfId="6317" priority="6323">
      <formula>AND(ISNUMBER(AO737),SEARCH("segado",$H737,1))</formula>
    </cfRule>
    <cfRule type="expression" dxfId="6316" priority="6324">
      <formula>AND(ISNUMBER(AO737),SEARCH("ravaut",$H737,1))</formula>
    </cfRule>
    <cfRule type="expression" dxfId="6315" priority="6325">
      <formula>AND(ISNUMBER(AO737),SEARCH("diedler",$H737,1))</formula>
    </cfRule>
    <cfRule type="expression" dxfId="6314" priority="6326">
      <formula>AND(ISNUMBER(AO737),SEARCH("roberdet",$H737,1))</formula>
    </cfRule>
    <cfRule type="expression" dxfId="6313" priority="6327">
      <formula>AND(ISNUMBER(AO737),SEARCH("guillemot",$H737,1))</formula>
    </cfRule>
    <cfRule type="expression" dxfId="6312" priority="6328">
      <formula>AND(ISNUMBER(AO737),SEARCH("galet",$H737,1))</formula>
    </cfRule>
    <cfRule type="expression" dxfId="6311" priority="6329">
      <formula>AND(ISNUMBER(AO737),SEARCH("ayad",$H737,1))</formula>
    </cfRule>
    <cfRule type="expression" dxfId="6310" priority="6330">
      <formula>AND(ISNUMBER(AO737),SEARCH("lavoillote",$H737,1))</formula>
    </cfRule>
    <cfRule type="expression" dxfId="6309" priority="6331">
      <formula>AND(ISNUMBER(AO737),SEARCH("fancelli",$H737,1))</formula>
    </cfRule>
    <cfRule type="expression" dxfId="6308" priority="6332">
      <formula>AND(ISNUMBER(AO737),SEARCH("morelle",$H737,1))</formula>
    </cfRule>
    <cfRule type="expression" dxfId="6307" priority="6333">
      <formula>AND(ISNUMBER(AO737),SEARCH("rendler",$H737,1))</formula>
    </cfRule>
    <cfRule type="expression" dxfId="6306" priority="6334">
      <formula>AND(ISNUMBER(AO737),SEARCH("palasi",$H737,1))</formula>
    </cfRule>
    <cfRule type="expression" dxfId="6305" priority="6335">
      <formula>AND(ISNUMBER(AO737),SEARCH("fercoq",$H737,1))</formula>
    </cfRule>
    <cfRule type="expression" dxfId="6304" priority="6336">
      <formula>AND(ISNUMBER(AO737),SEARCH("soukane",$H737,1))</formula>
    </cfRule>
    <cfRule type="expression" dxfId="6303" priority="6337">
      <formula>AND(ISNUMBER(AO737),SEARCH("segado",$H737,1))</formula>
    </cfRule>
    <cfRule type="expression" dxfId="6302" priority="6338">
      <formula>AND(ISNUMBER(AO737),SEARCH("ravaut",$H737,1))</formula>
    </cfRule>
  </conditionalFormatting>
  <conditionalFormatting sqref="AN737">
    <cfRule type="expression" dxfId="6301" priority="6267">
      <formula>AND(ISNUMBER(AN737),SEARCH("busca",$H737,1))</formula>
    </cfRule>
    <cfRule type="expression" dxfId="6300" priority="6268">
      <formula>AND(ISNUMBER(AN737),SEARCH("herradi",$H737,1))</formula>
    </cfRule>
    <cfRule type="expression" dxfId="6299" priority="6269">
      <formula>AND(ISNUMBER(AN737),SEARCH("kern",$H737,1))</formula>
    </cfRule>
    <cfRule type="expression" dxfId="6298" priority="6270">
      <formula>AND(ISNUMBER(AN737),SEARCH("cros",$H737,1))</formula>
    </cfRule>
    <cfRule type="expression" dxfId="6297" priority="6271">
      <formula>AND(ISNUMBER(AN737),SEARCH("duhart",$H737,1))</formula>
    </cfRule>
    <cfRule type="expression" dxfId="6296" priority="6272">
      <formula>AND(ISNUMBER(AN737),SEARCH("busca",$H737,1))</formula>
    </cfRule>
    <cfRule type="expression" dxfId="6295" priority="6273">
      <formula>AND(ISNUMBER(AN737),SEARCH("hernandez",$H737,1))</formula>
    </cfRule>
    <cfRule type="expression" dxfId="6294" priority="6274">
      <formula>AND(ISNUMBER(AN737),SEARCH("diedler",$H737,1))</formula>
    </cfRule>
    <cfRule type="expression" dxfId="6293" priority="6275">
      <formula>AND(ISNUMBER(AN737),SEARCH("fauberteau",$H737,1))</formula>
    </cfRule>
    <cfRule type="expression" dxfId="6292" priority="6276">
      <formula>AND(ISNUMBER(AN737),SEARCH("roberdet",$H737,1))</formula>
    </cfRule>
    <cfRule type="expression" dxfId="6291" priority="6277">
      <formula>AND(ISNUMBER(AN737),SEARCH("guillemot",$H737,1))</formula>
    </cfRule>
    <cfRule type="expression" dxfId="6290" priority="6278">
      <formula>AND(ISNUMBER(AN737),SEARCH("galet",$H737,1))</formula>
    </cfRule>
    <cfRule type="expression" dxfId="6289" priority="6279">
      <formula>AND(ISNUMBER(AN737),SEARCH("ayad",$H737,1))</formula>
    </cfRule>
    <cfRule type="expression" dxfId="6288" priority="6280">
      <formula>AND(ISNUMBER(AN737),SEARCH("lavoillote",$H737,1))</formula>
    </cfRule>
    <cfRule type="expression" dxfId="6287" priority="6281">
      <formula>AND(ISNUMBER(AN737),SEARCH("fancelli",$H737,1))</formula>
    </cfRule>
    <cfRule type="expression" dxfId="6286" priority="6282">
      <formula>AND(ISNUMBER(AN737),SEARCH("morelle",$H737,1))</formula>
    </cfRule>
    <cfRule type="expression" dxfId="6285" priority="6283">
      <formula>AND(ISNUMBER(AN737),SEARCH("rendler",$H737,1))</formula>
    </cfRule>
    <cfRule type="expression" dxfId="6284" priority="6284">
      <formula>AND(ISNUMBER(AN737),SEARCH("palasi",$H737,1))</formula>
    </cfRule>
    <cfRule type="expression" dxfId="6283" priority="6285">
      <formula>AND(ISNUMBER(AN737),SEARCH("fercoq",$H737,1))</formula>
    </cfRule>
    <cfRule type="expression" dxfId="6282" priority="6286">
      <formula>AND(ISNUMBER(AN737),SEARCH("soukane",$H737,1))</formula>
    </cfRule>
    <cfRule type="expression" dxfId="6281" priority="6287">
      <formula>AND(ISNUMBER(AN737),SEARCH("segado",$H737,1))</formula>
    </cfRule>
    <cfRule type="expression" dxfId="6280" priority="6288">
      <formula>AND(ISNUMBER(AN737),SEARCH("ravaut",$H737,1))</formula>
    </cfRule>
    <cfRule type="expression" dxfId="6279" priority="6289">
      <formula>AND(ISNUMBER(AN737),SEARCH("diedler",$H737,1))</formula>
    </cfRule>
    <cfRule type="expression" dxfId="6278" priority="6290">
      <formula>AND(ISNUMBER(AN737),SEARCH("roberdet",$H737,1))</formula>
    </cfRule>
    <cfRule type="expression" dxfId="6277" priority="6291">
      <formula>AND(ISNUMBER(AN737),SEARCH("guillemot",$H737,1))</formula>
    </cfRule>
    <cfRule type="expression" dxfId="6276" priority="6292">
      <formula>AND(ISNUMBER(AN737),SEARCH("galet",$H737,1))</formula>
    </cfRule>
    <cfRule type="expression" dxfId="6275" priority="6293">
      <formula>AND(ISNUMBER(AN737),SEARCH("ayad",$H737,1))</formula>
    </cfRule>
    <cfRule type="expression" dxfId="6274" priority="6294">
      <formula>AND(ISNUMBER(AN737),SEARCH("lavoillote",$H737,1))</formula>
    </cfRule>
    <cfRule type="expression" dxfId="6273" priority="6295">
      <formula>AND(ISNUMBER(AN737),SEARCH("fancelli",$H737,1))</formula>
    </cfRule>
    <cfRule type="expression" dxfId="6272" priority="6296">
      <formula>AND(ISNUMBER(AN737),SEARCH("morelle",$H737,1))</formula>
    </cfRule>
    <cfRule type="expression" dxfId="6271" priority="6297">
      <formula>AND(ISNUMBER(AN737),SEARCH("rendler",$H737,1))</formula>
    </cfRule>
    <cfRule type="expression" dxfId="6270" priority="6298">
      <formula>AND(ISNUMBER(AN737),SEARCH("palasi",$H737,1))</formula>
    </cfRule>
    <cfRule type="expression" dxfId="6269" priority="6299">
      <formula>AND(ISNUMBER(AN737),SEARCH("fercoq",$H737,1))</formula>
    </cfRule>
    <cfRule type="expression" dxfId="6268" priority="6300">
      <formula>AND(ISNUMBER(AN737),SEARCH("soukane",$H737,1))</formula>
    </cfRule>
    <cfRule type="expression" dxfId="6267" priority="6301">
      <formula>AND(ISNUMBER(AN737),SEARCH("segado",$H737,1))</formula>
    </cfRule>
    <cfRule type="expression" dxfId="6266" priority="6302">
      <formula>AND(ISNUMBER(AN737),SEARCH("ravaut",$H737,1))</formula>
    </cfRule>
  </conditionalFormatting>
  <conditionalFormatting sqref="AV737">
    <cfRule type="expression" dxfId="6265" priority="6231">
      <formula>AND(ISNUMBER(AV737),SEARCH("busca",$H737,1))</formula>
    </cfRule>
    <cfRule type="expression" dxfId="6264" priority="6232">
      <formula>AND(ISNUMBER(AV737),SEARCH("herradi",$H737,1))</formula>
    </cfRule>
    <cfRule type="expression" dxfId="6263" priority="6233">
      <formula>AND(ISNUMBER(AV737),SEARCH("kern",$H737,1))</formula>
    </cfRule>
    <cfRule type="expression" dxfId="6262" priority="6234">
      <formula>AND(ISNUMBER(AV737),SEARCH("cros",$H737,1))</formula>
    </cfRule>
    <cfRule type="expression" dxfId="6261" priority="6235">
      <formula>AND(ISNUMBER(AV737),SEARCH("duhart",$H737,1))</formula>
    </cfRule>
    <cfRule type="expression" dxfId="6260" priority="6236">
      <formula>AND(ISNUMBER(AV737),SEARCH("busca",$H737,1))</formula>
    </cfRule>
    <cfRule type="expression" dxfId="6259" priority="6237">
      <formula>AND(ISNUMBER(AV737),SEARCH("hernandez",$H737,1))</formula>
    </cfRule>
    <cfRule type="expression" dxfId="6258" priority="6238">
      <formula>AND(ISNUMBER(AV737),SEARCH("diedler",$H737,1))</formula>
    </cfRule>
    <cfRule type="expression" dxfId="6257" priority="6239">
      <formula>AND(ISNUMBER(AV737),SEARCH("fauberteau",$H737,1))</formula>
    </cfRule>
    <cfRule type="expression" dxfId="6256" priority="6240">
      <formula>AND(ISNUMBER(AV737),SEARCH("roberdet",$H737,1))</formula>
    </cfRule>
    <cfRule type="expression" dxfId="6255" priority="6241">
      <formula>AND(ISNUMBER(AV737),SEARCH("guillemot",$H737,1))</formula>
    </cfRule>
    <cfRule type="expression" dxfId="6254" priority="6242">
      <formula>AND(ISNUMBER(AV737),SEARCH("galet",$H737,1))</formula>
    </cfRule>
    <cfRule type="expression" dxfId="6253" priority="6243">
      <formula>AND(ISNUMBER(AV737),SEARCH("ayad",$H737,1))</formula>
    </cfRule>
    <cfRule type="expression" dxfId="6252" priority="6244">
      <formula>AND(ISNUMBER(AV737),SEARCH("lavoillote",$H737,1))</formula>
    </cfRule>
    <cfRule type="expression" dxfId="6251" priority="6245">
      <formula>AND(ISNUMBER(AV737),SEARCH("fancelli",$H737,1))</formula>
    </cfRule>
    <cfRule type="expression" dxfId="6250" priority="6246">
      <formula>AND(ISNUMBER(AV737),SEARCH("morelle",$H737,1))</formula>
    </cfRule>
    <cfRule type="expression" dxfId="6249" priority="6247">
      <formula>AND(ISNUMBER(AV737),SEARCH("rendler",$H737,1))</formula>
    </cfRule>
    <cfRule type="expression" dxfId="6248" priority="6248">
      <formula>AND(ISNUMBER(AV737),SEARCH("palasi",$H737,1))</formula>
    </cfRule>
    <cfRule type="expression" dxfId="6247" priority="6249">
      <formula>AND(ISNUMBER(AV737),SEARCH("fercoq",$H737,1))</formula>
    </cfRule>
    <cfRule type="expression" dxfId="6246" priority="6250">
      <formula>AND(ISNUMBER(AV737),SEARCH("soukane",$H737,1))</formula>
    </cfRule>
    <cfRule type="expression" dxfId="6245" priority="6251">
      <formula>AND(ISNUMBER(AV737),SEARCH("segado",$H737,1))</formula>
    </cfRule>
    <cfRule type="expression" dxfId="6244" priority="6252">
      <formula>AND(ISNUMBER(AV737),SEARCH("ravaut",$H737,1))</formula>
    </cfRule>
    <cfRule type="expression" dxfId="6243" priority="6253">
      <formula>AND(ISNUMBER(AV737),SEARCH("diedler",$H737,1))</formula>
    </cfRule>
    <cfRule type="expression" dxfId="6242" priority="6254">
      <formula>AND(ISNUMBER(AV737),SEARCH("roberdet",$H737,1))</formula>
    </cfRule>
    <cfRule type="expression" dxfId="6241" priority="6255">
      <formula>AND(ISNUMBER(AV737),SEARCH("guillemot",$H737,1))</formula>
    </cfRule>
    <cfRule type="expression" dxfId="6240" priority="6256">
      <formula>AND(ISNUMBER(AV737),SEARCH("galet",$H737,1))</formula>
    </cfRule>
    <cfRule type="expression" dxfId="6239" priority="6257">
      <formula>AND(ISNUMBER(AV737),SEARCH("ayad",$H737,1))</formula>
    </cfRule>
    <cfRule type="expression" dxfId="6238" priority="6258">
      <formula>AND(ISNUMBER(AV737),SEARCH("lavoillote",$H737,1))</formula>
    </cfRule>
    <cfRule type="expression" dxfId="6237" priority="6259">
      <formula>AND(ISNUMBER(AV737),SEARCH("fancelli",$H737,1))</formula>
    </cfRule>
    <cfRule type="expression" dxfId="6236" priority="6260">
      <formula>AND(ISNUMBER(AV737),SEARCH("morelle",$H737,1))</formula>
    </cfRule>
    <cfRule type="expression" dxfId="6235" priority="6261">
      <formula>AND(ISNUMBER(AV737),SEARCH("rendler",$H737,1))</formula>
    </cfRule>
    <cfRule type="expression" dxfId="6234" priority="6262">
      <formula>AND(ISNUMBER(AV737),SEARCH("palasi",$H737,1))</formula>
    </cfRule>
    <cfRule type="expression" dxfId="6233" priority="6263">
      <formula>AND(ISNUMBER(AV737),SEARCH("fercoq",$H737,1))</formula>
    </cfRule>
    <cfRule type="expression" dxfId="6232" priority="6264">
      <formula>AND(ISNUMBER(AV737),SEARCH("soukane",$H737,1))</formula>
    </cfRule>
    <cfRule type="expression" dxfId="6231" priority="6265">
      <formula>AND(ISNUMBER(AV737),SEARCH("segado",$H737,1))</formula>
    </cfRule>
    <cfRule type="expression" dxfId="6230" priority="6266">
      <formula>AND(ISNUMBER(AV737),SEARCH("ravaut",$H737,1))</formula>
    </cfRule>
  </conditionalFormatting>
  <conditionalFormatting sqref="AW737">
    <cfRule type="expression" dxfId="6229" priority="6195">
      <formula>AND(ISNUMBER(AW737),SEARCH("busca",$H737,1))</formula>
    </cfRule>
    <cfRule type="expression" dxfId="6228" priority="6196">
      <formula>AND(ISNUMBER(AW737),SEARCH("herradi",$H737,1))</formula>
    </cfRule>
    <cfRule type="expression" dxfId="6227" priority="6197">
      <formula>AND(ISNUMBER(AW737),SEARCH("kern",$H737,1))</formula>
    </cfRule>
    <cfRule type="expression" dxfId="6226" priority="6198">
      <formula>AND(ISNUMBER(AW737),SEARCH("cros",$H737,1))</formula>
    </cfRule>
    <cfRule type="expression" dxfId="6225" priority="6199">
      <formula>AND(ISNUMBER(AW737),SEARCH("duhart",$H737,1))</formula>
    </cfRule>
    <cfRule type="expression" dxfId="6224" priority="6200">
      <formula>AND(ISNUMBER(AW737),SEARCH("busca",$H737,1))</formula>
    </cfRule>
    <cfRule type="expression" dxfId="6223" priority="6201">
      <formula>AND(ISNUMBER(AW737),SEARCH("hernandez",$H737,1))</formula>
    </cfRule>
    <cfRule type="expression" dxfId="6222" priority="6202">
      <formula>AND(ISNUMBER(AW737),SEARCH("diedler",$H737,1))</formula>
    </cfRule>
    <cfRule type="expression" dxfId="6221" priority="6203">
      <formula>AND(ISNUMBER(AW737),SEARCH("fauberteau",$H737,1))</formula>
    </cfRule>
    <cfRule type="expression" dxfId="6220" priority="6204">
      <formula>AND(ISNUMBER(AW737),SEARCH("roberdet",$H737,1))</formula>
    </cfRule>
    <cfRule type="expression" dxfId="6219" priority="6205">
      <formula>AND(ISNUMBER(AW737),SEARCH("guillemot",$H737,1))</formula>
    </cfRule>
    <cfRule type="expression" dxfId="6218" priority="6206">
      <formula>AND(ISNUMBER(AW737),SEARCH("galet",$H737,1))</formula>
    </cfRule>
    <cfRule type="expression" dxfId="6217" priority="6207">
      <formula>AND(ISNUMBER(AW737),SEARCH("ayad",$H737,1))</formula>
    </cfRule>
    <cfRule type="expression" dxfId="6216" priority="6208">
      <formula>AND(ISNUMBER(AW737),SEARCH("lavoillote",$H737,1))</formula>
    </cfRule>
    <cfRule type="expression" dxfId="6215" priority="6209">
      <formula>AND(ISNUMBER(AW737),SEARCH("fancelli",$H737,1))</formula>
    </cfRule>
    <cfRule type="expression" dxfId="6214" priority="6210">
      <formula>AND(ISNUMBER(AW737),SEARCH("morelle",$H737,1))</formula>
    </cfRule>
    <cfRule type="expression" dxfId="6213" priority="6211">
      <formula>AND(ISNUMBER(AW737),SEARCH("rendler",$H737,1))</formula>
    </cfRule>
    <cfRule type="expression" dxfId="6212" priority="6212">
      <formula>AND(ISNUMBER(AW737),SEARCH("palasi",$H737,1))</formula>
    </cfRule>
    <cfRule type="expression" dxfId="6211" priority="6213">
      <formula>AND(ISNUMBER(AW737),SEARCH("fercoq",$H737,1))</formula>
    </cfRule>
    <cfRule type="expression" dxfId="6210" priority="6214">
      <formula>AND(ISNUMBER(AW737),SEARCH("soukane",$H737,1))</formula>
    </cfRule>
    <cfRule type="expression" dxfId="6209" priority="6215">
      <formula>AND(ISNUMBER(AW737),SEARCH("segado",$H737,1))</formula>
    </cfRule>
    <cfRule type="expression" dxfId="6208" priority="6216">
      <formula>AND(ISNUMBER(AW737),SEARCH("ravaut",$H737,1))</formula>
    </cfRule>
    <cfRule type="expression" dxfId="6207" priority="6217">
      <formula>AND(ISNUMBER(AW737),SEARCH("diedler",$H737,1))</formula>
    </cfRule>
    <cfRule type="expression" dxfId="6206" priority="6218">
      <formula>AND(ISNUMBER(AW737),SEARCH("roberdet",$H737,1))</formula>
    </cfRule>
    <cfRule type="expression" dxfId="6205" priority="6219">
      <formula>AND(ISNUMBER(AW737),SEARCH("guillemot",$H737,1))</formula>
    </cfRule>
    <cfRule type="expression" dxfId="6204" priority="6220">
      <formula>AND(ISNUMBER(AW737),SEARCH("galet",$H737,1))</formula>
    </cfRule>
    <cfRule type="expression" dxfId="6203" priority="6221">
      <formula>AND(ISNUMBER(AW737),SEARCH("ayad",$H737,1))</formula>
    </cfRule>
    <cfRule type="expression" dxfId="6202" priority="6222">
      <formula>AND(ISNUMBER(AW737),SEARCH("lavoillote",$H737,1))</formula>
    </cfRule>
    <cfRule type="expression" dxfId="6201" priority="6223">
      <formula>AND(ISNUMBER(AW737),SEARCH("fancelli",$H737,1))</formula>
    </cfRule>
    <cfRule type="expression" dxfId="6200" priority="6224">
      <formula>AND(ISNUMBER(AW737),SEARCH("morelle",$H737,1))</formula>
    </cfRule>
    <cfRule type="expression" dxfId="6199" priority="6225">
      <formula>AND(ISNUMBER(AW737),SEARCH("rendler",$H737,1))</formula>
    </cfRule>
    <cfRule type="expression" dxfId="6198" priority="6226">
      <formula>AND(ISNUMBER(AW737),SEARCH("palasi",$H737,1))</formula>
    </cfRule>
    <cfRule type="expression" dxfId="6197" priority="6227">
      <formula>AND(ISNUMBER(AW737),SEARCH("fercoq",$H737,1))</formula>
    </cfRule>
    <cfRule type="expression" dxfId="6196" priority="6228">
      <formula>AND(ISNUMBER(AW737),SEARCH("soukane",$H737,1))</formula>
    </cfRule>
    <cfRule type="expression" dxfId="6195" priority="6229">
      <formula>AND(ISNUMBER(AW737),SEARCH("segado",$H737,1))</formula>
    </cfRule>
    <cfRule type="expression" dxfId="6194" priority="6230">
      <formula>AND(ISNUMBER(AW737),SEARCH("ravaut",$H737,1))</formula>
    </cfRule>
  </conditionalFormatting>
  <conditionalFormatting sqref="AW737">
    <cfRule type="expression" dxfId="6193" priority="6159">
      <formula>AND(ISNUMBER(AW737),SEARCH("busca",$H737,1))</formula>
    </cfRule>
    <cfRule type="expression" dxfId="6192" priority="6160">
      <formula>AND(ISNUMBER(AW737),SEARCH("herradi",$H737,1))</formula>
    </cfRule>
    <cfRule type="expression" dxfId="6191" priority="6161">
      <formula>AND(ISNUMBER(AW737),SEARCH("kern",$H737,1))</formula>
    </cfRule>
    <cfRule type="expression" dxfId="6190" priority="6162">
      <formula>AND(ISNUMBER(AW737),SEARCH("cros",$H737,1))</formula>
    </cfRule>
    <cfRule type="expression" dxfId="6189" priority="6163">
      <formula>AND(ISNUMBER(AW737),SEARCH("duhart",$H737,1))</formula>
    </cfRule>
    <cfRule type="expression" dxfId="6188" priority="6164">
      <formula>AND(ISNUMBER(AW737),SEARCH("busca",$H737,1))</formula>
    </cfRule>
    <cfRule type="expression" dxfId="6187" priority="6165">
      <formula>AND(ISNUMBER(AW737),SEARCH("hernandez",$H737,1))</formula>
    </cfRule>
    <cfRule type="expression" dxfId="6186" priority="6166">
      <formula>AND(ISNUMBER(AW737),SEARCH("diedler",$H737,1))</formula>
    </cfRule>
    <cfRule type="expression" dxfId="6185" priority="6167">
      <formula>AND(ISNUMBER(AW737),SEARCH("fauberteau",$H737,1))</formula>
    </cfRule>
    <cfRule type="expression" dxfId="6184" priority="6168">
      <formula>AND(ISNUMBER(AW737),SEARCH("roberdet",$H737,1))</formula>
    </cfRule>
    <cfRule type="expression" dxfId="6183" priority="6169">
      <formula>AND(ISNUMBER(AW737),SEARCH("guillemot",$H737,1))</formula>
    </cfRule>
    <cfRule type="expression" dxfId="6182" priority="6170">
      <formula>AND(ISNUMBER(AW737),SEARCH("galet",$H737,1))</formula>
    </cfRule>
    <cfRule type="expression" dxfId="6181" priority="6171">
      <formula>AND(ISNUMBER(AW737),SEARCH("ayad",$H737,1))</formula>
    </cfRule>
    <cfRule type="expression" dxfId="6180" priority="6172">
      <formula>AND(ISNUMBER(AW737),SEARCH("lavoillote",$H737,1))</formula>
    </cfRule>
    <cfRule type="expression" dxfId="6179" priority="6173">
      <formula>AND(ISNUMBER(AW737),SEARCH("fancelli",$H737,1))</formula>
    </cfRule>
    <cfRule type="expression" dxfId="6178" priority="6174">
      <formula>AND(ISNUMBER(AW737),SEARCH("morelle",$H737,1))</formula>
    </cfRule>
    <cfRule type="expression" dxfId="6177" priority="6175">
      <formula>AND(ISNUMBER(AW737),SEARCH("rendler",$H737,1))</formula>
    </cfRule>
    <cfRule type="expression" dxfId="6176" priority="6176">
      <formula>AND(ISNUMBER(AW737),SEARCH("palasi",$H737,1))</formula>
    </cfRule>
    <cfRule type="expression" dxfId="6175" priority="6177">
      <formula>AND(ISNUMBER(AW737),SEARCH("fercoq",$H737,1))</formula>
    </cfRule>
    <cfRule type="expression" dxfId="6174" priority="6178">
      <formula>AND(ISNUMBER(AW737),SEARCH("soukane",$H737,1))</formula>
    </cfRule>
    <cfRule type="expression" dxfId="6173" priority="6179">
      <formula>AND(ISNUMBER(AW737),SEARCH("segado",$H737,1))</formula>
    </cfRule>
    <cfRule type="expression" dxfId="6172" priority="6180">
      <formula>AND(ISNUMBER(AW737),SEARCH("ravaut",$H737,1))</formula>
    </cfRule>
    <cfRule type="expression" dxfId="6171" priority="6181">
      <formula>AND(ISNUMBER(AW737),SEARCH("diedler",$H737,1))</formula>
    </cfRule>
    <cfRule type="expression" dxfId="6170" priority="6182">
      <formula>AND(ISNUMBER(AW737),SEARCH("roberdet",$H737,1))</formula>
    </cfRule>
    <cfRule type="expression" dxfId="6169" priority="6183">
      <formula>AND(ISNUMBER(AW737),SEARCH("guillemot",$H737,1))</formula>
    </cfRule>
    <cfRule type="expression" dxfId="6168" priority="6184">
      <formula>AND(ISNUMBER(AW737),SEARCH("galet",$H737,1))</formula>
    </cfRule>
    <cfRule type="expression" dxfId="6167" priority="6185">
      <formula>AND(ISNUMBER(AW737),SEARCH("ayad",$H737,1))</formula>
    </cfRule>
    <cfRule type="expression" dxfId="6166" priority="6186">
      <formula>AND(ISNUMBER(AW737),SEARCH("lavoillote",$H737,1))</formula>
    </cfRule>
    <cfRule type="expression" dxfId="6165" priority="6187">
      <formula>AND(ISNUMBER(AW737),SEARCH("fancelli",$H737,1))</formula>
    </cfRule>
    <cfRule type="expression" dxfId="6164" priority="6188">
      <formula>AND(ISNUMBER(AW737),SEARCH("morelle",$H737,1))</formula>
    </cfRule>
    <cfRule type="expression" dxfId="6163" priority="6189">
      <formula>AND(ISNUMBER(AW737),SEARCH("rendler",$H737,1))</formula>
    </cfRule>
    <cfRule type="expression" dxfId="6162" priority="6190">
      <formula>AND(ISNUMBER(AW737),SEARCH("palasi",$H737,1))</formula>
    </cfRule>
    <cfRule type="expression" dxfId="6161" priority="6191">
      <formula>AND(ISNUMBER(AW737),SEARCH("fercoq",$H737,1))</formula>
    </cfRule>
    <cfRule type="expression" dxfId="6160" priority="6192">
      <formula>AND(ISNUMBER(AW737),SEARCH("soukane",$H737,1))</formula>
    </cfRule>
    <cfRule type="expression" dxfId="6159" priority="6193">
      <formula>AND(ISNUMBER(AW737),SEARCH("segado",$H737,1))</formula>
    </cfRule>
    <cfRule type="expression" dxfId="6158" priority="6194">
      <formula>AND(ISNUMBER(AW737),SEARCH("ravaut",$H737,1))</formula>
    </cfRule>
  </conditionalFormatting>
  <conditionalFormatting sqref="AY737">
    <cfRule type="expression" dxfId="6157" priority="6123">
      <formula>AND(ISNUMBER(AY737),SEARCH("busca",$H737,1))</formula>
    </cfRule>
    <cfRule type="expression" dxfId="6156" priority="6124">
      <formula>AND(ISNUMBER(AY737),SEARCH("herradi",$H737,1))</formula>
    </cfRule>
    <cfRule type="expression" dxfId="6155" priority="6125">
      <formula>AND(ISNUMBER(AY737),SEARCH("kern",$H737,1))</formula>
    </cfRule>
    <cfRule type="expression" dxfId="6154" priority="6126">
      <formula>AND(ISNUMBER(AY737),SEARCH("cros",$H737,1))</formula>
    </cfRule>
    <cfRule type="expression" dxfId="6153" priority="6127">
      <formula>AND(ISNUMBER(AY737),SEARCH("duhart",$H737,1))</formula>
    </cfRule>
    <cfRule type="expression" dxfId="6152" priority="6128">
      <formula>AND(ISNUMBER(AY737),SEARCH("busca",$H737,1))</formula>
    </cfRule>
    <cfRule type="expression" dxfId="6151" priority="6129">
      <formula>AND(ISNUMBER(AY737),SEARCH("hernandez",$H737,1))</formula>
    </cfRule>
    <cfRule type="expression" dxfId="6150" priority="6130">
      <formula>AND(ISNUMBER(AY737),SEARCH("diedler",$H737,1))</formula>
    </cfRule>
    <cfRule type="expression" dxfId="6149" priority="6131">
      <formula>AND(ISNUMBER(AY737),SEARCH("fauberteau",$H737,1))</formula>
    </cfRule>
    <cfRule type="expression" dxfId="6148" priority="6132">
      <formula>AND(ISNUMBER(AY737),SEARCH("roberdet",$H737,1))</formula>
    </cfRule>
    <cfRule type="expression" dxfId="6147" priority="6133">
      <formula>AND(ISNUMBER(AY737),SEARCH("guillemot",$H737,1))</formula>
    </cfRule>
    <cfRule type="expression" dxfId="6146" priority="6134">
      <formula>AND(ISNUMBER(AY737),SEARCH("galet",$H737,1))</formula>
    </cfRule>
    <cfRule type="expression" dxfId="6145" priority="6135">
      <formula>AND(ISNUMBER(AY737),SEARCH("ayad",$H737,1))</formula>
    </cfRule>
    <cfRule type="expression" dxfId="6144" priority="6136">
      <formula>AND(ISNUMBER(AY737),SEARCH("lavoillote",$H737,1))</formula>
    </cfRule>
    <cfRule type="expression" dxfId="6143" priority="6137">
      <formula>AND(ISNUMBER(AY737),SEARCH("fancelli",$H737,1))</formula>
    </cfRule>
    <cfRule type="expression" dxfId="6142" priority="6138">
      <formula>AND(ISNUMBER(AY737),SEARCH("morelle",$H737,1))</formula>
    </cfRule>
    <cfRule type="expression" dxfId="6141" priority="6139">
      <formula>AND(ISNUMBER(AY737),SEARCH("rendler",$H737,1))</formula>
    </cfRule>
    <cfRule type="expression" dxfId="6140" priority="6140">
      <formula>AND(ISNUMBER(AY737),SEARCH("palasi",$H737,1))</formula>
    </cfRule>
    <cfRule type="expression" dxfId="6139" priority="6141">
      <formula>AND(ISNUMBER(AY737),SEARCH("fercoq",$H737,1))</formula>
    </cfRule>
    <cfRule type="expression" dxfId="6138" priority="6142">
      <formula>AND(ISNUMBER(AY737),SEARCH("soukane",$H737,1))</formula>
    </cfRule>
    <cfRule type="expression" dxfId="6137" priority="6143">
      <formula>AND(ISNUMBER(AY737),SEARCH("segado",$H737,1))</formula>
    </cfRule>
    <cfRule type="expression" dxfId="6136" priority="6144">
      <formula>AND(ISNUMBER(AY737),SEARCH("ravaut",$H737,1))</formula>
    </cfRule>
    <cfRule type="expression" dxfId="6135" priority="6145">
      <formula>AND(ISNUMBER(AY737),SEARCH("diedler",$H737,1))</formula>
    </cfRule>
    <cfRule type="expression" dxfId="6134" priority="6146">
      <formula>AND(ISNUMBER(AY737),SEARCH("roberdet",$H737,1))</formula>
    </cfRule>
    <cfRule type="expression" dxfId="6133" priority="6147">
      <formula>AND(ISNUMBER(AY737),SEARCH("guillemot",$H737,1))</formula>
    </cfRule>
    <cfRule type="expression" dxfId="6132" priority="6148">
      <formula>AND(ISNUMBER(AY737),SEARCH("galet",$H737,1))</formula>
    </cfRule>
    <cfRule type="expression" dxfId="6131" priority="6149">
      <formula>AND(ISNUMBER(AY737),SEARCH("ayad",$H737,1))</formula>
    </cfRule>
    <cfRule type="expression" dxfId="6130" priority="6150">
      <formula>AND(ISNUMBER(AY737),SEARCH("lavoillote",$H737,1))</formula>
    </cfRule>
    <cfRule type="expression" dxfId="6129" priority="6151">
      <formula>AND(ISNUMBER(AY737),SEARCH("fancelli",$H737,1))</formula>
    </cfRule>
    <cfRule type="expression" dxfId="6128" priority="6152">
      <formula>AND(ISNUMBER(AY737),SEARCH("morelle",$H737,1))</formula>
    </cfRule>
    <cfRule type="expression" dxfId="6127" priority="6153">
      <formula>AND(ISNUMBER(AY737),SEARCH("rendler",$H737,1))</formula>
    </cfRule>
    <cfRule type="expression" dxfId="6126" priority="6154">
      <formula>AND(ISNUMBER(AY737),SEARCH("palasi",$H737,1))</formula>
    </cfRule>
    <cfRule type="expression" dxfId="6125" priority="6155">
      <formula>AND(ISNUMBER(AY737),SEARCH("fercoq",$H737,1))</formula>
    </cfRule>
    <cfRule type="expression" dxfId="6124" priority="6156">
      <formula>AND(ISNUMBER(AY737),SEARCH("soukane",$H737,1))</formula>
    </cfRule>
    <cfRule type="expression" dxfId="6123" priority="6157">
      <formula>AND(ISNUMBER(AY737),SEARCH("segado",$H737,1))</formula>
    </cfRule>
    <cfRule type="expression" dxfId="6122" priority="6158">
      <formula>AND(ISNUMBER(AY737),SEARCH("ravaut",$H737,1))</formula>
    </cfRule>
  </conditionalFormatting>
  <conditionalFormatting sqref="AY737">
    <cfRule type="expression" dxfId="6121" priority="6087">
      <formula>AND(ISNUMBER(AY737),SEARCH("busca",$H737,1))</formula>
    </cfRule>
    <cfRule type="expression" dxfId="6120" priority="6088">
      <formula>AND(ISNUMBER(AY737),SEARCH("herradi",$H737,1))</formula>
    </cfRule>
    <cfRule type="expression" dxfId="6119" priority="6089">
      <formula>AND(ISNUMBER(AY737),SEARCH("kern",$H737,1))</formula>
    </cfRule>
    <cfRule type="expression" dxfId="6118" priority="6090">
      <formula>AND(ISNUMBER(AY737),SEARCH("cros",$H737,1))</formula>
    </cfRule>
    <cfRule type="expression" dxfId="6117" priority="6091">
      <formula>AND(ISNUMBER(AY737),SEARCH("duhart",$H737,1))</formula>
    </cfRule>
    <cfRule type="expression" dxfId="6116" priority="6092">
      <formula>AND(ISNUMBER(AY737),SEARCH("busca",$H737,1))</formula>
    </cfRule>
    <cfRule type="expression" dxfId="6115" priority="6093">
      <formula>AND(ISNUMBER(AY737),SEARCH("hernandez",$H737,1))</formula>
    </cfRule>
    <cfRule type="expression" dxfId="6114" priority="6094">
      <formula>AND(ISNUMBER(AY737),SEARCH("diedler",$H737,1))</formula>
    </cfRule>
    <cfRule type="expression" dxfId="6113" priority="6095">
      <formula>AND(ISNUMBER(AY737),SEARCH("fauberteau",$H737,1))</formula>
    </cfRule>
    <cfRule type="expression" dxfId="6112" priority="6096">
      <formula>AND(ISNUMBER(AY737),SEARCH("roberdet",$H737,1))</formula>
    </cfRule>
    <cfRule type="expression" dxfId="6111" priority="6097">
      <formula>AND(ISNUMBER(AY737),SEARCH("guillemot",$H737,1))</formula>
    </cfRule>
    <cfRule type="expression" dxfId="6110" priority="6098">
      <formula>AND(ISNUMBER(AY737),SEARCH("galet",$H737,1))</formula>
    </cfRule>
    <cfRule type="expression" dxfId="6109" priority="6099">
      <formula>AND(ISNUMBER(AY737),SEARCH("ayad",$H737,1))</formula>
    </cfRule>
    <cfRule type="expression" dxfId="6108" priority="6100">
      <formula>AND(ISNUMBER(AY737),SEARCH("lavoillote",$H737,1))</formula>
    </cfRule>
    <cfRule type="expression" dxfId="6107" priority="6101">
      <formula>AND(ISNUMBER(AY737),SEARCH("fancelli",$H737,1))</formula>
    </cfRule>
    <cfRule type="expression" dxfId="6106" priority="6102">
      <formula>AND(ISNUMBER(AY737),SEARCH("morelle",$H737,1))</formula>
    </cfRule>
    <cfRule type="expression" dxfId="6105" priority="6103">
      <formula>AND(ISNUMBER(AY737),SEARCH("rendler",$H737,1))</formula>
    </cfRule>
    <cfRule type="expression" dxfId="6104" priority="6104">
      <formula>AND(ISNUMBER(AY737),SEARCH("palasi",$H737,1))</formula>
    </cfRule>
    <cfRule type="expression" dxfId="6103" priority="6105">
      <formula>AND(ISNUMBER(AY737),SEARCH("fercoq",$H737,1))</formula>
    </cfRule>
    <cfRule type="expression" dxfId="6102" priority="6106">
      <formula>AND(ISNUMBER(AY737),SEARCH("soukane",$H737,1))</formula>
    </cfRule>
    <cfRule type="expression" dxfId="6101" priority="6107">
      <formula>AND(ISNUMBER(AY737),SEARCH("segado",$H737,1))</formula>
    </cfRule>
    <cfRule type="expression" dxfId="6100" priority="6108">
      <formula>AND(ISNUMBER(AY737),SEARCH("ravaut",$H737,1))</formula>
    </cfRule>
    <cfRule type="expression" dxfId="6099" priority="6109">
      <formula>AND(ISNUMBER(AY737),SEARCH("diedler",$H737,1))</formula>
    </cfRule>
    <cfRule type="expression" dxfId="6098" priority="6110">
      <formula>AND(ISNUMBER(AY737),SEARCH("roberdet",$H737,1))</formula>
    </cfRule>
    <cfRule type="expression" dxfId="6097" priority="6111">
      <formula>AND(ISNUMBER(AY737),SEARCH("guillemot",$H737,1))</formula>
    </cfRule>
    <cfRule type="expression" dxfId="6096" priority="6112">
      <formula>AND(ISNUMBER(AY737),SEARCH("galet",$H737,1))</formula>
    </cfRule>
    <cfRule type="expression" dxfId="6095" priority="6113">
      <formula>AND(ISNUMBER(AY737),SEARCH("ayad",$H737,1))</formula>
    </cfRule>
    <cfRule type="expression" dxfId="6094" priority="6114">
      <formula>AND(ISNUMBER(AY737),SEARCH("lavoillote",$H737,1))</formula>
    </cfRule>
    <cfRule type="expression" dxfId="6093" priority="6115">
      <formula>AND(ISNUMBER(AY737),SEARCH("fancelli",$H737,1))</formula>
    </cfRule>
    <cfRule type="expression" dxfId="6092" priority="6116">
      <formula>AND(ISNUMBER(AY737),SEARCH("morelle",$H737,1))</formula>
    </cfRule>
    <cfRule type="expression" dxfId="6091" priority="6117">
      <formula>AND(ISNUMBER(AY737),SEARCH("rendler",$H737,1))</formula>
    </cfRule>
    <cfRule type="expression" dxfId="6090" priority="6118">
      <formula>AND(ISNUMBER(AY737),SEARCH("palasi",$H737,1))</formula>
    </cfRule>
    <cfRule type="expression" dxfId="6089" priority="6119">
      <formula>AND(ISNUMBER(AY737),SEARCH("fercoq",$H737,1))</formula>
    </cfRule>
    <cfRule type="expression" dxfId="6088" priority="6120">
      <formula>AND(ISNUMBER(AY737),SEARCH("soukane",$H737,1))</formula>
    </cfRule>
    <cfRule type="expression" dxfId="6087" priority="6121">
      <formula>AND(ISNUMBER(AY737),SEARCH("segado",$H737,1))</formula>
    </cfRule>
    <cfRule type="expression" dxfId="6086" priority="6122">
      <formula>AND(ISNUMBER(AY737),SEARCH("ravaut",$H737,1))</formula>
    </cfRule>
  </conditionalFormatting>
  <conditionalFormatting sqref="AM737">
    <cfRule type="expression" dxfId="6085" priority="6051">
      <formula>AND(ISNUMBER(AM737),SEARCH("busca",$H737,1))</formula>
    </cfRule>
    <cfRule type="expression" dxfId="6084" priority="6052">
      <formula>AND(ISNUMBER(AM737),SEARCH("herradi",$H737,1))</formula>
    </cfRule>
    <cfRule type="expression" dxfId="6083" priority="6053">
      <formula>AND(ISNUMBER(AM737),SEARCH("kern",$H737,1))</formula>
    </cfRule>
    <cfRule type="expression" dxfId="6082" priority="6054">
      <formula>AND(ISNUMBER(AM737),SEARCH("cros",$H737,1))</formula>
    </cfRule>
    <cfRule type="expression" dxfId="6081" priority="6055">
      <formula>AND(ISNUMBER(AM737),SEARCH("duhart",$H737,1))</formula>
    </cfRule>
    <cfRule type="expression" dxfId="6080" priority="6056">
      <formula>AND(ISNUMBER(AM737),SEARCH("busca",$H737,1))</formula>
    </cfRule>
    <cfRule type="expression" dxfId="6079" priority="6057">
      <formula>AND(ISNUMBER(AM737),SEARCH("hernandez",$H737,1))</formula>
    </cfRule>
    <cfRule type="expression" dxfId="6078" priority="6058">
      <formula>AND(ISNUMBER(AM737),SEARCH("diedler",$H737,1))</formula>
    </cfRule>
    <cfRule type="expression" dxfId="6077" priority="6059">
      <formula>AND(ISNUMBER(AM737),SEARCH("fauberteau",$H737,1))</formula>
    </cfRule>
    <cfRule type="expression" dxfId="6076" priority="6060">
      <formula>AND(ISNUMBER(AM737),SEARCH("roberdet",$H737,1))</formula>
    </cfRule>
    <cfRule type="expression" dxfId="6075" priority="6061">
      <formula>AND(ISNUMBER(AM737),SEARCH("guillemot",$H737,1))</formula>
    </cfRule>
    <cfRule type="expression" dxfId="6074" priority="6062">
      <formula>AND(ISNUMBER(AM737),SEARCH("galet",$H737,1))</formula>
    </cfRule>
    <cfRule type="expression" dxfId="6073" priority="6063">
      <formula>AND(ISNUMBER(AM737),SEARCH("ayad",$H737,1))</formula>
    </cfRule>
    <cfRule type="expression" dxfId="6072" priority="6064">
      <formula>AND(ISNUMBER(AM737),SEARCH("lavoillote",$H737,1))</formula>
    </cfRule>
    <cfRule type="expression" dxfId="6071" priority="6065">
      <formula>AND(ISNUMBER(AM737),SEARCH("fancelli",$H737,1))</formula>
    </cfRule>
    <cfRule type="expression" dxfId="6070" priority="6066">
      <formula>AND(ISNUMBER(AM737),SEARCH("morelle",$H737,1))</formula>
    </cfRule>
    <cfRule type="expression" dxfId="6069" priority="6067">
      <formula>AND(ISNUMBER(AM737),SEARCH("rendler",$H737,1))</formula>
    </cfRule>
    <cfRule type="expression" dxfId="6068" priority="6068">
      <formula>AND(ISNUMBER(AM737),SEARCH("palasi",$H737,1))</formula>
    </cfRule>
    <cfRule type="expression" dxfId="6067" priority="6069">
      <formula>AND(ISNUMBER(AM737),SEARCH("fercoq",$H737,1))</formula>
    </cfRule>
    <cfRule type="expression" dxfId="6066" priority="6070">
      <formula>AND(ISNUMBER(AM737),SEARCH("soukane",$H737,1))</formula>
    </cfRule>
    <cfRule type="expression" dxfId="6065" priority="6071">
      <formula>AND(ISNUMBER(AM737),SEARCH("segado",$H737,1))</formula>
    </cfRule>
    <cfRule type="expression" dxfId="6064" priority="6072">
      <formula>AND(ISNUMBER(AM737),SEARCH("ravaut",$H737,1))</formula>
    </cfRule>
    <cfRule type="expression" dxfId="6063" priority="6073">
      <formula>AND(ISNUMBER(AM737),SEARCH("diedler",$H737,1))</formula>
    </cfRule>
    <cfRule type="expression" dxfId="6062" priority="6074">
      <formula>AND(ISNUMBER(AM737),SEARCH("roberdet",$H737,1))</formula>
    </cfRule>
    <cfRule type="expression" dxfId="6061" priority="6075">
      <formula>AND(ISNUMBER(AM737),SEARCH("guillemot",$H737,1))</formula>
    </cfRule>
    <cfRule type="expression" dxfId="6060" priority="6076">
      <formula>AND(ISNUMBER(AM737),SEARCH("galet",$H737,1))</formula>
    </cfRule>
    <cfRule type="expression" dxfId="6059" priority="6077">
      <formula>AND(ISNUMBER(AM737),SEARCH("ayad",$H737,1))</formula>
    </cfRule>
    <cfRule type="expression" dxfId="6058" priority="6078">
      <formula>AND(ISNUMBER(AM737),SEARCH("lavoillote",$H737,1))</formula>
    </cfRule>
    <cfRule type="expression" dxfId="6057" priority="6079">
      <formula>AND(ISNUMBER(AM737),SEARCH("fancelli",$H737,1))</formula>
    </cfRule>
    <cfRule type="expression" dxfId="6056" priority="6080">
      <formula>AND(ISNUMBER(AM737),SEARCH("morelle",$H737,1))</formula>
    </cfRule>
    <cfRule type="expression" dxfId="6055" priority="6081">
      <formula>AND(ISNUMBER(AM737),SEARCH("rendler",$H737,1))</formula>
    </cfRule>
    <cfRule type="expression" dxfId="6054" priority="6082">
      <formula>AND(ISNUMBER(AM737),SEARCH("palasi",$H737,1))</formula>
    </cfRule>
    <cfRule type="expression" dxfId="6053" priority="6083">
      <formula>AND(ISNUMBER(AM737),SEARCH("fercoq",$H737,1))</formula>
    </cfRule>
    <cfRule type="expression" dxfId="6052" priority="6084">
      <formula>AND(ISNUMBER(AM737),SEARCH("soukane",$H737,1))</formula>
    </cfRule>
    <cfRule type="expression" dxfId="6051" priority="6085">
      <formula>AND(ISNUMBER(AM737),SEARCH("segado",$H737,1))</formula>
    </cfRule>
    <cfRule type="expression" dxfId="6050" priority="6086">
      <formula>AND(ISNUMBER(AM737),SEARCH("ravaut",$H737,1))</formula>
    </cfRule>
  </conditionalFormatting>
  <conditionalFormatting sqref="AL737">
    <cfRule type="expression" dxfId="6049" priority="6015">
      <formula>AND(ISNUMBER(AL737),SEARCH("busca",$H737,1))</formula>
    </cfRule>
    <cfRule type="expression" dxfId="6048" priority="6016">
      <formula>AND(ISNUMBER(AL737),SEARCH("herradi",$H737,1))</formula>
    </cfRule>
    <cfRule type="expression" dxfId="6047" priority="6017">
      <formula>AND(ISNUMBER(AL737),SEARCH("kern",$H737,1))</formula>
    </cfRule>
    <cfRule type="expression" dxfId="6046" priority="6018">
      <formula>AND(ISNUMBER(AL737),SEARCH("cros",$H737,1))</formula>
    </cfRule>
    <cfRule type="expression" dxfId="6045" priority="6019">
      <formula>AND(ISNUMBER(AL737),SEARCH("duhart",$H737,1))</formula>
    </cfRule>
    <cfRule type="expression" dxfId="6044" priority="6020">
      <formula>AND(ISNUMBER(AL737),SEARCH("busca",$H737,1))</formula>
    </cfRule>
    <cfRule type="expression" dxfId="6043" priority="6021">
      <formula>AND(ISNUMBER(AL737),SEARCH("hernandez",$H737,1))</formula>
    </cfRule>
    <cfRule type="expression" dxfId="6042" priority="6022">
      <formula>AND(ISNUMBER(AL737),SEARCH("diedler",$H737,1))</formula>
    </cfRule>
    <cfRule type="expression" dxfId="6041" priority="6023">
      <formula>AND(ISNUMBER(AL737),SEARCH("fauberteau",$H737,1))</formula>
    </cfRule>
    <cfRule type="expression" dxfId="6040" priority="6024">
      <formula>AND(ISNUMBER(AL737),SEARCH("roberdet",$H737,1))</formula>
    </cfRule>
    <cfRule type="expression" dxfId="6039" priority="6025">
      <formula>AND(ISNUMBER(AL737),SEARCH("guillemot",$H737,1))</formula>
    </cfRule>
    <cfRule type="expression" dxfId="6038" priority="6026">
      <formula>AND(ISNUMBER(AL737),SEARCH("galet",$H737,1))</formula>
    </cfRule>
    <cfRule type="expression" dxfId="6037" priority="6027">
      <formula>AND(ISNUMBER(AL737),SEARCH("ayad",$H737,1))</formula>
    </cfRule>
    <cfRule type="expression" dxfId="6036" priority="6028">
      <formula>AND(ISNUMBER(AL737),SEARCH("lavoillote",$H737,1))</formula>
    </cfRule>
    <cfRule type="expression" dxfId="6035" priority="6029">
      <formula>AND(ISNUMBER(AL737),SEARCH("fancelli",$H737,1))</formula>
    </cfRule>
    <cfRule type="expression" dxfId="6034" priority="6030">
      <formula>AND(ISNUMBER(AL737),SEARCH("morelle",$H737,1))</formula>
    </cfRule>
    <cfRule type="expression" dxfId="6033" priority="6031">
      <formula>AND(ISNUMBER(AL737),SEARCH("rendler",$H737,1))</formula>
    </cfRule>
    <cfRule type="expression" dxfId="6032" priority="6032">
      <formula>AND(ISNUMBER(AL737),SEARCH("palasi",$H737,1))</formula>
    </cfRule>
    <cfRule type="expression" dxfId="6031" priority="6033">
      <formula>AND(ISNUMBER(AL737),SEARCH("fercoq",$H737,1))</formula>
    </cfRule>
    <cfRule type="expression" dxfId="6030" priority="6034">
      <formula>AND(ISNUMBER(AL737),SEARCH("soukane",$H737,1))</formula>
    </cfRule>
    <cfRule type="expression" dxfId="6029" priority="6035">
      <formula>AND(ISNUMBER(AL737),SEARCH("segado",$H737,1))</formula>
    </cfRule>
    <cfRule type="expression" dxfId="6028" priority="6036">
      <formula>AND(ISNUMBER(AL737),SEARCH("ravaut",$H737,1))</formula>
    </cfRule>
    <cfRule type="expression" dxfId="6027" priority="6037">
      <formula>AND(ISNUMBER(AL737),SEARCH("diedler",$H737,1))</formula>
    </cfRule>
    <cfRule type="expression" dxfId="6026" priority="6038">
      <formula>AND(ISNUMBER(AL737),SEARCH("roberdet",$H737,1))</formula>
    </cfRule>
    <cfRule type="expression" dxfId="6025" priority="6039">
      <formula>AND(ISNUMBER(AL737),SEARCH("guillemot",$H737,1))</formula>
    </cfRule>
    <cfRule type="expression" dxfId="6024" priority="6040">
      <formula>AND(ISNUMBER(AL737),SEARCH("galet",$H737,1))</formula>
    </cfRule>
    <cfRule type="expression" dxfId="6023" priority="6041">
      <formula>AND(ISNUMBER(AL737),SEARCH("ayad",$H737,1))</formula>
    </cfRule>
    <cfRule type="expression" dxfId="6022" priority="6042">
      <formula>AND(ISNUMBER(AL737),SEARCH("lavoillote",$H737,1))</formula>
    </cfRule>
    <cfRule type="expression" dxfId="6021" priority="6043">
      <formula>AND(ISNUMBER(AL737),SEARCH("fancelli",$H737,1))</formula>
    </cfRule>
    <cfRule type="expression" dxfId="6020" priority="6044">
      <formula>AND(ISNUMBER(AL737),SEARCH("morelle",$H737,1))</formula>
    </cfRule>
    <cfRule type="expression" dxfId="6019" priority="6045">
      <formula>AND(ISNUMBER(AL737),SEARCH("rendler",$H737,1))</formula>
    </cfRule>
    <cfRule type="expression" dxfId="6018" priority="6046">
      <formula>AND(ISNUMBER(AL737),SEARCH("palasi",$H737,1))</formula>
    </cfRule>
    <cfRule type="expression" dxfId="6017" priority="6047">
      <formula>AND(ISNUMBER(AL737),SEARCH("fercoq",$H737,1))</formula>
    </cfRule>
    <cfRule type="expression" dxfId="6016" priority="6048">
      <formula>AND(ISNUMBER(AL737),SEARCH("soukane",$H737,1))</formula>
    </cfRule>
    <cfRule type="expression" dxfId="6015" priority="6049">
      <formula>AND(ISNUMBER(AL737),SEARCH("segado",$H737,1))</formula>
    </cfRule>
    <cfRule type="expression" dxfId="6014" priority="6050">
      <formula>AND(ISNUMBER(AL737),SEARCH("ravaut",$H737,1))</formula>
    </cfRule>
  </conditionalFormatting>
  <conditionalFormatting sqref="AE737">
    <cfRule type="expression" dxfId="6013" priority="5979">
      <formula>AND(ISNUMBER(AE737),SEARCH("busca",$H737,1))</formula>
    </cfRule>
    <cfRule type="expression" dxfId="6012" priority="5980">
      <formula>AND(ISNUMBER(AE737),SEARCH("herradi",$H737,1))</formula>
    </cfRule>
    <cfRule type="expression" dxfId="6011" priority="5981">
      <formula>AND(ISNUMBER(AE737),SEARCH("kern",$H737,1))</formula>
    </cfRule>
    <cfRule type="expression" dxfId="6010" priority="5982">
      <formula>AND(ISNUMBER(AE737),SEARCH("cros",$H737,1))</formula>
    </cfRule>
    <cfRule type="expression" dxfId="6009" priority="5983">
      <formula>AND(ISNUMBER(AE737),SEARCH("duhart",$H737,1))</formula>
    </cfRule>
    <cfRule type="expression" dxfId="6008" priority="5984">
      <formula>AND(ISNUMBER(AE737),SEARCH("busca",$H737,1))</formula>
    </cfRule>
    <cfRule type="expression" dxfId="6007" priority="5985">
      <formula>AND(ISNUMBER(AE737),SEARCH("hernandez",$H737,1))</formula>
    </cfRule>
    <cfRule type="expression" dxfId="6006" priority="5986">
      <formula>AND(ISNUMBER(AE737),SEARCH("diedler",$H737,1))</formula>
    </cfRule>
    <cfRule type="expression" dxfId="6005" priority="5987">
      <formula>AND(ISNUMBER(AE737),SEARCH("fauberteau",$H737,1))</formula>
    </cfRule>
    <cfRule type="expression" dxfId="6004" priority="5988">
      <formula>AND(ISNUMBER(AE737),SEARCH("roberdet",$H737,1))</formula>
    </cfRule>
    <cfRule type="expression" dxfId="6003" priority="5989">
      <formula>AND(ISNUMBER(AE737),SEARCH("guillemot",$H737,1))</formula>
    </cfRule>
    <cfRule type="expression" dxfId="6002" priority="5990">
      <formula>AND(ISNUMBER(AE737),SEARCH("galet",$H737,1))</formula>
    </cfRule>
    <cfRule type="expression" dxfId="6001" priority="5991">
      <formula>AND(ISNUMBER(AE737),SEARCH("ayad",$H737,1))</formula>
    </cfRule>
    <cfRule type="expression" dxfId="6000" priority="5992">
      <formula>AND(ISNUMBER(AE737),SEARCH("lavoillote",$H737,1))</formula>
    </cfRule>
    <cfRule type="expression" dxfId="5999" priority="5993">
      <formula>AND(ISNUMBER(AE737),SEARCH("fancelli",$H737,1))</formula>
    </cfRule>
    <cfRule type="expression" dxfId="5998" priority="5994">
      <formula>AND(ISNUMBER(AE737),SEARCH("morelle",$H737,1))</formula>
    </cfRule>
    <cfRule type="expression" dxfId="5997" priority="5995">
      <formula>AND(ISNUMBER(AE737),SEARCH("rendler",$H737,1))</formula>
    </cfRule>
    <cfRule type="expression" dxfId="5996" priority="5996">
      <formula>AND(ISNUMBER(AE737),SEARCH("palasi",$H737,1))</formula>
    </cfRule>
    <cfRule type="expression" dxfId="5995" priority="5997">
      <formula>AND(ISNUMBER(AE737),SEARCH("fercoq",$H737,1))</formula>
    </cfRule>
    <cfRule type="expression" dxfId="5994" priority="5998">
      <formula>AND(ISNUMBER(AE737),SEARCH("soukane",$H737,1))</formula>
    </cfRule>
    <cfRule type="expression" dxfId="5993" priority="5999">
      <formula>AND(ISNUMBER(AE737),SEARCH("segado",$H737,1))</formula>
    </cfRule>
    <cfRule type="expression" dxfId="5992" priority="6000">
      <formula>AND(ISNUMBER(AE737),SEARCH("ravaut",$H737,1))</formula>
    </cfRule>
    <cfRule type="expression" dxfId="5991" priority="6001">
      <formula>AND(ISNUMBER(AE737),SEARCH("diedler",$H737,1))</formula>
    </cfRule>
    <cfRule type="expression" dxfId="5990" priority="6002">
      <formula>AND(ISNUMBER(AE737),SEARCH("roberdet",$H737,1))</formula>
    </cfRule>
    <cfRule type="expression" dxfId="5989" priority="6003">
      <formula>AND(ISNUMBER(AE737),SEARCH("guillemot",$H737,1))</formula>
    </cfRule>
    <cfRule type="expression" dxfId="5988" priority="6004">
      <formula>AND(ISNUMBER(AE737),SEARCH("galet",$H737,1))</formula>
    </cfRule>
    <cfRule type="expression" dxfId="5987" priority="6005">
      <formula>AND(ISNUMBER(AE737),SEARCH("ayad",$H737,1))</formula>
    </cfRule>
    <cfRule type="expression" dxfId="5986" priority="6006">
      <formula>AND(ISNUMBER(AE737),SEARCH("lavoillote",$H737,1))</formula>
    </cfRule>
    <cfRule type="expression" dxfId="5985" priority="6007">
      <formula>AND(ISNUMBER(AE737),SEARCH("fancelli",$H737,1))</formula>
    </cfRule>
    <cfRule type="expression" dxfId="5984" priority="6008">
      <formula>AND(ISNUMBER(AE737),SEARCH("morelle",$H737,1))</formula>
    </cfRule>
    <cfRule type="expression" dxfId="5983" priority="6009">
      <formula>AND(ISNUMBER(AE737),SEARCH("rendler",$H737,1))</formula>
    </cfRule>
    <cfRule type="expression" dxfId="5982" priority="6010">
      <formula>AND(ISNUMBER(AE737),SEARCH("palasi",$H737,1))</formula>
    </cfRule>
    <cfRule type="expression" dxfId="5981" priority="6011">
      <formula>AND(ISNUMBER(AE737),SEARCH("fercoq",$H737,1))</formula>
    </cfRule>
    <cfRule type="expression" dxfId="5980" priority="6012">
      <formula>AND(ISNUMBER(AE737),SEARCH("soukane",$H737,1))</formula>
    </cfRule>
    <cfRule type="expression" dxfId="5979" priority="6013">
      <formula>AND(ISNUMBER(AE737),SEARCH("segado",$H737,1))</formula>
    </cfRule>
    <cfRule type="expression" dxfId="5978" priority="6014">
      <formula>AND(ISNUMBER(AE737),SEARCH("ravaut",$H737,1))</formula>
    </cfRule>
  </conditionalFormatting>
  <conditionalFormatting sqref="AU737">
    <cfRule type="expression" dxfId="5977" priority="5943">
      <formula>AND(ISNUMBER(AU737),SEARCH("busca",$H737,1))</formula>
    </cfRule>
    <cfRule type="expression" dxfId="5976" priority="5944">
      <formula>AND(ISNUMBER(AU737),SEARCH("herradi",$H737,1))</formula>
    </cfRule>
    <cfRule type="expression" dxfId="5975" priority="5945">
      <formula>AND(ISNUMBER(AU737),SEARCH("kern",$H737,1))</formula>
    </cfRule>
    <cfRule type="expression" dxfId="5974" priority="5946">
      <formula>AND(ISNUMBER(AU737),SEARCH("cros",$H737,1))</formula>
    </cfRule>
    <cfRule type="expression" dxfId="5973" priority="5947">
      <formula>AND(ISNUMBER(AU737),SEARCH("duhart",$H737,1))</formula>
    </cfRule>
    <cfRule type="expression" dxfId="5972" priority="5948">
      <formula>AND(ISNUMBER(AU737),SEARCH("busca",$H737,1))</formula>
    </cfRule>
    <cfRule type="expression" dxfId="5971" priority="5949">
      <formula>AND(ISNUMBER(AU737),SEARCH("hernandez",$H737,1))</formula>
    </cfRule>
    <cfRule type="expression" dxfId="5970" priority="5950">
      <formula>AND(ISNUMBER(AU737),SEARCH("diedler",$H737,1))</formula>
    </cfRule>
    <cfRule type="expression" dxfId="5969" priority="5951">
      <formula>AND(ISNUMBER(AU737),SEARCH("fauberteau",$H737,1))</formula>
    </cfRule>
    <cfRule type="expression" dxfId="5968" priority="5952">
      <formula>AND(ISNUMBER(AU737),SEARCH("roberdet",$H737,1))</formula>
    </cfRule>
    <cfRule type="expression" dxfId="5967" priority="5953">
      <formula>AND(ISNUMBER(AU737),SEARCH("guillemot",$H737,1))</formula>
    </cfRule>
    <cfRule type="expression" dxfId="5966" priority="5954">
      <formula>AND(ISNUMBER(AU737),SEARCH("galet",$H737,1))</formula>
    </cfRule>
    <cfRule type="expression" dxfId="5965" priority="5955">
      <formula>AND(ISNUMBER(AU737),SEARCH("ayad",$H737,1))</formula>
    </cfRule>
    <cfRule type="expression" dxfId="5964" priority="5956">
      <formula>AND(ISNUMBER(AU737),SEARCH("lavoillote",$H737,1))</formula>
    </cfRule>
    <cfRule type="expression" dxfId="5963" priority="5957">
      <formula>AND(ISNUMBER(AU737),SEARCH("fancelli",$H737,1))</formula>
    </cfRule>
    <cfRule type="expression" dxfId="5962" priority="5958">
      <formula>AND(ISNUMBER(AU737),SEARCH("morelle",$H737,1))</formula>
    </cfRule>
    <cfRule type="expression" dxfId="5961" priority="5959">
      <formula>AND(ISNUMBER(AU737),SEARCH("rendler",$H737,1))</formula>
    </cfRule>
    <cfRule type="expression" dxfId="5960" priority="5960">
      <formula>AND(ISNUMBER(AU737),SEARCH("palasi",$H737,1))</formula>
    </cfRule>
    <cfRule type="expression" dxfId="5959" priority="5961">
      <formula>AND(ISNUMBER(AU737),SEARCH("fercoq",$H737,1))</formula>
    </cfRule>
    <cfRule type="expression" dxfId="5958" priority="5962">
      <formula>AND(ISNUMBER(AU737),SEARCH("soukane",$H737,1))</formula>
    </cfRule>
    <cfRule type="expression" dxfId="5957" priority="5963">
      <formula>AND(ISNUMBER(AU737),SEARCH("segado",$H737,1))</formula>
    </cfRule>
    <cfRule type="expression" dxfId="5956" priority="5964">
      <formula>AND(ISNUMBER(AU737),SEARCH("ravaut",$H737,1))</formula>
    </cfRule>
    <cfRule type="expression" dxfId="5955" priority="5965">
      <formula>AND(ISNUMBER(AU737),SEARCH("diedler",$H737,1))</formula>
    </cfRule>
    <cfRule type="expression" dxfId="5954" priority="5966">
      <formula>AND(ISNUMBER(AU737),SEARCH("roberdet",$H737,1))</formula>
    </cfRule>
    <cfRule type="expression" dxfId="5953" priority="5967">
      <formula>AND(ISNUMBER(AU737),SEARCH("guillemot",$H737,1))</formula>
    </cfRule>
    <cfRule type="expression" dxfId="5952" priority="5968">
      <formula>AND(ISNUMBER(AU737),SEARCH("galet",$H737,1))</formula>
    </cfRule>
    <cfRule type="expression" dxfId="5951" priority="5969">
      <formula>AND(ISNUMBER(AU737),SEARCH("ayad",$H737,1))</formula>
    </cfRule>
    <cfRule type="expression" dxfId="5950" priority="5970">
      <formula>AND(ISNUMBER(AU737),SEARCH("lavoillote",$H737,1))</formula>
    </cfRule>
    <cfRule type="expression" dxfId="5949" priority="5971">
      <formula>AND(ISNUMBER(AU737),SEARCH("fancelli",$H737,1))</formula>
    </cfRule>
    <cfRule type="expression" dxfId="5948" priority="5972">
      <formula>AND(ISNUMBER(AU737),SEARCH("morelle",$H737,1))</formula>
    </cfRule>
    <cfRule type="expression" dxfId="5947" priority="5973">
      <formula>AND(ISNUMBER(AU737),SEARCH("rendler",$H737,1))</formula>
    </cfRule>
    <cfRule type="expression" dxfId="5946" priority="5974">
      <formula>AND(ISNUMBER(AU737),SEARCH("palasi",$H737,1))</formula>
    </cfRule>
    <cfRule type="expression" dxfId="5945" priority="5975">
      <formula>AND(ISNUMBER(AU737),SEARCH("fercoq",$H737,1))</formula>
    </cfRule>
    <cfRule type="expression" dxfId="5944" priority="5976">
      <formula>AND(ISNUMBER(AU737),SEARCH("soukane",$H737,1))</formula>
    </cfRule>
    <cfRule type="expression" dxfId="5943" priority="5977">
      <formula>AND(ISNUMBER(AU737),SEARCH("segado",$H737,1))</formula>
    </cfRule>
    <cfRule type="expression" dxfId="5942" priority="5978">
      <formula>AND(ISNUMBER(AU737),SEARCH("ravaut",$H737,1))</formula>
    </cfRule>
  </conditionalFormatting>
  <conditionalFormatting sqref="AT737">
    <cfRule type="expression" dxfId="5941" priority="5907">
      <formula>AND(ISNUMBER(AT737),SEARCH("busca",$H737,1))</formula>
    </cfRule>
    <cfRule type="expression" dxfId="5940" priority="5908">
      <formula>AND(ISNUMBER(AT737),SEARCH("herradi",$H737,1))</formula>
    </cfRule>
    <cfRule type="expression" dxfId="5939" priority="5909">
      <formula>AND(ISNUMBER(AT737),SEARCH("kern",$H737,1))</formula>
    </cfRule>
    <cfRule type="expression" dxfId="5938" priority="5910">
      <formula>AND(ISNUMBER(AT737),SEARCH("cros",$H737,1))</formula>
    </cfRule>
    <cfRule type="expression" dxfId="5937" priority="5911">
      <formula>AND(ISNUMBER(AT737),SEARCH("duhart",$H737,1))</formula>
    </cfRule>
    <cfRule type="expression" dxfId="5936" priority="5912">
      <formula>AND(ISNUMBER(AT737),SEARCH("busca",$H737,1))</formula>
    </cfRule>
    <cfRule type="expression" dxfId="5935" priority="5913">
      <formula>AND(ISNUMBER(AT737),SEARCH("hernandez",$H737,1))</formula>
    </cfRule>
    <cfRule type="expression" dxfId="5934" priority="5914">
      <formula>AND(ISNUMBER(AT737),SEARCH("diedler",$H737,1))</formula>
    </cfRule>
    <cfRule type="expression" dxfId="5933" priority="5915">
      <formula>AND(ISNUMBER(AT737),SEARCH("fauberteau",$H737,1))</formula>
    </cfRule>
    <cfRule type="expression" dxfId="5932" priority="5916">
      <formula>AND(ISNUMBER(AT737),SEARCH("roberdet",$H737,1))</formula>
    </cfRule>
    <cfRule type="expression" dxfId="5931" priority="5917">
      <formula>AND(ISNUMBER(AT737),SEARCH("guillemot",$H737,1))</formula>
    </cfRule>
    <cfRule type="expression" dxfId="5930" priority="5918">
      <formula>AND(ISNUMBER(AT737),SEARCH("galet",$H737,1))</formula>
    </cfRule>
    <cfRule type="expression" dxfId="5929" priority="5919">
      <formula>AND(ISNUMBER(AT737),SEARCH("ayad",$H737,1))</formula>
    </cfRule>
    <cfRule type="expression" dxfId="5928" priority="5920">
      <formula>AND(ISNUMBER(AT737),SEARCH("lavoillote",$H737,1))</formula>
    </cfRule>
    <cfRule type="expression" dxfId="5927" priority="5921">
      <formula>AND(ISNUMBER(AT737),SEARCH("fancelli",$H737,1))</formula>
    </cfRule>
    <cfRule type="expression" dxfId="5926" priority="5922">
      <formula>AND(ISNUMBER(AT737),SEARCH("morelle",$H737,1))</formula>
    </cfRule>
    <cfRule type="expression" dxfId="5925" priority="5923">
      <formula>AND(ISNUMBER(AT737),SEARCH("rendler",$H737,1))</formula>
    </cfRule>
    <cfRule type="expression" dxfId="5924" priority="5924">
      <formula>AND(ISNUMBER(AT737),SEARCH("palasi",$H737,1))</formula>
    </cfRule>
    <cfRule type="expression" dxfId="5923" priority="5925">
      <formula>AND(ISNUMBER(AT737),SEARCH("fercoq",$H737,1))</formula>
    </cfRule>
    <cfRule type="expression" dxfId="5922" priority="5926">
      <formula>AND(ISNUMBER(AT737),SEARCH("soukane",$H737,1))</formula>
    </cfRule>
    <cfRule type="expression" dxfId="5921" priority="5927">
      <formula>AND(ISNUMBER(AT737),SEARCH("segado",$H737,1))</formula>
    </cfRule>
    <cfRule type="expression" dxfId="5920" priority="5928">
      <formula>AND(ISNUMBER(AT737),SEARCH("ravaut",$H737,1))</formula>
    </cfRule>
    <cfRule type="expression" dxfId="5919" priority="5929">
      <formula>AND(ISNUMBER(AT737),SEARCH("diedler",$H737,1))</formula>
    </cfRule>
    <cfRule type="expression" dxfId="5918" priority="5930">
      <formula>AND(ISNUMBER(AT737),SEARCH("roberdet",$H737,1))</formula>
    </cfRule>
    <cfRule type="expression" dxfId="5917" priority="5931">
      <formula>AND(ISNUMBER(AT737),SEARCH("guillemot",$H737,1))</formula>
    </cfRule>
    <cfRule type="expression" dxfId="5916" priority="5932">
      <formula>AND(ISNUMBER(AT737),SEARCH("galet",$H737,1))</formula>
    </cfRule>
    <cfRule type="expression" dxfId="5915" priority="5933">
      <formula>AND(ISNUMBER(AT737),SEARCH("ayad",$H737,1))</formula>
    </cfRule>
    <cfRule type="expression" dxfId="5914" priority="5934">
      <formula>AND(ISNUMBER(AT737),SEARCH("lavoillote",$H737,1))</formula>
    </cfRule>
    <cfRule type="expression" dxfId="5913" priority="5935">
      <formula>AND(ISNUMBER(AT737),SEARCH("fancelli",$H737,1))</formula>
    </cfRule>
    <cfRule type="expression" dxfId="5912" priority="5936">
      <formula>AND(ISNUMBER(AT737),SEARCH("morelle",$H737,1))</formula>
    </cfRule>
    <cfRule type="expression" dxfId="5911" priority="5937">
      <formula>AND(ISNUMBER(AT737),SEARCH("rendler",$H737,1))</formula>
    </cfRule>
    <cfRule type="expression" dxfId="5910" priority="5938">
      <formula>AND(ISNUMBER(AT737),SEARCH("palasi",$H737,1))</formula>
    </cfRule>
    <cfRule type="expression" dxfId="5909" priority="5939">
      <formula>AND(ISNUMBER(AT737),SEARCH("fercoq",$H737,1))</formula>
    </cfRule>
    <cfRule type="expression" dxfId="5908" priority="5940">
      <formula>AND(ISNUMBER(AT737),SEARCH("soukane",$H737,1))</formula>
    </cfRule>
    <cfRule type="expression" dxfId="5907" priority="5941">
      <formula>AND(ISNUMBER(AT737),SEARCH("segado",$H737,1))</formula>
    </cfRule>
    <cfRule type="expression" dxfId="5906" priority="5942">
      <formula>AND(ISNUMBER(AT737),SEARCH("ravaut",$H737,1))</formula>
    </cfRule>
  </conditionalFormatting>
  <conditionalFormatting sqref="AO737">
    <cfRule type="expression" dxfId="5905" priority="5871">
      <formula>AND(ISNUMBER(AO737),SEARCH("busca",$H737,1))</formula>
    </cfRule>
    <cfRule type="expression" dxfId="5904" priority="5872">
      <formula>AND(ISNUMBER(AO737),SEARCH("herradi",$H737,1))</formula>
    </cfRule>
    <cfRule type="expression" dxfId="5903" priority="5873">
      <formula>AND(ISNUMBER(AO737),SEARCH("kern",$H737,1))</formula>
    </cfRule>
    <cfRule type="expression" dxfId="5902" priority="5874">
      <formula>AND(ISNUMBER(AO737),SEARCH("cros",$H737,1))</formula>
    </cfRule>
    <cfRule type="expression" dxfId="5901" priority="5875">
      <formula>AND(ISNUMBER(AO737),SEARCH("duhart",$H737,1))</formula>
    </cfRule>
    <cfRule type="expression" dxfId="5900" priority="5876">
      <formula>AND(ISNUMBER(AO737),SEARCH("busca",$H737,1))</formula>
    </cfRule>
    <cfRule type="expression" dxfId="5899" priority="5877">
      <formula>AND(ISNUMBER(AO737),SEARCH("hernandez",$H737,1))</formula>
    </cfRule>
    <cfRule type="expression" dxfId="5898" priority="5878">
      <formula>AND(ISNUMBER(AO737),SEARCH("diedler",$H737,1))</formula>
    </cfRule>
    <cfRule type="expression" dxfId="5897" priority="5879">
      <formula>AND(ISNUMBER(AO737),SEARCH("fauberteau",$H737,1))</formula>
    </cfRule>
    <cfRule type="expression" dxfId="5896" priority="5880">
      <formula>AND(ISNUMBER(AO737),SEARCH("roberdet",$H737,1))</formula>
    </cfRule>
    <cfRule type="expression" dxfId="5895" priority="5881">
      <formula>AND(ISNUMBER(AO737),SEARCH("guillemot",$H737,1))</formula>
    </cfRule>
    <cfRule type="expression" dxfId="5894" priority="5882">
      <formula>AND(ISNUMBER(AO737),SEARCH("galet",$H737,1))</formula>
    </cfRule>
    <cfRule type="expression" dxfId="5893" priority="5883">
      <formula>AND(ISNUMBER(AO737),SEARCH("ayad",$H737,1))</formula>
    </cfRule>
    <cfRule type="expression" dxfId="5892" priority="5884">
      <formula>AND(ISNUMBER(AO737),SEARCH("lavoillote",$H737,1))</formula>
    </cfRule>
    <cfRule type="expression" dxfId="5891" priority="5885">
      <formula>AND(ISNUMBER(AO737),SEARCH("fancelli",$H737,1))</formula>
    </cfRule>
    <cfRule type="expression" dxfId="5890" priority="5886">
      <formula>AND(ISNUMBER(AO737),SEARCH("morelle",$H737,1))</formula>
    </cfRule>
    <cfRule type="expression" dxfId="5889" priority="5887">
      <formula>AND(ISNUMBER(AO737),SEARCH("rendler",$H737,1))</formula>
    </cfRule>
    <cfRule type="expression" dxfId="5888" priority="5888">
      <formula>AND(ISNUMBER(AO737),SEARCH("palasi",$H737,1))</formula>
    </cfRule>
    <cfRule type="expression" dxfId="5887" priority="5889">
      <formula>AND(ISNUMBER(AO737),SEARCH("fercoq",$H737,1))</formula>
    </cfRule>
    <cfRule type="expression" dxfId="5886" priority="5890">
      <formula>AND(ISNUMBER(AO737),SEARCH("soukane",$H737,1))</formula>
    </cfRule>
    <cfRule type="expression" dxfId="5885" priority="5891">
      <formula>AND(ISNUMBER(AO737),SEARCH("segado",$H737,1))</formula>
    </cfRule>
    <cfRule type="expression" dxfId="5884" priority="5892">
      <formula>AND(ISNUMBER(AO737),SEARCH("ravaut",$H737,1))</formula>
    </cfRule>
    <cfRule type="expression" dxfId="5883" priority="5893">
      <formula>AND(ISNUMBER(AO737),SEARCH("diedler",$H737,1))</formula>
    </cfRule>
    <cfRule type="expression" dxfId="5882" priority="5894">
      <formula>AND(ISNUMBER(AO737),SEARCH("roberdet",$H737,1))</formula>
    </cfRule>
    <cfRule type="expression" dxfId="5881" priority="5895">
      <formula>AND(ISNUMBER(AO737),SEARCH("guillemot",$H737,1))</formula>
    </cfRule>
    <cfRule type="expression" dxfId="5880" priority="5896">
      <formula>AND(ISNUMBER(AO737),SEARCH("galet",$H737,1))</formula>
    </cfRule>
    <cfRule type="expression" dxfId="5879" priority="5897">
      <formula>AND(ISNUMBER(AO737),SEARCH("ayad",$H737,1))</formula>
    </cfRule>
    <cfRule type="expression" dxfId="5878" priority="5898">
      <formula>AND(ISNUMBER(AO737),SEARCH("lavoillote",$H737,1))</formula>
    </cfRule>
    <cfRule type="expression" dxfId="5877" priority="5899">
      <formula>AND(ISNUMBER(AO737),SEARCH("fancelli",$H737,1))</formula>
    </cfRule>
    <cfRule type="expression" dxfId="5876" priority="5900">
      <formula>AND(ISNUMBER(AO737),SEARCH("morelle",$H737,1))</formula>
    </cfRule>
    <cfRule type="expression" dxfId="5875" priority="5901">
      <formula>AND(ISNUMBER(AO737),SEARCH("rendler",$H737,1))</formula>
    </cfRule>
    <cfRule type="expression" dxfId="5874" priority="5902">
      <formula>AND(ISNUMBER(AO737),SEARCH("palasi",$H737,1))</formula>
    </cfRule>
    <cfRule type="expression" dxfId="5873" priority="5903">
      <formula>AND(ISNUMBER(AO737),SEARCH("fercoq",$H737,1))</formula>
    </cfRule>
    <cfRule type="expression" dxfId="5872" priority="5904">
      <formula>AND(ISNUMBER(AO737),SEARCH("soukane",$H737,1))</formula>
    </cfRule>
    <cfRule type="expression" dxfId="5871" priority="5905">
      <formula>AND(ISNUMBER(AO737),SEARCH("segado",$H737,1))</formula>
    </cfRule>
    <cfRule type="expression" dxfId="5870" priority="5906">
      <formula>AND(ISNUMBER(AO737),SEARCH("ravaut",$H737,1))</formula>
    </cfRule>
  </conditionalFormatting>
  <conditionalFormatting sqref="AN737">
    <cfRule type="expression" dxfId="5869" priority="5835">
      <formula>AND(ISNUMBER(AN737),SEARCH("busca",$H737,1))</formula>
    </cfRule>
    <cfRule type="expression" dxfId="5868" priority="5836">
      <formula>AND(ISNUMBER(AN737),SEARCH("herradi",$H737,1))</formula>
    </cfRule>
    <cfRule type="expression" dxfId="5867" priority="5837">
      <formula>AND(ISNUMBER(AN737),SEARCH("kern",$H737,1))</formula>
    </cfRule>
    <cfRule type="expression" dxfId="5866" priority="5838">
      <formula>AND(ISNUMBER(AN737),SEARCH("cros",$H737,1))</formula>
    </cfRule>
    <cfRule type="expression" dxfId="5865" priority="5839">
      <formula>AND(ISNUMBER(AN737),SEARCH("duhart",$H737,1))</formula>
    </cfRule>
    <cfRule type="expression" dxfId="5864" priority="5840">
      <formula>AND(ISNUMBER(AN737),SEARCH("busca",$H737,1))</formula>
    </cfRule>
    <cfRule type="expression" dxfId="5863" priority="5841">
      <formula>AND(ISNUMBER(AN737),SEARCH("hernandez",$H737,1))</formula>
    </cfRule>
    <cfRule type="expression" dxfId="5862" priority="5842">
      <formula>AND(ISNUMBER(AN737),SEARCH("diedler",$H737,1))</formula>
    </cfRule>
    <cfRule type="expression" dxfId="5861" priority="5843">
      <formula>AND(ISNUMBER(AN737),SEARCH("fauberteau",$H737,1))</formula>
    </cfRule>
    <cfRule type="expression" dxfId="5860" priority="5844">
      <formula>AND(ISNUMBER(AN737),SEARCH("roberdet",$H737,1))</formula>
    </cfRule>
    <cfRule type="expression" dxfId="5859" priority="5845">
      <formula>AND(ISNUMBER(AN737),SEARCH("guillemot",$H737,1))</formula>
    </cfRule>
    <cfRule type="expression" dxfId="5858" priority="5846">
      <formula>AND(ISNUMBER(AN737),SEARCH("galet",$H737,1))</formula>
    </cfRule>
    <cfRule type="expression" dxfId="5857" priority="5847">
      <formula>AND(ISNUMBER(AN737),SEARCH("ayad",$H737,1))</formula>
    </cfRule>
    <cfRule type="expression" dxfId="5856" priority="5848">
      <formula>AND(ISNUMBER(AN737),SEARCH("lavoillote",$H737,1))</formula>
    </cfRule>
    <cfRule type="expression" dxfId="5855" priority="5849">
      <formula>AND(ISNUMBER(AN737),SEARCH("fancelli",$H737,1))</formula>
    </cfRule>
    <cfRule type="expression" dxfId="5854" priority="5850">
      <formula>AND(ISNUMBER(AN737),SEARCH("morelle",$H737,1))</formula>
    </cfRule>
    <cfRule type="expression" dxfId="5853" priority="5851">
      <formula>AND(ISNUMBER(AN737),SEARCH("rendler",$H737,1))</formula>
    </cfRule>
    <cfRule type="expression" dxfId="5852" priority="5852">
      <formula>AND(ISNUMBER(AN737),SEARCH("palasi",$H737,1))</formula>
    </cfRule>
    <cfRule type="expression" dxfId="5851" priority="5853">
      <formula>AND(ISNUMBER(AN737),SEARCH("fercoq",$H737,1))</formula>
    </cfRule>
    <cfRule type="expression" dxfId="5850" priority="5854">
      <formula>AND(ISNUMBER(AN737),SEARCH("soukane",$H737,1))</formula>
    </cfRule>
    <cfRule type="expression" dxfId="5849" priority="5855">
      <formula>AND(ISNUMBER(AN737),SEARCH("segado",$H737,1))</formula>
    </cfRule>
    <cfRule type="expression" dxfId="5848" priority="5856">
      <formula>AND(ISNUMBER(AN737),SEARCH("ravaut",$H737,1))</formula>
    </cfRule>
    <cfRule type="expression" dxfId="5847" priority="5857">
      <formula>AND(ISNUMBER(AN737),SEARCH("diedler",$H737,1))</formula>
    </cfRule>
    <cfRule type="expression" dxfId="5846" priority="5858">
      <formula>AND(ISNUMBER(AN737),SEARCH("roberdet",$H737,1))</formula>
    </cfRule>
    <cfRule type="expression" dxfId="5845" priority="5859">
      <formula>AND(ISNUMBER(AN737),SEARCH("guillemot",$H737,1))</formula>
    </cfRule>
    <cfRule type="expression" dxfId="5844" priority="5860">
      <formula>AND(ISNUMBER(AN737),SEARCH("galet",$H737,1))</formula>
    </cfRule>
    <cfRule type="expression" dxfId="5843" priority="5861">
      <formula>AND(ISNUMBER(AN737),SEARCH("ayad",$H737,1))</formula>
    </cfRule>
    <cfRule type="expression" dxfId="5842" priority="5862">
      <formula>AND(ISNUMBER(AN737),SEARCH("lavoillote",$H737,1))</formula>
    </cfRule>
    <cfRule type="expression" dxfId="5841" priority="5863">
      <formula>AND(ISNUMBER(AN737),SEARCH("fancelli",$H737,1))</formula>
    </cfRule>
    <cfRule type="expression" dxfId="5840" priority="5864">
      <formula>AND(ISNUMBER(AN737),SEARCH("morelle",$H737,1))</formula>
    </cfRule>
    <cfRule type="expression" dxfId="5839" priority="5865">
      <formula>AND(ISNUMBER(AN737),SEARCH("rendler",$H737,1))</formula>
    </cfRule>
    <cfRule type="expression" dxfId="5838" priority="5866">
      <formula>AND(ISNUMBER(AN737),SEARCH("palasi",$H737,1))</formula>
    </cfRule>
    <cfRule type="expression" dxfId="5837" priority="5867">
      <formula>AND(ISNUMBER(AN737),SEARCH("fercoq",$H737,1))</formula>
    </cfRule>
    <cfRule type="expression" dxfId="5836" priority="5868">
      <formula>AND(ISNUMBER(AN737),SEARCH("soukane",$H737,1))</formula>
    </cfRule>
    <cfRule type="expression" dxfId="5835" priority="5869">
      <formula>AND(ISNUMBER(AN737),SEARCH("segado",$H737,1))</formula>
    </cfRule>
    <cfRule type="expression" dxfId="5834" priority="5870">
      <formula>AND(ISNUMBER(AN737),SEARCH("ravaut",$H737,1))</formula>
    </cfRule>
  </conditionalFormatting>
  <conditionalFormatting sqref="AW737">
    <cfRule type="expression" dxfId="5833" priority="5799">
      <formula>AND(ISNUMBER(AW737),SEARCH("busca",$H737,1))</formula>
    </cfRule>
    <cfRule type="expression" dxfId="5832" priority="5800">
      <formula>AND(ISNUMBER(AW737),SEARCH("herradi",$H737,1))</formula>
    </cfRule>
    <cfRule type="expression" dxfId="5831" priority="5801">
      <formula>AND(ISNUMBER(AW737),SEARCH("kern",$H737,1))</formula>
    </cfRule>
    <cfRule type="expression" dxfId="5830" priority="5802">
      <formula>AND(ISNUMBER(AW737),SEARCH("cros",$H737,1))</formula>
    </cfRule>
    <cfRule type="expression" dxfId="5829" priority="5803">
      <formula>AND(ISNUMBER(AW737),SEARCH("duhart",$H737,1))</formula>
    </cfRule>
    <cfRule type="expression" dxfId="5828" priority="5804">
      <formula>AND(ISNUMBER(AW737),SEARCH("busca",$H737,1))</formula>
    </cfRule>
    <cfRule type="expression" dxfId="5827" priority="5805">
      <formula>AND(ISNUMBER(AW737),SEARCH("hernandez",$H737,1))</formula>
    </cfRule>
    <cfRule type="expression" dxfId="5826" priority="5806">
      <formula>AND(ISNUMBER(AW737),SEARCH("diedler",$H737,1))</formula>
    </cfRule>
    <cfRule type="expression" dxfId="5825" priority="5807">
      <formula>AND(ISNUMBER(AW737),SEARCH("fauberteau",$H737,1))</formula>
    </cfRule>
    <cfRule type="expression" dxfId="5824" priority="5808">
      <formula>AND(ISNUMBER(AW737),SEARCH("roberdet",$H737,1))</formula>
    </cfRule>
    <cfRule type="expression" dxfId="5823" priority="5809">
      <formula>AND(ISNUMBER(AW737),SEARCH("guillemot",$H737,1))</formula>
    </cfRule>
    <cfRule type="expression" dxfId="5822" priority="5810">
      <formula>AND(ISNUMBER(AW737),SEARCH("galet",$H737,1))</formula>
    </cfRule>
    <cfRule type="expression" dxfId="5821" priority="5811">
      <formula>AND(ISNUMBER(AW737),SEARCH("ayad",$H737,1))</formula>
    </cfRule>
    <cfRule type="expression" dxfId="5820" priority="5812">
      <formula>AND(ISNUMBER(AW737),SEARCH("lavoillote",$H737,1))</formula>
    </cfRule>
    <cfRule type="expression" dxfId="5819" priority="5813">
      <formula>AND(ISNUMBER(AW737),SEARCH("fancelli",$H737,1))</formula>
    </cfRule>
    <cfRule type="expression" dxfId="5818" priority="5814">
      <formula>AND(ISNUMBER(AW737),SEARCH("morelle",$H737,1))</formula>
    </cfRule>
    <cfRule type="expression" dxfId="5817" priority="5815">
      <formula>AND(ISNUMBER(AW737),SEARCH("rendler",$H737,1))</formula>
    </cfRule>
    <cfRule type="expression" dxfId="5816" priority="5816">
      <formula>AND(ISNUMBER(AW737),SEARCH("palasi",$H737,1))</formula>
    </cfRule>
    <cfRule type="expression" dxfId="5815" priority="5817">
      <formula>AND(ISNUMBER(AW737),SEARCH("fercoq",$H737,1))</formula>
    </cfRule>
    <cfRule type="expression" dxfId="5814" priority="5818">
      <formula>AND(ISNUMBER(AW737),SEARCH("soukane",$H737,1))</formula>
    </cfRule>
    <cfRule type="expression" dxfId="5813" priority="5819">
      <formula>AND(ISNUMBER(AW737),SEARCH("segado",$H737,1))</formula>
    </cfRule>
    <cfRule type="expression" dxfId="5812" priority="5820">
      <formula>AND(ISNUMBER(AW737),SEARCH("ravaut",$H737,1))</formula>
    </cfRule>
    <cfRule type="expression" dxfId="5811" priority="5821">
      <formula>AND(ISNUMBER(AW737),SEARCH("diedler",$H737,1))</formula>
    </cfRule>
    <cfRule type="expression" dxfId="5810" priority="5822">
      <formula>AND(ISNUMBER(AW737),SEARCH("roberdet",$H737,1))</formula>
    </cfRule>
    <cfRule type="expression" dxfId="5809" priority="5823">
      <formula>AND(ISNUMBER(AW737),SEARCH("guillemot",$H737,1))</formula>
    </cfRule>
    <cfRule type="expression" dxfId="5808" priority="5824">
      <formula>AND(ISNUMBER(AW737),SEARCH("galet",$H737,1))</formula>
    </cfRule>
    <cfRule type="expression" dxfId="5807" priority="5825">
      <formula>AND(ISNUMBER(AW737),SEARCH("ayad",$H737,1))</formula>
    </cfRule>
    <cfRule type="expression" dxfId="5806" priority="5826">
      <formula>AND(ISNUMBER(AW737),SEARCH("lavoillote",$H737,1))</formula>
    </cfRule>
    <cfRule type="expression" dxfId="5805" priority="5827">
      <formula>AND(ISNUMBER(AW737),SEARCH("fancelli",$H737,1))</formula>
    </cfRule>
    <cfRule type="expression" dxfId="5804" priority="5828">
      <formula>AND(ISNUMBER(AW737),SEARCH("morelle",$H737,1))</formula>
    </cfRule>
    <cfRule type="expression" dxfId="5803" priority="5829">
      <formula>AND(ISNUMBER(AW737),SEARCH("rendler",$H737,1))</formula>
    </cfRule>
    <cfRule type="expression" dxfId="5802" priority="5830">
      <formula>AND(ISNUMBER(AW737),SEARCH("palasi",$H737,1))</formula>
    </cfRule>
    <cfRule type="expression" dxfId="5801" priority="5831">
      <formula>AND(ISNUMBER(AW737),SEARCH("fercoq",$H737,1))</formula>
    </cfRule>
    <cfRule type="expression" dxfId="5800" priority="5832">
      <formula>AND(ISNUMBER(AW737),SEARCH("soukane",$H737,1))</formula>
    </cfRule>
    <cfRule type="expression" dxfId="5799" priority="5833">
      <formula>AND(ISNUMBER(AW737),SEARCH("segado",$H737,1))</formula>
    </cfRule>
    <cfRule type="expression" dxfId="5798" priority="5834">
      <formula>AND(ISNUMBER(AW737),SEARCH("ravaut",$H737,1))</formula>
    </cfRule>
  </conditionalFormatting>
  <conditionalFormatting sqref="AV737">
    <cfRule type="expression" dxfId="5797" priority="5763">
      <formula>AND(ISNUMBER(AV737),SEARCH("busca",$H737,1))</formula>
    </cfRule>
    <cfRule type="expression" dxfId="5796" priority="5764">
      <formula>AND(ISNUMBER(AV737),SEARCH("herradi",$H737,1))</formula>
    </cfRule>
    <cfRule type="expression" dxfId="5795" priority="5765">
      <formula>AND(ISNUMBER(AV737),SEARCH("kern",$H737,1))</formula>
    </cfRule>
    <cfRule type="expression" dxfId="5794" priority="5766">
      <formula>AND(ISNUMBER(AV737),SEARCH("cros",$H737,1))</formula>
    </cfRule>
    <cfRule type="expression" dxfId="5793" priority="5767">
      <formula>AND(ISNUMBER(AV737),SEARCH("duhart",$H737,1))</formula>
    </cfRule>
    <cfRule type="expression" dxfId="5792" priority="5768">
      <formula>AND(ISNUMBER(AV737),SEARCH("busca",$H737,1))</formula>
    </cfRule>
    <cfRule type="expression" dxfId="5791" priority="5769">
      <formula>AND(ISNUMBER(AV737),SEARCH("hernandez",$H737,1))</formula>
    </cfRule>
    <cfRule type="expression" dxfId="5790" priority="5770">
      <formula>AND(ISNUMBER(AV737),SEARCH("diedler",$H737,1))</formula>
    </cfRule>
    <cfRule type="expression" dxfId="5789" priority="5771">
      <formula>AND(ISNUMBER(AV737),SEARCH("fauberteau",$H737,1))</formula>
    </cfRule>
    <cfRule type="expression" dxfId="5788" priority="5772">
      <formula>AND(ISNUMBER(AV737),SEARCH("roberdet",$H737,1))</formula>
    </cfRule>
    <cfRule type="expression" dxfId="5787" priority="5773">
      <formula>AND(ISNUMBER(AV737),SEARCH("guillemot",$H737,1))</formula>
    </cfRule>
    <cfRule type="expression" dxfId="5786" priority="5774">
      <formula>AND(ISNUMBER(AV737),SEARCH("galet",$H737,1))</formula>
    </cfRule>
    <cfRule type="expression" dxfId="5785" priority="5775">
      <formula>AND(ISNUMBER(AV737),SEARCH("ayad",$H737,1))</formula>
    </cfRule>
    <cfRule type="expression" dxfId="5784" priority="5776">
      <formula>AND(ISNUMBER(AV737),SEARCH("lavoillote",$H737,1))</formula>
    </cfRule>
    <cfRule type="expression" dxfId="5783" priority="5777">
      <formula>AND(ISNUMBER(AV737),SEARCH("fancelli",$H737,1))</formula>
    </cfRule>
    <cfRule type="expression" dxfId="5782" priority="5778">
      <formula>AND(ISNUMBER(AV737),SEARCH("morelle",$H737,1))</formula>
    </cfRule>
    <cfRule type="expression" dxfId="5781" priority="5779">
      <formula>AND(ISNUMBER(AV737),SEARCH("rendler",$H737,1))</formula>
    </cfRule>
    <cfRule type="expression" dxfId="5780" priority="5780">
      <formula>AND(ISNUMBER(AV737),SEARCH("palasi",$H737,1))</formula>
    </cfRule>
    <cfRule type="expression" dxfId="5779" priority="5781">
      <formula>AND(ISNUMBER(AV737),SEARCH("fercoq",$H737,1))</formula>
    </cfRule>
    <cfRule type="expression" dxfId="5778" priority="5782">
      <formula>AND(ISNUMBER(AV737),SEARCH("soukane",$H737,1))</formula>
    </cfRule>
    <cfRule type="expression" dxfId="5777" priority="5783">
      <formula>AND(ISNUMBER(AV737),SEARCH("segado",$H737,1))</formula>
    </cfRule>
    <cfRule type="expression" dxfId="5776" priority="5784">
      <formula>AND(ISNUMBER(AV737),SEARCH("ravaut",$H737,1))</formula>
    </cfRule>
    <cfRule type="expression" dxfId="5775" priority="5785">
      <formula>AND(ISNUMBER(AV737),SEARCH("diedler",$H737,1))</formula>
    </cfRule>
    <cfRule type="expression" dxfId="5774" priority="5786">
      <formula>AND(ISNUMBER(AV737),SEARCH("roberdet",$H737,1))</formula>
    </cfRule>
    <cfRule type="expression" dxfId="5773" priority="5787">
      <formula>AND(ISNUMBER(AV737),SEARCH("guillemot",$H737,1))</formula>
    </cfRule>
    <cfRule type="expression" dxfId="5772" priority="5788">
      <formula>AND(ISNUMBER(AV737),SEARCH("galet",$H737,1))</formula>
    </cfRule>
    <cfRule type="expression" dxfId="5771" priority="5789">
      <formula>AND(ISNUMBER(AV737),SEARCH("ayad",$H737,1))</formula>
    </cfRule>
    <cfRule type="expression" dxfId="5770" priority="5790">
      <formula>AND(ISNUMBER(AV737),SEARCH("lavoillote",$H737,1))</formula>
    </cfRule>
    <cfRule type="expression" dxfId="5769" priority="5791">
      <formula>AND(ISNUMBER(AV737),SEARCH("fancelli",$H737,1))</formula>
    </cfRule>
    <cfRule type="expression" dxfId="5768" priority="5792">
      <formula>AND(ISNUMBER(AV737),SEARCH("morelle",$H737,1))</formula>
    </cfRule>
    <cfRule type="expression" dxfId="5767" priority="5793">
      <formula>AND(ISNUMBER(AV737),SEARCH("rendler",$H737,1))</formula>
    </cfRule>
    <cfRule type="expression" dxfId="5766" priority="5794">
      <formula>AND(ISNUMBER(AV737),SEARCH("palasi",$H737,1))</formula>
    </cfRule>
    <cfRule type="expression" dxfId="5765" priority="5795">
      <formula>AND(ISNUMBER(AV737),SEARCH("fercoq",$H737,1))</formula>
    </cfRule>
    <cfRule type="expression" dxfId="5764" priority="5796">
      <formula>AND(ISNUMBER(AV737),SEARCH("soukane",$H737,1))</formula>
    </cfRule>
    <cfRule type="expression" dxfId="5763" priority="5797">
      <formula>AND(ISNUMBER(AV737),SEARCH("segado",$H737,1))</formula>
    </cfRule>
    <cfRule type="expression" dxfId="5762" priority="5798">
      <formula>AND(ISNUMBER(AV737),SEARCH("ravaut",$H737,1))</formula>
    </cfRule>
  </conditionalFormatting>
  <conditionalFormatting sqref="K738:AD738 AZ738:BH738 AF738:AK738">
    <cfRule type="expression" dxfId="5761" priority="5727">
      <formula>AND(ISNUMBER(K738),SEARCH("busca",$H738,1))</formula>
    </cfRule>
    <cfRule type="expression" dxfId="5760" priority="5728">
      <formula>AND(ISNUMBER(K738),SEARCH("herradi",$H738,1))</formula>
    </cfRule>
    <cfRule type="expression" dxfId="5759" priority="5729">
      <formula>AND(ISNUMBER(K738),SEARCH("kern",$H738,1))</formula>
    </cfRule>
    <cfRule type="expression" dxfId="5758" priority="5730">
      <formula>AND(ISNUMBER(K738),SEARCH("cros",$H738,1))</formula>
    </cfRule>
    <cfRule type="expression" dxfId="5757" priority="5731">
      <formula>AND(ISNUMBER(K738),SEARCH("duhart",$H738,1))</formula>
    </cfRule>
    <cfRule type="expression" dxfId="5756" priority="5732">
      <formula>AND(ISNUMBER(K738),SEARCH("busca",$H738,1))</formula>
    </cfRule>
    <cfRule type="expression" dxfId="5755" priority="5733">
      <formula>AND(ISNUMBER(K738),SEARCH("hernandez",$H738,1))</formula>
    </cfRule>
    <cfRule type="expression" dxfId="5754" priority="5734">
      <formula>AND(ISNUMBER(K738),SEARCH("diedler",$H738,1))</formula>
    </cfRule>
    <cfRule type="expression" dxfId="5753" priority="5735">
      <formula>AND(ISNUMBER(K738),SEARCH("fauberteau",$H738,1))</formula>
    </cfRule>
    <cfRule type="expression" dxfId="5752" priority="5736">
      <formula>AND(ISNUMBER(K738),SEARCH("roberdet",$H738,1))</formula>
    </cfRule>
    <cfRule type="expression" dxfId="5751" priority="5737">
      <formula>AND(ISNUMBER(K738),SEARCH("guillemot",$H738,1))</formula>
    </cfRule>
    <cfRule type="expression" dxfId="5750" priority="5738">
      <formula>AND(ISNUMBER(K738),SEARCH("galet",$H738,1))</formula>
    </cfRule>
    <cfRule type="expression" dxfId="5749" priority="5739">
      <formula>AND(ISNUMBER(K738),SEARCH("ayad",$H738,1))</formula>
    </cfRule>
    <cfRule type="expression" dxfId="5748" priority="5740">
      <formula>AND(ISNUMBER(K738),SEARCH("lavoillote",$H738,1))</formula>
    </cfRule>
    <cfRule type="expression" dxfId="5747" priority="5741">
      <formula>AND(ISNUMBER(K738),SEARCH("fancelli",$H738,1))</formula>
    </cfRule>
    <cfRule type="expression" dxfId="5746" priority="5742">
      <formula>AND(ISNUMBER(K738),SEARCH("morelle",$H738,1))</formula>
    </cfRule>
    <cfRule type="expression" dxfId="5745" priority="5743">
      <formula>AND(ISNUMBER(K738),SEARCH("rendler",$H738,1))</formula>
    </cfRule>
    <cfRule type="expression" dxfId="5744" priority="5744">
      <formula>AND(ISNUMBER(K738),SEARCH("palasi",$H738,1))</formula>
    </cfRule>
    <cfRule type="expression" dxfId="5743" priority="5745">
      <formula>AND(ISNUMBER(K738),SEARCH("fercoq",$H738,1))</formula>
    </cfRule>
    <cfRule type="expression" dxfId="5742" priority="5746">
      <formula>AND(ISNUMBER(K738),SEARCH("soukane",$H738,1))</formula>
    </cfRule>
    <cfRule type="expression" dxfId="5741" priority="5747">
      <formula>AND(ISNUMBER(K738),SEARCH("segado",$H738,1))</formula>
    </cfRule>
    <cfRule type="expression" dxfId="5740" priority="5748">
      <formula>AND(ISNUMBER(K738),SEARCH("ravaut",$H738,1))</formula>
    </cfRule>
    <cfRule type="expression" dxfId="5739" priority="5749">
      <formula>AND(ISNUMBER(K738),SEARCH("diedler",$H738,1))</formula>
    </cfRule>
    <cfRule type="expression" dxfId="5738" priority="5750">
      <formula>AND(ISNUMBER(K738),SEARCH("roberdet",$H738,1))</formula>
    </cfRule>
    <cfRule type="expression" dxfId="5737" priority="5751">
      <formula>AND(ISNUMBER(K738),SEARCH("guillemot",$H738,1))</formula>
    </cfRule>
    <cfRule type="expression" dxfId="5736" priority="5752">
      <formula>AND(ISNUMBER(K738),SEARCH("galet",$H738,1))</formula>
    </cfRule>
    <cfRule type="expression" dxfId="5735" priority="5753">
      <formula>AND(ISNUMBER(K738),SEARCH("ayad",$H738,1))</formula>
    </cfRule>
    <cfRule type="expression" dxfId="5734" priority="5754">
      <formula>AND(ISNUMBER(K738),SEARCH("lavoillote",$H738,1))</formula>
    </cfRule>
    <cfRule type="expression" dxfId="5733" priority="5755">
      <formula>AND(ISNUMBER(K738),SEARCH("fancelli",$H738,1))</formula>
    </cfRule>
    <cfRule type="expression" dxfId="5732" priority="5756">
      <formula>AND(ISNUMBER(K738),SEARCH("morelle",$H738,1))</formula>
    </cfRule>
    <cfRule type="expression" dxfId="5731" priority="5757">
      <formula>AND(ISNUMBER(K738),SEARCH("rendler",$H738,1))</formula>
    </cfRule>
    <cfRule type="expression" dxfId="5730" priority="5758">
      <formula>AND(ISNUMBER(K738),SEARCH("palasi",$H738,1))</formula>
    </cfRule>
    <cfRule type="expression" dxfId="5729" priority="5759">
      <formula>AND(ISNUMBER(K738),SEARCH("fercoq",$H738,1))</formula>
    </cfRule>
    <cfRule type="expression" dxfId="5728" priority="5760">
      <formula>AND(ISNUMBER(K738),SEARCH("soukane",$H738,1))</formula>
    </cfRule>
    <cfRule type="expression" dxfId="5727" priority="5761">
      <formula>AND(ISNUMBER(K738),SEARCH("segado",$H738,1))</formula>
    </cfRule>
    <cfRule type="expression" dxfId="5726" priority="5762">
      <formula>AND(ISNUMBER(K738),SEARCH("ravaut",$H738,1))</formula>
    </cfRule>
  </conditionalFormatting>
  <conditionalFormatting sqref="AP738:AR738">
    <cfRule type="expression" dxfId="5725" priority="5691">
      <formula>AND(ISNUMBER(AP738),SEARCH("busca",$H738,1))</formula>
    </cfRule>
    <cfRule type="expression" dxfId="5724" priority="5692">
      <formula>AND(ISNUMBER(AP738),SEARCH("herradi",$H738,1))</formula>
    </cfRule>
    <cfRule type="expression" dxfId="5723" priority="5693">
      <formula>AND(ISNUMBER(AP738),SEARCH("kern",$H738,1))</formula>
    </cfRule>
    <cfRule type="expression" dxfId="5722" priority="5694">
      <formula>AND(ISNUMBER(AP738),SEARCH("cros",$H738,1))</formula>
    </cfRule>
    <cfRule type="expression" dxfId="5721" priority="5695">
      <formula>AND(ISNUMBER(AP738),SEARCH("duhart",$H738,1))</formula>
    </cfRule>
    <cfRule type="expression" dxfId="5720" priority="5696">
      <formula>AND(ISNUMBER(AP738),SEARCH("busca",$H738,1))</formula>
    </cfRule>
    <cfRule type="expression" dxfId="5719" priority="5697">
      <formula>AND(ISNUMBER(AP738),SEARCH("hernandez",$H738,1))</formula>
    </cfRule>
    <cfRule type="expression" dxfId="5718" priority="5698">
      <formula>AND(ISNUMBER(AP738),SEARCH("diedler",$H738,1))</formula>
    </cfRule>
    <cfRule type="expression" dxfId="5717" priority="5699">
      <formula>AND(ISNUMBER(AP738),SEARCH("fauberteau",$H738,1))</formula>
    </cfRule>
    <cfRule type="expression" dxfId="5716" priority="5700">
      <formula>AND(ISNUMBER(AP738),SEARCH("roberdet",$H738,1))</formula>
    </cfRule>
    <cfRule type="expression" dxfId="5715" priority="5701">
      <formula>AND(ISNUMBER(AP738),SEARCH("guillemot",$H738,1))</formula>
    </cfRule>
    <cfRule type="expression" dxfId="5714" priority="5702">
      <formula>AND(ISNUMBER(AP738),SEARCH("galet",$H738,1))</formula>
    </cfRule>
    <cfRule type="expression" dxfId="5713" priority="5703">
      <formula>AND(ISNUMBER(AP738),SEARCH("ayad",$H738,1))</formula>
    </cfRule>
    <cfRule type="expression" dxfId="5712" priority="5704">
      <formula>AND(ISNUMBER(AP738),SEARCH("lavoillote",$H738,1))</formula>
    </cfRule>
    <cfRule type="expression" dxfId="5711" priority="5705">
      <formula>AND(ISNUMBER(AP738),SEARCH("fancelli",$H738,1))</formula>
    </cfRule>
    <cfRule type="expression" dxfId="5710" priority="5706">
      <formula>AND(ISNUMBER(AP738),SEARCH("morelle",$H738,1))</formula>
    </cfRule>
    <cfRule type="expression" dxfId="5709" priority="5707">
      <formula>AND(ISNUMBER(AP738),SEARCH("rendler",$H738,1))</formula>
    </cfRule>
    <cfRule type="expression" dxfId="5708" priority="5708">
      <formula>AND(ISNUMBER(AP738),SEARCH("palasi",$H738,1))</formula>
    </cfRule>
    <cfRule type="expression" dxfId="5707" priority="5709">
      <formula>AND(ISNUMBER(AP738),SEARCH("fercoq",$H738,1))</formula>
    </cfRule>
    <cfRule type="expression" dxfId="5706" priority="5710">
      <formula>AND(ISNUMBER(AP738),SEARCH("soukane",$H738,1))</formula>
    </cfRule>
    <cfRule type="expression" dxfId="5705" priority="5711">
      <formula>AND(ISNUMBER(AP738),SEARCH("segado",$H738,1))</formula>
    </cfRule>
    <cfRule type="expression" dxfId="5704" priority="5712">
      <formula>AND(ISNUMBER(AP738),SEARCH("ravaut",$H738,1))</formula>
    </cfRule>
    <cfRule type="expression" dxfId="5703" priority="5713">
      <formula>AND(ISNUMBER(AP738),SEARCH("diedler",$H738,1))</formula>
    </cfRule>
    <cfRule type="expression" dxfId="5702" priority="5714">
      <formula>AND(ISNUMBER(AP738),SEARCH("roberdet",$H738,1))</formula>
    </cfRule>
    <cfRule type="expression" dxfId="5701" priority="5715">
      <formula>AND(ISNUMBER(AP738),SEARCH("guillemot",$H738,1))</formula>
    </cfRule>
    <cfRule type="expression" dxfId="5700" priority="5716">
      <formula>AND(ISNUMBER(AP738),SEARCH("galet",$H738,1))</formula>
    </cfRule>
    <cfRule type="expression" dxfId="5699" priority="5717">
      <formula>AND(ISNUMBER(AP738),SEARCH("ayad",$H738,1))</formula>
    </cfRule>
    <cfRule type="expression" dxfId="5698" priority="5718">
      <formula>AND(ISNUMBER(AP738),SEARCH("lavoillote",$H738,1))</formula>
    </cfRule>
    <cfRule type="expression" dxfId="5697" priority="5719">
      <formula>AND(ISNUMBER(AP738),SEARCH("fancelli",$H738,1))</formula>
    </cfRule>
    <cfRule type="expression" dxfId="5696" priority="5720">
      <formula>AND(ISNUMBER(AP738),SEARCH("morelle",$H738,1))</formula>
    </cfRule>
    <cfRule type="expression" dxfId="5695" priority="5721">
      <formula>AND(ISNUMBER(AP738),SEARCH("rendler",$H738,1))</formula>
    </cfRule>
    <cfRule type="expression" dxfId="5694" priority="5722">
      <formula>AND(ISNUMBER(AP738),SEARCH("palasi",$H738,1))</formula>
    </cfRule>
    <cfRule type="expression" dxfId="5693" priority="5723">
      <formula>AND(ISNUMBER(AP738),SEARCH("fercoq",$H738,1))</formula>
    </cfRule>
    <cfRule type="expression" dxfId="5692" priority="5724">
      <formula>AND(ISNUMBER(AP738),SEARCH("soukane",$H738,1))</formula>
    </cfRule>
    <cfRule type="expression" dxfId="5691" priority="5725">
      <formula>AND(ISNUMBER(AP738),SEARCH("segado",$H738,1))</formula>
    </cfRule>
    <cfRule type="expression" dxfId="5690" priority="5726">
      <formula>AND(ISNUMBER(AP738),SEARCH("ravaut",$H738,1))</formula>
    </cfRule>
  </conditionalFormatting>
  <conditionalFormatting sqref="AO738:AS738">
    <cfRule type="expression" dxfId="5689" priority="5655">
      <formula>AND(ISNUMBER(AO738),SEARCH("busca",$H738,1))</formula>
    </cfRule>
    <cfRule type="expression" dxfId="5688" priority="5656">
      <formula>AND(ISNUMBER(AO738),SEARCH("herradi",$H738,1))</formula>
    </cfRule>
    <cfRule type="expression" dxfId="5687" priority="5657">
      <formula>AND(ISNUMBER(AO738),SEARCH("kern",$H738,1))</formula>
    </cfRule>
    <cfRule type="expression" dxfId="5686" priority="5658">
      <formula>AND(ISNUMBER(AO738),SEARCH("cros",$H738,1))</formula>
    </cfRule>
    <cfRule type="expression" dxfId="5685" priority="5659">
      <formula>AND(ISNUMBER(AO738),SEARCH("duhart",$H738,1))</formula>
    </cfRule>
    <cfRule type="expression" dxfId="5684" priority="5660">
      <formula>AND(ISNUMBER(AO738),SEARCH("busca",$H738,1))</formula>
    </cfRule>
    <cfRule type="expression" dxfId="5683" priority="5661">
      <formula>AND(ISNUMBER(AO738),SEARCH("hernandez",$H738,1))</formula>
    </cfRule>
    <cfRule type="expression" dxfId="5682" priority="5662">
      <formula>AND(ISNUMBER(AO738),SEARCH("diedler",$H738,1))</formula>
    </cfRule>
    <cfRule type="expression" dxfId="5681" priority="5663">
      <formula>AND(ISNUMBER(AO738),SEARCH("fauberteau",$H738,1))</formula>
    </cfRule>
    <cfRule type="expression" dxfId="5680" priority="5664">
      <formula>AND(ISNUMBER(AO738),SEARCH("roberdet",$H738,1))</formula>
    </cfRule>
    <cfRule type="expression" dxfId="5679" priority="5665">
      <formula>AND(ISNUMBER(AO738),SEARCH("guillemot",$H738,1))</formula>
    </cfRule>
    <cfRule type="expression" dxfId="5678" priority="5666">
      <formula>AND(ISNUMBER(AO738),SEARCH("galet",$H738,1))</formula>
    </cfRule>
    <cfRule type="expression" dxfId="5677" priority="5667">
      <formula>AND(ISNUMBER(AO738),SEARCH("ayad",$H738,1))</formula>
    </cfRule>
    <cfRule type="expression" dxfId="5676" priority="5668">
      <formula>AND(ISNUMBER(AO738),SEARCH("lavoillote",$H738,1))</formula>
    </cfRule>
    <cfRule type="expression" dxfId="5675" priority="5669">
      <formula>AND(ISNUMBER(AO738),SEARCH("fancelli",$H738,1))</formula>
    </cfRule>
    <cfRule type="expression" dxfId="5674" priority="5670">
      <formula>AND(ISNUMBER(AO738),SEARCH("morelle",$H738,1))</formula>
    </cfRule>
    <cfRule type="expression" dxfId="5673" priority="5671">
      <formula>AND(ISNUMBER(AO738),SEARCH("rendler",$H738,1))</formula>
    </cfRule>
    <cfRule type="expression" dxfId="5672" priority="5672">
      <formula>AND(ISNUMBER(AO738),SEARCH("palasi",$H738,1))</formula>
    </cfRule>
    <cfRule type="expression" dxfId="5671" priority="5673">
      <formula>AND(ISNUMBER(AO738),SEARCH("fercoq",$H738,1))</formula>
    </cfRule>
    <cfRule type="expression" dxfId="5670" priority="5674">
      <formula>AND(ISNUMBER(AO738),SEARCH("soukane",$H738,1))</formula>
    </cfRule>
    <cfRule type="expression" dxfId="5669" priority="5675">
      <formula>AND(ISNUMBER(AO738),SEARCH("segado",$H738,1))</formula>
    </cfRule>
    <cfRule type="expression" dxfId="5668" priority="5676">
      <formula>AND(ISNUMBER(AO738),SEARCH("ravaut",$H738,1))</formula>
    </cfRule>
    <cfRule type="expression" dxfId="5667" priority="5677">
      <formula>AND(ISNUMBER(AO738),SEARCH("diedler",$H738,1))</formula>
    </cfRule>
    <cfRule type="expression" dxfId="5666" priority="5678">
      <formula>AND(ISNUMBER(AO738),SEARCH("roberdet",$H738,1))</formula>
    </cfRule>
    <cfRule type="expression" dxfId="5665" priority="5679">
      <formula>AND(ISNUMBER(AO738),SEARCH("guillemot",$H738,1))</formula>
    </cfRule>
    <cfRule type="expression" dxfId="5664" priority="5680">
      <formula>AND(ISNUMBER(AO738),SEARCH("galet",$H738,1))</formula>
    </cfRule>
    <cfRule type="expression" dxfId="5663" priority="5681">
      <formula>AND(ISNUMBER(AO738),SEARCH("ayad",$H738,1))</formula>
    </cfRule>
    <cfRule type="expression" dxfId="5662" priority="5682">
      <formula>AND(ISNUMBER(AO738),SEARCH("lavoillote",$H738,1))</formula>
    </cfRule>
    <cfRule type="expression" dxfId="5661" priority="5683">
      <formula>AND(ISNUMBER(AO738),SEARCH("fancelli",$H738,1))</formula>
    </cfRule>
    <cfRule type="expression" dxfId="5660" priority="5684">
      <formula>AND(ISNUMBER(AO738),SEARCH("morelle",$H738,1))</formula>
    </cfRule>
    <cfRule type="expression" dxfId="5659" priority="5685">
      <formula>AND(ISNUMBER(AO738),SEARCH("rendler",$H738,1))</formula>
    </cfRule>
    <cfRule type="expression" dxfId="5658" priority="5686">
      <formula>AND(ISNUMBER(AO738),SEARCH("palasi",$H738,1))</formula>
    </cfRule>
    <cfRule type="expression" dxfId="5657" priority="5687">
      <formula>AND(ISNUMBER(AO738),SEARCH("fercoq",$H738,1))</formula>
    </cfRule>
    <cfRule type="expression" dxfId="5656" priority="5688">
      <formula>AND(ISNUMBER(AO738),SEARCH("soukane",$H738,1))</formula>
    </cfRule>
    <cfRule type="expression" dxfId="5655" priority="5689">
      <formula>AND(ISNUMBER(AO738),SEARCH("segado",$H738,1))</formula>
    </cfRule>
    <cfRule type="expression" dxfId="5654" priority="5690">
      <formula>AND(ISNUMBER(AO738),SEARCH("ravaut",$H738,1))</formula>
    </cfRule>
  </conditionalFormatting>
  <conditionalFormatting sqref="AN738">
    <cfRule type="expression" dxfId="5653" priority="5619">
      <formula>AND(ISNUMBER(AN738),SEARCH("busca",$H738,1))</formula>
    </cfRule>
    <cfRule type="expression" dxfId="5652" priority="5620">
      <formula>AND(ISNUMBER(AN738),SEARCH("herradi",$H738,1))</formula>
    </cfRule>
    <cfRule type="expression" dxfId="5651" priority="5621">
      <formula>AND(ISNUMBER(AN738),SEARCH("kern",$H738,1))</formula>
    </cfRule>
    <cfRule type="expression" dxfId="5650" priority="5622">
      <formula>AND(ISNUMBER(AN738),SEARCH("cros",$H738,1))</formula>
    </cfRule>
    <cfRule type="expression" dxfId="5649" priority="5623">
      <formula>AND(ISNUMBER(AN738),SEARCH("duhart",$H738,1))</formula>
    </cfRule>
    <cfRule type="expression" dxfId="5648" priority="5624">
      <formula>AND(ISNUMBER(AN738),SEARCH("busca",$H738,1))</formula>
    </cfRule>
    <cfRule type="expression" dxfId="5647" priority="5625">
      <formula>AND(ISNUMBER(AN738),SEARCH("hernandez",$H738,1))</formula>
    </cfRule>
    <cfRule type="expression" dxfId="5646" priority="5626">
      <formula>AND(ISNUMBER(AN738),SEARCH("diedler",$H738,1))</formula>
    </cfRule>
    <cfRule type="expression" dxfId="5645" priority="5627">
      <formula>AND(ISNUMBER(AN738),SEARCH("fauberteau",$H738,1))</formula>
    </cfRule>
    <cfRule type="expression" dxfId="5644" priority="5628">
      <formula>AND(ISNUMBER(AN738),SEARCH("roberdet",$H738,1))</formula>
    </cfRule>
    <cfRule type="expression" dxfId="5643" priority="5629">
      <formula>AND(ISNUMBER(AN738),SEARCH("guillemot",$H738,1))</formula>
    </cfRule>
    <cfRule type="expression" dxfId="5642" priority="5630">
      <formula>AND(ISNUMBER(AN738),SEARCH("galet",$H738,1))</formula>
    </cfRule>
    <cfRule type="expression" dxfId="5641" priority="5631">
      <formula>AND(ISNUMBER(AN738),SEARCH("ayad",$H738,1))</formula>
    </cfRule>
    <cfRule type="expression" dxfId="5640" priority="5632">
      <formula>AND(ISNUMBER(AN738),SEARCH("lavoillote",$H738,1))</formula>
    </cfRule>
    <cfRule type="expression" dxfId="5639" priority="5633">
      <formula>AND(ISNUMBER(AN738),SEARCH("fancelli",$H738,1))</formula>
    </cfRule>
    <cfRule type="expression" dxfId="5638" priority="5634">
      <formula>AND(ISNUMBER(AN738),SEARCH("morelle",$H738,1))</formula>
    </cfRule>
    <cfRule type="expression" dxfId="5637" priority="5635">
      <formula>AND(ISNUMBER(AN738),SEARCH("rendler",$H738,1))</formula>
    </cfRule>
    <cfRule type="expression" dxfId="5636" priority="5636">
      <formula>AND(ISNUMBER(AN738),SEARCH("palasi",$H738,1))</formula>
    </cfRule>
    <cfRule type="expression" dxfId="5635" priority="5637">
      <formula>AND(ISNUMBER(AN738),SEARCH("fercoq",$H738,1))</formula>
    </cfRule>
    <cfRule type="expression" dxfId="5634" priority="5638">
      <formula>AND(ISNUMBER(AN738),SEARCH("soukane",$H738,1))</formula>
    </cfRule>
    <cfRule type="expression" dxfId="5633" priority="5639">
      <formula>AND(ISNUMBER(AN738),SEARCH("segado",$H738,1))</formula>
    </cfRule>
    <cfRule type="expression" dxfId="5632" priority="5640">
      <formula>AND(ISNUMBER(AN738),SEARCH("ravaut",$H738,1))</formula>
    </cfRule>
    <cfRule type="expression" dxfId="5631" priority="5641">
      <formula>AND(ISNUMBER(AN738),SEARCH("diedler",$H738,1))</formula>
    </cfRule>
    <cfRule type="expression" dxfId="5630" priority="5642">
      <formula>AND(ISNUMBER(AN738),SEARCH("roberdet",$H738,1))</formula>
    </cfRule>
    <cfRule type="expression" dxfId="5629" priority="5643">
      <formula>AND(ISNUMBER(AN738),SEARCH("guillemot",$H738,1))</formula>
    </cfRule>
    <cfRule type="expression" dxfId="5628" priority="5644">
      <formula>AND(ISNUMBER(AN738),SEARCH("galet",$H738,1))</formula>
    </cfRule>
    <cfRule type="expression" dxfId="5627" priority="5645">
      <formula>AND(ISNUMBER(AN738),SEARCH("ayad",$H738,1))</formula>
    </cfRule>
    <cfRule type="expression" dxfId="5626" priority="5646">
      <formula>AND(ISNUMBER(AN738),SEARCH("lavoillote",$H738,1))</formula>
    </cfRule>
    <cfRule type="expression" dxfId="5625" priority="5647">
      <formula>AND(ISNUMBER(AN738),SEARCH("fancelli",$H738,1))</formula>
    </cfRule>
    <cfRule type="expression" dxfId="5624" priority="5648">
      <formula>AND(ISNUMBER(AN738),SEARCH("morelle",$H738,1))</formula>
    </cfRule>
    <cfRule type="expression" dxfId="5623" priority="5649">
      <formula>AND(ISNUMBER(AN738),SEARCH("rendler",$H738,1))</formula>
    </cfRule>
    <cfRule type="expression" dxfId="5622" priority="5650">
      <formula>AND(ISNUMBER(AN738),SEARCH("palasi",$H738,1))</formula>
    </cfRule>
    <cfRule type="expression" dxfId="5621" priority="5651">
      <formula>AND(ISNUMBER(AN738),SEARCH("fercoq",$H738,1))</formula>
    </cfRule>
    <cfRule type="expression" dxfId="5620" priority="5652">
      <formula>AND(ISNUMBER(AN738),SEARCH("soukane",$H738,1))</formula>
    </cfRule>
    <cfRule type="expression" dxfId="5619" priority="5653">
      <formula>AND(ISNUMBER(AN738),SEARCH("segado",$H738,1))</formula>
    </cfRule>
    <cfRule type="expression" dxfId="5618" priority="5654">
      <formula>AND(ISNUMBER(AN738),SEARCH("ravaut",$H738,1))</formula>
    </cfRule>
  </conditionalFormatting>
  <conditionalFormatting sqref="AV738">
    <cfRule type="expression" dxfId="5617" priority="5583">
      <formula>AND(ISNUMBER(AV738),SEARCH("busca",$H738,1))</formula>
    </cfRule>
    <cfRule type="expression" dxfId="5616" priority="5584">
      <formula>AND(ISNUMBER(AV738),SEARCH("herradi",$H738,1))</formula>
    </cfRule>
    <cfRule type="expression" dxfId="5615" priority="5585">
      <formula>AND(ISNUMBER(AV738),SEARCH("kern",$H738,1))</formula>
    </cfRule>
    <cfRule type="expression" dxfId="5614" priority="5586">
      <formula>AND(ISNUMBER(AV738),SEARCH("cros",$H738,1))</formula>
    </cfRule>
    <cfRule type="expression" dxfId="5613" priority="5587">
      <formula>AND(ISNUMBER(AV738),SEARCH("duhart",$H738,1))</formula>
    </cfRule>
    <cfRule type="expression" dxfId="5612" priority="5588">
      <formula>AND(ISNUMBER(AV738),SEARCH("busca",$H738,1))</formula>
    </cfRule>
    <cfRule type="expression" dxfId="5611" priority="5589">
      <formula>AND(ISNUMBER(AV738),SEARCH("hernandez",$H738,1))</formula>
    </cfRule>
    <cfRule type="expression" dxfId="5610" priority="5590">
      <formula>AND(ISNUMBER(AV738),SEARCH("diedler",$H738,1))</formula>
    </cfRule>
    <cfRule type="expression" dxfId="5609" priority="5591">
      <formula>AND(ISNUMBER(AV738),SEARCH("fauberteau",$H738,1))</formula>
    </cfRule>
    <cfRule type="expression" dxfId="5608" priority="5592">
      <formula>AND(ISNUMBER(AV738),SEARCH("roberdet",$H738,1))</formula>
    </cfRule>
    <cfRule type="expression" dxfId="5607" priority="5593">
      <formula>AND(ISNUMBER(AV738),SEARCH("guillemot",$H738,1))</formula>
    </cfRule>
    <cfRule type="expression" dxfId="5606" priority="5594">
      <formula>AND(ISNUMBER(AV738),SEARCH("galet",$H738,1))</formula>
    </cfRule>
    <cfRule type="expression" dxfId="5605" priority="5595">
      <formula>AND(ISNUMBER(AV738),SEARCH("ayad",$H738,1))</formula>
    </cfRule>
    <cfRule type="expression" dxfId="5604" priority="5596">
      <formula>AND(ISNUMBER(AV738),SEARCH("lavoillote",$H738,1))</formula>
    </cfRule>
    <cfRule type="expression" dxfId="5603" priority="5597">
      <formula>AND(ISNUMBER(AV738),SEARCH("fancelli",$H738,1))</formula>
    </cfRule>
    <cfRule type="expression" dxfId="5602" priority="5598">
      <formula>AND(ISNUMBER(AV738),SEARCH("morelle",$H738,1))</formula>
    </cfRule>
    <cfRule type="expression" dxfId="5601" priority="5599">
      <formula>AND(ISNUMBER(AV738),SEARCH("rendler",$H738,1))</formula>
    </cfRule>
    <cfRule type="expression" dxfId="5600" priority="5600">
      <formula>AND(ISNUMBER(AV738),SEARCH("palasi",$H738,1))</formula>
    </cfRule>
    <cfRule type="expression" dxfId="5599" priority="5601">
      <formula>AND(ISNUMBER(AV738),SEARCH("fercoq",$H738,1))</formula>
    </cfRule>
    <cfRule type="expression" dxfId="5598" priority="5602">
      <formula>AND(ISNUMBER(AV738),SEARCH("soukane",$H738,1))</formula>
    </cfRule>
    <cfRule type="expression" dxfId="5597" priority="5603">
      <formula>AND(ISNUMBER(AV738),SEARCH("segado",$H738,1))</formula>
    </cfRule>
    <cfRule type="expression" dxfId="5596" priority="5604">
      <formula>AND(ISNUMBER(AV738),SEARCH("ravaut",$H738,1))</formula>
    </cfRule>
    <cfRule type="expression" dxfId="5595" priority="5605">
      <formula>AND(ISNUMBER(AV738),SEARCH("diedler",$H738,1))</formula>
    </cfRule>
    <cfRule type="expression" dxfId="5594" priority="5606">
      <formula>AND(ISNUMBER(AV738),SEARCH("roberdet",$H738,1))</formula>
    </cfRule>
    <cfRule type="expression" dxfId="5593" priority="5607">
      <formula>AND(ISNUMBER(AV738),SEARCH("guillemot",$H738,1))</formula>
    </cfRule>
    <cfRule type="expression" dxfId="5592" priority="5608">
      <formula>AND(ISNUMBER(AV738),SEARCH("galet",$H738,1))</formula>
    </cfRule>
    <cfRule type="expression" dxfId="5591" priority="5609">
      <formula>AND(ISNUMBER(AV738),SEARCH("ayad",$H738,1))</formula>
    </cfRule>
    <cfRule type="expression" dxfId="5590" priority="5610">
      <formula>AND(ISNUMBER(AV738),SEARCH("lavoillote",$H738,1))</formula>
    </cfRule>
    <cfRule type="expression" dxfId="5589" priority="5611">
      <formula>AND(ISNUMBER(AV738),SEARCH("fancelli",$H738,1))</formula>
    </cfRule>
    <cfRule type="expression" dxfId="5588" priority="5612">
      <formula>AND(ISNUMBER(AV738),SEARCH("morelle",$H738,1))</formula>
    </cfRule>
    <cfRule type="expression" dxfId="5587" priority="5613">
      <formula>AND(ISNUMBER(AV738),SEARCH("rendler",$H738,1))</formula>
    </cfRule>
    <cfRule type="expression" dxfId="5586" priority="5614">
      <formula>AND(ISNUMBER(AV738),SEARCH("palasi",$H738,1))</formula>
    </cfRule>
    <cfRule type="expression" dxfId="5585" priority="5615">
      <formula>AND(ISNUMBER(AV738),SEARCH("fercoq",$H738,1))</formula>
    </cfRule>
    <cfRule type="expression" dxfId="5584" priority="5616">
      <formula>AND(ISNUMBER(AV738),SEARCH("soukane",$H738,1))</formula>
    </cfRule>
    <cfRule type="expression" dxfId="5583" priority="5617">
      <formula>AND(ISNUMBER(AV738),SEARCH("segado",$H738,1))</formula>
    </cfRule>
    <cfRule type="expression" dxfId="5582" priority="5618">
      <formula>AND(ISNUMBER(AV738),SEARCH("ravaut",$H738,1))</formula>
    </cfRule>
  </conditionalFormatting>
  <conditionalFormatting sqref="AW738">
    <cfRule type="expression" dxfId="5581" priority="5547">
      <formula>AND(ISNUMBER(AW738),SEARCH("busca",$H738,1))</formula>
    </cfRule>
    <cfRule type="expression" dxfId="5580" priority="5548">
      <formula>AND(ISNUMBER(AW738),SEARCH("herradi",$H738,1))</formula>
    </cfRule>
    <cfRule type="expression" dxfId="5579" priority="5549">
      <formula>AND(ISNUMBER(AW738),SEARCH("kern",$H738,1))</formula>
    </cfRule>
    <cfRule type="expression" dxfId="5578" priority="5550">
      <formula>AND(ISNUMBER(AW738),SEARCH("cros",$H738,1))</formula>
    </cfRule>
    <cfRule type="expression" dxfId="5577" priority="5551">
      <formula>AND(ISNUMBER(AW738),SEARCH("duhart",$H738,1))</formula>
    </cfRule>
    <cfRule type="expression" dxfId="5576" priority="5552">
      <formula>AND(ISNUMBER(AW738),SEARCH("busca",$H738,1))</formula>
    </cfRule>
    <cfRule type="expression" dxfId="5575" priority="5553">
      <formula>AND(ISNUMBER(AW738),SEARCH("hernandez",$H738,1))</formula>
    </cfRule>
    <cfRule type="expression" dxfId="5574" priority="5554">
      <formula>AND(ISNUMBER(AW738),SEARCH("diedler",$H738,1))</formula>
    </cfRule>
    <cfRule type="expression" dxfId="5573" priority="5555">
      <formula>AND(ISNUMBER(AW738),SEARCH("fauberteau",$H738,1))</formula>
    </cfRule>
    <cfRule type="expression" dxfId="5572" priority="5556">
      <formula>AND(ISNUMBER(AW738),SEARCH("roberdet",$H738,1))</formula>
    </cfRule>
    <cfRule type="expression" dxfId="5571" priority="5557">
      <formula>AND(ISNUMBER(AW738),SEARCH("guillemot",$H738,1))</formula>
    </cfRule>
    <cfRule type="expression" dxfId="5570" priority="5558">
      <formula>AND(ISNUMBER(AW738),SEARCH("galet",$H738,1))</formula>
    </cfRule>
    <cfRule type="expression" dxfId="5569" priority="5559">
      <formula>AND(ISNUMBER(AW738),SEARCH("ayad",$H738,1))</formula>
    </cfRule>
    <cfRule type="expression" dxfId="5568" priority="5560">
      <formula>AND(ISNUMBER(AW738),SEARCH("lavoillote",$H738,1))</formula>
    </cfRule>
    <cfRule type="expression" dxfId="5567" priority="5561">
      <formula>AND(ISNUMBER(AW738),SEARCH("fancelli",$H738,1))</formula>
    </cfRule>
    <cfRule type="expression" dxfId="5566" priority="5562">
      <formula>AND(ISNUMBER(AW738),SEARCH("morelle",$H738,1))</formula>
    </cfRule>
    <cfRule type="expression" dxfId="5565" priority="5563">
      <formula>AND(ISNUMBER(AW738),SEARCH("rendler",$H738,1))</formula>
    </cfRule>
    <cfRule type="expression" dxfId="5564" priority="5564">
      <formula>AND(ISNUMBER(AW738),SEARCH("palasi",$H738,1))</formula>
    </cfRule>
    <cfRule type="expression" dxfId="5563" priority="5565">
      <formula>AND(ISNUMBER(AW738),SEARCH("fercoq",$H738,1))</formula>
    </cfRule>
    <cfRule type="expression" dxfId="5562" priority="5566">
      <formula>AND(ISNUMBER(AW738),SEARCH("soukane",$H738,1))</formula>
    </cfRule>
    <cfRule type="expression" dxfId="5561" priority="5567">
      <formula>AND(ISNUMBER(AW738),SEARCH("segado",$H738,1))</formula>
    </cfRule>
    <cfRule type="expression" dxfId="5560" priority="5568">
      <formula>AND(ISNUMBER(AW738),SEARCH("ravaut",$H738,1))</formula>
    </cfRule>
    <cfRule type="expression" dxfId="5559" priority="5569">
      <formula>AND(ISNUMBER(AW738),SEARCH("diedler",$H738,1))</formula>
    </cfRule>
    <cfRule type="expression" dxfId="5558" priority="5570">
      <formula>AND(ISNUMBER(AW738),SEARCH("roberdet",$H738,1))</formula>
    </cfRule>
    <cfRule type="expression" dxfId="5557" priority="5571">
      <formula>AND(ISNUMBER(AW738),SEARCH("guillemot",$H738,1))</formula>
    </cfRule>
    <cfRule type="expression" dxfId="5556" priority="5572">
      <formula>AND(ISNUMBER(AW738),SEARCH("galet",$H738,1))</formula>
    </cfRule>
    <cfRule type="expression" dxfId="5555" priority="5573">
      <formula>AND(ISNUMBER(AW738),SEARCH("ayad",$H738,1))</formula>
    </cfRule>
    <cfRule type="expression" dxfId="5554" priority="5574">
      <formula>AND(ISNUMBER(AW738),SEARCH("lavoillote",$H738,1))</formula>
    </cfRule>
    <cfRule type="expression" dxfId="5553" priority="5575">
      <formula>AND(ISNUMBER(AW738),SEARCH("fancelli",$H738,1))</formula>
    </cfRule>
    <cfRule type="expression" dxfId="5552" priority="5576">
      <formula>AND(ISNUMBER(AW738),SEARCH("morelle",$H738,1))</formula>
    </cfRule>
    <cfRule type="expression" dxfId="5551" priority="5577">
      <formula>AND(ISNUMBER(AW738),SEARCH("rendler",$H738,1))</formula>
    </cfRule>
    <cfRule type="expression" dxfId="5550" priority="5578">
      <formula>AND(ISNUMBER(AW738),SEARCH("palasi",$H738,1))</formula>
    </cfRule>
    <cfRule type="expression" dxfId="5549" priority="5579">
      <formula>AND(ISNUMBER(AW738),SEARCH("fercoq",$H738,1))</formula>
    </cfRule>
    <cfRule type="expression" dxfId="5548" priority="5580">
      <formula>AND(ISNUMBER(AW738),SEARCH("soukane",$H738,1))</formula>
    </cfRule>
    <cfRule type="expression" dxfId="5547" priority="5581">
      <formula>AND(ISNUMBER(AW738),SEARCH("segado",$H738,1))</formula>
    </cfRule>
    <cfRule type="expression" dxfId="5546" priority="5582">
      <formula>AND(ISNUMBER(AW738),SEARCH("ravaut",$H738,1))</formula>
    </cfRule>
  </conditionalFormatting>
  <conditionalFormatting sqref="AW738">
    <cfRule type="expression" dxfId="5545" priority="5511">
      <formula>AND(ISNUMBER(AW738),SEARCH("busca",$H738,1))</formula>
    </cfRule>
    <cfRule type="expression" dxfId="5544" priority="5512">
      <formula>AND(ISNUMBER(AW738),SEARCH("herradi",$H738,1))</formula>
    </cfRule>
    <cfRule type="expression" dxfId="5543" priority="5513">
      <formula>AND(ISNUMBER(AW738),SEARCH("kern",$H738,1))</formula>
    </cfRule>
    <cfRule type="expression" dxfId="5542" priority="5514">
      <formula>AND(ISNUMBER(AW738),SEARCH("cros",$H738,1))</formula>
    </cfRule>
    <cfRule type="expression" dxfId="5541" priority="5515">
      <formula>AND(ISNUMBER(AW738),SEARCH("duhart",$H738,1))</formula>
    </cfRule>
    <cfRule type="expression" dxfId="5540" priority="5516">
      <formula>AND(ISNUMBER(AW738),SEARCH("busca",$H738,1))</formula>
    </cfRule>
    <cfRule type="expression" dxfId="5539" priority="5517">
      <formula>AND(ISNUMBER(AW738),SEARCH("hernandez",$H738,1))</formula>
    </cfRule>
    <cfRule type="expression" dxfId="5538" priority="5518">
      <formula>AND(ISNUMBER(AW738),SEARCH("diedler",$H738,1))</formula>
    </cfRule>
    <cfRule type="expression" dxfId="5537" priority="5519">
      <formula>AND(ISNUMBER(AW738),SEARCH("fauberteau",$H738,1))</formula>
    </cfRule>
    <cfRule type="expression" dxfId="5536" priority="5520">
      <formula>AND(ISNUMBER(AW738),SEARCH("roberdet",$H738,1))</formula>
    </cfRule>
    <cfRule type="expression" dxfId="5535" priority="5521">
      <formula>AND(ISNUMBER(AW738),SEARCH("guillemot",$H738,1))</formula>
    </cfRule>
    <cfRule type="expression" dxfId="5534" priority="5522">
      <formula>AND(ISNUMBER(AW738),SEARCH("galet",$H738,1))</formula>
    </cfRule>
    <cfRule type="expression" dxfId="5533" priority="5523">
      <formula>AND(ISNUMBER(AW738),SEARCH("ayad",$H738,1))</formula>
    </cfRule>
    <cfRule type="expression" dxfId="5532" priority="5524">
      <formula>AND(ISNUMBER(AW738),SEARCH("lavoillote",$H738,1))</formula>
    </cfRule>
    <cfRule type="expression" dxfId="5531" priority="5525">
      <formula>AND(ISNUMBER(AW738),SEARCH("fancelli",$H738,1))</formula>
    </cfRule>
    <cfRule type="expression" dxfId="5530" priority="5526">
      <formula>AND(ISNUMBER(AW738),SEARCH("morelle",$H738,1))</formula>
    </cfRule>
    <cfRule type="expression" dxfId="5529" priority="5527">
      <formula>AND(ISNUMBER(AW738),SEARCH("rendler",$H738,1))</formula>
    </cfRule>
    <cfRule type="expression" dxfId="5528" priority="5528">
      <formula>AND(ISNUMBER(AW738),SEARCH("palasi",$H738,1))</formula>
    </cfRule>
    <cfRule type="expression" dxfId="5527" priority="5529">
      <formula>AND(ISNUMBER(AW738),SEARCH("fercoq",$H738,1))</formula>
    </cfRule>
    <cfRule type="expression" dxfId="5526" priority="5530">
      <formula>AND(ISNUMBER(AW738),SEARCH("soukane",$H738,1))</formula>
    </cfRule>
    <cfRule type="expression" dxfId="5525" priority="5531">
      <formula>AND(ISNUMBER(AW738),SEARCH("segado",$H738,1))</formula>
    </cfRule>
    <cfRule type="expression" dxfId="5524" priority="5532">
      <formula>AND(ISNUMBER(AW738),SEARCH("ravaut",$H738,1))</formula>
    </cfRule>
    <cfRule type="expression" dxfId="5523" priority="5533">
      <formula>AND(ISNUMBER(AW738),SEARCH("diedler",$H738,1))</formula>
    </cfRule>
    <cfRule type="expression" dxfId="5522" priority="5534">
      <formula>AND(ISNUMBER(AW738),SEARCH("roberdet",$H738,1))</formula>
    </cfRule>
    <cfRule type="expression" dxfId="5521" priority="5535">
      <formula>AND(ISNUMBER(AW738),SEARCH("guillemot",$H738,1))</formula>
    </cfRule>
    <cfRule type="expression" dxfId="5520" priority="5536">
      <formula>AND(ISNUMBER(AW738),SEARCH("galet",$H738,1))</formula>
    </cfRule>
    <cfRule type="expression" dxfId="5519" priority="5537">
      <formula>AND(ISNUMBER(AW738),SEARCH("ayad",$H738,1))</formula>
    </cfRule>
    <cfRule type="expression" dxfId="5518" priority="5538">
      <formula>AND(ISNUMBER(AW738),SEARCH("lavoillote",$H738,1))</formula>
    </cfRule>
    <cfRule type="expression" dxfId="5517" priority="5539">
      <formula>AND(ISNUMBER(AW738),SEARCH("fancelli",$H738,1))</formula>
    </cfRule>
    <cfRule type="expression" dxfId="5516" priority="5540">
      <formula>AND(ISNUMBER(AW738),SEARCH("morelle",$H738,1))</formula>
    </cfRule>
    <cfRule type="expression" dxfId="5515" priority="5541">
      <formula>AND(ISNUMBER(AW738),SEARCH("rendler",$H738,1))</formula>
    </cfRule>
    <cfRule type="expression" dxfId="5514" priority="5542">
      <formula>AND(ISNUMBER(AW738),SEARCH("palasi",$H738,1))</formula>
    </cfRule>
    <cfRule type="expression" dxfId="5513" priority="5543">
      <formula>AND(ISNUMBER(AW738),SEARCH("fercoq",$H738,1))</formula>
    </cfRule>
    <cfRule type="expression" dxfId="5512" priority="5544">
      <formula>AND(ISNUMBER(AW738),SEARCH("soukane",$H738,1))</formula>
    </cfRule>
    <cfRule type="expression" dxfId="5511" priority="5545">
      <formula>AND(ISNUMBER(AW738),SEARCH("segado",$H738,1))</formula>
    </cfRule>
    <cfRule type="expression" dxfId="5510" priority="5546">
      <formula>AND(ISNUMBER(AW738),SEARCH("ravaut",$H738,1))</formula>
    </cfRule>
  </conditionalFormatting>
  <conditionalFormatting sqref="AY738">
    <cfRule type="expression" dxfId="5509" priority="5475">
      <formula>AND(ISNUMBER(AY738),SEARCH("busca",$H738,1))</formula>
    </cfRule>
    <cfRule type="expression" dxfId="5508" priority="5476">
      <formula>AND(ISNUMBER(AY738),SEARCH("herradi",$H738,1))</formula>
    </cfRule>
    <cfRule type="expression" dxfId="5507" priority="5477">
      <formula>AND(ISNUMBER(AY738),SEARCH("kern",$H738,1))</formula>
    </cfRule>
    <cfRule type="expression" dxfId="5506" priority="5478">
      <formula>AND(ISNUMBER(AY738),SEARCH("cros",$H738,1))</formula>
    </cfRule>
    <cfRule type="expression" dxfId="5505" priority="5479">
      <formula>AND(ISNUMBER(AY738),SEARCH("duhart",$H738,1))</formula>
    </cfRule>
    <cfRule type="expression" dxfId="5504" priority="5480">
      <formula>AND(ISNUMBER(AY738),SEARCH("busca",$H738,1))</formula>
    </cfRule>
    <cfRule type="expression" dxfId="5503" priority="5481">
      <formula>AND(ISNUMBER(AY738),SEARCH("hernandez",$H738,1))</formula>
    </cfRule>
    <cfRule type="expression" dxfId="5502" priority="5482">
      <formula>AND(ISNUMBER(AY738),SEARCH("diedler",$H738,1))</formula>
    </cfRule>
    <cfRule type="expression" dxfId="5501" priority="5483">
      <formula>AND(ISNUMBER(AY738),SEARCH("fauberteau",$H738,1))</formula>
    </cfRule>
    <cfRule type="expression" dxfId="5500" priority="5484">
      <formula>AND(ISNUMBER(AY738),SEARCH("roberdet",$H738,1))</formula>
    </cfRule>
    <cfRule type="expression" dxfId="5499" priority="5485">
      <formula>AND(ISNUMBER(AY738),SEARCH("guillemot",$H738,1))</formula>
    </cfRule>
    <cfRule type="expression" dxfId="5498" priority="5486">
      <formula>AND(ISNUMBER(AY738),SEARCH("galet",$H738,1))</formula>
    </cfRule>
    <cfRule type="expression" dxfId="5497" priority="5487">
      <formula>AND(ISNUMBER(AY738),SEARCH("ayad",$H738,1))</formula>
    </cfRule>
    <cfRule type="expression" dxfId="5496" priority="5488">
      <formula>AND(ISNUMBER(AY738),SEARCH("lavoillote",$H738,1))</formula>
    </cfRule>
    <cfRule type="expression" dxfId="5495" priority="5489">
      <formula>AND(ISNUMBER(AY738),SEARCH("fancelli",$H738,1))</formula>
    </cfRule>
    <cfRule type="expression" dxfId="5494" priority="5490">
      <formula>AND(ISNUMBER(AY738),SEARCH("morelle",$H738,1))</formula>
    </cfRule>
    <cfRule type="expression" dxfId="5493" priority="5491">
      <formula>AND(ISNUMBER(AY738),SEARCH("rendler",$H738,1))</formula>
    </cfRule>
    <cfRule type="expression" dxfId="5492" priority="5492">
      <formula>AND(ISNUMBER(AY738),SEARCH("palasi",$H738,1))</formula>
    </cfRule>
    <cfRule type="expression" dxfId="5491" priority="5493">
      <formula>AND(ISNUMBER(AY738),SEARCH("fercoq",$H738,1))</formula>
    </cfRule>
    <cfRule type="expression" dxfId="5490" priority="5494">
      <formula>AND(ISNUMBER(AY738),SEARCH("soukane",$H738,1))</formula>
    </cfRule>
    <cfRule type="expression" dxfId="5489" priority="5495">
      <formula>AND(ISNUMBER(AY738),SEARCH("segado",$H738,1))</formula>
    </cfRule>
    <cfRule type="expression" dxfId="5488" priority="5496">
      <formula>AND(ISNUMBER(AY738),SEARCH("ravaut",$H738,1))</formula>
    </cfRule>
    <cfRule type="expression" dxfId="5487" priority="5497">
      <formula>AND(ISNUMBER(AY738),SEARCH("diedler",$H738,1))</formula>
    </cfRule>
    <cfRule type="expression" dxfId="5486" priority="5498">
      <formula>AND(ISNUMBER(AY738),SEARCH("roberdet",$H738,1))</formula>
    </cfRule>
    <cfRule type="expression" dxfId="5485" priority="5499">
      <formula>AND(ISNUMBER(AY738),SEARCH("guillemot",$H738,1))</formula>
    </cfRule>
    <cfRule type="expression" dxfId="5484" priority="5500">
      <formula>AND(ISNUMBER(AY738),SEARCH("galet",$H738,1))</formula>
    </cfRule>
    <cfRule type="expression" dxfId="5483" priority="5501">
      <formula>AND(ISNUMBER(AY738),SEARCH("ayad",$H738,1))</formula>
    </cfRule>
    <cfRule type="expression" dxfId="5482" priority="5502">
      <formula>AND(ISNUMBER(AY738),SEARCH("lavoillote",$H738,1))</formula>
    </cfRule>
    <cfRule type="expression" dxfId="5481" priority="5503">
      <formula>AND(ISNUMBER(AY738),SEARCH("fancelli",$H738,1))</formula>
    </cfRule>
    <cfRule type="expression" dxfId="5480" priority="5504">
      <formula>AND(ISNUMBER(AY738),SEARCH("morelle",$H738,1))</formula>
    </cfRule>
    <cfRule type="expression" dxfId="5479" priority="5505">
      <formula>AND(ISNUMBER(AY738),SEARCH("rendler",$H738,1))</formula>
    </cfRule>
    <cfRule type="expression" dxfId="5478" priority="5506">
      <formula>AND(ISNUMBER(AY738),SEARCH("palasi",$H738,1))</formula>
    </cfRule>
    <cfRule type="expression" dxfId="5477" priority="5507">
      <formula>AND(ISNUMBER(AY738),SEARCH("fercoq",$H738,1))</formula>
    </cfRule>
    <cfRule type="expression" dxfId="5476" priority="5508">
      <formula>AND(ISNUMBER(AY738),SEARCH("soukane",$H738,1))</formula>
    </cfRule>
    <cfRule type="expression" dxfId="5475" priority="5509">
      <formula>AND(ISNUMBER(AY738),SEARCH("segado",$H738,1))</formula>
    </cfRule>
    <cfRule type="expression" dxfId="5474" priority="5510">
      <formula>AND(ISNUMBER(AY738),SEARCH("ravaut",$H738,1))</formula>
    </cfRule>
  </conditionalFormatting>
  <conditionalFormatting sqref="AY738">
    <cfRule type="expression" dxfId="5473" priority="5439">
      <formula>AND(ISNUMBER(AY738),SEARCH("busca",$H738,1))</formula>
    </cfRule>
    <cfRule type="expression" dxfId="5472" priority="5440">
      <formula>AND(ISNUMBER(AY738),SEARCH("herradi",$H738,1))</formula>
    </cfRule>
    <cfRule type="expression" dxfId="5471" priority="5441">
      <formula>AND(ISNUMBER(AY738),SEARCH("kern",$H738,1))</formula>
    </cfRule>
    <cfRule type="expression" dxfId="5470" priority="5442">
      <formula>AND(ISNUMBER(AY738),SEARCH("cros",$H738,1))</formula>
    </cfRule>
    <cfRule type="expression" dxfId="5469" priority="5443">
      <formula>AND(ISNUMBER(AY738),SEARCH("duhart",$H738,1))</formula>
    </cfRule>
    <cfRule type="expression" dxfId="5468" priority="5444">
      <formula>AND(ISNUMBER(AY738),SEARCH("busca",$H738,1))</formula>
    </cfRule>
    <cfRule type="expression" dxfId="5467" priority="5445">
      <formula>AND(ISNUMBER(AY738),SEARCH("hernandez",$H738,1))</formula>
    </cfRule>
    <cfRule type="expression" dxfId="5466" priority="5446">
      <formula>AND(ISNUMBER(AY738),SEARCH("diedler",$H738,1))</formula>
    </cfRule>
    <cfRule type="expression" dxfId="5465" priority="5447">
      <formula>AND(ISNUMBER(AY738),SEARCH("fauberteau",$H738,1))</formula>
    </cfRule>
    <cfRule type="expression" dxfId="5464" priority="5448">
      <formula>AND(ISNUMBER(AY738),SEARCH("roberdet",$H738,1))</formula>
    </cfRule>
    <cfRule type="expression" dxfId="5463" priority="5449">
      <formula>AND(ISNUMBER(AY738),SEARCH("guillemot",$H738,1))</formula>
    </cfRule>
    <cfRule type="expression" dxfId="5462" priority="5450">
      <formula>AND(ISNUMBER(AY738),SEARCH("galet",$H738,1))</formula>
    </cfRule>
    <cfRule type="expression" dxfId="5461" priority="5451">
      <formula>AND(ISNUMBER(AY738),SEARCH("ayad",$H738,1))</formula>
    </cfRule>
    <cfRule type="expression" dxfId="5460" priority="5452">
      <formula>AND(ISNUMBER(AY738),SEARCH("lavoillote",$H738,1))</formula>
    </cfRule>
    <cfRule type="expression" dxfId="5459" priority="5453">
      <formula>AND(ISNUMBER(AY738),SEARCH("fancelli",$H738,1))</formula>
    </cfRule>
    <cfRule type="expression" dxfId="5458" priority="5454">
      <formula>AND(ISNUMBER(AY738),SEARCH("morelle",$H738,1))</formula>
    </cfRule>
    <cfRule type="expression" dxfId="5457" priority="5455">
      <formula>AND(ISNUMBER(AY738),SEARCH("rendler",$H738,1))</formula>
    </cfRule>
    <cfRule type="expression" dxfId="5456" priority="5456">
      <formula>AND(ISNUMBER(AY738),SEARCH("palasi",$H738,1))</formula>
    </cfRule>
    <cfRule type="expression" dxfId="5455" priority="5457">
      <formula>AND(ISNUMBER(AY738),SEARCH("fercoq",$H738,1))</formula>
    </cfRule>
    <cfRule type="expression" dxfId="5454" priority="5458">
      <formula>AND(ISNUMBER(AY738),SEARCH("soukane",$H738,1))</formula>
    </cfRule>
    <cfRule type="expression" dxfId="5453" priority="5459">
      <formula>AND(ISNUMBER(AY738),SEARCH("segado",$H738,1))</formula>
    </cfRule>
    <cfRule type="expression" dxfId="5452" priority="5460">
      <formula>AND(ISNUMBER(AY738),SEARCH("ravaut",$H738,1))</formula>
    </cfRule>
    <cfRule type="expression" dxfId="5451" priority="5461">
      <formula>AND(ISNUMBER(AY738),SEARCH("diedler",$H738,1))</formula>
    </cfRule>
    <cfRule type="expression" dxfId="5450" priority="5462">
      <formula>AND(ISNUMBER(AY738),SEARCH("roberdet",$H738,1))</formula>
    </cfRule>
    <cfRule type="expression" dxfId="5449" priority="5463">
      <formula>AND(ISNUMBER(AY738),SEARCH("guillemot",$H738,1))</formula>
    </cfRule>
    <cfRule type="expression" dxfId="5448" priority="5464">
      <formula>AND(ISNUMBER(AY738),SEARCH("galet",$H738,1))</formula>
    </cfRule>
    <cfRule type="expression" dxfId="5447" priority="5465">
      <formula>AND(ISNUMBER(AY738),SEARCH("ayad",$H738,1))</formula>
    </cfRule>
    <cfRule type="expression" dxfId="5446" priority="5466">
      <formula>AND(ISNUMBER(AY738),SEARCH("lavoillote",$H738,1))</formula>
    </cfRule>
    <cfRule type="expression" dxfId="5445" priority="5467">
      <formula>AND(ISNUMBER(AY738),SEARCH("fancelli",$H738,1))</formula>
    </cfRule>
    <cfRule type="expression" dxfId="5444" priority="5468">
      <formula>AND(ISNUMBER(AY738),SEARCH("morelle",$H738,1))</formula>
    </cfRule>
    <cfRule type="expression" dxfId="5443" priority="5469">
      <formula>AND(ISNUMBER(AY738),SEARCH("rendler",$H738,1))</formula>
    </cfRule>
    <cfRule type="expression" dxfId="5442" priority="5470">
      <formula>AND(ISNUMBER(AY738),SEARCH("palasi",$H738,1))</formula>
    </cfRule>
    <cfRule type="expression" dxfId="5441" priority="5471">
      <formula>AND(ISNUMBER(AY738),SEARCH("fercoq",$H738,1))</formula>
    </cfRule>
    <cfRule type="expression" dxfId="5440" priority="5472">
      <formula>AND(ISNUMBER(AY738),SEARCH("soukane",$H738,1))</formula>
    </cfRule>
    <cfRule type="expression" dxfId="5439" priority="5473">
      <formula>AND(ISNUMBER(AY738),SEARCH("segado",$H738,1))</formula>
    </cfRule>
    <cfRule type="expression" dxfId="5438" priority="5474">
      <formula>AND(ISNUMBER(AY738),SEARCH("ravaut",$H738,1))</formula>
    </cfRule>
  </conditionalFormatting>
  <conditionalFormatting sqref="AM738">
    <cfRule type="expression" dxfId="5437" priority="5403">
      <formula>AND(ISNUMBER(AM738),SEARCH("busca",$H738,1))</formula>
    </cfRule>
    <cfRule type="expression" dxfId="5436" priority="5404">
      <formula>AND(ISNUMBER(AM738),SEARCH("herradi",$H738,1))</formula>
    </cfRule>
    <cfRule type="expression" dxfId="5435" priority="5405">
      <formula>AND(ISNUMBER(AM738),SEARCH("kern",$H738,1))</formula>
    </cfRule>
    <cfRule type="expression" dxfId="5434" priority="5406">
      <formula>AND(ISNUMBER(AM738),SEARCH("cros",$H738,1))</formula>
    </cfRule>
    <cfRule type="expression" dxfId="5433" priority="5407">
      <formula>AND(ISNUMBER(AM738),SEARCH("duhart",$H738,1))</formula>
    </cfRule>
    <cfRule type="expression" dxfId="5432" priority="5408">
      <formula>AND(ISNUMBER(AM738),SEARCH("busca",$H738,1))</formula>
    </cfRule>
    <cfRule type="expression" dxfId="5431" priority="5409">
      <formula>AND(ISNUMBER(AM738),SEARCH("hernandez",$H738,1))</formula>
    </cfRule>
    <cfRule type="expression" dxfId="5430" priority="5410">
      <formula>AND(ISNUMBER(AM738),SEARCH("diedler",$H738,1))</formula>
    </cfRule>
    <cfRule type="expression" dxfId="5429" priority="5411">
      <formula>AND(ISNUMBER(AM738),SEARCH("fauberteau",$H738,1))</formula>
    </cfRule>
    <cfRule type="expression" dxfId="5428" priority="5412">
      <formula>AND(ISNUMBER(AM738),SEARCH("roberdet",$H738,1))</formula>
    </cfRule>
    <cfRule type="expression" dxfId="5427" priority="5413">
      <formula>AND(ISNUMBER(AM738),SEARCH("guillemot",$H738,1))</formula>
    </cfRule>
    <cfRule type="expression" dxfId="5426" priority="5414">
      <formula>AND(ISNUMBER(AM738),SEARCH("galet",$H738,1))</formula>
    </cfRule>
    <cfRule type="expression" dxfId="5425" priority="5415">
      <formula>AND(ISNUMBER(AM738),SEARCH("ayad",$H738,1))</formula>
    </cfRule>
    <cfRule type="expression" dxfId="5424" priority="5416">
      <formula>AND(ISNUMBER(AM738),SEARCH("lavoillote",$H738,1))</formula>
    </cfRule>
    <cfRule type="expression" dxfId="5423" priority="5417">
      <formula>AND(ISNUMBER(AM738),SEARCH("fancelli",$H738,1))</formula>
    </cfRule>
    <cfRule type="expression" dxfId="5422" priority="5418">
      <formula>AND(ISNUMBER(AM738),SEARCH("morelle",$H738,1))</formula>
    </cfRule>
    <cfRule type="expression" dxfId="5421" priority="5419">
      <formula>AND(ISNUMBER(AM738),SEARCH("rendler",$H738,1))</formula>
    </cfRule>
    <cfRule type="expression" dxfId="5420" priority="5420">
      <formula>AND(ISNUMBER(AM738),SEARCH("palasi",$H738,1))</formula>
    </cfRule>
    <cfRule type="expression" dxfId="5419" priority="5421">
      <formula>AND(ISNUMBER(AM738),SEARCH("fercoq",$H738,1))</formula>
    </cfRule>
    <cfRule type="expression" dxfId="5418" priority="5422">
      <formula>AND(ISNUMBER(AM738),SEARCH("soukane",$H738,1))</formula>
    </cfRule>
    <cfRule type="expression" dxfId="5417" priority="5423">
      <formula>AND(ISNUMBER(AM738),SEARCH("segado",$H738,1))</formula>
    </cfRule>
    <cfRule type="expression" dxfId="5416" priority="5424">
      <formula>AND(ISNUMBER(AM738),SEARCH("ravaut",$H738,1))</formula>
    </cfRule>
    <cfRule type="expression" dxfId="5415" priority="5425">
      <formula>AND(ISNUMBER(AM738),SEARCH("diedler",$H738,1))</formula>
    </cfRule>
    <cfRule type="expression" dxfId="5414" priority="5426">
      <formula>AND(ISNUMBER(AM738),SEARCH("roberdet",$H738,1))</formula>
    </cfRule>
    <cfRule type="expression" dxfId="5413" priority="5427">
      <formula>AND(ISNUMBER(AM738),SEARCH("guillemot",$H738,1))</formula>
    </cfRule>
    <cfRule type="expression" dxfId="5412" priority="5428">
      <formula>AND(ISNUMBER(AM738),SEARCH("galet",$H738,1))</formula>
    </cfRule>
    <cfRule type="expression" dxfId="5411" priority="5429">
      <formula>AND(ISNUMBER(AM738),SEARCH("ayad",$H738,1))</formula>
    </cfRule>
    <cfRule type="expression" dxfId="5410" priority="5430">
      <formula>AND(ISNUMBER(AM738),SEARCH("lavoillote",$H738,1))</formula>
    </cfRule>
    <cfRule type="expression" dxfId="5409" priority="5431">
      <formula>AND(ISNUMBER(AM738),SEARCH("fancelli",$H738,1))</formula>
    </cfRule>
    <cfRule type="expression" dxfId="5408" priority="5432">
      <formula>AND(ISNUMBER(AM738),SEARCH("morelle",$H738,1))</formula>
    </cfRule>
    <cfRule type="expression" dxfId="5407" priority="5433">
      <formula>AND(ISNUMBER(AM738),SEARCH("rendler",$H738,1))</formula>
    </cfRule>
    <cfRule type="expression" dxfId="5406" priority="5434">
      <formula>AND(ISNUMBER(AM738),SEARCH("palasi",$H738,1))</formula>
    </cfRule>
    <cfRule type="expression" dxfId="5405" priority="5435">
      <formula>AND(ISNUMBER(AM738),SEARCH("fercoq",$H738,1))</formula>
    </cfRule>
    <cfRule type="expression" dxfId="5404" priority="5436">
      <formula>AND(ISNUMBER(AM738),SEARCH("soukane",$H738,1))</formula>
    </cfRule>
    <cfRule type="expression" dxfId="5403" priority="5437">
      <formula>AND(ISNUMBER(AM738),SEARCH("segado",$H738,1))</formula>
    </cfRule>
    <cfRule type="expression" dxfId="5402" priority="5438">
      <formula>AND(ISNUMBER(AM738),SEARCH("ravaut",$H738,1))</formula>
    </cfRule>
  </conditionalFormatting>
  <conditionalFormatting sqref="AL738">
    <cfRule type="expression" dxfId="5401" priority="5367">
      <formula>AND(ISNUMBER(AL738),SEARCH("busca",$H738,1))</formula>
    </cfRule>
    <cfRule type="expression" dxfId="5400" priority="5368">
      <formula>AND(ISNUMBER(AL738),SEARCH("herradi",$H738,1))</formula>
    </cfRule>
    <cfRule type="expression" dxfId="5399" priority="5369">
      <formula>AND(ISNUMBER(AL738),SEARCH("kern",$H738,1))</formula>
    </cfRule>
    <cfRule type="expression" dxfId="5398" priority="5370">
      <formula>AND(ISNUMBER(AL738),SEARCH("cros",$H738,1))</formula>
    </cfRule>
    <cfRule type="expression" dxfId="5397" priority="5371">
      <formula>AND(ISNUMBER(AL738),SEARCH("duhart",$H738,1))</formula>
    </cfRule>
    <cfRule type="expression" dxfId="5396" priority="5372">
      <formula>AND(ISNUMBER(AL738),SEARCH("busca",$H738,1))</formula>
    </cfRule>
    <cfRule type="expression" dxfId="5395" priority="5373">
      <formula>AND(ISNUMBER(AL738),SEARCH("hernandez",$H738,1))</formula>
    </cfRule>
    <cfRule type="expression" dxfId="5394" priority="5374">
      <formula>AND(ISNUMBER(AL738),SEARCH("diedler",$H738,1))</formula>
    </cfRule>
    <cfRule type="expression" dxfId="5393" priority="5375">
      <formula>AND(ISNUMBER(AL738),SEARCH("fauberteau",$H738,1))</formula>
    </cfRule>
    <cfRule type="expression" dxfId="5392" priority="5376">
      <formula>AND(ISNUMBER(AL738),SEARCH("roberdet",$H738,1))</formula>
    </cfRule>
    <cfRule type="expression" dxfId="5391" priority="5377">
      <formula>AND(ISNUMBER(AL738),SEARCH("guillemot",$H738,1))</formula>
    </cfRule>
    <cfRule type="expression" dxfId="5390" priority="5378">
      <formula>AND(ISNUMBER(AL738),SEARCH("galet",$H738,1))</formula>
    </cfRule>
    <cfRule type="expression" dxfId="5389" priority="5379">
      <formula>AND(ISNUMBER(AL738),SEARCH("ayad",$H738,1))</formula>
    </cfRule>
    <cfRule type="expression" dxfId="5388" priority="5380">
      <formula>AND(ISNUMBER(AL738),SEARCH("lavoillote",$H738,1))</formula>
    </cfRule>
    <cfRule type="expression" dxfId="5387" priority="5381">
      <formula>AND(ISNUMBER(AL738),SEARCH("fancelli",$H738,1))</formula>
    </cfRule>
    <cfRule type="expression" dxfId="5386" priority="5382">
      <formula>AND(ISNUMBER(AL738),SEARCH("morelle",$H738,1))</formula>
    </cfRule>
    <cfRule type="expression" dxfId="5385" priority="5383">
      <formula>AND(ISNUMBER(AL738),SEARCH("rendler",$H738,1))</formula>
    </cfRule>
    <cfRule type="expression" dxfId="5384" priority="5384">
      <formula>AND(ISNUMBER(AL738),SEARCH("palasi",$H738,1))</formula>
    </cfRule>
    <cfRule type="expression" dxfId="5383" priority="5385">
      <formula>AND(ISNUMBER(AL738),SEARCH("fercoq",$H738,1))</formula>
    </cfRule>
    <cfRule type="expression" dxfId="5382" priority="5386">
      <formula>AND(ISNUMBER(AL738),SEARCH("soukane",$H738,1))</formula>
    </cfRule>
    <cfRule type="expression" dxfId="5381" priority="5387">
      <formula>AND(ISNUMBER(AL738),SEARCH("segado",$H738,1))</formula>
    </cfRule>
    <cfRule type="expression" dxfId="5380" priority="5388">
      <formula>AND(ISNUMBER(AL738),SEARCH("ravaut",$H738,1))</formula>
    </cfRule>
    <cfRule type="expression" dxfId="5379" priority="5389">
      <formula>AND(ISNUMBER(AL738),SEARCH("diedler",$H738,1))</formula>
    </cfRule>
    <cfRule type="expression" dxfId="5378" priority="5390">
      <formula>AND(ISNUMBER(AL738),SEARCH("roberdet",$H738,1))</formula>
    </cfRule>
    <cfRule type="expression" dxfId="5377" priority="5391">
      <formula>AND(ISNUMBER(AL738),SEARCH("guillemot",$H738,1))</formula>
    </cfRule>
    <cfRule type="expression" dxfId="5376" priority="5392">
      <formula>AND(ISNUMBER(AL738),SEARCH("galet",$H738,1))</formula>
    </cfRule>
    <cfRule type="expression" dxfId="5375" priority="5393">
      <formula>AND(ISNUMBER(AL738),SEARCH("ayad",$H738,1))</formula>
    </cfRule>
    <cfRule type="expression" dxfId="5374" priority="5394">
      <formula>AND(ISNUMBER(AL738),SEARCH("lavoillote",$H738,1))</formula>
    </cfRule>
    <cfRule type="expression" dxfId="5373" priority="5395">
      <formula>AND(ISNUMBER(AL738),SEARCH("fancelli",$H738,1))</formula>
    </cfRule>
    <cfRule type="expression" dxfId="5372" priority="5396">
      <formula>AND(ISNUMBER(AL738),SEARCH("morelle",$H738,1))</formula>
    </cfRule>
    <cfRule type="expression" dxfId="5371" priority="5397">
      <formula>AND(ISNUMBER(AL738),SEARCH("rendler",$H738,1))</formula>
    </cfRule>
    <cfRule type="expression" dxfId="5370" priority="5398">
      <formula>AND(ISNUMBER(AL738),SEARCH("palasi",$H738,1))</formula>
    </cfRule>
    <cfRule type="expression" dxfId="5369" priority="5399">
      <formula>AND(ISNUMBER(AL738),SEARCH("fercoq",$H738,1))</formula>
    </cfRule>
    <cfRule type="expression" dxfId="5368" priority="5400">
      <formula>AND(ISNUMBER(AL738),SEARCH("soukane",$H738,1))</formula>
    </cfRule>
    <cfRule type="expression" dxfId="5367" priority="5401">
      <formula>AND(ISNUMBER(AL738),SEARCH("segado",$H738,1))</formula>
    </cfRule>
    <cfRule type="expression" dxfId="5366" priority="5402">
      <formula>AND(ISNUMBER(AL738),SEARCH("ravaut",$H738,1))</formula>
    </cfRule>
  </conditionalFormatting>
  <conditionalFormatting sqref="AE738">
    <cfRule type="expression" dxfId="5365" priority="5331">
      <formula>AND(ISNUMBER(AE738),SEARCH("busca",$H738,1))</formula>
    </cfRule>
    <cfRule type="expression" dxfId="5364" priority="5332">
      <formula>AND(ISNUMBER(AE738),SEARCH("herradi",$H738,1))</formula>
    </cfRule>
    <cfRule type="expression" dxfId="5363" priority="5333">
      <formula>AND(ISNUMBER(AE738),SEARCH("kern",$H738,1))</formula>
    </cfRule>
    <cfRule type="expression" dxfId="5362" priority="5334">
      <formula>AND(ISNUMBER(AE738),SEARCH("cros",$H738,1))</formula>
    </cfRule>
    <cfRule type="expression" dxfId="5361" priority="5335">
      <formula>AND(ISNUMBER(AE738),SEARCH("duhart",$H738,1))</formula>
    </cfRule>
    <cfRule type="expression" dxfId="5360" priority="5336">
      <formula>AND(ISNUMBER(AE738),SEARCH("busca",$H738,1))</formula>
    </cfRule>
    <cfRule type="expression" dxfId="5359" priority="5337">
      <formula>AND(ISNUMBER(AE738),SEARCH("hernandez",$H738,1))</formula>
    </cfRule>
    <cfRule type="expression" dxfId="5358" priority="5338">
      <formula>AND(ISNUMBER(AE738),SEARCH("diedler",$H738,1))</formula>
    </cfRule>
    <cfRule type="expression" dxfId="5357" priority="5339">
      <formula>AND(ISNUMBER(AE738),SEARCH("fauberteau",$H738,1))</formula>
    </cfRule>
    <cfRule type="expression" dxfId="5356" priority="5340">
      <formula>AND(ISNUMBER(AE738),SEARCH("roberdet",$H738,1))</formula>
    </cfRule>
    <cfRule type="expression" dxfId="5355" priority="5341">
      <formula>AND(ISNUMBER(AE738),SEARCH("guillemot",$H738,1))</formula>
    </cfRule>
    <cfRule type="expression" dxfId="5354" priority="5342">
      <formula>AND(ISNUMBER(AE738),SEARCH("galet",$H738,1))</formula>
    </cfRule>
    <cfRule type="expression" dxfId="5353" priority="5343">
      <formula>AND(ISNUMBER(AE738),SEARCH("ayad",$H738,1))</formula>
    </cfRule>
    <cfRule type="expression" dxfId="5352" priority="5344">
      <formula>AND(ISNUMBER(AE738),SEARCH("lavoillote",$H738,1))</formula>
    </cfRule>
    <cfRule type="expression" dxfId="5351" priority="5345">
      <formula>AND(ISNUMBER(AE738),SEARCH("fancelli",$H738,1))</formula>
    </cfRule>
    <cfRule type="expression" dxfId="5350" priority="5346">
      <formula>AND(ISNUMBER(AE738),SEARCH("morelle",$H738,1))</formula>
    </cfRule>
    <cfRule type="expression" dxfId="5349" priority="5347">
      <formula>AND(ISNUMBER(AE738),SEARCH("rendler",$H738,1))</formula>
    </cfRule>
    <cfRule type="expression" dxfId="5348" priority="5348">
      <formula>AND(ISNUMBER(AE738),SEARCH("palasi",$H738,1))</formula>
    </cfRule>
    <cfRule type="expression" dxfId="5347" priority="5349">
      <formula>AND(ISNUMBER(AE738),SEARCH("fercoq",$H738,1))</formula>
    </cfRule>
    <cfRule type="expression" dxfId="5346" priority="5350">
      <formula>AND(ISNUMBER(AE738),SEARCH("soukane",$H738,1))</formula>
    </cfRule>
    <cfRule type="expression" dxfId="5345" priority="5351">
      <formula>AND(ISNUMBER(AE738),SEARCH("segado",$H738,1))</formula>
    </cfRule>
    <cfRule type="expression" dxfId="5344" priority="5352">
      <formula>AND(ISNUMBER(AE738),SEARCH("ravaut",$H738,1))</formula>
    </cfRule>
    <cfRule type="expression" dxfId="5343" priority="5353">
      <formula>AND(ISNUMBER(AE738),SEARCH("diedler",$H738,1))</formula>
    </cfRule>
    <cfRule type="expression" dxfId="5342" priority="5354">
      <formula>AND(ISNUMBER(AE738),SEARCH("roberdet",$H738,1))</formula>
    </cfRule>
    <cfRule type="expression" dxfId="5341" priority="5355">
      <formula>AND(ISNUMBER(AE738),SEARCH("guillemot",$H738,1))</formula>
    </cfRule>
    <cfRule type="expression" dxfId="5340" priority="5356">
      <formula>AND(ISNUMBER(AE738),SEARCH("galet",$H738,1))</formula>
    </cfRule>
    <cfRule type="expression" dxfId="5339" priority="5357">
      <formula>AND(ISNUMBER(AE738),SEARCH("ayad",$H738,1))</formula>
    </cfRule>
    <cfRule type="expression" dxfId="5338" priority="5358">
      <formula>AND(ISNUMBER(AE738),SEARCH("lavoillote",$H738,1))</formula>
    </cfRule>
    <cfRule type="expression" dxfId="5337" priority="5359">
      <formula>AND(ISNUMBER(AE738),SEARCH("fancelli",$H738,1))</formula>
    </cfRule>
    <cfRule type="expression" dxfId="5336" priority="5360">
      <formula>AND(ISNUMBER(AE738),SEARCH("morelle",$H738,1))</formula>
    </cfRule>
    <cfRule type="expression" dxfId="5335" priority="5361">
      <formula>AND(ISNUMBER(AE738),SEARCH("rendler",$H738,1))</formula>
    </cfRule>
    <cfRule type="expression" dxfId="5334" priority="5362">
      <formula>AND(ISNUMBER(AE738),SEARCH("palasi",$H738,1))</formula>
    </cfRule>
    <cfRule type="expression" dxfId="5333" priority="5363">
      <formula>AND(ISNUMBER(AE738),SEARCH("fercoq",$H738,1))</formula>
    </cfRule>
    <cfRule type="expression" dxfId="5332" priority="5364">
      <formula>AND(ISNUMBER(AE738),SEARCH("soukane",$H738,1))</formula>
    </cfRule>
    <cfRule type="expression" dxfId="5331" priority="5365">
      <formula>AND(ISNUMBER(AE738),SEARCH("segado",$H738,1))</formula>
    </cfRule>
    <cfRule type="expression" dxfId="5330" priority="5366">
      <formula>AND(ISNUMBER(AE738),SEARCH("ravaut",$H738,1))</formula>
    </cfRule>
  </conditionalFormatting>
  <conditionalFormatting sqref="AU738">
    <cfRule type="expression" dxfId="5329" priority="5295">
      <formula>AND(ISNUMBER(AU738),SEARCH("busca",$H738,1))</formula>
    </cfRule>
    <cfRule type="expression" dxfId="5328" priority="5296">
      <formula>AND(ISNUMBER(AU738),SEARCH("herradi",$H738,1))</formula>
    </cfRule>
    <cfRule type="expression" dxfId="5327" priority="5297">
      <formula>AND(ISNUMBER(AU738),SEARCH("kern",$H738,1))</formula>
    </cfRule>
    <cfRule type="expression" dxfId="5326" priority="5298">
      <formula>AND(ISNUMBER(AU738),SEARCH("cros",$H738,1))</formula>
    </cfRule>
    <cfRule type="expression" dxfId="5325" priority="5299">
      <formula>AND(ISNUMBER(AU738),SEARCH("duhart",$H738,1))</formula>
    </cfRule>
    <cfRule type="expression" dxfId="5324" priority="5300">
      <formula>AND(ISNUMBER(AU738),SEARCH("busca",$H738,1))</formula>
    </cfRule>
    <cfRule type="expression" dxfId="5323" priority="5301">
      <formula>AND(ISNUMBER(AU738),SEARCH("hernandez",$H738,1))</formula>
    </cfRule>
    <cfRule type="expression" dxfId="5322" priority="5302">
      <formula>AND(ISNUMBER(AU738),SEARCH("diedler",$H738,1))</formula>
    </cfRule>
    <cfRule type="expression" dxfId="5321" priority="5303">
      <formula>AND(ISNUMBER(AU738),SEARCH("fauberteau",$H738,1))</formula>
    </cfRule>
    <cfRule type="expression" dxfId="5320" priority="5304">
      <formula>AND(ISNUMBER(AU738),SEARCH("roberdet",$H738,1))</formula>
    </cfRule>
    <cfRule type="expression" dxfId="5319" priority="5305">
      <formula>AND(ISNUMBER(AU738),SEARCH("guillemot",$H738,1))</formula>
    </cfRule>
    <cfRule type="expression" dxfId="5318" priority="5306">
      <formula>AND(ISNUMBER(AU738),SEARCH("galet",$H738,1))</formula>
    </cfRule>
    <cfRule type="expression" dxfId="5317" priority="5307">
      <formula>AND(ISNUMBER(AU738),SEARCH("ayad",$H738,1))</formula>
    </cfRule>
    <cfRule type="expression" dxfId="5316" priority="5308">
      <formula>AND(ISNUMBER(AU738),SEARCH("lavoillote",$H738,1))</formula>
    </cfRule>
    <cfRule type="expression" dxfId="5315" priority="5309">
      <formula>AND(ISNUMBER(AU738),SEARCH("fancelli",$H738,1))</formula>
    </cfRule>
    <cfRule type="expression" dxfId="5314" priority="5310">
      <formula>AND(ISNUMBER(AU738),SEARCH("morelle",$H738,1))</formula>
    </cfRule>
    <cfRule type="expression" dxfId="5313" priority="5311">
      <formula>AND(ISNUMBER(AU738),SEARCH("rendler",$H738,1))</formula>
    </cfRule>
    <cfRule type="expression" dxfId="5312" priority="5312">
      <formula>AND(ISNUMBER(AU738),SEARCH("palasi",$H738,1))</formula>
    </cfRule>
    <cfRule type="expression" dxfId="5311" priority="5313">
      <formula>AND(ISNUMBER(AU738),SEARCH("fercoq",$H738,1))</formula>
    </cfRule>
    <cfRule type="expression" dxfId="5310" priority="5314">
      <formula>AND(ISNUMBER(AU738),SEARCH("soukane",$H738,1))</formula>
    </cfRule>
    <cfRule type="expression" dxfId="5309" priority="5315">
      <formula>AND(ISNUMBER(AU738),SEARCH("segado",$H738,1))</formula>
    </cfRule>
    <cfRule type="expression" dxfId="5308" priority="5316">
      <formula>AND(ISNUMBER(AU738),SEARCH("ravaut",$H738,1))</formula>
    </cfRule>
    <cfRule type="expression" dxfId="5307" priority="5317">
      <formula>AND(ISNUMBER(AU738),SEARCH("diedler",$H738,1))</formula>
    </cfRule>
    <cfRule type="expression" dxfId="5306" priority="5318">
      <formula>AND(ISNUMBER(AU738),SEARCH("roberdet",$H738,1))</formula>
    </cfRule>
    <cfRule type="expression" dxfId="5305" priority="5319">
      <formula>AND(ISNUMBER(AU738),SEARCH("guillemot",$H738,1))</formula>
    </cfRule>
    <cfRule type="expression" dxfId="5304" priority="5320">
      <formula>AND(ISNUMBER(AU738),SEARCH("galet",$H738,1))</formula>
    </cfRule>
    <cfRule type="expression" dxfId="5303" priority="5321">
      <formula>AND(ISNUMBER(AU738),SEARCH("ayad",$H738,1))</formula>
    </cfRule>
    <cfRule type="expression" dxfId="5302" priority="5322">
      <formula>AND(ISNUMBER(AU738),SEARCH("lavoillote",$H738,1))</formula>
    </cfRule>
    <cfRule type="expression" dxfId="5301" priority="5323">
      <formula>AND(ISNUMBER(AU738),SEARCH("fancelli",$H738,1))</formula>
    </cfRule>
    <cfRule type="expression" dxfId="5300" priority="5324">
      <formula>AND(ISNUMBER(AU738),SEARCH("morelle",$H738,1))</formula>
    </cfRule>
    <cfRule type="expression" dxfId="5299" priority="5325">
      <formula>AND(ISNUMBER(AU738),SEARCH("rendler",$H738,1))</formula>
    </cfRule>
    <cfRule type="expression" dxfId="5298" priority="5326">
      <formula>AND(ISNUMBER(AU738),SEARCH("palasi",$H738,1))</formula>
    </cfRule>
    <cfRule type="expression" dxfId="5297" priority="5327">
      <formula>AND(ISNUMBER(AU738),SEARCH("fercoq",$H738,1))</formula>
    </cfRule>
    <cfRule type="expression" dxfId="5296" priority="5328">
      <formula>AND(ISNUMBER(AU738),SEARCH("soukane",$H738,1))</formula>
    </cfRule>
    <cfRule type="expression" dxfId="5295" priority="5329">
      <formula>AND(ISNUMBER(AU738),SEARCH("segado",$H738,1))</formula>
    </cfRule>
    <cfRule type="expression" dxfId="5294" priority="5330">
      <formula>AND(ISNUMBER(AU738),SEARCH("ravaut",$H738,1))</formula>
    </cfRule>
  </conditionalFormatting>
  <conditionalFormatting sqref="AT738">
    <cfRule type="expression" dxfId="5293" priority="5259">
      <formula>AND(ISNUMBER(AT738),SEARCH("busca",$H738,1))</formula>
    </cfRule>
    <cfRule type="expression" dxfId="5292" priority="5260">
      <formula>AND(ISNUMBER(AT738),SEARCH("herradi",$H738,1))</formula>
    </cfRule>
    <cfRule type="expression" dxfId="5291" priority="5261">
      <formula>AND(ISNUMBER(AT738),SEARCH("kern",$H738,1))</formula>
    </cfRule>
    <cfRule type="expression" dxfId="5290" priority="5262">
      <formula>AND(ISNUMBER(AT738),SEARCH("cros",$H738,1))</formula>
    </cfRule>
    <cfRule type="expression" dxfId="5289" priority="5263">
      <formula>AND(ISNUMBER(AT738),SEARCH("duhart",$H738,1))</formula>
    </cfRule>
    <cfRule type="expression" dxfId="5288" priority="5264">
      <formula>AND(ISNUMBER(AT738),SEARCH("busca",$H738,1))</formula>
    </cfRule>
    <cfRule type="expression" dxfId="5287" priority="5265">
      <formula>AND(ISNUMBER(AT738),SEARCH("hernandez",$H738,1))</formula>
    </cfRule>
    <cfRule type="expression" dxfId="5286" priority="5266">
      <formula>AND(ISNUMBER(AT738),SEARCH("diedler",$H738,1))</formula>
    </cfRule>
    <cfRule type="expression" dxfId="5285" priority="5267">
      <formula>AND(ISNUMBER(AT738),SEARCH("fauberteau",$H738,1))</formula>
    </cfRule>
    <cfRule type="expression" dxfId="5284" priority="5268">
      <formula>AND(ISNUMBER(AT738),SEARCH("roberdet",$H738,1))</formula>
    </cfRule>
    <cfRule type="expression" dxfId="5283" priority="5269">
      <formula>AND(ISNUMBER(AT738),SEARCH("guillemot",$H738,1))</formula>
    </cfRule>
    <cfRule type="expression" dxfId="5282" priority="5270">
      <formula>AND(ISNUMBER(AT738),SEARCH("galet",$H738,1))</formula>
    </cfRule>
    <cfRule type="expression" dxfId="5281" priority="5271">
      <formula>AND(ISNUMBER(AT738),SEARCH("ayad",$H738,1))</formula>
    </cfRule>
    <cfRule type="expression" dxfId="5280" priority="5272">
      <formula>AND(ISNUMBER(AT738),SEARCH("lavoillote",$H738,1))</formula>
    </cfRule>
    <cfRule type="expression" dxfId="5279" priority="5273">
      <formula>AND(ISNUMBER(AT738),SEARCH("fancelli",$H738,1))</formula>
    </cfRule>
    <cfRule type="expression" dxfId="5278" priority="5274">
      <formula>AND(ISNUMBER(AT738),SEARCH("morelle",$H738,1))</formula>
    </cfRule>
    <cfRule type="expression" dxfId="5277" priority="5275">
      <formula>AND(ISNUMBER(AT738),SEARCH("rendler",$H738,1))</formula>
    </cfRule>
    <cfRule type="expression" dxfId="5276" priority="5276">
      <formula>AND(ISNUMBER(AT738),SEARCH("palasi",$H738,1))</formula>
    </cfRule>
    <cfRule type="expression" dxfId="5275" priority="5277">
      <formula>AND(ISNUMBER(AT738),SEARCH("fercoq",$H738,1))</formula>
    </cfRule>
    <cfRule type="expression" dxfId="5274" priority="5278">
      <formula>AND(ISNUMBER(AT738),SEARCH("soukane",$H738,1))</formula>
    </cfRule>
    <cfRule type="expression" dxfId="5273" priority="5279">
      <formula>AND(ISNUMBER(AT738),SEARCH("segado",$H738,1))</formula>
    </cfRule>
    <cfRule type="expression" dxfId="5272" priority="5280">
      <formula>AND(ISNUMBER(AT738),SEARCH("ravaut",$H738,1))</formula>
    </cfRule>
    <cfRule type="expression" dxfId="5271" priority="5281">
      <formula>AND(ISNUMBER(AT738),SEARCH("diedler",$H738,1))</formula>
    </cfRule>
    <cfRule type="expression" dxfId="5270" priority="5282">
      <formula>AND(ISNUMBER(AT738),SEARCH("roberdet",$H738,1))</formula>
    </cfRule>
    <cfRule type="expression" dxfId="5269" priority="5283">
      <formula>AND(ISNUMBER(AT738),SEARCH("guillemot",$H738,1))</formula>
    </cfRule>
    <cfRule type="expression" dxfId="5268" priority="5284">
      <formula>AND(ISNUMBER(AT738),SEARCH("galet",$H738,1))</formula>
    </cfRule>
    <cfRule type="expression" dxfId="5267" priority="5285">
      <formula>AND(ISNUMBER(AT738),SEARCH("ayad",$H738,1))</formula>
    </cfRule>
    <cfRule type="expression" dxfId="5266" priority="5286">
      <formula>AND(ISNUMBER(AT738),SEARCH("lavoillote",$H738,1))</formula>
    </cfRule>
    <cfRule type="expression" dxfId="5265" priority="5287">
      <formula>AND(ISNUMBER(AT738),SEARCH("fancelli",$H738,1))</formula>
    </cfRule>
    <cfRule type="expression" dxfId="5264" priority="5288">
      <formula>AND(ISNUMBER(AT738),SEARCH("morelle",$H738,1))</formula>
    </cfRule>
    <cfRule type="expression" dxfId="5263" priority="5289">
      <formula>AND(ISNUMBER(AT738),SEARCH("rendler",$H738,1))</formula>
    </cfRule>
    <cfRule type="expression" dxfId="5262" priority="5290">
      <formula>AND(ISNUMBER(AT738),SEARCH("palasi",$H738,1))</formula>
    </cfRule>
    <cfRule type="expression" dxfId="5261" priority="5291">
      <formula>AND(ISNUMBER(AT738),SEARCH("fercoq",$H738,1))</formula>
    </cfRule>
    <cfRule type="expression" dxfId="5260" priority="5292">
      <formula>AND(ISNUMBER(AT738),SEARCH("soukane",$H738,1))</formula>
    </cfRule>
    <cfRule type="expression" dxfId="5259" priority="5293">
      <formula>AND(ISNUMBER(AT738),SEARCH("segado",$H738,1))</formula>
    </cfRule>
    <cfRule type="expression" dxfId="5258" priority="5294">
      <formula>AND(ISNUMBER(AT738),SEARCH("ravaut",$H738,1))</formula>
    </cfRule>
  </conditionalFormatting>
  <conditionalFormatting sqref="AO738">
    <cfRule type="expression" dxfId="5257" priority="5223">
      <formula>AND(ISNUMBER(AO738),SEARCH("busca",$H738,1))</formula>
    </cfRule>
    <cfRule type="expression" dxfId="5256" priority="5224">
      <formula>AND(ISNUMBER(AO738),SEARCH("herradi",$H738,1))</formula>
    </cfRule>
    <cfRule type="expression" dxfId="5255" priority="5225">
      <formula>AND(ISNUMBER(AO738),SEARCH("kern",$H738,1))</formula>
    </cfRule>
    <cfRule type="expression" dxfId="5254" priority="5226">
      <formula>AND(ISNUMBER(AO738),SEARCH("cros",$H738,1))</formula>
    </cfRule>
    <cfRule type="expression" dxfId="5253" priority="5227">
      <formula>AND(ISNUMBER(AO738),SEARCH("duhart",$H738,1))</formula>
    </cfRule>
    <cfRule type="expression" dxfId="5252" priority="5228">
      <formula>AND(ISNUMBER(AO738),SEARCH("busca",$H738,1))</formula>
    </cfRule>
    <cfRule type="expression" dxfId="5251" priority="5229">
      <formula>AND(ISNUMBER(AO738),SEARCH("hernandez",$H738,1))</formula>
    </cfRule>
    <cfRule type="expression" dxfId="5250" priority="5230">
      <formula>AND(ISNUMBER(AO738),SEARCH("diedler",$H738,1))</formula>
    </cfRule>
    <cfRule type="expression" dxfId="5249" priority="5231">
      <formula>AND(ISNUMBER(AO738),SEARCH("fauberteau",$H738,1))</formula>
    </cfRule>
    <cfRule type="expression" dxfId="5248" priority="5232">
      <formula>AND(ISNUMBER(AO738),SEARCH("roberdet",$H738,1))</formula>
    </cfRule>
    <cfRule type="expression" dxfId="5247" priority="5233">
      <formula>AND(ISNUMBER(AO738),SEARCH("guillemot",$H738,1))</formula>
    </cfRule>
    <cfRule type="expression" dxfId="5246" priority="5234">
      <formula>AND(ISNUMBER(AO738),SEARCH("galet",$H738,1))</formula>
    </cfRule>
    <cfRule type="expression" dxfId="5245" priority="5235">
      <formula>AND(ISNUMBER(AO738),SEARCH("ayad",$H738,1))</formula>
    </cfRule>
    <cfRule type="expression" dxfId="5244" priority="5236">
      <formula>AND(ISNUMBER(AO738),SEARCH("lavoillote",$H738,1))</formula>
    </cfRule>
    <cfRule type="expression" dxfId="5243" priority="5237">
      <formula>AND(ISNUMBER(AO738),SEARCH("fancelli",$H738,1))</formula>
    </cfRule>
    <cfRule type="expression" dxfId="5242" priority="5238">
      <formula>AND(ISNUMBER(AO738),SEARCH("morelle",$H738,1))</formula>
    </cfRule>
    <cfRule type="expression" dxfId="5241" priority="5239">
      <formula>AND(ISNUMBER(AO738),SEARCH("rendler",$H738,1))</formula>
    </cfRule>
    <cfRule type="expression" dxfId="5240" priority="5240">
      <formula>AND(ISNUMBER(AO738),SEARCH("palasi",$H738,1))</formula>
    </cfRule>
    <cfRule type="expression" dxfId="5239" priority="5241">
      <formula>AND(ISNUMBER(AO738),SEARCH("fercoq",$H738,1))</formula>
    </cfRule>
    <cfRule type="expression" dxfId="5238" priority="5242">
      <formula>AND(ISNUMBER(AO738),SEARCH("soukane",$H738,1))</formula>
    </cfRule>
    <cfRule type="expression" dxfId="5237" priority="5243">
      <formula>AND(ISNUMBER(AO738),SEARCH("segado",$H738,1))</formula>
    </cfRule>
    <cfRule type="expression" dxfId="5236" priority="5244">
      <formula>AND(ISNUMBER(AO738),SEARCH("ravaut",$H738,1))</formula>
    </cfRule>
    <cfRule type="expression" dxfId="5235" priority="5245">
      <formula>AND(ISNUMBER(AO738),SEARCH("diedler",$H738,1))</formula>
    </cfRule>
    <cfRule type="expression" dxfId="5234" priority="5246">
      <formula>AND(ISNUMBER(AO738),SEARCH("roberdet",$H738,1))</formula>
    </cfRule>
    <cfRule type="expression" dxfId="5233" priority="5247">
      <formula>AND(ISNUMBER(AO738),SEARCH("guillemot",$H738,1))</formula>
    </cfRule>
    <cfRule type="expression" dxfId="5232" priority="5248">
      <formula>AND(ISNUMBER(AO738),SEARCH("galet",$H738,1))</formula>
    </cfRule>
    <cfRule type="expression" dxfId="5231" priority="5249">
      <formula>AND(ISNUMBER(AO738),SEARCH("ayad",$H738,1))</formula>
    </cfRule>
    <cfRule type="expression" dxfId="5230" priority="5250">
      <formula>AND(ISNUMBER(AO738),SEARCH("lavoillote",$H738,1))</formula>
    </cfRule>
    <cfRule type="expression" dxfId="5229" priority="5251">
      <formula>AND(ISNUMBER(AO738),SEARCH("fancelli",$H738,1))</formula>
    </cfRule>
    <cfRule type="expression" dxfId="5228" priority="5252">
      <formula>AND(ISNUMBER(AO738),SEARCH("morelle",$H738,1))</formula>
    </cfRule>
    <cfRule type="expression" dxfId="5227" priority="5253">
      <formula>AND(ISNUMBER(AO738),SEARCH("rendler",$H738,1))</formula>
    </cfRule>
    <cfRule type="expression" dxfId="5226" priority="5254">
      <formula>AND(ISNUMBER(AO738),SEARCH("palasi",$H738,1))</formula>
    </cfRule>
    <cfRule type="expression" dxfId="5225" priority="5255">
      <formula>AND(ISNUMBER(AO738),SEARCH("fercoq",$H738,1))</formula>
    </cfRule>
    <cfRule type="expression" dxfId="5224" priority="5256">
      <formula>AND(ISNUMBER(AO738),SEARCH("soukane",$H738,1))</formula>
    </cfRule>
    <cfRule type="expression" dxfId="5223" priority="5257">
      <formula>AND(ISNUMBER(AO738),SEARCH("segado",$H738,1))</formula>
    </cfRule>
    <cfRule type="expression" dxfId="5222" priority="5258">
      <formula>AND(ISNUMBER(AO738),SEARCH("ravaut",$H738,1))</formula>
    </cfRule>
  </conditionalFormatting>
  <conditionalFormatting sqref="AN738">
    <cfRule type="expression" dxfId="5221" priority="5187">
      <formula>AND(ISNUMBER(AN738),SEARCH("busca",$H738,1))</formula>
    </cfRule>
    <cfRule type="expression" dxfId="5220" priority="5188">
      <formula>AND(ISNUMBER(AN738),SEARCH("herradi",$H738,1))</formula>
    </cfRule>
    <cfRule type="expression" dxfId="5219" priority="5189">
      <formula>AND(ISNUMBER(AN738),SEARCH("kern",$H738,1))</formula>
    </cfRule>
    <cfRule type="expression" dxfId="5218" priority="5190">
      <formula>AND(ISNUMBER(AN738),SEARCH("cros",$H738,1))</formula>
    </cfRule>
    <cfRule type="expression" dxfId="5217" priority="5191">
      <formula>AND(ISNUMBER(AN738),SEARCH("duhart",$H738,1))</formula>
    </cfRule>
    <cfRule type="expression" dxfId="5216" priority="5192">
      <formula>AND(ISNUMBER(AN738),SEARCH("busca",$H738,1))</formula>
    </cfRule>
    <cfRule type="expression" dxfId="5215" priority="5193">
      <formula>AND(ISNUMBER(AN738),SEARCH("hernandez",$H738,1))</formula>
    </cfRule>
    <cfRule type="expression" dxfId="5214" priority="5194">
      <formula>AND(ISNUMBER(AN738),SEARCH("diedler",$H738,1))</formula>
    </cfRule>
    <cfRule type="expression" dxfId="5213" priority="5195">
      <formula>AND(ISNUMBER(AN738),SEARCH("fauberteau",$H738,1))</formula>
    </cfRule>
    <cfRule type="expression" dxfId="5212" priority="5196">
      <formula>AND(ISNUMBER(AN738),SEARCH("roberdet",$H738,1))</formula>
    </cfRule>
    <cfRule type="expression" dxfId="5211" priority="5197">
      <formula>AND(ISNUMBER(AN738),SEARCH("guillemot",$H738,1))</formula>
    </cfRule>
    <cfRule type="expression" dxfId="5210" priority="5198">
      <formula>AND(ISNUMBER(AN738),SEARCH("galet",$H738,1))</formula>
    </cfRule>
    <cfRule type="expression" dxfId="5209" priority="5199">
      <formula>AND(ISNUMBER(AN738),SEARCH("ayad",$H738,1))</formula>
    </cfRule>
    <cfRule type="expression" dxfId="5208" priority="5200">
      <formula>AND(ISNUMBER(AN738),SEARCH("lavoillote",$H738,1))</formula>
    </cfRule>
    <cfRule type="expression" dxfId="5207" priority="5201">
      <formula>AND(ISNUMBER(AN738),SEARCH("fancelli",$H738,1))</formula>
    </cfRule>
    <cfRule type="expression" dxfId="5206" priority="5202">
      <formula>AND(ISNUMBER(AN738),SEARCH("morelle",$H738,1))</formula>
    </cfRule>
    <cfRule type="expression" dxfId="5205" priority="5203">
      <formula>AND(ISNUMBER(AN738),SEARCH("rendler",$H738,1))</formula>
    </cfRule>
    <cfRule type="expression" dxfId="5204" priority="5204">
      <formula>AND(ISNUMBER(AN738),SEARCH("palasi",$H738,1))</formula>
    </cfRule>
    <cfRule type="expression" dxfId="5203" priority="5205">
      <formula>AND(ISNUMBER(AN738),SEARCH("fercoq",$H738,1))</formula>
    </cfRule>
    <cfRule type="expression" dxfId="5202" priority="5206">
      <formula>AND(ISNUMBER(AN738),SEARCH("soukane",$H738,1))</formula>
    </cfRule>
    <cfRule type="expression" dxfId="5201" priority="5207">
      <formula>AND(ISNUMBER(AN738),SEARCH("segado",$H738,1))</formula>
    </cfRule>
    <cfRule type="expression" dxfId="5200" priority="5208">
      <formula>AND(ISNUMBER(AN738),SEARCH("ravaut",$H738,1))</formula>
    </cfRule>
    <cfRule type="expression" dxfId="5199" priority="5209">
      <formula>AND(ISNUMBER(AN738),SEARCH("diedler",$H738,1))</formula>
    </cfRule>
    <cfRule type="expression" dxfId="5198" priority="5210">
      <formula>AND(ISNUMBER(AN738),SEARCH("roberdet",$H738,1))</formula>
    </cfRule>
    <cfRule type="expression" dxfId="5197" priority="5211">
      <formula>AND(ISNUMBER(AN738),SEARCH("guillemot",$H738,1))</formula>
    </cfRule>
    <cfRule type="expression" dxfId="5196" priority="5212">
      <formula>AND(ISNUMBER(AN738),SEARCH("galet",$H738,1))</formula>
    </cfRule>
    <cfRule type="expression" dxfId="5195" priority="5213">
      <formula>AND(ISNUMBER(AN738),SEARCH("ayad",$H738,1))</formula>
    </cfRule>
    <cfRule type="expression" dxfId="5194" priority="5214">
      <formula>AND(ISNUMBER(AN738),SEARCH("lavoillote",$H738,1))</formula>
    </cfRule>
    <cfRule type="expression" dxfId="5193" priority="5215">
      <formula>AND(ISNUMBER(AN738),SEARCH("fancelli",$H738,1))</formula>
    </cfRule>
    <cfRule type="expression" dxfId="5192" priority="5216">
      <formula>AND(ISNUMBER(AN738),SEARCH("morelle",$H738,1))</formula>
    </cfRule>
    <cfRule type="expression" dxfId="5191" priority="5217">
      <formula>AND(ISNUMBER(AN738),SEARCH("rendler",$H738,1))</formula>
    </cfRule>
    <cfRule type="expression" dxfId="5190" priority="5218">
      <formula>AND(ISNUMBER(AN738),SEARCH("palasi",$H738,1))</formula>
    </cfRule>
    <cfRule type="expression" dxfId="5189" priority="5219">
      <formula>AND(ISNUMBER(AN738),SEARCH("fercoq",$H738,1))</formula>
    </cfRule>
    <cfRule type="expression" dxfId="5188" priority="5220">
      <formula>AND(ISNUMBER(AN738),SEARCH("soukane",$H738,1))</formula>
    </cfRule>
    <cfRule type="expression" dxfId="5187" priority="5221">
      <formula>AND(ISNUMBER(AN738),SEARCH("segado",$H738,1))</formula>
    </cfRule>
    <cfRule type="expression" dxfId="5186" priority="5222">
      <formula>AND(ISNUMBER(AN738),SEARCH("ravaut",$H738,1))</formula>
    </cfRule>
  </conditionalFormatting>
  <conditionalFormatting sqref="AW738">
    <cfRule type="expression" dxfId="5185" priority="5151">
      <formula>AND(ISNUMBER(AW738),SEARCH("busca",$H738,1))</formula>
    </cfRule>
    <cfRule type="expression" dxfId="5184" priority="5152">
      <formula>AND(ISNUMBER(AW738),SEARCH("herradi",$H738,1))</formula>
    </cfRule>
    <cfRule type="expression" dxfId="5183" priority="5153">
      <formula>AND(ISNUMBER(AW738),SEARCH("kern",$H738,1))</formula>
    </cfRule>
    <cfRule type="expression" dxfId="5182" priority="5154">
      <formula>AND(ISNUMBER(AW738),SEARCH("cros",$H738,1))</formula>
    </cfRule>
    <cfRule type="expression" dxfId="5181" priority="5155">
      <formula>AND(ISNUMBER(AW738),SEARCH("duhart",$H738,1))</formula>
    </cfRule>
    <cfRule type="expression" dxfId="5180" priority="5156">
      <formula>AND(ISNUMBER(AW738),SEARCH("busca",$H738,1))</formula>
    </cfRule>
    <cfRule type="expression" dxfId="5179" priority="5157">
      <formula>AND(ISNUMBER(AW738),SEARCH("hernandez",$H738,1))</formula>
    </cfRule>
    <cfRule type="expression" dxfId="5178" priority="5158">
      <formula>AND(ISNUMBER(AW738),SEARCH("diedler",$H738,1))</formula>
    </cfRule>
    <cfRule type="expression" dxfId="5177" priority="5159">
      <formula>AND(ISNUMBER(AW738),SEARCH("fauberteau",$H738,1))</formula>
    </cfRule>
    <cfRule type="expression" dxfId="5176" priority="5160">
      <formula>AND(ISNUMBER(AW738),SEARCH("roberdet",$H738,1))</formula>
    </cfRule>
    <cfRule type="expression" dxfId="5175" priority="5161">
      <formula>AND(ISNUMBER(AW738),SEARCH("guillemot",$H738,1))</formula>
    </cfRule>
    <cfRule type="expression" dxfId="5174" priority="5162">
      <formula>AND(ISNUMBER(AW738),SEARCH("galet",$H738,1))</formula>
    </cfRule>
    <cfRule type="expression" dxfId="5173" priority="5163">
      <formula>AND(ISNUMBER(AW738),SEARCH("ayad",$H738,1))</formula>
    </cfRule>
    <cfRule type="expression" dxfId="5172" priority="5164">
      <formula>AND(ISNUMBER(AW738),SEARCH("lavoillote",$H738,1))</formula>
    </cfRule>
    <cfRule type="expression" dxfId="5171" priority="5165">
      <formula>AND(ISNUMBER(AW738),SEARCH("fancelli",$H738,1))</formula>
    </cfRule>
    <cfRule type="expression" dxfId="5170" priority="5166">
      <formula>AND(ISNUMBER(AW738),SEARCH("morelle",$H738,1))</formula>
    </cfRule>
    <cfRule type="expression" dxfId="5169" priority="5167">
      <formula>AND(ISNUMBER(AW738),SEARCH("rendler",$H738,1))</formula>
    </cfRule>
    <cfRule type="expression" dxfId="5168" priority="5168">
      <formula>AND(ISNUMBER(AW738),SEARCH("palasi",$H738,1))</formula>
    </cfRule>
    <cfRule type="expression" dxfId="5167" priority="5169">
      <formula>AND(ISNUMBER(AW738),SEARCH("fercoq",$H738,1))</formula>
    </cfRule>
    <cfRule type="expression" dxfId="5166" priority="5170">
      <formula>AND(ISNUMBER(AW738),SEARCH("soukane",$H738,1))</formula>
    </cfRule>
    <cfRule type="expression" dxfId="5165" priority="5171">
      <formula>AND(ISNUMBER(AW738),SEARCH("segado",$H738,1))</formula>
    </cfRule>
    <cfRule type="expression" dxfId="5164" priority="5172">
      <formula>AND(ISNUMBER(AW738),SEARCH("ravaut",$H738,1))</formula>
    </cfRule>
    <cfRule type="expression" dxfId="5163" priority="5173">
      <formula>AND(ISNUMBER(AW738),SEARCH("diedler",$H738,1))</formula>
    </cfRule>
    <cfRule type="expression" dxfId="5162" priority="5174">
      <formula>AND(ISNUMBER(AW738),SEARCH("roberdet",$H738,1))</formula>
    </cfRule>
    <cfRule type="expression" dxfId="5161" priority="5175">
      <formula>AND(ISNUMBER(AW738),SEARCH("guillemot",$H738,1))</formula>
    </cfRule>
    <cfRule type="expression" dxfId="5160" priority="5176">
      <formula>AND(ISNUMBER(AW738),SEARCH("galet",$H738,1))</formula>
    </cfRule>
    <cfRule type="expression" dxfId="5159" priority="5177">
      <formula>AND(ISNUMBER(AW738),SEARCH("ayad",$H738,1))</formula>
    </cfRule>
    <cfRule type="expression" dxfId="5158" priority="5178">
      <formula>AND(ISNUMBER(AW738),SEARCH("lavoillote",$H738,1))</formula>
    </cfRule>
    <cfRule type="expression" dxfId="5157" priority="5179">
      <formula>AND(ISNUMBER(AW738),SEARCH("fancelli",$H738,1))</formula>
    </cfRule>
    <cfRule type="expression" dxfId="5156" priority="5180">
      <formula>AND(ISNUMBER(AW738),SEARCH("morelle",$H738,1))</formula>
    </cfRule>
    <cfRule type="expression" dxfId="5155" priority="5181">
      <formula>AND(ISNUMBER(AW738),SEARCH("rendler",$H738,1))</formula>
    </cfRule>
    <cfRule type="expression" dxfId="5154" priority="5182">
      <formula>AND(ISNUMBER(AW738),SEARCH("palasi",$H738,1))</formula>
    </cfRule>
    <cfRule type="expression" dxfId="5153" priority="5183">
      <formula>AND(ISNUMBER(AW738),SEARCH("fercoq",$H738,1))</formula>
    </cfRule>
    <cfRule type="expression" dxfId="5152" priority="5184">
      <formula>AND(ISNUMBER(AW738),SEARCH("soukane",$H738,1))</formula>
    </cfRule>
    <cfRule type="expression" dxfId="5151" priority="5185">
      <formula>AND(ISNUMBER(AW738),SEARCH("segado",$H738,1))</formula>
    </cfRule>
    <cfRule type="expression" dxfId="5150" priority="5186">
      <formula>AND(ISNUMBER(AW738),SEARCH("ravaut",$H738,1))</formula>
    </cfRule>
  </conditionalFormatting>
  <conditionalFormatting sqref="AV738">
    <cfRule type="expression" dxfId="5149" priority="5115">
      <formula>AND(ISNUMBER(AV738),SEARCH("busca",$H738,1))</formula>
    </cfRule>
    <cfRule type="expression" dxfId="5148" priority="5116">
      <formula>AND(ISNUMBER(AV738),SEARCH("herradi",$H738,1))</formula>
    </cfRule>
    <cfRule type="expression" dxfId="5147" priority="5117">
      <formula>AND(ISNUMBER(AV738),SEARCH("kern",$H738,1))</formula>
    </cfRule>
    <cfRule type="expression" dxfId="5146" priority="5118">
      <formula>AND(ISNUMBER(AV738),SEARCH("cros",$H738,1))</formula>
    </cfRule>
    <cfRule type="expression" dxfId="5145" priority="5119">
      <formula>AND(ISNUMBER(AV738),SEARCH("duhart",$H738,1))</formula>
    </cfRule>
    <cfRule type="expression" dxfId="5144" priority="5120">
      <formula>AND(ISNUMBER(AV738),SEARCH("busca",$H738,1))</formula>
    </cfRule>
    <cfRule type="expression" dxfId="5143" priority="5121">
      <formula>AND(ISNUMBER(AV738),SEARCH("hernandez",$H738,1))</formula>
    </cfRule>
    <cfRule type="expression" dxfId="5142" priority="5122">
      <formula>AND(ISNUMBER(AV738),SEARCH("diedler",$H738,1))</formula>
    </cfRule>
    <cfRule type="expression" dxfId="5141" priority="5123">
      <formula>AND(ISNUMBER(AV738),SEARCH("fauberteau",$H738,1))</formula>
    </cfRule>
    <cfRule type="expression" dxfId="5140" priority="5124">
      <formula>AND(ISNUMBER(AV738),SEARCH("roberdet",$H738,1))</formula>
    </cfRule>
    <cfRule type="expression" dxfId="5139" priority="5125">
      <formula>AND(ISNUMBER(AV738),SEARCH("guillemot",$H738,1))</formula>
    </cfRule>
    <cfRule type="expression" dxfId="5138" priority="5126">
      <formula>AND(ISNUMBER(AV738),SEARCH("galet",$H738,1))</formula>
    </cfRule>
    <cfRule type="expression" dxfId="5137" priority="5127">
      <formula>AND(ISNUMBER(AV738),SEARCH("ayad",$H738,1))</formula>
    </cfRule>
    <cfRule type="expression" dxfId="5136" priority="5128">
      <formula>AND(ISNUMBER(AV738),SEARCH("lavoillote",$H738,1))</formula>
    </cfRule>
    <cfRule type="expression" dxfId="5135" priority="5129">
      <formula>AND(ISNUMBER(AV738),SEARCH("fancelli",$H738,1))</formula>
    </cfRule>
    <cfRule type="expression" dxfId="5134" priority="5130">
      <formula>AND(ISNUMBER(AV738),SEARCH("morelle",$H738,1))</formula>
    </cfRule>
    <cfRule type="expression" dxfId="5133" priority="5131">
      <formula>AND(ISNUMBER(AV738),SEARCH("rendler",$H738,1))</formula>
    </cfRule>
    <cfRule type="expression" dxfId="5132" priority="5132">
      <formula>AND(ISNUMBER(AV738),SEARCH("palasi",$H738,1))</formula>
    </cfRule>
    <cfRule type="expression" dxfId="5131" priority="5133">
      <formula>AND(ISNUMBER(AV738),SEARCH("fercoq",$H738,1))</formula>
    </cfRule>
    <cfRule type="expression" dxfId="5130" priority="5134">
      <formula>AND(ISNUMBER(AV738),SEARCH("soukane",$H738,1))</formula>
    </cfRule>
    <cfRule type="expression" dxfId="5129" priority="5135">
      <formula>AND(ISNUMBER(AV738),SEARCH("segado",$H738,1))</formula>
    </cfRule>
    <cfRule type="expression" dxfId="5128" priority="5136">
      <formula>AND(ISNUMBER(AV738),SEARCH("ravaut",$H738,1))</formula>
    </cfRule>
    <cfRule type="expression" dxfId="5127" priority="5137">
      <formula>AND(ISNUMBER(AV738),SEARCH("diedler",$H738,1))</formula>
    </cfRule>
    <cfRule type="expression" dxfId="5126" priority="5138">
      <formula>AND(ISNUMBER(AV738),SEARCH("roberdet",$H738,1))</formula>
    </cfRule>
    <cfRule type="expression" dxfId="5125" priority="5139">
      <formula>AND(ISNUMBER(AV738),SEARCH("guillemot",$H738,1))</formula>
    </cfRule>
    <cfRule type="expression" dxfId="5124" priority="5140">
      <formula>AND(ISNUMBER(AV738),SEARCH("galet",$H738,1))</formula>
    </cfRule>
    <cfRule type="expression" dxfId="5123" priority="5141">
      <formula>AND(ISNUMBER(AV738),SEARCH("ayad",$H738,1))</formula>
    </cfRule>
    <cfRule type="expression" dxfId="5122" priority="5142">
      <formula>AND(ISNUMBER(AV738),SEARCH("lavoillote",$H738,1))</formula>
    </cfRule>
    <cfRule type="expression" dxfId="5121" priority="5143">
      <formula>AND(ISNUMBER(AV738),SEARCH("fancelli",$H738,1))</formula>
    </cfRule>
    <cfRule type="expression" dxfId="5120" priority="5144">
      <formula>AND(ISNUMBER(AV738),SEARCH("morelle",$H738,1))</formula>
    </cfRule>
    <cfRule type="expression" dxfId="5119" priority="5145">
      <formula>AND(ISNUMBER(AV738),SEARCH("rendler",$H738,1))</formula>
    </cfRule>
    <cfRule type="expression" dxfId="5118" priority="5146">
      <formula>AND(ISNUMBER(AV738),SEARCH("palasi",$H738,1))</formula>
    </cfRule>
    <cfRule type="expression" dxfId="5117" priority="5147">
      <formula>AND(ISNUMBER(AV738),SEARCH("fercoq",$H738,1))</formula>
    </cfRule>
    <cfRule type="expression" dxfId="5116" priority="5148">
      <formula>AND(ISNUMBER(AV738),SEARCH("soukane",$H738,1))</formula>
    </cfRule>
    <cfRule type="expression" dxfId="5115" priority="5149">
      <formula>AND(ISNUMBER(AV738),SEARCH("segado",$H738,1))</formula>
    </cfRule>
    <cfRule type="expression" dxfId="5114" priority="5150">
      <formula>AND(ISNUMBER(AV738),SEARCH("ravaut",$H738,1))</formula>
    </cfRule>
  </conditionalFormatting>
  <conditionalFormatting sqref="AX737">
    <cfRule type="expression" dxfId="5113" priority="5079">
      <formula>AND(ISNUMBER(AX737),SEARCH("busca",$H737,1))</formula>
    </cfRule>
    <cfRule type="expression" dxfId="5112" priority="5080">
      <formula>AND(ISNUMBER(AX737),SEARCH("herradi",$H737,1))</formula>
    </cfRule>
    <cfRule type="expression" dxfId="5111" priority="5081">
      <formula>AND(ISNUMBER(AX737),SEARCH("kern",$H737,1))</formula>
    </cfRule>
    <cfRule type="expression" dxfId="5110" priority="5082">
      <formula>AND(ISNUMBER(AX737),SEARCH("cros",$H737,1))</formula>
    </cfRule>
    <cfRule type="expression" dxfId="5109" priority="5083">
      <formula>AND(ISNUMBER(AX737),SEARCH("duhart",$H737,1))</formula>
    </cfRule>
    <cfRule type="expression" dxfId="5108" priority="5084">
      <formula>AND(ISNUMBER(AX737),SEARCH("busca",$H737,1))</formula>
    </cfRule>
    <cfRule type="expression" dxfId="5107" priority="5085">
      <formula>AND(ISNUMBER(AX737),SEARCH("hernandez",$H737,1))</formula>
    </cfRule>
    <cfRule type="expression" dxfId="5106" priority="5086">
      <formula>AND(ISNUMBER(AX737),SEARCH("diedler",$H737,1))</formula>
    </cfRule>
    <cfRule type="expression" dxfId="5105" priority="5087">
      <formula>AND(ISNUMBER(AX737),SEARCH("fauberteau",$H737,1))</formula>
    </cfRule>
    <cfRule type="expression" dxfId="5104" priority="5088">
      <formula>AND(ISNUMBER(AX737),SEARCH("roberdet",$H737,1))</formula>
    </cfRule>
    <cfRule type="expression" dxfId="5103" priority="5089">
      <formula>AND(ISNUMBER(AX737),SEARCH("guillemot",$H737,1))</formula>
    </cfRule>
    <cfRule type="expression" dxfId="5102" priority="5090">
      <formula>AND(ISNUMBER(AX737),SEARCH("galet",$H737,1))</formula>
    </cfRule>
    <cfRule type="expression" dxfId="5101" priority="5091">
      <formula>AND(ISNUMBER(AX737),SEARCH("ayad",$H737,1))</formula>
    </cfRule>
    <cfRule type="expression" dxfId="5100" priority="5092">
      <formula>AND(ISNUMBER(AX737),SEARCH("lavoillote",$H737,1))</formula>
    </cfRule>
    <cfRule type="expression" dxfId="5099" priority="5093">
      <formula>AND(ISNUMBER(AX737),SEARCH("fancelli",$H737,1))</formula>
    </cfRule>
    <cfRule type="expression" dxfId="5098" priority="5094">
      <formula>AND(ISNUMBER(AX737),SEARCH("morelle",$H737,1))</formula>
    </cfRule>
    <cfRule type="expression" dxfId="5097" priority="5095">
      <formula>AND(ISNUMBER(AX737),SEARCH("rendler",$H737,1))</formula>
    </cfRule>
    <cfRule type="expression" dxfId="5096" priority="5096">
      <formula>AND(ISNUMBER(AX737),SEARCH("palasi",$H737,1))</formula>
    </cfRule>
    <cfRule type="expression" dxfId="5095" priority="5097">
      <formula>AND(ISNUMBER(AX737),SEARCH("fercoq",$H737,1))</formula>
    </cfRule>
    <cfRule type="expression" dxfId="5094" priority="5098">
      <formula>AND(ISNUMBER(AX737),SEARCH("soukane",$H737,1))</formula>
    </cfRule>
    <cfRule type="expression" dxfId="5093" priority="5099">
      <formula>AND(ISNUMBER(AX737),SEARCH("segado",$H737,1))</formula>
    </cfRule>
    <cfRule type="expression" dxfId="5092" priority="5100">
      <formula>AND(ISNUMBER(AX737),SEARCH("ravaut",$H737,1))</formula>
    </cfRule>
    <cfRule type="expression" dxfId="5091" priority="5101">
      <formula>AND(ISNUMBER(AX737),SEARCH("diedler",$H737,1))</formula>
    </cfRule>
    <cfRule type="expression" dxfId="5090" priority="5102">
      <formula>AND(ISNUMBER(AX737),SEARCH("roberdet",$H737,1))</formula>
    </cfRule>
    <cfRule type="expression" dxfId="5089" priority="5103">
      <formula>AND(ISNUMBER(AX737),SEARCH("guillemot",$H737,1))</formula>
    </cfRule>
    <cfRule type="expression" dxfId="5088" priority="5104">
      <formula>AND(ISNUMBER(AX737),SEARCH("galet",$H737,1))</formula>
    </cfRule>
    <cfRule type="expression" dxfId="5087" priority="5105">
      <formula>AND(ISNUMBER(AX737),SEARCH("ayad",$H737,1))</formula>
    </cfRule>
    <cfRule type="expression" dxfId="5086" priority="5106">
      <formula>AND(ISNUMBER(AX737),SEARCH("lavoillote",$H737,1))</formula>
    </cfRule>
    <cfRule type="expression" dxfId="5085" priority="5107">
      <formula>AND(ISNUMBER(AX737),SEARCH("fancelli",$H737,1))</formula>
    </cfRule>
    <cfRule type="expression" dxfId="5084" priority="5108">
      <formula>AND(ISNUMBER(AX737),SEARCH("morelle",$H737,1))</formula>
    </cfRule>
    <cfRule type="expression" dxfId="5083" priority="5109">
      <formula>AND(ISNUMBER(AX737),SEARCH("rendler",$H737,1))</formula>
    </cfRule>
    <cfRule type="expression" dxfId="5082" priority="5110">
      <formula>AND(ISNUMBER(AX737),SEARCH("palasi",$H737,1))</formula>
    </cfRule>
    <cfRule type="expression" dxfId="5081" priority="5111">
      <formula>AND(ISNUMBER(AX737),SEARCH("fercoq",$H737,1))</formula>
    </cfRule>
    <cfRule type="expression" dxfId="5080" priority="5112">
      <formula>AND(ISNUMBER(AX737),SEARCH("soukane",$H737,1))</formula>
    </cfRule>
    <cfRule type="expression" dxfId="5079" priority="5113">
      <formula>AND(ISNUMBER(AX737),SEARCH("segado",$H737,1))</formula>
    </cfRule>
    <cfRule type="expression" dxfId="5078" priority="5114">
      <formula>AND(ISNUMBER(AX737),SEARCH("ravaut",$H737,1))</formula>
    </cfRule>
  </conditionalFormatting>
  <conditionalFormatting sqref="AX737">
    <cfRule type="expression" dxfId="5077" priority="5043">
      <formula>AND(ISNUMBER(AX737),SEARCH("busca",$H737,1))</formula>
    </cfRule>
    <cfRule type="expression" dxfId="5076" priority="5044">
      <formula>AND(ISNUMBER(AX737),SEARCH("herradi",$H737,1))</formula>
    </cfRule>
    <cfRule type="expression" dxfId="5075" priority="5045">
      <formula>AND(ISNUMBER(AX737),SEARCH("kern",$H737,1))</formula>
    </cfRule>
    <cfRule type="expression" dxfId="5074" priority="5046">
      <formula>AND(ISNUMBER(AX737),SEARCH("cros",$H737,1))</formula>
    </cfRule>
    <cfRule type="expression" dxfId="5073" priority="5047">
      <formula>AND(ISNUMBER(AX737),SEARCH("duhart",$H737,1))</formula>
    </cfRule>
    <cfRule type="expression" dxfId="5072" priority="5048">
      <formula>AND(ISNUMBER(AX737),SEARCH("busca",$H737,1))</formula>
    </cfRule>
    <cfRule type="expression" dxfId="5071" priority="5049">
      <formula>AND(ISNUMBER(AX737),SEARCH("hernandez",$H737,1))</formula>
    </cfRule>
    <cfRule type="expression" dxfId="5070" priority="5050">
      <formula>AND(ISNUMBER(AX737),SEARCH("diedler",$H737,1))</formula>
    </cfRule>
    <cfRule type="expression" dxfId="5069" priority="5051">
      <formula>AND(ISNUMBER(AX737),SEARCH("fauberteau",$H737,1))</formula>
    </cfRule>
    <cfRule type="expression" dxfId="5068" priority="5052">
      <formula>AND(ISNUMBER(AX737),SEARCH("roberdet",$H737,1))</formula>
    </cfRule>
    <cfRule type="expression" dxfId="5067" priority="5053">
      <formula>AND(ISNUMBER(AX737),SEARCH("guillemot",$H737,1))</formula>
    </cfRule>
    <cfRule type="expression" dxfId="5066" priority="5054">
      <formula>AND(ISNUMBER(AX737),SEARCH("galet",$H737,1))</formula>
    </cfRule>
    <cfRule type="expression" dxfId="5065" priority="5055">
      <formula>AND(ISNUMBER(AX737),SEARCH("ayad",$H737,1))</formula>
    </cfRule>
    <cfRule type="expression" dxfId="5064" priority="5056">
      <formula>AND(ISNUMBER(AX737),SEARCH("lavoillote",$H737,1))</formula>
    </cfRule>
    <cfRule type="expression" dxfId="5063" priority="5057">
      <formula>AND(ISNUMBER(AX737),SEARCH("fancelli",$H737,1))</formula>
    </cfRule>
    <cfRule type="expression" dxfId="5062" priority="5058">
      <formula>AND(ISNUMBER(AX737),SEARCH("morelle",$H737,1))</formula>
    </cfRule>
    <cfRule type="expression" dxfId="5061" priority="5059">
      <formula>AND(ISNUMBER(AX737),SEARCH("rendler",$H737,1))</formula>
    </cfRule>
    <cfRule type="expression" dxfId="5060" priority="5060">
      <formula>AND(ISNUMBER(AX737),SEARCH("palasi",$H737,1))</formula>
    </cfRule>
    <cfRule type="expression" dxfId="5059" priority="5061">
      <formula>AND(ISNUMBER(AX737),SEARCH("fercoq",$H737,1))</formula>
    </cfRule>
    <cfRule type="expression" dxfId="5058" priority="5062">
      <formula>AND(ISNUMBER(AX737),SEARCH("soukane",$H737,1))</formula>
    </cfRule>
    <cfRule type="expression" dxfId="5057" priority="5063">
      <formula>AND(ISNUMBER(AX737),SEARCH("segado",$H737,1))</formula>
    </cfRule>
    <cfRule type="expression" dxfId="5056" priority="5064">
      <formula>AND(ISNUMBER(AX737),SEARCH("ravaut",$H737,1))</formula>
    </cfRule>
    <cfRule type="expression" dxfId="5055" priority="5065">
      <formula>AND(ISNUMBER(AX737),SEARCH("diedler",$H737,1))</formula>
    </cfRule>
    <cfRule type="expression" dxfId="5054" priority="5066">
      <formula>AND(ISNUMBER(AX737),SEARCH("roberdet",$H737,1))</formula>
    </cfRule>
    <cfRule type="expression" dxfId="5053" priority="5067">
      <formula>AND(ISNUMBER(AX737),SEARCH("guillemot",$H737,1))</formula>
    </cfRule>
    <cfRule type="expression" dxfId="5052" priority="5068">
      <formula>AND(ISNUMBER(AX737),SEARCH("galet",$H737,1))</formula>
    </cfRule>
    <cfRule type="expression" dxfId="5051" priority="5069">
      <formula>AND(ISNUMBER(AX737),SEARCH("ayad",$H737,1))</formula>
    </cfRule>
    <cfRule type="expression" dxfId="5050" priority="5070">
      <formula>AND(ISNUMBER(AX737),SEARCH("lavoillote",$H737,1))</formula>
    </cfRule>
    <cfRule type="expression" dxfId="5049" priority="5071">
      <formula>AND(ISNUMBER(AX737),SEARCH("fancelli",$H737,1))</formula>
    </cfRule>
    <cfRule type="expression" dxfId="5048" priority="5072">
      <formula>AND(ISNUMBER(AX737),SEARCH("morelle",$H737,1))</formula>
    </cfRule>
    <cfRule type="expression" dxfId="5047" priority="5073">
      <formula>AND(ISNUMBER(AX737),SEARCH("rendler",$H737,1))</formula>
    </cfRule>
    <cfRule type="expression" dxfId="5046" priority="5074">
      <formula>AND(ISNUMBER(AX737),SEARCH("palasi",$H737,1))</formula>
    </cfRule>
    <cfRule type="expression" dxfId="5045" priority="5075">
      <formula>AND(ISNUMBER(AX737),SEARCH("fercoq",$H737,1))</formula>
    </cfRule>
    <cfRule type="expression" dxfId="5044" priority="5076">
      <formula>AND(ISNUMBER(AX737),SEARCH("soukane",$H737,1))</formula>
    </cfRule>
    <cfRule type="expression" dxfId="5043" priority="5077">
      <formula>AND(ISNUMBER(AX737),SEARCH("segado",$H737,1))</formula>
    </cfRule>
    <cfRule type="expression" dxfId="5042" priority="5078">
      <formula>AND(ISNUMBER(AX737),SEARCH("ravaut",$H737,1))</formula>
    </cfRule>
  </conditionalFormatting>
  <conditionalFormatting sqref="AX737">
    <cfRule type="expression" dxfId="5041" priority="5007">
      <formula>AND(ISNUMBER(AX737),SEARCH("busca",$H737,1))</formula>
    </cfRule>
    <cfRule type="expression" dxfId="5040" priority="5008">
      <formula>AND(ISNUMBER(AX737),SEARCH("herradi",$H737,1))</formula>
    </cfRule>
    <cfRule type="expression" dxfId="5039" priority="5009">
      <formula>AND(ISNUMBER(AX737),SEARCH("kern",$H737,1))</formula>
    </cfRule>
    <cfRule type="expression" dxfId="5038" priority="5010">
      <formula>AND(ISNUMBER(AX737),SEARCH("cros",$H737,1))</formula>
    </cfRule>
    <cfRule type="expression" dxfId="5037" priority="5011">
      <formula>AND(ISNUMBER(AX737),SEARCH("duhart",$H737,1))</formula>
    </cfRule>
    <cfRule type="expression" dxfId="5036" priority="5012">
      <formula>AND(ISNUMBER(AX737),SEARCH("busca",$H737,1))</formula>
    </cfRule>
    <cfRule type="expression" dxfId="5035" priority="5013">
      <formula>AND(ISNUMBER(AX737),SEARCH("hernandez",$H737,1))</formula>
    </cfRule>
    <cfRule type="expression" dxfId="5034" priority="5014">
      <formula>AND(ISNUMBER(AX737),SEARCH("diedler",$H737,1))</formula>
    </cfRule>
    <cfRule type="expression" dxfId="5033" priority="5015">
      <formula>AND(ISNUMBER(AX737),SEARCH("fauberteau",$H737,1))</formula>
    </cfRule>
    <cfRule type="expression" dxfId="5032" priority="5016">
      <formula>AND(ISNUMBER(AX737),SEARCH("roberdet",$H737,1))</formula>
    </cfRule>
    <cfRule type="expression" dxfId="5031" priority="5017">
      <formula>AND(ISNUMBER(AX737),SEARCH("guillemot",$H737,1))</formula>
    </cfRule>
    <cfRule type="expression" dxfId="5030" priority="5018">
      <formula>AND(ISNUMBER(AX737),SEARCH("galet",$H737,1))</formula>
    </cfRule>
    <cfRule type="expression" dxfId="5029" priority="5019">
      <formula>AND(ISNUMBER(AX737),SEARCH("ayad",$H737,1))</formula>
    </cfRule>
    <cfRule type="expression" dxfId="5028" priority="5020">
      <formula>AND(ISNUMBER(AX737),SEARCH("lavoillote",$H737,1))</formula>
    </cfRule>
    <cfRule type="expression" dxfId="5027" priority="5021">
      <formula>AND(ISNUMBER(AX737),SEARCH("fancelli",$H737,1))</formula>
    </cfRule>
    <cfRule type="expression" dxfId="5026" priority="5022">
      <formula>AND(ISNUMBER(AX737),SEARCH("morelle",$H737,1))</formula>
    </cfRule>
    <cfRule type="expression" dxfId="5025" priority="5023">
      <formula>AND(ISNUMBER(AX737),SEARCH("rendler",$H737,1))</formula>
    </cfRule>
    <cfRule type="expression" dxfId="5024" priority="5024">
      <formula>AND(ISNUMBER(AX737),SEARCH("palasi",$H737,1))</formula>
    </cfRule>
    <cfRule type="expression" dxfId="5023" priority="5025">
      <formula>AND(ISNUMBER(AX737),SEARCH("fercoq",$H737,1))</formula>
    </cfRule>
    <cfRule type="expression" dxfId="5022" priority="5026">
      <formula>AND(ISNUMBER(AX737),SEARCH("soukane",$H737,1))</formula>
    </cfRule>
    <cfRule type="expression" dxfId="5021" priority="5027">
      <formula>AND(ISNUMBER(AX737),SEARCH("segado",$H737,1))</formula>
    </cfRule>
    <cfRule type="expression" dxfId="5020" priority="5028">
      <formula>AND(ISNUMBER(AX737),SEARCH("ravaut",$H737,1))</formula>
    </cfRule>
    <cfRule type="expression" dxfId="5019" priority="5029">
      <formula>AND(ISNUMBER(AX737),SEARCH("diedler",$H737,1))</formula>
    </cfRule>
    <cfRule type="expression" dxfId="5018" priority="5030">
      <formula>AND(ISNUMBER(AX737),SEARCH("roberdet",$H737,1))</formula>
    </cfRule>
    <cfRule type="expression" dxfId="5017" priority="5031">
      <formula>AND(ISNUMBER(AX737),SEARCH("guillemot",$H737,1))</formula>
    </cfRule>
    <cfRule type="expression" dxfId="5016" priority="5032">
      <formula>AND(ISNUMBER(AX737),SEARCH("galet",$H737,1))</formula>
    </cfRule>
    <cfRule type="expression" dxfId="5015" priority="5033">
      <formula>AND(ISNUMBER(AX737),SEARCH("ayad",$H737,1))</formula>
    </cfRule>
    <cfRule type="expression" dxfId="5014" priority="5034">
      <formula>AND(ISNUMBER(AX737),SEARCH("lavoillote",$H737,1))</formula>
    </cfRule>
    <cfRule type="expression" dxfId="5013" priority="5035">
      <formula>AND(ISNUMBER(AX737),SEARCH("fancelli",$H737,1))</formula>
    </cfRule>
    <cfRule type="expression" dxfId="5012" priority="5036">
      <formula>AND(ISNUMBER(AX737),SEARCH("morelle",$H737,1))</formula>
    </cfRule>
    <cfRule type="expression" dxfId="5011" priority="5037">
      <formula>AND(ISNUMBER(AX737),SEARCH("rendler",$H737,1))</formula>
    </cfRule>
    <cfRule type="expression" dxfId="5010" priority="5038">
      <formula>AND(ISNUMBER(AX737),SEARCH("palasi",$H737,1))</formula>
    </cfRule>
    <cfRule type="expression" dxfId="5009" priority="5039">
      <formula>AND(ISNUMBER(AX737),SEARCH("fercoq",$H737,1))</formula>
    </cfRule>
    <cfRule type="expression" dxfId="5008" priority="5040">
      <formula>AND(ISNUMBER(AX737),SEARCH("soukane",$H737,1))</formula>
    </cfRule>
    <cfRule type="expression" dxfId="5007" priority="5041">
      <formula>AND(ISNUMBER(AX737),SEARCH("segado",$H737,1))</formula>
    </cfRule>
    <cfRule type="expression" dxfId="5006" priority="5042">
      <formula>AND(ISNUMBER(AX737),SEARCH("ravaut",$H737,1))</formula>
    </cfRule>
  </conditionalFormatting>
  <conditionalFormatting sqref="AX738">
    <cfRule type="expression" dxfId="5005" priority="4971">
      <formula>AND(ISNUMBER(AX738),SEARCH("busca",$H738,1))</formula>
    </cfRule>
    <cfRule type="expression" dxfId="5004" priority="4972">
      <formula>AND(ISNUMBER(AX738),SEARCH("herradi",$H738,1))</formula>
    </cfRule>
    <cfRule type="expression" dxfId="5003" priority="4973">
      <formula>AND(ISNUMBER(AX738),SEARCH("kern",$H738,1))</formula>
    </cfRule>
    <cfRule type="expression" dxfId="5002" priority="4974">
      <formula>AND(ISNUMBER(AX738),SEARCH("cros",$H738,1))</formula>
    </cfRule>
    <cfRule type="expression" dxfId="5001" priority="4975">
      <formula>AND(ISNUMBER(AX738),SEARCH("duhart",$H738,1))</formula>
    </cfRule>
    <cfRule type="expression" dxfId="5000" priority="4976">
      <formula>AND(ISNUMBER(AX738),SEARCH("busca",$H738,1))</formula>
    </cfRule>
    <cfRule type="expression" dxfId="4999" priority="4977">
      <formula>AND(ISNUMBER(AX738),SEARCH("hernandez",$H738,1))</formula>
    </cfRule>
    <cfRule type="expression" dxfId="4998" priority="4978">
      <formula>AND(ISNUMBER(AX738),SEARCH("diedler",$H738,1))</formula>
    </cfRule>
    <cfRule type="expression" dxfId="4997" priority="4979">
      <formula>AND(ISNUMBER(AX738),SEARCH("fauberteau",$H738,1))</formula>
    </cfRule>
    <cfRule type="expression" dxfId="4996" priority="4980">
      <formula>AND(ISNUMBER(AX738),SEARCH("roberdet",$H738,1))</formula>
    </cfRule>
    <cfRule type="expression" dxfId="4995" priority="4981">
      <formula>AND(ISNUMBER(AX738),SEARCH("guillemot",$H738,1))</formula>
    </cfRule>
    <cfRule type="expression" dxfId="4994" priority="4982">
      <formula>AND(ISNUMBER(AX738),SEARCH("galet",$H738,1))</formula>
    </cfRule>
    <cfRule type="expression" dxfId="4993" priority="4983">
      <formula>AND(ISNUMBER(AX738),SEARCH("ayad",$H738,1))</formula>
    </cfRule>
    <cfRule type="expression" dxfId="4992" priority="4984">
      <formula>AND(ISNUMBER(AX738),SEARCH("lavoillote",$H738,1))</formula>
    </cfRule>
    <cfRule type="expression" dxfId="4991" priority="4985">
      <formula>AND(ISNUMBER(AX738),SEARCH("fancelli",$H738,1))</formula>
    </cfRule>
    <cfRule type="expression" dxfId="4990" priority="4986">
      <formula>AND(ISNUMBER(AX738),SEARCH("morelle",$H738,1))</formula>
    </cfRule>
    <cfRule type="expression" dxfId="4989" priority="4987">
      <formula>AND(ISNUMBER(AX738),SEARCH("rendler",$H738,1))</formula>
    </cfRule>
    <cfRule type="expression" dxfId="4988" priority="4988">
      <formula>AND(ISNUMBER(AX738),SEARCH("palasi",$H738,1))</formula>
    </cfRule>
    <cfRule type="expression" dxfId="4987" priority="4989">
      <formula>AND(ISNUMBER(AX738),SEARCH("fercoq",$H738,1))</formula>
    </cfRule>
    <cfRule type="expression" dxfId="4986" priority="4990">
      <formula>AND(ISNUMBER(AX738),SEARCH("soukane",$H738,1))</formula>
    </cfRule>
    <cfRule type="expression" dxfId="4985" priority="4991">
      <formula>AND(ISNUMBER(AX738),SEARCH("segado",$H738,1))</formula>
    </cfRule>
    <cfRule type="expression" dxfId="4984" priority="4992">
      <formula>AND(ISNUMBER(AX738),SEARCH("ravaut",$H738,1))</formula>
    </cfRule>
    <cfRule type="expression" dxfId="4983" priority="4993">
      <formula>AND(ISNUMBER(AX738),SEARCH("diedler",$H738,1))</formula>
    </cfRule>
    <cfRule type="expression" dxfId="4982" priority="4994">
      <formula>AND(ISNUMBER(AX738),SEARCH("roberdet",$H738,1))</formula>
    </cfRule>
    <cfRule type="expression" dxfId="4981" priority="4995">
      <formula>AND(ISNUMBER(AX738),SEARCH("guillemot",$H738,1))</formula>
    </cfRule>
    <cfRule type="expression" dxfId="4980" priority="4996">
      <formula>AND(ISNUMBER(AX738),SEARCH("galet",$H738,1))</formula>
    </cfRule>
    <cfRule type="expression" dxfId="4979" priority="4997">
      <formula>AND(ISNUMBER(AX738),SEARCH("ayad",$H738,1))</formula>
    </cfRule>
    <cfRule type="expression" dxfId="4978" priority="4998">
      <formula>AND(ISNUMBER(AX738),SEARCH("lavoillote",$H738,1))</formula>
    </cfRule>
    <cfRule type="expression" dxfId="4977" priority="4999">
      <formula>AND(ISNUMBER(AX738),SEARCH("fancelli",$H738,1))</formula>
    </cfRule>
    <cfRule type="expression" dxfId="4976" priority="5000">
      <formula>AND(ISNUMBER(AX738),SEARCH("morelle",$H738,1))</formula>
    </cfRule>
    <cfRule type="expression" dxfId="4975" priority="5001">
      <formula>AND(ISNUMBER(AX738),SEARCH("rendler",$H738,1))</formula>
    </cfRule>
    <cfRule type="expression" dxfId="4974" priority="5002">
      <formula>AND(ISNUMBER(AX738),SEARCH("palasi",$H738,1))</formula>
    </cfRule>
    <cfRule type="expression" dxfId="4973" priority="5003">
      <formula>AND(ISNUMBER(AX738),SEARCH("fercoq",$H738,1))</formula>
    </cfRule>
    <cfRule type="expression" dxfId="4972" priority="5004">
      <formula>AND(ISNUMBER(AX738),SEARCH("soukane",$H738,1))</formula>
    </cfRule>
    <cfRule type="expression" dxfId="4971" priority="5005">
      <formula>AND(ISNUMBER(AX738),SEARCH("segado",$H738,1))</formula>
    </cfRule>
    <cfRule type="expression" dxfId="4970" priority="5006">
      <formula>AND(ISNUMBER(AX738),SEARCH("ravaut",$H738,1))</formula>
    </cfRule>
  </conditionalFormatting>
  <conditionalFormatting sqref="AX738">
    <cfRule type="expression" dxfId="4969" priority="4935">
      <formula>AND(ISNUMBER(AX738),SEARCH("busca",$H738,1))</formula>
    </cfRule>
    <cfRule type="expression" dxfId="4968" priority="4936">
      <formula>AND(ISNUMBER(AX738),SEARCH("herradi",$H738,1))</formula>
    </cfRule>
    <cfRule type="expression" dxfId="4967" priority="4937">
      <formula>AND(ISNUMBER(AX738),SEARCH("kern",$H738,1))</formula>
    </cfRule>
    <cfRule type="expression" dxfId="4966" priority="4938">
      <formula>AND(ISNUMBER(AX738),SEARCH("cros",$H738,1))</formula>
    </cfRule>
    <cfRule type="expression" dxfId="4965" priority="4939">
      <formula>AND(ISNUMBER(AX738),SEARCH("duhart",$H738,1))</formula>
    </cfRule>
    <cfRule type="expression" dxfId="4964" priority="4940">
      <formula>AND(ISNUMBER(AX738),SEARCH("busca",$H738,1))</formula>
    </cfRule>
    <cfRule type="expression" dxfId="4963" priority="4941">
      <formula>AND(ISNUMBER(AX738),SEARCH("hernandez",$H738,1))</formula>
    </cfRule>
    <cfRule type="expression" dxfId="4962" priority="4942">
      <formula>AND(ISNUMBER(AX738),SEARCH("diedler",$H738,1))</formula>
    </cfRule>
    <cfRule type="expression" dxfId="4961" priority="4943">
      <formula>AND(ISNUMBER(AX738),SEARCH("fauberteau",$H738,1))</formula>
    </cfRule>
    <cfRule type="expression" dxfId="4960" priority="4944">
      <formula>AND(ISNUMBER(AX738),SEARCH("roberdet",$H738,1))</formula>
    </cfRule>
    <cfRule type="expression" dxfId="4959" priority="4945">
      <formula>AND(ISNUMBER(AX738),SEARCH("guillemot",$H738,1))</formula>
    </cfRule>
    <cfRule type="expression" dxfId="4958" priority="4946">
      <formula>AND(ISNUMBER(AX738),SEARCH("galet",$H738,1))</formula>
    </cfRule>
    <cfRule type="expression" dxfId="4957" priority="4947">
      <formula>AND(ISNUMBER(AX738),SEARCH("ayad",$H738,1))</formula>
    </cfRule>
    <cfRule type="expression" dxfId="4956" priority="4948">
      <formula>AND(ISNUMBER(AX738),SEARCH("lavoillote",$H738,1))</formula>
    </cfRule>
    <cfRule type="expression" dxfId="4955" priority="4949">
      <formula>AND(ISNUMBER(AX738),SEARCH("fancelli",$H738,1))</formula>
    </cfRule>
    <cfRule type="expression" dxfId="4954" priority="4950">
      <formula>AND(ISNUMBER(AX738),SEARCH("morelle",$H738,1))</formula>
    </cfRule>
    <cfRule type="expression" dxfId="4953" priority="4951">
      <formula>AND(ISNUMBER(AX738),SEARCH("rendler",$H738,1))</formula>
    </cfRule>
    <cfRule type="expression" dxfId="4952" priority="4952">
      <formula>AND(ISNUMBER(AX738),SEARCH("palasi",$H738,1))</formula>
    </cfRule>
    <cfRule type="expression" dxfId="4951" priority="4953">
      <formula>AND(ISNUMBER(AX738),SEARCH("fercoq",$H738,1))</formula>
    </cfRule>
    <cfRule type="expression" dxfId="4950" priority="4954">
      <formula>AND(ISNUMBER(AX738),SEARCH("soukane",$H738,1))</formula>
    </cfRule>
    <cfRule type="expression" dxfId="4949" priority="4955">
      <formula>AND(ISNUMBER(AX738),SEARCH("segado",$H738,1))</formula>
    </cfRule>
    <cfRule type="expression" dxfId="4948" priority="4956">
      <formula>AND(ISNUMBER(AX738),SEARCH("ravaut",$H738,1))</formula>
    </cfRule>
    <cfRule type="expression" dxfId="4947" priority="4957">
      <formula>AND(ISNUMBER(AX738),SEARCH("diedler",$H738,1))</formula>
    </cfRule>
    <cfRule type="expression" dxfId="4946" priority="4958">
      <formula>AND(ISNUMBER(AX738),SEARCH("roberdet",$H738,1))</formula>
    </cfRule>
    <cfRule type="expression" dxfId="4945" priority="4959">
      <formula>AND(ISNUMBER(AX738),SEARCH("guillemot",$H738,1))</formula>
    </cfRule>
    <cfRule type="expression" dxfId="4944" priority="4960">
      <formula>AND(ISNUMBER(AX738),SEARCH("galet",$H738,1))</formula>
    </cfRule>
    <cfRule type="expression" dxfId="4943" priority="4961">
      <formula>AND(ISNUMBER(AX738),SEARCH("ayad",$H738,1))</formula>
    </cfRule>
    <cfRule type="expression" dxfId="4942" priority="4962">
      <formula>AND(ISNUMBER(AX738),SEARCH("lavoillote",$H738,1))</formula>
    </cfRule>
    <cfRule type="expression" dxfId="4941" priority="4963">
      <formula>AND(ISNUMBER(AX738),SEARCH("fancelli",$H738,1))</formula>
    </cfRule>
    <cfRule type="expression" dxfId="4940" priority="4964">
      <formula>AND(ISNUMBER(AX738),SEARCH("morelle",$H738,1))</formula>
    </cfRule>
    <cfRule type="expression" dxfId="4939" priority="4965">
      <formula>AND(ISNUMBER(AX738),SEARCH("rendler",$H738,1))</formula>
    </cfRule>
    <cfRule type="expression" dxfId="4938" priority="4966">
      <formula>AND(ISNUMBER(AX738),SEARCH("palasi",$H738,1))</formula>
    </cfRule>
    <cfRule type="expression" dxfId="4937" priority="4967">
      <formula>AND(ISNUMBER(AX738),SEARCH("fercoq",$H738,1))</formula>
    </cfRule>
    <cfRule type="expression" dxfId="4936" priority="4968">
      <formula>AND(ISNUMBER(AX738),SEARCH("soukane",$H738,1))</formula>
    </cfRule>
    <cfRule type="expression" dxfId="4935" priority="4969">
      <formula>AND(ISNUMBER(AX738),SEARCH("segado",$H738,1))</formula>
    </cfRule>
    <cfRule type="expression" dxfId="4934" priority="4970">
      <formula>AND(ISNUMBER(AX738),SEARCH("ravaut",$H738,1))</formula>
    </cfRule>
  </conditionalFormatting>
  <conditionalFormatting sqref="AX738">
    <cfRule type="expression" dxfId="4933" priority="4899">
      <formula>AND(ISNUMBER(AX738),SEARCH("busca",$H738,1))</formula>
    </cfRule>
    <cfRule type="expression" dxfId="4932" priority="4900">
      <formula>AND(ISNUMBER(AX738),SEARCH("herradi",$H738,1))</formula>
    </cfRule>
    <cfRule type="expression" dxfId="4931" priority="4901">
      <formula>AND(ISNUMBER(AX738),SEARCH("kern",$H738,1))</formula>
    </cfRule>
    <cfRule type="expression" dxfId="4930" priority="4902">
      <formula>AND(ISNUMBER(AX738),SEARCH("cros",$H738,1))</formula>
    </cfRule>
    <cfRule type="expression" dxfId="4929" priority="4903">
      <formula>AND(ISNUMBER(AX738),SEARCH("duhart",$H738,1))</formula>
    </cfRule>
    <cfRule type="expression" dxfId="4928" priority="4904">
      <formula>AND(ISNUMBER(AX738),SEARCH("busca",$H738,1))</formula>
    </cfRule>
    <cfRule type="expression" dxfId="4927" priority="4905">
      <formula>AND(ISNUMBER(AX738),SEARCH("hernandez",$H738,1))</formula>
    </cfRule>
    <cfRule type="expression" dxfId="4926" priority="4906">
      <formula>AND(ISNUMBER(AX738),SEARCH("diedler",$H738,1))</formula>
    </cfRule>
    <cfRule type="expression" dxfId="4925" priority="4907">
      <formula>AND(ISNUMBER(AX738),SEARCH("fauberteau",$H738,1))</formula>
    </cfRule>
    <cfRule type="expression" dxfId="4924" priority="4908">
      <formula>AND(ISNUMBER(AX738),SEARCH("roberdet",$H738,1))</formula>
    </cfRule>
    <cfRule type="expression" dxfId="4923" priority="4909">
      <formula>AND(ISNUMBER(AX738),SEARCH("guillemot",$H738,1))</formula>
    </cfRule>
    <cfRule type="expression" dxfId="4922" priority="4910">
      <formula>AND(ISNUMBER(AX738),SEARCH("galet",$H738,1))</formula>
    </cfRule>
    <cfRule type="expression" dxfId="4921" priority="4911">
      <formula>AND(ISNUMBER(AX738),SEARCH("ayad",$H738,1))</formula>
    </cfRule>
    <cfRule type="expression" dxfId="4920" priority="4912">
      <formula>AND(ISNUMBER(AX738),SEARCH("lavoillote",$H738,1))</formula>
    </cfRule>
    <cfRule type="expression" dxfId="4919" priority="4913">
      <formula>AND(ISNUMBER(AX738),SEARCH("fancelli",$H738,1))</formula>
    </cfRule>
    <cfRule type="expression" dxfId="4918" priority="4914">
      <formula>AND(ISNUMBER(AX738),SEARCH("morelle",$H738,1))</formula>
    </cfRule>
    <cfRule type="expression" dxfId="4917" priority="4915">
      <formula>AND(ISNUMBER(AX738),SEARCH("rendler",$H738,1))</formula>
    </cfRule>
    <cfRule type="expression" dxfId="4916" priority="4916">
      <formula>AND(ISNUMBER(AX738),SEARCH("palasi",$H738,1))</formula>
    </cfRule>
    <cfRule type="expression" dxfId="4915" priority="4917">
      <formula>AND(ISNUMBER(AX738),SEARCH("fercoq",$H738,1))</formula>
    </cfRule>
    <cfRule type="expression" dxfId="4914" priority="4918">
      <formula>AND(ISNUMBER(AX738),SEARCH("soukane",$H738,1))</formula>
    </cfRule>
    <cfRule type="expression" dxfId="4913" priority="4919">
      <formula>AND(ISNUMBER(AX738),SEARCH("segado",$H738,1))</formula>
    </cfRule>
    <cfRule type="expression" dxfId="4912" priority="4920">
      <formula>AND(ISNUMBER(AX738),SEARCH("ravaut",$H738,1))</formula>
    </cfRule>
    <cfRule type="expression" dxfId="4911" priority="4921">
      <formula>AND(ISNUMBER(AX738),SEARCH("diedler",$H738,1))</formula>
    </cfRule>
    <cfRule type="expression" dxfId="4910" priority="4922">
      <formula>AND(ISNUMBER(AX738),SEARCH("roberdet",$H738,1))</formula>
    </cfRule>
    <cfRule type="expression" dxfId="4909" priority="4923">
      <formula>AND(ISNUMBER(AX738),SEARCH("guillemot",$H738,1))</formula>
    </cfRule>
    <cfRule type="expression" dxfId="4908" priority="4924">
      <formula>AND(ISNUMBER(AX738),SEARCH("galet",$H738,1))</formula>
    </cfRule>
    <cfRule type="expression" dxfId="4907" priority="4925">
      <formula>AND(ISNUMBER(AX738),SEARCH("ayad",$H738,1))</formula>
    </cfRule>
    <cfRule type="expression" dxfId="4906" priority="4926">
      <formula>AND(ISNUMBER(AX738),SEARCH("lavoillote",$H738,1))</formula>
    </cfRule>
    <cfRule type="expression" dxfId="4905" priority="4927">
      <formula>AND(ISNUMBER(AX738),SEARCH("fancelli",$H738,1))</formula>
    </cfRule>
    <cfRule type="expression" dxfId="4904" priority="4928">
      <formula>AND(ISNUMBER(AX738),SEARCH("morelle",$H738,1))</formula>
    </cfRule>
    <cfRule type="expression" dxfId="4903" priority="4929">
      <formula>AND(ISNUMBER(AX738),SEARCH("rendler",$H738,1))</formula>
    </cfRule>
    <cfRule type="expression" dxfId="4902" priority="4930">
      <formula>AND(ISNUMBER(AX738),SEARCH("palasi",$H738,1))</formula>
    </cfRule>
    <cfRule type="expression" dxfId="4901" priority="4931">
      <formula>AND(ISNUMBER(AX738),SEARCH("fercoq",$H738,1))</formula>
    </cfRule>
    <cfRule type="expression" dxfId="4900" priority="4932">
      <formula>AND(ISNUMBER(AX738),SEARCH("soukane",$H738,1))</formula>
    </cfRule>
    <cfRule type="expression" dxfId="4899" priority="4933">
      <formula>AND(ISNUMBER(AX738),SEARCH("segado",$H738,1))</formula>
    </cfRule>
    <cfRule type="expression" dxfId="4898" priority="4934">
      <formula>AND(ISNUMBER(AX738),SEARCH("ravaut",$H738,1))</formula>
    </cfRule>
  </conditionalFormatting>
  <conditionalFormatting sqref="AP761:AR761 AW761 K761:W761 AH761:AK761 Y761:AD761">
    <cfRule type="expression" dxfId="4897" priority="4863">
      <formula>AND(ISNUMBER(K761),SEARCH("busca",$H761,1))</formula>
    </cfRule>
    <cfRule type="expression" dxfId="4896" priority="4864">
      <formula>AND(ISNUMBER(K761),SEARCH("herradi",$H761,1))</formula>
    </cfRule>
    <cfRule type="expression" dxfId="4895" priority="4865">
      <formula>AND(ISNUMBER(K761),SEARCH("kern",$H761,1))</formula>
    </cfRule>
    <cfRule type="expression" dxfId="4894" priority="4866">
      <formula>AND(ISNUMBER(K761),SEARCH("cros",$H761,1))</formula>
    </cfRule>
    <cfRule type="expression" dxfId="4893" priority="4867">
      <formula>AND(ISNUMBER(K761),SEARCH("duhart",$H761,1))</formula>
    </cfRule>
    <cfRule type="expression" dxfId="4892" priority="4868">
      <formula>AND(ISNUMBER(K761),SEARCH("busca",$H761,1))</formula>
    </cfRule>
    <cfRule type="expression" dxfId="4891" priority="4869">
      <formula>AND(ISNUMBER(K761),SEARCH("hernandez",$H761,1))</formula>
    </cfRule>
    <cfRule type="expression" dxfId="4890" priority="4870">
      <formula>AND(ISNUMBER(K761),SEARCH("diedler",$H761,1))</formula>
    </cfRule>
    <cfRule type="expression" dxfId="4889" priority="4871">
      <formula>AND(ISNUMBER(K761),SEARCH("fauberteau",$H761,1))</formula>
    </cfRule>
    <cfRule type="expression" dxfId="4888" priority="4872">
      <formula>AND(ISNUMBER(K761),SEARCH("roberdet",$H761,1))</formula>
    </cfRule>
    <cfRule type="expression" dxfId="4887" priority="4873">
      <formula>AND(ISNUMBER(K761),SEARCH("guillemot",$H761,1))</formula>
    </cfRule>
    <cfRule type="expression" dxfId="4886" priority="4874">
      <formula>AND(ISNUMBER(K761),SEARCH("galet",$H761,1))</formula>
    </cfRule>
    <cfRule type="expression" dxfId="4885" priority="4875">
      <formula>AND(ISNUMBER(K761),SEARCH("ayad",$H761,1))</formula>
    </cfRule>
    <cfRule type="expression" dxfId="4884" priority="4876">
      <formula>AND(ISNUMBER(K761),SEARCH("lavoillote",$H761,1))</formula>
    </cfRule>
    <cfRule type="expression" dxfId="4883" priority="4877">
      <formula>AND(ISNUMBER(K761),SEARCH("fancelli",$H761,1))</formula>
    </cfRule>
    <cfRule type="expression" dxfId="4882" priority="4878">
      <formula>AND(ISNUMBER(K761),SEARCH("morelle",$H761,1))</formula>
    </cfRule>
    <cfRule type="expression" dxfId="4881" priority="4879">
      <formula>AND(ISNUMBER(K761),SEARCH("rendler",$H761,1))</formula>
    </cfRule>
    <cfRule type="expression" dxfId="4880" priority="4880">
      <formula>AND(ISNUMBER(K761),SEARCH("palasi",$H761,1))</formula>
    </cfRule>
    <cfRule type="expression" dxfId="4879" priority="4881">
      <formula>AND(ISNUMBER(K761),SEARCH("fercoq",$H761,1))</formula>
    </cfRule>
    <cfRule type="expression" dxfId="4878" priority="4882">
      <formula>AND(ISNUMBER(K761),SEARCH("soukane",$H761,1))</formula>
    </cfRule>
    <cfRule type="expression" dxfId="4877" priority="4883">
      <formula>AND(ISNUMBER(K761),SEARCH("segado",$H761,1))</formula>
    </cfRule>
    <cfRule type="expression" dxfId="4876" priority="4884">
      <formula>AND(ISNUMBER(K761),SEARCH("ravaut",$H761,1))</formula>
    </cfRule>
    <cfRule type="expression" dxfId="4875" priority="4885">
      <formula>AND(ISNUMBER(K761),SEARCH("diedler",$H761,1))</formula>
    </cfRule>
    <cfRule type="expression" dxfId="4874" priority="4886">
      <formula>AND(ISNUMBER(K761),SEARCH("roberdet",$H761,1))</formula>
    </cfRule>
    <cfRule type="expression" dxfId="4873" priority="4887">
      <formula>AND(ISNUMBER(K761),SEARCH("guillemot",$H761,1))</formula>
    </cfRule>
    <cfRule type="expression" dxfId="4872" priority="4888">
      <formula>AND(ISNUMBER(K761),SEARCH("galet",$H761,1))</formula>
    </cfRule>
    <cfRule type="expression" dxfId="4871" priority="4889">
      <formula>AND(ISNUMBER(K761),SEARCH("ayad",$H761,1))</formula>
    </cfRule>
    <cfRule type="expression" dxfId="4870" priority="4890">
      <formula>AND(ISNUMBER(K761),SEARCH("lavoillote",$H761,1))</formula>
    </cfRule>
    <cfRule type="expression" dxfId="4869" priority="4891">
      <formula>AND(ISNUMBER(K761),SEARCH("fancelli",$H761,1))</formula>
    </cfRule>
    <cfRule type="expression" dxfId="4868" priority="4892">
      <formula>AND(ISNUMBER(K761),SEARCH("morelle",$H761,1))</formula>
    </cfRule>
    <cfRule type="expression" dxfId="4867" priority="4893">
      <formula>AND(ISNUMBER(K761),SEARCH("rendler",$H761,1))</formula>
    </cfRule>
    <cfRule type="expression" dxfId="4866" priority="4894">
      <formula>AND(ISNUMBER(K761),SEARCH("palasi",$H761,1))</formula>
    </cfRule>
    <cfRule type="expression" dxfId="4865" priority="4895">
      <formula>AND(ISNUMBER(K761),SEARCH("fercoq",$H761,1))</formula>
    </cfRule>
    <cfRule type="expression" dxfId="4864" priority="4896">
      <formula>AND(ISNUMBER(K761),SEARCH("soukane",$H761,1))</formula>
    </cfRule>
    <cfRule type="expression" dxfId="4863" priority="4897">
      <formula>AND(ISNUMBER(K761),SEARCH("segado",$H761,1))</formula>
    </cfRule>
    <cfRule type="expression" dxfId="4862" priority="4898">
      <formula>AND(ISNUMBER(K761),SEARCH("ravaut",$H761,1))</formula>
    </cfRule>
  </conditionalFormatting>
  <conditionalFormatting sqref="AO761">
    <cfRule type="expression" dxfId="4861" priority="4827">
      <formula>AND(ISNUMBER(AO761),SEARCH("busca",$H761,1))</formula>
    </cfRule>
    <cfRule type="expression" dxfId="4860" priority="4828">
      <formula>AND(ISNUMBER(AO761),SEARCH("herradi",$H761,1))</formula>
    </cfRule>
    <cfRule type="expression" dxfId="4859" priority="4829">
      <formula>AND(ISNUMBER(AO761),SEARCH("kern",$H761,1))</formula>
    </cfRule>
    <cfRule type="expression" dxfId="4858" priority="4830">
      <formula>AND(ISNUMBER(AO761),SEARCH("cros",$H761,1))</formula>
    </cfRule>
    <cfRule type="expression" dxfId="4857" priority="4831">
      <formula>AND(ISNUMBER(AO761),SEARCH("duhart",$H761,1))</formula>
    </cfRule>
    <cfRule type="expression" dxfId="4856" priority="4832">
      <formula>AND(ISNUMBER(AO761),SEARCH("busca",$H761,1))</formula>
    </cfRule>
    <cfRule type="expression" dxfId="4855" priority="4833">
      <formula>AND(ISNUMBER(AO761),SEARCH("hernandez",$H761,1))</formula>
    </cfRule>
    <cfRule type="expression" dxfId="4854" priority="4834">
      <formula>AND(ISNUMBER(AO761),SEARCH("diedler",$H761,1))</formula>
    </cfRule>
    <cfRule type="expression" dxfId="4853" priority="4835">
      <formula>AND(ISNUMBER(AO761),SEARCH("fauberteau",$H761,1))</formula>
    </cfRule>
    <cfRule type="expression" dxfId="4852" priority="4836">
      <formula>AND(ISNUMBER(AO761),SEARCH("roberdet",$H761,1))</formula>
    </cfRule>
    <cfRule type="expression" dxfId="4851" priority="4837">
      <formula>AND(ISNUMBER(AO761),SEARCH("guillemot",$H761,1))</formula>
    </cfRule>
    <cfRule type="expression" dxfId="4850" priority="4838">
      <formula>AND(ISNUMBER(AO761),SEARCH("galet",$H761,1))</formula>
    </cfRule>
    <cfRule type="expression" dxfId="4849" priority="4839">
      <formula>AND(ISNUMBER(AO761),SEARCH("ayad",$H761,1))</formula>
    </cfRule>
    <cfRule type="expression" dxfId="4848" priority="4840">
      <formula>AND(ISNUMBER(AO761),SEARCH("lavoillote",$H761,1))</formula>
    </cfRule>
    <cfRule type="expression" dxfId="4847" priority="4841">
      <formula>AND(ISNUMBER(AO761),SEARCH("fancelli",$H761,1))</formula>
    </cfRule>
    <cfRule type="expression" dxfId="4846" priority="4842">
      <formula>AND(ISNUMBER(AO761),SEARCH("morelle",$H761,1))</formula>
    </cfRule>
    <cfRule type="expression" dxfId="4845" priority="4843">
      <formula>AND(ISNUMBER(AO761),SEARCH("rendler",$H761,1))</formula>
    </cfRule>
    <cfRule type="expression" dxfId="4844" priority="4844">
      <formula>AND(ISNUMBER(AO761),SEARCH("palasi",$H761,1))</formula>
    </cfRule>
    <cfRule type="expression" dxfId="4843" priority="4845">
      <formula>AND(ISNUMBER(AO761),SEARCH("fercoq",$H761,1))</formula>
    </cfRule>
    <cfRule type="expression" dxfId="4842" priority="4846">
      <formula>AND(ISNUMBER(AO761),SEARCH("soukane",$H761,1))</formula>
    </cfRule>
    <cfRule type="expression" dxfId="4841" priority="4847">
      <formula>AND(ISNUMBER(AO761),SEARCH("segado",$H761,1))</formula>
    </cfRule>
    <cfRule type="expression" dxfId="4840" priority="4848">
      <formula>AND(ISNUMBER(AO761),SEARCH("ravaut",$H761,1))</formula>
    </cfRule>
    <cfRule type="expression" dxfId="4839" priority="4849">
      <formula>AND(ISNUMBER(AO761),SEARCH("diedler",$H761,1))</formula>
    </cfRule>
    <cfRule type="expression" dxfId="4838" priority="4850">
      <formula>AND(ISNUMBER(AO761),SEARCH("roberdet",$H761,1))</formula>
    </cfRule>
    <cfRule type="expression" dxfId="4837" priority="4851">
      <formula>AND(ISNUMBER(AO761),SEARCH("guillemot",$H761,1))</formula>
    </cfRule>
    <cfRule type="expression" dxfId="4836" priority="4852">
      <formula>AND(ISNUMBER(AO761),SEARCH("galet",$H761,1))</formula>
    </cfRule>
    <cfRule type="expression" dxfId="4835" priority="4853">
      <formula>AND(ISNUMBER(AO761),SEARCH("ayad",$H761,1))</formula>
    </cfRule>
    <cfRule type="expression" dxfId="4834" priority="4854">
      <formula>AND(ISNUMBER(AO761),SEARCH("lavoillote",$H761,1))</formula>
    </cfRule>
    <cfRule type="expression" dxfId="4833" priority="4855">
      <formula>AND(ISNUMBER(AO761),SEARCH("fancelli",$H761,1))</formula>
    </cfRule>
    <cfRule type="expression" dxfId="4832" priority="4856">
      <formula>AND(ISNUMBER(AO761),SEARCH("morelle",$H761,1))</formula>
    </cfRule>
    <cfRule type="expression" dxfId="4831" priority="4857">
      <formula>AND(ISNUMBER(AO761),SEARCH("rendler",$H761,1))</formula>
    </cfRule>
    <cfRule type="expression" dxfId="4830" priority="4858">
      <formula>AND(ISNUMBER(AO761),SEARCH("palasi",$H761,1))</formula>
    </cfRule>
    <cfRule type="expression" dxfId="4829" priority="4859">
      <formula>AND(ISNUMBER(AO761),SEARCH("fercoq",$H761,1))</formula>
    </cfRule>
    <cfRule type="expression" dxfId="4828" priority="4860">
      <formula>AND(ISNUMBER(AO761),SEARCH("soukane",$H761,1))</formula>
    </cfRule>
    <cfRule type="expression" dxfId="4827" priority="4861">
      <formula>AND(ISNUMBER(AO761),SEARCH("segado",$H761,1))</formula>
    </cfRule>
    <cfRule type="expression" dxfId="4826" priority="4862">
      <formula>AND(ISNUMBER(AO761),SEARCH("ravaut",$H761,1))</formula>
    </cfRule>
  </conditionalFormatting>
  <conditionalFormatting sqref="BA761:BH761">
    <cfRule type="expression" dxfId="4825" priority="4791">
      <formula>AND(ISNUMBER(BA761),SEARCH("busca",$H761,1))</formula>
    </cfRule>
    <cfRule type="expression" dxfId="4824" priority="4792">
      <formula>AND(ISNUMBER(BA761),SEARCH("herradi",$H761,1))</formula>
    </cfRule>
    <cfRule type="expression" dxfId="4823" priority="4793">
      <formula>AND(ISNUMBER(BA761),SEARCH("kern",$H761,1))</formula>
    </cfRule>
    <cfRule type="expression" dxfId="4822" priority="4794">
      <formula>AND(ISNUMBER(BA761),SEARCH("cros",$H761,1))</formula>
    </cfRule>
    <cfRule type="expression" dxfId="4821" priority="4795">
      <formula>AND(ISNUMBER(BA761),SEARCH("duhart",$H761,1))</formula>
    </cfRule>
    <cfRule type="expression" dxfId="4820" priority="4796">
      <formula>AND(ISNUMBER(BA761),SEARCH("busca",$H761,1))</formula>
    </cfRule>
    <cfRule type="expression" dxfId="4819" priority="4797">
      <formula>AND(ISNUMBER(BA761),SEARCH("hernandez",$H761,1))</formula>
    </cfRule>
    <cfRule type="expression" dxfId="4818" priority="4798">
      <formula>AND(ISNUMBER(BA761),SEARCH("diedler",$H761,1))</formula>
    </cfRule>
    <cfRule type="expression" dxfId="4817" priority="4799">
      <formula>AND(ISNUMBER(BA761),SEARCH("fauberteau",$H761,1))</formula>
    </cfRule>
    <cfRule type="expression" dxfId="4816" priority="4800">
      <formula>AND(ISNUMBER(BA761),SEARCH("roberdet",$H761,1))</formula>
    </cfRule>
    <cfRule type="expression" dxfId="4815" priority="4801">
      <formula>AND(ISNUMBER(BA761),SEARCH("guillemot",$H761,1))</formula>
    </cfRule>
    <cfRule type="expression" dxfId="4814" priority="4802">
      <formula>AND(ISNUMBER(BA761),SEARCH("galet",$H761,1))</formula>
    </cfRule>
    <cfRule type="expression" dxfId="4813" priority="4803">
      <formula>AND(ISNUMBER(BA761),SEARCH("ayad",$H761,1))</formula>
    </cfRule>
    <cfRule type="expression" dxfId="4812" priority="4804">
      <formula>AND(ISNUMBER(BA761),SEARCH("lavoillote",$H761,1))</formula>
    </cfRule>
    <cfRule type="expression" dxfId="4811" priority="4805">
      <formula>AND(ISNUMBER(BA761),SEARCH("fancelli",$H761,1))</formula>
    </cfRule>
    <cfRule type="expression" dxfId="4810" priority="4806">
      <formula>AND(ISNUMBER(BA761),SEARCH("morelle",$H761,1))</formula>
    </cfRule>
    <cfRule type="expression" dxfId="4809" priority="4807">
      <formula>AND(ISNUMBER(BA761),SEARCH("rendler",$H761,1))</formula>
    </cfRule>
    <cfRule type="expression" dxfId="4808" priority="4808">
      <formula>AND(ISNUMBER(BA761),SEARCH("palasi",$H761,1))</formula>
    </cfRule>
    <cfRule type="expression" dxfId="4807" priority="4809">
      <formula>AND(ISNUMBER(BA761),SEARCH("fercoq",$H761,1))</formula>
    </cfRule>
    <cfRule type="expression" dxfId="4806" priority="4810">
      <formula>AND(ISNUMBER(BA761),SEARCH("soukane",$H761,1))</formula>
    </cfRule>
    <cfRule type="expression" dxfId="4805" priority="4811">
      <formula>AND(ISNUMBER(BA761),SEARCH("segado",$H761,1))</formula>
    </cfRule>
    <cfRule type="expression" dxfId="4804" priority="4812">
      <formula>AND(ISNUMBER(BA761),SEARCH("ravaut",$H761,1))</formula>
    </cfRule>
    <cfRule type="expression" dxfId="4803" priority="4813">
      <formula>AND(ISNUMBER(BA761),SEARCH("diedler",$H761,1))</formula>
    </cfRule>
    <cfRule type="expression" dxfId="4802" priority="4814">
      <formula>AND(ISNUMBER(BA761),SEARCH("roberdet",$H761,1))</formula>
    </cfRule>
    <cfRule type="expression" dxfId="4801" priority="4815">
      <formula>AND(ISNUMBER(BA761),SEARCH("guillemot",$H761,1))</formula>
    </cfRule>
    <cfRule type="expression" dxfId="4800" priority="4816">
      <formula>AND(ISNUMBER(BA761),SEARCH("galet",$H761,1))</formula>
    </cfRule>
    <cfRule type="expression" dxfId="4799" priority="4817">
      <formula>AND(ISNUMBER(BA761),SEARCH("ayad",$H761,1))</formula>
    </cfRule>
    <cfRule type="expression" dxfId="4798" priority="4818">
      <formula>AND(ISNUMBER(BA761),SEARCH("lavoillote",$H761,1))</formula>
    </cfRule>
    <cfRule type="expression" dxfId="4797" priority="4819">
      <formula>AND(ISNUMBER(BA761),SEARCH("fancelli",$H761,1))</formula>
    </cfRule>
    <cfRule type="expression" dxfId="4796" priority="4820">
      <formula>AND(ISNUMBER(BA761),SEARCH("morelle",$H761,1))</formula>
    </cfRule>
    <cfRule type="expression" dxfId="4795" priority="4821">
      <formula>AND(ISNUMBER(BA761),SEARCH("rendler",$H761,1))</formula>
    </cfRule>
    <cfRule type="expression" dxfId="4794" priority="4822">
      <formula>AND(ISNUMBER(BA761),SEARCH("palasi",$H761,1))</formula>
    </cfRule>
    <cfRule type="expression" dxfId="4793" priority="4823">
      <formula>AND(ISNUMBER(BA761),SEARCH("fercoq",$H761,1))</formula>
    </cfRule>
    <cfRule type="expression" dxfId="4792" priority="4824">
      <formula>AND(ISNUMBER(BA761),SEARCH("soukane",$H761,1))</formula>
    </cfRule>
    <cfRule type="expression" dxfId="4791" priority="4825">
      <formula>AND(ISNUMBER(BA761),SEARCH("segado",$H761,1))</formula>
    </cfRule>
    <cfRule type="expression" dxfId="4790" priority="4826">
      <formula>AND(ISNUMBER(BA761),SEARCH("ravaut",$H761,1))</formula>
    </cfRule>
  </conditionalFormatting>
  <conditionalFormatting sqref="AE761">
    <cfRule type="expression" dxfId="4789" priority="4755">
      <formula>AND(ISNUMBER(AE761),SEARCH("busca",$H761,1))</formula>
    </cfRule>
    <cfRule type="expression" dxfId="4788" priority="4756">
      <formula>AND(ISNUMBER(AE761),SEARCH("herradi",$H761,1))</formula>
    </cfRule>
    <cfRule type="expression" dxfId="4787" priority="4757">
      <formula>AND(ISNUMBER(AE761),SEARCH("kern",$H761,1))</formula>
    </cfRule>
    <cfRule type="expression" dxfId="4786" priority="4758">
      <formula>AND(ISNUMBER(AE761),SEARCH("cros",$H761,1))</formula>
    </cfRule>
    <cfRule type="expression" dxfId="4785" priority="4759">
      <formula>AND(ISNUMBER(AE761),SEARCH("duhart",$H761,1))</formula>
    </cfRule>
    <cfRule type="expression" dxfId="4784" priority="4760">
      <formula>AND(ISNUMBER(AE761),SEARCH("busca",$H761,1))</formula>
    </cfRule>
    <cfRule type="expression" dxfId="4783" priority="4761">
      <formula>AND(ISNUMBER(AE761),SEARCH("hernandez",$H761,1))</formula>
    </cfRule>
    <cfRule type="expression" dxfId="4782" priority="4762">
      <formula>AND(ISNUMBER(AE761),SEARCH("diedler",$H761,1))</formula>
    </cfRule>
    <cfRule type="expression" dxfId="4781" priority="4763">
      <formula>AND(ISNUMBER(AE761),SEARCH("fauberteau",$H761,1))</formula>
    </cfRule>
    <cfRule type="expression" dxfId="4780" priority="4764">
      <formula>AND(ISNUMBER(AE761),SEARCH("roberdet",$H761,1))</formula>
    </cfRule>
    <cfRule type="expression" dxfId="4779" priority="4765">
      <formula>AND(ISNUMBER(AE761),SEARCH("guillemot",$H761,1))</formula>
    </cfRule>
    <cfRule type="expression" dxfId="4778" priority="4766">
      <formula>AND(ISNUMBER(AE761),SEARCH("galet",$H761,1))</formula>
    </cfRule>
    <cfRule type="expression" dxfId="4777" priority="4767">
      <formula>AND(ISNUMBER(AE761),SEARCH("ayad",$H761,1))</formula>
    </cfRule>
    <cfRule type="expression" dxfId="4776" priority="4768">
      <formula>AND(ISNUMBER(AE761),SEARCH("lavoillote",$H761,1))</formula>
    </cfRule>
    <cfRule type="expression" dxfId="4775" priority="4769">
      <formula>AND(ISNUMBER(AE761),SEARCH("fancelli",$H761,1))</formula>
    </cfRule>
    <cfRule type="expression" dxfId="4774" priority="4770">
      <formula>AND(ISNUMBER(AE761),SEARCH("morelle",$H761,1))</formula>
    </cfRule>
    <cfRule type="expression" dxfId="4773" priority="4771">
      <formula>AND(ISNUMBER(AE761),SEARCH("rendler",$H761,1))</formula>
    </cfRule>
    <cfRule type="expression" dxfId="4772" priority="4772">
      <formula>AND(ISNUMBER(AE761),SEARCH("palasi",$H761,1))</formula>
    </cfRule>
    <cfRule type="expression" dxfId="4771" priority="4773">
      <formula>AND(ISNUMBER(AE761),SEARCH("fercoq",$H761,1))</formula>
    </cfRule>
    <cfRule type="expression" dxfId="4770" priority="4774">
      <formula>AND(ISNUMBER(AE761),SEARCH("soukane",$H761,1))</formula>
    </cfRule>
    <cfRule type="expression" dxfId="4769" priority="4775">
      <formula>AND(ISNUMBER(AE761),SEARCH("segado",$H761,1))</formula>
    </cfRule>
    <cfRule type="expression" dxfId="4768" priority="4776">
      <formula>AND(ISNUMBER(AE761),SEARCH("ravaut",$H761,1))</formula>
    </cfRule>
    <cfRule type="expression" dxfId="4767" priority="4777">
      <formula>AND(ISNUMBER(AE761),SEARCH("diedler",$H761,1))</formula>
    </cfRule>
    <cfRule type="expression" dxfId="4766" priority="4778">
      <formula>AND(ISNUMBER(AE761),SEARCH("roberdet",$H761,1))</formula>
    </cfRule>
    <cfRule type="expression" dxfId="4765" priority="4779">
      <formula>AND(ISNUMBER(AE761),SEARCH("guillemot",$H761,1))</formula>
    </cfRule>
    <cfRule type="expression" dxfId="4764" priority="4780">
      <formula>AND(ISNUMBER(AE761),SEARCH("galet",$H761,1))</formula>
    </cfRule>
    <cfRule type="expression" dxfId="4763" priority="4781">
      <formula>AND(ISNUMBER(AE761),SEARCH("ayad",$H761,1))</formula>
    </cfRule>
    <cfRule type="expression" dxfId="4762" priority="4782">
      <formula>AND(ISNUMBER(AE761),SEARCH("lavoillote",$H761,1))</formula>
    </cfRule>
    <cfRule type="expression" dxfId="4761" priority="4783">
      <formula>AND(ISNUMBER(AE761),SEARCH("fancelli",$H761,1))</formula>
    </cfRule>
    <cfRule type="expression" dxfId="4760" priority="4784">
      <formula>AND(ISNUMBER(AE761),SEARCH("morelle",$H761,1))</formula>
    </cfRule>
    <cfRule type="expression" dxfId="4759" priority="4785">
      <formula>AND(ISNUMBER(AE761),SEARCH("rendler",$H761,1))</formula>
    </cfRule>
    <cfRule type="expression" dxfId="4758" priority="4786">
      <formula>AND(ISNUMBER(AE761),SEARCH("palasi",$H761,1))</formula>
    </cfRule>
    <cfRule type="expression" dxfId="4757" priority="4787">
      <formula>AND(ISNUMBER(AE761),SEARCH("fercoq",$H761,1))</formula>
    </cfRule>
    <cfRule type="expression" dxfId="4756" priority="4788">
      <formula>AND(ISNUMBER(AE761),SEARCH("soukane",$H761,1))</formula>
    </cfRule>
    <cfRule type="expression" dxfId="4755" priority="4789">
      <formula>AND(ISNUMBER(AE761),SEARCH("segado",$H761,1))</formula>
    </cfRule>
    <cfRule type="expression" dxfId="4754" priority="4790">
      <formula>AND(ISNUMBER(AE761),SEARCH("ravaut",$H761,1))</formula>
    </cfRule>
  </conditionalFormatting>
  <conditionalFormatting sqref="AM761">
    <cfRule type="expression" dxfId="4753" priority="4719">
      <formula>AND(ISNUMBER(AM761),SEARCH("busca",$H761,1))</formula>
    </cfRule>
    <cfRule type="expression" dxfId="4752" priority="4720">
      <formula>AND(ISNUMBER(AM761),SEARCH("herradi",$H761,1))</formula>
    </cfRule>
    <cfRule type="expression" dxfId="4751" priority="4721">
      <formula>AND(ISNUMBER(AM761),SEARCH("kern",$H761,1))</formula>
    </cfRule>
    <cfRule type="expression" dxfId="4750" priority="4722">
      <formula>AND(ISNUMBER(AM761),SEARCH("cros",$H761,1))</formula>
    </cfRule>
    <cfRule type="expression" dxfId="4749" priority="4723">
      <formula>AND(ISNUMBER(AM761),SEARCH("duhart",$H761,1))</formula>
    </cfRule>
    <cfRule type="expression" dxfId="4748" priority="4724">
      <formula>AND(ISNUMBER(AM761),SEARCH("busca",$H761,1))</formula>
    </cfRule>
    <cfRule type="expression" dxfId="4747" priority="4725">
      <formula>AND(ISNUMBER(AM761),SEARCH("hernandez",$H761,1))</formula>
    </cfRule>
    <cfRule type="expression" dxfId="4746" priority="4726">
      <formula>AND(ISNUMBER(AM761),SEARCH("diedler",$H761,1))</formula>
    </cfRule>
    <cfRule type="expression" dxfId="4745" priority="4727">
      <formula>AND(ISNUMBER(AM761),SEARCH("fauberteau",$H761,1))</formula>
    </cfRule>
    <cfRule type="expression" dxfId="4744" priority="4728">
      <formula>AND(ISNUMBER(AM761),SEARCH("roberdet",$H761,1))</formula>
    </cfRule>
    <cfRule type="expression" dxfId="4743" priority="4729">
      <formula>AND(ISNUMBER(AM761),SEARCH("guillemot",$H761,1))</formula>
    </cfRule>
    <cfRule type="expression" dxfId="4742" priority="4730">
      <formula>AND(ISNUMBER(AM761),SEARCH("galet",$H761,1))</formula>
    </cfRule>
    <cfRule type="expression" dxfId="4741" priority="4731">
      <formula>AND(ISNUMBER(AM761),SEARCH("ayad",$H761,1))</formula>
    </cfRule>
    <cfRule type="expression" dxfId="4740" priority="4732">
      <formula>AND(ISNUMBER(AM761),SEARCH("lavoillote",$H761,1))</formula>
    </cfRule>
    <cfRule type="expression" dxfId="4739" priority="4733">
      <formula>AND(ISNUMBER(AM761),SEARCH("fancelli",$H761,1))</formula>
    </cfRule>
    <cfRule type="expression" dxfId="4738" priority="4734">
      <formula>AND(ISNUMBER(AM761),SEARCH("morelle",$H761,1))</formula>
    </cfRule>
    <cfRule type="expression" dxfId="4737" priority="4735">
      <formula>AND(ISNUMBER(AM761),SEARCH("rendler",$H761,1))</formula>
    </cfRule>
    <cfRule type="expression" dxfId="4736" priority="4736">
      <formula>AND(ISNUMBER(AM761),SEARCH("palasi",$H761,1))</formula>
    </cfRule>
    <cfRule type="expression" dxfId="4735" priority="4737">
      <formula>AND(ISNUMBER(AM761),SEARCH("fercoq",$H761,1))</formula>
    </cfRule>
    <cfRule type="expression" dxfId="4734" priority="4738">
      <formula>AND(ISNUMBER(AM761),SEARCH("soukane",$H761,1))</formula>
    </cfRule>
    <cfRule type="expression" dxfId="4733" priority="4739">
      <formula>AND(ISNUMBER(AM761),SEARCH("segado",$H761,1))</formula>
    </cfRule>
    <cfRule type="expression" dxfId="4732" priority="4740">
      <formula>AND(ISNUMBER(AM761),SEARCH("ravaut",$H761,1))</formula>
    </cfRule>
    <cfRule type="expression" dxfId="4731" priority="4741">
      <formula>AND(ISNUMBER(AM761),SEARCH("diedler",$H761,1))</formula>
    </cfRule>
    <cfRule type="expression" dxfId="4730" priority="4742">
      <formula>AND(ISNUMBER(AM761),SEARCH("roberdet",$H761,1))</formula>
    </cfRule>
    <cfRule type="expression" dxfId="4729" priority="4743">
      <formula>AND(ISNUMBER(AM761),SEARCH("guillemot",$H761,1))</formula>
    </cfRule>
    <cfRule type="expression" dxfId="4728" priority="4744">
      <formula>AND(ISNUMBER(AM761),SEARCH("galet",$H761,1))</formula>
    </cfRule>
    <cfRule type="expression" dxfId="4727" priority="4745">
      <formula>AND(ISNUMBER(AM761),SEARCH("ayad",$H761,1))</formula>
    </cfRule>
    <cfRule type="expression" dxfId="4726" priority="4746">
      <formula>AND(ISNUMBER(AM761),SEARCH("lavoillote",$H761,1))</formula>
    </cfRule>
    <cfRule type="expression" dxfId="4725" priority="4747">
      <formula>AND(ISNUMBER(AM761),SEARCH("fancelli",$H761,1))</formula>
    </cfRule>
    <cfRule type="expression" dxfId="4724" priority="4748">
      <formula>AND(ISNUMBER(AM761),SEARCH("morelle",$H761,1))</formula>
    </cfRule>
    <cfRule type="expression" dxfId="4723" priority="4749">
      <formula>AND(ISNUMBER(AM761),SEARCH("rendler",$H761,1))</formula>
    </cfRule>
    <cfRule type="expression" dxfId="4722" priority="4750">
      <formula>AND(ISNUMBER(AM761),SEARCH("palasi",$H761,1))</formula>
    </cfRule>
    <cfRule type="expression" dxfId="4721" priority="4751">
      <formula>AND(ISNUMBER(AM761),SEARCH("fercoq",$H761,1))</formula>
    </cfRule>
    <cfRule type="expression" dxfId="4720" priority="4752">
      <formula>AND(ISNUMBER(AM761),SEARCH("soukane",$H761,1))</formula>
    </cfRule>
    <cfRule type="expression" dxfId="4719" priority="4753">
      <formula>AND(ISNUMBER(AM761),SEARCH("segado",$H761,1))</formula>
    </cfRule>
    <cfRule type="expression" dxfId="4718" priority="4754">
      <formula>AND(ISNUMBER(AM761),SEARCH("ravaut",$H761,1))</formula>
    </cfRule>
  </conditionalFormatting>
  <conditionalFormatting sqref="AN761">
    <cfRule type="expression" dxfId="4717" priority="4683">
      <formula>AND(ISNUMBER(AN761),SEARCH("busca",$H761,1))</formula>
    </cfRule>
    <cfRule type="expression" dxfId="4716" priority="4684">
      <formula>AND(ISNUMBER(AN761),SEARCH("herradi",$H761,1))</formula>
    </cfRule>
    <cfRule type="expression" dxfId="4715" priority="4685">
      <formula>AND(ISNUMBER(AN761),SEARCH("kern",$H761,1))</formula>
    </cfRule>
    <cfRule type="expression" dxfId="4714" priority="4686">
      <formula>AND(ISNUMBER(AN761),SEARCH("cros",$H761,1))</formula>
    </cfRule>
    <cfRule type="expression" dxfId="4713" priority="4687">
      <formula>AND(ISNUMBER(AN761),SEARCH("duhart",$H761,1))</formula>
    </cfRule>
    <cfRule type="expression" dxfId="4712" priority="4688">
      <formula>AND(ISNUMBER(AN761),SEARCH("busca",$H761,1))</formula>
    </cfRule>
    <cfRule type="expression" dxfId="4711" priority="4689">
      <formula>AND(ISNUMBER(AN761),SEARCH("hernandez",$H761,1))</formula>
    </cfRule>
    <cfRule type="expression" dxfId="4710" priority="4690">
      <formula>AND(ISNUMBER(AN761),SEARCH("diedler",$H761,1))</formula>
    </cfRule>
    <cfRule type="expression" dxfId="4709" priority="4691">
      <formula>AND(ISNUMBER(AN761),SEARCH("fauberteau",$H761,1))</formula>
    </cfRule>
    <cfRule type="expression" dxfId="4708" priority="4692">
      <formula>AND(ISNUMBER(AN761),SEARCH("roberdet",$H761,1))</formula>
    </cfRule>
    <cfRule type="expression" dxfId="4707" priority="4693">
      <formula>AND(ISNUMBER(AN761),SEARCH("guillemot",$H761,1))</formula>
    </cfRule>
    <cfRule type="expression" dxfId="4706" priority="4694">
      <formula>AND(ISNUMBER(AN761),SEARCH("galet",$H761,1))</formula>
    </cfRule>
    <cfRule type="expression" dxfId="4705" priority="4695">
      <formula>AND(ISNUMBER(AN761),SEARCH("ayad",$H761,1))</formula>
    </cfRule>
    <cfRule type="expression" dxfId="4704" priority="4696">
      <formula>AND(ISNUMBER(AN761),SEARCH("lavoillote",$H761,1))</formula>
    </cfRule>
    <cfRule type="expression" dxfId="4703" priority="4697">
      <formula>AND(ISNUMBER(AN761),SEARCH("fancelli",$H761,1))</formula>
    </cfRule>
    <cfRule type="expression" dxfId="4702" priority="4698">
      <formula>AND(ISNUMBER(AN761),SEARCH("morelle",$H761,1))</formula>
    </cfRule>
    <cfRule type="expression" dxfId="4701" priority="4699">
      <formula>AND(ISNUMBER(AN761),SEARCH("rendler",$H761,1))</formula>
    </cfRule>
    <cfRule type="expression" dxfId="4700" priority="4700">
      <formula>AND(ISNUMBER(AN761),SEARCH("palasi",$H761,1))</formula>
    </cfRule>
    <cfRule type="expression" dxfId="4699" priority="4701">
      <formula>AND(ISNUMBER(AN761),SEARCH("fercoq",$H761,1))</formula>
    </cfRule>
    <cfRule type="expression" dxfId="4698" priority="4702">
      <formula>AND(ISNUMBER(AN761),SEARCH("soukane",$H761,1))</formula>
    </cfRule>
    <cfRule type="expression" dxfId="4697" priority="4703">
      <formula>AND(ISNUMBER(AN761),SEARCH("segado",$H761,1))</formula>
    </cfRule>
    <cfRule type="expression" dxfId="4696" priority="4704">
      <formula>AND(ISNUMBER(AN761),SEARCH("ravaut",$H761,1))</formula>
    </cfRule>
    <cfRule type="expression" dxfId="4695" priority="4705">
      <formula>AND(ISNUMBER(AN761),SEARCH("diedler",$H761,1))</formula>
    </cfRule>
    <cfRule type="expression" dxfId="4694" priority="4706">
      <formula>AND(ISNUMBER(AN761),SEARCH("roberdet",$H761,1))</formula>
    </cfRule>
    <cfRule type="expression" dxfId="4693" priority="4707">
      <formula>AND(ISNUMBER(AN761),SEARCH("guillemot",$H761,1))</formula>
    </cfRule>
    <cfRule type="expression" dxfId="4692" priority="4708">
      <formula>AND(ISNUMBER(AN761),SEARCH("galet",$H761,1))</formula>
    </cfRule>
    <cfRule type="expression" dxfId="4691" priority="4709">
      <formula>AND(ISNUMBER(AN761),SEARCH("ayad",$H761,1))</formula>
    </cfRule>
    <cfRule type="expression" dxfId="4690" priority="4710">
      <formula>AND(ISNUMBER(AN761),SEARCH("lavoillote",$H761,1))</formula>
    </cfRule>
    <cfRule type="expression" dxfId="4689" priority="4711">
      <formula>AND(ISNUMBER(AN761),SEARCH("fancelli",$H761,1))</formula>
    </cfRule>
    <cfRule type="expression" dxfId="4688" priority="4712">
      <formula>AND(ISNUMBER(AN761),SEARCH("morelle",$H761,1))</formula>
    </cfRule>
    <cfRule type="expression" dxfId="4687" priority="4713">
      <formula>AND(ISNUMBER(AN761),SEARCH("rendler",$H761,1))</formula>
    </cfRule>
    <cfRule type="expression" dxfId="4686" priority="4714">
      <formula>AND(ISNUMBER(AN761),SEARCH("palasi",$H761,1))</formula>
    </cfRule>
    <cfRule type="expression" dxfId="4685" priority="4715">
      <formula>AND(ISNUMBER(AN761),SEARCH("fercoq",$H761,1))</formula>
    </cfRule>
    <cfRule type="expression" dxfId="4684" priority="4716">
      <formula>AND(ISNUMBER(AN761),SEARCH("soukane",$H761,1))</formula>
    </cfRule>
    <cfRule type="expression" dxfId="4683" priority="4717">
      <formula>AND(ISNUMBER(AN761),SEARCH("segado",$H761,1))</formula>
    </cfRule>
    <cfRule type="expression" dxfId="4682" priority="4718">
      <formula>AND(ISNUMBER(AN761),SEARCH("ravaut",$H761,1))</formula>
    </cfRule>
  </conditionalFormatting>
  <conditionalFormatting sqref="AL761">
    <cfRule type="expression" dxfId="4681" priority="4647">
      <formula>AND(ISNUMBER(AL761),SEARCH("busca",$H761,1))</formula>
    </cfRule>
    <cfRule type="expression" dxfId="4680" priority="4648">
      <formula>AND(ISNUMBER(AL761),SEARCH("herradi",$H761,1))</formula>
    </cfRule>
    <cfRule type="expression" dxfId="4679" priority="4649">
      <formula>AND(ISNUMBER(AL761),SEARCH("kern",$H761,1))</formula>
    </cfRule>
    <cfRule type="expression" dxfId="4678" priority="4650">
      <formula>AND(ISNUMBER(AL761),SEARCH("cros",$H761,1))</formula>
    </cfRule>
    <cfRule type="expression" dxfId="4677" priority="4651">
      <formula>AND(ISNUMBER(AL761),SEARCH("duhart",$H761,1))</formula>
    </cfRule>
    <cfRule type="expression" dxfId="4676" priority="4652">
      <formula>AND(ISNUMBER(AL761),SEARCH("busca",$H761,1))</formula>
    </cfRule>
    <cfRule type="expression" dxfId="4675" priority="4653">
      <formula>AND(ISNUMBER(AL761),SEARCH("hernandez",$H761,1))</formula>
    </cfRule>
    <cfRule type="expression" dxfId="4674" priority="4654">
      <formula>AND(ISNUMBER(AL761),SEARCH("diedler",$H761,1))</formula>
    </cfRule>
    <cfRule type="expression" dxfId="4673" priority="4655">
      <formula>AND(ISNUMBER(AL761),SEARCH("fauberteau",$H761,1))</formula>
    </cfRule>
    <cfRule type="expression" dxfId="4672" priority="4656">
      <formula>AND(ISNUMBER(AL761),SEARCH("roberdet",$H761,1))</formula>
    </cfRule>
    <cfRule type="expression" dxfId="4671" priority="4657">
      <formula>AND(ISNUMBER(AL761),SEARCH("guillemot",$H761,1))</formula>
    </cfRule>
    <cfRule type="expression" dxfId="4670" priority="4658">
      <formula>AND(ISNUMBER(AL761),SEARCH("galet",$H761,1))</formula>
    </cfRule>
    <cfRule type="expression" dxfId="4669" priority="4659">
      <formula>AND(ISNUMBER(AL761),SEARCH("ayad",$H761,1))</formula>
    </cfRule>
    <cfRule type="expression" dxfId="4668" priority="4660">
      <formula>AND(ISNUMBER(AL761),SEARCH("lavoillote",$H761,1))</formula>
    </cfRule>
    <cfRule type="expression" dxfId="4667" priority="4661">
      <formula>AND(ISNUMBER(AL761),SEARCH("fancelli",$H761,1))</formula>
    </cfRule>
    <cfRule type="expression" dxfId="4666" priority="4662">
      <formula>AND(ISNUMBER(AL761),SEARCH("morelle",$H761,1))</formula>
    </cfRule>
    <cfRule type="expression" dxfId="4665" priority="4663">
      <formula>AND(ISNUMBER(AL761),SEARCH("rendler",$H761,1))</formula>
    </cfRule>
    <cfRule type="expression" dxfId="4664" priority="4664">
      <formula>AND(ISNUMBER(AL761),SEARCH("palasi",$H761,1))</formula>
    </cfRule>
    <cfRule type="expression" dxfId="4663" priority="4665">
      <formula>AND(ISNUMBER(AL761),SEARCH("fercoq",$H761,1))</formula>
    </cfRule>
    <cfRule type="expression" dxfId="4662" priority="4666">
      <formula>AND(ISNUMBER(AL761),SEARCH("soukane",$H761,1))</formula>
    </cfRule>
    <cfRule type="expression" dxfId="4661" priority="4667">
      <formula>AND(ISNUMBER(AL761),SEARCH("segado",$H761,1))</formula>
    </cfRule>
    <cfRule type="expression" dxfId="4660" priority="4668">
      <formula>AND(ISNUMBER(AL761),SEARCH("ravaut",$H761,1))</formula>
    </cfRule>
    <cfRule type="expression" dxfId="4659" priority="4669">
      <formula>AND(ISNUMBER(AL761),SEARCH("diedler",$H761,1))</formula>
    </cfRule>
    <cfRule type="expression" dxfId="4658" priority="4670">
      <formula>AND(ISNUMBER(AL761),SEARCH("roberdet",$H761,1))</formula>
    </cfRule>
    <cfRule type="expression" dxfId="4657" priority="4671">
      <formula>AND(ISNUMBER(AL761),SEARCH("guillemot",$H761,1))</formula>
    </cfRule>
    <cfRule type="expression" dxfId="4656" priority="4672">
      <formula>AND(ISNUMBER(AL761),SEARCH("galet",$H761,1))</formula>
    </cfRule>
    <cfRule type="expression" dxfId="4655" priority="4673">
      <formula>AND(ISNUMBER(AL761),SEARCH("ayad",$H761,1))</formula>
    </cfRule>
    <cfRule type="expression" dxfId="4654" priority="4674">
      <formula>AND(ISNUMBER(AL761),SEARCH("lavoillote",$H761,1))</formula>
    </cfRule>
    <cfRule type="expression" dxfId="4653" priority="4675">
      <formula>AND(ISNUMBER(AL761),SEARCH("fancelli",$H761,1))</formula>
    </cfRule>
    <cfRule type="expression" dxfId="4652" priority="4676">
      <formula>AND(ISNUMBER(AL761),SEARCH("morelle",$H761,1))</formula>
    </cfRule>
    <cfRule type="expression" dxfId="4651" priority="4677">
      <formula>AND(ISNUMBER(AL761),SEARCH("rendler",$H761,1))</formula>
    </cfRule>
    <cfRule type="expression" dxfId="4650" priority="4678">
      <formula>AND(ISNUMBER(AL761),SEARCH("palasi",$H761,1))</formula>
    </cfRule>
    <cfRule type="expression" dxfId="4649" priority="4679">
      <formula>AND(ISNUMBER(AL761),SEARCH("fercoq",$H761,1))</formula>
    </cfRule>
    <cfRule type="expression" dxfId="4648" priority="4680">
      <formula>AND(ISNUMBER(AL761),SEARCH("soukane",$H761,1))</formula>
    </cfRule>
    <cfRule type="expression" dxfId="4647" priority="4681">
      <formula>AND(ISNUMBER(AL761),SEARCH("segado",$H761,1))</formula>
    </cfRule>
    <cfRule type="expression" dxfId="4646" priority="4682">
      <formula>AND(ISNUMBER(AL761),SEARCH("ravaut",$H761,1))</formula>
    </cfRule>
  </conditionalFormatting>
  <conditionalFormatting sqref="AV761">
    <cfRule type="expression" dxfId="4645" priority="4611">
      <formula>AND(ISNUMBER(AV761),SEARCH("busca",$H761,1))</formula>
    </cfRule>
    <cfRule type="expression" dxfId="4644" priority="4612">
      <formula>AND(ISNUMBER(AV761),SEARCH("herradi",$H761,1))</formula>
    </cfRule>
    <cfRule type="expression" dxfId="4643" priority="4613">
      <formula>AND(ISNUMBER(AV761),SEARCH("kern",$H761,1))</formula>
    </cfRule>
    <cfRule type="expression" dxfId="4642" priority="4614">
      <formula>AND(ISNUMBER(AV761),SEARCH("cros",$H761,1))</formula>
    </cfRule>
    <cfRule type="expression" dxfId="4641" priority="4615">
      <formula>AND(ISNUMBER(AV761),SEARCH("duhart",$H761,1))</formula>
    </cfRule>
    <cfRule type="expression" dxfId="4640" priority="4616">
      <formula>AND(ISNUMBER(AV761),SEARCH("busca",$H761,1))</formula>
    </cfRule>
    <cfRule type="expression" dxfId="4639" priority="4617">
      <formula>AND(ISNUMBER(AV761),SEARCH("hernandez",$H761,1))</formula>
    </cfRule>
    <cfRule type="expression" dxfId="4638" priority="4618">
      <formula>AND(ISNUMBER(AV761),SEARCH("diedler",$H761,1))</formula>
    </cfRule>
    <cfRule type="expression" dxfId="4637" priority="4619">
      <formula>AND(ISNUMBER(AV761),SEARCH("fauberteau",$H761,1))</formula>
    </cfRule>
    <cfRule type="expression" dxfId="4636" priority="4620">
      <formula>AND(ISNUMBER(AV761),SEARCH("roberdet",$H761,1))</formula>
    </cfRule>
    <cfRule type="expression" dxfId="4635" priority="4621">
      <formula>AND(ISNUMBER(AV761),SEARCH("guillemot",$H761,1))</formula>
    </cfRule>
    <cfRule type="expression" dxfId="4634" priority="4622">
      <formula>AND(ISNUMBER(AV761),SEARCH("galet",$H761,1))</formula>
    </cfRule>
    <cfRule type="expression" dxfId="4633" priority="4623">
      <formula>AND(ISNUMBER(AV761),SEARCH("ayad",$H761,1))</formula>
    </cfRule>
    <cfRule type="expression" dxfId="4632" priority="4624">
      <formula>AND(ISNUMBER(AV761),SEARCH("lavoillote",$H761,1))</formula>
    </cfRule>
    <cfRule type="expression" dxfId="4631" priority="4625">
      <formula>AND(ISNUMBER(AV761),SEARCH("fancelli",$H761,1))</formula>
    </cfRule>
    <cfRule type="expression" dxfId="4630" priority="4626">
      <formula>AND(ISNUMBER(AV761),SEARCH("morelle",$H761,1))</formula>
    </cfRule>
    <cfRule type="expression" dxfId="4629" priority="4627">
      <formula>AND(ISNUMBER(AV761),SEARCH("rendler",$H761,1))</formula>
    </cfRule>
    <cfRule type="expression" dxfId="4628" priority="4628">
      <formula>AND(ISNUMBER(AV761),SEARCH("palasi",$H761,1))</formula>
    </cfRule>
    <cfRule type="expression" dxfId="4627" priority="4629">
      <formula>AND(ISNUMBER(AV761),SEARCH("fercoq",$H761,1))</formula>
    </cfRule>
    <cfRule type="expression" dxfId="4626" priority="4630">
      <formula>AND(ISNUMBER(AV761),SEARCH("soukane",$H761,1))</formula>
    </cfRule>
    <cfRule type="expression" dxfId="4625" priority="4631">
      <formula>AND(ISNUMBER(AV761),SEARCH("segado",$H761,1))</formula>
    </cfRule>
    <cfRule type="expression" dxfId="4624" priority="4632">
      <formula>AND(ISNUMBER(AV761),SEARCH("ravaut",$H761,1))</formula>
    </cfRule>
    <cfRule type="expression" dxfId="4623" priority="4633">
      <formula>AND(ISNUMBER(AV761),SEARCH("diedler",$H761,1))</formula>
    </cfRule>
    <cfRule type="expression" dxfId="4622" priority="4634">
      <formula>AND(ISNUMBER(AV761),SEARCH("roberdet",$H761,1))</formula>
    </cfRule>
    <cfRule type="expression" dxfId="4621" priority="4635">
      <formula>AND(ISNUMBER(AV761),SEARCH("guillemot",$H761,1))</formula>
    </cfRule>
    <cfRule type="expression" dxfId="4620" priority="4636">
      <formula>AND(ISNUMBER(AV761),SEARCH("galet",$H761,1))</formula>
    </cfRule>
    <cfRule type="expression" dxfId="4619" priority="4637">
      <formula>AND(ISNUMBER(AV761),SEARCH("ayad",$H761,1))</formula>
    </cfRule>
    <cfRule type="expression" dxfId="4618" priority="4638">
      <formula>AND(ISNUMBER(AV761),SEARCH("lavoillote",$H761,1))</formula>
    </cfRule>
    <cfRule type="expression" dxfId="4617" priority="4639">
      <formula>AND(ISNUMBER(AV761),SEARCH("fancelli",$H761,1))</formula>
    </cfRule>
    <cfRule type="expression" dxfId="4616" priority="4640">
      <formula>AND(ISNUMBER(AV761),SEARCH("morelle",$H761,1))</formula>
    </cfRule>
    <cfRule type="expression" dxfId="4615" priority="4641">
      <formula>AND(ISNUMBER(AV761),SEARCH("rendler",$H761,1))</formula>
    </cfRule>
    <cfRule type="expression" dxfId="4614" priority="4642">
      <formula>AND(ISNUMBER(AV761),SEARCH("palasi",$H761,1))</formula>
    </cfRule>
    <cfRule type="expression" dxfId="4613" priority="4643">
      <formula>AND(ISNUMBER(AV761),SEARCH("fercoq",$H761,1))</formula>
    </cfRule>
    <cfRule type="expression" dxfId="4612" priority="4644">
      <formula>AND(ISNUMBER(AV761),SEARCH("soukane",$H761,1))</formula>
    </cfRule>
    <cfRule type="expression" dxfId="4611" priority="4645">
      <formula>AND(ISNUMBER(AV761),SEARCH("segado",$H761,1))</formula>
    </cfRule>
    <cfRule type="expression" dxfId="4610" priority="4646">
      <formula>AND(ISNUMBER(AV761),SEARCH("ravaut",$H761,1))</formula>
    </cfRule>
  </conditionalFormatting>
  <conditionalFormatting sqref="AN761">
    <cfRule type="expression" dxfId="4609" priority="4575">
      <formula>AND(ISNUMBER(AN761),SEARCH("busca",$H761,1))</formula>
    </cfRule>
    <cfRule type="expression" dxfId="4608" priority="4576">
      <formula>AND(ISNUMBER(AN761),SEARCH("herradi",$H761,1))</formula>
    </cfRule>
    <cfRule type="expression" dxfId="4607" priority="4577">
      <formula>AND(ISNUMBER(AN761),SEARCH("kern",$H761,1))</formula>
    </cfRule>
    <cfRule type="expression" dxfId="4606" priority="4578">
      <formula>AND(ISNUMBER(AN761),SEARCH("cros",$H761,1))</formula>
    </cfRule>
    <cfRule type="expression" dxfId="4605" priority="4579">
      <formula>AND(ISNUMBER(AN761),SEARCH("duhart",$H761,1))</formula>
    </cfRule>
    <cfRule type="expression" dxfId="4604" priority="4580">
      <formula>AND(ISNUMBER(AN761),SEARCH("busca",$H761,1))</formula>
    </cfRule>
    <cfRule type="expression" dxfId="4603" priority="4581">
      <formula>AND(ISNUMBER(AN761),SEARCH("hernandez",$H761,1))</formula>
    </cfRule>
    <cfRule type="expression" dxfId="4602" priority="4582">
      <formula>AND(ISNUMBER(AN761),SEARCH("diedler",$H761,1))</formula>
    </cfRule>
    <cfRule type="expression" dxfId="4601" priority="4583">
      <formula>AND(ISNUMBER(AN761),SEARCH("fauberteau",$H761,1))</formula>
    </cfRule>
    <cfRule type="expression" dxfId="4600" priority="4584">
      <formula>AND(ISNUMBER(AN761),SEARCH("roberdet",$H761,1))</formula>
    </cfRule>
    <cfRule type="expression" dxfId="4599" priority="4585">
      <formula>AND(ISNUMBER(AN761),SEARCH("guillemot",$H761,1))</formula>
    </cfRule>
    <cfRule type="expression" dxfId="4598" priority="4586">
      <formula>AND(ISNUMBER(AN761),SEARCH("galet",$H761,1))</formula>
    </cfRule>
    <cfRule type="expression" dxfId="4597" priority="4587">
      <formula>AND(ISNUMBER(AN761),SEARCH("ayad",$H761,1))</formula>
    </cfRule>
    <cfRule type="expression" dxfId="4596" priority="4588">
      <formula>AND(ISNUMBER(AN761),SEARCH("lavoillote",$H761,1))</formula>
    </cfRule>
    <cfRule type="expression" dxfId="4595" priority="4589">
      <formula>AND(ISNUMBER(AN761),SEARCH("fancelli",$H761,1))</formula>
    </cfRule>
    <cfRule type="expression" dxfId="4594" priority="4590">
      <formula>AND(ISNUMBER(AN761),SEARCH("morelle",$H761,1))</formula>
    </cfRule>
    <cfRule type="expression" dxfId="4593" priority="4591">
      <formula>AND(ISNUMBER(AN761),SEARCH("rendler",$H761,1))</formula>
    </cfRule>
    <cfRule type="expression" dxfId="4592" priority="4592">
      <formula>AND(ISNUMBER(AN761),SEARCH("palasi",$H761,1))</formula>
    </cfRule>
    <cfRule type="expression" dxfId="4591" priority="4593">
      <formula>AND(ISNUMBER(AN761),SEARCH("fercoq",$H761,1))</formula>
    </cfRule>
    <cfRule type="expression" dxfId="4590" priority="4594">
      <formula>AND(ISNUMBER(AN761),SEARCH("soukane",$H761,1))</formula>
    </cfRule>
    <cfRule type="expression" dxfId="4589" priority="4595">
      <formula>AND(ISNUMBER(AN761),SEARCH("segado",$H761,1))</formula>
    </cfRule>
    <cfRule type="expression" dxfId="4588" priority="4596">
      <formula>AND(ISNUMBER(AN761),SEARCH("ravaut",$H761,1))</formula>
    </cfRule>
    <cfRule type="expression" dxfId="4587" priority="4597">
      <formula>AND(ISNUMBER(AN761),SEARCH("diedler",$H761,1))</formula>
    </cfRule>
    <cfRule type="expression" dxfId="4586" priority="4598">
      <formula>AND(ISNUMBER(AN761),SEARCH("roberdet",$H761,1))</formula>
    </cfRule>
    <cfRule type="expression" dxfId="4585" priority="4599">
      <formula>AND(ISNUMBER(AN761),SEARCH("guillemot",$H761,1))</formula>
    </cfRule>
    <cfRule type="expression" dxfId="4584" priority="4600">
      <formula>AND(ISNUMBER(AN761),SEARCH("galet",$H761,1))</formula>
    </cfRule>
    <cfRule type="expression" dxfId="4583" priority="4601">
      <formula>AND(ISNUMBER(AN761),SEARCH("ayad",$H761,1))</formula>
    </cfRule>
    <cfRule type="expression" dxfId="4582" priority="4602">
      <formula>AND(ISNUMBER(AN761),SEARCH("lavoillote",$H761,1))</formula>
    </cfRule>
    <cfRule type="expression" dxfId="4581" priority="4603">
      <formula>AND(ISNUMBER(AN761),SEARCH("fancelli",$H761,1))</formula>
    </cfRule>
    <cfRule type="expression" dxfId="4580" priority="4604">
      <formula>AND(ISNUMBER(AN761),SEARCH("morelle",$H761,1))</formula>
    </cfRule>
    <cfRule type="expression" dxfId="4579" priority="4605">
      <formula>AND(ISNUMBER(AN761),SEARCH("rendler",$H761,1))</formula>
    </cfRule>
    <cfRule type="expression" dxfId="4578" priority="4606">
      <formula>AND(ISNUMBER(AN761),SEARCH("palasi",$H761,1))</formula>
    </cfRule>
    <cfRule type="expression" dxfId="4577" priority="4607">
      <formula>AND(ISNUMBER(AN761),SEARCH("fercoq",$H761,1))</formula>
    </cfRule>
    <cfRule type="expression" dxfId="4576" priority="4608">
      <formula>AND(ISNUMBER(AN761),SEARCH("soukane",$H761,1))</formula>
    </cfRule>
    <cfRule type="expression" dxfId="4575" priority="4609">
      <formula>AND(ISNUMBER(AN761),SEARCH("segado",$H761,1))</formula>
    </cfRule>
    <cfRule type="expression" dxfId="4574" priority="4610">
      <formula>AND(ISNUMBER(AN761),SEARCH("ravaut",$H761,1))</formula>
    </cfRule>
  </conditionalFormatting>
  <conditionalFormatting sqref="AO761">
    <cfRule type="expression" dxfId="4573" priority="4539">
      <formula>AND(ISNUMBER(AO761),SEARCH("busca",$H761,1))</formula>
    </cfRule>
    <cfRule type="expression" dxfId="4572" priority="4540">
      <formula>AND(ISNUMBER(AO761),SEARCH("herradi",$H761,1))</formula>
    </cfRule>
    <cfRule type="expression" dxfId="4571" priority="4541">
      <formula>AND(ISNUMBER(AO761),SEARCH("kern",$H761,1))</formula>
    </cfRule>
    <cfRule type="expression" dxfId="4570" priority="4542">
      <formula>AND(ISNUMBER(AO761),SEARCH("cros",$H761,1))</formula>
    </cfRule>
    <cfRule type="expression" dxfId="4569" priority="4543">
      <formula>AND(ISNUMBER(AO761),SEARCH("duhart",$H761,1))</formula>
    </cfRule>
    <cfRule type="expression" dxfId="4568" priority="4544">
      <formula>AND(ISNUMBER(AO761),SEARCH("busca",$H761,1))</formula>
    </cfRule>
    <cfRule type="expression" dxfId="4567" priority="4545">
      <formula>AND(ISNUMBER(AO761),SEARCH("hernandez",$H761,1))</formula>
    </cfRule>
    <cfRule type="expression" dxfId="4566" priority="4546">
      <formula>AND(ISNUMBER(AO761),SEARCH("diedler",$H761,1))</formula>
    </cfRule>
    <cfRule type="expression" dxfId="4565" priority="4547">
      <formula>AND(ISNUMBER(AO761),SEARCH("fauberteau",$H761,1))</formula>
    </cfRule>
    <cfRule type="expression" dxfId="4564" priority="4548">
      <formula>AND(ISNUMBER(AO761),SEARCH("roberdet",$H761,1))</formula>
    </cfRule>
    <cfRule type="expression" dxfId="4563" priority="4549">
      <formula>AND(ISNUMBER(AO761),SEARCH("guillemot",$H761,1))</formula>
    </cfRule>
    <cfRule type="expression" dxfId="4562" priority="4550">
      <formula>AND(ISNUMBER(AO761),SEARCH("galet",$H761,1))</formula>
    </cfRule>
    <cfRule type="expression" dxfId="4561" priority="4551">
      <formula>AND(ISNUMBER(AO761),SEARCH("ayad",$H761,1))</formula>
    </cfRule>
    <cfRule type="expression" dxfId="4560" priority="4552">
      <formula>AND(ISNUMBER(AO761),SEARCH("lavoillote",$H761,1))</formula>
    </cfRule>
    <cfRule type="expression" dxfId="4559" priority="4553">
      <formula>AND(ISNUMBER(AO761),SEARCH("fancelli",$H761,1))</formula>
    </cfRule>
    <cfRule type="expression" dxfId="4558" priority="4554">
      <formula>AND(ISNUMBER(AO761),SEARCH("morelle",$H761,1))</formula>
    </cfRule>
    <cfRule type="expression" dxfId="4557" priority="4555">
      <formula>AND(ISNUMBER(AO761),SEARCH("rendler",$H761,1))</formula>
    </cfRule>
    <cfRule type="expression" dxfId="4556" priority="4556">
      <formula>AND(ISNUMBER(AO761),SEARCH("palasi",$H761,1))</formula>
    </cfRule>
    <cfRule type="expression" dxfId="4555" priority="4557">
      <formula>AND(ISNUMBER(AO761),SEARCH("fercoq",$H761,1))</formula>
    </cfRule>
    <cfRule type="expression" dxfId="4554" priority="4558">
      <formula>AND(ISNUMBER(AO761),SEARCH("soukane",$H761,1))</formula>
    </cfRule>
    <cfRule type="expression" dxfId="4553" priority="4559">
      <formula>AND(ISNUMBER(AO761),SEARCH("segado",$H761,1))</formula>
    </cfRule>
    <cfRule type="expression" dxfId="4552" priority="4560">
      <formula>AND(ISNUMBER(AO761),SEARCH("ravaut",$H761,1))</formula>
    </cfRule>
    <cfRule type="expression" dxfId="4551" priority="4561">
      <formula>AND(ISNUMBER(AO761),SEARCH("diedler",$H761,1))</formula>
    </cfRule>
    <cfRule type="expression" dxfId="4550" priority="4562">
      <formula>AND(ISNUMBER(AO761),SEARCH("roberdet",$H761,1))</formula>
    </cfRule>
    <cfRule type="expression" dxfId="4549" priority="4563">
      <formula>AND(ISNUMBER(AO761),SEARCH("guillemot",$H761,1))</formula>
    </cfRule>
    <cfRule type="expression" dxfId="4548" priority="4564">
      <formula>AND(ISNUMBER(AO761),SEARCH("galet",$H761,1))</formula>
    </cfRule>
    <cfRule type="expression" dxfId="4547" priority="4565">
      <formula>AND(ISNUMBER(AO761),SEARCH("ayad",$H761,1))</formula>
    </cfRule>
    <cfRule type="expression" dxfId="4546" priority="4566">
      <formula>AND(ISNUMBER(AO761),SEARCH("lavoillote",$H761,1))</formula>
    </cfRule>
    <cfRule type="expression" dxfId="4545" priority="4567">
      <formula>AND(ISNUMBER(AO761),SEARCH("fancelli",$H761,1))</formula>
    </cfRule>
    <cfRule type="expression" dxfId="4544" priority="4568">
      <formula>AND(ISNUMBER(AO761),SEARCH("morelle",$H761,1))</formula>
    </cfRule>
    <cfRule type="expression" dxfId="4543" priority="4569">
      <formula>AND(ISNUMBER(AO761),SEARCH("rendler",$H761,1))</formula>
    </cfRule>
    <cfRule type="expression" dxfId="4542" priority="4570">
      <formula>AND(ISNUMBER(AO761),SEARCH("palasi",$H761,1))</formula>
    </cfRule>
    <cfRule type="expression" dxfId="4541" priority="4571">
      <formula>AND(ISNUMBER(AO761),SEARCH("fercoq",$H761,1))</formula>
    </cfRule>
    <cfRule type="expression" dxfId="4540" priority="4572">
      <formula>AND(ISNUMBER(AO761),SEARCH("soukane",$H761,1))</formula>
    </cfRule>
    <cfRule type="expression" dxfId="4539" priority="4573">
      <formula>AND(ISNUMBER(AO761),SEARCH("segado",$H761,1))</formula>
    </cfRule>
    <cfRule type="expression" dxfId="4538" priority="4574">
      <formula>AND(ISNUMBER(AO761),SEARCH("ravaut",$H761,1))</formula>
    </cfRule>
  </conditionalFormatting>
  <conditionalFormatting sqref="AW761">
    <cfRule type="expression" dxfId="4537" priority="4503">
      <formula>AND(ISNUMBER(AW761),SEARCH("busca",$H761,1))</formula>
    </cfRule>
    <cfRule type="expression" dxfId="4536" priority="4504">
      <formula>AND(ISNUMBER(AW761),SEARCH("herradi",$H761,1))</formula>
    </cfRule>
    <cfRule type="expression" dxfId="4535" priority="4505">
      <formula>AND(ISNUMBER(AW761),SEARCH("kern",$H761,1))</formula>
    </cfRule>
    <cfRule type="expression" dxfId="4534" priority="4506">
      <formula>AND(ISNUMBER(AW761),SEARCH("cros",$H761,1))</formula>
    </cfRule>
    <cfRule type="expression" dxfId="4533" priority="4507">
      <formula>AND(ISNUMBER(AW761),SEARCH("duhart",$H761,1))</formula>
    </cfRule>
    <cfRule type="expression" dxfId="4532" priority="4508">
      <formula>AND(ISNUMBER(AW761),SEARCH("busca",$H761,1))</formula>
    </cfRule>
    <cfRule type="expression" dxfId="4531" priority="4509">
      <formula>AND(ISNUMBER(AW761),SEARCH("hernandez",$H761,1))</formula>
    </cfRule>
    <cfRule type="expression" dxfId="4530" priority="4510">
      <formula>AND(ISNUMBER(AW761),SEARCH("diedler",$H761,1))</formula>
    </cfRule>
    <cfRule type="expression" dxfId="4529" priority="4511">
      <formula>AND(ISNUMBER(AW761),SEARCH("fauberteau",$H761,1))</formula>
    </cfRule>
    <cfRule type="expression" dxfId="4528" priority="4512">
      <formula>AND(ISNUMBER(AW761),SEARCH("roberdet",$H761,1))</formula>
    </cfRule>
    <cfRule type="expression" dxfId="4527" priority="4513">
      <formula>AND(ISNUMBER(AW761),SEARCH("guillemot",$H761,1))</formula>
    </cfRule>
    <cfRule type="expression" dxfId="4526" priority="4514">
      <formula>AND(ISNUMBER(AW761),SEARCH("galet",$H761,1))</formula>
    </cfRule>
    <cfRule type="expression" dxfId="4525" priority="4515">
      <formula>AND(ISNUMBER(AW761),SEARCH("ayad",$H761,1))</formula>
    </cfRule>
    <cfRule type="expression" dxfId="4524" priority="4516">
      <formula>AND(ISNUMBER(AW761),SEARCH("lavoillote",$H761,1))</formula>
    </cfRule>
    <cfRule type="expression" dxfId="4523" priority="4517">
      <formula>AND(ISNUMBER(AW761),SEARCH("fancelli",$H761,1))</formula>
    </cfRule>
    <cfRule type="expression" dxfId="4522" priority="4518">
      <formula>AND(ISNUMBER(AW761),SEARCH("morelle",$H761,1))</formula>
    </cfRule>
    <cfRule type="expression" dxfId="4521" priority="4519">
      <formula>AND(ISNUMBER(AW761),SEARCH("rendler",$H761,1))</formula>
    </cfRule>
    <cfRule type="expression" dxfId="4520" priority="4520">
      <formula>AND(ISNUMBER(AW761),SEARCH("palasi",$H761,1))</formula>
    </cfRule>
    <cfRule type="expression" dxfId="4519" priority="4521">
      <formula>AND(ISNUMBER(AW761),SEARCH("fercoq",$H761,1))</formula>
    </cfRule>
    <cfRule type="expression" dxfId="4518" priority="4522">
      <formula>AND(ISNUMBER(AW761),SEARCH("soukane",$H761,1))</formula>
    </cfRule>
    <cfRule type="expression" dxfId="4517" priority="4523">
      <formula>AND(ISNUMBER(AW761),SEARCH("segado",$H761,1))</formula>
    </cfRule>
    <cfRule type="expression" dxfId="4516" priority="4524">
      <formula>AND(ISNUMBER(AW761),SEARCH("ravaut",$H761,1))</formula>
    </cfRule>
    <cfRule type="expression" dxfId="4515" priority="4525">
      <formula>AND(ISNUMBER(AW761),SEARCH("diedler",$H761,1))</formula>
    </cfRule>
    <cfRule type="expression" dxfId="4514" priority="4526">
      <formula>AND(ISNUMBER(AW761),SEARCH("roberdet",$H761,1))</formula>
    </cfRule>
    <cfRule type="expression" dxfId="4513" priority="4527">
      <formula>AND(ISNUMBER(AW761),SEARCH("guillemot",$H761,1))</formula>
    </cfRule>
    <cfRule type="expression" dxfId="4512" priority="4528">
      <formula>AND(ISNUMBER(AW761),SEARCH("galet",$H761,1))</formula>
    </cfRule>
    <cfRule type="expression" dxfId="4511" priority="4529">
      <formula>AND(ISNUMBER(AW761),SEARCH("ayad",$H761,1))</formula>
    </cfRule>
    <cfRule type="expression" dxfId="4510" priority="4530">
      <formula>AND(ISNUMBER(AW761),SEARCH("lavoillote",$H761,1))</formula>
    </cfRule>
    <cfRule type="expression" dxfId="4509" priority="4531">
      <formula>AND(ISNUMBER(AW761),SEARCH("fancelli",$H761,1))</formula>
    </cfRule>
    <cfRule type="expression" dxfId="4508" priority="4532">
      <formula>AND(ISNUMBER(AW761),SEARCH("morelle",$H761,1))</formula>
    </cfRule>
    <cfRule type="expression" dxfId="4507" priority="4533">
      <formula>AND(ISNUMBER(AW761),SEARCH("rendler",$H761,1))</formula>
    </cfRule>
    <cfRule type="expression" dxfId="4506" priority="4534">
      <formula>AND(ISNUMBER(AW761),SEARCH("palasi",$H761,1))</formula>
    </cfRule>
    <cfRule type="expression" dxfId="4505" priority="4535">
      <formula>AND(ISNUMBER(AW761),SEARCH("fercoq",$H761,1))</formula>
    </cfRule>
    <cfRule type="expression" dxfId="4504" priority="4536">
      <formula>AND(ISNUMBER(AW761),SEARCH("soukane",$H761,1))</formula>
    </cfRule>
    <cfRule type="expression" dxfId="4503" priority="4537">
      <formula>AND(ISNUMBER(AW761),SEARCH("segado",$H761,1))</formula>
    </cfRule>
    <cfRule type="expression" dxfId="4502" priority="4538">
      <formula>AND(ISNUMBER(AW761),SEARCH("ravaut",$H761,1))</formula>
    </cfRule>
  </conditionalFormatting>
  <conditionalFormatting sqref="AP760:AR760 AW760 K760:W760 AH760:AK760 Y760:AD760">
    <cfRule type="expression" dxfId="4501" priority="4467">
      <formula>AND(ISNUMBER(K760),SEARCH("busca",$H760,1))</formula>
    </cfRule>
    <cfRule type="expression" dxfId="4500" priority="4468">
      <formula>AND(ISNUMBER(K760),SEARCH("herradi",$H760,1))</formula>
    </cfRule>
    <cfRule type="expression" dxfId="4499" priority="4469">
      <formula>AND(ISNUMBER(K760),SEARCH("kern",$H760,1))</formula>
    </cfRule>
    <cfRule type="expression" dxfId="4498" priority="4470">
      <formula>AND(ISNUMBER(K760),SEARCH("cros",$H760,1))</formula>
    </cfRule>
    <cfRule type="expression" dxfId="4497" priority="4471">
      <formula>AND(ISNUMBER(K760),SEARCH("duhart",$H760,1))</formula>
    </cfRule>
    <cfRule type="expression" dxfId="4496" priority="4472">
      <formula>AND(ISNUMBER(K760),SEARCH("busca",$H760,1))</formula>
    </cfRule>
    <cfRule type="expression" dxfId="4495" priority="4473">
      <formula>AND(ISNUMBER(K760),SEARCH("hernandez",$H760,1))</formula>
    </cfRule>
    <cfRule type="expression" dxfId="4494" priority="4474">
      <formula>AND(ISNUMBER(K760),SEARCH("diedler",$H760,1))</formula>
    </cfRule>
    <cfRule type="expression" dxfId="4493" priority="4475">
      <formula>AND(ISNUMBER(K760),SEARCH("fauberteau",$H760,1))</formula>
    </cfRule>
    <cfRule type="expression" dxfId="4492" priority="4476">
      <formula>AND(ISNUMBER(K760),SEARCH("roberdet",$H760,1))</formula>
    </cfRule>
    <cfRule type="expression" dxfId="4491" priority="4477">
      <formula>AND(ISNUMBER(K760),SEARCH("guillemot",$H760,1))</formula>
    </cfRule>
    <cfRule type="expression" dxfId="4490" priority="4478">
      <formula>AND(ISNUMBER(K760),SEARCH("galet",$H760,1))</formula>
    </cfRule>
    <cfRule type="expression" dxfId="4489" priority="4479">
      <formula>AND(ISNUMBER(K760),SEARCH("ayad",$H760,1))</formula>
    </cfRule>
    <cfRule type="expression" dxfId="4488" priority="4480">
      <formula>AND(ISNUMBER(K760),SEARCH("lavoillote",$H760,1))</formula>
    </cfRule>
    <cfRule type="expression" dxfId="4487" priority="4481">
      <formula>AND(ISNUMBER(K760),SEARCH("fancelli",$H760,1))</formula>
    </cfRule>
    <cfRule type="expression" dxfId="4486" priority="4482">
      <formula>AND(ISNUMBER(K760),SEARCH("morelle",$H760,1))</formula>
    </cfRule>
    <cfRule type="expression" dxfId="4485" priority="4483">
      <formula>AND(ISNUMBER(K760),SEARCH("rendler",$H760,1))</formula>
    </cfRule>
    <cfRule type="expression" dxfId="4484" priority="4484">
      <formula>AND(ISNUMBER(K760),SEARCH("palasi",$H760,1))</formula>
    </cfRule>
    <cfRule type="expression" dxfId="4483" priority="4485">
      <formula>AND(ISNUMBER(K760),SEARCH("fercoq",$H760,1))</formula>
    </cfRule>
    <cfRule type="expression" dxfId="4482" priority="4486">
      <formula>AND(ISNUMBER(K760),SEARCH("soukane",$H760,1))</formula>
    </cfRule>
    <cfRule type="expression" dxfId="4481" priority="4487">
      <formula>AND(ISNUMBER(K760),SEARCH("segado",$H760,1))</formula>
    </cfRule>
    <cfRule type="expression" dxfId="4480" priority="4488">
      <formula>AND(ISNUMBER(K760),SEARCH("ravaut",$H760,1))</formula>
    </cfRule>
    <cfRule type="expression" dxfId="4479" priority="4489">
      <formula>AND(ISNUMBER(K760),SEARCH("diedler",$H760,1))</formula>
    </cfRule>
    <cfRule type="expression" dxfId="4478" priority="4490">
      <formula>AND(ISNUMBER(K760),SEARCH("roberdet",$H760,1))</formula>
    </cfRule>
    <cfRule type="expression" dxfId="4477" priority="4491">
      <formula>AND(ISNUMBER(K760),SEARCH("guillemot",$H760,1))</formula>
    </cfRule>
    <cfRule type="expression" dxfId="4476" priority="4492">
      <formula>AND(ISNUMBER(K760),SEARCH("galet",$H760,1))</formula>
    </cfRule>
    <cfRule type="expression" dxfId="4475" priority="4493">
      <formula>AND(ISNUMBER(K760),SEARCH("ayad",$H760,1))</formula>
    </cfRule>
    <cfRule type="expression" dxfId="4474" priority="4494">
      <formula>AND(ISNUMBER(K760),SEARCH("lavoillote",$H760,1))</formula>
    </cfRule>
    <cfRule type="expression" dxfId="4473" priority="4495">
      <formula>AND(ISNUMBER(K760),SEARCH("fancelli",$H760,1))</formula>
    </cfRule>
    <cfRule type="expression" dxfId="4472" priority="4496">
      <formula>AND(ISNUMBER(K760),SEARCH("morelle",$H760,1))</formula>
    </cfRule>
    <cfRule type="expression" dxfId="4471" priority="4497">
      <formula>AND(ISNUMBER(K760),SEARCH("rendler",$H760,1))</formula>
    </cfRule>
    <cfRule type="expression" dxfId="4470" priority="4498">
      <formula>AND(ISNUMBER(K760),SEARCH("palasi",$H760,1))</formula>
    </cfRule>
    <cfRule type="expression" dxfId="4469" priority="4499">
      <formula>AND(ISNUMBER(K760),SEARCH("fercoq",$H760,1))</formula>
    </cfRule>
    <cfRule type="expression" dxfId="4468" priority="4500">
      <formula>AND(ISNUMBER(K760),SEARCH("soukane",$H760,1))</formula>
    </cfRule>
    <cfRule type="expression" dxfId="4467" priority="4501">
      <formula>AND(ISNUMBER(K760),SEARCH("segado",$H760,1))</formula>
    </cfRule>
    <cfRule type="expression" dxfId="4466" priority="4502">
      <formula>AND(ISNUMBER(K760),SEARCH("ravaut",$H760,1))</formula>
    </cfRule>
  </conditionalFormatting>
  <conditionalFormatting sqref="AO760">
    <cfRule type="expression" dxfId="4465" priority="4431">
      <formula>AND(ISNUMBER(AO760),SEARCH("busca",$H760,1))</formula>
    </cfRule>
    <cfRule type="expression" dxfId="4464" priority="4432">
      <formula>AND(ISNUMBER(AO760),SEARCH("herradi",$H760,1))</formula>
    </cfRule>
    <cfRule type="expression" dxfId="4463" priority="4433">
      <formula>AND(ISNUMBER(AO760),SEARCH("kern",$H760,1))</formula>
    </cfRule>
    <cfRule type="expression" dxfId="4462" priority="4434">
      <formula>AND(ISNUMBER(AO760),SEARCH("cros",$H760,1))</formula>
    </cfRule>
    <cfRule type="expression" dxfId="4461" priority="4435">
      <formula>AND(ISNUMBER(AO760),SEARCH("duhart",$H760,1))</formula>
    </cfRule>
    <cfRule type="expression" dxfId="4460" priority="4436">
      <formula>AND(ISNUMBER(AO760),SEARCH("busca",$H760,1))</formula>
    </cfRule>
    <cfRule type="expression" dxfId="4459" priority="4437">
      <formula>AND(ISNUMBER(AO760),SEARCH("hernandez",$H760,1))</formula>
    </cfRule>
    <cfRule type="expression" dxfId="4458" priority="4438">
      <formula>AND(ISNUMBER(AO760),SEARCH("diedler",$H760,1))</formula>
    </cfRule>
    <cfRule type="expression" dxfId="4457" priority="4439">
      <formula>AND(ISNUMBER(AO760),SEARCH("fauberteau",$H760,1))</formula>
    </cfRule>
    <cfRule type="expression" dxfId="4456" priority="4440">
      <formula>AND(ISNUMBER(AO760),SEARCH("roberdet",$H760,1))</formula>
    </cfRule>
    <cfRule type="expression" dxfId="4455" priority="4441">
      <formula>AND(ISNUMBER(AO760),SEARCH("guillemot",$H760,1))</formula>
    </cfRule>
    <cfRule type="expression" dxfId="4454" priority="4442">
      <formula>AND(ISNUMBER(AO760),SEARCH("galet",$H760,1))</formula>
    </cfRule>
    <cfRule type="expression" dxfId="4453" priority="4443">
      <formula>AND(ISNUMBER(AO760),SEARCH("ayad",$H760,1))</formula>
    </cfRule>
    <cfRule type="expression" dxfId="4452" priority="4444">
      <formula>AND(ISNUMBER(AO760),SEARCH("lavoillote",$H760,1))</formula>
    </cfRule>
    <cfRule type="expression" dxfId="4451" priority="4445">
      <formula>AND(ISNUMBER(AO760),SEARCH("fancelli",$H760,1))</formula>
    </cfRule>
    <cfRule type="expression" dxfId="4450" priority="4446">
      <formula>AND(ISNUMBER(AO760),SEARCH("morelle",$H760,1))</formula>
    </cfRule>
    <cfRule type="expression" dxfId="4449" priority="4447">
      <formula>AND(ISNUMBER(AO760),SEARCH("rendler",$H760,1))</formula>
    </cfRule>
    <cfRule type="expression" dxfId="4448" priority="4448">
      <formula>AND(ISNUMBER(AO760),SEARCH("palasi",$H760,1))</formula>
    </cfRule>
    <cfRule type="expression" dxfId="4447" priority="4449">
      <formula>AND(ISNUMBER(AO760),SEARCH("fercoq",$H760,1))</formula>
    </cfRule>
    <cfRule type="expression" dxfId="4446" priority="4450">
      <formula>AND(ISNUMBER(AO760),SEARCH("soukane",$H760,1))</formula>
    </cfRule>
    <cfRule type="expression" dxfId="4445" priority="4451">
      <formula>AND(ISNUMBER(AO760),SEARCH("segado",$H760,1))</formula>
    </cfRule>
    <cfRule type="expression" dxfId="4444" priority="4452">
      <formula>AND(ISNUMBER(AO760),SEARCH("ravaut",$H760,1))</formula>
    </cfRule>
    <cfRule type="expression" dxfId="4443" priority="4453">
      <formula>AND(ISNUMBER(AO760),SEARCH("diedler",$H760,1))</formula>
    </cfRule>
    <cfRule type="expression" dxfId="4442" priority="4454">
      <formula>AND(ISNUMBER(AO760),SEARCH("roberdet",$H760,1))</formula>
    </cfRule>
    <cfRule type="expression" dxfId="4441" priority="4455">
      <formula>AND(ISNUMBER(AO760),SEARCH("guillemot",$H760,1))</formula>
    </cfRule>
    <cfRule type="expression" dxfId="4440" priority="4456">
      <formula>AND(ISNUMBER(AO760),SEARCH("galet",$H760,1))</formula>
    </cfRule>
    <cfRule type="expression" dxfId="4439" priority="4457">
      <formula>AND(ISNUMBER(AO760),SEARCH("ayad",$H760,1))</formula>
    </cfRule>
    <cfRule type="expression" dxfId="4438" priority="4458">
      <formula>AND(ISNUMBER(AO760),SEARCH("lavoillote",$H760,1))</formula>
    </cfRule>
    <cfRule type="expression" dxfId="4437" priority="4459">
      <formula>AND(ISNUMBER(AO760),SEARCH("fancelli",$H760,1))</formula>
    </cfRule>
    <cfRule type="expression" dxfId="4436" priority="4460">
      <formula>AND(ISNUMBER(AO760),SEARCH("morelle",$H760,1))</formula>
    </cfRule>
    <cfRule type="expression" dxfId="4435" priority="4461">
      <formula>AND(ISNUMBER(AO760),SEARCH("rendler",$H760,1))</formula>
    </cfRule>
    <cfRule type="expression" dxfId="4434" priority="4462">
      <formula>AND(ISNUMBER(AO760),SEARCH("palasi",$H760,1))</formula>
    </cfRule>
    <cfRule type="expression" dxfId="4433" priority="4463">
      <formula>AND(ISNUMBER(AO760),SEARCH("fercoq",$H760,1))</formula>
    </cfRule>
    <cfRule type="expression" dxfId="4432" priority="4464">
      <formula>AND(ISNUMBER(AO760),SEARCH("soukane",$H760,1))</formula>
    </cfRule>
    <cfRule type="expression" dxfId="4431" priority="4465">
      <formula>AND(ISNUMBER(AO760),SEARCH("segado",$H760,1))</formula>
    </cfRule>
    <cfRule type="expression" dxfId="4430" priority="4466">
      <formula>AND(ISNUMBER(AO760),SEARCH("ravaut",$H760,1))</formula>
    </cfRule>
  </conditionalFormatting>
  <conditionalFormatting sqref="BA760:BH760">
    <cfRule type="expression" dxfId="4429" priority="4395">
      <formula>AND(ISNUMBER(BA760),SEARCH("busca",$H760,1))</formula>
    </cfRule>
    <cfRule type="expression" dxfId="4428" priority="4396">
      <formula>AND(ISNUMBER(BA760),SEARCH("herradi",$H760,1))</formula>
    </cfRule>
    <cfRule type="expression" dxfId="4427" priority="4397">
      <formula>AND(ISNUMBER(BA760),SEARCH("kern",$H760,1))</formula>
    </cfRule>
    <cfRule type="expression" dxfId="4426" priority="4398">
      <formula>AND(ISNUMBER(BA760),SEARCH("cros",$H760,1))</formula>
    </cfRule>
    <cfRule type="expression" dxfId="4425" priority="4399">
      <formula>AND(ISNUMBER(BA760),SEARCH("duhart",$H760,1))</formula>
    </cfRule>
    <cfRule type="expression" dxfId="4424" priority="4400">
      <formula>AND(ISNUMBER(BA760),SEARCH("busca",$H760,1))</formula>
    </cfRule>
    <cfRule type="expression" dxfId="4423" priority="4401">
      <formula>AND(ISNUMBER(BA760),SEARCH("hernandez",$H760,1))</formula>
    </cfRule>
    <cfRule type="expression" dxfId="4422" priority="4402">
      <formula>AND(ISNUMBER(BA760),SEARCH("diedler",$H760,1))</formula>
    </cfRule>
    <cfRule type="expression" dxfId="4421" priority="4403">
      <formula>AND(ISNUMBER(BA760),SEARCH("fauberteau",$H760,1))</formula>
    </cfRule>
    <cfRule type="expression" dxfId="4420" priority="4404">
      <formula>AND(ISNUMBER(BA760),SEARCH("roberdet",$H760,1))</formula>
    </cfRule>
    <cfRule type="expression" dxfId="4419" priority="4405">
      <formula>AND(ISNUMBER(BA760),SEARCH("guillemot",$H760,1))</formula>
    </cfRule>
    <cfRule type="expression" dxfId="4418" priority="4406">
      <formula>AND(ISNUMBER(BA760),SEARCH("galet",$H760,1))</formula>
    </cfRule>
    <cfRule type="expression" dxfId="4417" priority="4407">
      <formula>AND(ISNUMBER(BA760),SEARCH("ayad",$H760,1))</formula>
    </cfRule>
    <cfRule type="expression" dxfId="4416" priority="4408">
      <formula>AND(ISNUMBER(BA760),SEARCH("lavoillote",$H760,1))</formula>
    </cfRule>
    <cfRule type="expression" dxfId="4415" priority="4409">
      <formula>AND(ISNUMBER(BA760),SEARCH("fancelli",$H760,1))</formula>
    </cfRule>
    <cfRule type="expression" dxfId="4414" priority="4410">
      <formula>AND(ISNUMBER(BA760),SEARCH("morelle",$H760,1))</formula>
    </cfRule>
    <cfRule type="expression" dxfId="4413" priority="4411">
      <formula>AND(ISNUMBER(BA760),SEARCH("rendler",$H760,1))</formula>
    </cfRule>
    <cfRule type="expression" dxfId="4412" priority="4412">
      <formula>AND(ISNUMBER(BA760),SEARCH("palasi",$H760,1))</formula>
    </cfRule>
    <cfRule type="expression" dxfId="4411" priority="4413">
      <formula>AND(ISNUMBER(BA760),SEARCH("fercoq",$H760,1))</formula>
    </cfRule>
    <cfRule type="expression" dxfId="4410" priority="4414">
      <formula>AND(ISNUMBER(BA760),SEARCH("soukane",$H760,1))</formula>
    </cfRule>
    <cfRule type="expression" dxfId="4409" priority="4415">
      <formula>AND(ISNUMBER(BA760),SEARCH("segado",$H760,1))</formula>
    </cfRule>
    <cfRule type="expression" dxfId="4408" priority="4416">
      <formula>AND(ISNUMBER(BA760),SEARCH("ravaut",$H760,1))</formula>
    </cfRule>
    <cfRule type="expression" dxfId="4407" priority="4417">
      <formula>AND(ISNUMBER(BA760),SEARCH("diedler",$H760,1))</formula>
    </cfRule>
    <cfRule type="expression" dxfId="4406" priority="4418">
      <formula>AND(ISNUMBER(BA760),SEARCH("roberdet",$H760,1))</formula>
    </cfRule>
    <cfRule type="expression" dxfId="4405" priority="4419">
      <formula>AND(ISNUMBER(BA760),SEARCH("guillemot",$H760,1))</formula>
    </cfRule>
    <cfRule type="expression" dxfId="4404" priority="4420">
      <formula>AND(ISNUMBER(BA760),SEARCH("galet",$H760,1))</formula>
    </cfRule>
    <cfRule type="expression" dxfId="4403" priority="4421">
      <formula>AND(ISNUMBER(BA760),SEARCH("ayad",$H760,1))</formula>
    </cfRule>
    <cfRule type="expression" dxfId="4402" priority="4422">
      <formula>AND(ISNUMBER(BA760),SEARCH("lavoillote",$H760,1))</formula>
    </cfRule>
    <cfRule type="expression" dxfId="4401" priority="4423">
      <formula>AND(ISNUMBER(BA760),SEARCH("fancelli",$H760,1))</formula>
    </cfRule>
    <cfRule type="expression" dxfId="4400" priority="4424">
      <formula>AND(ISNUMBER(BA760),SEARCH("morelle",$H760,1))</formula>
    </cfRule>
    <cfRule type="expression" dxfId="4399" priority="4425">
      <formula>AND(ISNUMBER(BA760),SEARCH("rendler",$H760,1))</formula>
    </cfRule>
    <cfRule type="expression" dxfId="4398" priority="4426">
      <formula>AND(ISNUMBER(BA760),SEARCH("palasi",$H760,1))</formula>
    </cfRule>
    <cfRule type="expression" dxfId="4397" priority="4427">
      <formula>AND(ISNUMBER(BA760),SEARCH("fercoq",$H760,1))</formula>
    </cfRule>
    <cfRule type="expression" dxfId="4396" priority="4428">
      <formula>AND(ISNUMBER(BA760),SEARCH("soukane",$H760,1))</formula>
    </cfRule>
    <cfRule type="expression" dxfId="4395" priority="4429">
      <formula>AND(ISNUMBER(BA760),SEARCH("segado",$H760,1))</formula>
    </cfRule>
    <cfRule type="expression" dxfId="4394" priority="4430">
      <formula>AND(ISNUMBER(BA760),SEARCH("ravaut",$H760,1))</formula>
    </cfRule>
  </conditionalFormatting>
  <conditionalFormatting sqref="AE760">
    <cfRule type="expression" dxfId="4393" priority="4359">
      <formula>AND(ISNUMBER(AE760),SEARCH("busca",$H760,1))</formula>
    </cfRule>
    <cfRule type="expression" dxfId="4392" priority="4360">
      <formula>AND(ISNUMBER(AE760),SEARCH("herradi",$H760,1))</formula>
    </cfRule>
    <cfRule type="expression" dxfId="4391" priority="4361">
      <formula>AND(ISNUMBER(AE760),SEARCH("kern",$H760,1))</formula>
    </cfRule>
    <cfRule type="expression" dxfId="4390" priority="4362">
      <formula>AND(ISNUMBER(AE760),SEARCH("cros",$H760,1))</formula>
    </cfRule>
    <cfRule type="expression" dxfId="4389" priority="4363">
      <formula>AND(ISNUMBER(AE760),SEARCH("duhart",$H760,1))</formula>
    </cfRule>
    <cfRule type="expression" dxfId="4388" priority="4364">
      <formula>AND(ISNUMBER(AE760),SEARCH("busca",$H760,1))</formula>
    </cfRule>
    <cfRule type="expression" dxfId="4387" priority="4365">
      <formula>AND(ISNUMBER(AE760),SEARCH("hernandez",$H760,1))</formula>
    </cfRule>
    <cfRule type="expression" dxfId="4386" priority="4366">
      <formula>AND(ISNUMBER(AE760),SEARCH("diedler",$H760,1))</formula>
    </cfRule>
    <cfRule type="expression" dxfId="4385" priority="4367">
      <formula>AND(ISNUMBER(AE760),SEARCH("fauberteau",$H760,1))</formula>
    </cfRule>
    <cfRule type="expression" dxfId="4384" priority="4368">
      <formula>AND(ISNUMBER(AE760),SEARCH("roberdet",$H760,1))</formula>
    </cfRule>
    <cfRule type="expression" dxfId="4383" priority="4369">
      <formula>AND(ISNUMBER(AE760),SEARCH("guillemot",$H760,1))</formula>
    </cfRule>
    <cfRule type="expression" dxfId="4382" priority="4370">
      <formula>AND(ISNUMBER(AE760),SEARCH("galet",$H760,1))</formula>
    </cfRule>
    <cfRule type="expression" dxfId="4381" priority="4371">
      <formula>AND(ISNUMBER(AE760),SEARCH("ayad",$H760,1))</formula>
    </cfRule>
    <cfRule type="expression" dxfId="4380" priority="4372">
      <formula>AND(ISNUMBER(AE760),SEARCH("lavoillote",$H760,1))</formula>
    </cfRule>
    <cfRule type="expression" dxfId="4379" priority="4373">
      <formula>AND(ISNUMBER(AE760),SEARCH("fancelli",$H760,1))</formula>
    </cfRule>
    <cfRule type="expression" dxfId="4378" priority="4374">
      <formula>AND(ISNUMBER(AE760),SEARCH("morelle",$H760,1))</formula>
    </cfRule>
    <cfRule type="expression" dxfId="4377" priority="4375">
      <formula>AND(ISNUMBER(AE760),SEARCH("rendler",$H760,1))</formula>
    </cfRule>
    <cfRule type="expression" dxfId="4376" priority="4376">
      <formula>AND(ISNUMBER(AE760),SEARCH("palasi",$H760,1))</formula>
    </cfRule>
    <cfRule type="expression" dxfId="4375" priority="4377">
      <formula>AND(ISNUMBER(AE760),SEARCH("fercoq",$H760,1))</formula>
    </cfRule>
    <cfRule type="expression" dxfId="4374" priority="4378">
      <formula>AND(ISNUMBER(AE760),SEARCH("soukane",$H760,1))</formula>
    </cfRule>
    <cfRule type="expression" dxfId="4373" priority="4379">
      <formula>AND(ISNUMBER(AE760),SEARCH("segado",$H760,1))</formula>
    </cfRule>
    <cfRule type="expression" dxfId="4372" priority="4380">
      <formula>AND(ISNUMBER(AE760),SEARCH("ravaut",$H760,1))</formula>
    </cfRule>
    <cfRule type="expression" dxfId="4371" priority="4381">
      <formula>AND(ISNUMBER(AE760),SEARCH("diedler",$H760,1))</formula>
    </cfRule>
    <cfRule type="expression" dxfId="4370" priority="4382">
      <formula>AND(ISNUMBER(AE760),SEARCH("roberdet",$H760,1))</formula>
    </cfRule>
    <cfRule type="expression" dxfId="4369" priority="4383">
      <formula>AND(ISNUMBER(AE760),SEARCH("guillemot",$H760,1))</formula>
    </cfRule>
    <cfRule type="expression" dxfId="4368" priority="4384">
      <formula>AND(ISNUMBER(AE760),SEARCH("galet",$H760,1))</formula>
    </cfRule>
    <cfRule type="expression" dxfId="4367" priority="4385">
      <formula>AND(ISNUMBER(AE760),SEARCH("ayad",$H760,1))</formula>
    </cfRule>
    <cfRule type="expression" dxfId="4366" priority="4386">
      <formula>AND(ISNUMBER(AE760),SEARCH("lavoillote",$H760,1))</formula>
    </cfRule>
    <cfRule type="expression" dxfId="4365" priority="4387">
      <formula>AND(ISNUMBER(AE760),SEARCH("fancelli",$H760,1))</formula>
    </cfRule>
    <cfRule type="expression" dxfId="4364" priority="4388">
      <formula>AND(ISNUMBER(AE760),SEARCH("morelle",$H760,1))</formula>
    </cfRule>
    <cfRule type="expression" dxfId="4363" priority="4389">
      <formula>AND(ISNUMBER(AE760),SEARCH("rendler",$H760,1))</formula>
    </cfRule>
    <cfRule type="expression" dxfId="4362" priority="4390">
      <formula>AND(ISNUMBER(AE760),SEARCH("palasi",$H760,1))</formula>
    </cfRule>
    <cfRule type="expression" dxfId="4361" priority="4391">
      <formula>AND(ISNUMBER(AE760),SEARCH("fercoq",$H760,1))</formula>
    </cfRule>
    <cfRule type="expression" dxfId="4360" priority="4392">
      <formula>AND(ISNUMBER(AE760),SEARCH("soukane",$H760,1))</formula>
    </cfRule>
    <cfRule type="expression" dxfId="4359" priority="4393">
      <formula>AND(ISNUMBER(AE760),SEARCH("segado",$H760,1))</formula>
    </cfRule>
    <cfRule type="expression" dxfId="4358" priority="4394">
      <formula>AND(ISNUMBER(AE760),SEARCH("ravaut",$H760,1))</formula>
    </cfRule>
  </conditionalFormatting>
  <conditionalFormatting sqref="AM760">
    <cfRule type="expression" dxfId="4357" priority="4323">
      <formula>AND(ISNUMBER(AM760),SEARCH("busca",$H760,1))</formula>
    </cfRule>
    <cfRule type="expression" dxfId="4356" priority="4324">
      <formula>AND(ISNUMBER(AM760),SEARCH("herradi",$H760,1))</formula>
    </cfRule>
    <cfRule type="expression" dxfId="4355" priority="4325">
      <formula>AND(ISNUMBER(AM760),SEARCH("kern",$H760,1))</formula>
    </cfRule>
    <cfRule type="expression" dxfId="4354" priority="4326">
      <formula>AND(ISNUMBER(AM760),SEARCH("cros",$H760,1))</formula>
    </cfRule>
    <cfRule type="expression" dxfId="4353" priority="4327">
      <formula>AND(ISNUMBER(AM760),SEARCH("duhart",$H760,1))</formula>
    </cfRule>
    <cfRule type="expression" dxfId="4352" priority="4328">
      <formula>AND(ISNUMBER(AM760),SEARCH("busca",$H760,1))</formula>
    </cfRule>
    <cfRule type="expression" dxfId="4351" priority="4329">
      <formula>AND(ISNUMBER(AM760),SEARCH("hernandez",$H760,1))</formula>
    </cfRule>
    <cfRule type="expression" dxfId="4350" priority="4330">
      <formula>AND(ISNUMBER(AM760),SEARCH("diedler",$H760,1))</formula>
    </cfRule>
    <cfRule type="expression" dxfId="4349" priority="4331">
      <formula>AND(ISNUMBER(AM760),SEARCH("fauberteau",$H760,1))</formula>
    </cfRule>
    <cfRule type="expression" dxfId="4348" priority="4332">
      <formula>AND(ISNUMBER(AM760),SEARCH("roberdet",$H760,1))</formula>
    </cfRule>
    <cfRule type="expression" dxfId="4347" priority="4333">
      <formula>AND(ISNUMBER(AM760),SEARCH("guillemot",$H760,1))</formula>
    </cfRule>
    <cfRule type="expression" dxfId="4346" priority="4334">
      <formula>AND(ISNUMBER(AM760),SEARCH("galet",$H760,1))</formula>
    </cfRule>
    <cfRule type="expression" dxfId="4345" priority="4335">
      <formula>AND(ISNUMBER(AM760),SEARCH("ayad",$H760,1))</formula>
    </cfRule>
    <cfRule type="expression" dxfId="4344" priority="4336">
      <formula>AND(ISNUMBER(AM760),SEARCH("lavoillote",$H760,1))</formula>
    </cfRule>
    <cfRule type="expression" dxfId="4343" priority="4337">
      <formula>AND(ISNUMBER(AM760),SEARCH("fancelli",$H760,1))</formula>
    </cfRule>
    <cfRule type="expression" dxfId="4342" priority="4338">
      <formula>AND(ISNUMBER(AM760),SEARCH("morelle",$H760,1))</formula>
    </cfRule>
    <cfRule type="expression" dxfId="4341" priority="4339">
      <formula>AND(ISNUMBER(AM760),SEARCH("rendler",$H760,1))</formula>
    </cfRule>
    <cfRule type="expression" dxfId="4340" priority="4340">
      <formula>AND(ISNUMBER(AM760),SEARCH("palasi",$H760,1))</formula>
    </cfRule>
    <cfRule type="expression" dxfId="4339" priority="4341">
      <formula>AND(ISNUMBER(AM760),SEARCH("fercoq",$H760,1))</formula>
    </cfRule>
    <cfRule type="expression" dxfId="4338" priority="4342">
      <formula>AND(ISNUMBER(AM760),SEARCH("soukane",$H760,1))</formula>
    </cfRule>
    <cfRule type="expression" dxfId="4337" priority="4343">
      <formula>AND(ISNUMBER(AM760),SEARCH("segado",$H760,1))</formula>
    </cfRule>
    <cfRule type="expression" dxfId="4336" priority="4344">
      <formula>AND(ISNUMBER(AM760),SEARCH("ravaut",$H760,1))</formula>
    </cfRule>
    <cfRule type="expression" dxfId="4335" priority="4345">
      <formula>AND(ISNUMBER(AM760),SEARCH("diedler",$H760,1))</formula>
    </cfRule>
    <cfRule type="expression" dxfId="4334" priority="4346">
      <formula>AND(ISNUMBER(AM760),SEARCH("roberdet",$H760,1))</formula>
    </cfRule>
    <cfRule type="expression" dxfId="4333" priority="4347">
      <formula>AND(ISNUMBER(AM760),SEARCH("guillemot",$H760,1))</formula>
    </cfRule>
    <cfRule type="expression" dxfId="4332" priority="4348">
      <formula>AND(ISNUMBER(AM760),SEARCH("galet",$H760,1))</formula>
    </cfRule>
    <cfRule type="expression" dxfId="4331" priority="4349">
      <formula>AND(ISNUMBER(AM760),SEARCH("ayad",$H760,1))</formula>
    </cfRule>
    <cfRule type="expression" dxfId="4330" priority="4350">
      <formula>AND(ISNUMBER(AM760),SEARCH("lavoillote",$H760,1))</formula>
    </cfRule>
    <cfRule type="expression" dxfId="4329" priority="4351">
      <formula>AND(ISNUMBER(AM760),SEARCH("fancelli",$H760,1))</formula>
    </cfRule>
    <cfRule type="expression" dxfId="4328" priority="4352">
      <formula>AND(ISNUMBER(AM760),SEARCH("morelle",$H760,1))</formula>
    </cfRule>
    <cfRule type="expression" dxfId="4327" priority="4353">
      <formula>AND(ISNUMBER(AM760),SEARCH("rendler",$H760,1))</formula>
    </cfRule>
    <cfRule type="expression" dxfId="4326" priority="4354">
      <formula>AND(ISNUMBER(AM760),SEARCH("palasi",$H760,1))</formula>
    </cfRule>
    <cfRule type="expression" dxfId="4325" priority="4355">
      <formula>AND(ISNUMBER(AM760),SEARCH("fercoq",$H760,1))</formula>
    </cfRule>
    <cfRule type="expression" dxfId="4324" priority="4356">
      <formula>AND(ISNUMBER(AM760),SEARCH("soukane",$H760,1))</formula>
    </cfRule>
    <cfRule type="expression" dxfId="4323" priority="4357">
      <formula>AND(ISNUMBER(AM760),SEARCH("segado",$H760,1))</formula>
    </cfRule>
    <cfRule type="expression" dxfId="4322" priority="4358">
      <formula>AND(ISNUMBER(AM760),SEARCH("ravaut",$H760,1))</formula>
    </cfRule>
  </conditionalFormatting>
  <conditionalFormatting sqref="AN760">
    <cfRule type="expression" dxfId="4321" priority="4287">
      <formula>AND(ISNUMBER(AN760),SEARCH("busca",$H760,1))</formula>
    </cfRule>
    <cfRule type="expression" dxfId="4320" priority="4288">
      <formula>AND(ISNUMBER(AN760),SEARCH("herradi",$H760,1))</formula>
    </cfRule>
    <cfRule type="expression" dxfId="4319" priority="4289">
      <formula>AND(ISNUMBER(AN760),SEARCH("kern",$H760,1))</formula>
    </cfRule>
    <cfRule type="expression" dxfId="4318" priority="4290">
      <formula>AND(ISNUMBER(AN760),SEARCH("cros",$H760,1))</formula>
    </cfRule>
    <cfRule type="expression" dxfId="4317" priority="4291">
      <formula>AND(ISNUMBER(AN760),SEARCH("duhart",$H760,1))</formula>
    </cfRule>
    <cfRule type="expression" dxfId="4316" priority="4292">
      <formula>AND(ISNUMBER(AN760),SEARCH("busca",$H760,1))</formula>
    </cfRule>
    <cfRule type="expression" dxfId="4315" priority="4293">
      <formula>AND(ISNUMBER(AN760),SEARCH("hernandez",$H760,1))</formula>
    </cfRule>
    <cfRule type="expression" dxfId="4314" priority="4294">
      <formula>AND(ISNUMBER(AN760),SEARCH("diedler",$H760,1))</formula>
    </cfRule>
    <cfRule type="expression" dxfId="4313" priority="4295">
      <formula>AND(ISNUMBER(AN760),SEARCH("fauberteau",$H760,1))</formula>
    </cfRule>
    <cfRule type="expression" dxfId="4312" priority="4296">
      <formula>AND(ISNUMBER(AN760),SEARCH("roberdet",$H760,1))</formula>
    </cfRule>
    <cfRule type="expression" dxfId="4311" priority="4297">
      <formula>AND(ISNUMBER(AN760),SEARCH("guillemot",$H760,1))</formula>
    </cfRule>
    <cfRule type="expression" dxfId="4310" priority="4298">
      <formula>AND(ISNUMBER(AN760),SEARCH("galet",$H760,1))</formula>
    </cfRule>
    <cfRule type="expression" dxfId="4309" priority="4299">
      <formula>AND(ISNUMBER(AN760),SEARCH("ayad",$H760,1))</formula>
    </cfRule>
    <cfRule type="expression" dxfId="4308" priority="4300">
      <formula>AND(ISNUMBER(AN760),SEARCH("lavoillote",$H760,1))</formula>
    </cfRule>
    <cfRule type="expression" dxfId="4307" priority="4301">
      <formula>AND(ISNUMBER(AN760),SEARCH("fancelli",$H760,1))</formula>
    </cfRule>
    <cfRule type="expression" dxfId="4306" priority="4302">
      <formula>AND(ISNUMBER(AN760),SEARCH("morelle",$H760,1))</formula>
    </cfRule>
    <cfRule type="expression" dxfId="4305" priority="4303">
      <formula>AND(ISNUMBER(AN760),SEARCH("rendler",$H760,1))</formula>
    </cfRule>
    <cfRule type="expression" dxfId="4304" priority="4304">
      <formula>AND(ISNUMBER(AN760),SEARCH("palasi",$H760,1))</formula>
    </cfRule>
    <cfRule type="expression" dxfId="4303" priority="4305">
      <formula>AND(ISNUMBER(AN760),SEARCH("fercoq",$H760,1))</formula>
    </cfRule>
    <cfRule type="expression" dxfId="4302" priority="4306">
      <formula>AND(ISNUMBER(AN760),SEARCH("soukane",$H760,1))</formula>
    </cfRule>
    <cfRule type="expression" dxfId="4301" priority="4307">
      <formula>AND(ISNUMBER(AN760),SEARCH("segado",$H760,1))</formula>
    </cfRule>
    <cfRule type="expression" dxfId="4300" priority="4308">
      <formula>AND(ISNUMBER(AN760),SEARCH("ravaut",$H760,1))</formula>
    </cfRule>
    <cfRule type="expression" dxfId="4299" priority="4309">
      <formula>AND(ISNUMBER(AN760),SEARCH("diedler",$H760,1))</formula>
    </cfRule>
    <cfRule type="expression" dxfId="4298" priority="4310">
      <formula>AND(ISNUMBER(AN760),SEARCH("roberdet",$H760,1))</formula>
    </cfRule>
    <cfRule type="expression" dxfId="4297" priority="4311">
      <formula>AND(ISNUMBER(AN760),SEARCH("guillemot",$H760,1))</formula>
    </cfRule>
    <cfRule type="expression" dxfId="4296" priority="4312">
      <formula>AND(ISNUMBER(AN760),SEARCH("galet",$H760,1))</formula>
    </cfRule>
    <cfRule type="expression" dxfId="4295" priority="4313">
      <formula>AND(ISNUMBER(AN760),SEARCH("ayad",$H760,1))</formula>
    </cfRule>
    <cfRule type="expression" dxfId="4294" priority="4314">
      <formula>AND(ISNUMBER(AN760),SEARCH("lavoillote",$H760,1))</formula>
    </cfRule>
    <cfRule type="expression" dxfId="4293" priority="4315">
      <formula>AND(ISNUMBER(AN760),SEARCH("fancelli",$H760,1))</formula>
    </cfRule>
    <cfRule type="expression" dxfId="4292" priority="4316">
      <formula>AND(ISNUMBER(AN760),SEARCH("morelle",$H760,1))</formula>
    </cfRule>
    <cfRule type="expression" dxfId="4291" priority="4317">
      <formula>AND(ISNUMBER(AN760),SEARCH("rendler",$H760,1))</formula>
    </cfRule>
    <cfRule type="expression" dxfId="4290" priority="4318">
      <formula>AND(ISNUMBER(AN760),SEARCH("palasi",$H760,1))</formula>
    </cfRule>
    <cfRule type="expression" dxfId="4289" priority="4319">
      <formula>AND(ISNUMBER(AN760),SEARCH("fercoq",$H760,1))</formula>
    </cfRule>
    <cfRule type="expression" dxfId="4288" priority="4320">
      <formula>AND(ISNUMBER(AN760),SEARCH("soukane",$H760,1))</formula>
    </cfRule>
    <cfRule type="expression" dxfId="4287" priority="4321">
      <formula>AND(ISNUMBER(AN760),SEARCH("segado",$H760,1))</formula>
    </cfRule>
    <cfRule type="expression" dxfId="4286" priority="4322">
      <formula>AND(ISNUMBER(AN760),SEARCH("ravaut",$H760,1))</formula>
    </cfRule>
  </conditionalFormatting>
  <conditionalFormatting sqref="AL760">
    <cfRule type="expression" dxfId="4285" priority="4251">
      <formula>AND(ISNUMBER(AL760),SEARCH("busca",$H760,1))</formula>
    </cfRule>
    <cfRule type="expression" dxfId="4284" priority="4252">
      <formula>AND(ISNUMBER(AL760),SEARCH("herradi",$H760,1))</formula>
    </cfRule>
    <cfRule type="expression" dxfId="4283" priority="4253">
      <formula>AND(ISNUMBER(AL760),SEARCH("kern",$H760,1))</formula>
    </cfRule>
    <cfRule type="expression" dxfId="4282" priority="4254">
      <formula>AND(ISNUMBER(AL760),SEARCH("cros",$H760,1))</formula>
    </cfRule>
    <cfRule type="expression" dxfId="4281" priority="4255">
      <formula>AND(ISNUMBER(AL760),SEARCH("duhart",$H760,1))</formula>
    </cfRule>
    <cfRule type="expression" dxfId="4280" priority="4256">
      <formula>AND(ISNUMBER(AL760),SEARCH("busca",$H760,1))</formula>
    </cfRule>
    <cfRule type="expression" dxfId="4279" priority="4257">
      <formula>AND(ISNUMBER(AL760),SEARCH("hernandez",$H760,1))</formula>
    </cfRule>
    <cfRule type="expression" dxfId="4278" priority="4258">
      <formula>AND(ISNUMBER(AL760),SEARCH("diedler",$H760,1))</formula>
    </cfRule>
    <cfRule type="expression" dxfId="4277" priority="4259">
      <formula>AND(ISNUMBER(AL760),SEARCH("fauberteau",$H760,1))</formula>
    </cfRule>
    <cfRule type="expression" dxfId="4276" priority="4260">
      <formula>AND(ISNUMBER(AL760),SEARCH("roberdet",$H760,1))</formula>
    </cfRule>
    <cfRule type="expression" dxfId="4275" priority="4261">
      <formula>AND(ISNUMBER(AL760),SEARCH("guillemot",$H760,1))</formula>
    </cfRule>
    <cfRule type="expression" dxfId="4274" priority="4262">
      <formula>AND(ISNUMBER(AL760),SEARCH("galet",$H760,1))</formula>
    </cfRule>
    <cfRule type="expression" dxfId="4273" priority="4263">
      <formula>AND(ISNUMBER(AL760),SEARCH("ayad",$H760,1))</formula>
    </cfRule>
    <cfRule type="expression" dxfId="4272" priority="4264">
      <formula>AND(ISNUMBER(AL760),SEARCH("lavoillote",$H760,1))</formula>
    </cfRule>
    <cfRule type="expression" dxfId="4271" priority="4265">
      <formula>AND(ISNUMBER(AL760),SEARCH("fancelli",$H760,1))</formula>
    </cfRule>
    <cfRule type="expression" dxfId="4270" priority="4266">
      <formula>AND(ISNUMBER(AL760),SEARCH("morelle",$H760,1))</formula>
    </cfRule>
    <cfRule type="expression" dxfId="4269" priority="4267">
      <formula>AND(ISNUMBER(AL760),SEARCH("rendler",$H760,1))</formula>
    </cfRule>
    <cfRule type="expression" dxfId="4268" priority="4268">
      <formula>AND(ISNUMBER(AL760),SEARCH("palasi",$H760,1))</formula>
    </cfRule>
    <cfRule type="expression" dxfId="4267" priority="4269">
      <formula>AND(ISNUMBER(AL760),SEARCH("fercoq",$H760,1))</formula>
    </cfRule>
    <cfRule type="expression" dxfId="4266" priority="4270">
      <formula>AND(ISNUMBER(AL760),SEARCH("soukane",$H760,1))</formula>
    </cfRule>
    <cfRule type="expression" dxfId="4265" priority="4271">
      <formula>AND(ISNUMBER(AL760),SEARCH("segado",$H760,1))</formula>
    </cfRule>
    <cfRule type="expression" dxfId="4264" priority="4272">
      <formula>AND(ISNUMBER(AL760),SEARCH("ravaut",$H760,1))</formula>
    </cfRule>
    <cfRule type="expression" dxfId="4263" priority="4273">
      <formula>AND(ISNUMBER(AL760),SEARCH("diedler",$H760,1))</formula>
    </cfRule>
    <cfRule type="expression" dxfId="4262" priority="4274">
      <formula>AND(ISNUMBER(AL760),SEARCH("roberdet",$H760,1))</formula>
    </cfRule>
    <cfRule type="expression" dxfId="4261" priority="4275">
      <formula>AND(ISNUMBER(AL760),SEARCH("guillemot",$H760,1))</formula>
    </cfRule>
    <cfRule type="expression" dxfId="4260" priority="4276">
      <formula>AND(ISNUMBER(AL760),SEARCH("galet",$H760,1))</formula>
    </cfRule>
    <cfRule type="expression" dxfId="4259" priority="4277">
      <formula>AND(ISNUMBER(AL760),SEARCH("ayad",$H760,1))</formula>
    </cfRule>
    <cfRule type="expression" dxfId="4258" priority="4278">
      <formula>AND(ISNUMBER(AL760),SEARCH("lavoillote",$H760,1))</formula>
    </cfRule>
    <cfRule type="expression" dxfId="4257" priority="4279">
      <formula>AND(ISNUMBER(AL760),SEARCH("fancelli",$H760,1))</formula>
    </cfRule>
    <cfRule type="expression" dxfId="4256" priority="4280">
      <formula>AND(ISNUMBER(AL760),SEARCH("morelle",$H760,1))</formula>
    </cfRule>
    <cfRule type="expression" dxfId="4255" priority="4281">
      <formula>AND(ISNUMBER(AL760),SEARCH("rendler",$H760,1))</formula>
    </cfRule>
    <cfRule type="expression" dxfId="4254" priority="4282">
      <formula>AND(ISNUMBER(AL760),SEARCH("palasi",$H760,1))</formula>
    </cfRule>
    <cfRule type="expression" dxfId="4253" priority="4283">
      <formula>AND(ISNUMBER(AL760),SEARCH("fercoq",$H760,1))</formula>
    </cfRule>
    <cfRule type="expression" dxfId="4252" priority="4284">
      <formula>AND(ISNUMBER(AL760),SEARCH("soukane",$H760,1))</formula>
    </cfRule>
    <cfRule type="expression" dxfId="4251" priority="4285">
      <formula>AND(ISNUMBER(AL760),SEARCH("segado",$H760,1))</formula>
    </cfRule>
    <cfRule type="expression" dxfId="4250" priority="4286">
      <formula>AND(ISNUMBER(AL760),SEARCH("ravaut",$H760,1))</formula>
    </cfRule>
  </conditionalFormatting>
  <conditionalFormatting sqref="AV760">
    <cfRule type="expression" dxfId="4249" priority="4215">
      <formula>AND(ISNUMBER(AV760),SEARCH("busca",$H760,1))</formula>
    </cfRule>
    <cfRule type="expression" dxfId="4248" priority="4216">
      <formula>AND(ISNUMBER(AV760),SEARCH("herradi",$H760,1))</formula>
    </cfRule>
    <cfRule type="expression" dxfId="4247" priority="4217">
      <formula>AND(ISNUMBER(AV760),SEARCH("kern",$H760,1))</formula>
    </cfRule>
    <cfRule type="expression" dxfId="4246" priority="4218">
      <formula>AND(ISNUMBER(AV760),SEARCH("cros",$H760,1))</formula>
    </cfRule>
    <cfRule type="expression" dxfId="4245" priority="4219">
      <formula>AND(ISNUMBER(AV760),SEARCH("duhart",$H760,1))</formula>
    </cfRule>
    <cfRule type="expression" dxfId="4244" priority="4220">
      <formula>AND(ISNUMBER(AV760),SEARCH("busca",$H760,1))</formula>
    </cfRule>
    <cfRule type="expression" dxfId="4243" priority="4221">
      <formula>AND(ISNUMBER(AV760),SEARCH("hernandez",$H760,1))</formula>
    </cfRule>
    <cfRule type="expression" dxfId="4242" priority="4222">
      <formula>AND(ISNUMBER(AV760),SEARCH("diedler",$H760,1))</formula>
    </cfRule>
    <cfRule type="expression" dxfId="4241" priority="4223">
      <formula>AND(ISNUMBER(AV760),SEARCH("fauberteau",$H760,1))</formula>
    </cfRule>
    <cfRule type="expression" dxfId="4240" priority="4224">
      <formula>AND(ISNUMBER(AV760),SEARCH("roberdet",$H760,1))</formula>
    </cfRule>
    <cfRule type="expression" dxfId="4239" priority="4225">
      <formula>AND(ISNUMBER(AV760),SEARCH("guillemot",$H760,1))</formula>
    </cfRule>
    <cfRule type="expression" dxfId="4238" priority="4226">
      <formula>AND(ISNUMBER(AV760),SEARCH("galet",$H760,1))</formula>
    </cfRule>
    <cfRule type="expression" dxfId="4237" priority="4227">
      <formula>AND(ISNUMBER(AV760),SEARCH("ayad",$H760,1))</formula>
    </cfRule>
    <cfRule type="expression" dxfId="4236" priority="4228">
      <formula>AND(ISNUMBER(AV760),SEARCH("lavoillote",$H760,1))</formula>
    </cfRule>
    <cfRule type="expression" dxfId="4235" priority="4229">
      <formula>AND(ISNUMBER(AV760),SEARCH("fancelli",$H760,1))</formula>
    </cfRule>
    <cfRule type="expression" dxfId="4234" priority="4230">
      <formula>AND(ISNUMBER(AV760),SEARCH("morelle",$H760,1))</formula>
    </cfRule>
    <cfRule type="expression" dxfId="4233" priority="4231">
      <formula>AND(ISNUMBER(AV760),SEARCH("rendler",$H760,1))</formula>
    </cfRule>
    <cfRule type="expression" dxfId="4232" priority="4232">
      <formula>AND(ISNUMBER(AV760),SEARCH("palasi",$H760,1))</formula>
    </cfRule>
    <cfRule type="expression" dxfId="4231" priority="4233">
      <formula>AND(ISNUMBER(AV760),SEARCH("fercoq",$H760,1))</formula>
    </cfRule>
    <cfRule type="expression" dxfId="4230" priority="4234">
      <formula>AND(ISNUMBER(AV760),SEARCH("soukane",$H760,1))</formula>
    </cfRule>
    <cfRule type="expression" dxfId="4229" priority="4235">
      <formula>AND(ISNUMBER(AV760),SEARCH("segado",$H760,1))</formula>
    </cfRule>
    <cfRule type="expression" dxfId="4228" priority="4236">
      <formula>AND(ISNUMBER(AV760),SEARCH("ravaut",$H760,1))</formula>
    </cfRule>
    <cfRule type="expression" dxfId="4227" priority="4237">
      <formula>AND(ISNUMBER(AV760),SEARCH("diedler",$H760,1))</formula>
    </cfRule>
    <cfRule type="expression" dxfId="4226" priority="4238">
      <formula>AND(ISNUMBER(AV760),SEARCH("roberdet",$H760,1))</formula>
    </cfRule>
    <cfRule type="expression" dxfId="4225" priority="4239">
      <formula>AND(ISNUMBER(AV760),SEARCH("guillemot",$H760,1))</formula>
    </cfRule>
    <cfRule type="expression" dxfId="4224" priority="4240">
      <formula>AND(ISNUMBER(AV760),SEARCH("galet",$H760,1))</formula>
    </cfRule>
    <cfRule type="expression" dxfId="4223" priority="4241">
      <formula>AND(ISNUMBER(AV760),SEARCH("ayad",$H760,1))</formula>
    </cfRule>
    <cfRule type="expression" dxfId="4222" priority="4242">
      <formula>AND(ISNUMBER(AV760),SEARCH("lavoillote",$H760,1))</formula>
    </cfRule>
    <cfRule type="expression" dxfId="4221" priority="4243">
      <formula>AND(ISNUMBER(AV760),SEARCH("fancelli",$H760,1))</formula>
    </cfRule>
    <cfRule type="expression" dxfId="4220" priority="4244">
      <formula>AND(ISNUMBER(AV760),SEARCH("morelle",$H760,1))</formula>
    </cfRule>
    <cfRule type="expression" dxfId="4219" priority="4245">
      <formula>AND(ISNUMBER(AV760),SEARCH("rendler",$H760,1))</formula>
    </cfRule>
    <cfRule type="expression" dxfId="4218" priority="4246">
      <formula>AND(ISNUMBER(AV760),SEARCH("palasi",$H760,1))</formula>
    </cfRule>
    <cfRule type="expression" dxfId="4217" priority="4247">
      <formula>AND(ISNUMBER(AV760),SEARCH("fercoq",$H760,1))</formula>
    </cfRule>
    <cfRule type="expression" dxfId="4216" priority="4248">
      <formula>AND(ISNUMBER(AV760),SEARCH("soukane",$H760,1))</formula>
    </cfRule>
    <cfRule type="expression" dxfId="4215" priority="4249">
      <formula>AND(ISNUMBER(AV760),SEARCH("segado",$H760,1))</formula>
    </cfRule>
    <cfRule type="expression" dxfId="4214" priority="4250">
      <formula>AND(ISNUMBER(AV760),SEARCH("ravaut",$H760,1))</formula>
    </cfRule>
  </conditionalFormatting>
  <conditionalFormatting sqref="AN760">
    <cfRule type="expression" dxfId="4213" priority="4179">
      <formula>AND(ISNUMBER(AN760),SEARCH("busca",$H760,1))</formula>
    </cfRule>
    <cfRule type="expression" dxfId="4212" priority="4180">
      <formula>AND(ISNUMBER(AN760),SEARCH("herradi",$H760,1))</formula>
    </cfRule>
    <cfRule type="expression" dxfId="4211" priority="4181">
      <formula>AND(ISNUMBER(AN760),SEARCH("kern",$H760,1))</formula>
    </cfRule>
    <cfRule type="expression" dxfId="4210" priority="4182">
      <formula>AND(ISNUMBER(AN760),SEARCH("cros",$H760,1))</formula>
    </cfRule>
    <cfRule type="expression" dxfId="4209" priority="4183">
      <formula>AND(ISNUMBER(AN760),SEARCH("duhart",$H760,1))</formula>
    </cfRule>
    <cfRule type="expression" dxfId="4208" priority="4184">
      <formula>AND(ISNUMBER(AN760),SEARCH("busca",$H760,1))</formula>
    </cfRule>
    <cfRule type="expression" dxfId="4207" priority="4185">
      <formula>AND(ISNUMBER(AN760),SEARCH("hernandez",$H760,1))</formula>
    </cfRule>
    <cfRule type="expression" dxfId="4206" priority="4186">
      <formula>AND(ISNUMBER(AN760),SEARCH("diedler",$H760,1))</formula>
    </cfRule>
    <cfRule type="expression" dxfId="4205" priority="4187">
      <formula>AND(ISNUMBER(AN760),SEARCH("fauberteau",$H760,1))</formula>
    </cfRule>
    <cfRule type="expression" dxfId="4204" priority="4188">
      <formula>AND(ISNUMBER(AN760),SEARCH("roberdet",$H760,1))</formula>
    </cfRule>
    <cfRule type="expression" dxfId="4203" priority="4189">
      <formula>AND(ISNUMBER(AN760),SEARCH("guillemot",$H760,1))</formula>
    </cfRule>
    <cfRule type="expression" dxfId="4202" priority="4190">
      <formula>AND(ISNUMBER(AN760),SEARCH("galet",$H760,1))</formula>
    </cfRule>
    <cfRule type="expression" dxfId="4201" priority="4191">
      <formula>AND(ISNUMBER(AN760),SEARCH("ayad",$H760,1))</formula>
    </cfRule>
    <cfRule type="expression" dxfId="4200" priority="4192">
      <formula>AND(ISNUMBER(AN760),SEARCH("lavoillote",$H760,1))</formula>
    </cfRule>
    <cfRule type="expression" dxfId="4199" priority="4193">
      <formula>AND(ISNUMBER(AN760),SEARCH("fancelli",$H760,1))</formula>
    </cfRule>
    <cfRule type="expression" dxfId="4198" priority="4194">
      <formula>AND(ISNUMBER(AN760),SEARCH("morelle",$H760,1))</formula>
    </cfRule>
    <cfRule type="expression" dxfId="4197" priority="4195">
      <formula>AND(ISNUMBER(AN760),SEARCH("rendler",$H760,1))</formula>
    </cfRule>
    <cfRule type="expression" dxfId="4196" priority="4196">
      <formula>AND(ISNUMBER(AN760),SEARCH("palasi",$H760,1))</formula>
    </cfRule>
    <cfRule type="expression" dxfId="4195" priority="4197">
      <formula>AND(ISNUMBER(AN760),SEARCH("fercoq",$H760,1))</formula>
    </cfRule>
    <cfRule type="expression" dxfId="4194" priority="4198">
      <formula>AND(ISNUMBER(AN760),SEARCH("soukane",$H760,1))</formula>
    </cfRule>
    <cfRule type="expression" dxfId="4193" priority="4199">
      <formula>AND(ISNUMBER(AN760),SEARCH("segado",$H760,1))</formula>
    </cfRule>
    <cfRule type="expression" dxfId="4192" priority="4200">
      <formula>AND(ISNUMBER(AN760),SEARCH("ravaut",$H760,1))</formula>
    </cfRule>
    <cfRule type="expression" dxfId="4191" priority="4201">
      <formula>AND(ISNUMBER(AN760),SEARCH("diedler",$H760,1))</formula>
    </cfRule>
    <cfRule type="expression" dxfId="4190" priority="4202">
      <formula>AND(ISNUMBER(AN760),SEARCH("roberdet",$H760,1))</formula>
    </cfRule>
    <cfRule type="expression" dxfId="4189" priority="4203">
      <formula>AND(ISNUMBER(AN760),SEARCH("guillemot",$H760,1))</formula>
    </cfRule>
    <cfRule type="expression" dxfId="4188" priority="4204">
      <formula>AND(ISNUMBER(AN760),SEARCH("galet",$H760,1))</formula>
    </cfRule>
    <cfRule type="expression" dxfId="4187" priority="4205">
      <formula>AND(ISNUMBER(AN760),SEARCH("ayad",$H760,1))</formula>
    </cfRule>
    <cfRule type="expression" dxfId="4186" priority="4206">
      <formula>AND(ISNUMBER(AN760),SEARCH("lavoillote",$H760,1))</formula>
    </cfRule>
    <cfRule type="expression" dxfId="4185" priority="4207">
      <formula>AND(ISNUMBER(AN760),SEARCH("fancelli",$H760,1))</formula>
    </cfRule>
    <cfRule type="expression" dxfId="4184" priority="4208">
      <formula>AND(ISNUMBER(AN760),SEARCH("morelle",$H760,1))</formula>
    </cfRule>
    <cfRule type="expression" dxfId="4183" priority="4209">
      <formula>AND(ISNUMBER(AN760),SEARCH("rendler",$H760,1))</formula>
    </cfRule>
    <cfRule type="expression" dxfId="4182" priority="4210">
      <formula>AND(ISNUMBER(AN760),SEARCH("palasi",$H760,1))</formula>
    </cfRule>
    <cfRule type="expression" dxfId="4181" priority="4211">
      <formula>AND(ISNUMBER(AN760),SEARCH("fercoq",$H760,1))</formula>
    </cfRule>
    <cfRule type="expression" dxfId="4180" priority="4212">
      <formula>AND(ISNUMBER(AN760),SEARCH("soukane",$H760,1))</formula>
    </cfRule>
    <cfRule type="expression" dxfId="4179" priority="4213">
      <formula>AND(ISNUMBER(AN760),SEARCH("segado",$H760,1))</formula>
    </cfRule>
    <cfRule type="expression" dxfId="4178" priority="4214">
      <formula>AND(ISNUMBER(AN760),SEARCH("ravaut",$H760,1))</formula>
    </cfRule>
  </conditionalFormatting>
  <conditionalFormatting sqref="AO760">
    <cfRule type="expression" dxfId="4177" priority="4143">
      <formula>AND(ISNUMBER(AO760),SEARCH("busca",$H760,1))</formula>
    </cfRule>
    <cfRule type="expression" dxfId="4176" priority="4144">
      <formula>AND(ISNUMBER(AO760),SEARCH("herradi",$H760,1))</formula>
    </cfRule>
    <cfRule type="expression" dxfId="4175" priority="4145">
      <formula>AND(ISNUMBER(AO760),SEARCH("kern",$H760,1))</formula>
    </cfRule>
    <cfRule type="expression" dxfId="4174" priority="4146">
      <formula>AND(ISNUMBER(AO760),SEARCH("cros",$H760,1))</formula>
    </cfRule>
    <cfRule type="expression" dxfId="4173" priority="4147">
      <formula>AND(ISNUMBER(AO760),SEARCH("duhart",$H760,1))</formula>
    </cfRule>
    <cfRule type="expression" dxfId="4172" priority="4148">
      <formula>AND(ISNUMBER(AO760),SEARCH("busca",$H760,1))</formula>
    </cfRule>
    <cfRule type="expression" dxfId="4171" priority="4149">
      <formula>AND(ISNUMBER(AO760),SEARCH("hernandez",$H760,1))</formula>
    </cfRule>
    <cfRule type="expression" dxfId="4170" priority="4150">
      <formula>AND(ISNUMBER(AO760),SEARCH("diedler",$H760,1))</formula>
    </cfRule>
    <cfRule type="expression" dxfId="4169" priority="4151">
      <formula>AND(ISNUMBER(AO760),SEARCH("fauberteau",$H760,1))</formula>
    </cfRule>
    <cfRule type="expression" dxfId="4168" priority="4152">
      <formula>AND(ISNUMBER(AO760),SEARCH("roberdet",$H760,1))</formula>
    </cfRule>
    <cfRule type="expression" dxfId="4167" priority="4153">
      <formula>AND(ISNUMBER(AO760),SEARCH("guillemot",$H760,1))</formula>
    </cfRule>
    <cfRule type="expression" dxfId="4166" priority="4154">
      <formula>AND(ISNUMBER(AO760),SEARCH("galet",$H760,1))</formula>
    </cfRule>
    <cfRule type="expression" dxfId="4165" priority="4155">
      <formula>AND(ISNUMBER(AO760),SEARCH("ayad",$H760,1))</formula>
    </cfRule>
    <cfRule type="expression" dxfId="4164" priority="4156">
      <formula>AND(ISNUMBER(AO760),SEARCH("lavoillote",$H760,1))</formula>
    </cfRule>
    <cfRule type="expression" dxfId="4163" priority="4157">
      <formula>AND(ISNUMBER(AO760),SEARCH("fancelli",$H760,1))</formula>
    </cfRule>
    <cfRule type="expression" dxfId="4162" priority="4158">
      <formula>AND(ISNUMBER(AO760),SEARCH("morelle",$H760,1))</formula>
    </cfRule>
    <cfRule type="expression" dxfId="4161" priority="4159">
      <formula>AND(ISNUMBER(AO760),SEARCH("rendler",$H760,1))</formula>
    </cfRule>
    <cfRule type="expression" dxfId="4160" priority="4160">
      <formula>AND(ISNUMBER(AO760),SEARCH("palasi",$H760,1))</formula>
    </cfRule>
    <cfRule type="expression" dxfId="4159" priority="4161">
      <formula>AND(ISNUMBER(AO760),SEARCH("fercoq",$H760,1))</formula>
    </cfRule>
    <cfRule type="expression" dxfId="4158" priority="4162">
      <formula>AND(ISNUMBER(AO760),SEARCH("soukane",$H760,1))</formula>
    </cfRule>
    <cfRule type="expression" dxfId="4157" priority="4163">
      <formula>AND(ISNUMBER(AO760),SEARCH("segado",$H760,1))</formula>
    </cfRule>
    <cfRule type="expression" dxfId="4156" priority="4164">
      <formula>AND(ISNUMBER(AO760),SEARCH("ravaut",$H760,1))</formula>
    </cfRule>
    <cfRule type="expression" dxfId="4155" priority="4165">
      <formula>AND(ISNUMBER(AO760),SEARCH("diedler",$H760,1))</formula>
    </cfRule>
    <cfRule type="expression" dxfId="4154" priority="4166">
      <formula>AND(ISNUMBER(AO760),SEARCH("roberdet",$H760,1))</formula>
    </cfRule>
    <cfRule type="expression" dxfId="4153" priority="4167">
      <formula>AND(ISNUMBER(AO760),SEARCH("guillemot",$H760,1))</formula>
    </cfRule>
    <cfRule type="expression" dxfId="4152" priority="4168">
      <formula>AND(ISNUMBER(AO760),SEARCH("galet",$H760,1))</formula>
    </cfRule>
    <cfRule type="expression" dxfId="4151" priority="4169">
      <formula>AND(ISNUMBER(AO760),SEARCH("ayad",$H760,1))</formula>
    </cfRule>
    <cfRule type="expression" dxfId="4150" priority="4170">
      <formula>AND(ISNUMBER(AO760),SEARCH("lavoillote",$H760,1))</formula>
    </cfRule>
    <cfRule type="expression" dxfId="4149" priority="4171">
      <formula>AND(ISNUMBER(AO760),SEARCH("fancelli",$H760,1))</formula>
    </cfRule>
    <cfRule type="expression" dxfId="4148" priority="4172">
      <formula>AND(ISNUMBER(AO760),SEARCH("morelle",$H760,1))</formula>
    </cfRule>
    <cfRule type="expression" dxfId="4147" priority="4173">
      <formula>AND(ISNUMBER(AO760),SEARCH("rendler",$H760,1))</formula>
    </cfRule>
    <cfRule type="expression" dxfId="4146" priority="4174">
      <formula>AND(ISNUMBER(AO760),SEARCH("palasi",$H760,1))</formula>
    </cfRule>
    <cfRule type="expression" dxfId="4145" priority="4175">
      <formula>AND(ISNUMBER(AO760),SEARCH("fercoq",$H760,1))</formula>
    </cfRule>
    <cfRule type="expression" dxfId="4144" priority="4176">
      <formula>AND(ISNUMBER(AO760),SEARCH("soukane",$H760,1))</formula>
    </cfRule>
    <cfRule type="expression" dxfId="4143" priority="4177">
      <formula>AND(ISNUMBER(AO760),SEARCH("segado",$H760,1))</formula>
    </cfRule>
    <cfRule type="expression" dxfId="4142" priority="4178">
      <formula>AND(ISNUMBER(AO760),SEARCH("ravaut",$H760,1))</formula>
    </cfRule>
  </conditionalFormatting>
  <conditionalFormatting sqref="AW760">
    <cfRule type="expression" dxfId="4141" priority="4107">
      <formula>AND(ISNUMBER(AW760),SEARCH("busca",$H760,1))</formula>
    </cfRule>
    <cfRule type="expression" dxfId="4140" priority="4108">
      <formula>AND(ISNUMBER(AW760),SEARCH("herradi",$H760,1))</formula>
    </cfRule>
    <cfRule type="expression" dxfId="4139" priority="4109">
      <formula>AND(ISNUMBER(AW760),SEARCH("kern",$H760,1))</formula>
    </cfRule>
    <cfRule type="expression" dxfId="4138" priority="4110">
      <formula>AND(ISNUMBER(AW760),SEARCH("cros",$H760,1))</formula>
    </cfRule>
    <cfRule type="expression" dxfId="4137" priority="4111">
      <formula>AND(ISNUMBER(AW760),SEARCH("duhart",$H760,1))</formula>
    </cfRule>
    <cfRule type="expression" dxfId="4136" priority="4112">
      <formula>AND(ISNUMBER(AW760),SEARCH("busca",$H760,1))</formula>
    </cfRule>
    <cfRule type="expression" dxfId="4135" priority="4113">
      <formula>AND(ISNUMBER(AW760),SEARCH("hernandez",$H760,1))</formula>
    </cfRule>
    <cfRule type="expression" dxfId="4134" priority="4114">
      <formula>AND(ISNUMBER(AW760),SEARCH("diedler",$H760,1))</formula>
    </cfRule>
    <cfRule type="expression" dxfId="4133" priority="4115">
      <formula>AND(ISNUMBER(AW760),SEARCH("fauberteau",$H760,1))</formula>
    </cfRule>
    <cfRule type="expression" dxfId="4132" priority="4116">
      <formula>AND(ISNUMBER(AW760),SEARCH("roberdet",$H760,1))</formula>
    </cfRule>
    <cfRule type="expression" dxfId="4131" priority="4117">
      <formula>AND(ISNUMBER(AW760),SEARCH("guillemot",$H760,1))</formula>
    </cfRule>
    <cfRule type="expression" dxfId="4130" priority="4118">
      <formula>AND(ISNUMBER(AW760),SEARCH("galet",$H760,1))</formula>
    </cfRule>
    <cfRule type="expression" dxfId="4129" priority="4119">
      <formula>AND(ISNUMBER(AW760),SEARCH("ayad",$H760,1))</formula>
    </cfRule>
    <cfRule type="expression" dxfId="4128" priority="4120">
      <formula>AND(ISNUMBER(AW760),SEARCH("lavoillote",$H760,1))</formula>
    </cfRule>
    <cfRule type="expression" dxfId="4127" priority="4121">
      <formula>AND(ISNUMBER(AW760),SEARCH("fancelli",$H760,1))</formula>
    </cfRule>
    <cfRule type="expression" dxfId="4126" priority="4122">
      <formula>AND(ISNUMBER(AW760),SEARCH("morelle",$H760,1))</formula>
    </cfRule>
    <cfRule type="expression" dxfId="4125" priority="4123">
      <formula>AND(ISNUMBER(AW760),SEARCH("rendler",$H760,1))</formula>
    </cfRule>
    <cfRule type="expression" dxfId="4124" priority="4124">
      <formula>AND(ISNUMBER(AW760),SEARCH("palasi",$H760,1))</formula>
    </cfRule>
    <cfRule type="expression" dxfId="4123" priority="4125">
      <formula>AND(ISNUMBER(AW760),SEARCH("fercoq",$H760,1))</formula>
    </cfRule>
    <cfRule type="expression" dxfId="4122" priority="4126">
      <formula>AND(ISNUMBER(AW760),SEARCH("soukane",$H760,1))</formula>
    </cfRule>
    <cfRule type="expression" dxfId="4121" priority="4127">
      <formula>AND(ISNUMBER(AW760),SEARCH("segado",$H760,1))</formula>
    </cfRule>
    <cfRule type="expression" dxfId="4120" priority="4128">
      <formula>AND(ISNUMBER(AW760),SEARCH("ravaut",$H760,1))</formula>
    </cfRule>
    <cfRule type="expression" dxfId="4119" priority="4129">
      <formula>AND(ISNUMBER(AW760),SEARCH("diedler",$H760,1))</formula>
    </cfRule>
    <cfRule type="expression" dxfId="4118" priority="4130">
      <formula>AND(ISNUMBER(AW760),SEARCH("roberdet",$H760,1))</formula>
    </cfRule>
    <cfRule type="expression" dxfId="4117" priority="4131">
      <formula>AND(ISNUMBER(AW760),SEARCH("guillemot",$H760,1))</formula>
    </cfRule>
    <cfRule type="expression" dxfId="4116" priority="4132">
      <formula>AND(ISNUMBER(AW760),SEARCH("galet",$H760,1))</formula>
    </cfRule>
    <cfRule type="expression" dxfId="4115" priority="4133">
      <formula>AND(ISNUMBER(AW760),SEARCH("ayad",$H760,1))</formula>
    </cfRule>
    <cfRule type="expression" dxfId="4114" priority="4134">
      <formula>AND(ISNUMBER(AW760),SEARCH("lavoillote",$H760,1))</formula>
    </cfRule>
    <cfRule type="expression" dxfId="4113" priority="4135">
      <formula>AND(ISNUMBER(AW760),SEARCH("fancelli",$H760,1))</formula>
    </cfRule>
    <cfRule type="expression" dxfId="4112" priority="4136">
      <formula>AND(ISNUMBER(AW760),SEARCH("morelle",$H760,1))</formula>
    </cfRule>
    <cfRule type="expression" dxfId="4111" priority="4137">
      <formula>AND(ISNUMBER(AW760),SEARCH("rendler",$H760,1))</formula>
    </cfRule>
    <cfRule type="expression" dxfId="4110" priority="4138">
      <formula>AND(ISNUMBER(AW760),SEARCH("palasi",$H760,1))</formula>
    </cfRule>
    <cfRule type="expression" dxfId="4109" priority="4139">
      <formula>AND(ISNUMBER(AW760),SEARCH("fercoq",$H760,1))</formula>
    </cfRule>
    <cfRule type="expression" dxfId="4108" priority="4140">
      <formula>AND(ISNUMBER(AW760),SEARCH("soukane",$H760,1))</formula>
    </cfRule>
    <cfRule type="expression" dxfId="4107" priority="4141">
      <formula>AND(ISNUMBER(AW760),SEARCH("segado",$H760,1))</formula>
    </cfRule>
    <cfRule type="expression" dxfId="4106" priority="4142">
      <formula>AND(ISNUMBER(AW760),SEARCH("ravaut",$H760,1))</formula>
    </cfRule>
  </conditionalFormatting>
  <conditionalFormatting sqref="AX761">
    <cfRule type="expression" dxfId="4105" priority="4071">
      <formula>AND(ISNUMBER(AX761),SEARCH("busca",$H761,1))</formula>
    </cfRule>
    <cfRule type="expression" dxfId="4104" priority="4072">
      <formula>AND(ISNUMBER(AX761),SEARCH("herradi",$H761,1))</formula>
    </cfRule>
    <cfRule type="expression" dxfId="4103" priority="4073">
      <formula>AND(ISNUMBER(AX761),SEARCH("kern",$H761,1))</formula>
    </cfRule>
    <cfRule type="expression" dxfId="4102" priority="4074">
      <formula>AND(ISNUMBER(AX761),SEARCH("cros",$H761,1))</formula>
    </cfRule>
    <cfRule type="expression" dxfId="4101" priority="4075">
      <formula>AND(ISNUMBER(AX761),SEARCH("duhart",$H761,1))</formula>
    </cfRule>
    <cfRule type="expression" dxfId="4100" priority="4076">
      <formula>AND(ISNUMBER(AX761),SEARCH("busca",$H761,1))</formula>
    </cfRule>
    <cfRule type="expression" dxfId="4099" priority="4077">
      <formula>AND(ISNUMBER(AX761),SEARCH("hernandez",$H761,1))</formula>
    </cfRule>
    <cfRule type="expression" dxfId="4098" priority="4078">
      <formula>AND(ISNUMBER(AX761),SEARCH("diedler",$H761,1))</formula>
    </cfRule>
    <cfRule type="expression" dxfId="4097" priority="4079">
      <formula>AND(ISNUMBER(AX761),SEARCH("fauberteau",$H761,1))</formula>
    </cfRule>
    <cfRule type="expression" dxfId="4096" priority="4080">
      <formula>AND(ISNUMBER(AX761),SEARCH("roberdet",$H761,1))</formula>
    </cfRule>
    <cfRule type="expression" dxfId="4095" priority="4081">
      <formula>AND(ISNUMBER(AX761),SEARCH("guillemot",$H761,1))</formula>
    </cfRule>
    <cfRule type="expression" dxfId="4094" priority="4082">
      <formula>AND(ISNUMBER(AX761),SEARCH("galet",$H761,1))</formula>
    </cfRule>
    <cfRule type="expression" dxfId="4093" priority="4083">
      <formula>AND(ISNUMBER(AX761),SEARCH("ayad",$H761,1))</formula>
    </cfRule>
    <cfRule type="expression" dxfId="4092" priority="4084">
      <formula>AND(ISNUMBER(AX761),SEARCH("lavoillote",$H761,1))</formula>
    </cfRule>
    <cfRule type="expression" dxfId="4091" priority="4085">
      <formula>AND(ISNUMBER(AX761),SEARCH("fancelli",$H761,1))</formula>
    </cfRule>
    <cfRule type="expression" dxfId="4090" priority="4086">
      <formula>AND(ISNUMBER(AX761),SEARCH("morelle",$H761,1))</formula>
    </cfRule>
    <cfRule type="expression" dxfId="4089" priority="4087">
      <formula>AND(ISNUMBER(AX761),SEARCH("rendler",$H761,1))</formula>
    </cfRule>
    <cfRule type="expression" dxfId="4088" priority="4088">
      <formula>AND(ISNUMBER(AX761),SEARCH("palasi",$H761,1))</formula>
    </cfRule>
    <cfRule type="expression" dxfId="4087" priority="4089">
      <formula>AND(ISNUMBER(AX761),SEARCH("fercoq",$H761,1))</formula>
    </cfRule>
    <cfRule type="expression" dxfId="4086" priority="4090">
      <formula>AND(ISNUMBER(AX761),SEARCH("soukane",$H761,1))</formula>
    </cfRule>
    <cfRule type="expression" dxfId="4085" priority="4091">
      <formula>AND(ISNUMBER(AX761),SEARCH("segado",$H761,1))</formula>
    </cfRule>
    <cfRule type="expression" dxfId="4084" priority="4092">
      <formula>AND(ISNUMBER(AX761),SEARCH("ravaut",$H761,1))</formula>
    </cfRule>
    <cfRule type="expression" dxfId="4083" priority="4093">
      <formula>AND(ISNUMBER(AX761),SEARCH("diedler",$H761,1))</formula>
    </cfRule>
    <cfRule type="expression" dxfId="4082" priority="4094">
      <formula>AND(ISNUMBER(AX761),SEARCH("roberdet",$H761,1))</formula>
    </cfRule>
    <cfRule type="expression" dxfId="4081" priority="4095">
      <formula>AND(ISNUMBER(AX761),SEARCH("guillemot",$H761,1))</formula>
    </cfRule>
    <cfRule type="expression" dxfId="4080" priority="4096">
      <formula>AND(ISNUMBER(AX761),SEARCH("galet",$H761,1))</formula>
    </cfRule>
    <cfRule type="expression" dxfId="4079" priority="4097">
      <formula>AND(ISNUMBER(AX761),SEARCH("ayad",$H761,1))</formula>
    </cfRule>
    <cfRule type="expression" dxfId="4078" priority="4098">
      <formula>AND(ISNUMBER(AX761),SEARCH("lavoillote",$H761,1))</formula>
    </cfRule>
    <cfRule type="expression" dxfId="4077" priority="4099">
      <formula>AND(ISNUMBER(AX761),SEARCH("fancelli",$H761,1))</formula>
    </cfRule>
    <cfRule type="expression" dxfId="4076" priority="4100">
      <formula>AND(ISNUMBER(AX761),SEARCH("morelle",$H761,1))</formula>
    </cfRule>
    <cfRule type="expression" dxfId="4075" priority="4101">
      <formula>AND(ISNUMBER(AX761),SEARCH("rendler",$H761,1))</formula>
    </cfRule>
    <cfRule type="expression" dxfId="4074" priority="4102">
      <formula>AND(ISNUMBER(AX761),SEARCH("palasi",$H761,1))</formula>
    </cfRule>
    <cfRule type="expression" dxfId="4073" priority="4103">
      <formula>AND(ISNUMBER(AX761),SEARCH("fercoq",$H761,1))</formula>
    </cfRule>
    <cfRule type="expression" dxfId="4072" priority="4104">
      <formula>AND(ISNUMBER(AX761),SEARCH("soukane",$H761,1))</formula>
    </cfRule>
    <cfRule type="expression" dxfId="4071" priority="4105">
      <formula>AND(ISNUMBER(AX761),SEARCH("segado",$H761,1))</formula>
    </cfRule>
    <cfRule type="expression" dxfId="4070" priority="4106">
      <formula>AND(ISNUMBER(AX761),SEARCH("ravaut",$H761,1))</formula>
    </cfRule>
  </conditionalFormatting>
  <conditionalFormatting sqref="AX761">
    <cfRule type="expression" dxfId="4069" priority="4035">
      <formula>AND(ISNUMBER(AX761),SEARCH("busca",$H761,1))</formula>
    </cfRule>
    <cfRule type="expression" dxfId="4068" priority="4036">
      <formula>AND(ISNUMBER(AX761),SEARCH("herradi",$H761,1))</formula>
    </cfRule>
    <cfRule type="expression" dxfId="4067" priority="4037">
      <formula>AND(ISNUMBER(AX761),SEARCH("kern",$H761,1))</formula>
    </cfRule>
    <cfRule type="expression" dxfId="4066" priority="4038">
      <formula>AND(ISNUMBER(AX761),SEARCH("cros",$H761,1))</formula>
    </cfRule>
    <cfRule type="expression" dxfId="4065" priority="4039">
      <formula>AND(ISNUMBER(AX761),SEARCH("duhart",$H761,1))</formula>
    </cfRule>
    <cfRule type="expression" dxfId="4064" priority="4040">
      <formula>AND(ISNUMBER(AX761),SEARCH("busca",$H761,1))</formula>
    </cfRule>
    <cfRule type="expression" dxfId="4063" priority="4041">
      <formula>AND(ISNUMBER(AX761),SEARCH("hernandez",$H761,1))</formula>
    </cfRule>
    <cfRule type="expression" dxfId="4062" priority="4042">
      <formula>AND(ISNUMBER(AX761),SEARCH("diedler",$H761,1))</formula>
    </cfRule>
    <cfRule type="expression" dxfId="4061" priority="4043">
      <formula>AND(ISNUMBER(AX761),SEARCH("fauberteau",$H761,1))</formula>
    </cfRule>
    <cfRule type="expression" dxfId="4060" priority="4044">
      <formula>AND(ISNUMBER(AX761),SEARCH("roberdet",$H761,1))</formula>
    </cfRule>
    <cfRule type="expression" dxfId="4059" priority="4045">
      <formula>AND(ISNUMBER(AX761),SEARCH("guillemot",$H761,1))</formula>
    </cfRule>
    <cfRule type="expression" dxfId="4058" priority="4046">
      <formula>AND(ISNUMBER(AX761),SEARCH("galet",$H761,1))</formula>
    </cfRule>
    <cfRule type="expression" dxfId="4057" priority="4047">
      <formula>AND(ISNUMBER(AX761),SEARCH("ayad",$H761,1))</formula>
    </cfRule>
    <cfRule type="expression" dxfId="4056" priority="4048">
      <formula>AND(ISNUMBER(AX761),SEARCH("lavoillote",$H761,1))</formula>
    </cfRule>
    <cfRule type="expression" dxfId="4055" priority="4049">
      <formula>AND(ISNUMBER(AX761),SEARCH("fancelli",$H761,1))</formula>
    </cfRule>
    <cfRule type="expression" dxfId="4054" priority="4050">
      <formula>AND(ISNUMBER(AX761),SEARCH("morelle",$H761,1))</formula>
    </cfRule>
    <cfRule type="expression" dxfId="4053" priority="4051">
      <formula>AND(ISNUMBER(AX761),SEARCH("rendler",$H761,1))</formula>
    </cfRule>
    <cfRule type="expression" dxfId="4052" priority="4052">
      <formula>AND(ISNUMBER(AX761),SEARCH("palasi",$H761,1))</formula>
    </cfRule>
    <cfRule type="expression" dxfId="4051" priority="4053">
      <formula>AND(ISNUMBER(AX761),SEARCH("fercoq",$H761,1))</formula>
    </cfRule>
    <cfRule type="expression" dxfId="4050" priority="4054">
      <formula>AND(ISNUMBER(AX761),SEARCH("soukane",$H761,1))</formula>
    </cfRule>
    <cfRule type="expression" dxfId="4049" priority="4055">
      <formula>AND(ISNUMBER(AX761),SEARCH("segado",$H761,1))</formula>
    </cfRule>
    <cfRule type="expression" dxfId="4048" priority="4056">
      <formula>AND(ISNUMBER(AX761),SEARCH("ravaut",$H761,1))</formula>
    </cfRule>
    <cfRule type="expression" dxfId="4047" priority="4057">
      <formula>AND(ISNUMBER(AX761),SEARCH("diedler",$H761,1))</formula>
    </cfRule>
    <cfRule type="expression" dxfId="4046" priority="4058">
      <formula>AND(ISNUMBER(AX761),SEARCH("roberdet",$H761,1))</formula>
    </cfRule>
    <cfRule type="expression" dxfId="4045" priority="4059">
      <formula>AND(ISNUMBER(AX761),SEARCH("guillemot",$H761,1))</formula>
    </cfRule>
    <cfRule type="expression" dxfId="4044" priority="4060">
      <formula>AND(ISNUMBER(AX761),SEARCH("galet",$H761,1))</formula>
    </cfRule>
    <cfRule type="expression" dxfId="4043" priority="4061">
      <formula>AND(ISNUMBER(AX761),SEARCH("ayad",$H761,1))</formula>
    </cfRule>
    <cfRule type="expression" dxfId="4042" priority="4062">
      <formula>AND(ISNUMBER(AX761),SEARCH("lavoillote",$H761,1))</formula>
    </cfRule>
    <cfRule type="expression" dxfId="4041" priority="4063">
      <formula>AND(ISNUMBER(AX761),SEARCH("fancelli",$H761,1))</formula>
    </cfRule>
    <cfRule type="expression" dxfId="4040" priority="4064">
      <formula>AND(ISNUMBER(AX761),SEARCH("morelle",$H761,1))</formula>
    </cfRule>
    <cfRule type="expression" dxfId="4039" priority="4065">
      <formula>AND(ISNUMBER(AX761),SEARCH("rendler",$H761,1))</formula>
    </cfRule>
    <cfRule type="expression" dxfId="4038" priority="4066">
      <formula>AND(ISNUMBER(AX761),SEARCH("palasi",$H761,1))</formula>
    </cfRule>
    <cfRule type="expression" dxfId="4037" priority="4067">
      <formula>AND(ISNUMBER(AX761),SEARCH("fercoq",$H761,1))</formula>
    </cfRule>
    <cfRule type="expression" dxfId="4036" priority="4068">
      <formula>AND(ISNUMBER(AX761),SEARCH("soukane",$H761,1))</formula>
    </cfRule>
    <cfRule type="expression" dxfId="4035" priority="4069">
      <formula>AND(ISNUMBER(AX761),SEARCH("segado",$H761,1))</formula>
    </cfRule>
    <cfRule type="expression" dxfId="4034" priority="4070">
      <formula>AND(ISNUMBER(AX761),SEARCH("ravaut",$H761,1))</formula>
    </cfRule>
  </conditionalFormatting>
  <conditionalFormatting sqref="AX760">
    <cfRule type="expression" dxfId="4033" priority="3999">
      <formula>AND(ISNUMBER(AX760),SEARCH("busca",$H760,1))</formula>
    </cfRule>
    <cfRule type="expression" dxfId="4032" priority="4000">
      <formula>AND(ISNUMBER(AX760),SEARCH("herradi",$H760,1))</formula>
    </cfRule>
    <cfRule type="expression" dxfId="4031" priority="4001">
      <formula>AND(ISNUMBER(AX760),SEARCH("kern",$H760,1))</formula>
    </cfRule>
    <cfRule type="expression" dxfId="4030" priority="4002">
      <formula>AND(ISNUMBER(AX760),SEARCH("cros",$H760,1))</formula>
    </cfRule>
    <cfRule type="expression" dxfId="4029" priority="4003">
      <formula>AND(ISNUMBER(AX760),SEARCH("duhart",$H760,1))</formula>
    </cfRule>
    <cfRule type="expression" dxfId="4028" priority="4004">
      <formula>AND(ISNUMBER(AX760),SEARCH("busca",$H760,1))</formula>
    </cfRule>
    <cfRule type="expression" dxfId="4027" priority="4005">
      <formula>AND(ISNUMBER(AX760),SEARCH("hernandez",$H760,1))</formula>
    </cfRule>
    <cfRule type="expression" dxfId="4026" priority="4006">
      <formula>AND(ISNUMBER(AX760),SEARCH("diedler",$H760,1))</formula>
    </cfRule>
    <cfRule type="expression" dxfId="4025" priority="4007">
      <formula>AND(ISNUMBER(AX760),SEARCH("fauberteau",$H760,1))</formula>
    </cfRule>
    <cfRule type="expression" dxfId="4024" priority="4008">
      <formula>AND(ISNUMBER(AX760),SEARCH("roberdet",$H760,1))</formula>
    </cfRule>
    <cfRule type="expression" dxfId="4023" priority="4009">
      <formula>AND(ISNUMBER(AX760),SEARCH("guillemot",$H760,1))</formula>
    </cfRule>
    <cfRule type="expression" dxfId="4022" priority="4010">
      <formula>AND(ISNUMBER(AX760),SEARCH("galet",$H760,1))</formula>
    </cfRule>
    <cfRule type="expression" dxfId="4021" priority="4011">
      <formula>AND(ISNUMBER(AX760),SEARCH("ayad",$H760,1))</formula>
    </cfRule>
    <cfRule type="expression" dxfId="4020" priority="4012">
      <formula>AND(ISNUMBER(AX760),SEARCH("lavoillote",$H760,1))</formula>
    </cfRule>
    <cfRule type="expression" dxfId="4019" priority="4013">
      <formula>AND(ISNUMBER(AX760),SEARCH("fancelli",$H760,1))</formula>
    </cfRule>
    <cfRule type="expression" dxfId="4018" priority="4014">
      <formula>AND(ISNUMBER(AX760),SEARCH("morelle",$H760,1))</formula>
    </cfRule>
    <cfRule type="expression" dxfId="4017" priority="4015">
      <formula>AND(ISNUMBER(AX760),SEARCH("rendler",$H760,1))</formula>
    </cfRule>
    <cfRule type="expression" dxfId="4016" priority="4016">
      <formula>AND(ISNUMBER(AX760),SEARCH("palasi",$H760,1))</formula>
    </cfRule>
    <cfRule type="expression" dxfId="4015" priority="4017">
      <formula>AND(ISNUMBER(AX760),SEARCH("fercoq",$H760,1))</formula>
    </cfRule>
    <cfRule type="expression" dxfId="4014" priority="4018">
      <formula>AND(ISNUMBER(AX760),SEARCH("soukane",$H760,1))</formula>
    </cfRule>
    <cfRule type="expression" dxfId="4013" priority="4019">
      <formula>AND(ISNUMBER(AX760),SEARCH("segado",$H760,1))</formula>
    </cfRule>
    <cfRule type="expression" dxfId="4012" priority="4020">
      <formula>AND(ISNUMBER(AX760),SEARCH("ravaut",$H760,1))</formula>
    </cfRule>
    <cfRule type="expression" dxfId="4011" priority="4021">
      <formula>AND(ISNUMBER(AX760),SEARCH("diedler",$H760,1))</formula>
    </cfRule>
    <cfRule type="expression" dxfId="4010" priority="4022">
      <formula>AND(ISNUMBER(AX760),SEARCH("roberdet",$H760,1))</formula>
    </cfRule>
    <cfRule type="expression" dxfId="4009" priority="4023">
      <formula>AND(ISNUMBER(AX760),SEARCH("guillemot",$H760,1))</formula>
    </cfRule>
    <cfRule type="expression" dxfId="4008" priority="4024">
      <formula>AND(ISNUMBER(AX760),SEARCH("galet",$H760,1))</formula>
    </cfRule>
    <cfRule type="expression" dxfId="4007" priority="4025">
      <formula>AND(ISNUMBER(AX760),SEARCH("ayad",$H760,1))</formula>
    </cfRule>
    <cfRule type="expression" dxfId="4006" priority="4026">
      <formula>AND(ISNUMBER(AX760),SEARCH("lavoillote",$H760,1))</formula>
    </cfRule>
    <cfRule type="expression" dxfId="4005" priority="4027">
      <formula>AND(ISNUMBER(AX760),SEARCH("fancelli",$H760,1))</formula>
    </cfRule>
    <cfRule type="expression" dxfId="4004" priority="4028">
      <formula>AND(ISNUMBER(AX760),SEARCH("morelle",$H760,1))</formula>
    </cfRule>
    <cfRule type="expression" dxfId="4003" priority="4029">
      <formula>AND(ISNUMBER(AX760),SEARCH("rendler",$H760,1))</formula>
    </cfRule>
    <cfRule type="expression" dxfId="4002" priority="4030">
      <formula>AND(ISNUMBER(AX760),SEARCH("palasi",$H760,1))</formula>
    </cfRule>
    <cfRule type="expression" dxfId="4001" priority="4031">
      <formula>AND(ISNUMBER(AX760),SEARCH("fercoq",$H760,1))</formula>
    </cfRule>
    <cfRule type="expression" dxfId="4000" priority="4032">
      <formula>AND(ISNUMBER(AX760),SEARCH("soukane",$H760,1))</formula>
    </cfRule>
    <cfRule type="expression" dxfId="3999" priority="4033">
      <formula>AND(ISNUMBER(AX760),SEARCH("segado",$H760,1))</formula>
    </cfRule>
    <cfRule type="expression" dxfId="3998" priority="4034">
      <formula>AND(ISNUMBER(AX760),SEARCH("ravaut",$H760,1))</formula>
    </cfRule>
  </conditionalFormatting>
  <conditionalFormatting sqref="AX760">
    <cfRule type="expression" dxfId="3997" priority="3963">
      <formula>AND(ISNUMBER(AX760),SEARCH("busca",$H760,1))</formula>
    </cfRule>
    <cfRule type="expression" dxfId="3996" priority="3964">
      <formula>AND(ISNUMBER(AX760),SEARCH("herradi",$H760,1))</formula>
    </cfRule>
    <cfRule type="expression" dxfId="3995" priority="3965">
      <formula>AND(ISNUMBER(AX760),SEARCH("kern",$H760,1))</formula>
    </cfRule>
    <cfRule type="expression" dxfId="3994" priority="3966">
      <formula>AND(ISNUMBER(AX760),SEARCH("cros",$H760,1))</formula>
    </cfRule>
    <cfRule type="expression" dxfId="3993" priority="3967">
      <formula>AND(ISNUMBER(AX760),SEARCH("duhart",$H760,1))</formula>
    </cfRule>
    <cfRule type="expression" dxfId="3992" priority="3968">
      <formula>AND(ISNUMBER(AX760),SEARCH("busca",$H760,1))</formula>
    </cfRule>
    <cfRule type="expression" dxfId="3991" priority="3969">
      <formula>AND(ISNUMBER(AX760),SEARCH("hernandez",$H760,1))</formula>
    </cfRule>
    <cfRule type="expression" dxfId="3990" priority="3970">
      <formula>AND(ISNUMBER(AX760),SEARCH("diedler",$H760,1))</formula>
    </cfRule>
    <cfRule type="expression" dxfId="3989" priority="3971">
      <formula>AND(ISNUMBER(AX760),SEARCH("fauberteau",$H760,1))</formula>
    </cfRule>
    <cfRule type="expression" dxfId="3988" priority="3972">
      <formula>AND(ISNUMBER(AX760),SEARCH("roberdet",$H760,1))</formula>
    </cfRule>
    <cfRule type="expression" dxfId="3987" priority="3973">
      <formula>AND(ISNUMBER(AX760),SEARCH("guillemot",$H760,1))</formula>
    </cfRule>
    <cfRule type="expression" dxfId="3986" priority="3974">
      <formula>AND(ISNUMBER(AX760),SEARCH("galet",$H760,1))</formula>
    </cfRule>
    <cfRule type="expression" dxfId="3985" priority="3975">
      <formula>AND(ISNUMBER(AX760),SEARCH("ayad",$H760,1))</formula>
    </cfRule>
    <cfRule type="expression" dxfId="3984" priority="3976">
      <formula>AND(ISNUMBER(AX760),SEARCH("lavoillote",$H760,1))</formula>
    </cfRule>
    <cfRule type="expression" dxfId="3983" priority="3977">
      <formula>AND(ISNUMBER(AX760),SEARCH("fancelli",$H760,1))</formula>
    </cfRule>
    <cfRule type="expression" dxfId="3982" priority="3978">
      <formula>AND(ISNUMBER(AX760),SEARCH("morelle",$H760,1))</formula>
    </cfRule>
    <cfRule type="expression" dxfId="3981" priority="3979">
      <formula>AND(ISNUMBER(AX760),SEARCH("rendler",$H760,1))</formula>
    </cfRule>
    <cfRule type="expression" dxfId="3980" priority="3980">
      <formula>AND(ISNUMBER(AX760),SEARCH("palasi",$H760,1))</formula>
    </cfRule>
    <cfRule type="expression" dxfId="3979" priority="3981">
      <formula>AND(ISNUMBER(AX760),SEARCH("fercoq",$H760,1))</formula>
    </cfRule>
    <cfRule type="expression" dxfId="3978" priority="3982">
      <formula>AND(ISNUMBER(AX760),SEARCH("soukane",$H760,1))</formula>
    </cfRule>
    <cfRule type="expression" dxfId="3977" priority="3983">
      <formula>AND(ISNUMBER(AX760),SEARCH("segado",$H760,1))</formula>
    </cfRule>
    <cfRule type="expression" dxfId="3976" priority="3984">
      <formula>AND(ISNUMBER(AX760),SEARCH("ravaut",$H760,1))</formula>
    </cfRule>
    <cfRule type="expression" dxfId="3975" priority="3985">
      <formula>AND(ISNUMBER(AX760),SEARCH("diedler",$H760,1))</formula>
    </cfRule>
    <cfRule type="expression" dxfId="3974" priority="3986">
      <formula>AND(ISNUMBER(AX760),SEARCH("roberdet",$H760,1))</formula>
    </cfRule>
    <cfRule type="expression" dxfId="3973" priority="3987">
      <formula>AND(ISNUMBER(AX760),SEARCH("guillemot",$H760,1))</formula>
    </cfRule>
    <cfRule type="expression" dxfId="3972" priority="3988">
      <formula>AND(ISNUMBER(AX760),SEARCH("galet",$H760,1))</formula>
    </cfRule>
    <cfRule type="expression" dxfId="3971" priority="3989">
      <formula>AND(ISNUMBER(AX760),SEARCH("ayad",$H760,1))</formula>
    </cfRule>
    <cfRule type="expression" dxfId="3970" priority="3990">
      <formula>AND(ISNUMBER(AX760),SEARCH("lavoillote",$H760,1))</formula>
    </cfRule>
    <cfRule type="expression" dxfId="3969" priority="3991">
      <formula>AND(ISNUMBER(AX760),SEARCH("fancelli",$H760,1))</formula>
    </cfRule>
    <cfRule type="expression" dxfId="3968" priority="3992">
      <formula>AND(ISNUMBER(AX760),SEARCH("morelle",$H760,1))</formula>
    </cfRule>
    <cfRule type="expression" dxfId="3967" priority="3993">
      <formula>AND(ISNUMBER(AX760),SEARCH("rendler",$H760,1))</formula>
    </cfRule>
    <cfRule type="expression" dxfId="3966" priority="3994">
      <formula>AND(ISNUMBER(AX760),SEARCH("palasi",$H760,1))</formula>
    </cfRule>
    <cfRule type="expression" dxfId="3965" priority="3995">
      <formula>AND(ISNUMBER(AX760),SEARCH("fercoq",$H760,1))</formula>
    </cfRule>
    <cfRule type="expression" dxfId="3964" priority="3996">
      <formula>AND(ISNUMBER(AX760),SEARCH("soukane",$H760,1))</formula>
    </cfRule>
    <cfRule type="expression" dxfId="3963" priority="3997">
      <formula>AND(ISNUMBER(AX760),SEARCH("segado",$H760,1))</formula>
    </cfRule>
    <cfRule type="expression" dxfId="3962" priority="3998">
      <formula>AND(ISNUMBER(AX760),SEARCH("ravaut",$H760,1))</formula>
    </cfRule>
  </conditionalFormatting>
  <conditionalFormatting sqref="AY760:AY761">
    <cfRule type="expression" dxfId="3961" priority="3927">
      <formula>AND(ISNUMBER(AY760),SEARCH("busca",$H760,1))</formula>
    </cfRule>
    <cfRule type="expression" dxfId="3960" priority="3928">
      <formula>AND(ISNUMBER(AY760),SEARCH("herradi",$H760,1))</formula>
    </cfRule>
    <cfRule type="expression" dxfId="3959" priority="3929">
      <formula>AND(ISNUMBER(AY760),SEARCH("kern",$H760,1))</formula>
    </cfRule>
    <cfRule type="expression" dxfId="3958" priority="3930">
      <formula>AND(ISNUMBER(AY760),SEARCH("cros",$H760,1))</formula>
    </cfRule>
    <cfRule type="expression" dxfId="3957" priority="3931">
      <formula>AND(ISNUMBER(AY760),SEARCH("duhart",$H760,1))</formula>
    </cfRule>
    <cfRule type="expression" dxfId="3956" priority="3932">
      <formula>AND(ISNUMBER(AY760),SEARCH("busca",$H760,1))</formula>
    </cfRule>
    <cfRule type="expression" dxfId="3955" priority="3933">
      <formula>AND(ISNUMBER(AY760),SEARCH("hernandez",$H760,1))</formula>
    </cfRule>
    <cfRule type="expression" dxfId="3954" priority="3934">
      <formula>AND(ISNUMBER(AY760),SEARCH("diedler",$H760,1))</formula>
    </cfRule>
    <cfRule type="expression" dxfId="3953" priority="3935">
      <formula>AND(ISNUMBER(AY760),SEARCH("fauberteau",$H760,1))</formula>
    </cfRule>
    <cfRule type="expression" dxfId="3952" priority="3936">
      <formula>AND(ISNUMBER(AY760),SEARCH("roberdet",$H760,1))</formula>
    </cfRule>
    <cfRule type="expression" dxfId="3951" priority="3937">
      <formula>AND(ISNUMBER(AY760),SEARCH("guillemot",$H760,1))</formula>
    </cfRule>
    <cfRule type="expression" dxfId="3950" priority="3938">
      <formula>AND(ISNUMBER(AY760),SEARCH("galet",$H760,1))</formula>
    </cfRule>
    <cfRule type="expression" dxfId="3949" priority="3939">
      <formula>AND(ISNUMBER(AY760),SEARCH("ayad",$H760,1))</formula>
    </cfRule>
    <cfRule type="expression" dxfId="3948" priority="3940">
      <formula>AND(ISNUMBER(AY760),SEARCH("lavoillote",$H760,1))</formula>
    </cfRule>
    <cfRule type="expression" dxfId="3947" priority="3941">
      <formula>AND(ISNUMBER(AY760),SEARCH("fancelli",$H760,1))</formula>
    </cfRule>
    <cfRule type="expression" dxfId="3946" priority="3942">
      <formula>AND(ISNUMBER(AY760),SEARCH("morelle",$H760,1))</formula>
    </cfRule>
    <cfRule type="expression" dxfId="3945" priority="3943">
      <formula>AND(ISNUMBER(AY760),SEARCH("rendler",$H760,1))</formula>
    </cfRule>
    <cfRule type="expression" dxfId="3944" priority="3944">
      <formula>AND(ISNUMBER(AY760),SEARCH("palasi",$H760,1))</formula>
    </cfRule>
    <cfRule type="expression" dxfId="3943" priority="3945">
      <formula>AND(ISNUMBER(AY760),SEARCH("fercoq",$H760,1))</formula>
    </cfRule>
    <cfRule type="expression" dxfId="3942" priority="3946">
      <formula>AND(ISNUMBER(AY760),SEARCH("soukane",$H760,1))</formula>
    </cfRule>
    <cfRule type="expression" dxfId="3941" priority="3947">
      <formula>AND(ISNUMBER(AY760),SEARCH("segado",$H760,1))</formula>
    </cfRule>
    <cfRule type="expression" dxfId="3940" priority="3948">
      <formula>AND(ISNUMBER(AY760),SEARCH("ravaut",$H760,1))</formula>
    </cfRule>
    <cfRule type="expression" dxfId="3939" priority="3949">
      <formula>AND(ISNUMBER(AY760),SEARCH("diedler",$H760,1))</formula>
    </cfRule>
    <cfRule type="expression" dxfId="3938" priority="3950">
      <formula>AND(ISNUMBER(AY760),SEARCH("roberdet",$H760,1))</formula>
    </cfRule>
    <cfRule type="expression" dxfId="3937" priority="3951">
      <formula>AND(ISNUMBER(AY760),SEARCH("guillemot",$H760,1))</formula>
    </cfRule>
    <cfRule type="expression" dxfId="3936" priority="3952">
      <formula>AND(ISNUMBER(AY760),SEARCH("galet",$H760,1))</formula>
    </cfRule>
    <cfRule type="expression" dxfId="3935" priority="3953">
      <formula>AND(ISNUMBER(AY760),SEARCH("ayad",$H760,1))</formula>
    </cfRule>
    <cfRule type="expression" dxfId="3934" priority="3954">
      <formula>AND(ISNUMBER(AY760),SEARCH("lavoillote",$H760,1))</formula>
    </cfRule>
    <cfRule type="expression" dxfId="3933" priority="3955">
      <formula>AND(ISNUMBER(AY760),SEARCH("fancelli",$H760,1))</formula>
    </cfRule>
    <cfRule type="expression" dxfId="3932" priority="3956">
      <formula>AND(ISNUMBER(AY760),SEARCH("morelle",$H760,1))</formula>
    </cfRule>
    <cfRule type="expression" dxfId="3931" priority="3957">
      <formula>AND(ISNUMBER(AY760),SEARCH("rendler",$H760,1))</formula>
    </cfRule>
    <cfRule type="expression" dxfId="3930" priority="3958">
      <formula>AND(ISNUMBER(AY760),SEARCH("palasi",$H760,1))</formula>
    </cfRule>
    <cfRule type="expression" dxfId="3929" priority="3959">
      <formula>AND(ISNUMBER(AY760),SEARCH("fercoq",$H760,1))</formula>
    </cfRule>
    <cfRule type="expression" dxfId="3928" priority="3960">
      <formula>AND(ISNUMBER(AY760),SEARCH("soukane",$H760,1))</formula>
    </cfRule>
    <cfRule type="expression" dxfId="3927" priority="3961">
      <formula>AND(ISNUMBER(AY760),SEARCH("segado",$H760,1))</formula>
    </cfRule>
    <cfRule type="expression" dxfId="3926" priority="3962">
      <formula>AND(ISNUMBER(AY760),SEARCH("ravaut",$H760,1))</formula>
    </cfRule>
  </conditionalFormatting>
  <conditionalFormatting sqref="W784:X784 K784:U784 AH784:AN784 BH784 BA784:BA785 AY784:AZ784 AT784:AV784 BC784:BE784">
    <cfRule type="expression" dxfId="3925" priority="3891">
      <formula>AND(ISNUMBER(K784),SEARCH("busca",$H784,1))</formula>
    </cfRule>
    <cfRule type="expression" dxfId="3924" priority="3892">
      <formula>AND(ISNUMBER(K784),SEARCH("herradi",$H784,1))</formula>
    </cfRule>
    <cfRule type="expression" dxfId="3923" priority="3893">
      <formula>AND(ISNUMBER(K784),SEARCH("kern",$H784,1))</formula>
    </cfRule>
    <cfRule type="expression" dxfId="3922" priority="3894">
      <formula>AND(ISNUMBER(K784),SEARCH("cros",$H784,1))</formula>
    </cfRule>
    <cfRule type="expression" dxfId="3921" priority="3895">
      <formula>AND(ISNUMBER(K784),SEARCH("duhart",$H784,1))</formula>
    </cfRule>
    <cfRule type="expression" dxfId="3920" priority="3896">
      <formula>AND(ISNUMBER(K784),SEARCH("busca",$H784,1))</formula>
    </cfRule>
    <cfRule type="expression" dxfId="3919" priority="3897">
      <formula>AND(ISNUMBER(K784),SEARCH("hernandez",$H784,1))</formula>
    </cfRule>
    <cfRule type="expression" dxfId="3918" priority="3898">
      <formula>AND(ISNUMBER(K784),SEARCH("diedler",$H784,1))</formula>
    </cfRule>
    <cfRule type="expression" dxfId="3917" priority="3899">
      <formula>AND(ISNUMBER(K784),SEARCH("fauberteau",$H784,1))</formula>
    </cfRule>
    <cfRule type="expression" dxfId="3916" priority="3900">
      <formula>AND(ISNUMBER(K784),SEARCH("roberdet",$H784,1))</formula>
    </cfRule>
    <cfRule type="expression" dxfId="3915" priority="3901">
      <formula>AND(ISNUMBER(K784),SEARCH("guillemot",$H784,1))</formula>
    </cfRule>
    <cfRule type="expression" dxfId="3914" priority="3902">
      <formula>AND(ISNUMBER(K784),SEARCH("galet",$H784,1))</formula>
    </cfRule>
    <cfRule type="expression" dxfId="3913" priority="3903">
      <formula>AND(ISNUMBER(K784),SEARCH("ayad",$H784,1))</formula>
    </cfRule>
    <cfRule type="expression" dxfId="3912" priority="3904">
      <formula>AND(ISNUMBER(K784),SEARCH("lavoillote",$H784,1))</formula>
    </cfRule>
    <cfRule type="expression" dxfId="3911" priority="3905">
      <formula>AND(ISNUMBER(K784),SEARCH("fancelli",$H784,1))</formula>
    </cfRule>
    <cfRule type="expression" dxfId="3910" priority="3906">
      <formula>AND(ISNUMBER(K784),SEARCH("morelle",$H784,1))</formula>
    </cfRule>
    <cfRule type="expression" dxfId="3909" priority="3907">
      <formula>AND(ISNUMBER(K784),SEARCH("rendler",$H784,1))</formula>
    </cfRule>
    <cfRule type="expression" dxfId="3908" priority="3908">
      <formula>AND(ISNUMBER(K784),SEARCH("palasi",$H784,1))</formula>
    </cfRule>
    <cfRule type="expression" dxfId="3907" priority="3909">
      <formula>AND(ISNUMBER(K784),SEARCH("fercoq",$H784,1))</formula>
    </cfRule>
    <cfRule type="expression" dxfId="3906" priority="3910">
      <formula>AND(ISNUMBER(K784),SEARCH("soukane",$H784,1))</formula>
    </cfRule>
    <cfRule type="expression" dxfId="3905" priority="3911">
      <formula>AND(ISNUMBER(K784),SEARCH("segado",$H784,1))</formula>
    </cfRule>
    <cfRule type="expression" dxfId="3904" priority="3912">
      <formula>AND(ISNUMBER(K784),SEARCH("ravaut",$H784,1))</formula>
    </cfRule>
    <cfRule type="expression" dxfId="3903" priority="3913">
      <formula>AND(ISNUMBER(K784),SEARCH("diedler",$H784,1))</formula>
    </cfRule>
    <cfRule type="expression" dxfId="3902" priority="3914">
      <formula>AND(ISNUMBER(K784),SEARCH("roberdet",$H784,1))</formula>
    </cfRule>
    <cfRule type="expression" dxfId="3901" priority="3915">
      <formula>AND(ISNUMBER(K784),SEARCH("guillemot",$H784,1))</formula>
    </cfRule>
    <cfRule type="expression" dxfId="3900" priority="3916">
      <formula>AND(ISNUMBER(K784),SEARCH("galet",$H784,1))</formula>
    </cfRule>
    <cfRule type="expression" dxfId="3899" priority="3917">
      <formula>AND(ISNUMBER(K784),SEARCH("ayad",$H784,1))</formula>
    </cfRule>
    <cfRule type="expression" dxfId="3898" priority="3918">
      <formula>AND(ISNUMBER(K784),SEARCH("lavoillote",$H784,1))</formula>
    </cfRule>
    <cfRule type="expression" dxfId="3897" priority="3919">
      <formula>AND(ISNUMBER(K784),SEARCH("fancelli",$H784,1))</formula>
    </cfRule>
    <cfRule type="expression" dxfId="3896" priority="3920">
      <formula>AND(ISNUMBER(K784),SEARCH("morelle",$H784,1))</formula>
    </cfRule>
    <cfRule type="expression" dxfId="3895" priority="3921">
      <formula>AND(ISNUMBER(K784),SEARCH("rendler",$H784,1))</formula>
    </cfRule>
    <cfRule type="expression" dxfId="3894" priority="3922">
      <formula>AND(ISNUMBER(K784),SEARCH("palasi",$H784,1))</formula>
    </cfRule>
    <cfRule type="expression" dxfId="3893" priority="3923">
      <formula>AND(ISNUMBER(K784),SEARCH("fercoq",$H784,1))</formula>
    </cfRule>
    <cfRule type="expression" dxfId="3892" priority="3924">
      <formula>AND(ISNUMBER(K784),SEARCH("soukane",$H784,1))</formula>
    </cfRule>
    <cfRule type="expression" dxfId="3891" priority="3925">
      <formula>AND(ISNUMBER(K784),SEARCH("segado",$H784,1))</formula>
    </cfRule>
    <cfRule type="expression" dxfId="3890" priority="3926">
      <formula>AND(ISNUMBER(K784),SEARCH("ravaut",$H784,1))</formula>
    </cfRule>
  </conditionalFormatting>
  <conditionalFormatting sqref="BA784:BA785 AY784:AZ784 AT784:AV784 BB784:BE784 AR784">
    <cfRule type="expression" dxfId="3889" priority="3855">
      <formula>AND(ISNUMBER(AR784),SEARCH("busca",$H784,1))</formula>
    </cfRule>
    <cfRule type="expression" dxfId="3888" priority="3856">
      <formula>AND(ISNUMBER(AR784),SEARCH("herradi",$H784,1))</formula>
    </cfRule>
    <cfRule type="expression" dxfId="3887" priority="3857">
      <formula>AND(ISNUMBER(AR784),SEARCH("kern",$H784,1))</formula>
    </cfRule>
    <cfRule type="expression" dxfId="3886" priority="3858">
      <formula>AND(ISNUMBER(AR784),SEARCH("cros",$H784,1))</formula>
    </cfRule>
    <cfRule type="expression" dxfId="3885" priority="3859">
      <formula>AND(ISNUMBER(AR784),SEARCH("duhart",$H784,1))</formula>
    </cfRule>
    <cfRule type="expression" dxfId="3884" priority="3860">
      <formula>AND(ISNUMBER(AR784),SEARCH("busca",$H784,1))</formula>
    </cfRule>
    <cfRule type="expression" dxfId="3883" priority="3861">
      <formula>AND(ISNUMBER(AR784),SEARCH("hernandez",$H784,1))</formula>
    </cfRule>
    <cfRule type="expression" dxfId="3882" priority="3862">
      <formula>AND(ISNUMBER(AR784),SEARCH("diedler",$H784,1))</formula>
    </cfRule>
    <cfRule type="expression" dxfId="3881" priority="3863">
      <formula>AND(ISNUMBER(AR784),SEARCH("fauberteau",$H784,1))</formula>
    </cfRule>
    <cfRule type="expression" dxfId="3880" priority="3864">
      <formula>AND(ISNUMBER(AR784),SEARCH("roberdet",$H784,1))</formula>
    </cfRule>
    <cfRule type="expression" dxfId="3879" priority="3865">
      <formula>AND(ISNUMBER(AR784),SEARCH("guillemot",$H784,1))</formula>
    </cfRule>
    <cfRule type="expression" dxfId="3878" priority="3866">
      <formula>AND(ISNUMBER(AR784),SEARCH("galet",$H784,1))</formula>
    </cfRule>
    <cfRule type="expression" dxfId="3877" priority="3867">
      <formula>AND(ISNUMBER(AR784),SEARCH("ayad",$H784,1))</formula>
    </cfRule>
    <cfRule type="expression" dxfId="3876" priority="3868">
      <formula>AND(ISNUMBER(AR784),SEARCH("lavoillote",$H784,1))</formula>
    </cfRule>
    <cfRule type="expression" dxfId="3875" priority="3869">
      <formula>AND(ISNUMBER(AR784),SEARCH("fancelli",$H784,1))</formula>
    </cfRule>
    <cfRule type="expression" dxfId="3874" priority="3870">
      <formula>AND(ISNUMBER(AR784),SEARCH("morelle",$H784,1))</formula>
    </cfRule>
    <cfRule type="expression" dxfId="3873" priority="3871">
      <formula>AND(ISNUMBER(AR784),SEARCH("rendler",$H784,1))</formula>
    </cfRule>
    <cfRule type="expression" dxfId="3872" priority="3872">
      <formula>AND(ISNUMBER(AR784),SEARCH("palasi",$H784,1))</formula>
    </cfRule>
    <cfRule type="expression" dxfId="3871" priority="3873">
      <formula>AND(ISNUMBER(AR784),SEARCH("fercoq",$H784,1))</formula>
    </cfRule>
    <cfRule type="expression" dxfId="3870" priority="3874">
      <formula>AND(ISNUMBER(AR784),SEARCH("soukane",$H784,1))</formula>
    </cfRule>
    <cfRule type="expression" dxfId="3869" priority="3875">
      <formula>AND(ISNUMBER(AR784),SEARCH("segado",$H784,1))</formula>
    </cfRule>
    <cfRule type="expression" dxfId="3868" priority="3876">
      <formula>AND(ISNUMBER(AR784),SEARCH("ravaut",$H784,1))</formula>
    </cfRule>
    <cfRule type="expression" dxfId="3867" priority="3877">
      <formula>AND(ISNUMBER(AR784),SEARCH("diedler",$H784,1))</formula>
    </cfRule>
    <cfRule type="expression" dxfId="3866" priority="3878">
      <formula>AND(ISNUMBER(AR784),SEARCH("roberdet",$H784,1))</formula>
    </cfRule>
    <cfRule type="expression" dxfId="3865" priority="3879">
      <formula>AND(ISNUMBER(AR784),SEARCH("guillemot",$H784,1))</formula>
    </cfRule>
    <cfRule type="expression" dxfId="3864" priority="3880">
      <formula>AND(ISNUMBER(AR784),SEARCH("galet",$H784,1))</formula>
    </cfRule>
    <cfRule type="expression" dxfId="3863" priority="3881">
      <formula>AND(ISNUMBER(AR784),SEARCH("ayad",$H784,1))</formula>
    </cfRule>
    <cfRule type="expression" dxfId="3862" priority="3882">
      <formula>AND(ISNUMBER(AR784),SEARCH("lavoillote",$H784,1))</formula>
    </cfRule>
    <cfRule type="expression" dxfId="3861" priority="3883">
      <formula>AND(ISNUMBER(AR784),SEARCH("fancelli",$H784,1))</formula>
    </cfRule>
    <cfRule type="expression" dxfId="3860" priority="3884">
      <formula>AND(ISNUMBER(AR784),SEARCH("morelle",$H784,1))</formula>
    </cfRule>
    <cfRule type="expression" dxfId="3859" priority="3885">
      <formula>AND(ISNUMBER(AR784),SEARCH("rendler",$H784,1))</formula>
    </cfRule>
    <cfRule type="expression" dxfId="3858" priority="3886">
      <formula>AND(ISNUMBER(AR784),SEARCH("palasi",$H784,1))</formula>
    </cfRule>
    <cfRule type="expression" dxfId="3857" priority="3887">
      <formula>AND(ISNUMBER(AR784),SEARCH("fercoq",$H784,1))</formula>
    </cfRule>
    <cfRule type="expression" dxfId="3856" priority="3888">
      <formula>AND(ISNUMBER(AR784),SEARCH("soukane",$H784,1))</formula>
    </cfRule>
    <cfRule type="expression" dxfId="3855" priority="3889">
      <formula>AND(ISNUMBER(AR784),SEARCH("segado",$H784,1))</formula>
    </cfRule>
    <cfRule type="expression" dxfId="3854" priority="3890">
      <formula>AND(ISNUMBER(AR784),SEARCH("ravaut",$H784,1))</formula>
    </cfRule>
  </conditionalFormatting>
  <conditionalFormatting sqref="BB784">
    <cfRule type="expression" dxfId="3853" priority="3819">
      <formula>AND(ISNUMBER(BB784),SEARCH("busca",$H784,1))</formula>
    </cfRule>
    <cfRule type="expression" dxfId="3852" priority="3820">
      <formula>AND(ISNUMBER(BB784),SEARCH("herradi",$H784,1))</formula>
    </cfRule>
    <cfRule type="expression" dxfId="3851" priority="3821">
      <formula>AND(ISNUMBER(BB784),SEARCH("kern",$H784,1))</formula>
    </cfRule>
    <cfRule type="expression" dxfId="3850" priority="3822">
      <formula>AND(ISNUMBER(BB784),SEARCH("cros",$H784,1))</formula>
    </cfRule>
    <cfRule type="expression" dxfId="3849" priority="3823">
      <formula>AND(ISNUMBER(BB784),SEARCH("duhart",$H784,1))</formula>
    </cfRule>
    <cfRule type="expression" dxfId="3848" priority="3824">
      <formula>AND(ISNUMBER(BB784),SEARCH("busca",$H784,1))</formula>
    </cfRule>
    <cfRule type="expression" dxfId="3847" priority="3825">
      <formula>AND(ISNUMBER(BB784),SEARCH("hernandez",$H784,1))</formula>
    </cfRule>
    <cfRule type="expression" dxfId="3846" priority="3826">
      <formula>AND(ISNUMBER(BB784),SEARCH("diedler",$H784,1))</formula>
    </cfRule>
    <cfRule type="expression" dxfId="3845" priority="3827">
      <formula>AND(ISNUMBER(BB784),SEARCH("fauberteau",$H784,1))</formula>
    </cfRule>
    <cfRule type="expression" dxfId="3844" priority="3828">
      <formula>AND(ISNUMBER(BB784),SEARCH("roberdet",$H784,1))</formula>
    </cfRule>
    <cfRule type="expression" dxfId="3843" priority="3829">
      <formula>AND(ISNUMBER(BB784),SEARCH("guillemot",$H784,1))</formula>
    </cfRule>
    <cfRule type="expression" dxfId="3842" priority="3830">
      <formula>AND(ISNUMBER(BB784),SEARCH("galet",$H784,1))</formula>
    </cfRule>
    <cfRule type="expression" dxfId="3841" priority="3831">
      <formula>AND(ISNUMBER(BB784),SEARCH("ayad",$H784,1))</formula>
    </cfRule>
    <cfRule type="expression" dxfId="3840" priority="3832">
      <formula>AND(ISNUMBER(BB784),SEARCH("lavoillote",$H784,1))</formula>
    </cfRule>
    <cfRule type="expression" dxfId="3839" priority="3833">
      <formula>AND(ISNUMBER(BB784),SEARCH("fancelli",$H784,1))</formula>
    </cfRule>
    <cfRule type="expression" dxfId="3838" priority="3834">
      <formula>AND(ISNUMBER(BB784),SEARCH("morelle",$H784,1))</formula>
    </cfRule>
    <cfRule type="expression" dxfId="3837" priority="3835">
      <formula>AND(ISNUMBER(BB784),SEARCH("rendler",$H784,1))</formula>
    </cfRule>
    <cfRule type="expression" dxfId="3836" priority="3836">
      <formula>AND(ISNUMBER(BB784),SEARCH("palasi",$H784,1))</formula>
    </cfRule>
    <cfRule type="expression" dxfId="3835" priority="3837">
      <formula>AND(ISNUMBER(BB784),SEARCH("fercoq",$H784,1))</formula>
    </cfRule>
    <cfRule type="expression" dxfId="3834" priority="3838">
      <formula>AND(ISNUMBER(BB784),SEARCH("soukane",$H784,1))</formula>
    </cfRule>
    <cfRule type="expression" dxfId="3833" priority="3839">
      <formula>AND(ISNUMBER(BB784),SEARCH("segado",$H784,1))</formula>
    </cfRule>
    <cfRule type="expression" dxfId="3832" priority="3840">
      <formula>AND(ISNUMBER(BB784),SEARCH("ravaut",$H784,1))</formula>
    </cfRule>
    <cfRule type="expression" dxfId="3831" priority="3841">
      <formula>AND(ISNUMBER(BB784),SEARCH("diedler",$H784,1))</formula>
    </cfRule>
    <cfRule type="expression" dxfId="3830" priority="3842">
      <formula>AND(ISNUMBER(BB784),SEARCH("roberdet",$H784,1))</formula>
    </cfRule>
    <cfRule type="expression" dxfId="3829" priority="3843">
      <formula>AND(ISNUMBER(BB784),SEARCH("guillemot",$H784,1))</formula>
    </cfRule>
    <cfRule type="expression" dxfId="3828" priority="3844">
      <formula>AND(ISNUMBER(BB784),SEARCH("galet",$H784,1))</formula>
    </cfRule>
    <cfRule type="expression" dxfId="3827" priority="3845">
      <formula>AND(ISNUMBER(BB784),SEARCH("ayad",$H784,1))</formula>
    </cfRule>
    <cfRule type="expression" dxfId="3826" priority="3846">
      <formula>AND(ISNUMBER(BB784),SEARCH("lavoillote",$H784,1))</formula>
    </cfRule>
    <cfRule type="expression" dxfId="3825" priority="3847">
      <formula>AND(ISNUMBER(BB784),SEARCH("fancelli",$H784,1))</formula>
    </cfRule>
    <cfRule type="expression" dxfId="3824" priority="3848">
      <formula>AND(ISNUMBER(BB784),SEARCH("morelle",$H784,1))</formula>
    </cfRule>
    <cfRule type="expression" dxfId="3823" priority="3849">
      <formula>AND(ISNUMBER(BB784),SEARCH("rendler",$H784,1))</formula>
    </cfRule>
    <cfRule type="expression" dxfId="3822" priority="3850">
      <formula>AND(ISNUMBER(BB784),SEARCH("palasi",$H784,1))</formula>
    </cfRule>
    <cfRule type="expression" dxfId="3821" priority="3851">
      <formula>AND(ISNUMBER(BB784),SEARCH("fercoq",$H784,1))</formula>
    </cfRule>
    <cfRule type="expression" dxfId="3820" priority="3852">
      <formula>AND(ISNUMBER(BB784),SEARCH("soukane",$H784,1))</formula>
    </cfRule>
    <cfRule type="expression" dxfId="3819" priority="3853">
      <formula>AND(ISNUMBER(BB784),SEARCH("segado",$H784,1))</formula>
    </cfRule>
    <cfRule type="expression" dxfId="3818" priority="3854">
      <formula>AND(ISNUMBER(BB784),SEARCH("ravaut",$H784,1))</formula>
    </cfRule>
  </conditionalFormatting>
  <conditionalFormatting sqref="Y784:AD784 AF784">
    <cfRule type="expression" dxfId="3817" priority="3783">
      <formula>AND(ISNUMBER(Y784),SEARCH("busca",$H784,1))</formula>
    </cfRule>
    <cfRule type="expression" dxfId="3816" priority="3784">
      <formula>AND(ISNUMBER(Y784),SEARCH("herradi",$H784,1))</formula>
    </cfRule>
    <cfRule type="expression" dxfId="3815" priority="3785">
      <formula>AND(ISNUMBER(Y784),SEARCH("kern",$H784,1))</formula>
    </cfRule>
    <cfRule type="expression" dxfId="3814" priority="3786">
      <formula>AND(ISNUMBER(Y784),SEARCH("cros",$H784,1))</formula>
    </cfRule>
    <cfRule type="expression" dxfId="3813" priority="3787">
      <formula>AND(ISNUMBER(Y784),SEARCH("duhart",$H784,1))</formula>
    </cfRule>
    <cfRule type="expression" dxfId="3812" priority="3788">
      <formula>AND(ISNUMBER(Y784),SEARCH("busca",$H784,1))</formula>
    </cfRule>
    <cfRule type="expression" dxfId="3811" priority="3789">
      <formula>AND(ISNUMBER(Y784),SEARCH("hernandez",$H784,1))</formula>
    </cfRule>
    <cfRule type="expression" dxfId="3810" priority="3790">
      <formula>AND(ISNUMBER(Y784),SEARCH("diedler",$H784,1))</formula>
    </cfRule>
    <cfRule type="expression" dxfId="3809" priority="3791">
      <formula>AND(ISNUMBER(Y784),SEARCH("fauberteau",$H784,1))</formula>
    </cfRule>
    <cfRule type="expression" dxfId="3808" priority="3792">
      <formula>AND(ISNUMBER(Y784),SEARCH("roberdet",$H784,1))</formula>
    </cfRule>
    <cfRule type="expression" dxfId="3807" priority="3793">
      <formula>AND(ISNUMBER(Y784),SEARCH("guillemot",$H784,1))</formula>
    </cfRule>
    <cfRule type="expression" dxfId="3806" priority="3794">
      <formula>AND(ISNUMBER(Y784),SEARCH("galet",$H784,1))</formula>
    </cfRule>
    <cfRule type="expression" dxfId="3805" priority="3795">
      <formula>AND(ISNUMBER(Y784),SEARCH("ayad",$H784,1))</formula>
    </cfRule>
    <cfRule type="expression" dxfId="3804" priority="3796">
      <formula>AND(ISNUMBER(Y784),SEARCH("lavoillote",$H784,1))</formula>
    </cfRule>
    <cfRule type="expression" dxfId="3803" priority="3797">
      <formula>AND(ISNUMBER(Y784),SEARCH("fancelli",$H784,1))</formula>
    </cfRule>
    <cfRule type="expression" dxfId="3802" priority="3798">
      <formula>AND(ISNUMBER(Y784),SEARCH("morelle",$H784,1))</formula>
    </cfRule>
    <cfRule type="expression" dxfId="3801" priority="3799">
      <formula>AND(ISNUMBER(Y784),SEARCH("rendler",$H784,1))</formula>
    </cfRule>
    <cfRule type="expression" dxfId="3800" priority="3800">
      <formula>AND(ISNUMBER(Y784),SEARCH("palasi",$H784,1))</formula>
    </cfRule>
    <cfRule type="expression" dxfId="3799" priority="3801">
      <formula>AND(ISNUMBER(Y784),SEARCH("fercoq",$H784,1))</formula>
    </cfRule>
    <cfRule type="expression" dxfId="3798" priority="3802">
      <formula>AND(ISNUMBER(Y784),SEARCH("soukane",$H784,1))</formula>
    </cfRule>
    <cfRule type="expression" dxfId="3797" priority="3803">
      <formula>AND(ISNUMBER(Y784),SEARCH("segado",$H784,1))</formula>
    </cfRule>
    <cfRule type="expression" dxfId="3796" priority="3804">
      <formula>AND(ISNUMBER(Y784),SEARCH("ravaut",$H784,1))</formula>
    </cfRule>
    <cfRule type="expression" dxfId="3795" priority="3805">
      <formula>AND(ISNUMBER(Y784),SEARCH("diedler",$H784,1))</formula>
    </cfRule>
    <cfRule type="expression" dxfId="3794" priority="3806">
      <formula>AND(ISNUMBER(Y784),SEARCH("roberdet",$H784,1))</formula>
    </cfRule>
    <cfRule type="expression" dxfId="3793" priority="3807">
      <formula>AND(ISNUMBER(Y784),SEARCH("guillemot",$H784,1))</formula>
    </cfRule>
    <cfRule type="expression" dxfId="3792" priority="3808">
      <formula>AND(ISNUMBER(Y784),SEARCH("galet",$H784,1))</formula>
    </cfRule>
    <cfRule type="expression" dxfId="3791" priority="3809">
      <formula>AND(ISNUMBER(Y784),SEARCH("ayad",$H784,1))</formula>
    </cfRule>
    <cfRule type="expression" dxfId="3790" priority="3810">
      <formula>AND(ISNUMBER(Y784),SEARCH("lavoillote",$H784,1))</formula>
    </cfRule>
    <cfRule type="expression" dxfId="3789" priority="3811">
      <formula>AND(ISNUMBER(Y784),SEARCH("fancelli",$H784,1))</formula>
    </cfRule>
    <cfRule type="expression" dxfId="3788" priority="3812">
      <formula>AND(ISNUMBER(Y784),SEARCH("morelle",$H784,1))</formula>
    </cfRule>
    <cfRule type="expression" dxfId="3787" priority="3813">
      <formula>AND(ISNUMBER(Y784),SEARCH("rendler",$H784,1))</formula>
    </cfRule>
    <cfRule type="expression" dxfId="3786" priority="3814">
      <formula>AND(ISNUMBER(Y784),SEARCH("palasi",$H784,1))</formula>
    </cfRule>
    <cfRule type="expression" dxfId="3785" priority="3815">
      <formula>AND(ISNUMBER(Y784),SEARCH("fercoq",$H784,1))</formula>
    </cfRule>
    <cfRule type="expression" dxfId="3784" priority="3816">
      <formula>AND(ISNUMBER(Y784),SEARCH("soukane",$H784,1))</formula>
    </cfRule>
    <cfRule type="expression" dxfId="3783" priority="3817">
      <formula>AND(ISNUMBER(Y784),SEARCH("segado",$H784,1))</formula>
    </cfRule>
    <cfRule type="expression" dxfId="3782" priority="3818">
      <formula>AND(ISNUMBER(Y784),SEARCH("ravaut",$H784,1))</formula>
    </cfRule>
  </conditionalFormatting>
  <conditionalFormatting sqref="V784">
    <cfRule type="expression" dxfId="3781" priority="3747">
      <formula>AND(ISNUMBER(V784),SEARCH("busca",$H784,1))</formula>
    </cfRule>
    <cfRule type="expression" dxfId="3780" priority="3748">
      <formula>AND(ISNUMBER(V784),SEARCH("herradi",$H784,1))</formula>
    </cfRule>
    <cfRule type="expression" dxfId="3779" priority="3749">
      <formula>AND(ISNUMBER(V784),SEARCH("kern",$H784,1))</formula>
    </cfRule>
    <cfRule type="expression" dxfId="3778" priority="3750">
      <formula>AND(ISNUMBER(V784),SEARCH("cros",$H784,1))</formula>
    </cfRule>
    <cfRule type="expression" dxfId="3777" priority="3751">
      <formula>AND(ISNUMBER(V784),SEARCH("duhart",$H784,1))</formula>
    </cfRule>
    <cfRule type="expression" dxfId="3776" priority="3752">
      <formula>AND(ISNUMBER(V784),SEARCH("busca",$H784,1))</formula>
    </cfRule>
    <cfRule type="expression" dxfId="3775" priority="3753">
      <formula>AND(ISNUMBER(V784),SEARCH("hernandez",$H784,1))</formula>
    </cfRule>
    <cfRule type="expression" dxfId="3774" priority="3754">
      <formula>AND(ISNUMBER(V784),SEARCH("diedler",$H784,1))</formula>
    </cfRule>
    <cfRule type="expression" dxfId="3773" priority="3755">
      <formula>AND(ISNUMBER(V784),SEARCH("fauberteau",$H784,1))</formula>
    </cfRule>
    <cfRule type="expression" dxfId="3772" priority="3756">
      <formula>AND(ISNUMBER(V784),SEARCH("roberdet",$H784,1))</formula>
    </cfRule>
    <cfRule type="expression" dxfId="3771" priority="3757">
      <formula>AND(ISNUMBER(V784),SEARCH("guillemot",$H784,1))</formula>
    </cfRule>
    <cfRule type="expression" dxfId="3770" priority="3758">
      <formula>AND(ISNUMBER(V784),SEARCH("galet",$H784,1))</formula>
    </cfRule>
    <cfRule type="expression" dxfId="3769" priority="3759">
      <formula>AND(ISNUMBER(V784),SEARCH("ayad",$H784,1))</formula>
    </cfRule>
    <cfRule type="expression" dxfId="3768" priority="3760">
      <formula>AND(ISNUMBER(V784),SEARCH("lavoillote",$H784,1))</formula>
    </cfRule>
    <cfRule type="expression" dxfId="3767" priority="3761">
      <formula>AND(ISNUMBER(V784),SEARCH("fancelli",$H784,1))</formula>
    </cfRule>
    <cfRule type="expression" dxfId="3766" priority="3762">
      <formula>AND(ISNUMBER(V784),SEARCH("morelle",$H784,1))</formula>
    </cfRule>
    <cfRule type="expression" dxfId="3765" priority="3763">
      <formula>AND(ISNUMBER(V784),SEARCH("rendler",$H784,1))</formula>
    </cfRule>
    <cfRule type="expression" dxfId="3764" priority="3764">
      <formula>AND(ISNUMBER(V784),SEARCH("palasi",$H784,1))</formula>
    </cfRule>
    <cfRule type="expression" dxfId="3763" priority="3765">
      <formula>AND(ISNUMBER(V784),SEARCH("fercoq",$H784,1))</formula>
    </cfRule>
    <cfRule type="expression" dxfId="3762" priority="3766">
      <formula>AND(ISNUMBER(V784),SEARCH("soukane",$H784,1))</formula>
    </cfRule>
    <cfRule type="expression" dxfId="3761" priority="3767">
      <formula>AND(ISNUMBER(V784),SEARCH("segado",$H784,1))</formula>
    </cfRule>
    <cfRule type="expression" dxfId="3760" priority="3768">
      <formula>AND(ISNUMBER(V784),SEARCH("ravaut",$H784,1))</formula>
    </cfRule>
    <cfRule type="expression" dxfId="3759" priority="3769">
      <formula>AND(ISNUMBER(V784),SEARCH("diedler",$H784,1))</formula>
    </cfRule>
    <cfRule type="expression" dxfId="3758" priority="3770">
      <formula>AND(ISNUMBER(V784),SEARCH("roberdet",$H784,1))</formula>
    </cfRule>
    <cfRule type="expression" dxfId="3757" priority="3771">
      <formula>AND(ISNUMBER(V784),SEARCH("guillemot",$H784,1))</formula>
    </cfRule>
    <cfRule type="expression" dxfId="3756" priority="3772">
      <formula>AND(ISNUMBER(V784),SEARCH("galet",$H784,1))</formula>
    </cfRule>
    <cfRule type="expression" dxfId="3755" priority="3773">
      <formula>AND(ISNUMBER(V784),SEARCH("ayad",$H784,1))</formula>
    </cfRule>
    <cfRule type="expression" dxfId="3754" priority="3774">
      <formula>AND(ISNUMBER(V784),SEARCH("lavoillote",$H784,1))</formula>
    </cfRule>
    <cfRule type="expression" dxfId="3753" priority="3775">
      <formula>AND(ISNUMBER(V784),SEARCH("fancelli",$H784,1))</formula>
    </cfRule>
    <cfRule type="expression" dxfId="3752" priority="3776">
      <formula>AND(ISNUMBER(V784),SEARCH("morelle",$H784,1))</formula>
    </cfRule>
    <cfRule type="expression" dxfId="3751" priority="3777">
      <formula>AND(ISNUMBER(V784),SEARCH("rendler",$H784,1))</formula>
    </cfRule>
    <cfRule type="expression" dxfId="3750" priority="3778">
      <formula>AND(ISNUMBER(V784),SEARCH("palasi",$H784,1))</formula>
    </cfRule>
    <cfRule type="expression" dxfId="3749" priority="3779">
      <formula>AND(ISNUMBER(V784),SEARCH("fercoq",$H784,1))</formula>
    </cfRule>
    <cfRule type="expression" dxfId="3748" priority="3780">
      <formula>AND(ISNUMBER(V784),SEARCH("soukane",$H784,1))</formula>
    </cfRule>
    <cfRule type="expression" dxfId="3747" priority="3781">
      <formula>AND(ISNUMBER(V784),SEARCH("segado",$H784,1))</formula>
    </cfRule>
    <cfRule type="expression" dxfId="3746" priority="3782">
      <formula>AND(ISNUMBER(V784),SEARCH("ravaut",$H784,1))</formula>
    </cfRule>
  </conditionalFormatting>
  <conditionalFormatting sqref="AG784">
    <cfRule type="expression" dxfId="3745" priority="3711">
      <formula>AND(ISNUMBER(AG784),SEARCH("busca",$H784,1))</formula>
    </cfRule>
    <cfRule type="expression" dxfId="3744" priority="3712">
      <formula>AND(ISNUMBER(AG784),SEARCH("herradi",$H784,1))</formula>
    </cfRule>
    <cfRule type="expression" dxfId="3743" priority="3713">
      <formula>AND(ISNUMBER(AG784),SEARCH("kern",$H784,1))</formula>
    </cfRule>
    <cfRule type="expression" dxfId="3742" priority="3714">
      <formula>AND(ISNUMBER(AG784),SEARCH("cros",$H784,1))</formula>
    </cfRule>
    <cfRule type="expression" dxfId="3741" priority="3715">
      <formula>AND(ISNUMBER(AG784),SEARCH("duhart",$H784,1))</formula>
    </cfRule>
    <cfRule type="expression" dxfId="3740" priority="3716">
      <formula>AND(ISNUMBER(AG784),SEARCH("busca",$H784,1))</formula>
    </cfRule>
    <cfRule type="expression" dxfId="3739" priority="3717">
      <formula>AND(ISNUMBER(AG784),SEARCH("hernandez",$H784,1))</formula>
    </cfRule>
    <cfRule type="expression" dxfId="3738" priority="3718">
      <formula>AND(ISNUMBER(AG784),SEARCH("diedler",$H784,1))</formula>
    </cfRule>
    <cfRule type="expression" dxfId="3737" priority="3719">
      <formula>AND(ISNUMBER(AG784),SEARCH("fauberteau",$H784,1))</formula>
    </cfRule>
    <cfRule type="expression" dxfId="3736" priority="3720">
      <formula>AND(ISNUMBER(AG784),SEARCH("roberdet",$H784,1))</formula>
    </cfRule>
    <cfRule type="expression" dxfId="3735" priority="3721">
      <formula>AND(ISNUMBER(AG784),SEARCH("guillemot",$H784,1))</formula>
    </cfRule>
    <cfRule type="expression" dxfId="3734" priority="3722">
      <formula>AND(ISNUMBER(AG784),SEARCH("galet",$H784,1))</formula>
    </cfRule>
    <cfRule type="expression" dxfId="3733" priority="3723">
      <formula>AND(ISNUMBER(AG784),SEARCH("ayad",$H784,1))</formula>
    </cfRule>
    <cfRule type="expression" dxfId="3732" priority="3724">
      <formula>AND(ISNUMBER(AG784),SEARCH("lavoillote",$H784,1))</formula>
    </cfRule>
    <cfRule type="expression" dxfId="3731" priority="3725">
      <formula>AND(ISNUMBER(AG784),SEARCH("fancelli",$H784,1))</formula>
    </cfRule>
    <cfRule type="expression" dxfId="3730" priority="3726">
      <formula>AND(ISNUMBER(AG784),SEARCH("morelle",$H784,1))</formula>
    </cfRule>
    <cfRule type="expression" dxfId="3729" priority="3727">
      <formula>AND(ISNUMBER(AG784),SEARCH("rendler",$H784,1))</formula>
    </cfRule>
    <cfRule type="expression" dxfId="3728" priority="3728">
      <formula>AND(ISNUMBER(AG784),SEARCH("palasi",$H784,1))</formula>
    </cfRule>
    <cfRule type="expression" dxfId="3727" priority="3729">
      <formula>AND(ISNUMBER(AG784),SEARCH("fercoq",$H784,1))</formula>
    </cfRule>
    <cfRule type="expression" dxfId="3726" priority="3730">
      <formula>AND(ISNUMBER(AG784),SEARCH("soukane",$H784,1))</formula>
    </cfRule>
    <cfRule type="expression" dxfId="3725" priority="3731">
      <formula>AND(ISNUMBER(AG784),SEARCH("segado",$H784,1))</formula>
    </cfRule>
    <cfRule type="expression" dxfId="3724" priority="3732">
      <formula>AND(ISNUMBER(AG784),SEARCH("ravaut",$H784,1))</formula>
    </cfRule>
    <cfRule type="expression" dxfId="3723" priority="3733">
      <formula>AND(ISNUMBER(AG784),SEARCH("diedler",$H784,1))</formula>
    </cfRule>
    <cfRule type="expression" dxfId="3722" priority="3734">
      <formula>AND(ISNUMBER(AG784),SEARCH("roberdet",$H784,1))</formula>
    </cfRule>
    <cfRule type="expression" dxfId="3721" priority="3735">
      <formula>AND(ISNUMBER(AG784),SEARCH("guillemot",$H784,1))</formula>
    </cfRule>
    <cfRule type="expression" dxfId="3720" priority="3736">
      <formula>AND(ISNUMBER(AG784),SEARCH("galet",$H784,1))</formula>
    </cfRule>
    <cfRule type="expression" dxfId="3719" priority="3737">
      <formula>AND(ISNUMBER(AG784),SEARCH("ayad",$H784,1))</formula>
    </cfRule>
    <cfRule type="expression" dxfId="3718" priority="3738">
      <formula>AND(ISNUMBER(AG784),SEARCH("lavoillote",$H784,1))</formula>
    </cfRule>
    <cfRule type="expression" dxfId="3717" priority="3739">
      <formula>AND(ISNUMBER(AG784),SEARCH("fancelli",$H784,1))</formula>
    </cfRule>
    <cfRule type="expression" dxfId="3716" priority="3740">
      <formula>AND(ISNUMBER(AG784),SEARCH("morelle",$H784,1))</formula>
    </cfRule>
    <cfRule type="expression" dxfId="3715" priority="3741">
      <formula>AND(ISNUMBER(AG784),SEARCH("rendler",$H784,1))</formula>
    </cfRule>
    <cfRule type="expression" dxfId="3714" priority="3742">
      <formula>AND(ISNUMBER(AG784),SEARCH("palasi",$H784,1))</formula>
    </cfRule>
    <cfRule type="expression" dxfId="3713" priority="3743">
      <formula>AND(ISNUMBER(AG784),SEARCH("fercoq",$H784,1))</formula>
    </cfRule>
    <cfRule type="expression" dxfId="3712" priority="3744">
      <formula>AND(ISNUMBER(AG784),SEARCH("soukane",$H784,1))</formula>
    </cfRule>
    <cfRule type="expression" dxfId="3711" priority="3745">
      <formula>AND(ISNUMBER(AG784),SEARCH("segado",$H784,1))</formula>
    </cfRule>
    <cfRule type="expression" dxfId="3710" priority="3746">
      <formula>AND(ISNUMBER(AG784),SEARCH("ravaut",$H784,1))</formula>
    </cfRule>
  </conditionalFormatting>
  <conditionalFormatting sqref="AW784">
    <cfRule type="expression" dxfId="3709" priority="3675">
      <formula>AND(ISNUMBER(AW784),SEARCH("busca",$H784,1))</formula>
    </cfRule>
    <cfRule type="expression" dxfId="3708" priority="3676">
      <formula>AND(ISNUMBER(AW784),SEARCH("herradi",$H784,1))</formula>
    </cfRule>
    <cfRule type="expression" dxfId="3707" priority="3677">
      <formula>AND(ISNUMBER(AW784),SEARCH("kern",$H784,1))</formula>
    </cfRule>
    <cfRule type="expression" dxfId="3706" priority="3678">
      <formula>AND(ISNUMBER(AW784),SEARCH("cros",$H784,1))</formula>
    </cfRule>
    <cfRule type="expression" dxfId="3705" priority="3679">
      <formula>AND(ISNUMBER(AW784),SEARCH("duhart",$H784,1))</formula>
    </cfRule>
    <cfRule type="expression" dxfId="3704" priority="3680">
      <formula>AND(ISNUMBER(AW784),SEARCH("busca",$H784,1))</formula>
    </cfRule>
    <cfRule type="expression" dxfId="3703" priority="3681">
      <formula>AND(ISNUMBER(AW784),SEARCH("hernandez",$H784,1))</formula>
    </cfRule>
    <cfRule type="expression" dxfId="3702" priority="3682">
      <formula>AND(ISNUMBER(AW784),SEARCH("diedler",$H784,1))</formula>
    </cfRule>
    <cfRule type="expression" dxfId="3701" priority="3683">
      <formula>AND(ISNUMBER(AW784),SEARCH("fauberteau",$H784,1))</formula>
    </cfRule>
    <cfRule type="expression" dxfId="3700" priority="3684">
      <formula>AND(ISNUMBER(AW784),SEARCH("roberdet",$H784,1))</formula>
    </cfRule>
    <cfRule type="expression" dxfId="3699" priority="3685">
      <formula>AND(ISNUMBER(AW784),SEARCH("guillemot",$H784,1))</formula>
    </cfRule>
    <cfRule type="expression" dxfId="3698" priority="3686">
      <formula>AND(ISNUMBER(AW784),SEARCH("galet",$H784,1))</formula>
    </cfRule>
    <cfRule type="expression" dxfId="3697" priority="3687">
      <formula>AND(ISNUMBER(AW784),SEARCH("ayad",$H784,1))</formula>
    </cfRule>
    <cfRule type="expression" dxfId="3696" priority="3688">
      <formula>AND(ISNUMBER(AW784),SEARCH("lavoillote",$H784,1))</formula>
    </cfRule>
    <cfRule type="expression" dxfId="3695" priority="3689">
      <formula>AND(ISNUMBER(AW784),SEARCH("fancelli",$H784,1))</formula>
    </cfRule>
    <cfRule type="expression" dxfId="3694" priority="3690">
      <formula>AND(ISNUMBER(AW784),SEARCH("morelle",$H784,1))</formula>
    </cfRule>
    <cfRule type="expression" dxfId="3693" priority="3691">
      <formula>AND(ISNUMBER(AW784),SEARCH("rendler",$H784,1))</formula>
    </cfRule>
    <cfRule type="expression" dxfId="3692" priority="3692">
      <formula>AND(ISNUMBER(AW784),SEARCH("palasi",$H784,1))</formula>
    </cfRule>
    <cfRule type="expression" dxfId="3691" priority="3693">
      <formula>AND(ISNUMBER(AW784),SEARCH("fercoq",$H784,1))</formula>
    </cfRule>
    <cfRule type="expression" dxfId="3690" priority="3694">
      <formula>AND(ISNUMBER(AW784),SEARCH("soukane",$H784,1))</formula>
    </cfRule>
    <cfRule type="expression" dxfId="3689" priority="3695">
      <formula>AND(ISNUMBER(AW784),SEARCH("segado",$H784,1))</formula>
    </cfRule>
    <cfRule type="expression" dxfId="3688" priority="3696">
      <formula>AND(ISNUMBER(AW784),SEARCH("ravaut",$H784,1))</formula>
    </cfRule>
    <cfRule type="expression" dxfId="3687" priority="3697">
      <formula>AND(ISNUMBER(AW784),SEARCH("diedler",$H784,1))</formula>
    </cfRule>
    <cfRule type="expression" dxfId="3686" priority="3698">
      <formula>AND(ISNUMBER(AW784),SEARCH("roberdet",$H784,1))</formula>
    </cfRule>
    <cfRule type="expression" dxfId="3685" priority="3699">
      <formula>AND(ISNUMBER(AW784),SEARCH("guillemot",$H784,1))</formula>
    </cfRule>
    <cfRule type="expression" dxfId="3684" priority="3700">
      <formula>AND(ISNUMBER(AW784),SEARCH("galet",$H784,1))</formula>
    </cfRule>
    <cfRule type="expression" dxfId="3683" priority="3701">
      <formula>AND(ISNUMBER(AW784),SEARCH("ayad",$H784,1))</formula>
    </cfRule>
    <cfRule type="expression" dxfId="3682" priority="3702">
      <formula>AND(ISNUMBER(AW784),SEARCH("lavoillote",$H784,1))</formula>
    </cfRule>
    <cfRule type="expression" dxfId="3681" priority="3703">
      <formula>AND(ISNUMBER(AW784),SEARCH("fancelli",$H784,1))</formula>
    </cfRule>
    <cfRule type="expression" dxfId="3680" priority="3704">
      <formula>AND(ISNUMBER(AW784),SEARCH("morelle",$H784,1))</formula>
    </cfRule>
    <cfRule type="expression" dxfId="3679" priority="3705">
      <formula>AND(ISNUMBER(AW784),SEARCH("rendler",$H784,1))</formula>
    </cfRule>
    <cfRule type="expression" dxfId="3678" priority="3706">
      <formula>AND(ISNUMBER(AW784),SEARCH("palasi",$H784,1))</formula>
    </cfRule>
    <cfRule type="expression" dxfId="3677" priority="3707">
      <formula>AND(ISNUMBER(AW784),SEARCH("fercoq",$H784,1))</formula>
    </cfRule>
    <cfRule type="expression" dxfId="3676" priority="3708">
      <formula>AND(ISNUMBER(AW784),SEARCH("soukane",$H784,1))</formula>
    </cfRule>
    <cfRule type="expression" dxfId="3675" priority="3709">
      <formula>AND(ISNUMBER(AW784),SEARCH("segado",$H784,1))</formula>
    </cfRule>
    <cfRule type="expression" dxfId="3674" priority="3710">
      <formula>AND(ISNUMBER(AW784),SEARCH("ravaut",$H784,1))</formula>
    </cfRule>
  </conditionalFormatting>
  <conditionalFormatting sqref="AN784">
    <cfRule type="expression" dxfId="3673" priority="3639">
      <formula>AND(ISNUMBER(AN784),SEARCH("busca",$H784,1))</formula>
    </cfRule>
    <cfRule type="expression" dxfId="3672" priority="3640">
      <formula>AND(ISNUMBER(AN784),SEARCH("herradi",$H784,1))</formula>
    </cfRule>
    <cfRule type="expression" dxfId="3671" priority="3641">
      <formula>AND(ISNUMBER(AN784),SEARCH("kern",$H784,1))</formula>
    </cfRule>
    <cfRule type="expression" dxfId="3670" priority="3642">
      <formula>AND(ISNUMBER(AN784),SEARCH("cros",$H784,1))</formula>
    </cfRule>
    <cfRule type="expression" dxfId="3669" priority="3643">
      <formula>AND(ISNUMBER(AN784),SEARCH("duhart",$H784,1))</formula>
    </cfRule>
    <cfRule type="expression" dxfId="3668" priority="3644">
      <formula>AND(ISNUMBER(AN784),SEARCH("busca",$H784,1))</formula>
    </cfRule>
    <cfRule type="expression" dxfId="3667" priority="3645">
      <formula>AND(ISNUMBER(AN784),SEARCH("hernandez",$H784,1))</formula>
    </cfRule>
    <cfRule type="expression" dxfId="3666" priority="3646">
      <formula>AND(ISNUMBER(AN784),SEARCH("diedler",$H784,1))</formula>
    </cfRule>
    <cfRule type="expression" dxfId="3665" priority="3647">
      <formula>AND(ISNUMBER(AN784),SEARCH("fauberteau",$H784,1))</formula>
    </cfRule>
    <cfRule type="expression" dxfId="3664" priority="3648">
      <formula>AND(ISNUMBER(AN784),SEARCH("roberdet",$H784,1))</formula>
    </cfRule>
    <cfRule type="expression" dxfId="3663" priority="3649">
      <formula>AND(ISNUMBER(AN784),SEARCH("guillemot",$H784,1))</formula>
    </cfRule>
    <cfRule type="expression" dxfId="3662" priority="3650">
      <formula>AND(ISNUMBER(AN784),SEARCH("galet",$H784,1))</formula>
    </cfRule>
    <cfRule type="expression" dxfId="3661" priority="3651">
      <formula>AND(ISNUMBER(AN784),SEARCH("ayad",$H784,1))</formula>
    </cfRule>
    <cfRule type="expression" dxfId="3660" priority="3652">
      <formula>AND(ISNUMBER(AN784),SEARCH("lavoillote",$H784,1))</formula>
    </cfRule>
    <cfRule type="expression" dxfId="3659" priority="3653">
      <formula>AND(ISNUMBER(AN784),SEARCH("fancelli",$H784,1))</formula>
    </cfRule>
    <cfRule type="expression" dxfId="3658" priority="3654">
      <formula>AND(ISNUMBER(AN784),SEARCH("morelle",$H784,1))</formula>
    </cfRule>
    <cfRule type="expression" dxfId="3657" priority="3655">
      <formula>AND(ISNUMBER(AN784),SEARCH("rendler",$H784,1))</formula>
    </cfRule>
    <cfRule type="expression" dxfId="3656" priority="3656">
      <formula>AND(ISNUMBER(AN784),SEARCH("palasi",$H784,1))</formula>
    </cfRule>
    <cfRule type="expression" dxfId="3655" priority="3657">
      <formula>AND(ISNUMBER(AN784),SEARCH("fercoq",$H784,1))</formula>
    </cfRule>
    <cfRule type="expression" dxfId="3654" priority="3658">
      <formula>AND(ISNUMBER(AN784),SEARCH("soukane",$H784,1))</formula>
    </cfRule>
    <cfRule type="expression" dxfId="3653" priority="3659">
      <formula>AND(ISNUMBER(AN784),SEARCH("segado",$H784,1))</formula>
    </cfRule>
    <cfRule type="expression" dxfId="3652" priority="3660">
      <formula>AND(ISNUMBER(AN784),SEARCH("ravaut",$H784,1))</formula>
    </cfRule>
    <cfRule type="expression" dxfId="3651" priority="3661">
      <formula>AND(ISNUMBER(AN784),SEARCH("diedler",$H784,1))</formula>
    </cfRule>
    <cfRule type="expression" dxfId="3650" priority="3662">
      <formula>AND(ISNUMBER(AN784),SEARCH("roberdet",$H784,1))</formula>
    </cfRule>
    <cfRule type="expression" dxfId="3649" priority="3663">
      <formula>AND(ISNUMBER(AN784),SEARCH("guillemot",$H784,1))</formula>
    </cfRule>
    <cfRule type="expression" dxfId="3648" priority="3664">
      <formula>AND(ISNUMBER(AN784),SEARCH("galet",$H784,1))</formula>
    </cfRule>
    <cfRule type="expression" dxfId="3647" priority="3665">
      <formula>AND(ISNUMBER(AN784),SEARCH("ayad",$H784,1))</formula>
    </cfRule>
    <cfRule type="expression" dxfId="3646" priority="3666">
      <formula>AND(ISNUMBER(AN784),SEARCH("lavoillote",$H784,1))</formula>
    </cfRule>
    <cfRule type="expression" dxfId="3645" priority="3667">
      <formula>AND(ISNUMBER(AN784),SEARCH("fancelli",$H784,1))</formula>
    </cfRule>
    <cfRule type="expression" dxfId="3644" priority="3668">
      <formula>AND(ISNUMBER(AN784),SEARCH("morelle",$H784,1))</formula>
    </cfRule>
    <cfRule type="expression" dxfId="3643" priority="3669">
      <formula>AND(ISNUMBER(AN784),SEARCH("rendler",$H784,1))</formula>
    </cfRule>
    <cfRule type="expression" dxfId="3642" priority="3670">
      <formula>AND(ISNUMBER(AN784),SEARCH("palasi",$H784,1))</formula>
    </cfRule>
    <cfRule type="expression" dxfId="3641" priority="3671">
      <formula>AND(ISNUMBER(AN784),SEARCH("fercoq",$H784,1))</formula>
    </cfRule>
    <cfRule type="expression" dxfId="3640" priority="3672">
      <formula>AND(ISNUMBER(AN784),SEARCH("soukane",$H784,1))</formula>
    </cfRule>
    <cfRule type="expression" dxfId="3639" priority="3673">
      <formula>AND(ISNUMBER(AN784),SEARCH("segado",$H784,1))</formula>
    </cfRule>
    <cfRule type="expression" dxfId="3638" priority="3674">
      <formula>AND(ISNUMBER(AN784),SEARCH("ravaut",$H784,1))</formula>
    </cfRule>
  </conditionalFormatting>
  <conditionalFormatting sqref="AE784">
    <cfRule type="expression" dxfId="3637" priority="3603">
      <formula>AND(ISNUMBER(AE784),SEARCH("busca",$H784,1))</formula>
    </cfRule>
    <cfRule type="expression" dxfId="3636" priority="3604">
      <formula>AND(ISNUMBER(AE784),SEARCH("herradi",$H784,1))</formula>
    </cfRule>
    <cfRule type="expression" dxfId="3635" priority="3605">
      <formula>AND(ISNUMBER(AE784),SEARCH("kern",$H784,1))</formula>
    </cfRule>
    <cfRule type="expression" dxfId="3634" priority="3606">
      <formula>AND(ISNUMBER(AE784),SEARCH("cros",$H784,1))</formula>
    </cfRule>
    <cfRule type="expression" dxfId="3633" priority="3607">
      <formula>AND(ISNUMBER(AE784),SEARCH("duhart",$H784,1))</formula>
    </cfRule>
    <cfRule type="expression" dxfId="3632" priority="3608">
      <formula>AND(ISNUMBER(AE784),SEARCH("busca",$H784,1))</formula>
    </cfRule>
    <cfRule type="expression" dxfId="3631" priority="3609">
      <formula>AND(ISNUMBER(AE784),SEARCH("hernandez",$H784,1))</formula>
    </cfRule>
    <cfRule type="expression" dxfId="3630" priority="3610">
      <formula>AND(ISNUMBER(AE784),SEARCH("diedler",$H784,1))</formula>
    </cfRule>
    <cfRule type="expression" dxfId="3629" priority="3611">
      <formula>AND(ISNUMBER(AE784),SEARCH("fauberteau",$H784,1))</formula>
    </cfRule>
    <cfRule type="expression" dxfId="3628" priority="3612">
      <formula>AND(ISNUMBER(AE784),SEARCH("roberdet",$H784,1))</formula>
    </cfRule>
    <cfRule type="expression" dxfId="3627" priority="3613">
      <formula>AND(ISNUMBER(AE784),SEARCH("guillemot",$H784,1))</formula>
    </cfRule>
    <cfRule type="expression" dxfId="3626" priority="3614">
      <formula>AND(ISNUMBER(AE784),SEARCH("galet",$H784,1))</formula>
    </cfRule>
    <cfRule type="expression" dxfId="3625" priority="3615">
      <formula>AND(ISNUMBER(AE784),SEARCH("ayad",$H784,1))</formula>
    </cfRule>
    <cfRule type="expression" dxfId="3624" priority="3616">
      <formula>AND(ISNUMBER(AE784),SEARCH("lavoillote",$H784,1))</formula>
    </cfRule>
    <cfRule type="expression" dxfId="3623" priority="3617">
      <formula>AND(ISNUMBER(AE784),SEARCH("fancelli",$H784,1))</formula>
    </cfRule>
    <cfRule type="expression" dxfId="3622" priority="3618">
      <formula>AND(ISNUMBER(AE784),SEARCH("morelle",$H784,1))</formula>
    </cfRule>
    <cfRule type="expression" dxfId="3621" priority="3619">
      <formula>AND(ISNUMBER(AE784),SEARCH("rendler",$H784,1))</formula>
    </cfRule>
    <cfRule type="expression" dxfId="3620" priority="3620">
      <formula>AND(ISNUMBER(AE784),SEARCH("palasi",$H784,1))</formula>
    </cfRule>
    <cfRule type="expression" dxfId="3619" priority="3621">
      <formula>AND(ISNUMBER(AE784),SEARCH("fercoq",$H784,1))</formula>
    </cfRule>
    <cfRule type="expression" dxfId="3618" priority="3622">
      <formula>AND(ISNUMBER(AE784),SEARCH("soukane",$H784,1))</formula>
    </cfRule>
    <cfRule type="expression" dxfId="3617" priority="3623">
      <formula>AND(ISNUMBER(AE784),SEARCH("segado",$H784,1))</formula>
    </cfRule>
    <cfRule type="expression" dxfId="3616" priority="3624">
      <formula>AND(ISNUMBER(AE784),SEARCH("ravaut",$H784,1))</formula>
    </cfRule>
    <cfRule type="expression" dxfId="3615" priority="3625">
      <formula>AND(ISNUMBER(AE784),SEARCH("diedler",$H784,1))</formula>
    </cfRule>
    <cfRule type="expression" dxfId="3614" priority="3626">
      <formula>AND(ISNUMBER(AE784),SEARCH("roberdet",$H784,1))</formula>
    </cfRule>
    <cfRule type="expression" dxfId="3613" priority="3627">
      <formula>AND(ISNUMBER(AE784),SEARCH("guillemot",$H784,1))</formula>
    </cfRule>
    <cfRule type="expression" dxfId="3612" priority="3628">
      <formula>AND(ISNUMBER(AE784),SEARCH("galet",$H784,1))</formula>
    </cfRule>
    <cfRule type="expression" dxfId="3611" priority="3629">
      <formula>AND(ISNUMBER(AE784),SEARCH("ayad",$H784,1))</formula>
    </cfRule>
    <cfRule type="expression" dxfId="3610" priority="3630">
      <formula>AND(ISNUMBER(AE784),SEARCH("lavoillote",$H784,1))</formula>
    </cfRule>
    <cfRule type="expression" dxfId="3609" priority="3631">
      <formula>AND(ISNUMBER(AE784),SEARCH("fancelli",$H784,1))</formula>
    </cfRule>
    <cfRule type="expression" dxfId="3608" priority="3632">
      <formula>AND(ISNUMBER(AE784),SEARCH("morelle",$H784,1))</formula>
    </cfRule>
    <cfRule type="expression" dxfId="3607" priority="3633">
      <formula>AND(ISNUMBER(AE784),SEARCH("rendler",$H784,1))</formula>
    </cfRule>
    <cfRule type="expression" dxfId="3606" priority="3634">
      <formula>AND(ISNUMBER(AE784),SEARCH("palasi",$H784,1))</formula>
    </cfRule>
    <cfRule type="expression" dxfId="3605" priority="3635">
      <formula>AND(ISNUMBER(AE784),SEARCH("fercoq",$H784,1))</formula>
    </cfRule>
    <cfRule type="expression" dxfId="3604" priority="3636">
      <formula>AND(ISNUMBER(AE784),SEARCH("soukane",$H784,1))</formula>
    </cfRule>
    <cfRule type="expression" dxfId="3603" priority="3637">
      <formula>AND(ISNUMBER(AE784),SEARCH("segado",$H784,1))</formula>
    </cfRule>
    <cfRule type="expression" dxfId="3602" priority="3638">
      <formula>AND(ISNUMBER(AE784),SEARCH("ravaut",$H784,1))</formula>
    </cfRule>
  </conditionalFormatting>
  <conditionalFormatting sqref="BH785 BC785:BE785">
    <cfRule type="expression" dxfId="3601" priority="3567">
      <formula>AND(ISNUMBER(BC785),SEARCH("busca",$H785,1))</formula>
    </cfRule>
    <cfRule type="expression" dxfId="3600" priority="3568">
      <formula>AND(ISNUMBER(BC785),SEARCH("herradi",$H785,1))</formula>
    </cfRule>
    <cfRule type="expression" dxfId="3599" priority="3569">
      <formula>AND(ISNUMBER(BC785),SEARCH("kern",$H785,1))</formula>
    </cfRule>
    <cfRule type="expression" dxfId="3598" priority="3570">
      <formula>AND(ISNUMBER(BC785),SEARCH("cros",$H785,1))</formula>
    </cfRule>
    <cfRule type="expression" dxfId="3597" priority="3571">
      <formula>AND(ISNUMBER(BC785),SEARCH("duhart",$H785,1))</formula>
    </cfRule>
    <cfRule type="expression" dxfId="3596" priority="3572">
      <formula>AND(ISNUMBER(BC785),SEARCH("busca",$H785,1))</formula>
    </cfRule>
    <cfRule type="expression" dxfId="3595" priority="3573">
      <formula>AND(ISNUMBER(BC785),SEARCH("hernandez",$H785,1))</formula>
    </cfRule>
    <cfRule type="expression" dxfId="3594" priority="3574">
      <formula>AND(ISNUMBER(BC785),SEARCH("diedler",$H785,1))</formula>
    </cfRule>
    <cfRule type="expression" dxfId="3593" priority="3575">
      <formula>AND(ISNUMBER(BC785),SEARCH("fauberteau",$H785,1))</formula>
    </cfRule>
    <cfRule type="expression" dxfId="3592" priority="3576">
      <formula>AND(ISNUMBER(BC785),SEARCH("roberdet",$H785,1))</formula>
    </cfRule>
    <cfRule type="expression" dxfId="3591" priority="3577">
      <formula>AND(ISNUMBER(BC785),SEARCH("guillemot",$H785,1))</formula>
    </cfRule>
    <cfRule type="expression" dxfId="3590" priority="3578">
      <formula>AND(ISNUMBER(BC785),SEARCH("galet",$H785,1))</formula>
    </cfRule>
    <cfRule type="expression" dxfId="3589" priority="3579">
      <formula>AND(ISNUMBER(BC785),SEARCH("ayad",$H785,1))</formula>
    </cfRule>
    <cfRule type="expression" dxfId="3588" priority="3580">
      <formula>AND(ISNUMBER(BC785),SEARCH("lavoillote",$H785,1))</formula>
    </cfRule>
    <cfRule type="expression" dxfId="3587" priority="3581">
      <formula>AND(ISNUMBER(BC785),SEARCH("fancelli",$H785,1))</formula>
    </cfRule>
    <cfRule type="expression" dxfId="3586" priority="3582">
      <formula>AND(ISNUMBER(BC785),SEARCH("morelle",$H785,1))</formula>
    </cfRule>
    <cfRule type="expression" dxfId="3585" priority="3583">
      <formula>AND(ISNUMBER(BC785),SEARCH("rendler",$H785,1))</formula>
    </cfRule>
    <cfRule type="expression" dxfId="3584" priority="3584">
      <formula>AND(ISNUMBER(BC785),SEARCH("palasi",$H785,1))</formula>
    </cfRule>
    <cfRule type="expression" dxfId="3583" priority="3585">
      <formula>AND(ISNUMBER(BC785),SEARCH("fercoq",$H785,1))</formula>
    </cfRule>
    <cfRule type="expression" dxfId="3582" priority="3586">
      <formula>AND(ISNUMBER(BC785),SEARCH("soukane",$H785,1))</formula>
    </cfRule>
    <cfRule type="expression" dxfId="3581" priority="3587">
      <formula>AND(ISNUMBER(BC785),SEARCH("segado",$H785,1))</formula>
    </cfRule>
    <cfRule type="expression" dxfId="3580" priority="3588">
      <formula>AND(ISNUMBER(BC785),SEARCH("ravaut",$H785,1))</formula>
    </cfRule>
    <cfRule type="expression" dxfId="3579" priority="3589">
      <formula>AND(ISNUMBER(BC785),SEARCH("diedler",$H785,1))</formula>
    </cfRule>
    <cfRule type="expression" dxfId="3578" priority="3590">
      <formula>AND(ISNUMBER(BC785),SEARCH("roberdet",$H785,1))</formula>
    </cfRule>
    <cfRule type="expression" dxfId="3577" priority="3591">
      <formula>AND(ISNUMBER(BC785),SEARCH("guillemot",$H785,1))</formula>
    </cfRule>
    <cfRule type="expression" dxfId="3576" priority="3592">
      <formula>AND(ISNUMBER(BC785),SEARCH("galet",$H785,1))</formula>
    </cfRule>
    <cfRule type="expression" dxfId="3575" priority="3593">
      <formula>AND(ISNUMBER(BC785),SEARCH("ayad",$H785,1))</formula>
    </cfRule>
    <cfRule type="expression" dxfId="3574" priority="3594">
      <formula>AND(ISNUMBER(BC785),SEARCH("lavoillote",$H785,1))</formula>
    </cfRule>
    <cfRule type="expression" dxfId="3573" priority="3595">
      <formula>AND(ISNUMBER(BC785),SEARCH("fancelli",$H785,1))</formula>
    </cfRule>
    <cfRule type="expression" dxfId="3572" priority="3596">
      <formula>AND(ISNUMBER(BC785),SEARCH("morelle",$H785,1))</formula>
    </cfRule>
    <cfRule type="expression" dxfId="3571" priority="3597">
      <formula>AND(ISNUMBER(BC785),SEARCH("rendler",$H785,1))</formula>
    </cfRule>
    <cfRule type="expression" dxfId="3570" priority="3598">
      <formula>AND(ISNUMBER(BC785),SEARCH("palasi",$H785,1))</formula>
    </cfRule>
    <cfRule type="expression" dxfId="3569" priority="3599">
      <formula>AND(ISNUMBER(BC785),SEARCH("fercoq",$H785,1))</formula>
    </cfRule>
    <cfRule type="expression" dxfId="3568" priority="3600">
      <formula>AND(ISNUMBER(BC785),SEARCH("soukane",$H785,1))</formula>
    </cfRule>
    <cfRule type="expression" dxfId="3567" priority="3601">
      <formula>AND(ISNUMBER(BC785),SEARCH("segado",$H785,1))</formula>
    </cfRule>
    <cfRule type="expression" dxfId="3566" priority="3602">
      <formula>AND(ISNUMBER(BC785),SEARCH("ravaut",$H785,1))</formula>
    </cfRule>
  </conditionalFormatting>
  <conditionalFormatting sqref="BB785:BE785 AR785">
    <cfRule type="expression" dxfId="3565" priority="3531">
      <formula>AND(ISNUMBER(AR785),SEARCH("busca",$H785,1))</formula>
    </cfRule>
    <cfRule type="expression" dxfId="3564" priority="3532">
      <formula>AND(ISNUMBER(AR785),SEARCH("herradi",$H785,1))</formula>
    </cfRule>
    <cfRule type="expression" dxfId="3563" priority="3533">
      <formula>AND(ISNUMBER(AR785),SEARCH("kern",$H785,1))</formula>
    </cfRule>
    <cfRule type="expression" dxfId="3562" priority="3534">
      <formula>AND(ISNUMBER(AR785),SEARCH("cros",$H785,1))</formula>
    </cfRule>
    <cfRule type="expression" dxfId="3561" priority="3535">
      <formula>AND(ISNUMBER(AR785),SEARCH("duhart",$H785,1))</formula>
    </cfRule>
    <cfRule type="expression" dxfId="3560" priority="3536">
      <formula>AND(ISNUMBER(AR785),SEARCH("busca",$H785,1))</formula>
    </cfRule>
    <cfRule type="expression" dxfId="3559" priority="3537">
      <formula>AND(ISNUMBER(AR785),SEARCH("hernandez",$H785,1))</formula>
    </cfRule>
    <cfRule type="expression" dxfId="3558" priority="3538">
      <formula>AND(ISNUMBER(AR785),SEARCH("diedler",$H785,1))</formula>
    </cfRule>
    <cfRule type="expression" dxfId="3557" priority="3539">
      <formula>AND(ISNUMBER(AR785),SEARCH("fauberteau",$H785,1))</formula>
    </cfRule>
    <cfRule type="expression" dxfId="3556" priority="3540">
      <formula>AND(ISNUMBER(AR785),SEARCH("roberdet",$H785,1))</formula>
    </cfRule>
    <cfRule type="expression" dxfId="3555" priority="3541">
      <formula>AND(ISNUMBER(AR785),SEARCH("guillemot",$H785,1))</formula>
    </cfRule>
    <cfRule type="expression" dxfId="3554" priority="3542">
      <formula>AND(ISNUMBER(AR785),SEARCH("galet",$H785,1))</formula>
    </cfRule>
    <cfRule type="expression" dxfId="3553" priority="3543">
      <formula>AND(ISNUMBER(AR785),SEARCH("ayad",$H785,1))</formula>
    </cfRule>
    <cfRule type="expression" dxfId="3552" priority="3544">
      <formula>AND(ISNUMBER(AR785),SEARCH("lavoillote",$H785,1))</formula>
    </cfRule>
    <cfRule type="expression" dxfId="3551" priority="3545">
      <formula>AND(ISNUMBER(AR785),SEARCH("fancelli",$H785,1))</formula>
    </cfRule>
    <cfRule type="expression" dxfId="3550" priority="3546">
      <formula>AND(ISNUMBER(AR785),SEARCH("morelle",$H785,1))</formula>
    </cfRule>
    <cfRule type="expression" dxfId="3549" priority="3547">
      <formula>AND(ISNUMBER(AR785),SEARCH("rendler",$H785,1))</formula>
    </cfRule>
    <cfRule type="expression" dxfId="3548" priority="3548">
      <formula>AND(ISNUMBER(AR785),SEARCH("palasi",$H785,1))</formula>
    </cfRule>
    <cfRule type="expression" dxfId="3547" priority="3549">
      <formula>AND(ISNUMBER(AR785),SEARCH("fercoq",$H785,1))</formula>
    </cfRule>
    <cfRule type="expression" dxfId="3546" priority="3550">
      <formula>AND(ISNUMBER(AR785),SEARCH("soukane",$H785,1))</formula>
    </cfRule>
    <cfRule type="expression" dxfId="3545" priority="3551">
      <formula>AND(ISNUMBER(AR785),SEARCH("segado",$H785,1))</formula>
    </cfRule>
    <cfRule type="expression" dxfId="3544" priority="3552">
      <formula>AND(ISNUMBER(AR785),SEARCH("ravaut",$H785,1))</formula>
    </cfRule>
    <cfRule type="expression" dxfId="3543" priority="3553">
      <formula>AND(ISNUMBER(AR785),SEARCH("diedler",$H785,1))</formula>
    </cfRule>
    <cfRule type="expression" dxfId="3542" priority="3554">
      <formula>AND(ISNUMBER(AR785),SEARCH("roberdet",$H785,1))</formula>
    </cfRule>
    <cfRule type="expression" dxfId="3541" priority="3555">
      <formula>AND(ISNUMBER(AR785),SEARCH("guillemot",$H785,1))</formula>
    </cfRule>
    <cfRule type="expression" dxfId="3540" priority="3556">
      <formula>AND(ISNUMBER(AR785),SEARCH("galet",$H785,1))</formula>
    </cfRule>
    <cfRule type="expression" dxfId="3539" priority="3557">
      <formula>AND(ISNUMBER(AR785),SEARCH("ayad",$H785,1))</formula>
    </cfRule>
    <cfRule type="expression" dxfId="3538" priority="3558">
      <formula>AND(ISNUMBER(AR785),SEARCH("lavoillote",$H785,1))</formula>
    </cfRule>
    <cfRule type="expression" dxfId="3537" priority="3559">
      <formula>AND(ISNUMBER(AR785),SEARCH("fancelli",$H785,1))</formula>
    </cfRule>
    <cfRule type="expression" dxfId="3536" priority="3560">
      <formula>AND(ISNUMBER(AR785),SEARCH("morelle",$H785,1))</formula>
    </cfRule>
    <cfRule type="expression" dxfId="3535" priority="3561">
      <formula>AND(ISNUMBER(AR785),SEARCH("rendler",$H785,1))</formula>
    </cfRule>
    <cfRule type="expression" dxfId="3534" priority="3562">
      <formula>AND(ISNUMBER(AR785),SEARCH("palasi",$H785,1))</formula>
    </cfRule>
    <cfRule type="expression" dxfId="3533" priority="3563">
      <formula>AND(ISNUMBER(AR785),SEARCH("fercoq",$H785,1))</formula>
    </cfRule>
    <cfRule type="expression" dxfId="3532" priority="3564">
      <formula>AND(ISNUMBER(AR785),SEARCH("soukane",$H785,1))</formula>
    </cfRule>
    <cfRule type="expression" dxfId="3531" priority="3565">
      <formula>AND(ISNUMBER(AR785),SEARCH("segado",$H785,1))</formula>
    </cfRule>
    <cfRule type="expression" dxfId="3530" priority="3566">
      <formula>AND(ISNUMBER(AR785),SEARCH("ravaut",$H785,1))</formula>
    </cfRule>
  </conditionalFormatting>
  <conditionalFormatting sqref="AM785 W785:X785 K785:U785 AH785:AK785">
    <cfRule type="expression" dxfId="3529" priority="3495">
      <formula>AND(ISNUMBER(K785),SEARCH("busca",$H785,1))</formula>
    </cfRule>
    <cfRule type="expression" dxfId="3528" priority="3496">
      <formula>AND(ISNUMBER(K785),SEARCH("herradi",$H785,1))</formula>
    </cfRule>
    <cfRule type="expression" dxfId="3527" priority="3497">
      <formula>AND(ISNUMBER(K785),SEARCH("kern",$H785,1))</formula>
    </cfRule>
    <cfRule type="expression" dxfId="3526" priority="3498">
      <formula>AND(ISNUMBER(K785),SEARCH("cros",$H785,1))</formula>
    </cfRule>
    <cfRule type="expression" dxfId="3525" priority="3499">
      <formula>AND(ISNUMBER(K785),SEARCH("duhart",$H785,1))</formula>
    </cfRule>
    <cfRule type="expression" dxfId="3524" priority="3500">
      <formula>AND(ISNUMBER(K785),SEARCH("busca",$H785,1))</formula>
    </cfRule>
    <cfRule type="expression" dxfId="3523" priority="3501">
      <formula>AND(ISNUMBER(K785),SEARCH("hernandez",$H785,1))</formula>
    </cfRule>
    <cfRule type="expression" dxfId="3522" priority="3502">
      <formula>AND(ISNUMBER(K785),SEARCH("diedler",$H785,1))</formula>
    </cfRule>
    <cfRule type="expression" dxfId="3521" priority="3503">
      <formula>AND(ISNUMBER(K785),SEARCH("fauberteau",$H785,1))</formula>
    </cfRule>
    <cfRule type="expression" dxfId="3520" priority="3504">
      <formula>AND(ISNUMBER(K785),SEARCH("roberdet",$H785,1))</formula>
    </cfRule>
    <cfRule type="expression" dxfId="3519" priority="3505">
      <formula>AND(ISNUMBER(K785),SEARCH("guillemot",$H785,1))</formula>
    </cfRule>
    <cfRule type="expression" dxfId="3518" priority="3506">
      <formula>AND(ISNUMBER(K785),SEARCH("galet",$H785,1))</formula>
    </cfRule>
    <cfRule type="expression" dxfId="3517" priority="3507">
      <formula>AND(ISNUMBER(K785),SEARCH("ayad",$H785,1))</formula>
    </cfRule>
    <cfRule type="expression" dxfId="3516" priority="3508">
      <formula>AND(ISNUMBER(K785),SEARCH("lavoillote",$H785,1))</formula>
    </cfRule>
    <cfRule type="expression" dxfId="3515" priority="3509">
      <formula>AND(ISNUMBER(K785),SEARCH("fancelli",$H785,1))</formula>
    </cfRule>
    <cfRule type="expression" dxfId="3514" priority="3510">
      <formula>AND(ISNUMBER(K785),SEARCH("morelle",$H785,1))</formula>
    </cfRule>
    <cfRule type="expression" dxfId="3513" priority="3511">
      <formula>AND(ISNUMBER(K785),SEARCH("rendler",$H785,1))</formula>
    </cfRule>
    <cfRule type="expression" dxfId="3512" priority="3512">
      <formula>AND(ISNUMBER(K785),SEARCH("palasi",$H785,1))</formula>
    </cfRule>
    <cfRule type="expression" dxfId="3511" priority="3513">
      <formula>AND(ISNUMBER(K785),SEARCH("fercoq",$H785,1))</formula>
    </cfRule>
    <cfRule type="expression" dxfId="3510" priority="3514">
      <formula>AND(ISNUMBER(K785),SEARCH("soukane",$H785,1))</formula>
    </cfRule>
    <cfRule type="expression" dxfId="3509" priority="3515">
      <formula>AND(ISNUMBER(K785),SEARCH("segado",$H785,1))</formula>
    </cfRule>
    <cfRule type="expression" dxfId="3508" priority="3516">
      <formula>AND(ISNUMBER(K785),SEARCH("ravaut",$H785,1))</formula>
    </cfRule>
    <cfRule type="expression" dxfId="3507" priority="3517">
      <formula>AND(ISNUMBER(K785),SEARCH("diedler",$H785,1))</formula>
    </cfRule>
    <cfRule type="expression" dxfId="3506" priority="3518">
      <formula>AND(ISNUMBER(K785),SEARCH("roberdet",$H785,1))</formula>
    </cfRule>
    <cfRule type="expression" dxfId="3505" priority="3519">
      <formula>AND(ISNUMBER(K785),SEARCH("guillemot",$H785,1))</formula>
    </cfRule>
    <cfRule type="expression" dxfId="3504" priority="3520">
      <formula>AND(ISNUMBER(K785),SEARCH("galet",$H785,1))</formula>
    </cfRule>
    <cfRule type="expression" dxfId="3503" priority="3521">
      <formula>AND(ISNUMBER(K785),SEARCH("ayad",$H785,1))</formula>
    </cfRule>
    <cfRule type="expression" dxfId="3502" priority="3522">
      <formula>AND(ISNUMBER(K785),SEARCH("lavoillote",$H785,1))</formula>
    </cfRule>
    <cfRule type="expression" dxfId="3501" priority="3523">
      <formula>AND(ISNUMBER(K785),SEARCH("fancelli",$H785,1))</formula>
    </cfRule>
    <cfRule type="expression" dxfId="3500" priority="3524">
      <formula>AND(ISNUMBER(K785),SEARCH("morelle",$H785,1))</formula>
    </cfRule>
    <cfRule type="expression" dxfId="3499" priority="3525">
      <formula>AND(ISNUMBER(K785),SEARCH("rendler",$H785,1))</formula>
    </cfRule>
    <cfRule type="expression" dxfId="3498" priority="3526">
      <formula>AND(ISNUMBER(K785),SEARCH("palasi",$H785,1))</formula>
    </cfRule>
    <cfRule type="expression" dxfId="3497" priority="3527">
      <formula>AND(ISNUMBER(K785),SEARCH("fercoq",$H785,1))</formula>
    </cfRule>
    <cfRule type="expression" dxfId="3496" priority="3528">
      <formula>AND(ISNUMBER(K785),SEARCH("soukane",$H785,1))</formula>
    </cfRule>
    <cfRule type="expression" dxfId="3495" priority="3529">
      <formula>AND(ISNUMBER(K785),SEARCH("segado",$H785,1))</formula>
    </cfRule>
    <cfRule type="expression" dxfId="3494" priority="3530">
      <formula>AND(ISNUMBER(K785),SEARCH("ravaut",$H785,1))</formula>
    </cfRule>
  </conditionalFormatting>
  <conditionalFormatting sqref="BB785">
    <cfRule type="expression" dxfId="3493" priority="3459">
      <formula>AND(ISNUMBER(BB785),SEARCH("busca",$H785,1))</formula>
    </cfRule>
    <cfRule type="expression" dxfId="3492" priority="3460">
      <formula>AND(ISNUMBER(BB785),SEARCH("herradi",$H785,1))</formula>
    </cfRule>
    <cfRule type="expression" dxfId="3491" priority="3461">
      <formula>AND(ISNUMBER(BB785),SEARCH("kern",$H785,1))</formula>
    </cfRule>
    <cfRule type="expression" dxfId="3490" priority="3462">
      <formula>AND(ISNUMBER(BB785),SEARCH("cros",$H785,1))</formula>
    </cfRule>
    <cfRule type="expression" dxfId="3489" priority="3463">
      <formula>AND(ISNUMBER(BB785),SEARCH("duhart",$H785,1))</formula>
    </cfRule>
    <cfRule type="expression" dxfId="3488" priority="3464">
      <formula>AND(ISNUMBER(BB785),SEARCH("busca",$H785,1))</formula>
    </cfRule>
    <cfRule type="expression" dxfId="3487" priority="3465">
      <formula>AND(ISNUMBER(BB785),SEARCH("hernandez",$H785,1))</formula>
    </cfRule>
    <cfRule type="expression" dxfId="3486" priority="3466">
      <formula>AND(ISNUMBER(BB785),SEARCH("diedler",$H785,1))</formula>
    </cfRule>
    <cfRule type="expression" dxfId="3485" priority="3467">
      <formula>AND(ISNUMBER(BB785),SEARCH("fauberteau",$H785,1))</formula>
    </cfRule>
    <cfRule type="expression" dxfId="3484" priority="3468">
      <formula>AND(ISNUMBER(BB785),SEARCH("roberdet",$H785,1))</formula>
    </cfRule>
    <cfRule type="expression" dxfId="3483" priority="3469">
      <formula>AND(ISNUMBER(BB785),SEARCH("guillemot",$H785,1))</formula>
    </cfRule>
    <cfRule type="expression" dxfId="3482" priority="3470">
      <formula>AND(ISNUMBER(BB785),SEARCH("galet",$H785,1))</formula>
    </cfRule>
    <cfRule type="expression" dxfId="3481" priority="3471">
      <formula>AND(ISNUMBER(BB785),SEARCH("ayad",$H785,1))</formula>
    </cfRule>
    <cfRule type="expression" dxfId="3480" priority="3472">
      <formula>AND(ISNUMBER(BB785),SEARCH("lavoillote",$H785,1))</formula>
    </cfRule>
    <cfRule type="expression" dxfId="3479" priority="3473">
      <formula>AND(ISNUMBER(BB785),SEARCH("fancelli",$H785,1))</formula>
    </cfRule>
    <cfRule type="expression" dxfId="3478" priority="3474">
      <formula>AND(ISNUMBER(BB785),SEARCH("morelle",$H785,1))</formula>
    </cfRule>
    <cfRule type="expression" dxfId="3477" priority="3475">
      <formula>AND(ISNUMBER(BB785),SEARCH("rendler",$H785,1))</formula>
    </cfRule>
    <cfRule type="expression" dxfId="3476" priority="3476">
      <formula>AND(ISNUMBER(BB785),SEARCH("palasi",$H785,1))</formula>
    </cfRule>
    <cfRule type="expression" dxfId="3475" priority="3477">
      <formula>AND(ISNUMBER(BB785),SEARCH("fercoq",$H785,1))</formula>
    </cfRule>
    <cfRule type="expression" dxfId="3474" priority="3478">
      <formula>AND(ISNUMBER(BB785),SEARCH("soukane",$H785,1))</formula>
    </cfRule>
    <cfRule type="expression" dxfId="3473" priority="3479">
      <formula>AND(ISNUMBER(BB785),SEARCH("segado",$H785,1))</formula>
    </cfRule>
    <cfRule type="expression" dxfId="3472" priority="3480">
      <formula>AND(ISNUMBER(BB785),SEARCH("ravaut",$H785,1))</formula>
    </cfRule>
    <cfRule type="expression" dxfId="3471" priority="3481">
      <formula>AND(ISNUMBER(BB785),SEARCH("diedler",$H785,1))</formula>
    </cfRule>
    <cfRule type="expression" dxfId="3470" priority="3482">
      <formula>AND(ISNUMBER(BB785),SEARCH("roberdet",$H785,1))</formula>
    </cfRule>
    <cfRule type="expression" dxfId="3469" priority="3483">
      <formula>AND(ISNUMBER(BB785),SEARCH("guillemot",$H785,1))</formula>
    </cfRule>
    <cfRule type="expression" dxfId="3468" priority="3484">
      <formula>AND(ISNUMBER(BB785),SEARCH("galet",$H785,1))</formula>
    </cfRule>
    <cfRule type="expression" dxfId="3467" priority="3485">
      <formula>AND(ISNUMBER(BB785),SEARCH("ayad",$H785,1))</formula>
    </cfRule>
    <cfRule type="expression" dxfId="3466" priority="3486">
      <formula>AND(ISNUMBER(BB785),SEARCH("lavoillote",$H785,1))</formula>
    </cfRule>
    <cfRule type="expression" dxfId="3465" priority="3487">
      <formula>AND(ISNUMBER(BB785),SEARCH("fancelli",$H785,1))</formula>
    </cfRule>
    <cfRule type="expression" dxfId="3464" priority="3488">
      <formula>AND(ISNUMBER(BB785),SEARCH("morelle",$H785,1))</formula>
    </cfRule>
    <cfRule type="expression" dxfId="3463" priority="3489">
      <formula>AND(ISNUMBER(BB785),SEARCH("rendler",$H785,1))</formula>
    </cfRule>
    <cfRule type="expression" dxfId="3462" priority="3490">
      <formula>AND(ISNUMBER(BB785),SEARCH("palasi",$H785,1))</formula>
    </cfRule>
    <cfRule type="expression" dxfId="3461" priority="3491">
      <formula>AND(ISNUMBER(BB785),SEARCH("fercoq",$H785,1))</formula>
    </cfRule>
    <cfRule type="expression" dxfId="3460" priority="3492">
      <formula>AND(ISNUMBER(BB785),SEARCH("soukane",$H785,1))</formula>
    </cfRule>
    <cfRule type="expression" dxfId="3459" priority="3493">
      <formula>AND(ISNUMBER(BB785),SEARCH("segado",$H785,1))</formula>
    </cfRule>
    <cfRule type="expression" dxfId="3458" priority="3494">
      <formula>AND(ISNUMBER(BB785),SEARCH("ravaut",$H785,1))</formula>
    </cfRule>
  </conditionalFormatting>
  <conditionalFormatting sqref="Y785:AD785 AF785">
    <cfRule type="expression" dxfId="3457" priority="3423">
      <formula>AND(ISNUMBER(Y785),SEARCH("busca",$H785,1))</formula>
    </cfRule>
    <cfRule type="expression" dxfId="3456" priority="3424">
      <formula>AND(ISNUMBER(Y785),SEARCH("herradi",$H785,1))</formula>
    </cfRule>
    <cfRule type="expression" dxfId="3455" priority="3425">
      <formula>AND(ISNUMBER(Y785),SEARCH("kern",$H785,1))</formula>
    </cfRule>
    <cfRule type="expression" dxfId="3454" priority="3426">
      <formula>AND(ISNUMBER(Y785),SEARCH("cros",$H785,1))</formula>
    </cfRule>
    <cfRule type="expression" dxfId="3453" priority="3427">
      <formula>AND(ISNUMBER(Y785),SEARCH("duhart",$H785,1))</formula>
    </cfRule>
    <cfRule type="expression" dxfId="3452" priority="3428">
      <formula>AND(ISNUMBER(Y785),SEARCH("busca",$H785,1))</formula>
    </cfRule>
    <cfRule type="expression" dxfId="3451" priority="3429">
      <formula>AND(ISNUMBER(Y785),SEARCH("hernandez",$H785,1))</formula>
    </cfRule>
    <cfRule type="expression" dxfId="3450" priority="3430">
      <formula>AND(ISNUMBER(Y785),SEARCH("diedler",$H785,1))</formula>
    </cfRule>
    <cfRule type="expression" dxfId="3449" priority="3431">
      <formula>AND(ISNUMBER(Y785),SEARCH("fauberteau",$H785,1))</formula>
    </cfRule>
    <cfRule type="expression" dxfId="3448" priority="3432">
      <formula>AND(ISNUMBER(Y785),SEARCH("roberdet",$H785,1))</formula>
    </cfRule>
    <cfRule type="expression" dxfId="3447" priority="3433">
      <formula>AND(ISNUMBER(Y785),SEARCH("guillemot",$H785,1))</formula>
    </cfRule>
    <cfRule type="expression" dxfId="3446" priority="3434">
      <formula>AND(ISNUMBER(Y785),SEARCH("galet",$H785,1))</formula>
    </cfRule>
    <cfRule type="expression" dxfId="3445" priority="3435">
      <formula>AND(ISNUMBER(Y785),SEARCH("ayad",$H785,1))</formula>
    </cfRule>
    <cfRule type="expression" dxfId="3444" priority="3436">
      <formula>AND(ISNUMBER(Y785),SEARCH("lavoillote",$H785,1))</formula>
    </cfRule>
    <cfRule type="expression" dxfId="3443" priority="3437">
      <formula>AND(ISNUMBER(Y785),SEARCH("fancelli",$H785,1))</formula>
    </cfRule>
    <cfRule type="expression" dxfId="3442" priority="3438">
      <formula>AND(ISNUMBER(Y785),SEARCH("morelle",$H785,1))</formula>
    </cfRule>
    <cfRule type="expression" dxfId="3441" priority="3439">
      <formula>AND(ISNUMBER(Y785),SEARCH("rendler",$H785,1))</formula>
    </cfRule>
    <cfRule type="expression" dxfId="3440" priority="3440">
      <formula>AND(ISNUMBER(Y785),SEARCH("palasi",$H785,1))</formula>
    </cfRule>
    <cfRule type="expression" dxfId="3439" priority="3441">
      <formula>AND(ISNUMBER(Y785),SEARCH("fercoq",$H785,1))</formula>
    </cfRule>
    <cfRule type="expression" dxfId="3438" priority="3442">
      <formula>AND(ISNUMBER(Y785),SEARCH("soukane",$H785,1))</formula>
    </cfRule>
    <cfRule type="expression" dxfId="3437" priority="3443">
      <formula>AND(ISNUMBER(Y785),SEARCH("segado",$H785,1))</formula>
    </cfRule>
    <cfRule type="expression" dxfId="3436" priority="3444">
      <formula>AND(ISNUMBER(Y785),SEARCH("ravaut",$H785,1))</formula>
    </cfRule>
    <cfRule type="expression" dxfId="3435" priority="3445">
      <formula>AND(ISNUMBER(Y785),SEARCH("diedler",$H785,1))</formula>
    </cfRule>
    <cfRule type="expression" dxfId="3434" priority="3446">
      <formula>AND(ISNUMBER(Y785),SEARCH("roberdet",$H785,1))</formula>
    </cfRule>
    <cfRule type="expression" dxfId="3433" priority="3447">
      <formula>AND(ISNUMBER(Y785),SEARCH("guillemot",$H785,1))</formula>
    </cfRule>
    <cfRule type="expression" dxfId="3432" priority="3448">
      <formula>AND(ISNUMBER(Y785),SEARCH("galet",$H785,1))</formula>
    </cfRule>
    <cfRule type="expression" dxfId="3431" priority="3449">
      <formula>AND(ISNUMBER(Y785),SEARCH("ayad",$H785,1))</formula>
    </cfRule>
    <cfRule type="expression" dxfId="3430" priority="3450">
      <formula>AND(ISNUMBER(Y785),SEARCH("lavoillote",$H785,1))</formula>
    </cfRule>
    <cfRule type="expression" dxfId="3429" priority="3451">
      <formula>AND(ISNUMBER(Y785),SEARCH("fancelli",$H785,1))</formula>
    </cfRule>
    <cfRule type="expression" dxfId="3428" priority="3452">
      <formula>AND(ISNUMBER(Y785),SEARCH("morelle",$H785,1))</formula>
    </cfRule>
    <cfRule type="expression" dxfId="3427" priority="3453">
      <formula>AND(ISNUMBER(Y785),SEARCH("rendler",$H785,1))</formula>
    </cfRule>
    <cfRule type="expression" dxfId="3426" priority="3454">
      <formula>AND(ISNUMBER(Y785),SEARCH("palasi",$H785,1))</formula>
    </cfRule>
    <cfRule type="expression" dxfId="3425" priority="3455">
      <formula>AND(ISNUMBER(Y785),SEARCH("fercoq",$H785,1))</formula>
    </cfRule>
    <cfRule type="expression" dxfId="3424" priority="3456">
      <formula>AND(ISNUMBER(Y785),SEARCH("soukane",$H785,1))</formula>
    </cfRule>
    <cfRule type="expression" dxfId="3423" priority="3457">
      <formula>AND(ISNUMBER(Y785),SEARCH("segado",$H785,1))</formula>
    </cfRule>
    <cfRule type="expression" dxfId="3422" priority="3458">
      <formula>AND(ISNUMBER(Y785),SEARCH("ravaut",$H785,1))</formula>
    </cfRule>
  </conditionalFormatting>
  <conditionalFormatting sqref="V785">
    <cfRule type="expression" dxfId="3421" priority="3387">
      <formula>AND(ISNUMBER(V785),SEARCH("busca",$H785,1))</formula>
    </cfRule>
    <cfRule type="expression" dxfId="3420" priority="3388">
      <formula>AND(ISNUMBER(V785),SEARCH("herradi",$H785,1))</formula>
    </cfRule>
    <cfRule type="expression" dxfId="3419" priority="3389">
      <formula>AND(ISNUMBER(V785),SEARCH("kern",$H785,1))</formula>
    </cfRule>
    <cfRule type="expression" dxfId="3418" priority="3390">
      <formula>AND(ISNUMBER(V785),SEARCH("cros",$H785,1))</formula>
    </cfRule>
    <cfRule type="expression" dxfId="3417" priority="3391">
      <formula>AND(ISNUMBER(V785),SEARCH("duhart",$H785,1))</formula>
    </cfRule>
    <cfRule type="expression" dxfId="3416" priority="3392">
      <formula>AND(ISNUMBER(V785),SEARCH("busca",$H785,1))</formula>
    </cfRule>
    <cfRule type="expression" dxfId="3415" priority="3393">
      <formula>AND(ISNUMBER(V785),SEARCH("hernandez",$H785,1))</formula>
    </cfRule>
    <cfRule type="expression" dxfId="3414" priority="3394">
      <formula>AND(ISNUMBER(V785),SEARCH("diedler",$H785,1))</formula>
    </cfRule>
    <cfRule type="expression" dxfId="3413" priority="3395">
      <formula>AND(ISNUMBER(V785),SEARCH("fauberteau",$H785,1))</formula>
    </cfRule>
    <cfRule type="expression" dxfId="3412" priority="3396">
      <formula>AND(ISNUMBER(V785),SEARCH("roberdet",$H785,1))</formula>
    </cfRule>
    <cfRule type="expression" dxfId="3411" priority="3397">
      <formula>AND(ISNUMBER(V785),SEARCH("guillemot",$H785,1))</formula>
    </cfRule>
    <cfRule type="expression" dxfId="3410" priority="3398">
      <formula>AND(ISNUMBER(V785),SEARCH("galet",$H785,1))</formula>
    </cfRule>
    <cfRule type="expression" dxfId="3409" priority="3399">
      <formula>AND(ISNUMBER(V785),SEARCH("ayad",$H785,1))</formula>
    </cfRule>
    <cfRule type="expression" dxfId="3408" priority="3400">
      <formula>AND(ISNUMBER(V785),SEARCH("lavoillote",$H785,1))</formula>
    </cfRule>
    <cfRule type="expression" dxfId="3407" priority="3401">
      <formula>AND(ISNUMBER(V785),SEARCH("fancelli",$H785,1))</formula>
    </cfRule>
    <cfRule type="expression" dxfId="3406" priority="3402">
      <formula>AND(ISNUMBER(V785),SEARCH("morelle",$H785,1))</formula>
    </cfRule>
    <cfRule type="expression" dxfId="3405" priority="3403">
      <formula>AND(ISNUMBER(V785),SEARCH("rendler",$H785,1))</formula>
    </cfRule>
    <cfRule type="expression" dxfId="3404" priority="3404">
      <formula>AND(ISNUMBER(V785),SEARCH("palasi",$H785,1))</formula>
    </cfRule>
    <cfRule type="expression" dxfId="3403" priority="3405">
      <formula>AND(ISNUMBER(V785),SEARCH("fercoq",$H785,1))</formula>
    </cfRule>
    <cfRule type="expression" dxfId="3402" priority="3406">
      <formula>AND(ISNUMBER(V785),SEARCH("soukane",$H785,1))</formula>
    </cfRule>
    <cfRule type="expression" dxfId="3401" priority="3407">
      <formula>AND(ISNUMBER(V785),SEARCH("segado",$H785,1))</formula>
    </cfRule>
    <cfRule type="expression" dxfId="3400" priority="3408">
      <formula>AND(ISNUMBER(V785),SEARCH("ravaut",$H785,1))</formula>
    </cfRule>
    <cfRule type="expression" dxfId="3399" priority="3409">
      <formula>AND(ISNUMBER(V785),SEARCH("diedler",$H785,1))</formula>
    </cfRule>
    <cfRule type="expression" dxfId="3398" priority="3410">
      <formula>AND(ISNUMBER(V785),SEARCH("roberdet",$H785,1))</formula>
    </cfRule>
    <cfRule type="expression" dxfId="3397" priority="3411">
      <formula>AND(ISNUMBER(V785),SEARCH("guillemot",$H785,1))</formula>
    </cfRule>
    <cfRule type="expression" dxfId="3396" priority="3412">
      <formula>AND(ISNUMBER(V785),SEARCH("galet",$H785,1))</formula>
    </cfRule>
    <cfRule type="expression" dxfId="3395" priority="3413">
      <formula>AND(ISNUMBER(V785),SEARCH("ayad",$H785,1))</formula>
    </cfRule>
    <cfRule type="expression" dxfId="3394" priority="3414">
      <formula>AND(ISNUMBER(V785),SEARCH("lavoillote",$H785,1))</formula>
    </cfRule>
    <cfRule type="expression" dxfId="3393" priority="3415">
      <formula>AND(ISNUMBER(V785),SEARCH("fancelli",$H785,1))</formula>
    </cfRule>
    <cfRule type="expression" dxfId="3392" priority="3416">
      <formula>AND(ISNUMBER(V785),SEARCH("morelle",$H785,1))</formula>
    </cfRule>
    <cfRule type="expression" dxfId="3391" priority="3417">
      <formula>AND(ISNUMBER(V785),SEARCH("rendler",$H785,1))</formula>
    </cfRule>
    <cfRule type="expression" dxfId="3390" priority="3418">
      <formula>AND(ISNUMBER(V785),SEARCH("palasi",$H785,1))</formula>
    </cfRule>
    <cfRule type="expression" dxfId="3389" priority="3419">
      <formula>AND(ISNUMBER(V785),SEARCH("fercoq",$H785,1))</formula>
    </cfRule>
    <cfRule type="expression" dxfId="3388" priority="3420">
      <formula>AND(ISNUMBER(V785),SEARCH("soukane",$H785,1))</formula>
    </cfRule>
    <cfRule type="expression" dxfId="3387" priority="3421">
      <formula>AND(ISNUMBER(V785),SEARCH("segado",$H785,1))</formula>
    </cfRule>
    <cfRule type="expression" dxfId="3386" priority="3422">
      <formula>AND(ISNUMBER(V785),SEARCH("ravaut",$H785,1))</formula>
    </cfRule>
  </conditionalFormatting>
  <conditionalFormatting sqref="AG785">
    <cfRule type="expression" dxfId="3385" priority="3351">
      <formula>AND(ISNUMBER(AG785),SEARCH("busca",$H785,1))</formula>
    </cfRule>
    <cfRule type="expression" dxfId="3384" priority="3352">
      <formula>AND(ISNUMBER(AG785),SEARCH("herradi",$H785,1))</formula>
    </cfRule>
    <cfRule type="expression" dxfId="3383" priority="3353">
      <formula>AND(ISNUMBER(AG785),SEARCH("kern",$H785,1))</formula>
    </cfRule>
    <cfRule type="expression" dxfId="3382" priority="3354">
      <formula>AND(ISNUMBER(AG785),SEARCH("cros",$H785,1))</formula>
    </cfRule>
    <cfRule type="expression" dxfId="3381" priority="3355">
      <formula>AND(ISNUMBER(AG785),SEARCH("duhart",$H785,1))</formula>
    </cfRule>
    <cfRule type="expression" dxfId="3380" priority="3356">
      <formula>AND(ISNUMBER(AG785),SEARCH("busca",$H785,1))</formula>
    </cfRule>
    <cfRule type="expression" dxfId="3379" priority="3357">
      <formula>AND(ISNUMBER(AG785),SEARCH("hernandez",$H785,1))</formula>
    </cfRule>
    <cfRule type="expression" dxfId="3378" priority="3358">
      <formula>AND(ISNUMBER(AG785),SEARCH("diedler",$H785,1))</formula>
    </cfRule>
    <cfRule type="expression" dxfId="3377" priority="3359">
      <formula>AND(ISNUMBER(AG785),SEARCH("fauberteau",$H785,1))</formula>
    </cfRule>
    <cfRule type="expression" dxfId="3376" priority="3360">
      <formula>AND(ISNUMBER(AG785),SEARCH("roberdet",$H785,1))</formula>
    </cfRule>
    <cfRule type="expression" dxfId="3375" priority="3361">
      <formula>AND(ISNUMBER(AG785),SEARCH("guillemot",$H785,1))</formula>
    </cfRule>
    <cfRule type="expression" dxfId="3374" priority="3362">
      <formula>AND(ISNUMBER(AG785),SEARCH("galet",$H785,1))</formula>
    </cfRule>
    <cfRule type="expression" dxfId="3373" priority="3363">
      <formula>AND(ISNUMBER(AG785),SEARCH("ayad",$H785,1))</formula>
    </cfRule>
    <cfRule type="expression" dxfId="3372" priority="3364">
      <formula>AND(ISNUMBER(AG785),SEARCH("lavoillote",$H785,1))</formula>
    </cfRule>
    <cfRule type="expression" dxfId="3371" priority="3365">
      <formula>AND(ISNUMBER(AG785),SEARCH("fancelli",$H785,1))</formula>
    </cfRule>
    <cfRule type="expression" dxfId="3370" priority="3366">
      <formula>AND(ISNUMBER(AG785),SEARCH("morelle",$H785,1))</formula>
    </cfRule>
    <cfRule type="expression" dxfId="3369" priority="3367">
      <formula>AND(ISNUMBER(AG785),SEARCH("rendler",$H785,1))</formula>
    </cfRule>
    <cfRule type="expression" dxfId="3368" priority="3368">
      <formula>AND(ISNUMBER(AG785),SEARCH("palasi",$H785,1))</formula>
    </cfRule>
    <cfRule type="expression" dxfId="3367" priority="3369">
      <formula>AND(ISNUMBER(AG785),SEARCH("fercoq",$H785,1))</formula>
    </cfRule>
    <cfRule type="expression" dxfId="3366" priority="3370">
      <formula>AND(ISNUMBER(AG785),SEARCH("soukane",$H785,1))</formula>
    </cfRule>
    <cfRule type="expression" dxfId="3365" priority="3371">
      <formula>AND(ISNUMBER(AG785),SEARCH("segado",$H785,1))</formula>
    </cfRule>
    <cfRule type="expression" dxfId="3364" priority="3372">
      <formula>AND(ISNUMBER(AG785),SEARCH("ravaut",$H785,1))</formula>
    </cfRule>
    <cfRule type="expression" dxfId="3363" priority="3373">
      <formula>AND(ISNUMBER(AG785),SEARCH("diedler",$H785,1))</formula>
    </cfRule>
    <cfRule type="expression" dxfId="3362" priority="3374">
      <formula>AND(ISNUMBER(AG785),SEARCH("roberdet",$H785,1))</formula>
    </cfRule>
    <cfRule type="expression" dxfId="3361" priority="3375">
      <formula>AND(ISNUMBER(AG785),SEARCH("guillemot",$H785,1))</formula>
    </cfRule>
    <cfRule type="expression" dxfId="3360" priority="3376">
      <formula>AND(ISNUMBER(AG785),SEARCH("galet",$H785,1))</formula>
    </cfRule>
    <cfRule type="expression" dxfId="3359" priority="3377">
      <formula>AND(ISNUMBER(AG785),SEARCH("ayad",$H785,1))</formula>
    </cfRule>
    <cfRule type="expression" dxfId="3358" priority="3378">
      <formula>AND(ISNUMBER(AG785),SEARCH("lavoillote",$H785,1))</formula>
    </cfRule>
    <cfRule type="expression" dxfId="3357" priority="3379">
      <formula>AND(ISNUMBER(AG785),SEARCH("fancelli",$H785,1))</formula>
    </cfRule>
    <cfRule type="expression" dxfId="3356" priority="3380">
      <formula>AND(ISNUMBER(AG785),SEARCH("morelle",$H785,1))</formula>
    </cfRule>
    <cfRule type="expression" dxfId="3355" priority="3381">
      <formula>AND(ISNUMBER(AG785),SEARCH("rendler",$H785,1))</formula>
    </cfRule>
    <cfRule type="expression" dxfId="3354" priority="3382">
      <formula>AND(ISNUMBER(AG785),SEARCH("palasi",$H785,1))</formula>
    </cfRule>
    <cfRule type="expression" dxfId="3353" priority="3383">
      <formula>AND(ISNUMBER(AG785),SEARCH("fercoq",$H785,1))</formula>
    </cfRule>
    <cfRule type="expression" dxfId="3352" priority="3384">
      <formula>AND(ISNUMBER(AG785),SEARCH("soukane",$H785,1))</formula>
    </cfRule>
    <cfRule type="expression" dxfId="3351" priority="3385">
      <formula>AND(ISNUMBER(AG785),SEARCH("segado",$H785,1))</formula>
    </cfRule>
    <cfRule type="expression" dxfId="3350" priority="3386">
      <formula>AND(ISNUMBER(AG785),SEARCH("ravaut",$H785,1))</formula>
    </cfRule>
  </conditionalFormatting>
  <conditionalFormatting sqref="AW785">
    <cfRule type="expression" dxfId="3349" priority="3315">
      <formula>AND(ISNUMBER(AW785),SEARCH("busca",$H785,1))</formula>
    </cfRule>
    <cfRule type="expression" dxfId="3348" priority="3316">
      <formula>AND(ISNUMBER(AW785),SEARCH("herradi",$H785,1))</formula>
    </cfRule>
    <cfRule type="expression" dxfId="3347" priority="3317">
      <formula>AND(ISNUMBER(AW785),SEARCH("kern",$H785,1))</formula>
    </cfRule>
    <cfRule type="expression" dxfId="3346" priority="3318">
      <formula>AND(ISNUMBER(AW785),SEARCH("cros",$H785,1))</formula>
    </cfRule>
    <cfRule type="expression" dxfId="3345" priority="3319">
      <formula>AND(ISNUMBER(AW785),SEARCH("duhart",$H785,1))</formula>
    </cfRule>
    <cfRule type="expression" dxfId="3344" priority="3320">
      <formula>AND(ISNUMBER(AW785),SEARCH("busca",$H785,1))</formula>
    </cfRule>
    <cfRule type="expression" dxfId="3343" priority="3321">
      <formula>AND(ISNUMBER(AW785),SEARCH("hernandez",$H785,1))</formula>
    </cfRule>
    <cfRule type="expression" dxfId="3342" priority="3322">
      <formula>AND(ISNUMBER(AW785),SEARCH("diedler",$H785,1))</formula>
    </cfRule>
    <cfRule type="expression" dxfId="3341" priority="3323">
      <formula>AND(ISNUMBER(AW785),SEARCH("fauberteau",$H785,1))</formula>
    </cfRule>
    <cfRule type="expression" dxfId="3340" priority="3324">
      <formula>AND(ISNUMBER(AW785),SEARCH("roberdet",$H785,1))</formula>
    </cfRule>
    <cfRule type="expression" dxfId="3339" priority="3325">
      <formula>AND(ISNUMBER(AW785),SEARCH("guillemot",$H785,1))</formula>
    </cfRule>
    <cfRule type="expression" dxfId="3338" priority="3326">
      <formula>AND(ISNUMBER(AW785),SEARCH("galet",$H785,1))</formula>
    </cfRule>
    <cfRule type="expression" dxfId="3337" priority="3327">
      <formula>AND(ISNUMBER(AW785),SEARCH("ayad",$H785,1))</formula>
    </cfRule>
    <cfRule type="expression" dxfId="3336" priority="3328">
      <formula>AND(ISNUMBER(AW785),SEARCH("lavoillote",$H785,1))</formula>
    </cfRule>
    <cfRule type="expression" dxfId="3335" priority="3329">
      <formula>AND(ISNUMBER(AW785),SEARCH("fancelli",$H785,1))</formula>
    </cfRule>
    <cfRule type="expression" dxfId="3334" priority="3330">
      <formula>AND(ISNUMBER(AW785),SEARCH("morelle",$H785,1))</formula>
    </cfRule>
    <cfRule type="expression" dxfId="3333" priority="3331">
      <formula>AND(ISNUMBER(AW785),SEARCH("rendler",$H785,1))</formula>
    </cfRule>
    <cfRule type="expression" dxfId="3332" priority="3332">
      <formula>AND(ISNUMBER(AW785),SEARCH("palasi",$H785,1))</formula>
    </cfRule>
    <cfRule type="expression" dxfId="3331" priority="3333">
      <formula>AND(ISNUMBER(AW785),SEARCH("fercoq",$H785,1))</formula>
    </cfRule>
    <cfRule type="expression" dxfId="3330" priority="3334">
      <formula>AND(ISNUMBER(AW785),SEARCH("soukane",$H785,1))</formula>
    </cfRule>
    <cfRule type="expression" dxfId="3329" priority="3335">
      <formula>AND(ISNUMBER(AW785),SEARCH("segado",$H785,1))</formula>
    </cfRule>
    <cfRule type="expression" dxfId="3328" priority="3336">
      <formula>AND(ISNUMBER(AW785),SEARCH("ravaut",$H785,1))</formula>
    </cfRule>
    <cfRule type="expression" dxfId="3327" priority="3337">
      <formula>AND(ISNUMBER(AW785),SEARCH("diedler",$H785,1))</formula>
    </cfRule>
    <cfRule type="expression" dxfId="3326" priority="3338">
      <formula>AND(ISNUMBER(AW785),SEARCH("roberdet",$H785,1))</formula>
    </cfRule>
    <cfRule type="expression" dxfId="3325" priority="3339">
      <formula>AND(ISNUMBER(AW785),SEARCH("guillemot",$H785,1))</formula>
    </cfRule>
    <cfRule type="expression" dxfId="3324" priority="3340">
      <formula>AND(ISNUMBER(AW785),SEARCH("galet",$H785,1))</formula>
    </cfRule>
    <cfRule type="expression" dxfId="3323" priority="3341">
      <formula>AND(ISNUMBER(AW785),SEARCH("ayad",$H785,1))</formula>
    </cfRule>
    <cfRule type="expression" dxfId="3322" priority="3342">
      <formula>AND(ISNUMBER(AW785),SEARCH("lavoillote",$H785,1))</formula>
    </cfRule>
    <cfRule type="expression" dxfId="3321" priority="3343">
      <formula>AND(ISNUMBER(AW785),SEARCH("fancelli",$H785,1))</formula>
    </cfRule>
    <cfRule type="expression" dxfId="3320" priority="3344">
      <formula>AND(ISNUMBER(AW785),SEARCH("morelle",$H785,1))</formula>
    </cfRule>
    <cfRule type="expression" dxfId="3319" priority="3345">
      <formula>AND(ISNUMBER(AW785),SEARCH("rendler",$H785,1))</formula>
    </cfRule>
    <cfRule type="expression" dxfId="3318" priority="3346">
      <formula>AND(ISNUMBER(AW785),SEARCH("palasi",$H785,1))</formula>
    </cfRule>
    <cfRule type="expression" dxfId="3317" priority="3347">
      <formula>AND(ISNUMBER(AW785),SEARCH("fercoq",$H785,1))</formula>
    </cfRule>
    <cfRule type="expression" dxfId="3316" priority="3348">
      <formula>AND(ISNUMBER(AW785),SEARCH("soukane",$H785,1))</formula>
    </cfRule>
    <cfRule type="expression" dxfId="3315" priority="3349">
      <formula>AND(ISNUMBER(AW785),SEARCH("segado",$H785,1))</formula>
    </cfRule>
    <cfRule type="expression" dxfId="3314" priority="3350">
      <formula>AND(ISNUMBER(AW785),SEARCH("ravaut",$H785,1))</formula>
    </cfRule>
  </conditionalFormatting>
  <conditionalFormatting sqref="AN785">
    <cfRule type="expression" dxfId="3313" priority="3279">
      <formula>AND(ISNUMBER(AN785),SEARCH("busca",$H785,1))</formula>
    </cfRule>
    <cfRule type="expression" dxfId="3312" priority="3280">
      <formula>AND(ISNUMBER(AN785),SEARCH("herradi",$H785,1))</formula>
    </cfRule>
    <cfRule type="expression" dxfId="3311" priority="3281">
      <formula>AND(ISNUMBER(AN785),SEARCH("kern",$H785,1))</formula>
    </cfRule>
    <cfRule type="expression" dxfId="3310" priority="3282">
      <formula>AND(ISNUMBER(AN785),SEARCH("cros",$H785,1))</formula>
    </cfRule>
    <cfRule type="expression" dxfId="3309" priority="3283">
      <formula>AND(ISNUMBER(AN785),SEARCH("duhart",$H785,1))</formula>
    </cfRule>
    <cfRule type="expression" dxfId="3308" priority="3284">
      <formula>AND(ISNUMBER(AN785),SEARCH("busca",$H785,1))</formula>
    </cfRule>
    <cfRule type="expression" dxfId="3307" priority="3285">
      <formula>AND(ISNUMBER(AN785),SEARCH("hernandez",$H785,1))</formula>
    </cfRule>
    <cfRule type="expression" dxfId="3306" priority="3286">
      <formula>AND(ISNUMBER(AN785),SEARCH("diedler",$H785,1))</formula>
    </cfRule>
    <cfRule type="expression" dxfId="3305" priority="3287">
      <formula>AND(ISNUMBER(AN785),SEARCH("fauberteau",$H785,1))</formula>
    </cfRule>
    <cfRule type="expression" dxfId="3304" priority="3288">
      <formula>AND(ISNUMBER(AN785),SEARCH("roberdet",$H785,1))</formula>
    </cfRule>
    <cfRule type="expression" dxfId="3303" priority="3289">
      <formula>AND(ISNUMBER(AN785),SEARCH("guillemot",$H785,1))</formula>
    </cfRule>
    <cfRule type="expression" dxfId="3302" priority="3290">
      <formula>AND(ISNUMBER(AN785),SEARCH("galet",$H785,1))</formula>
    </cfRule>
    <cfRule type="expression" dxfId="3301" priority="3291">
      <formula>AND(ISNUMBER(AN785),SEARCH("ayad",$H785,1))</formula>
    </cfRule>
    <cfRule type="expression" dxfId="3300" priority="3292">
      <formula>AND(ISNUMBER(AN785),SEARCH("lavoillote",$H785,1))</formula>
    </cfRule>
    <cfRule type="expression" dxfId="3299" priority="3293">
      <formula>AND(ISNUMBER(AN785),SEARCH("fancelli",$H785,1))</formula>
    </cfRule>
    <cfRule type="expression" dxfId="3298" priority="3294">
      <formula>AND(ISNUMBER(AN785),SEARCH("morelle",$H785,1))</formula>
    </cfRule>
    <cfRule type="expression" dxfId="3297" priority="3295">
      <formula>AND(ISNUMBER(AN785),SEARCH("rendler",$H785,1))</formula>
    </cfRule>
    <cfRule type="expression" dxfId="3296" priority="3296">
      <formula>AND(ISNUMBER(AN785),SEARCH("palasi",$H785,1))</formula>
    </cfRule>
    <cfRule type="expression" dxfId="3295" priority="3297">
      <formula>AND(ISNUMBER(AN785),SEARCH("fercoq",$H785,1))</formula>
    </cfRule>
    <cfRule type="expression" dxfId="3294" priority="3298">
      <formula>AND(ISNUMBER(AN785),SEARCH("soukane",$H785,1))</formula>
    </cfRule>
    <cfRule type="expression" dxfId="3293" priority="3299">
      <formula>AND(ISNUMBER(AN785),SEARCH("segado",$H785,1))</formula>
    </cfRule>
    <cfRule type="expression" dxfId="3292" priority="3300">
      <formula>AND(ISNUMBER(AN785),SEARCH("ravaut",$H785,1))</formula>
    </cfRule>
    <cfRule type="expression" dxfId="3291" priority="3301">
      <formula>AND(ISNUMBER(AN785),SEARCH("diedler",$H785,1))</formula>
    </cfRule>
    <cfRule type="expression" dxfId="3290" priority="3302">
      <formula>AND(ISNUMBER(AN785),SEARCH("roberdet",$H785,1))</formula>
    </cfRule>
    <cfRule type="expression" dxfId="3289" priority="3303">
      <formula>AND(ISNUMBER(AN785),SEARCH("guillemot",$H785,1))</formula>
    </cfRule>
    <cfRule type="expression" dxfId="3288" priority="3304">
      <formula>AND(ISNUMBER(AN785),SEARCH("galet",$H785,1))</formula>
    </cfRule>
    <cfRule type="expression" dxfId="3287" priority="3305">
      <formula>AND(ISNUMBER(AN785),SEARCH("ayad",$H785,1))</formula>
    </cfRule>
    <cfRule type="expression" dxfId="3286" priority="3306">
      <formula>AND(ISNUMBER(AN785),SEARCH("lavoillote",$H785,1))</formula>
    </cfRule>
    <cfRule type="expression" dxfId="3285" priority="3307">
      <formula>AND(ISNUMBER(AN785),SEARCH("fancelli",$H785,1))</formula>
    </cfRule>
    <cfRule type="expression" dxfId="3284" priority="3308">
      <formula>AND(ISNUMBER(AN785),SEARCH("morelle",$H785,1))</formula>
    </cfRule>
    <cfRule type="expression" dxfId="3283" priority="3309">
      <formula>AND(ISNUMBER(AN785),SEARCH("rendler",$H785,1))</formula>
    </cfRule>
    <cfRule type="expression" dxfId="3282" priority="3310">
      <formula>AND(ISNUMBER(AN785),SEARCH("palasi",$H785,1))</formula>
    </cfRule>
    <cfRule type="expression" dxfId="3281" priority="3311">
      <formula>AND(ISNUMBER(AN785),SEARCH("fercoq",$H785,1))</formula>
    </cfRule>
    <cfRule type="expression" dxfId="3280" priority="3312">
      <formula>AND(ISNUMBER(AN785),SEARCH("soukane",$H785,1))</formula>
    </cfRule>
    <cfRule type="expression" dxfId="3279" priority="3313">
      <formula>AND(ISNUMBER(AN785),SEARCH("segado",$H785,1))</formula>
    </cfRule>
    <cfRule type="expression" dxfId="3278" priority="3314">
      <formula>AND(ISNUMBER(AN785),SEARCH("ravaut",$H785,1))</formula>
    </cfRule>
  </conditionalFormatting>
  <conditionalFormatting sqref="AL785">
    <cfRule type="expression" dxfId="3277" priority="3243">
      <formula>AND(ISNUMBER(AL785),SEARCH("busca",$H785,1))</formula>
    </cfRule>
    <cfRule type="expression" dxfId="3276" priority="3244">
      <formula>AND(ISNUMBER(AL785),SEARCH("herradi",$H785,1))</formula>
    </cfRule>
    <cfRule type="expression" dxfId="3275" priority="3245">
      <formula>AND(ISNUMBER(AL785),SEARCH("kern",$H785,1))</formula>
    </cfRule>
    <cfRule type="expression" dxfId="3274" priority="3246">
      <formula>AND(ISNUMBER(AL785),SEARCH("cros",$H785,1))</formula>
    </cfRule>
    <cfRule type="expression" dxfId="3273" priority="3247">
      <formula>AND(ISNUMBER(AL785),SEARCH("duhart",$H785,1))</formula>
    </cfRule>
    <cfRule type="expression" dxfId="3272" priority="3248">
      <formula>AND(ISNUMBER(AL785),SEARCH("busca",$H785,1))</formula>
    </cfRule>
    <cfRule type="expression" dxfId="3271" priority="3249">
      <formula>AND(ISNUMBER(AL785),SEARCH("hernandez",$H785,1))</formula>
    </cfRule>
    <cfRule type="expression" dxfId="3270" priority="3250">
      <formula>AND(ISNUMBER(AL785),SEARCH("diedler",$H785,1))</formula>
    </cfRule>
    <cfRule type="expression" dxfId="3269" priority="3251">
      <formula>AND(ISNUMBER(AL785),SEARCH("fauberteau",$H785,1))</formula>
    </cfRule>
    <cfRule type="expression" dxfId="3268" priority="3252">
      <formula>AND(ISNUMBER(AL785),SEARCH("roberdet",$H785,1))</formula>
    </cfRule>
    <cfRule type="expression" dxfId="3267" priority="3253">
      <formula>AND(ISNUMBER(AL785),SEARCH("guillemot",$H785,1))</formula>
    </cfRule>
    <cfRule type="expression" dxfId="3266" priority="3254">
      <formula>AND(ISNUMBER(AL785),SEARCH("galet",$H785,1))</formula>
    </cfRule>
    <cfRule type="expression" dxfId="3265" priority="3255">
      <formula>AND(ISNUMBER(AL785),SEARCH("ayad",$H785,1))</formula>
    </cfRule>
    <cfRule type="expression" dxfId="3264" priority="3256">
      <formula>AND(ISNUMBER(AL785),SEARCH("lavoillote",$H785,1))</formula>
    </cfRule>
    <cfRule type="expression" dxfId="3263" priority="3257">
      <formula>AND(ISNUMBER(AL785),SEARCH("fancelli",$H785,1))</formula>
    </cfRule>
    <cfRule type="expression" dxfId="3262" priority="3258">
      <formula>AND(ISNUMBER(AL785),SEARCH("morelle",$H785,1))</formula>
    </cfRule>
    <cfRule type="expression" dxfId="3261" priority="3259">
      <formula>AND(ISNUMBER(AL785),SEARCH("rendler",$H785,1))</formula>
    </cfRule>
    <cfRule type="expression" dxfId="3260" priority="3260">
      <formula>AND(ISNUMBER(AL785),SEARCH("palasi",$H785,1))</formula>
    </cfRule>
    <cfRule type="expression" dxfId="3259" priority="3261">
      <formula>AND(ISNUMBER(AL785),SEARCH("fercoq",$H785,1))</formula>
    </cfRule>
    <cfRule type="expression" dxfId="3258" priority="3262">
      <formula>AND(ISNUMBER(AL785),SEARCH("soukane",$H785,1))</formula>
    </cfRule>
    <cfRule type="expression" dxfId="3257" priority="3263">
      <formula>AND(ISNUMBER(AL785),SEARCH("segado",$H785,1))</formula>
    </cfRule>
    <cfRule type="expression" dxfId="3256" priority="3264">
      <formula>AND(ISNUMBER(AL785),SEARCH("ravaut",$H785,1))</formula>
    </cfRule>
    <cfRule type="expression" dxfId="3255" priority="3265">
      <formula>AND(ISNUMBER(AL785),SEARCH("diedler",$H785,1))</formula>
    </cfRule>
    <cfRule type="expression" dxfId="3254" priority="3266">
      <formula>AND(ISNUMBER(AL785),SEARCH("roberdet",$H785,1))</formula>
    </cfRule>
    <cfRule type="expression" dxfId="3253" priority="3267">
      <formula>AND(ISNUMBER(AL785),SEARCH("guillemot",$H785,1))</formula>
    </cfRule>
    <cfRule type="expression" dxfId="3252" priority="3268">
      <formula>AND(ISNUMBER(AL785),SEARCH("galet",$H785,1))</formula>
    </cfRule>
    <cfRule type="expression" dxfId="3251" priority="3269">
      <formula>AND(ISNUMBER(AL785),SEARCH("ayad",$H785,1))</formula>
    </cfRule>
    <cfRule type="expression" dxfId="3250" priority="3270">
      <formula>AND(ISNUMBER(AL785),SEARCH("lavoillote",$H785,1))</formula>
    </cfRule>
    <cfRule type="expression" dxfId="3249" priority="3271">
      <formula>AND(ISNUMBER(AL785),SEARCH("fancelli",$H785,1))</formula>
    </cfRule>
    <cfRule type="expression" dxfId="3248" priority="3272">
      <formula>AND(ISNUMBER(AL785),SEARCH("morelle",$H785,1))</formula>
    </cfRule>
    <cfRule type="expression" dxfId="3247" priority="3273">
      <formula>AND(ISNUMBER(AL785),SEARCH("rendler",$H785,1))</formula>
    </cfRule>
    <cfRule type="expression" dxfId="3246" priority="3274">
      <formula>AND(ISNUMBER(AL785),SEARCH("palasi",$H785,1))</formula>
    </cfRule>
    <cfRule type="expression" dxfId="3245" priority="3275">
      <formula>AND(ISNUMBER(AL785),SEARCH("fercoq",$H785,1))</formula>
    </cfRule>
    <cfRule type="expression" dxfId="3244" priority="3276">
      <formula>AND(ISNUMBER(AL785),SEARCH("soukane",$H785,1))</formula>
    </cfRule>
    <cfRule type="expression" dxfId="3243" priority="3277">
      <formula>AND(ISNUMBER(AL785),SEARCH("segado",$H785,1))</formula>
    </cfRule>
    <cfRule type="expression" dxfId="3242" priority="3278">
      <formula>AND(ISNUMBER(AL785),SEARCH("ravaut",$H785,1))</formula>
    </cfRule>
  </conditionalFormatting>
  <conditionalFormatting sqref="AU785">
    <cfRule type="expression" dxfId="3241" priority="3207">
      <formula>AND(ISNUMBER(AU785),SEARCH("busca",$H785,1))</formula>
    </cfRule>
    <cfRule type="expression" dxfId="3240" priority="3208">
      <formula>AND(ISNUMBER(AU785),SEARCH("herradi",$H785,1))</formula>
    </cfRule>
    <cfRule type="expression" dxfId="3239" priority="3209">
      <formula>AND(ISNUMBER(AU785),SEARCH("kern",$H785,1))</formula>
    </cfRule>
    <cfRule type="expression" dxfId="3238" priority="3210">
      <formula>AND(ISNUMBER(AU785),SEARCH("cros",$H785,1))</formula>
    </cfRule>
    <cfRule type="expression" dxfId="3237" priority="3211">
      <formula>AND(ISNUMBER(AU785),SEARCH("duhart",$H785,1))</formula>
    </cfRule>
    <cfRule type="expression" dxfId="3236" priority="3212">
      <formula>AND(ISNUMBER(AU785),SEARCH("busca",$H785,1))</formula>
    </cfRule>
    <cfRule type="expression" dxfId="3235" priority="3213">
      <formula>AND(ISNUMBER(AU785),SEARCH("hernandez",$H785,1))</formula>
    </cfRule>
    <cfRule type="expression" dxfId="3234" priority="3214">
      <formula>AND(ISNUMBER(AU785),SEARCH("diedler",$H785,1))</formula>
    </cfRule>
    <cfRule type="expression" dxfId="3233" priority="3215">
      <formula>AND(ISNUMBER(AU785),SEARCH("fauberteau",$H785,1))</formula>
    </cfRule>
    <cfRule type="expression" dxfId="3232" priority="3216">
      <formula>AND(ISNUMBER(AU785),SEARCH("roberdet",$H785,1))</formula>
    </cfRule>
    <cfRule type="expression" dxfId="3231" priority="3217">
      <formula>AND(ISNUMBER(AU785),SEARCH("guillemot",$H785,1))</formula>
    </cfRule>
    <cfRule type="expression" dxfId="3230" priority="3218">
      <formula>AND(ISNUMBER(AU785),SEARCH("galet",$H785,1))</formula>
    </cfRule>
    <cfRule type="expression" dxfId="3229" priority="3219">
      <formula>AND(ISNUMBER(AU785),SEARCH("ayad",$H785,1))</formula>
    </cfRule>
    <cfRule type="expression" dxfId="3228" priority="3220">
      <formula>AND(ISNUMBER(AU785),SEARCH("lavoillote",$H785,1))</formula>
    </cfRule>
    <cfRule type="expression" dxfId="3227" priority="3221">
      <formula>AND(ISNUMBER(AU785),SEARCH("fancelli",$H785,1))</formula>
    </cfRule>
    <cfRule type="expression" dxfId="3226" priority="3222">
      <formula>AND(ISNUMBER(AU785),SEARCH("morelle",$H785,1))</formula>
    </cfRule>
    <cfRule type="expression" dxfId="3225" priority="3223">
      <formula>AND(ISNUMBER(AU785),SEARCH("rendler",$H785,1))</formula>
    </cfRule>
    <cfRule type="expression" dxfId="3224" priority="3224">
      <formula>AND(ISNUMBER(AU785),SEARCH("palasi",$H785,1))</formula>
    </cfRule>
    <cfRule type="expression" dxfId="3223" priority="3225">
      <formula>AND(ISNUMBER(AU785),SEARCH("fercoq",$H785,1))</formula>
    </cfRule>
    <cfRule type="expression" dxfId="3222" priority="3226">
      <formula>AND(ISNUMBER(AU785),SEARCH("soukane",$H785,1))</formula>
    </cfRule>
    <cfRule type="expression" dxfId="3221" priority="3227">
      <formula>AND(ISNUMBER(AU785),SEARCH("segado",$H785,1))</formula>
    </cfRule>
    <cfRule type="expression" dxfId="3220" priority="3228">
      <formula>AND(ISNUMBER(AU785),SEARCH("ravaut",$H785,1))</formula>
    </cfRule>
    <cfRule type="expression" dxfId="3219" priority="3229">
      <formula>AND(ISNUMBER(AU785),SEARCH("diedler",$H785,1))</formula>
    </cfRule>
    <cfRule type="expression" dxfId="3218" priority="3230">
      <formula>AND(ISNUMBER(AU785),SEARCH("roberdet",$H785,1))</formula>
    </cfRule>
    <cfRule type="expression" dxfId="3217" priority="3231">
      <formula>AND(ISNUMBER(AU785),SEARCH("guillemot",$H785,1))</formula>
    </cfRule>
    <cfRule type="expression" dxfId="3216" priority="3232">
      <formula>AND(ISNUMBER(AU785),SEARCH("galet",$H785,1))</formula>
    </cfRule>
    <cfRule type="expression" dxfId="3215" priority="3233">
      <formula>AND(ISNUMBER(AU785),SEARCH("ayad",$H785,1))</formula>
    </cfRule>
    <cfRule type="expression" dxfId="3214" priority="3234">
      <formula>AND(ISNUMBER(AU785),SEARCH("lavoillote",$H785,1))</formula>
    </cfRule>
    <cfRule type="expression" dxfId="3213" priority="3235">
      <formula>AND(ISNUMBER(AU785),SEARCH("fancelli",$H785,1))</formula>
    </cfRule>
    <cfRule type="expression" dxfId="3212" priority="3236">
      <formula>AND(ISNUMBER(AU785),SEARCH("morelle",$H785,1))</formula>
    </cfRule>
    <cfRule type="expression" dxfId="3211" priority="3237">
      <formula>AND(ISNUMBER(AU785),SEARCH("rendler",$H785,1))</formula>
    </cfRule>
    <cfRule type="expression" dxfId="3210" priority="3238">
      <formula>AND(ISNUMBER(AU785),SEARCH("palasi",$H785,1))</formula>
    </cfRule>
    <cfRule type="expression" dxfId="3209" priority="3239">
      <formula>AND(ISNUMBER(AU785),SEARCH("fercoq",$H785,1))</formula>
    </cfRule>
    <cfRule type="expression" dxfId="3208" priority="3240">
      <formula>AND(ISNUMBER(AU785),SEARCH("soukane",$H785,1))</formula>
    </cfRule>
    <cfRule type="expression" dxfId="3207" priority="3241">
      <formula>AND(ISNUMBER(AU785),SEARCH("segado",$H785,1))</formula>
    </cfRule>
    <cfRule type="expression" dxfId="3206" priority="3242">
      <formula>AND(ISNUMBER(AU785),SEARCH("ravaut",$H785,1))</formula>
    </cfRule>
  </conditionalFormatting>
  <conditionalFormatting sqref="AU785">
    <cfRule type="expression" dxfId="3205" priority="3171">
      <formula>AND(ISNUMBER(AU785),SEARCH("busca",$H785,1))</formula>
    </cfRule>
    <cfRule type="expression" dxfId="3204" priority="3172">
      <formula>AND(ISNUMBER(AU785),SEARCH("herradi",$H785,1))</formula>
    </cfRule>
    <cfRule type="expression" dxfId="3203" priority="3173">
      <formula>AND(ISNUMBER(AU785),SEARCH("kern",$H785,1))</formula>
    </cfRule>
    <cfRule type="expression" dxfId="3202" priority="3174">
      <formula>AND(ISNUMBER(AU785),SEARCH("cros",$H785,1))</formula>
    </cfRule>
    <cfRule type="expression" dxfId="3201" priority="3175">
      <formula>AND(ISNUMBER(AU785),SEARCH("duhart",$H785,1))</formula>
    </cfRule>
    <cfRule type="expression" dxfId="3200" priority="3176">
      <formula>AND(ISNUMBER(AU785),SEARCH("busca",$H785,1))</formula>
    </cfRule>
    <cfRule type="expression" dxfId="3199" priority="3177">
      <formula>AND(ISNUMBER(AU785),SEARCH("hernandez",$H785,1))</formula>
    </cfRule>
    <cfRule type="expression" dxfId="3198" priority="3178">
      <formula>AND(ISNUMBER(AU785),SEARCH("diedler",$H785,1))</formula>
    </cfRule>
    <cfRule type="expression" dxfId="3197" priority="3179">
      <formula>AND(ISNUMBER(AU785),SEARCH("fauberteau",$H785,1))</formula>
    </cfRule>
    <cfRule type="expression" dxfId="3196" priority="3180">
      <formula>AND(ISNUMBER(AU785),SEARCH("roberdet",$H785,1))</formula>
    </cfRule>
    <cfRule type="expression" dxfId="3195" priority="3181">
      <formula>AND(ISNUMBER(AU785),SEARCH("guillemot",$H785,1))</formula>
    </cfRule>
    <cfRule type="expression" dxfId="3194" priority="3182">
      <formula>AND(ISNUMBER(AU785),SEARCH("galet",$H785,1))</formula>
    </cfRule>
    <cfRule type="expression" dxfId="3193" priority="3183">
      <formula>AND(ISNUMBER(AU785),SEARCH("ayad",$H785,1))</formula>
    </cfRule>
    <cfRule type="expression" dxfId="3192" priority="3184">
      <formula>AND(ISNUMBER(AU785),SEARCH("lavoillote",$H785,1))</formula>
    </cfRule>
    <cfRule type="expression" dxfId="3191" priority="3185">
      <formula>AND(ISNUMBER(AU785),SEARCH("fancelli",$H785,1))</formula>
    </cfRule>
    <cfRule type="expression" dxfId="3190" priority="3186">
      <formula>AND(ISNUMBER(AU785),SEARCH("morelle",$H785,1))</formula>
    </cfRule>
    <cfRule type="expression" dxfId="3189" priority="3187">
      <formula>AND(ISNUMBER(AU785),SEARCH("rendler",$H785,1))</formula>
    </cfRule>
    <cfRule type="expression" dxfId="3188" priority="3188">
      <formula>AND(ISNUMBER(AU785),SEARCH("palasi",$H785,1))</formula>
    </cfRule>
    <cfRule type="expression" dxfId="3187" priority="3189">
      <formula>AND(ISNUMBER(AU785),SEARCH("fercoq",$H785,1))</formula>
    </cfRule>
    <cfRule type="expression" dxfId="3186" priority="3190">
      <formula>AND(ISNUMBER(AU785),SEARCH("soukane",$H785,1))</formula>
    </cfRule>
    <cfRule type="expression" dxfId="3185" priority="3191">
      <formula>AND(ISNUMBER(AU785),SEARCH("segado",$H785,1))</formula>
    </cfRule>
    <cfRule type="expression" dxfId="3184" priority="3192">
      <formula>AND(ISNUMBER(AU785),SEARCH("ravaut",$H785,1))</formula>
    </cfRule>
    <cfRule type="expression" dxfId="3183" priority="3193">
      <formula>AND(ISNUMBER(AU785),SEARCH("diedler",$H785,1))</formula>
    </cfRule>
    <cfRule type="expression" dxfId="3182" priority="3194">
      <formula>AND(ISNUMBER(AU785),SEARCH("roberdet",$H785,1))</formula>
    </cfRule>
    <cfRule type="expression" dxfId="3181" priority="3195">
      <formula>AND(ISNUMBER(AU785),SEARCH("guillemot",$H785,1))</formula>
    </cfRule>
    <cfRule type="expression" dxfId="3180" priority="3196">
      <formula>AND(ISNUMBER(AU785),SEARCH("galet",$H785,1))</formula>
    </cfRule>
    <cfRule type="expression" dxfId="3179" priority="3197">
      <formula>AND(ISNUMBER(AU785),SEARCH("ayad",$H785,1))</formula>
    </cfRule>
    <cfRule type="expression" dxfId="3178" priority="3198">
      <formula>AND(ISNUMBER(AU785),SEARCH("lavoillote",$H785,1))</formula>
    </cfRule>
    <cfRule type="expression" dxfId="3177" priority="3199">
      <formula>AND(ISNUMBER(AU785),SEARCH("fancelli",$H785,1))</formula>
    </cfRule>
    <cfRule type="expression" dxfId="3176" priority="3200">
      <formula>AND(ISNUMBER(AU785),SEARCH("morelle",$H785,1))</formula>
    </cfRule>
    <cfRule type="expression" dxfId="3175" priority="3201">
      <formula>AND(ISNUMBER(AU785),SEARCH("rendler",$H785,1))</formula>
    </cfRule>
    <cfRule type="expression" dxfId="3174" priority="3202">
      <formula>AND(ISNUMBER(AU785),SEARCH("palasi",$H785,1))</formula>
    </cfRule>
    <cfRule type="expression" dxfId="3173" priority="3203">
      <formula>AND(ISNUMBER(AU785),SEARCH("fercoq",$H785,1))</formula>
    </cfRule>
    <cfRule type="expression" dxfId="3172" priority="3204">
      <formula>AND(ISNUMBER(AU785),SEARCH("soukane",$H785,1))</formula>
    </cfRule>
    <cfRule type="expression" dxfId="3171" priority="3205">
      <formula>AND(ISNUMBER(AU785),SEARCH("segado",$H785,1))</formula>
    </cfRule>
    <cfRule type="expression" dxfId="3170" priority="3206">
      <formula>AND(ISNUMBER(AU785),SEARCH("ravaut",$H785,1))</formula>
    </cfRule>
  </conditionalFormatting>
  <conditionalFormatting sqref="AE785">
    <cfRule type="expression" dxfId="3169" priority="3135">
      <formula>AND(ISNUMBER(AE785),SEARCH("busca",$H785,1))</formula>
    </cfRule>
    <cfRule type="expression" dxfId="3168" priority="3136">
      <formula>AND(ISNUMBER(AE785),SEARCH("herradi",$H785,1))</formula>
    </cfRule>
    <cfRule type="expression" dxfId="3167" priority="3137">
      <formula>AND(ISNUMBER(AE785),SEARCH("kern",$H785,1))</formula>
    </cfRule>
    <cfRule type="expression" dxfId="3166" priority="3138">
      <formula>AND(ISNUMBER(AE785),SEARCH("cros",$H785,1))</formula>
    </cfRule>
    <cfRule type="expression" dxfId="3165" priority="3139">
      <formula>AND(ISNUMBER(AE785),SEARCH("duhart",$H785,1))</formula>
    </cfRule>
    <cfRule type="expression" dxfId="3164" priority="3140">
      <formula>AND(ISNUMBER(AE785),SEARCH("busca",$H785,1))</formula>
    </cfRule>
    <cfRule type="expression" dxfId="3163" priority="3141">
      <formula>AND(ISNUMBER(AE785),SEARCH("hernandez",$H785,1))</formula>
    </cfRule>
    <cfRule type="expression" dxfId="3162" priority="3142">
      <formula>AND(ISNUMBER(AE785),SEARCH("diedler",$H785,1))</formula>
    </cfRule>
    <cfRule type="expression" dxfId="3161" priority="3143">
      <formula>AND(ISNUMBER(AE785),SEARCH("fauberteau",$H785,1))</formula>
    </cfRule>
    <cfRule type="expression" dxfId="3160" priority="3144">
      <formula>AND(ISNUMBER(AE785),SEARCH("roberdet",$H785,1))</formula>
    </cfRule>
    <cfRule type="expression" dxfId="3159" priority="3145">
      <formula>AND(ISNUMBER(AE785),SEARCH("guillemot",$H785,1))</formula>
    </cfRule>
    <cfRule type="expression" dxfId="3158" priority="3146">
      <formula>AND(ISNUMBER(AE785),SEARCH("galet",$H785,1))</formula>
    </cfRule>
    <cfRule type="expression" dxfId="3157" priority="3147">
      <formula>AND(ISNUMBER(AE785),SEARCH("ayad",$H785,1))</formula>
    </cfRule>
    <cfRule type="expression" dxfId="3156" priority="3148">
      <formula>AND(ISNUMBER(AE785),SEARCH("lavoillote",$H785,1))</formula>
    </cfRule>
    <cfRule type="expression" dxfId="3155" priority="3149">
      <formula>AND(ISNUMBER(AE785),SEARCH("fancelli",$H785,1))</formula>
    </cfRule>
    <cfRule type="expression" dxfId="3154" priority="3150">
      <formula>AND(ISNUMBER(AE785),SEARCH("morelle",$H785,1))</formula>
    </cfRule>
    <cfRule type="expression" dxfId="3153" priority="3151">
      <formula>AND(ISNUMBER(AE785),SEARCH("rendler",$H785,1))</formula>
    </cfRule>
    <cfRule type="expression" dxfId="3152" priority="3152">
      <formula>AND(ISNUMBER(AE785),SEARCH("palasi",$H785,1))</formula>
    </cfRule>
    <cfRule type="expression" dxfId="3151" priority="3153">
      <formula>AND(ISNUMBER(AE785),SEARCH("fercoq",$H785,1))</formula>
    </cfRule>
    <cfRule type="expression" dxfId="3150" priority="3154">
      <formula>AND(ISNUMBER(AE785),SEARCH("soukane",$H785,1))</formula>
    </cfRule>
    <cfRule type="expression" dxfId="3149" priority="3155">
      <formula>AND(ISNUMBER(AE785),SEARCH("segado",$H785,1))</formula>
    </cfRule>
    <cfRule type="expression" dxfId="3148" priority="3156">
      <formula>AND(ISNUMBER(AE785),SEARCH("ravaut",$H785,1))</formula>
    </cfRule>
    <cfRule type="expression" dxfId="3147" priority="3157">
      <formula>AND(ISNUMBER(AE785),SEARCH("diedler",$H785,1))</formula>
    </cfRule>
    <cfRule type="expression" dxfId="3146" priority="3158">
      <formula>AND(ISNUMBER(AE785),SEARCH("roberdet",$H785,1))</formula>
    </cfRule>
    <cfRule type="expression" dxfId="3145" priority="3159">
      <formula>AND(ISNUMBER(AE785),SEARCH("guillemot",$H785,1))</formula>
    </cfRule>
    <cfRule type="expression" dxfId="3144" priority="3160">
      <formula>AND(ISNUMBER(AE785),SEARCH("galet",$H785,1))</formula>
    </cfRule>
    <cfRule type="expression" dxfId="3143" priority="3161">
      <formula>AND(ISNUMBER(AE785),SEARCH("ayad",$H785,1))</formula>
    </cfRule>
    <cfRule type="expression" dxfId="3142" priority="3162">
      <formula>AND(ISNUMBER(AE785),SEARCH("lavoillote",$H785,1))</formula>
    </cfRule>
    <cfRule type="expression" dxfId="3141" priority="3163">
      <formula>AND(ISNUMBER(AE785),SEARCH("fancelli",$H785,1))</formula>
    </cfRule>
    <cfRule type="expression" dxfId="3140" priority="3164">
      <formula>AND(ISNUMBER(AE785),SEARCH("morelle",$H785,1))</formula>
    </cfRule>
    <cfRule type="expression" dxfId="3139" priority="3165">
      <formula>AND(ISNUMBER(AE785),SEARCH("rendler",$H785,1))</formula>
    </cfRule>
    <cfRule type="expression" dxfId="3138" priority="3166">
      <formula>AND(ISNUMBER(AE785),SEARCH("palasi",$H785,1))</formula>
    </cfRule>
    <cfRule type="expression" dxfId="3137" priority="3167">
      <formula>AND(ISNUMBER(AE785),SEARCH("fercoq",$H785,1))</formula>
    </cfRule>
    <cfRule type="expression" dxfId="3136" priority="3168">
      <formula>AND(ISNUMBER(AE785),SEARCH("soukane",$H785,1))</formula>
    </cfRule>
    <cfRule type="expression" dxfId="3135" priority="3169">
      <formula>AND(ISNUMBER(AE785),SEARCH("segado",$H785,1))</formula>
    </cfRule>
    <cfRule type="expression" dxfId="3134" priority="3170">
      <formula>AND(ISNUMBER(AE785),SEARCH("ravaut",$H785,1))</formula>
    </cfRule>
  </conditionalFormatting>
  <conditionalFormatting sqref="AT785">
    <cfRule type="expression" dxfId="3133" priority="3099">
      <formula>AND(ISNUMBER(AT785),SEARCH("busca",$H785,1))</formula>
    </cfRule>
    <cfRule type="expression" dxfId="3132" priority="3100">
      <formula>AND(ISNUMBER(AT785),SEARCH("herradi",$H785,1))</formula>
    </cfRule>
    <cfRule type="expression" dxfId="3131" priority="3101">
      <formula>AND(ISNUMBER(AT785),SEARCH("kern",$H785,1))</formula>
    </cfRule>
    <cfRule type="expression" dxfId="3130" priority="3102">
      <formula>AND(ISNUMBER(AT785),SEARCH("cros",$H785,1))</formula>
    </cfRule>
    <cfRule type="expression" dxfId="3129" priority="3103">
      <formula>AND(ISNUMBER(AT785),SEARCH("duhart",$H785,1))</formula>
    </cfRule>
    <cfRule type="expression" dxfId="3128" priority="3104">
      <formula>AND(ISNUMBER(AT785),SEARCH("busca",$H785,1))</formula>
    </cfRule>
    <cfRule type="expression" dxfId="3127" priority="3105">
      <formula>AND(ISNUMBER(AT785),SEARCH("hernandez",$H785,1))</formula>
    </cfRule>
    <cfRule type="expression" dxfId="3126" priority="3106">
      <formula>AND(ISNUMBER(AT785),SEARCH("diedler",$H785,1))</formula>
    </cfRule>
    <cfRule type="expression" dxfId="3125" priority="3107">
      <formula>AND(ISNUMBER(AT785),SEARCH("fauberteau",$H785,1))</formula>
    </cfRule>
    <cfRule type="expression" dxfId="3124" priority="3108">
      <formula>AND(ISNUMBER(AT785),SEARCH("roberdet",$H785,1))</formula>
    </cfRule>
    <cfRule type="expression" dxfId="3123" priority="3109">
      <formula>AND(ISNUMBER(AT785),SEARCH("guillemot",$H785,1))</formula>
    </cfRule>
    <cfRule type="expression" dxfId="3122" priority="3110">
      <formula>AND(ISNUMBER(AT785),SEARCH("galet",$H785,1))</formula>
    </cfRule>
    <cfRule type="expression" dxfId="3121" priority="3111">
      <formula>AND(ISNUMBER(AT785),SEARCH("ayad",$H785,1))</formula>
    </cfRule>
    <cfRule type="expression" dxfId="3120" priority="3112">
      <formula>AND(ISNUMBER(AT785),SEARCH("lavoillote",$H785,1))</formula>
    </cfRule>
    <cfRule type="expression" dxfId="3119" priority="3113">
      <formula>AND(ISNUMBER(AT785),SEARCH("fancelli",$H785,1))</formula>
    </cfRule>
    <cfRule type="expression" dxfId="3118" priority="3114">
      <formula>AND(ISNUMBER(AT785),SEARCH("morelle",$H785,1))</formula>
    </cfRule>
    <cfRule type="expression" dxfId="3117" priority="3115">
      <formula>AND(ISNUMBER(AT785),SEARCH("rendler",$H785,1))</formula>
    </cfRule>
    <cfRule type="expression" dxfId="3116" priority="3116">
      <formula>AND(ISNUMBER(AT785),SEARCH("palasi",$H785,1))</formula>
    </cfRule>
    <cfRule type="expression" dxfId="3115" priority="3117">
      <formula>AND(ISNUMBER(AT785),SEARCH("fercoq",$H785,1))</formula>
    </cfRule>
    <cfRule type="expression" dxfId="3114" priority="3118">
      <formula>AND(ISNUMBER(AT785),SEARCH("soukane",$H785,1))</formula>
    </cfRule>
    <cfRule type="expression" dxfId="3113" priority="3119">
      <formula>AND(ISNUMBER(AT785),SEARCH("segado",$H785,1))</formula>
    </cfRule>
    <cfRule type="expression" dxfId="3112" priority="3120">
      <formula>AND(ISNUMBER(AT785),SEARCH("ravaut",$H785,1))</formula>
    </cfRule>
    <cfRule type="expression" dxfId="3111" priority="3121">
      <formula>AND(ISNUMBER(AT785),SEARCH("diedler",$H785,1))</formula>
    </cfRule>
    <cfRule type="expression" dxfId="3110" priority="3122">
      <formula>AND(ISNUMBER(AT785),SEARCH("roberdet",$H785,1))</formula>
    </cfRule>
    <cfRule type="expression" dxfId="3109" priority="3123">
      <formula>AND(ISNUMBER(AT785),SEARCH("guillemot",$H785,1))</formula>
    </cfRule>
    <cfRule type="expression" dxfId="3108" priority="3124">
      <formula>AND(ISNUMBER(AT785),SEARCH("galet",$H785,1))</formula>
    </cfRule>
    <cfRule type="expression" dxfId="3107" priority="3125">
      <formula>AND(ISNUMBER(AT785),SEARCH("ayad",$H785,1))</formula>
    </cfRule>
    <cfRule type="expression" dxfId="3106" priority="3126">
      <formula>AND(ISNUMBER(AT785),SEARCH("lavoillote",$H785,1))</formula>
    </cfRule>
    <cfRule type="expression" dxfId="3105" priority="3127">
      <formula>AND(ISNUMBER(AT785),SEARCH("fancelli",$H785,1))</formula>
    </cfRule>
    <cfRule type="expression" dxfId="3104" priority="3128">
      <formula>AND(ISNUMBER(AT785),SEARCH("morelle",$H785,1))</formula>
    </cfRule>
    <cfRule type="expression" dxfId="3103" priority="3129">
      <formula>AND(ISNUMBER(AT785),SEARCH("rendler",$H785,1))</formula>
    </cfRule>
    <cfRule type="expression" dxfId="3102" priority="3130">
      <formula>AND(ISNUMBER(AT785),SEARCH("palasi",$H785,1))</formula>
    </cfRule>
    <cfRule type="expression" dxfId="3101" priority="3131">
      <formula>AND(ISNUMBER(AT785),SEARCH("fercoq",$H785,1))</formula>
    </cfRule>
    <cfRule type="expression" dxfId="3100" priority="3132">
      <formula>AND(ISNUMBER(AT785),SEARCH("soukane",$H785,1))</formula>
    </cfRule>
    <cfRule type="expression" dxfId="3099" priority="3133">
      <formula>AND(ISNUMBER(AT785),SEARCH("segado",$H785,1))</formula>
    </cfRule>
    <cfRule type="expression" dxfId="3098" priority="3134">
      <formula>AND(ISNUMBER(AT785),SEARCH("ravaut",$H785,1))</formula>
    </cfRule>
  </conditionalFormatting>
  <conditionalFormatting sqref="AT785">
    <cfRule type="expression" dxfId="3097" priority="3063">
      <formula>AND(ISNUMBER(AT785),SEARCH("busca",$H785,1))</formula>
    </cfRule>
    <cfRule type="expression" dxfId="3096" priority="3064">
      <formula>AND(ISNUMBER(AT785),SEARCH("herradi",$H785,1))</formula>
    </cfRule>
    <cfRule type="expression" dxfId="3095" priority="3065">
      <formula>AND(ISNUMBER(AT785),SEARCH("kern",$H785,1))</formula>
    </cfRule>
    <cfRule type="expression" dxfId="3094" priority="3066">
      <formula>AND(ISNUMBER(AT785),SEARCH("cros",$H785,1))</formula>
    </cfRule>
    <cfRule type="expression" dxfId="3093" priority="3067">
      <formula>AND(ISNUMBER(AT785),SEARCH("duhart",$H785,1))</formula>
    </cfRule>
    <cfRule type="expression" dxfId="3092" priority="3068">
      <formula>AND(ISNUMBER(AT785),SEARCH("busca",$H785,1))</formula>
    </cfRule>
    <cfRule type="expression" dxfId="3091" priority="3069">
      <formula>AND(ISNUMBER(AT785),SEARCH("hernandez",$H785,1))</formula>
    </cfRule>
    <cfRule type="expression" dxfId="3090" priority="3070">
      <formula>AND(ISNUMBER(AT785),SEARCH("diedler",$H785,1))</formula>
    </cfRule>
    <cfRule type="expression" dxfId="3089" priority="3071">
      <formula>AND(ISNUMBER(AT785),SEARCH("fauberteau",$H785,1))</formula>
    </cfRule>
    <cfRule type="expression" dxfId="3088" priority="3072">
      <formula>AND(ISNUMBER(AT785),SEARCH("roberdet",$H785,1))</formula>
    </cfRule>
    <cfRule type="expression" dxfId="3087" priority="3073">
      <formula>AND(ISNUMBER(AT785),SEARCH("guillemot",$H785,1))</formula>
    </cfRule>
    <cfRule type="expression" dxfId="3086" priority="3074">
      <formula>AND(ISNUMBER(AT785),SEARCH("galet",$H785,1))</formula>
    </cfRule>
    <cfRule type="expression" dxfId="3085" priority="3075">
      <formula>AND(ISNUMBER(AT785),SEARCH("ayad",$H785,1))</formula>
    </cfRule>
    <cfRule type="expression" dxfId="3084" priority="3076">
      <formula>AND(ISNUMBER(AT785),SEARCH("lavoillote",$H785,1))</formula>
    </cfRule>
    <cfRule type="expression" dxfId="3083" priority="3077">
      <formula>AND(ISNUMBER(AT785),SEARCH("fancelli",$H785,1))</formula>
    </cfRule>
    <cfRule type="expression" dxfId="3082" priority="3078">
      <formula>AND(ISNUMBER(AT785),SEARCH("morelle",$H785,1))</formula>
    </cfRule>
    <cfRule type="expression" dxfId="3081" priority="3079">
      <formula>AND(ISNUMBER(AT785),SEARCH("rendler",$H785,1))</formula>
    </cfRule>
    <cfRule type="expression" dxfId="3080" priority="3080">
      <formula>AND(ISNUMBER(AT785),SEARCH("palasi",$H785,1))</formula>
    </cfRule>
    <cfRule type="expression" dxfId="3079" priority="3081">
      <formula>AND(ISNUMBER(AT785),SEARCH("fercoq",$H785,1))</formula>
    </cfRule>
    <cfRule type="expression" dxfId="3078" priority="3082">
      <formula>AND(ISNUMBER(AT785),SEARCH("soukane",$H785,1))</formula>
    </cfRule>
    <cfRule type="expression" dxfId="3077" priority="3083">
      <formula>AND(ISNUMBER(AT785),SEARCH("segado",$H785,1))</formula>
    </cfRule>
    <cfRule type="expression" dxfId="3076" priority="3084">
      <formula>AND(ISNUMBER(AT785),SEARCH("ravaut",$H785,1))</formula>
    </cfRule>
    <cfRule type="expression" dxfId="3075" priority="3085">
      <formula>AND(ISNUMBER(AT785),SEARCH("diedler",$H785,1))</formula>
    </cfRule>
    <cfRule type="expression" dxfId="3074" priority="3086">
      <formula>AND(ISNUMBER(AT785),SEARCH("roberdet",$H785,1))</formula>
    </cfRule>
    <cfRule type="expression" dxfId="3073" priority="3087">
      <formula>AND(ISNUMBER(AT785),SEARCH("guillemot",$H785,1))</formula>
    </cfRule>
    <cfRule type="expression" dxfId="3072" priority="3088">
      <formula>AND(ISNUMBER(AT785),SEARCH("galet",$H785,1))</formula>
    </cfRule>
    <cfRule type="expression" dxfId="3071" priority="3089">
      <formula>AND(ISNUMBER(AT785),SEARCH("ayad",$H785,1))</formula>
    </cfRule>
    <cfRule type="expression" dxfId="3070" priority="3090">
      <formula>AND(ISNUMBER(AT785),SEARCH("lavoillote",$H785,1))</formula>
    </cfRule>
    <cfRule type="expression" dxfId="3069" priority="3091">
      <formula>AND(ISNUMBER(AT785),SEARCH("fancelli",$H785,1))</formula>
    </cfRule>
    <cfRule type="expression" dxfId="3068" priority="3092">
      <formula>AND(ISNUMBER(AT785),SEARCH("morelle",$H785,1))</formula>
    </cfRule>
    <cfRule type="expression" dxfId="3067" priority="3093">
      <formula>AND(ISNUMBER(AT785),SEARCH("rendler",$H785,1))</formula>
    </cfRule>
    <cfRule type="expression" dxfId="3066" priority="3094">
      <formula>AND(ISNUMBER(AT785),SEARCH("palasi",$H785,1))</formula>
    </cfRule>
    <cfRule type="expression" dxfId="3065" priority="3095">
      <formula>AND(ISNUMBER(AT785),SEARCH("fercoq",$H785,1))</formula>
    </cfRule>
    <cfRule type="expression" dxfId="3064" priority="3096">
      <formula>AND(ISNUMBER(AT785),SEARCH("soukane",$H785,1))</formula>
    </cfRule>
    <cfRule type="expression" dxfId="3063" priority="3097">
      <formula>AND(ISNUMBER(AT785),SEARCH("segado",$H785,1))</formula>
    </cfRule>
    <cfRule type="expression" dxfId="3062" priority="3098">
      <formula>AND(ISNUMBER(AT785),SEARCH("ravaut",$H785,1))</formula>
    </cfRule>
  </conditionalFormatting>
  <conditionalFormatting sqref="AV785">
    <cfRule type="expression" dxfId="3061" priority="3027">
      <formula>AND(ISNUMBER(AV785),SEARCH("busca",$H785,1))</formula>
    </cfRule>
    <cfRule type="expression" dxfId="3060" priority="3028">
      <formula>AND(ISNUMBER(AV785),SEARCH("herradi",$H785,1))</formula>
    </cfRule>
    <cfRule type="expression" dxfId="3059" priority="3029">
      <formula>AND(ISNUMBER(AV785),SEARCH("kern",$H785,1))</formula>
    </cfRule>
    <cfRule type="expression" dxfId="3058" priority="3030">
      <formula>AND(ISNUMBER(AV785),SEARCH("cros",$H785,1))</formula>
    </cfRule>
    <cfRule type="expression" dxfId="3057" priority="3031">
      <formula>AND(ISNUMBER(AV785),SEARCH("duhart",$H785,1))</formula>
    </cfRule>
    <cfRule type="expression" dxfId="3056" priority="3032">
      <formula>AND(ISNUMBER(AV785),SEARCH("busca",$H785,1))</formula>
    </cfRule>
    <cfRule type="expression" dxfId="3055" priority="3033">
      <formula>AND(ISNUMBER(AV785),SEARCH("hernandez",$H785,1))</formula>
    </cfRule>
    <cfRule type="expression" dxfId="3054" priority="3034">
      <formula>AND(ISNUMBER(AV785),SEARCH("diedler",$H785,1))</formula>
    </cfRule>
    <cfRule type="expression" dxfId="3053" priority="3035">
      <formula>AND(ISNUMBER(AV785),SEARCH("fauberteau",$H785,1))</formula>
    </cfRule>
    <cfRule type="expression" dxfId="3052" priority="3036">
      <formula>AND(ISNUMBER(AV785),SEARCH("roberdet",$H785,1))</formula>
    </cfRule>
    <cfRule type="expression" dxfId="3051" priority="3037">
      <formula>AND(ISNUMBER(AV785),SEARCH("guillemot",$H785,1))</formula>
    </cfRule>
    <cfRule type="expression" dxfId="3050" priority="3038">
      <formula>AND(ISNUMBER(AV785),SEARCH("galet",$H785,1))</formula>
    </cfRule>
    <cfRule type="expression" dxfId="3049" priority="3039">
      <formula>AND(ISNUMBER(AV785),SEARCH("ayad",$H785,1))</formula>
    </cfRule>
    <cfRule type="expression" dxfId="3048" priority="3040">
      <formula>AND(ISNUMBER(AV785),SEARCH("lavoillote",$H785,1))</formula>
    </cfRule>
    <cfRule type="expression" dxfId="3047" priority="3041">
      <formula>AND(ISNUMBER(AV785),SEARCH("fancelli",$H785,1))</formula>
    </cfRule>
    <cfRule type="expression" dxfId="3046" priority="3042">
      <formula>AND(ISNUMBER(AV785),SEARCH("morelle",$H785,1))</formula>
    </cfRule>
    <cfRule type="expression" dxfId="3045" priority="3043">
      <formula>AND(ISNUMBER(AV785),SEARCH("rendler",$H785,1))</formula>
    </cfRule>
    <cfRule type="expression" dxfId="3044" priority="3044">
      <formula>AND(ISNUMBER(AV785),SEARCH("palasi",$H785,1))</formula>
    </cfRule>
    <cfRule type="expression" dxfId="3043" priority="3045">
      <formula>AND(ISNUMBER(AV785),SEARCH("fercoq",$H785,1))</formula>
    </cfRule>
    <cfRule type="expression" dxfId="3042" priority="3046">
      <formula>AND(ISNUMBER(AV785),SEARCH("soukane",$H785,1))</formula>
    </cfRule>
    <cfRule type="expression" dxfId="3041" priority="3047">
      <formula>AND(ISNUMBER(AV785),SEARCH("segado",$H785,1))</formula>
    </cfRule>
    <cfRule type="expression" dxfId="3040" priority="3048">
      <formula>AND(ISNUMBER(AV785),SEARCH("ravaut",$H785,1))</formula>
    </cfRule>
    <cfRule type="expression" dxfId="3039" priority="3049">
      <formula>AND(ISNUMBER(AV785),SEARCH("diedler",$H785,1))</formula>
    </cfRule>
    <cfRule type="expression" dxfId="3038" priority="3050">
      <formula>AND(ISNUMBER(AV785),SEARCH("roberdet",$H785,1))</formula>
    </cfRule>
    <cfRule type="expression" dxfId="3037" priority="3051">
      <formula>AND(ISNUMBER(AV785),SEARCH("guillemot",$H785,1))</formula>
    </cfRule>
    <cfRule type="expression" dxfId="3036" priority="3052">
      <formula>AND(ISNUMBER(AV785),SEARCH("galet",$H785,1))</formula>
    </cfRule>
    <cfRule type="expression" dxfId="3035" priority="3053">
      <formula>AND(ISNUMBER(AV785),SEARCH("ayad",$H785,1))</formula>
    </cfRule>
    <cfRule type="expression" dxfId="3034" priority="3054">
      <formula>AND(ISNUMBER(AV785),SEARCH("lavoillote",$H785,1))</formula>
    </cfRule>
    <cfRule type="expression" dxfId="3033" priority="3055">
      <formula>AND(ISNUMBER(AV785),SEARCH("fancelli",$H785,1))</formula>
    </cfRule>
    <cfRule type="expression" dxfId="3032" priority="3056">
      <formula>AND(ISNUMBER(AV785),SEARCH("morelle",$H785,1))</formula>
    </cfRule>
    <cfRule type="expression" dxfId="3031" priority="3057">
      <formula>AND(ISNUMBER(AV785),SEARCH("rendler",$H785,1))</formula>
    </cfRule>
    <cfRule type="expression" dxfId="3030" priority="3058">
      <formula>AND(ISNUMBER(AV785),SEARCH("palasi",$H785,1))</formula>
    </cfRule>
    <cfRule type="expression" dxfId="3029" priority="3059">
      <formula>AND(ISNUMBER(AV785),SEARCH("fercoq",$H785,1))</formula>
    </cfRule>
    <cfRule type="expression" dxfId="3028" priority="3060">
      <formula>AND(ISNUMBER(AV785),SEARCH("soukane",$H785,1))</formula>
    </cfRule>
    <cfRule type="expression" dxfId="3027" priority="3061">
      <formula>AND(ISNUMBER(AV785),SEARCH("segado",$H785,1))</formula>
    </cfRule>
    <cfRule type="expression" dxfId="3026" priority="3062">
      <formula>AND(ISNUMBER(AV785),SEARCH("ravaut",$H785,1))</formula>
    </cfRule>
  </conditionalFormatting>
  <conditionalFormatting sqref="AV785">
    <cfRule type="expression" dxfId="3025" priority="2991">
      <formula>AND(ISNUMBER(AV785),SEARCH("busca",$H785,1))</formula>
    </cfRule>
    <cfRule type="expression" dxfId="3024" priority="2992">
      <formula>AND(ISNUMBER(AV785),SEARCH("herradi",$H785,1))</formula>
    </cfRule>
    <cfRule type="expression" dxfId="3023" priority="2993">
      <formula>AND(ISNUMBER(AV785),SEARCH("kern",$H785,1))</formula>
    </cfRule>
    <cfRule type="expression" dxfId="3022" priority="2994">
      <formula>AND(ISNUMBER(AV785),SEARCH("cros",$H785,1))</formula>
    </cfRule>
    <cfRule type="expression" dxfId="3021" priority="2995">
      <formula>AND(ISNUMBER(AV785),SEARCH("duhart",$H785,1))</formula>
    </cfRule>
    <cfRule type="expression" dxfId="3020" priority="2996">
      <formula>AND(ISNUMBER(AV785),SEARCH("busca",$H785,1))</formula>
    </cfRule>
    <cfRule type="expression" dxfId="3019" priority="2997">
      <formula>AND(ISNUMBER(AV785),SEARCH("hernandez",$H785,1))</formula>
    </cfRule>
    <cfRule type="expression" dxfId="3018" priority="2998">
      <formula>AND(ISNUMBER(AV785),SEARCH("diedler",$H785,1))</formula>
    </cfRule>
    <cfRule type="expression" dxfId="3017" priority="2999">
      <formula>AND(ISNUMBER(AV785),SEARCH("fauberteau",$H785,1))</formula>
    </cfRule>
    <cfRule type="expression" dxfId="3016" priority="3000">
      <formula>AND(ISNUMBER(AV785),SEARCH("roberdet",$H785,1))</formula>
    </cfRule>
    <cfRule type="expression" dxfId="3015" priority="3001">
      <formula>AND(ISNUMBER(AV785),SEARCH("guillemot",$H785,1))</formula>
    </cfRule>
    <cfRule type="expression" dxfId="3014" priority="3002">
      <formula>AND(ISNUMBER(AV785),SEARCH("galet",$H785,1))</formula>
    </cfRule>
    <cfRule type="expression" dxfId="3013" priority="3003">
      <formula>AND(ISNUMBER(AV785),SEARCH("ayad",$H785,1))</formula>
    </cfRule>
    <cfRule type="expression" dxfId="3012" priority="3004">
      <formula>AND(ISNUMBER(AV785),SEARCH("lavoillote",$H785,1))</formula>
    </cfRule>
    <cfRule type="expression" dxfId="3011" priority="3005">
      <formula>AND(ISNUMBER(AV785),SEARCH("fancelli",$H785,1))</formula>
    </cfRule>
    <cfRule type="expression" dxfId="3010" priority="3006">
      <formula>AND(ISNUMBER(AV785),SEARCH("morelle",$H785,1))</formula>
    </cfRule>
    <cfRule type="expression" dxfId="3009" priority="3007">
      <formula>AND(ISNUMBER(AV785),SEARCH("rendler",$H785,1))</formula>
    </cfRule>
    <cfRule type="expression" dxfId="3008" priority="3008">
      <formula>AND(ISNUMBER(AV785),SEARCH("palasi",$H785,1))</formula>
    </cfRule>
    <cfRule type="expression" dxfId="3007" priority="3009">
      <formula>AND(ISNUMBER(AV785),SEARCH("fercoq",$H785,1))</formula>
    </cfRule>
    <cfRule type="expression" dxfId="3006" priority="3010">
      <formula>AND(ISNUMBER(AV785),SEARCH("soukane",$H785,1))</formula>
    </cfRule>
    <cfRule type="expression" dxfId="3005" priority="3011">
      <formula>AND(ISNUMBER(AV785),SEARCH("segado",$H785,1))</formula>
    </cfRule>
    <cfRule type="expression" dxfId="3004" priority="3012">
      <formula>AND(ISNUMBER(AV785),SEARCH("ravaut",$H785,1))</formula>
    </cfRule>
    <cfRule type="expression" dxfId="3003" priority="3013">
      <formula>AND(ISNUMBER(AV785),SEARCH("diedler",$H785,1))</formula>
    </cfRule>
    <cfRule type="expression" dxfId="3002" priority="3014">
      <formula>AND(ISNUMBER(AV785),SEARCH("roberdet",$H785,1))</formula>
    </cfRule>
    <cfRule type="expression" dxfId="3001" priority="3015">
      <formula>AND(ISNUMBER(AV785),SEARCH("guillemot",$H785,1))</formula>
    </cfRule>
    <cfRule type="expression" dxfId="3000" priority="3016">
      <formula>AND(ISNUMBER(AV785),SEARCH("galet",$H785,1))</formula>
    </cfRule>
    <cfRule type="expression" dxfId="2999" priority="3017">
      <formula>AND(ISNUMBER(AV785),SEARCH("ayad",$H785,1))</formula>
    </cfRule>
    <cfRule type="expression" dxfId="2998" priority="3018">
      <formula>AND(ISNUMBER(AV785),SEARCH("lavoillote",$H785,1))</formula>
    </cfRule>
    <cfRule type="expression" dxfId="2997" priority="3019">
      <formula>AND(ISNUMBER(AV785),SEARCH("fancelli",$H785,1))</formula>
    </cfRule>
    <cfRule type="expression" dxfId="2996" priority="3020">
      <formula>AND(ISNUMBER(AV785),SEARCH("morelle",$H785,1))</formula>
    </cfRule>
    <cfRule type="expression" dxfId="2995" priority="3021">
      <formula>AND(ISNUMBER(AV785),SEARCH("rendler",$H785,1))</formula>
    </cfRule>
    <cfRule type="expression" dxfId="2994" priority="3022">
      <formula>AND(ISNUMBER(AV785),SEARCH("palasi",$H785,1))</formula>
    </cfRule>
    <cfRule type="expression" dxfId="2993" priority="3023">
      <formula>AND(ISNUMBER(AV785),SEARCH("fercoq",$H785,1))</formula>
    </cfRule>
    <cfRule type="expression" dxfId="2992" priority="3024">
      <formula>AND(ISNUMBER(AV785),SEARCH("soukane",$H785,1))</formula>
    </cfRule>
    <cfRule type="expression" dxfId="2991" priority="3025">
      <formula>AND(ISNUMBER(AV785),SEARCH("segado",$H785,1))</formula>
    </cfRule>
    <cfRule type="expression" dxfId="2990" priority="3026">
      <formula>AND(ISNUMBER(AV785),SEARCH("ravaut",$H785,1))</formula>
    </cfRule>
  </conditionalFormatting>
  <conditionalFormatting sqref="AY785">
    <cfRule type="expression" dxfId="2989" priority="2955">
      <formula>AND(ISNUMBER(AY785),SEARCH("busca",$H785,1))</formula>
    </cfRule>
    <cfRule type="expression" dxfId="2988" priority="2956">
      <formula>AND(ISNUMBER(AY785),SEARCH("herradi",$H785,1))</formula>
    </cfRule>
    <cfRule type="expression" dxfId="2987" priority="2957">
      <formula>AND(ISNUMBER(AY785),SEARCH("kern",$H785,1))</formula>
    </cfRule>
    <cfRule type="expression" dxfId="2986" priority="2958">
      <formula>AND(ISNUMBER(AY785),SEARCH("cros",$H785,1))</formula>
    </cfRule>
    <cfRule type="expression" dxfId="2985" priority="2959">
      <formula>AND(ISNUMBER(AY785),SEARCH("duhart",$H785,1))</formula>
    </cfRule>
    <cfRule type="expression" dxfId="2984" priority="2960">
      <formula>AND(ISNUMBER(AY785),SEARCH("busca",$H785,1))</formula>
    </cfRule>
    <cfRule type="expression" dxfId="2983" priority="2961">
      <formula>AND(ISNUMBER(AY785),SEARCH("hernandez",$H785,1))</formula>
    </cfRule>
    <cfRule type="expression" dxfId="2982" priority="2962">
      <formula>AND(ISNUMBER(AY785),SEARCH("diedler",$H785,1))</formula>
    </cfRule>
    <cfRule type="expression" dxfId="2981" priority="2963">
      <formula>AND(ISNUMBER(AY785),SEARCH("fauberteau",$H785,1))</formula>
    </cfRule>
    <cfRule type="expression" dxfId="2980" priority="2964">
      <formula>AND(ISNUMBER(AY785),SEARCH("roberdet",$H785,1))</formula>
    </cfRule>
    <cfRule type="expression" dxfId="2979" priority="2965">
      <formula>AND(ISNUMBER(AY785),SEARCH("guillemot",$H785,1))</formula>
    </cfRule>
    <cfRule type="expression" dxfId="2978" priority="2966">
      <formula>AND(ISNUMBER(AY785),SEARCH("galet",$H785,1))</formula>
    </cfRule>
    <cfRule type="expression" dxfId="2977" priority="2967">
      <formula>AND(ISNUMBER(AY785),SEARCH("ayad",$H785,1))</formula>
    </cfRule>
    <cfRule type="expression" dxfId="2976" priority="2968">
      <formula>AND(ISNUMBER(AY785),SEARCH("lavoillote",$H785,1))</formula>
    </cfRule>
    <cfRule type="expression" dxfId="2975" priority="2969">
      <formula>AND(ISNUMBER(AY785),SEARCH("fancelli",$H785,1))</formula>
    </cfRule>
    <cfRule type="expression" dxfId="2974" priority="2970">
      <formula>AND(ISNUMBER(AY785),SEARCH("morelle",$H785,1))</formula>
    </cfRule>
    <cfRule type="expression" dxfId="2973" priority="2971">
      <formula>AND(ISNUMBER(AY785),SEARCH("rendler",$H785,1))</formula>
    </cfRule>
    <cfRule type="expression" dxfId="2972" priority="2972">
      <formula>AND(ISNUMBER(AY785),SEARCH("palasi",$H785,1))</formula>
    </cfRule>
    <cfRule type="expression" dxfId="2971" priority="2973">
      <formula>AND(ISNUMBER(AY785),SEARCH("fercoq",$H785,1))</formula>
    </cfRule>
    <cfRule type="expression" dxfId="2970" priority="2974">
      <formula>AND(ISNUMBER(AY785),SEARCH("soukane",$H785,1))</formula>
    </cfRule>
    <cfRule type="expression" dxfId="2969" priority="2975">
      <formula>AND(ISNUMBER(AY785),SEARCH("segado",$H785,1))</formula>
    </cfRule>
    <cfRule type="expression" dxfId="2968" priority="2976">
      <formula>AND(ISNUMBER(AY785),SEARCH("ravaut",$H785,1))</formula>
    </cfRule>
    <cfRule type="expression" dxfId="2967" priority="2977">
      <formula>AND(ISNUMBER(AY785),SEARCH("diedler",$H785,1))</formula>
    </cfRule>
    <cfRule type="expression" dxfId="2966" priority="2978">
      <formula>AND(ISNUMBER(AY785),SEARCH("roberdet",$H785,1))</formula>
    </cfRule>
    <cfRule type="expression" dxfId="2965" priority="2979">
      <formula>AND(ISNUMBER(AY785),SEARCH("guillemot",$H785,1))</formula>
    </cfRule>
    <cfRule type="expression" dxfId="2964" priority="2980">
      <formula>AND(ISNUMBER(AY785),SEARCH("galet",$H785,1))</formula>
    </cfRule>
    <cfRule type="expression" dxfId="2963" priority="2981">
      <formula>AND(ISNUMBER(AY785),SEARCH("ayad",$H785,1))</formula>
    </cfRule>
    <cfRule type="expression" dxfId="2962" priority="2982">
      <formula>AND(ISNUMBER(AY785),SEARCH("lavoillote",$H785,1))</formula>
    </cfRule>
    <cfRule type="expression" dxfId="2961" priority="2983">
      <formula>AND(ISNUMBER(AY785),SEARCH("fancelli",$H785,1))</formula>
    </cfRule>
    <cfRule type="expression" dxfId="2960" priority="2984">
      <formula>AND(ISNUMBER(AY785),SEARCH("morelle",$H785,1))</formula>
    </cfRule>
    <cfRule type="expression" dxfId="2959" priority="2985">
      <formula>AND(ISNUMBER(AY785),SEARCH("rendler",$H785,1))</formula>
    </cfRule>
    <cfRule type="expression" dxfId="2958" priority="2986">
      <formula>AND(ISNUMBER(AY785),SEARCH("palasi",$H785,1))</formula>
    </cfRule>
    <cfRule type="expression" dxfId="2957" priority="2987">
      <formula>AND(ISNUMBER(AY785),SEARCH("fercoq",$H785,1))</formula>
    </cfRule>
    <cfRule type="expression" dxfId="2956" priority="2988">
      <formula>AND(ISNUMBER(AY785),SEARCH("soukane",$H785,1))</formula>
    </cfRule>
    <cfRule type="expression" dxfId="2955" priority="2989">
      <formula>AND(ISNUMBER(AY785),SEARCH("segado",$H785,1))</formula>
    </cfRule>
    <cfRule type="expression" dxfId="2954" priority="2990">
      <formula>AND(ISNUMBER(AY785),SEARCH("ravaut",$H785,1))</formula>
    </cfRule>
  </conditionalFormatting>
  <conditionalFormatting sqref="AY785">
    <cfRule type="expression" dxfId="2953" priority="2919">
      <formula>AND(ISNUMBER(AY785),SEARCH("busca",$H785,1))</formula>
    </cfRule>
    <cfRule type="expression" dxfId="2952" priority="2920">
      <formula>AND(ISNUMBER(AY785),SEARCH("herradi",$H785,1))</formula>
    </cfRule>
    <cfRule type="expression" dxfId="2951" priority="2921">
      <formula>AND(ISNUMBER(AY785),SEARCH("kern",$H785,1))</formula>
    </cfRule>
    <cfRule type="expression" dxfId="2950" priority="2922">
      <formula>AND(ISNUMBER(AY785),SEARCH("cros",$H785,1))</formula>
    </cfRule>
    <cfRule type="expression" dxfId="2949" priority="2923">
      <formula>AND(ISNUMBER(AY785),SEARCH("duhart",$H785,1))</formula>
    </cfRule>
    <cfRule type="expression" dxfId="2948" priority="2924">
      <formula>AND(ISNUMBER(AY785),SEARCH("busca",$H785,1))</formula>
    </cfRule>
    <cfRule type="expression" dxfId="2947" priority="2925">
      <formula>AND(ISNUMBER(AY785),SEARCH("hernandez",$H785,1))</formula>
    </cfRule>
    <cfRule type="expression" dxfId="2946" priority="2926">
      <formula>AND(ISNUMBER(AY785),SEARCH("diedler",$H785,1))</formula>
    </cfRule>
    <cfRule type="expression" dxfId="2945" priority="2927">
      <formula>AND(ISNUMBER(AY785),SEARCH("fauberteau",$H785,1))</formula>
    </cfRule>
    <cfRule type="expression" dxfId="2944" priority="2928">
      <formula>AND(ISNUMBER(AY785),SEARCH("roberdet",$H785,1))</formula>
    </cfRule>
    <cfRule type="expression" dxfId="2943" priority="2929">
      <formula>AND(ISNUMBER(AY785),SEARCH("guillemot",$H785,1))</formula>
    </cfRule>
    <cfRule type="expression" dxfId="2942" priority="2930">
      <formula>AND(ISNUMBER(AY785),SEARCH("galet",$H785,1))</formula>
    </cfRule>
    <cfRule type="expression" dxfId="2941" priority="2931">
      <formula>AND(ISNUMBER(AY785),SEARCH("ayad",$H785,1))</formula>
    </cfRule>
    <cfRule type="expression" dxfId="2940" priority="2932">
      <formula>AND(ISNUMBER(AY785),SEARCH("lavoillote",$H785,1))</formula>
    </cfRule>
    <cfRule type="expression" dxfId="2939" priority="2933">
      <formula>AND(ISNUMBER(AY785),SEARCH("fancelli",$H785,1))</formula>
    </cfRule>
    <cfRule type="expression" dxfId="2938" priority="2934">
      <formula>AND(ISNUMBER(AY785),SEARCH("morelle",$H785,1))</formula>
    </cfRule>
    <cfRule type="expression" dxfId="2937" priority="2935">
      <formula>AND(ISNUMBER(AY785),SEARCH("rendler",$H785,1))</formula>
    </cfRule>
    <cfRule type="expression" dxfId="2936" priority="2936">
      <formula>AND(ISNUMBER(AY785),SEARCH("palasi",$H785,1))</formula>
    </cfRule>
    <cfRule type="expression" dxfId="2935" priority="2937">
      <formula>AND(ISNUMBER(AY785),SEARCH("fercoq",$H785,1))</formula>
    </cfRule>
    <cfRule type="expression" dxfId="2934" priority="2938">
      <formula>AND(ISNUMBER(AY785),SEARCH("soukane",$H785,1))</formula>
    </cfRule>
    <cfRule type="expression" dxfId="2933" priority="2939">
      <formula>AND(ISNUMBER(AY785),SEARCH("segado",$H785,1))</formula>
    </cfRule>
    <cfRule type="expression" dxfId="2932" priority="2940">
      <formula>AND(ISNUMBER(AY785),SEARCH("ravaut",$H785,1))</formula>
    </cfRule>
    <cfRule type="expression" dxfId="2931" priority="2941">
      <formula>AND(ISNUMBER(AY785),SEARCH("diedler",$H785,1))</formula>
    </cfRule>
    <cfRule type="expression" dxfId="2930" priority="2942">
      <formula>AND(ISNUMBER(AY785),SEARCH("roberdet",$H785,1))</formula>
    </cfRule>
    <cfRule type="expression" dxfId="2929" priority="2943">
      <formula>AND(ISNUMBER(AY785),SEARCH("guillemot",$H785,1))</formula>
    </cfRule>
    <cfRule type="expression" dxfId="2928" priority="2944">
      <formula>AND(ISNUMBER(AY785),SEARCH("galet",$H785,1))</formula>
    </cfRule>
    <cfRule type="expression" dxfId="2927" priority="2945">
      <formula>AND(ISNUMBER(AY785),SEARCH("ayad",$H785,1))</formula>
    </cfRule>
    <cfRule type="expression" dxfId="2926" priority="2946">
      <formula>AND(ISNUMBER(AY785),SEARCH("lavoillote",$H785,1))</formula>
    </cfRule>
    <cfRule type="expression" dxfId="2925" priority="2947">
      <formula>AND(ISNUMBER(AY785),SEARCH("fancelli",$H785,1))</formula>
    </cfRule>
    <cfRule type="expression" dxfId="2924" priority="2948">
      <formula>AND(ISNUMBER(AY785),SEARCH("morelle",$H785,1))</formula>
    </cfRule>
    <cfRule type="expression" dxfId="2923" priority="2949">
      <formula>AND(ISNUMBER(AY785),SEARCH("rendler",$H785,1))</formula>
    </cfRule>
    <cfRule type="expression" dxfId="2922" priority="2950">
      <formula>AND(ISNUMBER(AY785),SEARCH("palasi",$H785,1))</formula>
    </cfRule>
    <cfRule type="expression" dxfId="2921" priority="2951">
      <formula>AND(ISNUMBER(AY785),SEARCH("fercoq",$H785,1))</formula>
    </cfRule>
    <cfRule type="expression" dxfId="2920" priority="2952">
      <formula>AND(ISNUMBER(AY785),SEARCH("soukane",$H785,1))</formula>
    </cfRule>
    <cfRule type="expression" dxfId="2919" priority="2953">
      <formula>AND(ISNUMBER(AY785),SEARCH("segado",$H785,1))</formula>
    </cfRule>
    <cfRule type="expression" dxfId="2918" priority="2954">
      <formula>AND(ISNUMBER(AY785),SEARCH("ravaut",$H785,1))</formula>
    </cfRule>
  </conditionalFormatting>
  <conditionalFormatting sqref="AZ785">
    <cfRule type="expression" dxfId="2917" priority="2883">
      <formula>AND(ISNUMBER(AZ785),SEARCH("busca",$H785,1))</formula>
    </cfRule>
    <cfRule type="expression" dxfId="2916" priority="2884">
      <formula>AND(ISNUMBER(AZ785),SEARCH("herradi",$H785,1))</formula>
    </cfRule>
    <cfRule type="expression" dxfId="2915" priority="2885">
      <formula>AND(ISNUMBER(AZ785),SEARCH("kern",$H785,1))</formula>
    </cfRule>
    <cfRule type="expression" dxfId="2914" priority="2886">
      <formula>AND(ISNUMBER(AZ785),SEARCH("cros",$H785,1))</formula>
    </cfRule>
    <cfRule type="expression" dxfId="2913" priority="2887">
      <formula>AND(ISNUMBER(AZ785),SEARCH("duhart",$H785,1))</formula>
    </cfRule>
    <cfRule type="expression" dxfId="2912" priority="2888">
      <formula>AND(ISNUMBER(AZ785),SEARCH("busca",$H785,1))</formula>
    </cfRule>
    <cfRule type="expression" dxfId="2911" priority="2889">
      <formula>AND(ISNUMBER(AZ785),SEARCH("hernandez",$H785,1))</formula>
    </cfRule>
    <cfRule type="expression" dxfId="2910" priority="2890">
      <formula>AND(ISNUMBER(AZ785),SEARCH("diedler",$H785,1))</formula>
    </cfRule>
    <cfRule type="expression" dxfId="2909" priority="2891">
      <formula>AND(ISNUMBER(AZ785),SEARCH("fauberteau",$H785,1))</formula>
    </cfRule>
    <cfRule type="expression" dxfId="2908" priority="2892">
      <formula>AND(ISNUMBER(AZ785),SEARCH("roberdet",$H785,1))</formula>
    </cfRule>
    <cfRule type="expression" dxfId="2907" priority="2893">
      <formula>AND(ISNUMBER(AZ785),SEARCH("guillemot",$H785,1))</formula>
    </cfRule>
    <cfRule type="expression" dxfId="2906" priority="2894">
      <formula>AND(ISNUMBER(AZ785),SEARCH("galet",$H785,1))</formula>
    </cfRule>
    <cfRule type="expression" dxfId="2905" priority="2895">
      <formula>AND(ISNUMBER(AZ785),SEARCH("ayad",$H785,1))</formula>
    </cfRule>
    <cfRule type="expression" dxfId="2904" priority="2896">
      <formula>AND(ISNUMBER(AZ785),SEARCH("lavoillote",$H785,1))</formula>
    </cfRule>
    <cfRule type="expression" dxfId="2903" priority="2897">
      <formula>AND(ISNUMBER(AZ785),SEARCH("fancelli",$H785,1))</formula>
    </cfRule>
    <cfRule type="expression" dxfId="2902" priority="2898">
      <formula>AND(ISNUMBER(AZ785),SEARCH("morelle",$H785,1))</formula>
    </cfRule>
    <cfRule type="expression" dxfId="2901" priority="2899">
      <formula>AND(ISNUMBER(AZ785),SEARCH("rendler",$H785,1))</formula>
    </cfRule>
    <cfRule type="expression" dxfId="2900" priority="2900">
      <formula>AND(ISNUMBER(AZ785),SEARCH("palasi",$H785,1))</formula>
    </cfRule>
    <cfRule type="expression" dxfId="2899" priority="2901">
      <formula>AND(ISNUMBER(AZ785),SEARCH("fercoq",$H785,1))</formula>
    </cfRule>
    <cfRule type="expression" dxfId="2898" priority="2902">
      <formula>AND(ISNUMBER(AZ785),SEARCH("soukane",$H785,1))</formula>
    </cfRule>
    <cfRule type="expression" dxfId="2897" priority="2903">
      <formula>AND(ISNUMBER(AZ785),SEARCH("segado",$H785,1))</formula>
    </cfRule>
    <cfRule type="expression" dxfId="2896" priority="2904">
      <formula>AND(ISNUMBER(AZ785),SEARCH("ravaut",$H785,1))</formula>
    </cfRule>
    <cfRule type="expression" dxfId="2895" priority="2905">
      <formula>AND(ISNUMBER(AZ785),SEARCH("diedler",$H785,1))</formula>
    </cfRule>
    <cfRule type="expression" dxfId="2894" priority="2906">
      <formula>AND(ISNUMBER(AZ785),SEARCH("roberdet",$H785,1))</formula>
    </cfRule>
    <cfRule type="expression" dxfId="2893" priority="2907">
      <formula>AND(ISNUMBER(AZ785),SEARCH("guillemot",$H785,1))</formula>
    </cfRule>
    <cfRule type="expression" dxfId="2892" priority="2908">
      <formula>AND(ISNUMBER(AZ785),SEARCH("galet",$H785,1))</formula>
    </cfRule>
    <cfRule type="expression" dxfId="2891" priority="2909">
      <formula>AND(ISNUMBER(AZ785),SEARCH("ayad",$H785,1))</formula>
    </cfRule>
    <cfRule type="expression" dxfId="2890" priority="2910">
      <formula>AND(ISNUMBER(AZ785),SEARCH("lavoillote",$H785,1))</formula>
    </cfRule>
    <cfRule type="expression" dxfId="2889" priority="2911">
      <formula>AND(ISNUMBER(AZ785),SEARCH("fancelli",$H785,1))</formula>
    </cfRule>
    <cfRule type="expression" dxfId="2888" priority="2912">
      <formula>AND(ISNUMBER(AZ785),SEARCH("morelle",$H785,1))</formula>
    </cfRule>
    <cfRule type="expression" dxfId="2887" priority="2913">
      <formula>AND(ISNUMBER(AZ785),SEARCH("rendler",$H785,1))</formula>
    </cfRule>
    <cfRule type="expression" dxfId="2886" priority="2914">
      <formula>AND(ISNUMBER(AZ785),SEARCH("palasi",$H785,1))</formula>
    </cfRule>
    <cfRule type="expression" dxfId="2885" priority="2915">
      <formula>AND(ISNUMBER(AZ785),SEARCH("fercoq",$H785,1))</formula>
    </cfRule>
    <cfRule type="expression" dxfId="2884" priority="2916">
      <formula>AND(ISNUMBER(AZ785),SEARCH("soukane",$H785,1))</formula>
    </cfRule>
    <cfRule type="expression" dxfId="2883" priority="2917">
      <formula>AND(ISNUMBER(AZ785),SEARCH("segado",$H785,1))</formula>
    </cfRule>
    <cfRule type="expression" dxfId="2882" priority="2918">
      <formula>AND(ISNUMBER(AZ785),SEARCH("ravaut",$H785,1))</formula>
    </cfRule>
  </conditionalFormatting>
  <conditionalFormatting sqref="AZ785">
    <cfRule type="expression" dxfId="2881" priority="2847">
      <formula>AND(ISNUMBER(AZ785),SEARCH("busca",$H785,1))</formula>
    </cfRule>
    <cfRule type="expression" dxfId="2880" priority="2848">
      <formula>AND(ISNUMBER(AZ785),SEARCH("herradi",$H785,1))</formula>
    </cfRule>
    <cfRule type="expression" dxfId="2879" priority="2849">
      <formula>AND(ISNUMBER(AZ785),SEARCH("kern",$H785,1))</formula>
    </cfRule>
    <cfRule type="expression" dxfId="2878" priority="2850">
      <formula>AND(ISNUMBER(AZ785),SEARCH("cros",$H785,1))</formula>
    </cfRule>
    <cfRule type="expression" dxfId="2877" priority="2851">
      <formula>AND(ISNUMBER(AZ785),SEARCH("duhart",$H785,1))</formula>
    </cfRule>
    <cfRule type="expression" dxfId="2876" priority="2852">
      <formula>AND(ISNUMBER(AZ785),SEARCH("busca",$H785,1))</formula>
    </cfRule>
    <cfRule type="expression" dxfId="2875" priority="2853">
      <formula>AND(ISNUMBER(AZ785),SEARCH("hernandez",$H785,1))</formula>
    </cfRule>
    <cfRule type="expression" dxfId="2874" priority="2854">
      <formula>AND(ISNUMBER(AZ785),SEARCH("diedler",$H785,1))</formula>
    </cfRule>
    <cfRule type="expression" dxfId="2873" priority="2855">
      <formula>AND(ISNUMBER(AZ785),SEARCH("fauberteau",$H785,1))</formula>
    </cfRule>
    <cfRule type="expression" dxfId="2872" priority="2856">
      <formula>AND(ISNUMBER(AZ785),SEARCH("roberdet",$H785,1))</formula>
    </cfRule>
    <cfRule type="expression" dxfId="2871" priority="2857">
      <formula>AND(ISNUMBER(AZ785),SEARCH("guillemot",$H785,1))</formula>
    </cfRule>
    <cfRule type="expression" dxfId="2870" priority="2858">
      <formula>AND(ISNUMBER(AZ785),SEARCH("galet",$H785,1))</formula>
    </cfRule>
    <cfRule type="expression" dxfId="2869" priority="2859">
      <formula>AND(ISNUMBER(AZ785),SEARCH("ayad",$H785,1))</formula>
    </cfRule>
    <cfRule type="expression" dxfId="2868" priority="2860">
      <formula>AND(ISNUMBER(AZ785),SEARCH("lavoillote",$H785,1))</formula>
    </cfRule>
    <cfRule type="expression" dxfId="2867" priority="2861">
      <formula>AND(ISNUMBER(AZ785),SEARCH("fancelli",$H785,1))</formula>
    </cfRule>
    <cfRule type="expression" dxfId="2866" priority="2862">
      <formula>AND(ISNUMBER(AZ785),SEARCH("morelle",$H785,1))</formula>
    </cfRule>
    <cfRule type="expression" dxfId="2865" priority="2863">
      <formula>AND(ISNUMBER(AZ785),SEARCH("rendler",$H785,1))</formula>
    </cfRule>
    <cfRule type="expression" dxfId="2864" priority="2864">
      <formula>AND(ISNUMBER(AZ785),SEARCH("palasi",$H785,1))</formula>
    </cfRule>
    <cfRule type="expression" dxfId="2863" priority="2865">
      <formula>AND(ISNUMBER(AZ785),SEARCH("fercoq",$H785,1))</formula>
    </cfRule>
    <cfRule type="expression" dxfId="2862" priority="2866">
      <formula>AND(ISNUMBER(AZ785),SEARCH("soukane",$H785,1))</formula>
    </cfRule>
    <cfRule type="expression" dxfId="2861" priority="2867">
      <formula>AND(ISNUMBER(AZ785),SEARCH("segado",$H785,1))</formula>
    </cfRule>
    <cfRule type="expression" dxfId="2860" priority="2868">
      <formula>AND(ISNUMBER(AZ785),SEARCH("ravaut",$H785,1))</formula>
    </cfRule>
    <cfRule type="expression" dxfId="2859" priority="2869">
      <formula>AND(ISNUMBER(AZ785),SEARCH("diedler",$H785,1))</formula>
    </cfRule>
    <cfRule type="expression" dxfId="2858" priority="2870">
      <formula>AND(ISNUMBER(AZ785),SEARCH("roberdet",$H785,1))</formula>
    </cfRule>
    <cfRule type="expression" dxfId="2857" priority="2871">
      <formula>AND(ISNUMBER(AZ785),SEARCH("guillemot",$H785,1))</formula>
    </cfRule>
    <cfRule type="expression" dxfId="2856" priority="2872">
      <formula>AND(ISNUMBER(AZ785),SEARCH("galet",$H785,1))</formula>
    </cfRule>
    <cfRule type="expression" dxfId="2855" priority="2873">
      <formula>AND(ISNUMBER(AZ785),SEARCH("ayad",$H785,1))</formula>
    </cfRule>
    <cfRule type="expression" dxfId="2854" priority="2874">
      <formula>AND(ISNUMBER(AZ785),SEARCH("lavoillote",$H785,1))</formula>
    </cfRule>
    <cfRule type="expression" dxfId="2853" priority="2875">
      <formula>AND(ISNUMBER(AZ785),SEARCH("fancelli",$H785,1))</formula>
    </cfRule>
    <cfRule type="expression" dxfId="2852" priority="2876">
      <formula>AND(ISNUMBER(AZ785),SEARCH("morelle",$H785,1))</formula>
    </cfRule>
    <cfRule type="expression" dxfId="2851" priority="2877">
      <formula>AND(ISNUMBER(AZ785),SEARCH("rendler",$H785,1))</formula>
    </cfRule>
    <cfRule type="expression" dxfId="2850" priority="2878">
      <formula>AND(ISNUMBER(AZ785),SEARCH("palasi",$H785,1))</formula>
    </cfRule>
    <cfRule type="expression" dxfId="2849" priority="2879">
      <formula>AND(ISNUMBER(AZ785),SEARCH("fercoq",$H785,1))</formula>
    </cfRule>
    <cfRule type="expression" dxfId="2848" priority="2880">
      <formula>AND(ISNUMBER(AZ785),SEARCH("soukane",$H785,1))</formula>
    </cfRule>
    <cfRule type="expression" dxfId="2847" priority="2881">
      <formula>AND(ISNUMBER(AZ785),SEARCH("segado",$H785,1))</formula>
    </cfRule>
    <cfRule type="expression" dxfId="2846" priority="2882">
      <formula>AND(ISNUMBER(AZ785),SEARCH("ravaut",$H785,1))</formula>
    </cfRule>
  </conditionalFormatting>
  <conditionalFormatting sqref="AO784">
    <cfRule type="expression" dxfId="2845" priority="2811">
      <formula>AND(ISNUMBER(AO784),SEARCH("busca",$H784,1))</formula>
    </cfRule>
    <cfRule type="expression" dxfId="2844" priority="2812">
      <formula>AND(ISNUMBER(AO784),SEARCH("herradi",$H784,1))</formula>
    </cfRule>
    <cfRule type="expression" dxfId="2843" priority="2813">
      <formula>AND(ISNUMBER(AO784),SEARCH("kern",$H784,1))</formula>
    </cfRule>
    <cfRule type="expression" dxfId="2842" priority="2814">
      <formula>AND(ISNUMBER(AO784),SEARCH("cros",$H784,1))</formula>
    </cfRule>
    <cfRule type="expression" dxfId="2841" priority="2815">
      <formula>AND(ISNUMBER(AO784),SEARCH("duhart",$H784,1))</formula>
    </cfRule>
    <cfRule type="expression" dxfId="2840" priority="2816">
      <formula>AND(ISNUMBER(AO784),SEARCH("busca",$H784,1))</formula>
    </cfRule>
    <cfRule type="expression" dxfId="2839" priority="2817">
      <formula>AND(ISNUMBER(AO784),SEARCH("hernandez",$H784,1))</formula>
    </cfRule>
    <cfRule type="expression" dxfId="2838" priority="2818">
      <formula>AND(ISNUMBER(AO784),SEARCH("diedler",$H784,1))</formula>
    </cfRule>
    <cfRule type="expression" dxfId="2837" priority="2819">
      <formula>AND(ISNUMBER(AO784),SEARCH("fauberteau",$H784,1))</formula>
    </cfRule>
    <cfRule type="expression" dxfId="2836" priority="2820">
      <formula>AND(ISNUMBER(AO784),SEARCH("roberdet",$H784,1))</formula>
    </cfRule>
    <cfRule type="expression" dxfId="2835" priority="2821">
      <formula>AND(ISNUMBER(AO784),SEARCH("guillemot",$H784,1))</formula>
    </cfRule>
    <cfRule type="expression" dxfId="2834" priority="2822">
      <formula>AND(ISNUMBER(AO784),SEARCH("galet",$H784,1))</formula>
    </cfRule>
    <cfRule type="expression" dxfId="2833" priority="2823">
      <formula>AND(ISNUMBER(AO784),SEARCH("ayad",$H784,1))</formula>
    </cfRule>
    <cfRule type="expression" dxfId="2832" priority="2824">
      <formula>AND(ISNUMBER(AO784),SEARCH("lavoillote",$H784,1))</formula>
    </cfRule>
    <cfRule type="expression" dxfId="2831" priority="2825">
      <formula>AND(ISNUMBER(AO784),SEARCH("fancelli",$H784,1))</formula>
    </cfRule>
    <cfRule type="expression" dxfId="2830" priority="2826">
      <formula>AND(ISNUMBER(AO784),SEARCH("morelle",$H784,1))</formula>
    </cfRule>
    <cfRule type="expression" dxfId="2829" priority="2827">
      <formula>AND(ISNUMBER(AO784),SEARCH("rendler",$H784,1))</formula>
    </cfRule>
    <cfRule type="expression" dxfId="2828" priority="2828">
      <formula>AND(ISNUMBER(AO784),SEARCH("palasi",$H784,1))</formula>
    </cfRule>
    <cfRule type="expression" dxfId="2827" priority="2829">
      <formula>AND(ISNUMBER(AO784),SEARCH("fercoq",$H784,1))</formula>
    </cfRule>
    <cfRule type="expression" dxfId="2826" priority="2830">
      <formula>AND(ISNUMBER(AO784),SEARCH("soukane",$H784,1))</formula>
    </cfRule>
    <cfRule type="expression" dxfId="2825" priority="2831">
      <formula>AND(ISNUMBER(AO784),SEARCH("segado",$H784,1))</formula>
    </cfRule>
    <cfRule type="expression" dxfId="2824" priority="2832">
      <formula>AND(ISNUMBER(AO784),SEARCH("ravaut",$H784,1))</formula>
    </cfRule>
    <cfRule type="expression" dxfId="2823" priority="2833">
      <formula>AND(ISNUMBER(AO784),SEARCH("diedler",$H784,1))</formula>
    </cfRule>
    <cfRule type="expression" dxfId="2822" priority="2834">
      <formula>AND(ISNUMBER(AO784),SEARCH("roberdet",$H784,1))</formula>
    </cfRule>
    <cfRule type="expression" dxfId="2821" priority="2835">
      <formula>AND(ISNUMBER(AO784),SEARCH("guillemot",$H784,1))</formula>
    </cfRule>
    <cfRule type="expression" dxfId="2820" priority="2836">
      <formula>AND(ISNUMBER(AO784),SEARCH("galet",$H784,1))</formula>
    </cfRule>
    <cfRule type="expression" dxfId="2819" priority="2837">
      <formula>AND(ISNUMBER(AO784),SEARCH("ayad",$H784,1))</formula>
    </cfRule>
    <cfRule type="expression" dxfId="2818" priority="2838">
      <formula>AND(ISNUMBER(AO784),SEARCH("lavoillote",$H784,1))</formula>
    </cfRule>
    <cfRule type="expression" dxfId="2817" priority="2839">
      <formula>AND(ISNUMBER(AO784),SEARCH("fancelli",$H784,1))</formula>
    </cfRule>
    <cfRule type="expression" dxfId="2816" priority="2840">
      <formula>AND(ISNUMBER(AO784),SEARCH("morelle",$H784,1))</formula>
    </cfRule>
    <cfRule type="expression" dxfId="2815" priority="2841">
      <formula>AND(ISNUMBER(AO784),SEARCH("rendler",$H784,1))</formula>
    </cfRule>
    <cfRule type="expression" dxfId="2814" priority="2842">
      <formula>AND(ISNUMBER(AO784),SEARCH("palasi",$H784,1))</formula>
    </cfRule>
    <cfRule type="expression" dxfId="2813" priority="2843">
      <formula>AND(ISNUMBER(AO784),SEARCH("fercoq",$H784,1))</formula>
    </cfRule>
    <cfRule type="expression" dxfId="2812" priority="2844">
      <formula>AND(ISNUMBER(AO784),SEARCH("soukane",$H784,1))</formula>
    </cfRule>
    <cfRule type="expression" dxfId="2811" priority="2845">
      <formula>AND(ISNUMBER(AO784),SEARCH("segado",$H784,1))</formula>
    </cfRule>
    <cfRule type="expression" dxfId="2810" priority="2846">
      <formula>AND(ISNUMBER(AO784),SEARCH("ravaut",$H784,1))</formula>
    </cfRule>
  </conditionalFormatting>
  <conditionalFormatting sqref="AN785">
    <cfRule type="expression" dxfId="2809" priority="2775">
      <formula>AND(ISNUMBER(AN785),SEARCH("busca",$H785,1))</formula>
    </cfRule>
    <cfRule type="expression" dxfId="2808" priority="2776">
      <formula>AND(ISNUMBER(AN785),SEARCH("herradi",$H785,1))</formula>
    </cfRule>
    <cfRule type="expression" dxfId="2807" priority="2777">
      <formula>AND(ISNUMBER(AN785),SEARCH("kern",$H785,1))</formula>
    </cfRule>
    <cfRule type="expression" dxfId="2806" priority="2778">
      <formula>AND(ISNUMBER(AN785),SEARCH("cros",$H785,1))</formula>
    </cfRule>
    <cfRule type="expression" dxfId="2805" priority="2779">
      <formula>AND(ISNUMBER(AN785),SEARCH("duhart",$H785,1))</formula>
    </cfRule>
    <cfRule type="expression" dxfId="2804" priority="2780">
      <formula>AND(ISNUMBER(AN785),SEARCH("busca",$H785,1))</formula>
    </cfRule>
    <cfRule type="expression" dxfId="2803" priority="2781">
      <formula>AND(ISNUMBER(AN785),SEARCH("hernandez",$H785,1))</formula>
    </cfRule>
    <cfRule type="expression" dxfId="2802" priority="2782">
      <formula>AND(ISNUMBER(AN785),SEARCH("diedler",$H785,1))</formula>
    </cfRule>
    <cfRule type="expression" dxfId="2801" priority="2783">
      <formula>AND(ISNUMBER(AN785),SEARCH("fauberteau",$H785,1))</formula>
    </cfRule>
    <cfRule type="expression" dxfId="2800" priority="2784">
      <formula>AND(ISNUMBER(AN785),SEARCH("roberdet",$H785,1))</formula>
    </cfRule>
    <cfRule type="expression" dxfId="2799" priority="2785">
      <formula>AND(ISNUMBER(AN785),SEARCH("guillemot",$H785,1))</formula>
    </cfRule>
    <cfRule type="expression" dxfId="2798" priority="2786">
      <formula>AND(ISNUMBER(AN785),SEARCH("galet",$H785,1))</formula>
    </cfRule>
    <cfRule type="expression" dxfId="2797" priority="2787">
      <formula>AND(ISNUMBER(AN785),SEARCH("ayad",$H785,1))</formula>
    </cfRule>
    <cfRule type="expression" dxfId="2796" priority="2788">
      <formula>AND(ISNUMBER(AN785),SEARCH("lavoillote",$H785,1))</formula>
    </cfRule>
    <cfRule type="expression" dxfId="2795" priority="2789">
      <formula>AND(ISNUMBER(AN785),SEARCH("fancelli",$H785,1))</formula>
    </cfRule>
    <cfRule type="expression" dxfId="2794" priority="2790">
      <formula>AND(ISNUMBER(AN785),SEARCH("morelle",$H785,1))</formula>
    </cfRule>
    <cfRule type="expression" dxfId="2793" priority="2791">
      <formula>AND(ISNUMBER(AN785),SEARCH("rendler",$H785,1))</formula>
    </cfRule>
    <cfRule type="expression" dxfId="2792" priority="2792">
      <formula>AND(ISNUMBER(AN785),SEARCH("palasi",$H785,1))</formula>
    </cfRule>
    <cfRule type="expression" dxfId="2791" priority="2793">
      <formula>AND(ISNUMBER(AN785),SEARCH("fercoq",$H785,1))</formula>
    </cfRule>
    <cfRule type="expression" dxfId="2790" priority="2794">
      <formula>AND(ISNUMBER(AN785),SEARCH("soukane",$H785,1))</formula>
    </cfRule>
    <cfRule type="expression" dxfId="2789" priority="2795">
      <formula>AND(ISNUMBER(AN785),SEARCH("segado",$H785,1))</formula>
    </cfRule>
    <cfRule type="expression" dxfId="2788" priority="2796">
      <formula>AND(ISNUMBER(AN785),SEARCH("ravaut",$H785,1))</formula>
    </cfRule>
    <cfRule type="expression" dxfId="2787" priority="2797">
      <formula>AND(ISNUMBER(AN785),SEARCH("diedler",$H785,1))</formula>
    </cfRule>
    <cfRule type="expression" dxfId="2786" priority="2798">
      <formula>AND(ISNUMBER(AN785),SEARCH("roberdet",$H785,1))</formula>
    </cfRule>
    <cfRule type="expression" dxfId="2785" priority="2799">
      <formula>AND(ISNUMBER(AN785),SEARCH("guillemot",$H785,1))</formula>
    </cfRule>
    <cfRule type="expression" dxfId="2784" priority="2800">
      <formula>AND(ISNUMBER(AN785),SEARCH("galet",$H785,1))</formula>
    </cfRule>
    <cfRule type="expression" dxfId="2783" priority="2801">
      <formula>AND(ISNUMBER(AN785),SEARCH("ayad",$H785,1))</formula>
    </cfRule>
    <cfRule type="expression" dxfId="2782" priority="2802">
      <formula>AND(ISNUMBER(AN785),SEARCH("lavoillote",$H785,1))</formula>
    </cfRule>
    <cfRule type="expression" dxfId="2781" priority="2803">
      <formula>AND(ISNUMBER(AN785),SEARCH("fancelli",$H785,1))</formula>
    </cfRule>
    <cfRule type="expression" dxfId="2780" priority="2804">
      <formula>AND(ISNUMBER(AN785),SEARCH("morelle",$H785,1))</formula>
    </cfRule>
    <cfRule type="expression" dxfId="2779" priority="2805">
      <formula>AND(ISNUMBER(AN785),SEARCH("rendler",$H785,1))</formula>
    </cfRule>
    <cfRule type="expression" dxfId="2778" priority="2806">
      <formula>AND(ISNUMBER(AN785),SEARCH("palasi",$H785,1))</formula>
    </cfRule>
    <cfRule type="expression" dxfId="2777" priority="2807">
      <formula>AND(ISNUMBER(AN785),SEARCH("fercoq",$H785,1))</formula>
    </cfRule>
    <cfRule type="expression" dxfId="2776" priority="2808">
      <formula>AND(ISNUMBER(AN785),SEARCH("soukane",$H785,1))</formula>
    </cfRule>
    <cfRule type="expression" dxfId="2775" priority="2809">
      <formula>AND(ISNUMBER(AN785),SEARCH("segado",$H785,1))</formula>
    </cfRule>
    <cfRule type="expression" dxfId="2774" priority="2810">
      <formula>AND(ISNUMBER(AN785),SEARCH("ravaut",$H785,1))</formula>
    </cfRule>
  </conditionalFormatting>
  <conditionalFormatting sqref="AO785">
    <cfRule type="expression" dxfId="2773" priority="2739">
      <formula>AND(ISNUMBER(AO785),SEARCH("busca",$H785,1))</formula>
    </cfRule>
    <cfRule type="expression" dxfId="2772" priority="2740">
      <formula>AND(ISNUMBER(AO785),SEARCH("herradi",$H785,1))</formula>
    </cfRule>
    <cfRule type="expression" dxfId="2771" priority="2741">
      <formula>AND(ISNUMBER(AO785),SEARCH("kern",$H785,1))</formula>
    </cfRule>
    <cfRule type="expression" dxfId="2770" priority="2742">
      <formula>AND(ISNUMBER(AO785),SEARCH("cros",$H785,1))</formula>
    </cfRule>
    <cfRule type="expression" dxfId="2769" priority="2743">
      <formula>AND(ISNUMBER(AO785),SEARCH("duhart",$H785,1))</formula>
    </cfRule>
    <cfRule type="expression" dxfId="2768" priority="2744">
      <formula>AND(ISNUMBER(AO785),SEARCH("busca",$H785,1))</formula>
    </cfRule>
    <cfRule type="expression" dxfId="2767" priority="2745">
      <formula>AND(ISNUMBER(AO785),SEARCH("hernandez",$H785,1))</formula>
    </cfRule>
    <cfRule type="expression" dxfId="2766" priority="2746">
      <formula>AND(ISNUMBER(AO785),SEARCH("diedler",$H785,1))</formula>
    </cfRule>
    <cfRule type="expression" dxfId="2765" priority="2747">
      <formula>AND(ISNUMBER(AO785),SEARCH("fauberteau",$H785,1))</formula>
    </cfRule>
    <cfRule type="expression" dxfId="2764" priority="2748">
      <formula>AND(ISNUMBER(AO785),SEARCH("roberdet",$H785,1))</formula>
    </cfRule>
    <cfRule type="expression" dxfId="2763" priority="2749">
      <formula>AND(ISNUMBER(AO785),SEARCH("guillemot",$H785,1))</formula>
    </cfRule>
    <cfRule type="expression" dxfId="2762" priority="2750">
      <formula>AND(ISNUMBER(AO785),SEARCH("galet",$H785,1))</formula>
    </cfRule>
    <cfRule type="expression" dxfId="2761" priority="2751">
      <formula>AND(ISNUMBER(AO785),SEARCH("ayad",$H785,1))</formula>
    </cfRule>
    <cfRule type="expression" dxfId="2760" priority="2752">
      <formula>AND(ISNUMBER(AO785),SEARCH("lavoillote",$H785,1))</formula>
    </cfRule>
    <cfRule type="expression" dxfId="2759" priority="2753">
      <formula>AND(ISNUMBER(AO785),SEARCH("fancelli",$H785,1))</formula>
    </cfRule>
    <cfRule type="expression" dxfId="2758" priority="2754">
      <formula>AND(ISNUMBER(AO785),SEARCH("morelle",$H785,1))</formula>
    </cfRule>
    <cfRule type="expression" dxfId="2757" priority="2755">
      <formula>AND(ISNUMBER(AO785),SEARCH("rendler",$H785,1))</formula>
    </cfRule>
    <cfRule type="expression" dxfId="2756" priority="2756">
      <formula>AND(ISNUMBER(AO785),SEARCH("palasi",$H785,1))</formula>
    </cfRule>
    <cfRule type="expression" dxfId="2755" priority="2757">
      <formula>AND(ISNUMBER(AO785),SEARCH("fercoq",$H785,1))</formula>
    </cfRule>
    <cfRule type="expression" dxfId="2754" priority="2758">
      <formula>AND(ISNUMBER(AO785),SEARCH("soukane",$H785,1))</formula>
    </cfRule>
    <cfRule type="expression" dxfId="2753" priority="2759">
      <formula>AND(ISNUMBER(AO785),SEARCH("segado",$H785,1))</formula>
    </cfRule>
    <cfRule type="expression" dxfId="2752" priority="2760">
      <formula>AND(ISNUMBER(AO785),SEARCH("ravaut",$H785,1))</formula>
    </cfRule>
    <cfRule type="expression" dxfId="2751" priority="2761">
      <formula>AND(ISNUMBER(AO785),SEARCH("diedler",$H785,1))</formula>
    </cfRule>
    <cfRule type="expression" dxfId="2750" priority="2762">
      <formula>AND(ISNUMBER(AO785),SEARCH("roberdet",$H785,1))</formula>
    </cfRule>
    <cfRule type="expression" dxfId="2749" priority="2763">
      <formula>AND(ISNUMBER(AO785),SEARCH("guillemot",$H785,1))</formula>
    </cfRule>
    <cfRule type="expression" dxfId="2748" priority="2764">
      <formula>AND(ISNUMBER(AO785),SEARCH("galet",$H785,1))</formula>
    </cfRule>
    <cfRule type="expression" dxfId="2747" priority="2765">
      <formula>AND(ISNUMBER(AO785),SEARCH("ayad",$H785,1))</formula>
    </cfRule>
    <cfRule type="expression" dxfId="2746" priority="2766">
      <formula>AND(ISNUMBER(AO785),SEARCH("lavoillote",$H785,1))</formula>
    </cfRule>
    <cfRule type="expression" dxfId="2745" priority="2767">
      <formula>AND(ISNUMBER(AO785),SEARCH("fancelli",$H785,1))</formula>
    </cfRule>
    <cfRule type="expression" dxfId="2744" priority="2768">
      <formula>AND(ISNUMBER(AO785),SEARCH("morelle",$H785,1))</formula>
    </cfRule>
    <cfRule type="expression" dxfId="2743" priority="2769">
      <formula>AND(ISNUMBER(AO785),SEARCH("rendler",$H785,1))</formula>
    </cfRule>
    <cfRule type="expression" dxfId="2742" priority="2770">
      <formula>AND(ISNUMBER(AO785),SEARCH("palasi",$H785,1))</formula>
    </cfRule>
    <cfRule type="expression" dxfId="2741" priority="2771">
      <formula>AND(ISNUMBER(AO785),SEARCH("fercoq",$H785,1))</formula>
    </cfRule>
    <cfRule type="expression" dxfId="2740" priority="2772">
      <formula>AND(ISNUMBER(AO785),SEARCH("soukane",$H785,1))</formula>
    </cfRule>
    <cfRule type="expression" dxfId="2739" priority="2773">
      <formula>AND(ISNUMBER(AO785),SEARCH("segado",$H785,1))</formula>
    </cfRule>
    <cfRule type="expression" dxfId="2738" priority="2774">
      <formula>AND(ISNUMBER(AO785),SEARCH("ravaut",$H785,1))</formula>
    </cfRule>
  </conditionalFormatting>
  <conditionalFormatting sqref="AX784">
    <cfRule type="expression" dxfId="2737" priority="2703">
      <formula>AND(ISNUMBER(AX784),SEARCH("busca",$H784,1))</formula>
    </cfRule>
    <cfRule type="expression" dxfId="2736" priority="2704">
      <formula>AND(ISNUMBER(AX784),SEARCH("herradi",$H784,1))</formula>
    </cfRule>
    <cfRule type="expression" dxfId="2735" priority="2705">
      <formula>AND(ISNUMBER(AX784),SEARCH("kern",$H784,1))</formula>
    </cfRule>
    <cfRule type="expression" dxfId="2734" priority="2706">
      <formula>AND(ISNUMBER(AX784),SEARCH("cros",$H784,1))</formula>
    </cfRule>
    <cfRule type="expression" dxfId="2733" priority="2707">
      <formula>AND(ISNUMBER(AX784),SEARCH("duhart",$H784,1))</formula>
    </cfRule>
    <cfRule type="expression" dxfId="2732" priority="2708">
      <formula>AND(ISNUMBER(AX784),SEARCH("busca",$H784,1))</formula>
    </cfRule>
    <cfRule type="expression" dxfId="2731" priority="2709">
      <formula>AND(ISNUMBER(AX784),SEARCH("hernandez",$H784,1))</formula>
    </cfRule>
    <cfRule type="expression" dxfId="2730" priority="2710">
      <formula>AND(ISNUMBER(AX784),SEARCH("diedler",$H784,1))</formula>
    </cfRule>
    <cfRule type="expression" dxfId="2729" priority="2711">
      <formula>AND(ISNUMBER(AX784),SEARCH("fauberteau",$H784,1))</formula>
    </cfRule>
    <cfRule type="expression" dxfId="2728" priority="2712">
      <formula>AND(ISNUMBER(AX784),SEARCH("roberdet",$H784,1))</formula>
    </cfRule>
    <cfRule type="expression" dxfId="2727" priority="2713">
      <formula>AND(ISNUMBER(AX784),SEARCH("guillemot",$H784,1))</formula>
    </cfRule>
    <cfRule type="expression" dxfId="2726" priority="2714">
      <formula>AND(ISNUMBER(AX784),SEARCH("galet",$H784,1))</formula>
    </cfRule>
    <cfRule type="expression" dxfId="2725" priority="2715">
      <formula>AND(ISNUMBER(AX784),SEARCH("ayad",$H784,1))</formula>
    </cfRule>
    <cfRule type="expression" dxfId="2724" priority="2716">
      <formula>AND(ISNUMBER(AX784),SEARCH("lavoillote",$H784,1))</formula>
    </cfRule>
    <cfRule type="expression" dxfId="2723" priority="2717">
      <formula>AND(ISNUMBER(AX784),SEARCH("fancelli",$H784,1))</formula>
    </cfRule>
    <cfRule type="expression" dxfId="2722" priority="2718">
      <formula>AND(ISNUMBER(AX784),SEARCH("morelle",$H784,1))</formula>
    </cfRule>
    <cfRule type="expression" dxfId="2721" priority="2719">
      <formula>AND(ISNUMBER(AX784),SEARCH("rendler",$H784,1))</formula>
    </cfRule>
    <cfRule type="expression" dxfId="2720" priority="2720">
      <formula>AND(ISNUMBER(AX784),SEARCH("palasi",$H784,1))</formula>
    </cfRule>
    <cfRule type="expression" dxfId="2719" priority="2721">
      <formula>AND(ISNUMBER(AX784),SEARCH("fercoq",$H784,1))</formula>
    </cfRule>
    <cfRule type="expression" dxfId="2718" priority="2722">
      <formula>AND(ISNUMBER(AX784),SEARCH("soukane",$H784,1))</formula>
    </cfRule>
    <cfRule type="expression" dxfId="2717" priority="2723">
      <formula>AND(ISNUMBER(AX784),SEARCH("segado",$H784,1))</formula>
    </cfRule>
    <cfRule type="expression" dxfId="2716" priority="2724">
      <formula>AND(ISNUMBER(AX784),SEARCH("ravaut",$H784,1))</formula>
    </cfRule>
    <cfRule type="expression" dxfId="2715" priority="2725">
      <formula>AND(ISNUMBER(AX784),SEARCH("diedler",$H784,1))</formula>
    </cfRule>
    <cfRule type="expression" dxfId="2714" priority="2726">
      <formula>AND(ISNUMBER(AX784),SEARCH("roberdet",$H784,1))</formula>
    </cfRule>
    <cfRule type="expression" dxfId="2713" priority="2727">
      <formula>AND(ISNUMBER(AX784),SEARCH("guillemot",$H784,1))</formula>
    </cfRule>
    <cfRule type="expression" dxfId="2712" priority="2728">
      <formula>AND(ISNUMBER(AX784),SEARCH("galet",$H784,1))</formula>
    </cfRule>
    <cfRule type="expression" dxfId="2711" priority="2729">
      <formula>AND(ISNUMBER(AX784),SEARCH("ayad",$H784,1))</formula>
    </cfRule>
    <cfRule type="expression" dxfId="2710" priority="2730">
      <formula>AND(ISNUMBER(AX784),SEARCH("lavoillote",$H784,1))</formula>
    </cfRule>
    <cfRule type="expression" dxfId="2709" priority="2731">
      <formula>AND(ISNUMBER(AX784),SEARCH("fancelli",$H784,1))</formula>
    </cfRule>
    <cfRule type="expression" dxfId="2708" priority="2732">
      <formula>AND(ISNUMBER(AX784),SEARCH("morelle",$H784,1))</formula>
    </cfRule>
    <cfRule type="expression" dxfId="2707" priority="2733">
      <formula>AND(ISNUMBER(AX784),SEARCH("rendler",$H784,1))</formula>
    </cfRule>
    <cfRule type="expression" dxfId="2706" priority="2734">
      <formula>AND(ISNUMBER(AX784),SEARCH("palasi",$H784,1))</formula>
    </cfRule>
    <cfRule type="expression" dxfId="2705" priority="2735">
      <formula>AND(ISNUMBER(AX784),SEARCH("fercoq",$H784,1))</formula>
    </cfRule>
    <cfRule type="expression" dxfId="2704" priority="2736">
      <formula>AND(ISNUMBER(AX784),SEARCH("soukane",$H784,1))</formula>
    </cfRule>
    <cfRule type="expression" dxfId="2703" priority="2737">
      <formula>AND(ISNUMBER(AX784),SEARCH("segado",$H784,1))</formula>
    </cfRule>
    <cfRule type="expression" dxfId="2702" priority="2738">
      <formula>AND(ISNUMBER(AX784),SEARCH("ravaut",$H784,1))</formula>
    </cfRule>
  </conditionalFormatting>
  <conditionalFormatting sqref="AX785">
    <cfRule type="expression" dxfId="2701" priority="2667">
      <formula>AND(ISNUMBER(AX785),SEARCH("busca",$H785,1))</formula>
    </cfRule>
    <cfRule type="expression" dxfId="2700" priority="2668">
      <formula>AND(ISNUMBER(AX785),SEARCH("herradi",$H785,1))</formula>
    </cfRule>
    <cfRule type="expression" dxfId="2699" priority="2669">
      <formula>AND(ISNUMBER(AX785),SEARCH("kern",$H785,1))</formula>
    </cfRule>
    <cfRule type="expression" dxfId="2698" priority="2670">
      <formula>AND(ISNUMBER(AX785),SEARCH("cros",$H785,1))</formula>
    </cfRule>
    <cfRule type="expression" dxfId="2697" priority="2671">
      <formula>AND(ISNUMBER(AX785),SEARCH("duhart",$H785,1))</formula>
    </cfRule>
    <cfRule type="expression" dxfId="2696" priority="2672">
      <formula>AND(ISNUMBER(AX785),SEARCH("busca",$H785,1))</formula>
    </cfRule>
    <cfRule type="expression" dxfId="2695" priority="2673">
      <formula>AND(ISNUMBER(AX785),SEARCH("hernandez",$H785,1))</formula>
    </cfRule>
    <cfRule type="expression" dxfId="2694" priority="2674">
      <formula>AND(ISNUMBER(AX785),SEARCH("diedler",$H785,1))</formula>
    </cfRule>
    <cfRule type="expression" dxfId="2693" priority="2675">
      <formula>AND(ISNUMBER(AX785),SEARCH("fauberteau",$H785,1))</formula>
    </cfRule>
    <cfRule type="expression" dxfId="2692" priority="2676">
      <formula>AND(ISNUMBER(AX785),SEARCH("roberdet",$H785,1))</formula>
    </cfRule>
    <cfRule type="expression" dxfId="2691" priority="2677">
      <formula>AND(ISNUMBER(AX785),SEARCH("guillemot",$H785,1))</formula>
    </cfRule>
    <cfRule type="expression" dxfId="2690" priority="2678">
      <formula>AND(ISNUMBER(AX785),SEARCH("galet",$H785,1))</formula>
    </cfRule>
    <cfRule type="expression" dxfId="2689" priority="2679">
      <formula>AND(ISNUMBER(AX785),SEARCH("ayad",$H785,1))</formula>
    </cfRule>
    <cfRule type="expression" dxfId="2688" priority="2680">
      <formula>AND(ISNUMBER(AX785),SEARCH("lavoillote",$H785,1))</formula>
    </cfRule>
    <cfRule type="expression" dxfId="2687" priority="2681">
      <formula>AND(ISNUMBER(AX785),SEARCH("fancelli",$H785,1))</formula>
    </cfRule>
    <cfRule type="expression" dxfId="2686" priority="2682">
      <formula>AND(ISNUMBER(AX785),SEARCH("morelle",$H785,1))</formula>
    </cfRule>
    <cfRule type="expression" dxfId="2685" priority="2683">
      <formula>AND(ISNUMBER(AX785),SEARCH("rendler",$H785,1))</formula>
    </cfRule>
    <cfRule type="expression" dxfId="2684" priority="2684">
      <formula>AND(ISNUMBER(AX785),SEARCH("palasi",$H785,1))</formula>
    </cfRule>
    <cfRule type="expression" dxfId="2683" priority="2685">
      <formula>AND(ISNUMBER(AX785),SEARCH("fercoq",$H785,1))</formula>
    </cfRule>
    <cfRule type="expression" dxfId="2682" priority="2686">
      <formula>AND(ISNUMBER(AX785),SEARCH("soukane",$H785,1))</formula>
    </cfRule>
    <cfRule type="expression" dxfId="2681" priority="2687">
      <formula>AND(ISNUMBER(AX785),SEARCH("segado",$H785,1))</formula>
    </cfRule>
    <cfRule type="expression" dxfId="2680" priority="2688">
      <formula>AND(ISNUMBER(AX785),SEARCH("ravaut",$H785,1))</formula>
    </cfRule>
    <cfRule type="expression" dxfId="2679" priority="2689">
      <formula>AND(ISNUMBER(AX785),SEARCH("diedler",$H785,1))</formula>
    </cfRule>
    <cfRule type="expression" dxfId="2678" priority="2690">
      <formula>AND(ISNUMBER(AX785),SEARCH("roberdet",$H785,1))</formula>
    </cfRule>
    <cfRule type="expression" dxfId="2677" priority="2691">
      <formula>AND(ISNUMBER(AX785),SEARCH("guillemot",$H785,1))</formula>
    </cfRule>
    <cfRule type="expression" dxfId="2676" priority="2692">
      <formula>AND(ISNUMBER(AX785),SEARCH("galet",$H785,1))</formula>
    </cfRule>
    <cfRule type="expression" dxfId="2675" priority="2693">
      <formula>AND(ISNUMBER(AX785),SEARCH("ayad",$H785,1))</formula>
    </cfRule>
    <cfRule type="expression" dxfId="2674" priority="2694">
      <formula>AND(ISNUMBER(AX785),SEARCH("lavoillote",$H785,1))</formula>
    </cfRule>
    <cfRule type="expression" dxfId="2673" priority="2695">
      <formula>AND(ISNUMBER(AX785),SEARCH("fancelli",$H785,1))</formula>
    </cfRule>
    <cfRule type="expression" dxfId="2672" priority="2696">
      <formula>AND(ISNUMBER(AX785),SEARCH("morelle",$H785,1))</formula>
    </cfRule>
    <cfRule type="expression" dxfId="2671" priority="2697">
      <formula>AND(ISNUMBER(AX785),SEARCH("rendler",$H785,1))</formula>
    </cfRule>
    <cfRule type="expression" dxfId="2670" priority="2698">
      <formula>AND(ISNUMBER(AX785),SEARCH("palasi",$H785,1))</formula>
    </cfRule>
    <cfRule type="expression" dxfId="2669" priority="2699">
      <formula>AND(ISNUMBER(AX785),SEARCH("fercoq",$H785,1))</formula>
    </cfRule>
    <cfRule type="expression" dxfId="2668" priority="2700">
      <formula>AND(ISNUMBER(AX785),SEARCH("soukane",$H785,1))</formula>
    </cfRule>
    <cfRule type="expression" dxfId="2667" priority="2701">
      <formula>AND(ISNUMBER(AX785),SEARCH("segado",$H785,1))</formula>
    </cfRule>
    <cfRule type="expression" dxfId="2666" priority="2702">
      <formula>AND(ISNUMBER(AX785),SEARCH("ravaut",$H785,1))</formula>
    </cfRule>
  </conditionalFormatting>
  <conditionalFormatting sqref="BD809 AT809 K809:K810 L809:AN809 AP809:AR809">
    <cfRule type="expression" dxfId="2665" priority="2631">
      <formula>AND(ISNUMBER(K809),SEARCH("busca",$H809,1))</formula>
    </cfRule>
    <cfRule type="expression" dxfId="2664" priority="2632">
      <formula>AND(ISNUMBER(K809),SEARCH("herradi",$H809,1))</formula>
    </cfRule>
    <cfRule type="expression" dxfId="2663" priority="2633">
      <formula>AND(ISNUMBER(K809),SEARCH("kern",$H809,1))</formula>
    </cfRule>
    <cfRule type="expression" dxfId="2662" priority="2634">
      <formula>AND(ISNUMBER(K809),SEARCH("cros",$H809,1))</formula>
    </cfRule>
    <cfRule type="expression" dxfId="2661" priority="2635">
      <formula>AND(ISNUMBER(K809),SEARCH("duhart",$H809,1))</formula>
    </cfRule>
    <cfRule type="expression" dxfId="2660" priority="2636">
      <formula>AND(ISNUMBER(K809),SEARCH("busca",$H809,1))</formula>
    </cfRule>
    <cfRule type="expression" dxfId="2659" priority="2637">
      <formula>AND(ISNUMBER(K809),SEARCH("hernandez",$H809,1))</formula>
    </cfRule>
    <cfRule type="expression" dxfId="2658" priority="2638">
      <formula>AND(ISNUMBER(K809),SEARCH("diedler",$H809,1))</formula>
    </cfRule>
    <cfRule type="expression" dxfId="2657" priority="2639">
      <formula>AND(ISNUMBER(K809),SEARCH("fauberteau",$H809,1))</formula>
    </cfRule>
    <cfRule type="expression" dxfId="2656" priority="2640">
      <formula>AND(ISNUMBER(K809),SEARCH("roberdet",$H809,1))</formula>
    </cfRule>
    <cfRule type="expression" dxfId="2655" priority="2641">
      <formula>AND(ISNUMBER(K809),SEARCH("guillemot",$H809,1))</formula>
    </cfRule>
    <cfRule type="expression" dxfId="2654" priority="2642">
      <formula>AND(ISNUMBER(K809),SEARCH("galet",$H809,1))</formula>
    </cfRule>
    <cfRule type="expression" dxfId="2653" priority="2643">
      <formula>AND(ISNUMBER(K809),SEARCH("ayad",$H809,1))</formula>
    </cfRule>
    <cfRule type="expression" dxfId="2652" priority="2644">
      <formula>AND(ISNUMBER(K809),SEARCH("lavoillote",$H809,1))</formula>
    </cfRule>
    <cfRule type="expression" dxfId="2651" priority="2645">
      <formula>AND(ISNUMBER(K809),SEARCH("fancelli",$H809,1))</formula>
    </cfRule>
    <cfRule type="expression" dxfId="2650" priority="2646">
      <formula>AND(ISNUMBER(K809),SEARCH("morelle",$H809,1))</formula>
    </cfRule>
    <cfRule type="expression" dxfId="2649" priority="2647">
      <formula>AND(ISNUMBER(K809),SEARCH("rendler",$H809,1))</formula>
    </cfRule>
    <cfRule type="expression" dxfId="2648" priority="2648">
      <formula>AND(ISNUMBER(K809),SEARCH("palasi",$H809,1))</formula>
    </cfRule>
    <cfRule type="expression" dxfId="2647" priority="2649">
      <formula>AND(ISNUMBER(K809),SEARCH("fercoq",$H809,1))</formula>
    </cfRule>
    <cfRule type="expression" dxfId="2646" priority="2650">
      <formula>AND(ISNUMBER(K809),SEARCH("soukane",$H809,1))</formula>
    </cfRule>
    <cfRule type="expression" dxfId="2645" priority="2651">
      <formula>AND(ISNUMBER(K809),SEARCH("segado",$H809,1))</formula>
    </cfRule>
    <cfRule type="expression" dxfId="2644" priority="2652">
      <formula>AND(ISNUMBER(K809),SEARCH("ravaut",$H809,1))</formula>
    </cfRule>
    <cfRule type="expression" dxfId="2643" priority="2653">
      <formula>AND(ISNUMBER(K809),SEARCH("diedler",$H809,1))</formula>
    </cfRule>
    <cfRule type="expression" dxfId="2642" priority="2654">
      <formula>AND(ISNUMBER(K809),SEARCH("roberdet",$H809,1))</formula>
    </cfRule>
    <cfRule type="expression" dxfId="2641" priority="2655">
      <formula>AND(ISNUMBER(K809),SEARCH("guillemot",$H809,1))</formula>
    </cfRule>
    <cfRule type="expression" dxfId="2640" priority="2656">
      <formula>AND(ISNUMBER(K809),SEARCH("galet",$H809,1))</formula>
    </cfRule>
    <cfRule type="expression" dxfId="2639" priority="2657">
      <formula>AND(ISNUMBER(K809),SEARCH("ayad",$H809,1))</formula>
    </cfRule>
    <cfRule type="expression" dxfId="2638" priority="2658">
      <formula>AND(ISNUMBER(K809),SEARCH("lavoillote",$H809,1))</formula>
    </cfRule>
    <cfRule type="expression" dxfId="2637" priority="2659">
      <formula>AND(ISNUMBER(K809),SEARCH("fancelli",$H809,1))</formula>
    </cfRule>
    <cfRule type="expression" dxfId="2636" priority="2660">
      <formula>AND(ISNUMBER(K809),SEARCH("morelle",$H809,1))</formula>
    </cfRule>
    <cfRule type="expression" dxfId="2635" priority="2661">
      <formula>AND(ISNUMBER(K809),SEARCH("rendler",$H809,1))</formula>
    </cfRule>
    <cfRule type="expression" dxfId="2634" priority="2662">
      <formula>AND(ISNUMBER(K809),SEARCH("palasi",$H809,1))</formula>
    </cfRule>
    <cfRule type="expression" dxfId="2633" priority="2663">
      <formula>AND(ISNUMBER(K809),SEARCH("fercoq",$H809,1))</formula>
    </cfRule>
    <cfRule type="expression" dxfId="2632" priority="2664">
      <formula>AND(ISNUMBER(K809),SEARCH("soukane",$H809,1))</formula>
    </cfRule>
    <cfRule type="expression" dxfId="2631" priority="2665">
      <formula>AND(ISNUMBER(K809),SEARCH("segado",$H809,1))</formula>
    </cfRule>
    <cfRule type="expression" dxfId="2630" priority="2666">
      <formula>AND(ISNUMBER(K809),SEARCH("ravaut",$H809,1))</formula>
    </cfRule>
  </conditionalFormatting>
  <conditionalFormatting sqref="AU809:AV809 AN809:AO809">
    <cfRule type="expression" dxfId="2629" priority="2595">
      <formula>AND(ISNUMBER(AN809),SEARCH("busca",$H809,1))</formula>
    </cfRule>
    <cfRule type="expression" dxfId="2628" priority="2596">
      <formula>AND(ISNUMBER(AN809),SEARCH("herradi",$H809,1))</formula>
    </cfRule>
    <cfRule type="expression" dxfId="2627" priority="2597">
      <formula>AND(ISNUMBER(AN809),SEARCH("kern",$H809,1))</formula>
    </cfRule>
    <cfRule type="expression" dxfId="2626" priority="2598">
      <formula>AND(ISNUMBER(AN809),SEARCH("cros",$H809,1))</formula>
    </cfRule>
    <cfRule type="expression" dxfId="2625" priority="2599">
      <formula>AND(ISNUMBER(AN809),SEARCH("duhart",$H809,1))</formula>
    </cfRule>
    <cfRule type="expression" dxfId="2624" priority="2600">
      <formula>AND(ISNUMBER(AN809),SEARCH("busca",$H809,1))</formula>
    </cfRule>
    <cfRule type="expression" dxfId="2623" priority="2601">
      <formula>AND(ISNUMBER(AN809),SEARCH("hernandez",$H809,1))</formula>
    </cfRule>
    <cfRule type="expression" dxfId="2622" priority="2602">
      <formula>AND(ISNUMBER(AN809),SEARCH("diedler",$H809,1))</formula>
    </cfRule>
    <cfRule type="expression" dxfId="2621" priority="2603">
      <formula>AND(ISNUMBER(AN809),SEARCH("fauberteau",$H809,1))</formula>
    </cfRule>
    <cfRule type="expression" dxfId="2620" priority="2604">
      <formula>AND(ISNUMBER(AN809),SEARCH("roberdet",$H809,1))</formula>
    </cfRule>
    <cfRule type="expression" dxfId="2619" priority="2605">
      <formula>AND(ISNUMBER(AN809),SEARCH("guillemot",$H809,1))</formula>
    </cfRule>
    <cfRule type="expression" dxfId="2618" priority="2606">
      <formula>AND(ISNUMBER(AN809),SEARCH("galet",$H809,1))</formula>
    </cfRule>
    <cfRule type="expression" dxfId="2617" priority="2607">
      <formula>AND(ISNUMBER(AN809),SEARCH("ayad",$H809,1))</formula>
    </cfRule>
    <cfRule type="expression" dxfId="2616" priority="2608">
      <formula>AND(ISNUMBER(AN809),SEARCH("lavoillote",$H809,1))</formula>
    </cfRule>
    <cfRule type="expression" dxfId="2615" priority="2609">
      <formula>AND(ISNUMBER(AN809),SEARCH("fancelli",$H809,1))</formula>
    </cfRule>
    <cfRule type="expression" dxfId="2614" priority="2610">
      <formula>AND(ISNUMBER(AN809),SEARCH("morelle",$H809,1))</formula>
    </cfRule>
    <cfRule type="expression" dxfId="2613" priority="2611">
      <formula>AND(ISNUMBER(AN809),SEARCH("rendler",$H809,1))</formula>
    </cfRule>
    <cfRule type="expression" dxfId="2612" priority="2612">
      <formula>AND(ISNUMBER(AN809),SEARCH("palasi",$H809,1))</formula>
    </cfRule>
    <cfRule type="expression" dxfId="2611" priority="2613">
      <formula>AND(ISNUMBER(AN809),SEARCH("fercoq",$H809,1))</formula>
    </cfRule>
    <cfRule type="expression" dxfId="2610" priority="2614">
      <formula>AND(ISNUMBER(AN809),SEARCH("soukane",$H809,1))</formula>
    </cfRule>
    <cfRule type="expression" dxfId="2609" priority="2615">
      <formula>AND(ISNUMBER(AN809),SEARCH("segado",$H809,1))</formula>
    </cfRule>
    <cfRule type="expression" dxfId="2608" priority="2616">
      <formula>AND(ISNUMBER(AN809),SEARCH("ravaut",$H809,1))</formula>
    </cfRule>
    <cfRule type="expression" dxfId="2607" priority="2617">
      <formula>AND(ISNUMBER(AN809),SEARCH("diedler",$H809,1))</formula>
    </cfRule>
    <cfRule type="expression" dxfId="2606" priority="2618">
      <formula>AND(ISNUMBER(AN809),SEARCH("roberdet",$H809,1))</formula>
    </cfRule>
    <cfRule type="expression" dxfId="2605" priority="2619">
      <formula>AND(ISNUMBER(AN809),SEARCH("guillemot",$H809,1))</formula>
    </cfRule>
    <cfRule type="expression" dxfId="2604" priority="2620">
      <formula>AND(ISNUMBER(AN809),SEARCH("galet",$H809,1))</formula>
    </cfRule>
    <cfRule type="expression" dxfId="2603" priority="2621">
      <formula>AND(ISNUMBER(AN809),SEARCH("ayad",$H809,1))</formula>
    </cfRule>
    <cfRule type="expression" dxfId="2602" priority="2622">
      <formula>AND(ISNUMBER(AN809),SEARCH("lavoillote",$H809,1))</formula>
    </cfRule>
    <cfRule type="expression" dxfId="2601" priority="2623">
      <formula>AND(ISNUMBER(AN809),SEARCH("fancelli",$H809,1))</formula>
    </cfRule>
    <cfRule type="expression" dxfId="2600" priority="2624">
      <formula>AND(ISNUMBER(AN809),SEARCH("morelle",$H809,1))</formula>
    </cfRule>
    <cfRule type="expression" dxfId="2599" priority="2625">
      <formula>AND(ISNUMBER(AN809),SEARCH("rendler",$H809,1))</formula>
    </cfRule>
    <cfRule type="expression" dxfId="2598" priority="2626">
      <formula>AND(ISNUMBER(AN809),SEARCH("palasi",$H809,1))</formula>
    </cfRule>
    <cfRule type="expression" dxfId="2597" priority="2627">
      <formula>AND(ISNUMBER(AN809),SEARCH("fercoq",$H809,1))</formula>
    </cfRule>
    <cfRule type="expression" dxfId="2596" priority="2628">
      <formula>AND(ISNUMBER(AN809),SEARCH("soukane",$H809,1))</formula>
    </cfRule>
    <cfRule type="expression" dxfId="2595" priority="2629">
      <formula>AND(ISNUMBER(AN809),SEARCH("segado",$H809,1))</formula>
    </cfRule>
    <cfRule type="expression" dxfId="2594" priority="2630">
      <formula>AND(ISNUMBER(AN809),SEARCH("ravaut",$H809,1))</formula>
    </cfRule>
  </conditionalFormatting>
  <conditionalFormatting sqref="AW809 BD809">
    <cfRule type="expression" dxfId="2593" priority="2559">
      <formula>AND(ISNUMBER(AW809),SEARCH("busca",$H784,1))</formula>
    </cfRule>
    <cfRule type="expression" dxfId="2592" priority="2560">
      <formula>AND(ISNUMBER(AW809),SEARCH("herradi",$H784,1))</formula>
    </cfRule>
    <cfRule type="expression" dxfId="2591" priority="2561">
      <formula>AND(ISNUMBER(AW809),SEARCH("kern",$H784,1))</formula>
    </cfRule>
    <cfRule type="expression" dxfId="2590" priority="2562">
      <formula>AND(ISNUMBER(AW809),SEARCH("cros",$H784,1))</formula>
    </cfRule>
    <cfRule type="expression" dxfId="2589" priority="2563">
      <formula>AND(ISNUMBER(AW809),SEARCH("duhart",$H784,1))</formula>
    </cfRule>
    <cfRule type="expression" dxfId="2588" priority="2564">
      <formula>AND(ISNUMBER(AW809),SEARCH("busca",$H784,1))</formula>
    </cfRule>
    <cfRule type="expression" dxfId="2587" priority="2565">
      <formula>AND(ISNUMBER(AW809),SEARCH("hernandez",$H784,1))</formula>
    </cfRule>
    <cfRule type="expression" dxfId="2586" priority="2566">
      <formula>AND(ISNUMBER(AW809),SEARCH("diedler",$H784,1))</formula>
    </cfRule>
    <cfRule type="expression" dxfId="2585" priority="2567">
      <formula>AND(ISNUMBER(AW809),SEARCH("fauberteau",$H784,1))</formula>
    </cfRule>
    <cfRule type="expression" dxfId="2584" priority="2568">
      <formula>AND(ISNUMBER(AW809),SEARCH("roberdet",$H784,1))</formula>
    </cfRule>
    <cfRule type="expression" dxfId="2583" priority="2569">
      <formula>AND(ISNUMBER(AW809),SEARCH("guillemot",$H784,1))</formula>
    </cfRule>
    <cfRule type="expression" dxfId="2582" priority="2570">
      <formula>AND(ISNUMBER(AW809),SEARCH("galet",$H784,1))</formula>
    </cfRule>
    <cfRule type="expression" dxfId="2581" priority="2571">
      <formula>AND(ISNUMBER(AW809),SEARCH("ayad",$H784,1))</formula>
    </cfRule>
    <cfRule type="expression" dxfId="2580" priority="2572">
      <formula>AND(ISNUMBER(AW809),SEARCH("lavoillote",$H784,1))</formula>
    </cfRule>
    <cfRule type="expression" dxfId="2579" priority="2573">
      <formula>AND(ISNUMBER(AW809),SEARCH("fancelli",$H784,1))</formula>
    </cfRule>
    <cfRule type="expression" dxfId="2578" priority="2574">
      <formula>AND(ISNUMBER(AW809),SEARCH("morelle",$H784,1))</formula>
    </cfRule>
    <cfRule type="expression" dxfId="2577" priority="2575">
      <formula>AND(ISNUMBER(AW809),SEARCH("rendler",$H784,1))</formula>
    </cfRule>
    <cfRule type="expression" dxfId="2576" priority="2576">
      <formula>AND(ISNUMBER(AW809),SEARCH("palasi",$H784,1))</formula>
    </cfRule>
    <cfRule type="expression" dxfId="2575" priority="2577">
      <formula>AND(ISNUMBER(AW809),SEARCH("fercoq",$H784,1))</formula>
    </cfRule>
    <cfRule type="expression" dxfId="2574" priority="2578">
      <formula>AND(ISNUMBER(AW809),SEARCH("soukane",$H784,1))</formula>
    </cfRule>
    <cfRule type="expression" dxfId="2573" priority="2579">
      <formula>AND(ISNUMBER(AW809),SEARCH("segado",$H784,1))</formula>
    </cfRule>
    <cfRule type="expression" dxfId="2572" priority="2580">
      <formula>AND(ISNUMBER(AW809),SEARCH("ravaut",$H784,1))</formula>
    </cfRule>
    <cfRule type="expression" dxfId="2571" priority="2581">
      <formula>AND(ISNUMBER(AW809),SEARCH("diedler",$H784,1))</formula>
    </cfRule>
    <cfRule type="expression" dxfId="2570" priority="2582">
      <formula>AND(ISNUMBER(AW809),SEARCH("roberdet",$H784,1))</formula>
    </cfRule>
    <cfRule type="expression" dxfId="2569" priority="2583">
      <formula>AND(ISNUMBER(AW809),SEARCH("guillemot",$H784,1))</formula>
    </cfRule>
    <cfRule type="expression" dxfId="2568" priority="2584">
      <formula>AND(ISNUMBER(AW809),SEARCH("galet",$H784,1))</formula>
    </cfRule>
    <cfRule type="expression" dxfId="2567" priority="2585">
      <formula>AND(ISNUMBER(AW809),SEARCH("ayad",$H784,1))</formula>
    </cfRule>
    <cfRule type="expression" dxfId="2566" priority="2586">
      <formula>AND(ISNUMBER(AW809),SEARCH("lavoillote",$H784,1))</formula>
    </cfRule>
    <cfRule type="expression" dxfId="2565" priority="2587">
      <formula>AND(ISNUMBER(AW809),SEARCH("fancelli",$H784,1))</formula>
    </cfRule>
    <cfRule type="expression" dxfId="2564" priority="2588">
      <formula>AND(ISNUMBER(AW809),SEARCH("morelle",$H784,1))</formula>
    </cfRule>
    <cfRule type="expression" dxfId="2563" priority="2589">
      <formula>AND(ISNUMBER(AW809),SEARCH("rendler",$H784,1))</formula>
    </cfRule>
    <cfRule type="expression" dxfId="2562" priority="2590">
      <formula>AND(ISNUMBER(AW809),SEARCH("palasi",$H784,1))</formula>
    </cfRule>
    <cfRule type="expression" dxfId="2561" priority="2591">
      <formula>AND(ISNUMBER(AW809),SEARCH("fercoq",$H784,1))</formula>
    </cfRule>
    <cfRule type="expression" dxfId="2560" priority="2592">
      <formula>AND(ISNUMBER(AW809),SEARCH("soukane",$H784,1))</formula>
    </cfRule>
    <cfRule type="expression" dxfId="2559" priority="2593">
      <formula>AND(ISNUMBER(AW809),SEARCH("segado",$H784,1))</formula>
    </cfRule>
    <cfRule type="expression" dxfId="2558" priority="2594">
      <formula>AND(ISNUMBER(AW809),SEARCH("ravaut",$H784,1))</formula>
    </cfRule>
  </conditionalFormatting>
  <conditionalFormatting sqref="AW809 BD809">
    <cfRule type="expression" dxfId="2557" priority="2523">
      <formula>AND(ISNUMBER(AW809),SEARCH("busca",$H784,1))</formula>
    </cfRule>
    <cfRule type="expression" dxfId="2556" priority="2524">
      <formula>AND(ISNUMBER(AW809),SEARCH("herradi",$H784,1))</formula>
    </cfRule>
    <cfRule type="expression" dxfId="2555" priority="2525">
      <formula>AND(ISNUMBER(AW809),SEARCH("kern",$H784,1))</formula>
    </cfRule>
    <cfRule type="expression" dxfId="2554" priority="2526">
      <formula>AND(ISNUMBER(AW809),SEARCH("cros",$H784,1))</formula>
    </cfRule>
    <cfRule type="expression" dxfId="2553" priority="2527">
      <formula>AND(ISNUMBER(AW809),SEARCH("duhart",$H784,1))</formula>
    </cfRule>
    <cfRule type="expression" dxfId="2552" priority="2528">
      <formula>AND(ISNUMBER(AW809),SEARCH("busca",$H784,1))</formula>
    </cfRule>
    <cfRule type="expression" dxfId="2551" priority="2529">
      <formula>AND(ISNUMBER(AW809),SEARCH("hernandez",$H784,1))</formula>
    </cfRule>
    <cfRule type="expression" dxfId="2550" priority="2530">
      <formula>AND(ISNUMBER(AW809),SEARCH("diedler",$H784,1))</formula>
    </cfRule>
    <cfRule type="expression" dxfId="2549" priority="2531">
      <formula>AND(ISNUMBER(AW809),SEARCH("fauberteau",$H784,1))</formula>
    </cfRule>
    <cfRule type="expression" dxfId="2548" priority="2532">
      <formula>AND(ISNUMBER(AW809),SEARCH("roberdet",$H784,1))</formula>
    </cfRule>
    <cfRule type="expression" dxfId="2547" priority="2533">
      <formula>AND(ISNUMBER(AW809),SEARCH("guillemot",$H784,1))</formula>
    </cfRule>
    <cfRule type="expression" dxfId="2546" priority="2534">
      <formula>AND(ISNUMBER(AW809),SEARCH("galet",$H784,1))</formula>
    </cfRule>
    <cfRule type="expression" dxfId="2545" priority="2535">
      <formula>AND(ISNUMBER(AW809),SEARCH("ayad",$H784,1))</formula>
    </cfRule>
    <cfRule type="expression" dxfId="2544" priority="2536">
      <formula>AND(ISNUMBER(AW809),SEARCH("lavoillote",$H784,1))</formula>
    </cfRule>
    <cfRule type="expression" dxfId="2543" priority="2537">
      <formula>AND(ISNUMBER(AW809),SEARCH("fancelli",$H784,1))</formula>
    </cfRule>
    <cfRule type="expression" dxfId="2542" priority="2538">
      <formula>AND(ISNUMBER(AW809),SEARCH("morelle",$H784,1))</formula>
    </cfRule>
    <cfRule type="expression" dxfId="2541" priority="2539">
      <formula>AND(ISNUMBER(AW809),SEARCH("rendler",$H784,1))</formula>
    </cfRule>
    <cfRule type="expression" dxfId="2540" priority="2540">
      <formula>AND(ISNUMBER(AW809),SEARCH("palasi",$H784,1))</formula>
    </cfRule>
    <cfRule type="expression" dxfId="2539" priority="2541">
      <formula>AND(ISNUMBER(AW809),SEARCH("fercoq",$H784,1))</formula>
    </cfRule>
    <cfRule type="expression" dxfId="2538" priority="2542">
      <formula>AND(ISNUMBER(AW809),SEARCH("soukane",$H784,1))</formula>
    </cfRule>
    <cfRule type="expression" dxfId="2537" priority="2543">
      <formula>AND(ISNUMBER(AW809),SEARCH("segado",$H784,1))</formula>
    </cfRule>
    <cfRule type="expression" dxfId="2536" priority="2544">
      <formula>AND(ISNUMBER(AW809),SEARCH("ravaut",$H784,1))</formula>
    </cfRule>
    <cfRule type="expression" dxfId="2535" priority="2545">
      <formula>AND(ISNUMBER(AW809),SEARCH("diedler",$H784,1))</formula>
    </cfRule>
    <cfRule type="expression" dxfId="2534" priority="2546">
      <formula>AND(ISNUMBER(AW809),SEARCH("roberdet",$H784,1))</formula>
    </cfRule>
    <cfRule type="expression" dxfId="2533" priority="2547">
      <formula>AND(ISNUMBER(AW809),SEARCH("guillemot",$H784,1))</formula>
    </cfRule>
    <cfRule type="expression" dxfId="2532" priority="2548">
      <formula>AND(ISNUMBER(AW809),SEARCH("galet",$H784,1))</formula>
    </cfRule>
    <cfRule type="expression" dxfId="2531" priority="2549">
      <formula>AND(ISNUMBER(AW809),SEARCH("ayad",$H784,1))</formula>
    </cfRule>
    <cfRule type="expression" dxfId="2530" priority="2550">
      <formula>AND(ISNUMBER(AW809),SEARCH("lavoillote",$H784,1))</formula>
    </cfRule>
    <cfRule type="expression" dxfId="2529" priority="2551">
      <formula>AND(ISNUMBER(AW809),SEARCH("fancelli",$H784,1))</formula>
    </cfRule>
    <cfRule type="expression" dxfId="2528" priority="2552">
      <formula>AND(ISNUMBER(AW809),SEARCH("morelle",$H784,1))</formula>
    </cfRule>
    <cfRule type="expression" dxfId="2527" priority="2553">
      <formula>AND(ISNUMBER(AW809),SEARCH("rendler",$H784,1))</formula>
    </cfRule>
    <cfRule type="expression" dxfId="2526" priority="2554">
      <formula>AND(ISNUMBER(AW809),SEARCH("palasi",$H784,1))</formula>
    </cfRule>
    <cfRule type="expression" dxfId="2525" priority="2555">
      <formula>AND(ISNUMBER(AW809),SEARCH("fercoq",$H784,1))</formula>
    </cfRule>
    <cfRule type="expression" dxfId="2524" priority="2556">
      <formula>AND(ISNUMBER(AW809),SEARCH("soukane",$H784,1))</formula>
    </cfRule>
    <cfRule type="expression" dxfId="2523" priority="2557">
      <formula>AND(ISNUMBER(AW809),SEARCH("segado",$H784,1))</formula>
    </cfRule>
    <cfRule type="expression" dxfId="2522" priority="2558">
      <formula>AND(ISNUMBER(AW809),SEARCH("ravaut",$H784,1))</formula>
    </cfRule>
  </conditionalFormatting>
  <conditionalFormatting sqref="AZ809 BF809:BH809 BB809:BC809">
    <cfRule type="expression" dxfId="2521" priority="2487">
      <formula>AND(ISNUMBER(AZ809),SEARCH("busca",$H809,1))</formula>
    </cfRule>
    <cfRule type="expression" dxfId="2520" priority="2488">
      <formula>AND(ISNUMBER(AZ809),SEARCH("herradi",$H809,1))</formula>
    </cfRule>
    <cfRule type="expression" dxfId="2519" priority="2489">
      <formula>AND(ISNUMBER(AZ809),SEARCH("kern",$H809,1))</formula>
    </cfRule>
    <cfRule type="expression" dxfId="2518" priority="2490">
      <formula>AND(ISNUMBER(AZ809),SEARCH("cros",$H809,1))</formula>
    </cfRule>
    <cfRule type="expression" dxfId="2517" priority="2491">
      <formula>AND(ISNUMBER(AZ809),SEARCH("duhart",$H809,1))</formula>
    </cfRule>
    <cfRule type="expression" dxfId="2516" priority="2492">
      <formula>AND(ISNUMBER(AZ809),SEARCH("busca",$H809,1))</formula>
    </cfRule>
    <cfRule type="expression" dxfId="2515" priority="2493">
      <formula>AND(ISNUMBER(AZ809),SEARCH("hernandez",$H809,1))</formula>
    </cfRule>
    <cfRule type="expression" dxfId="2514" priority="2494">
      <formula>AND(ISNUMBER(AZ809),SEARCH("diedler",$H809,1))</formula>
    </cfRule>
    <cfRule type="expression" dxfId="2513" priority="2495">
      <formula>AND(ISNUMBER(AZ809),SEARCH("fauberteau",$H809,1))</formula>
    </cfRule>
    <cfRule type="expression" dxfId="2512" priority="2496">
      <formula>AND(ISNUMBER(AZ809),SEARCH("roberdet",$H809,1))</formula>
    </cfRule>
    <cfRule type="expression" dxfId="2511" priority="2497">
      <formula>AND(ISNUMBER(AZ809),SEARCH("guillemot",$H809,1))</formula>
    </cfRule>
    <cfRule type="expression" dxfId="2510" priority="2498">
      <formula>AND(ISNUMBER(AZ809),SEARCH("galet",$H809,1))</formula>
    </cfRule>
    <cfRule type="expression" dxfId="2509" priority="2499">
      <formula>AND(ISNUMBER(AZ809),SEARCH("ayad",$H809,1))</formula>
    </cfRule>
    <cfRule type="expression" dxfId="2508" priority="2500">
      <formula>AND(ISNUMBER(AZ809),SEARCH("lavoillote",$H809,1))</formula>
    </cfRule>
    <cfRule type="expression" dxfId="2507" priority="2501">
      <formula>AND(ISNUMBER(AZ809),SEARCH("fancelli",$H809,1))</formula>
    </cfRule>
    <cfRule type="expression" dxfId="2506" priority="2502">
      <formula>AND(ISNUMBER(AZ809),SEARCH("morelle",$H809,1))</formula>
    </cfRule>
    <cfRule type="expression" dxfId="2505" priority="2503">
      <formula>AND(ISNUMBER(AZ809),SEARCH("rendler",$H809,1))</formula>
    </cfRule>
    <cfRule type="expression" dxfId="2504" priority="2504">
      <formula>AND(ISNUMBER(AZ809),SEARCH("palasi",$H809,1))</formula>
    </cfRule>
    <cfRule type="expression" dxfId="2503" priority="2505">
      <formula>AND(ISNUMBER(AZ809),SEARCH("fercoq",$H809,1))</formula>
    </cfRule>
    <cfRule type="expression" dxfId="2502" priority="2506">
      <formula>AND(ISNUMBER(AZ809),SEARCH("soukane",$H809,1))</formula>
    </cfRule>
    <cfRule type="expression" dxfId="2501" priority="2507">
      <formula>AND(ISNUMBER(AZ809),SEARCH("segado",$H809,1))</formula>
    </cfRule>
    <cfRule type="expression" dxfId="2500" priority="2508">
      <formula>AND(ISNUMBER(AZ809),SEARCH("ravaut",$H809,1))</formula>
    </cfRule>
    <cfRule type="expression" dxfId="2499" priority="2509">
      <formula>AND(ISNUMBER(AZ809),SEARCH("diedler",$H809,1))</formula>
    </cfRule>
    <cfRule type="expression" dxfId="2498" priority="2510">
      <formula>AND(ISNUMBER(AZ809),SEARCH("roberdet",$H809,1))</formula>
    </cfRule>
    <cfRule type="expression" dxfId="2497" priority="2511">
      <formula>AND(ISNUMBER(AZ809),SEARCH("guillemot",$H809,1))</formula>
    </cfRule>
    <cfRule type="expression" dxfId="2496" priority="2512">
      <formula>AND(ISNUMBER(AZ809),SEARCH("galet",$H809,1))</formula>
    </cfRule>
    <cfRule type="expression" dxfId="2495" priority="2513">
      <formula>AND(ISNUMBER(AZ809),SEARCH("ayad",$H809,1))</formula>
    </cfRule>
    <cfRule type="expression" dxfId="2494" priority="2514">
      <formula>AND(ISNUMBER(AZ809),SEARCH("lavoillote",$H809,1))</formula>
    </cfRule>
    <cfRule type="expression" dxfId="2493" priority="2515">
      <formula>AND(ISNUMBER(AZ809),SEARCH("fancelli",$H809,1))</formula>
    </cfRule>
    <cfRule type="expression" dxfId="2492" priority="2516">
      <formula>AND(ISNUMBER(AZ809),SEARCH("morelle",$H809,1))</formula>
    </cfRule>
    <cfRule type="expression" dxfId="2491" priority="2517">
      <formula>AND(ISNUMBER(AZ809),SEARCH("rendler",$H809,1))</formula>
    </cfRule>
    <cfRule type="expression" dxfId="2490" priority="2518">
      <formula>AND(ISNUMBER(AZ809),SEARCH("palasi",$H809,1))</formula>
    </cfRule>
    <cfRule type="expression" dxfId="2489" priority="2519">
      <formula>AND(ISNUMBER(AZ809),SEARCH("fercoq",$H809,1))</formula>
    </cfRule>
    <cfRule type="expression" dxfId="2488" priority="2520">
      <formula>AND(ISNUMBER(AZ809),SEARCH("soukane",$H809,1))</formula>
    </cfRule>
    <cfRule type="expression" dxfId="2487" priority="2521">
      <formula>AND(ISNUMBER(AZ809),SEARCH("segado",$H809,1))</formula>
    </cfRule>
    <cfRule type="expression" dxfId="2486" priority="2522">
      <formula>AND(ISNUMBER(AZ809),SEARCH("ravaut",$H809,1))</formula>
    </cfRule>
  </conditionalFormatting>
  <conditionalFormatting sqref="AV809">
    <cfRule type="expression" dxfId="2485" priority="2451">
      <formula>AND(ISNUMBER(AV809),SEARCH("busca",$H809,1))</formula>
    </cfRule>
    <cfRule type="expression" dxfId="2484" priority="2452">
      <formula>AND(ISNUMBER(AV809),SEARCH("herradi",$H809,1))</formula>
    </cfRule>
    <cfRule type="expression" dxfId="2483" priority="2453">
      <formula>AND(ISNUMBER(AV809),SEARCH("kern",$H809,1))</formula>
    </cfRule>
    <cfRule type="expression" dxfId="2482" priority="2454">
      <formula>AND(ISNUMBER(AV809),SEARCH("cros",$H809,1))</formula>
    </cfRule>
    <cfRule type="expression" dxfId="2481" priority="2455">
      <formula>AND(ISNUMBER(AV809),SEARCH("duhart",$H809,1))</formula>
    </cfRule>
    <cfRule type="expression" dxfId="2480" priority="2456">
      <formula>AND(ISNUMBER(AV809),SEARCH("busca",$H809,1))</formula>
    </cfRule>
    <cfRule type="expression" dxfId="2479" priority="2457">
      <formula>AND(ISNUMBER(AV809),SEARCH("hernandez",$H809,1))</formula>
    </cfRule>
    <cfRule type="expression" dxfId="2478" priority="2458">
      <formula>AND(ISNUMBER(AV809),SEARCH("diedler",$H809,1))</formula>
    </cfRule>
    <cfRule type="expression" dxfId="2477" priority="2459">
      <formula>AND(ISNUMBER(AV809),SEARCH("fauberteau",$H809,1))</formula>
    </cfRule>
    <cfRule type="expression" dxfId="2476" priority="2460">
      <formula>AND(ISNUMBER(AV809),SEARCH("roberdet",$H809,1))</formula>
    </cfRule>
    <cfRule type="expression" dxfId="2475" priority="2461">
      <formula>AND(ISNUMBER(AV809),SEARCH("guillemot",$H809,1))</formula>
    </cfRule>
    <cfRule type="expression" dxfId="2474" priority="2462">
      <formula>AND(ISNUMBER(AV809),SEARCH("galet",$H809,1))</formula>
    </cfRule>
    <cfRule type="expression" dxfId="2473" priority="2463">
      <formula>AND(ISNUMBER(AV809),SEARCH("ayad",$H809,1))</formula>
    </cfRule>
    <cfRule type="expression" dxfId="2472" priority="2464">
      <formula>AND(ISNUMBER(AV809),SEARCH("lavoillote",$H809,1))</formula>
    </cfRule>
    <cfRule type="expression" dxfId="2471" priority="2465">
      <formula>AND(ISNUMBER(AV809),SEARCH("fancelli",$H809,1))</formula>
    </cfRule>
    <cfRule type="expression" dxfId="2470" priority="2466">
      <formula>AND(ISNUMBER(AV809),SEARCH("morelle",$H809,1))</formula>
    </cfRule>
    <cfRule type="expression" dxfId="2469" priority="2467">
      <formula>AND(ISNUMBER(AV809),SEARCH("rendler",$H809,1))</formula>
    </cfRule>
    <cfRule type="expression" dxfId="2468" priority="2468">
      <formula>AND(ISNUMBER(AV809),SEARCH("palasi",$H809,1))</formula>
    </cfRule>
    <cfRule type="expression" dxfId="2467" priority="2469">
      <formula>AND(ISNUMBER(AV809),SEARCH("fercoq",$H809,1))</formula>
    </cfRule>
    <cfRule type="expression" dxfId="2466" priority="2470">
      <formula>AND(ISNUMBER(AV809),SEARCH("soukane",$H809,1))</formula>
    </cfRule>
    <cfRule type="expression" dxfId="2465" priority="2471">
      <formula>AND(ISNUMBER(AV809),SEARCH("segado",$H809,1))</formula>
    </cfRule>
    <cfRule type="expression" dxfId="2464" priority="2472">
      <formula>AND(ISNUMBER(AV809),SEARCH("ravaut",$H809,1))</formula>
    </cfRule>
    <cfRule type="expression" dxfId="2463" priority="2473">
      <formula>AND(ISNUMBER(AV809),SEARCH("diedler",$H809,1))</formula>
    </cfRule>
    <cfRule type="expression" dxfId="2462" priority="2474">
      <formula>AND(ISNUMBER(AV809),SEARCH("roberdet",$H809,1))</formula>
    </cfRule>
    <cfRule type="expression" dxfId="2461" priority="2475">
      <formula>AND(ISNUMBER(AV809),SEARCH("guillemot",$H809,1))</formula>
    </cfRule>
    <cfRule type="expression" dxfId="2460" priority="2476">
      <formula>AND(ISNUMBER(AV809),SEARCH("galet",$H809,1))</formula>
    </cfRule>
    <cfRule type="expression" dxfId="2459" priority="2477">
      <formula>AND(ISNUMBER(AV809),SEARCH("ayad",$H809,1))</formula>
    </cfRule>
    <cfRule type="expression" dxfId="2458" priority="2478">
      <formula>AND(ISNUMBER(AV809),SEARCH("lavoillote",$H809,1))</formula>
    </cfRule>
    <cfRule type="expression" dxfId="2457" priority="2479">
      <formula>AND(ISNUMBER(AV809),SEARCH("fancelli",$H809,1))</formula>
    </cfRule>
    <cfRule type="expression" dxfId="2456" priority="2480">
      <formula>AND(ISNUMBER(AV809),SEARCH("morelle",$H809,1))</formula>
    </cfRule>
    <cfRule type="expression" dxfId="2455" priority="2481">
      <formula>AND(ISNUMBER(AV809),SEARCH("rendler",$H809,1))</formula>
    </cfRule>
    <cfRule type="expression" dxfId="2454" priority="2482">
      <formula>AND(ISNUMBER(AV809),SEARCH("palasi",$H809,1))</formula>
    </cfRule>
    <cfRule type="expression" dxfId="2453" priority="2483">
      <formula>AND(ISNUMBER(AV809),SEARCH("fercoq",$H809,1))</formula>
    </cfRule>
    <cfRule type="expression" dxfId="2452" priority="2484">
      <formula>AND(ISNUMBER(AV809),SEARCH("soukane",$H809,1))</formula>
    </cfRule>
    <cfRule type="expression" dxfId="2451" priority="2485">
      <formula>AND(ISNUMBER(AV809),SEARCH("segado",$H809,1))</formula>
    </cfRule>
    <cfRule type="expression" dxfId="2450" priority="2486">
      <formula>AND(ISNUMBER(AV809),SEARCH("ravaut",$H809,1))</formula>
    </cfRule>
  </conditionalFormatting>
  <conditionalFormatting sqref="AZ810 BF810:BH810 BB810:BC810">
    <cfRule type="expression" dxfId="2449" priority="2415">
      <formula>AND(ISNUMBER(AZ810),SEARCH("busca",$H810,1))</formula>
    </cfRule>
    <cfRule type="expression" dxfId="2448" priority="2416">
      <formula>AND(ISNUMBER(AZ810),SEARCH("herradi",$H810,1))</formula>
    </cfRule>
    <cfRule type="expression" dxfId="2447" priority="2417">
      <formula>AND(ISNUMBER(AZ810),SEARCH("kern",$H810,1))</formula>
    </cfRule>
    <cfRule type="expression" dxfId="2446" priority="2418">
      <formula>AND(ISNUMBER(AZ810),SEARCH("cros",$H810,1))</formula>
    </cfRule>
    <cfRule type="expression" dxfId="2445" priority="2419">
      <formula>AND(ISNUMBER(AZ810),SEARCH("duhart",$H810,1))</formula>
    </cfRule>
    <cfRule type="expression" dxfId="2444" priority="2420">
      <formula>AND(ISNUMBER(AZ810),SEARCH("busca",$H810,1))</formula>
    </cfRule>
    <cfRule type="expression" dxfId="2443" priority="2421">
      <formula>AND(ISNUMBER(AZ810),SEARCH("hernandez",$H810,1))</formula>
    </cfRule>
    <cfRule type="expression" dxfId="2442" priority="2422">
      <formula>AND(ISNUMBER(AZ810),SEARCH("diedler",$H810,1))</formula>
    </cfRule>
    <cfRule type="expression" dxfId="2441" priority="2423">
      <formula>AND(ISNUMBER(AZ810),SEARCH("fauberteau",$H810,1))</formula>
    </cfRule>
    <cfRule type="expression" dxfId="2440" priority="2424">
      <formula>AND(ISNUMBER(AZ810),SEARCH("roberdet",$H810,1))</formula>
    </cfRule>
    <cfRule type="expression" dxfId="2439" priority="2425">
      <formula>AND(ISNUMBER(AZ810),SEARCH("guillemot",$H810,1))</formula>
    </cfRule>
    <cfRule type="expression" dxfId="2438" priority="2426">
      <formula>AND(ISNUMBER(AZ810),SEARCH("galet",$H810,1))</formula>
    </cfRule>
    <cfRule type="expression" dxfId="2437" priority="2427">
      <formula>AND(ISNUMBER(AZ810),SEARCH("ayad",$H810,1))</formula>
    </cfRule>
    <cfRule type="expression" dxfId="2436" priority="2428">
      <formula>AND(ISNUMBER(AZ810),SEARCH("lavoillote",$H810,1))</formula>
    </cfRule>
    <cfRule type="expression" dxfId="2435" priority="2429">
      <formula>AND(ISNUMBER(AZ810),SEARCH("fancelli",$H810,1))</formula>
    </cfRule>
    <cfRule type="expression" dxfId="2434" priority="2430">
      <formula>AND(ISNUMBER(AZ810),SEARCH("morelle",$H810,1))</formula>
    </cfRule>
    <cfRule type="expression" dxfId="2433" priority="2431">
      <formula>AND(ISNUMBER(AZ810),SEARCH("rendler",$H810,1))</formula>
    </cfRule>
    <cfRule type="expression" dxfId="2432" priority="2432">
      <formula>AND(ISNUMBER(AZ810),SEARCH("palasi",$H810,1))</formula>
    </cfRule>
    <cfRule type="expression" dxfId="2431" priority="2433">
      <formula>AND(ISNUMBER(AZ810),SEARCH("fercoq",$H810,1))</formula>
    </cfRule>
    <cfRule type="expression" dxfId="2430" priority="2434">
      <formula>AND(ISNUMBER(AZ810),SEARCH("soukane",$H810,1))</formula>
    </cfRule>
    <cfRule type="expression" dxfId="2429" priority="2435">
      <formula>AND(ISNUMBER(AZ810),SEARCH("segado",$H810,1))</formula>
    </cfRule>
    <cfRule type="expression" dxfId="2428" priority="2436">
      <formula>AND(ISNUMBER(AZ810),SEARCH("ravaut",$H810,1))</formula>
    </cfRule>
    <cfRule type="expression" dxfId="2427" priority="2437">
      <formula>AND(ISNUMBER(AZ810),SEARCH("diedler",$H810,1))</formula>
    </cfRule>
    <cfRule type="expression" dxfId="2426" priority="2438">
      <formula>AND(ISNUMBER(AZ810),SEARCH("roberdet",$H810,1))</formula>
    </cfRule>
    <cfRule type="expression" dxfId="2425" priority="2439">
      <formula>AND(ISNUMBER(AZ810),SEARCH("guillemot",$H810,1))</formula>
    </cfRule>
    <cfRule type="expression" dxfId="2424" priority="2440">
      <formula>AND(ISNUMBER(AZ810),SEARCH("galet",$H810,1))</formula>
    </cfRule>
    <cfRule type="expression" dxfId="2423" priority="2441">
      <formula>AND(ISNUMBER(AZ810),SEARCH("ayad",$H810,1))</formula>
    </cfRule>
    <cfRule type="expression" dxfId="2422" priority="2442">
      <formula>AND(ISNUMBER(AZ810),SEARCH("lavoillote",$H810,1))</formula>
    </cfRule>
    <cfRule type="expression" dxfId="2421" priority="2443">
      <formula>AND(ISNUMBER(AZ810),SEARCH("fancelli",$H810,1))</formula>
    </cfRule>
    <cfRule type="expression" dxfId="2420" priority="2444">
      <formula>AND(ISNUMBER(AZ810),SEARCH("morelle",$H810,1))</formula>
    </cfRule>
    <cfRule type="expression" dxfId="2419" priority="2445">
      <formula>AND(ISNUMBER(AZ810),SEARCH("rendler",$H810,1))</formula>
    </cfRule>
    <cfRule type="expression" dxfId="2418" priority="2446">
      <formula>AND(ISNUMBER(AZ810),SEARCH("palasi",$H810,1))</formula>
    </cfRule>
    <cfRule type="expression" dxfId="2417" priority="2447">
      <formula>AND(ISNUMBER(AZ810),SEARCH("fercoq",$H810,1))</formula>
    </cfRule>
    <cfRule type="expression" dxfId="2416" priority="2448">
      <formula>AND(ISNUMBER(AZ810),SEARCH("soukane",$H810,1))</formula>
    </cfRule>
    <cfRule type="expression" dxfId="2415" priority="2449">
      <formula>AND(ISNUMBER(AZ810),SEARCH("segado",$H810,1))</formula>
    </cfRule>
    <cfRule type="expression" dxfId="2414" priority="2450">
      <formula>AND(ISNUMBER(AZ810),SEARCH("ravaut",$H810,1))</formula>
    </cfRule>
  </conditionalFormatting>
  <conditionalFormatting sqref="AW810">
    <cfRule type="expression" dxfId="2413" priority="2379">
      <formula>AND(ISNUMBER(AW810),SEARCH("busca",#REF!,1))</formula>
    </cfRule>
    <cfRule type="expression" dxfId="2412" priority="2380">
      <formula>AND(ISNUMBER(AW810),SEARCH("herradi",#REF!,1))</formula>
    </cfRule>
    <cfRule type="expression" dxfId="2411" priority="2381">
      <formula>AND(ISNUMBER(AW810),SEARCH("kern",#REF!,1))</formula>
    </cfRule>
    <cfRule type="expression" dxfId="2410" priority="2382">
      <formula>AND(ISNUMBER(AW810),SEARCH("cros",#REF!,1))</formula>
    </cfRule>
    <cfRule type="expression" dxfId="2409" priority="2383">
      <formula>AND(ISNUMBER(AW810),SEARCH("duhart",#REF!,1))</formula>
    </cfRule>
    <cfRule type="expression" dxfId="2408" priority="2384">
      <formula>AND(ISNUMBER(AW810),SEARCH("busca",#REF!,1))</formula>
    </cfRule>
    <cfRule type="expression" dxfId="2407" priority="2385">
      <formula>AND(ISNUMBER(AW810),SEARCH("hernandez",#REF!,1))</formula>
    </cfRule>
    <cfRule type="expression" dxfId="2406" priority="2386">
      <formula>AND(ISNUMBER(AW810),SEARCH("diedler",#REF!,1))</formula>
    </cfRule>
    <cfRule type="expression" dxfId="2405" priority="2387">
      <formula>AND(ISNUMBER(AW810),SEARCH("fauberteau",#REF!,1))</formula>
    </cfRule>
    <cfRule type="expression" dxfId="2404" priority="2388">
      <formula>AND(ISNUMBER(AW810),SEARCH("roberdet",#REF!,1))</formula>
    </cfRule>
    <cfRule type="expression" dxfId="2403" priority="2389">
      <formula>AND(ISNUMBER(AW810),SEARCH("guillemot",#REF!,1))</formula>
    </cfRule>
    <cfRule type="expression" dxfId="2402" priority="2390">
      <formula>AND(ISNUMBER(AW810),SEARCH("galet",#REF!,1))</formula>
    </cfRule>
    <cfRule type="expression" dxfId="2401" priority="2391">
      <formula>AND(ISNUMBER(AW810),SEARCH("ayad",#REF!,1))</formula>
    </cfRule>
    <cfRule type="expression" dxfId="2400" priority="2392">
      <formula>AND(ISNUMBER(AW810),SEARCH("lavoillote",#REF!,1))</formula>
    </cfRule>
    <cfRule type="expression" dxfId="2399" priority="2393">
      <formula>AND(ISNUMBER(AW810),SEARCH("fancelli",#REF!,1))</formula>
    </cfRule>
    <cfRule type="expression" dxfId="2398" priority="2394">
      <formula>AND(ISNUMBER(AW810),SEARCH("morelle",#REF!,1))</formula>
    </cfRule>
    <cfRule type="expression" dxfId="2397" priority="2395">
      <formula>AND(ISNUMBER(AW810),SEARCH("rendler",#REF!,1))</formula>
    </cfRule>
    <cfRule type="expression" dxfId="2396" priority="2396">
      <formula>AND(ISNUMBER(AW810),SEARCH("palasi",#REF!,1))</formula>
    </cfRule>
    <cfRule type="expression" dxfId="2395" priority="2397">
      <formula>AND(ISNUMBER(AW810),SEARCH("fercoq",#REF!,1))</formula>
    </cfRule>
    <cfRule type="expression" dxfId="2394" priority="2398">
      <formula>AND(ISNUMBER(AW810),SEARCH("soukane",#REF!,1))</formula>
    </cfRule>
    <cfRule type="expression" dxfId="2393" priority="2399">
      <formula>AND(ISNUMBER(AW810),SEARCH("segado",#REF!,1))</formula>
    </cfRule>
    <cfRule type="expression" dxfId="2392" priority="2400">
      <formula>AND(ISNUMBER(AW810),SEARCH("ravaut",#REF!,1))</formula>
    </cfRule>
    <cfRule type="expression" dxfId="2391" priority="2401">
      <formula>AND(ISNUMBER(AW810),SEARCH("diedler",#REF!,1))</formula>
    </cfRule>
    <cfRule type="expression" dxfId="2390" priority="2402">
      <formula>AND(ISNUMBER(AW810),SEARCH("roberdet",#REF!,1))</formula>
    </cfRule>
    <cfRule type="expression" dxfId="2389" priority="2403">
      <formula>AND(ISNUMBER(AW810),SEARCH("guillemot",#REF!,1))</formula>
    </cfRule>
    <cfRule type="expression" dxfId="2388" priority="2404">
      <formula>AND(ISNUMBER(AW810),SEARCH("galet",#REF!,1))</formula>
    </cfRule>
    <cfRule type="expression" dxfId="2387" priority="2405">
      <formula>AND(ISNUMBER(AW810),SEARCH("ayad",#REF!,1))</formula>
    </cfRule>
    <cfRule type="expression" dxfId="2386" priority="2406">
      <formula>AND(ISNUMBER(AW810),SEARCH("lavoillote",#REF!,1))</formula>
    </cfRule>
    <cfRule type="expression" dxfId="2385" priority="2407">
      <formula>AND(ISNUMBER(AW810),SEARCH("fancelli",#REF!,1))</formula>
    </cfRule>
    <cfRule type="expression" dxfId="2384" priority="2408">
      <formula>AND(ISNUMBER(AW810),SEARCH("morelle",#REF!,1))</formula>
    </cfRule>
    <cfRule type="expression" dxfId="2383" priority="2409">
      <formula>AND(ISNUMBER(AW810),SEARCH("rendler",#REF!,1))</formula>
    </cfRule>
    <cfRule type="expression" dxfId="2382" priority="2410">
      <formula>AND(ISNUMBER(AW810),SEARCH("palasi",#REF!,1))</formula>
    </cfRule>
    <cfRule type="expression" dxfId="2381" priority="2411">
      <formula>AND(ISNUMBER(AW810),SEARCH("fercoq",#REF!,1))</formula>
    </cfRule>
    <cfRule type="expression" dxfId="2380" priority="2412">
      <formula>AND(ISNUMBER(AW810),SEARCH("soukane",#REF!,1))</formula>
    </cfRule>
    <cfRule type="expression" dxfId="2379" priority="2413">
      <formula>AND(ISNUMBER(AW810),SEARCH("segado",#REF!,1))</formula>
    </cfRule>
    <cfRule type="expression" dxfId="2378" priority="2414">
      <formula>AND(ISNUMBER(AW810),SEARCH("ravaut",#REF!,1))</formula>
    </cfRule>
  </conditionalFormatting>
  <conditionalFormatting sqref="AW810">
    <cfRule type="expression" dxfId="2377" priority="2343">
      <formula>AND(ISNUMBER(AW810),SEARCH("busca",#REF!,1))</formula>
    </cfRule>
    <cfRule type="expression" dxfId="2376" priority="2344">
      <formula>AND(ISNUMBER(AW810),SEARCH("herradi",#REF!,1))</formula>
    </cfRule>
    <cfRule type="expression" dxfId="2375" priority="2345">
      <formula>AND(ISNUMBER(AW810),SEARCH("kern",#REF!,1))</formula>
    </cfRule>
    <cfRule type="expression" dxfId="2374" priority="2346">
      <formula>AND(ISNUMBER(AW810),SEARCH("cros",#REF!,1))</formula>
    </cfRule>
    <cfRule type="expression" dxfId="2373" priority="2347">
      <formula>AND(ISNUMBER(AW810),SEARCH("duhart",#REF!,1))</formula>
    </cfRule>
    <cfRule type="expression" dxfId="2372" priority="2348">
      <formula>AND(ISNUMBER(AW810),SEARCH("busca",#REF!,1))</formula>
    </cfRule>
    <cfRule type="expression" dxfId="2371" priority="2349">
      <formula>AND(ISNUMBER(AW810),SEARCH("hernandez",#REF!,1))</formula>
    </cfRule>
    <cfRule type="expression" dxfId="2370" priority="2350">
      <formula>AND(ISNUMBER(AW810),SEARCH("diedler",#REF!,1))</formula>
    </cfRule>
    <cfRule type="expression" dxfId="2369" priority="2351">
      <formula>AND(ISNUMBER(AW810),SEARCH("fauberteau",#REF!,1))</formula>
    </cfRule>
    <cfRule type="expression" dxfId="2368" priority="2352">
      <formula>AND(ISNUMBER(AW810),SEARCH("roberdet",#REF!,1))</formula>
    </cfRule>
    <cfRule type="expression" dxfId="2367" priority="2353">
      <formula>AND(ISNUMBER(AW810),SEARCH("guillemot",#REF!,1))</formula>
    </cfRule>
    <cfRule type="expression" dxfId="2366" priority="2354">
      <formula>AND(ISNUMBER(AW810),SEARCH("galet",#REF!,1))</formula>
    </cfRule>
    <cfRule type="expression" dxfId="2365" priority="2355">
      <formula>AND(ISNUMBER(AW810),SEARCH("ayad",#REF!,1))</formula>
    </cfRule>
    <cfRule type="expression" dxfId="2364" priority="2356">
      <formula>AND(ISNUMBER(AW810),SEARCH("lavoillote",#REF!,1))</formula>
    </cfRule>
    <cfRule type="expression" dxfId="2363" priority="2357">
      <formula>AND(ISNUMBER(AW810),SEARCH("fancelli",#REF!,1))</formula>
    </cfRule>
    <cfRule type="expression" dxfId="2362" priority="2358">
      <formula>AND(ISNUMBER(AW810),SEARCH("morelle",#REF!,1))</formula>
    </cfRule>
    <cfRule type="expression" dxfId="2361" priority="2359">
      <formula>AND(ISNUMBER(AW810),SEARCH("rendler",#REF!,1))</formula>
    </cfRule>
    <cfRule type="expression" dxfId="2360" priority="2360">
      <formula>AND(ISNUMBER(AW810),SEARCH("palasi",#REF!,1))</formula>
    </cfRule>
    <cfRule type="expression" dxfId="2359" priority="2361">
      <formula>AND(ISNUMBER(AW810),SEARCH("fercoq",#REF!,1))</formula>
    </cfRule>
    <cfRule type="expression" dxfId="2358" priority="2362">
      <formula>AND(ISNUMBER(AW810),SEARCH("soukane",#REF!,1))</formula>
    </cfRule>
    <cfRule type="expression" dxfId="2357" priority="2363">
      <formula>AND(ISNUMBER(AW810),SEARCH("segado",#REF!,1))</formula>
    </cfRule>
    <cfRule type="expression" dxfId="2356" priority="2364">
      <formula>AND(ISNUMBER(AW810),SEARCH("ravaut",#REF!,1))</formula>
    </cfRule>
    <cfRule type="expression" dxfId="2355" priority="2365">
      <formula>AND(ISNUMBER(AW810),SEARCH("diedler",#REF!,1))</formula>
    </cfRule>
    <cfRule type="expression" dxfId="2354" priority="2366">
      <formula>AND(ISNUMBER(AW810),SEARCH("roberdet",#REF!,1))</formula>
    </cfRule>
    <cfRule type="expression" dxfId="2353" priority="2367">
      <formula>AND(ISNUMBER(AW810),SEARCH("guillemot",#REF!,1))</formula>
    </cfRule>
    <cfRule type="expression" dxfId="2352" priority="2368">
      <formula>AND(ISNUMBER(AW810),SEARCH("galet",#REF!,1))</formula>
    </cfRule>
    <cfRule type="expression" dxfId="2351" priority="2369">
      <formula>AND(ISNUMBER(AW810),SEARCH("ayad",#REF!,1))</formula>
    </cfRule>
    <cfRule type="expression" dxfId="2350" priority="2370">
      <formula>AND(ISNUMBER(AW810),SEARCH("lavoillote",#REF!,1))</formula>
    </cfRule>
    <cfRule type="expression" dxfId="2349" priority="2371">
      <formula>AND(ISNUMBER(AW810),SEARCH("fancelli",#REF!,1))</formula>
    </cfRule>
    <cfRule type="expression" dxfId="2348" priority="2372">
      <formula>AND(ISNUMBER(AW810),SEARCH("morelle",#REF!,1))</formula>
    </cfRule>
    <cfRule type="expression" dxfId="2347" priority="2373">
      <formula>AND(ISNUMBER(AW810),SEARCH("rendler",#REF!,1))</formula>
    </cfRule>
    <cfRule type="expression" dxfId="2346" priority="2374">
      <formula>AND(ISNUMBER(AW810),SEARCH("palasi",#REF!,1))</formula>
    </cfRule>
    <cfRule type="expression" dxfId="2345" priority="2375">
      <formula>AND(ISNUMBER(AW810),SEARCH("fercoq",#REF!,1))</formula>
    </cfRule>
    <cfRule type="expression" dxfId="2344" priority="2376">
      <formula>AND(ISNUMBER(AW810),SEARCH("soukane",#REF!,1))</formula>
    </cfRule>
    <cfRule type="expression" dxfId="2343" priority="2377">
      <formula>AND(ISNUMBER(AW810),SEARCH("segado",#REF!,1))</formula>
    </cfRule>
    <cfRule type="expression" dxfId="2342" priority="2378">
      <formula>AND(ISNUMBER(AW810),SEARCH("ravaut",#REF!,1))</formula>
    </cfRule>
  </conditionalFormatting>
  <conditionalFormatting sqref="AP810:AR810 BD810 L810:AD810 AF810:AK810">
    <cfRule type="expression" dxfId="2341" priority="2307">
      <formula>AND(ISNUMBER(L810),SEARCH("busca",$H810,1))</formula>
    </cfRule>
    <cfRule type="expression" dxfId="2340" priority="2308">
      <formula>AND(ISNUMBER(L810),SEARCH("herradi",$H810,1))</formula>
    </cfRule>
    <cfRule type="expression" dxfId="2339" priority="2309">
      <formula>AND(ISNUMBER(L810),SEARCH("kern",$H810,1))</formula>
    </cfRule>
    <cfRule type="expression" dxfId="2338" priority="2310">
      <formula>AND(ISNUMBER(L810),SEARCH("cros",$H810,1))</formula>
    </cfRule>
    <cfRule type="expression" dxfId="2337" priority="2311">
      <formula>AND(ISNUMBER(L810),SEARCH("duhart",$H810,1))</formula>
    </cfRule>
    <cfRule type="expression" dxfId="2336" priority="2312">
      <formula>AND(ISNUMBER(L810),SEARCH("busca",$H810,1))</formula>
    </cfRule>
    <cfRule type="expression" dxfId="2335" priority="2313">
      <formula>AND(ISNUMBER(L810),SEARCH("hernandez",$H810,1))</formula>
    </cfRule>
    <cfRule type="expression" dxfId="2334" priority="2314">
      <formula>AND(ISNUMBER(L810),SEARCH("diedler",$H810,1))</formula>
    </cfRule>
    <cfRule type="expression" dxfId="2333" priority="2315">
      <formula>AND(ISNUMBER(L810),SEARCH("fauberteau",$H810,1))</formula>
    </cfRule>
    <cfRule type="expression" dxfId="2332" priority="2316">
      <formula>AND(ISNUMBER(L810),SEARCH("roberdet",$H810,1))</formula>
    </cfRule>
    <cfRule type="expression" dxfId="2331" priority="2317">
      <formula>AND(ISNUMBER(L810),SEARCH("guillemot",$H810,1))</formula>
    </cfRule>
    <cfRule type="expression" dxfId="2330" priority="2318">
      <formula>AND(ISNUMBER(L810),SEARCH("galet",$H810,1))</formula>
    </cfRule>
    <cfRule type="expression" dxfId="2329" priority="2319">
      <formula>AND(ISNUMBER(L810),SEARCH("ayad",$H810,1))</formula>
    </cfRule>
    <cfRule type="expression" dxfId="2328" priority="2320">
      <formula>AND(ISNUMBER(L810),SEARCH("lavoillote",$H810,1))</formula>
    </cfRule>
    <cfRule type="expression" dxfId="2327" priority="2321">
      <formula>AND(ISNUMBER(L810),SEARCH("fancelli",$H810,1))</formula>
    </cfRule>
    <cfRule type="expression" dxfId="2326" priority="2322">
      <formula>AND(ISNUMBER(L810),SEARCH("morelle",$H810,1))</formula>
    </cfRule>
    <cfRule type="expression" dxfId="2325" priority="2323">
      <formula>AND(ISNUMBER(L810),SEARCH("rendler",$H810,1))</formula>
    </cfRule>
    <cfRule type="expression" dxfId="2324" priority="2324">
      <formula>AND(ISNUMBER(L810),SEARCH("palasi",$H810,1))</formula>
    </cfRule>
    <cfRule type="expression" dxfId="2323" priority="2325">
      <formula>AND(ISNUMBER(L810),SEARCH("fercoq",$H810,1))</formula>
    </cfRule>
    <cfRule type="expression" dxfId="2322" priority="2326">
      <formula>AND(ISNUMBER(L810),SEARCH("soukane",$H810,1))</formula>
    </cfRule>
    <cfRule type="expression" dxfId="2321" priority="2327">
      <formula>AND(ISNUMBER(L810),SEARCH("segado",$H810,1))</formula>
    </cfRule>
    <cfRule type="expression" dxfId="2320" priority="2328">
      <formula>AND(ISNUMBER(L810),SEARCH("ravaut",$H810,1))</formula>
    </cfRule>
    <cfRule type="expression" dxfId="2319" priority="2329">
      <formula>AND(ISNUMBER(L810),SEARCH("diedler",$H810,1))</formula>
    </cfRule>
    <cfRule type="expression" dxfId="2318" priority="2330">
      <formula>AND(ISNUMBER(L810),SEARCH("roberdet",$H810,1))</formula>
    </cfRule>
    <cfRule type="expression" dxfId="2317" priority="2331">
      <formula>AND(ISNUMBER(L810),SEARCH("guillemot",$H810,1))</formula>
    </cfRule>
    <cfRule type="expression" dxfId="2316" priority="2332">
      <formula>AND(ISNUMBER(L810),SEARCH("galet",$H810,1))</formula>
    </cfRule>
    <cfRule type="expression" dxfId="2315" priority="2333">
      <formula>AND(ISNUMBER(L810),SEARCH("ayad",$H810,1))</formula>
    </cfRule>
    <cfRule type="expression" dxfId="2314" priority="2334">
      <formula>AND(ISNUMBER(L810),SEARCH("lavoillote",$H810,1))</formula>
    </cfRule>
    <cfRule type="expression" dxfId="2313" priority="2335">
      <formula>AND(ISNUMBER(L810),SEARCH("fancelli",$H810,1))</formula>
    </cfRule>
    <cfRule type="expression" dxfId="2312" priority="2336">
      <formula>AND(ISNUMBER(L810),SEARCH("morelle",$H810,1))</formula>
    </cfRule>
    <cfRule type="expression" dxfId="2311" priority="2337">
      <formula>AND(ISNUMBER(L810),SEARCH("rendler",$H810,1))</formula>
    </cfRule>
    <cfRule type="expression" dxfId="2310" priority="2338">
      <formula>AND(ISNUMBER(L810),SEARCH("palasi",$H810,1))</formula>
    </cfRule>
    <cfRule type="expression" dxfId="2309" priority="2339">
      <formula>AND(ISNUMBER(L810),SEARCH("fercoq",$H810,1))</formula>
    </cfRule>
    <cfRule type="expression" dxfId="2308" priority="2340">
      <formula>AND(ISNUMBER(L810),SEARCH("soukane",$H810,1))</formula>
    </cfRule>
    <cfRule type="expression" dxfId="2307" priority="2341">
      <formula>AND(ISNUMBER(L810),SEARCH("segado",$H810,1))</formula>
    </cfRule>
    <cfRule type="expression" dxfId="2306" priority="2342">
      <formula>AND(ISNUMBER(L810),SEARCH("ravaut",$H810,1))</formula>
    </cfRule>
  </conditionalFormatting>
  <conditionalFormatting sqref="AO810">
    <cfRule type="expression" dxfId="2305" priority="2271">
      <formula>AND(ISNUMBER(AO810),SEARCH("busca",$H810,1))</formula>
    </cfRule>
    <cfRule type="expression" dxfId="2304" priority="2272">
      <formula>AND(ISNUMBER(AO810),SEARCH("herradi",$H810,1))</formula>
    </cfRule>
    <cfRule type="expression" dxfId="2303" priority="2273">
      <formula>AND(ISNUMBER(AO810),SEARCH("kern",$H810,1))</formula>
    </cfRule>
    <cfRule type="expression" dxfId="2302" priority="2274">
      <formula>AND(ISNUMBER(AO810),SEARCH("cros",$H810,1))</formula>
    </cfRule>
    <cfRule type="expression" dxfId="2301" priority="2275">
      <formula>AND(ISNUMBER(AO810),SEARCH("duhart",$H810,1))</formula>
    </cfRule>
    <cfRule type="expression" dxfId="2300" priority="2276">
      <formula>AND(ISNUMBER(AO810),SEARCH("busca",$H810,1))</formula>
    </cfRule>
    <cfRule type="expression" dxfId="2299" priority="2277">
      <formula>AND(ISNUMBER(AO810),SEARCH("hernandez",$H810,1))</formula>
    </cfRule>
    <cfRule type="expression" dxfId="2298" priority="2278">
      <formula>AND(ISNUMBER(AO810),SEARCH("diedler",$H810,1))</formula>
    </cfRule>
    <cfRule type="expression" dxfId="2297" priority="2279">
      <formula>AND(ISNUMBER(AO810),SEARCH("fauberteau",$H810,1))</formula>
    </cfRule>
    <cfRule type="expression" dxfId="2296" priority="2280">
      <formula>AND(ISNUMBER(AO810),SEARCH("roberdet",$H810,1))</formula>
    </cfRule>
    <cfRule type="expression" dxfId="2295" priority="2281">
      <formula>AND(ISNUMBER(AO810),SEARCH("guillemot",$H810,1))</formula>
    </cfRule>
    <cfRule type="expression" dxfId="2294" priority="2282">
      <formula>AND(ISNUMBER(AO810),SEARCH("galet",$H810,1))</formula>
    </cfRule>
    <cfRule type="expression" dxfId="2293" priority="2283">
      <formula>AND(ISNUMBER(AO810),SEARCH("ayad",$H810,1))</formula>
    </cfRule>
    <cfRule type="expression" dxfId="2292" priority="2284">
      <formula>AND(ISNUMBER(AO810),SEARCH("lavoillote",$H810,1))</formula>
    </cfRule>
    <cfRule type="expression" dxfId="2291" priority="2285">
      <formula>AND(ISNUMBER(AO810),SEARCH("fancelli",$H810,1))</formula>
    </cfRule>
    <cfRule type="expression" dxfId="2290" priority="2286">
      <formula>AND(ISNUMBER(AO810),SEARCH("morelle",$H810,1))</formula>
    </cfRule>
    <cfRule type="expression" dxfId="2289" priority="2287">
      <formula>AND(ISNUMBER(AO810),SEARCH("rendler",$H810,1))</formula>
    </cfRule>
    <cfRule type="expression" dxfId="2288" priority="2288">
      <formula>AND(ISNUMBER(AO810),SEARCH("palasi",$H810,1))</formula>
    </cfRule>
    <cfRule type="expression" dxfId="2287" priority="2289">
      <formula>AND(ISNUMBER(AO810),SEARCH("fercoq",$H810,1))</formula>
    </cfRule>
    <cfRule type="expression" dxfId="2286" priority="2290">
      <formula>AND(ISNUMBER(AO810),SEARCH("soukane",$H810,1))</formula>
    </cfRule>
    <cfRule type="expression" dxfId="2285" priority="2291">
      <formula>AND(ISNUMBER(AO810),SEARCH("segado",$H810,1))</formula>
    </cfRule>
    <cfRule type="expression" dxfId="2284" priority="2292">
      <formula>AND(ISNUMBER(AO810),SEARCH("ravaut",$H810,1))</formula>
    </cfRule>
    <cfRule type="expression" dxfId="2283" priority="2293">
      <formula>AND(ISNUMBER(AO810),SEARCH("diedler",$H810,1))</formula>
    </cfRule>
    <cfRule type="expression" dxfId="2282" priority="2294">
      <formula>AND(ISNUMBER(AO810),SEARCH("roberdet",$H810,1))</formula>
    </cfRule>
    <cfRule type="expression" dxfId="2281" priority="2295">
      <formula>AND(ISNUMBER(AO810),SEARCH("guillemot",$H810,1))</formula>
    </cfRule>
    <cfRule type="expression" dxfId="2280" priority="2296">
      <formula>AND(ISNUMBER(AO810),SEARCH("galet",$H810,1))</formula>
    </cfRule>
    <cfRule type="expression" dxfId="2279" priority="2297">
      <formula>AND(ISNUMBER(AO810),SEARCH("ayad",$H810,1))</formula>
    </cfRule>
    <cfRule type="expression" dxfId="2278" priority="2298">
      <formula>AND(ISNUMBER(AO810),SEARCH("lavoillote",$H810,1))</formula>
    </cfRule>
    <cfRule type="expression" dxfId="2277" priority="2299">
      <formula>AND(ISNUMBER(AO810),SEARCH("fancelli",$H810,1))</formula>
    </cfRule>
    <cfRule type="expression" dxfId="2276" priority="2300">
      <formula>AND(ISNUMBER(AO810),SEARCH("morelle",$H810,1))</formula>
    </cfRule>
    <cfRule type="expression" dxfId="2275" priority="2301">
      <formula>AND(ISNUMBER(AO810),SEARCH("rendler",$H810,1))</formula>
    </cfRule>
    <cfRule type="expression" dxfId="2274" priority="2302">
      <formula>AND(ISNUMBER(AO810),SEARCH("palasi",$H810,1))</formula>
    </cfRule>
    <cfRule type="expression" dxfId="2273" priority="2303">
      <formula>AND(ISNUMBER(AO810),SEARCH("fercoq",$H810,1))</formula>
    </cfRule>
    <cfRule type="expression" dxfId="2272" priority="2304">
      <formula>AND(ISNUMBER(AO810),SEARCH("soukane",$H810,1))</formula>
    </cfRule>
    <cfRule type="expression" dxfId="2271" priority="2305">
      <formula>AND(ISNUMBER(AO810),SEARCH("segado",$H810,1))</formula>
    </cfRule>
    <cfRule type="expression" dxfId="2270" priority="2306">
      <formula>AND(ISNUMBER(AO810),SEARCH("ravaut",$H810,1))</formula>
    </cfRule>
  </conditionalFormatting>
  <conditionalFormatting sqref="AE810">
    <cfRule type="expression" dxfId="2269" priority="2235">
      <formula>AND(ISNUMBER(AE810),SEARCH("busca",$H810,1))</formula>
    </cfRule>
    <cfRule type="expression" dxfId="2268" priority="2236">
      <formula>AND(ISNUMBER(AE810),SEARCH("herradi",$H810,1))</formula>
    </cfRule>
    <cfRule type="expression" dxfId="2267" priority="2237">
      <formula>AND(ISNUMBER(AE810),SEARCH("kern",$H810,1))</formula>
    </cfRule>
    <cfRule type="expression" dxfId="2266" priority="2238">
      <formula>AND(ISNUMBER(AE810),SEARCH("cros",$H810,1))</formula>
    </cfRule>
    <cfRule type="expression" dxfId="2265" priority="2239">
      <formula>AND(ISNUMBER(AE810),SEARCH("duhart",$H810,1))</formula>
    </cfRule>
    <cfRule type="expression" dxfId="2264" priority="2240">
      <formula>AND(ISNUMBER(AE810),SEARCH("busca",$H810,1))</formula>
    </cfRule>
    <cfRule type="expression" dxfId="2263" priority="2241">
      <formula>AND(ISNUMBER(AE810),SEARCH("hernandez",$H810,1))</formula>
    </cfRule>
    <cfRule type="expression" dxfId="2262" priority="2242">
      <formula>AND(ISNUMBER(AE810),SEARCH("diedler",$H810,1))</formula>
    </cfRule>
    <cfRule type="expression" dxfId="2261" priority="2243">
      <formula>AND(ISNUMBER(AE810),SEARCH("fauberteau",$H810,1))</formula>
    </cfRule>
    <cfRule type="expression" dxfId="2260" priority="2244">
      <formula>AND(ISNUMBER(AE810),SEARCH("roberdet",$H810,1))</formula>
    </cfRule>
    <cfRule type="expression" dxfId="2259" priority="2245">
      <formula>AND(ISNUMBER(AE810),SEARCH("guillemot",$H810,1))</formula>
    </cfRule>
    <cfRule type="expression" dxfId="2258" priority="2246">
      <formula>AND(ISNUMBER(AE810),SEARCH("galet",$H810,1))</formula>
    </cfRule>
    <cfRule type="expression" dxfId="2257" priority="2247">
      <formula>AND(ISNUMBER(AE810),SEARCH("ayad",$H810,1))</formula>
    </cfRule>
    <cfRule type="expression" dxfId="2256" priority="2248">
      <formula>AND(ISNUMBER(AE810),SEARCH("lavoillote",$H810,1))</formula>
    </cfRule>
    <cfRule type="expression" dxfId="2255" priority="2249">
      <formula>AND(ISNUMBER(AE810),SEARCH("fancelli",$H810,1))</formula>
    </cfRule>
    <cfRule type="expression" dxfId="2254" priority="2250">
      <formula>AND(ISNUMBER(AE810),SEARCH("morelle",$H810,1))</formula>
    </cfRule>
    <cfRule type="expression" dxfId="2253" priority="2251">
      <formula>AND(ISNUMBER(AE810),SEARCH("rendler",$H810,1))</formula>
    </cfRule>
    <cfRule type="expression" dxfId="2252" priority="2252">
      <formula>AND(ISNUMBER(AE810),SEARCH("palasi",$H810,1))</formula>
    </cfRule>
    <cfRule type="expression" dxfId="2251" priority="2253">
      <formula>AND(ISNUMBER(AE810),SEARCH("fercoq",$H810,1))</formula>
    </cfRule>
    <cfRule type="expression" dxfId="2250" priority="2254">
      <formula>AND(ISNUMBER(AE810),SEARCH("soukane",$H810,1))</formula>
    </cfRule>
    <cfRule type="expression" dxfId="2249" priority="2255">
      <formula>AND(ISNUMBER(AE810),SEARCH("segado",$H810,1))</formula>
    </cfRule>
    <cfRule type="expression" dxfId="2248" priority="2256">
      <formula>AND(ISNUMBER(AE810),SEARCH("ravaut",$H810,1))</formula>
    </cfRule>
    <cfRule type="expression" dxfId="2247" priority="2257">
      <formula>AND(ISNUMBER(AE810),SEARCH("diedler",$H810,1))</formula>
    </cfRule>
    <cfRule type="expression" dxfId="2246" priority="2258">
      <formula>AND(ISNUMBER(AE810),SEARCH("roberdet",$H810,1))</formula>
    </cfRule>
    <cfRule type="expression" dxfId="2245" priority="2259">
      <formula>AND(ISNUMBER(AE810),SEARCH("guillemot",$H810,1))</formula>
    </cfRule>
    <cfRule type="expression" dxfId="2244" priority="2260">
      <formula>AND(ISNUMBER(AE810),SEARCH("galet",$H810,1))</formula>
    </cfRule>
    <cfRule type="expression" dxfId="2243" priority="2261">
      <formula>AND(ISNUMBER(AE810),SEARCH("ayad",$H810,1))</formula>
    </cfRule>
    <cfRule type="expression" dxfId="2242" priority="2262">
      <formula>AND(ISNUMBER(AE810),SEARCH("lavoillote",$H810,1))</formula>
    </cfRule>
    <cfRule type="expression" dxfId="2241" priority="2263">
      <formula>AND(ISNUMBER(AE810),SEARCH("fancelli",$H810,1))</formula>
    </cfRule>
    <cfRule type="expression" dxfId="2240" priority="2264">
      <formula>AND(ISNUMBER(AE810),SEARCH("morelle",$H810,1))</formula>
    </cfRule>
    <cfRule type="expression" dxfId="2239" priority="2265">
      <formula>AND(ISNUMBER(AE810),SEARCH("rendler",$H810,1))</formula>
    </cfRule>
    <cfRule type="expression" dxfId="2238" priority="2266">
      <formula>AND(ISNUMBER(AE810),SEARCH("palasi",$H810,1))</formula>
    </cfRule>
    <cfRule type="expression" dxfId="2237" priority="2267">
      <formula>AND(ISNUMBER(AE810),SEARCH("fercoq",$H810,1))</formula>
    </cfRule>
    <cfRule type="expression" dxfId="2236" priority="2268">
      <formula>AND(ISNUMBER(AE810),SEARCH("soukane",$H810,1))</formula>
    </cfRule>
    <cfRule type="expression" dxfId="2235" priority="2269">
      <formula>AND(ISNUMBER(AE810),SEARCH("segado",$H810,1))</formula>
    </cfRule>
    <cfRule type="expression" dxfId="2234" priority="2270">
      <formula>AND(ISNUMBER(AE810),SEARCH("ravaut",$H810,1))</formula>
    </cfRule>
  </conditionalFormatting>
  <conditionalFormatting sqref="AM810">
    <cfRule type="expression" dxfId="2233" priority="2199">
      <formula>AND(ISNUMBER(AM810),SEARCH("busca",$H810,1))</formula>
    </cfRule>
    <cfRule type="expression" dxfId="2232" priority="2200">
      <formula>AND(ISNUMBER(AM810),SEARCH("herradi",$H810,1))</formula>
    </cfRule>
    <cfRule type="expression" dxfId="2231" priority="2201">
      <formula>AND(ISNUMBER(AM810),SEARCH("kern",$H810,1))</formula>
    </cfRule>
    <cfRule type="expression" dxfId="2230" priority="2202">
      <formula>AND(ISNUMBER(AM810),SEARCH("cros",$H810,1))</formula>
    </cfRule>
    <cfRule type="expression" dxfId="2229" priority="2203">
      <formula>AND(ISNUMBER(AM810),SEARCH("duhart",$H810,1))</formula>
    </cfRule>
    <cfRule type="expression" dxfId="2228" priority="2204">
      <formula>AND(ISNUMBER(AM810),SEARCH("busca",$H810,1))</formula>
    </cfRule>
    <cfRule type="expression" dxfId="2227" priority="2205">
      <formula>AND(ISNUMBER(AM810),SEARCH("hernandez",$H810,1))</formula>
    </cfRule>
    <cfRule type="expression" dxfId="2226" priority="2206">
      <formula>AND(ISNUMBER(AM810),SEARCH("diedler",$H810,1))</formula>
    </cfRule>
    <cfRule type="expression" dxfId="2225" priority="2207">
      <formula>AND(ISNUMBER(AM810),SEARCH("fauberteau",$H810,1))</formula>
    </cfRule>
    <cfRule type="expression" dxfId="2224" priority="2208">
      <formula>AND(ISNUMBER(AM810),SEARCH("roberdet",$H810,1))</formula>
    </cfRule>
    <cfRule type="expression" dxfId="2223" priority="2209">
      <formula>AND(ISNUMBER(AM810),SEARCH("guillemot",$H810,1))</formula>
    </cfRule>
    <cfRule type="expression" dxfId="2222" priority="2210">
      <formula>AND(ISNUMBER(AM810),SEARCH("galet",$H810,1))</formula>
    </cfRule>
    <cfRule type="expression" dxfId="2221" priority="2211">
      <formula>AND(ISNUMBER(AM810),SEARCH("ayad",$H810,1))</formula>
    </cfRule>
    <cfRule type="expression" dxfId="2220" priority="2212">
      <formula>AND(ISNUMBER(AM810),SEARCH("lavoillote",$H810,1))</formula>
    </cfRule>
    <cfRule type="expression" dxfId="2219" priority="2213">
      <formula>AND(ISNUMBER(AM810),SEARCH("fancelli",$H810,1))</formula>
    </cfRule>
    <cfRule type="expression" dxfId="2218" priority="2214">
      <formula>AND(ISNUMBER(AM810),SEARCH("morelle",$H810,1))</formula>
    </cfRule>
    <cfRule type="expression" dxfId="2217" priority="2215">
      <formula>AND(ISNUMBER(AM810),SEARCH("rendler",$H810,1))</formula>
    </cfRule>
    <cfRule type="expression" dxfId="2216" priority="2216">
      <formula>AND(ISNUMBER(AM810),SEARCH("palasi",$H810,1))</formula>
    </cfRule>
    <cfRule type="expression" dxfId="2215" priority="2217">
      <formula>AND(ISNUMBER(AM810),SEARCH("fercoq",$H810,1))</formula>
    </cfRule>
    <cfRule type="expression" dxfId="2214" priority="2218">
      <formula>AND(ISNUMBER(AM810),SEARCH("soukane",$H810,1))</formula>
    </cfRule>
    <cfRule type="expression" dxfId="2213" priority="2219">
      <formula>AND(ISNUMBER(AM810),SEARCH("segado",$H810,1))</formula>
    </cfRule>
    <cfRule type="expression" dxfId="2212" priority="2220">
      <formula>AND(ISNUMBER(AM810),SEARCH("ravaut",$H810,1))</formula>
    </cfRule>
    <cfRule type="expression" dxfId="2211" priority="2221">
      <formula>AND(ISNUMBER(AM810),SEARCH("diedler",$H810,1))</formula>
    </cfRule>
    <cfRule type="expression" dxfId="2210" priority="2222">
      <formula>AND(ISNUMBER(AM810),SEARCH("roberdet",$H810,1))</formula>
    </cfRule>
    <cfRule type="expression" dxfId="2209" priority="2223">
      <formula>AND(ISNUMBER(AM810),SEARCH("guillemot",$H810,1))</formula>
    </cfRule>
    <cfRule type="expression" dxfId="2208" priority="2224">
      <formula>AND(ISNUMBER(AM810),SEARCH("galet",$H810,1))</formula>
    </cfRule>
    <cfRule type="expression" dxfId="2207" priority="2225">
      <formula>AND(ISNUMBER(AM810),SEARCH("ayad",$H810,1))</formula>
    </cfRule>
    <cfRule type="expression" dxfId="2206" priority="2226">
      <formula>AND(ISNUMBER(AM810),SEARCH("lavoillote",$H810,1))</formula>
    </cfRule>
    <cfRule type="expression" dxfId="2205" priority="2227">
      <formula>AND(ISNUMBER(AM810),SEARCH("fancelli",$H810,1))</formula>
    </cfRule>
    <cfRule type="expression" dxfId="2204" priority="2228">
      <formula>AND(ISNUMBER(AM810),SEARCH("morelle",$H810,1))</formula>
    </cfRule>
    <cfRule type="expression" dxfId="2203" priority="2229">
      <formula>AND(ISNUMBER(AM810),SEARCH("rendler",$H810,1))</formula>
    </cfRule>
    <cfRule type="expression" dxfId="2202" priority="2230">
      <formula>AND(ISNUMBER(AM810),SEARCH("palasi",$H810,1))</formula>
    </cfRule>
    <cfRule type="expression" dxfId="2201" priority="2231">
      <formula>AND(ISNUMBER(AM810),SEARCH("fercoq",$H810,1))</formula>
    </cfRule>
    <cfRule type="expression" dxfId="2200" priority="2232">
      <formula>AND(ISNUMBER(AM810),SEARCH("soukane",$H810,1))</formula>
    </cfRule>
    <cfRule type="expression" dxfId="2199" priority="2233">
      <formula>AND(ISNUMBER(AM810),SEARCH("segado",$H810,1))</formula>
    </cfRule>
    <cfRule type="expression" dxfId="2198" priority="2234">
      <formula>AND(ISNUMBER(AM810),SEARCH("ravaut",$H810,1))</formula>
    </cfRule>
  </conditionalFormatting>
  <conditionalFormatting sqref="AN810">
    <cfRule type="expression" dxfId="2197" priority="2163">
      <formula>AND(ISNUMBER(AN810),SEARCH("busca",$H810,1))</formula>
    </cfRule>
    <cfRule type="expression" dxfId="2196" priority="2164">
      <formula>AND(ISNUMBER(AN810),SEARCH("herradi",$H810,1))</formula>
    </cfRule>
    <cfRule type="expression" dxfId="2195" priority="2165">
      <formula>AND(ISNUMBER(AN810),SEARCH("kern",$H810,1))</formula>
    </cfRule>
    <cfRule type="expression" dxfId="2194" priority="2166">
      <formula>AND(ISNUMBER(AN810),SEARCH("cros",$H810,1))</formula>
    </cfRule>
    <cfRule type="expression" dxfId="2193" priority="2167">
      <formula>AND(ISNUMBER(AN810),SEARCH("duhart",$H810,1))</formula>
    </cfRule>
    <cfRule type="expression" dxfId="2192" priority="2168">
      <formula>AND(ISNUMBER(AN810),SEARCH("busca",$H810,1))</formula>
    </cfRule>
    <cfRule type="expression" dxfId="2191" priority="2169">
      <formula>AND(ISNUMBER(AN810),SEARCH("hernandez",$H810,1))</formula>
    </cfRule>
    <cfRule type="expression" dxfId="2190" priority="2170">
      <formula>AND(ISNUMBER(AN810),SEARCH("diedler",$H810,1))</formula>
    </cfRule>
    <cfRule type="expression" dxfId="2189" priority="2171">
      <formula>AND(ISNUMBER(AN810),SEARCH("fauberteau",$H810,1))</formula>
    </cfRule>
    <cfRule type="expression" dxfId="2188" priority="2172">
      <formula>AND(ISNUMBER(AN810),SEARCH("roberdet",$H810,1))</formula>
    </cfRule>
    <cfRule type="expression" dxfId="2187" priority="2173">
      <formula>AND(ISNUMBER(AN810),SEARCH("guillemot",$H810,1))</formula>
    </cfRule>
    <cfRule type="expression" dxfId="2186" priority="2174">
      <formula>AND(ISNUMBER(AN810),SEARCH("galet",$H810,1))</formula>
    </cfRule>
    <cfRule type="expression" dxfId="2185" priority="2175">
      <formula>AND(ISNUMBER(AN810),SEARCH("ayad",$H810,1))</formula>
    </cfRule>
    <cfRule type="expression" dxfId="2184" priority="2176">
      <formula>AND(ISNUMBER(AN810),SEARCH("lavoillote",$H810,1))</formula>
    </cfRule>
    <cfRule type="expression" dxfId="2183" priority="2177">
      <formula>AND(ISNUMBER(AN810),SEARCH("fancelli",$H810,1))</formula>
    </cfRule>
    <cfRule type="expression" dxfId="2182" priority="2178">
      <formula>AND(ISNUMBER(AN810),SEARCH("morelle",$H810,1))</formula>
    </cfRule>
    <cfRule type="expression" dxfId="2181" priority="2179">
      <formula>AND(ISNUMBER(AN810),SEARCH("rendler",$H810,1))</formula>
    </cfRule>
    <cfRule type="expression" dxfId="2180" priority="2180">
      <formula>AND(ISNUMBER(AN810),SEARCH("palasi",$H810,1))</formula>
    </cfRule>
    <cfRule type="expression" dxfId="2179" priority="2181">
      <formula>AND(ISNUMBER(AN810),SEARCH("fercoq",$H810,1))</formula>
    </cfRule>
    <cfRule type="expression" dxfId="2178" priority="2182">
      <formula>AND(ISNUMBER(AN810),SEARCH("soukane",$H810,1))</formula>
    </cfRule>
    <cfRule type="expression" dxfId="2177" priority="2183">
      <formula>AND(ISNUMBER(AN810),SEARCH("segado",$H810,1))</formula>
    </cfRule>
    <cfRule type="expression" dxfId="2176" priority="2184">
      <formula>AND(ISNUMBER(AN810),SEARCH("ravaut",$H810,1))</formula>
    </cfRule>
    <cfRule type="expression" dxfId="2175" priority="2185">
      <formula>AND(ISNUMBER(AN810),SEARCH("diedler",$H810,1))</formula>
    </cfRule>
    <cfRule type="expression" dxfId="2174" priority="2186">
      <formula>AND(ISNUMBER(AN810),SEARCH("roberdet",$H810,1))</formula>
    </cfRule>
    <cfRule type="expression" dxfId="2173" priority="2187">
      <formula>AND(ISNUMBER(AN810),SEARCH("guillemot",$H810,1))</formula>
    </cfRule>
    <cfRule type="expression" dxfId="2172" priority="2188">
      <formula>AND(ISNUMBER(AN810),SEARCH("galet",$H810,1))</formula>
    </cfRule>
    <cfRule type="expression" dxfId="2171" priority="2189">
      <formula>AND(ISNUMBER(AN810),SEARCH("ayad",$H810,1))</formula>
    </cfRule>
    <cfRule type="expression" dxfId="2170" priority="2190">
      <formula>AND(ISNUMBER(AN810),SEARCH("lavoillote",$H810,1))</formula>
    </cfRule>
    <cfRule type="expression" dxfId="2169" priority="2191">
      <formula>AND(ISNUMBER(AN810),SEARCH("fancelli",$H810,1))</formula>
    </cfRule>
    <cfRule type="expression" dxfId="2168" priority="2192">
      <formula>AND(ISNUMBER(AN810),SEARCH("morelle",$H810,1))</formula>
    </cfRule>
    <cfRule type="expression" dxfId="2167" priority="2193">
      <formula>AND(ISNUMBER(AN810),SEARCH("rendler",$H810,1))</formula>
    </cfRule>
    <cfRule type="expression" dxfId="2166" priority="2194">
      <formula>AND(ISNUMBER(AN810),SEARCH("palasi",$H810,1))</formula>
    </cfRule>
    <cfRule type="expression" dxfId="2165" priority="2195">
      <formula>AND(ISNUMBER(AN810),SEARCH("fercoq",$H810,1))</formula>
    </cfRule>
    <cfRule type="expression" dxfId="2164" priority="2196">
      <formula>AND(ISNUMBER(AN810),SEARCH("soukane",$H810,1))</formula>
    </cfRule>
    <cfRule type="expression" dxfId="2163" priority="2197">
      <formula>AND(ISNUMBER(AN810),SEARCH("segado",$H810,1))</formula>
    </cfRule>
    <cfRule type="expression" dxfId="2162" priority="2198">
      <formula>AND(ISNUMBER(AN810),SEARCH("ravaut",$H810,1))</formula>
    </cfRule>
  </conditionalFormatting>
  <conditionalFormatting sqref="AL810">
    <cfRule type="expression" dxfId="2161" priority="2127">
      <formula>AND(ISNUMBER(AL810),SEARCH("busca",$H810,1))</formula>
    </cfRule>
    <cfRule type="expression" dxfId="2160" priority="2128">
      <formula>AND(ISNUMBER(AL810),SEARCH("herradi",$H810,1))</formula>
    </cfRule>
    <cfRule type="expression" dxfId="2159" priority="2129">
      <formula>AND(ISNUMBER(AL810),SEARCH("kern",$H810,1))</formula>
    </cfRule>
    <cfRule type="expression" dxfId="2158" priority="2130">
      <formula>AND(ISNUMBER(AL810),SEARCH("cros",$H810,1))</formula>
    </cfRule>
    <cfRule type="expression" dxfId="2157" priority="2131">
      <formula>AND(ISNUMBER(AL810),SEARCH("duhart",$H810,1))</formula>
    </cfRule>
    <cfRule type="expression" dxfId="2156" priority="2132">
      <formula>AND(ISNUMBER(AL810),SEARCH("busca",$H810,1))</formula>
    </cfRule>
    <cfRule type="expression" dxfId="2155" priority="2133">
      <formula>AND(ISNUMBER(AL810),SEARCH("hernandez",$H810,1))</formula>
    </cfRule>
    <cfRule type="expression" dxfId="2154" priority="2134">
      <formula>AND(ISNUMBER(AL810),SEARCH("diedler",$H810,1))</formula>
    </cfRule>
    <cfRule type="expression" dxfId="2153" priority="2135">
      <formula>AND(ISNUMBER(AL810),SEARCH("fauberteau",$H810,1))</formula>
    </cfRule>
    <cfRule type="expression" dxfId="2152" priority="2136">
      <formula>AND(ISNUMBER(AL810),SEARCH("roberdet",$H810,1))</formula>
    </cfRule>
    <cfRule type="expression" dxfId="2151" priority="2137">
      <formula>AND(ISNUMBER(AL810),SEARCH("guillemot",$H810,1))</formula>
    </cfRule>
    <cfRule type="expression" dxfId="2150" priority="2138">
      <formula>AND(ISNUMBER(AL810),SEARCH("galet",$H810,1))</formula>
    </cfRule>
    <cfRule type="expression" dxfId="2149" priority="2139">
      <formula>AND(ISNUMBER(AL810),SEARCH("ayad",$H810,1))</formula>
    </cfRule>
    <cfRule type="expression" dxfId="2148" priority="2140">
      <formula>AND(ISNUMBER(AL810),SEARCH("lavoillote",$H810,1))</formula>
    </cfRule>
    <cfRule type="expression" dxfId="2147" priority="2141">
      <formula>AND(ISNUMBER(AL810),SEARCH("fancelli",$H810,1))</formula>
    </cfRule>
    <cfRule type="expression" dxfId="2146" priority="2142">
      <formula>AND(ISNUMBER(AL810),SEARCH("morelle",$H810,1))</formula>
    </cfRule>
    <cfRule type="expression" dxfId="2145" priority="2143">
      <formula>AND(ISNUMBER(AL810),SEARCH("rendler",$H810,1))</formula>
    </cfRule>
    <cfRule type="expression" dxfId="2144" priority="2144">
      <formula>AND(ISNUMBER(AL810),SEARCH("palasi",$H810,1))</formula>
    </cfRule>
    <cfRule type="expression" dxfId="2143" priority="2145">
      <formula>AND(ISNUMBER(AL810),SEARCH("fercoq",$H810,1))</formula>
    </cfRule>
    <cfRule type="expression" dxfId="2142" priority="2146">
      <formula>AND(ISNUMBER(AL810),SEARCH("soukane",$H810,1))</formula>
    </cfRule>
    <cfRule type="expression" dxfId="2141" priority="2147">
      <formula>AND(ISNUMBER(AL810),SEARCH("segado",$H810,1))</formula>
    </cfRule>
    <cfRule type="expression" dxfId="2140" priority="2148">
      <formula>AND(ISNUMBER(AL810),SEARCH("ravaut",$H810,1))</formula>
    </cfRule>
    <cfRule type="expression" dxfId="2139" priority="2149">
      <formula>AND(ISNUMBER(AL810),SEARCH("diedler",$H810,1))</formula>
    </cfRule>
    <cfRule type="expression" dxfId="2138" priority="2150">
      <formula>AND(ISNUMBER(AL810),SEARCH("roberdet",$H810,1))</formula>
    </cfRule>
    <cfRule type="expression" dxfId="2137" priority="2151">
      <formula>AND(ISNUMBER(AL810),SEARCH("guillemot",$H810,1))</formula>
    </cfRule>
    <cfRule type="expression" dxfId="2136" priority="2152">
      <formula>AND(ISNUMBER(AL810),SEARCH("galet",$H810,1))</formula>
    </cfRule>
    <cfRule type="expression" dxfId="2135" priority="2153">
      <formula>AND(ISNUMBER(AL810),SEARCH("ayad",$H810,1))</formula>
    </cfRule>
    <cfRule type="expression" dxfId="2134" priority="2154">
      <formula>AND(ISNUMBER(AL810),SEARCH("lavoillote",$H810,1))</formula>
    </cfRule>
    <cfRule type="expression" dxfId="2133" priority="2155">
      <formula>AND(ISNUMBER(AL810),SEARCH("fancelli",$H810,1))</formula>
    </cfRule>
    <cfRule type="expression" dxfId="2132" priority="2156">
      <formula>AND(ISNUMBER(AL810),SEARCH("morelle",$H810,1))</formula>
    </cfRule>
    <cfRule type="expression" dxfId="2131" priority="2157">
      <formula>AND(ISNUMBER(AL810),SEARCH("rendler",$H810,1))</formula>
    </cfRule>
    <cfRule type="expression" dxfId="2130" priority="2158">
      <formula>AND(ISNUMBER(AL810),SEARCH("palasi",$H810,1))</formula>
    </cfRule>
    <cfRule type="expression" dxfId="2129" priority="2159">
      <formula>AND(ISNUMBER(AL810),SEARCH("fercoq",$H810,1))</formula>
    </cfRule>
    <cfRule type="expression" dxfId="2128" priority="2160">
      <formula>AND(ISNUMBER(AL810),SEARCH("soukane",$H810,1))</formula>
    </cfRule>
    <cfRule type="expression" dxfId="2127" priority="2161">
      <formula>AND(ISNUMBER(AL810),SEARCH("segado",$H810,1))</formula>
    </cfRule>
    <cfRule type="expression" dxfId="2126" priority="2162">
      <formula>AND(ISNUMBER(AL810),SEARCH("ravaut",$H810,1))</formula>
    </cfRule>
  </conditionalFormatting>
  <conditionalFormatting sqref="AV810">
    <cfRule type="expression" dxfId="2125" priority="2091">
      <formula>AND(ISNUMBER(AV810),SEARCH("busca",$H810,1))</formula>
    </cfRule>
    <cfRule type="expression" dxfId="2124" priority="2092">
      <formula>AND(ISNUMBER(AV810),SEARCH("herradi",$H810,1))</formula>
    </cfRule>
    <cfRule type="expression" dxfId="2123" priority="2093">
      <formula>AND(ISNUMBER(AV810),SEARCH("kern",$H810,1))</formula>
    </cfRule>
    <cfRule type="expression" dxfId="2122" priority="2094">
      <formula>AND(ISNUMBER(AV810),SEARCH("cros",$H810,1))</formula>
    </cfRule>
    <cfRule type="expression" dxfId="2121" priority="2095">
      <formula>AND(ISNUMBER(AV810),SEARCH("duhart",$H810,1))</formula>
    </cfRule>
    <cfRule type="expression" dxfId="2120" priority="2096">
      <formula>AND(ISNUMBER(AV810),SEARCH("busca",$H810,1))</formula>
    </cfRule>
    <cfRule type="expression" dxfId="2119" priority="2097">
      <formula>AND(ISNUMBER(AV810),SEARCH("hernandez",$H810,1))</formula>
    </cfRule>
    <cfRule type="expression" dxfId="2118" priority="2098">
      <formula>AND(ISNUMBER(AV810),SEARCH("diedler",$H810,1))</formula>
    </cfRule>
    <cfRule type="expression" dxfId="2117" priority="2099">
      <formula>AND(ISNUMBER(AV810),SEARCH("fauberteau",$H810,1))</formula>
    </cfRule>
    <cfRule type="expression" dxfId="2116" priority="2100">
      <formula>AND(ISNUMBER(AV810),SEARCH("roberdet",$H810,1))</formula>
    </cfRule>
    <cfRule type="expression" dxfId="2115" priority="2101">
      <formula>AND(ISNUMBER(AV810),SEARCH("guillemot",$H810,1))</formula>
    </cfRule>
    <cfRule type="expression" dxfId="2114" priority="2102">
      <formula>AND(ISNUMBER(AV810),SEARCH("galet",$H810,1))</formula>
    </cfRule>
    <cfRule type="expression" dxfId="2113" priority="2103">
      <formula>AND(ISNUMBER(AV810),SEARCH("ayad",$H810,1))</formula>
    </cfRule>
    <cfRule type="expression" dxfId="2112" priority="2104">
      <formula>AND(ISNUMBER(AV810),SEARCH("lavoillote",$H810,1))</formula>
    </cfRule>
    <cfRule type="expression" dxfId="2111" priority="2105">
      <formula>AND(ISNUMBER(AV810),SEARCH("fancelli",$H810,1))</formula>
    </cfRule>
    <cfRule type="expression" dxfId="2110" priority="2106">
      <formula>AND(ISNUMBER(AV810),SEARCH("morelle",$H810,1))</formula>
    </cfRule>
    <cfRule type="expression" dxfId="2109" priority="2107">
      <formula>AND(ISNUMBER(AV810),SEARCH("rendler",$H810,1))</formula>
    </cfRule>
    <cfRule type="expression" dxfId="2108" priority="2108">
      <formula>AND(ISNUMBER(AV810),SEARCH("palasi",$H810,1))</formula>
    </cfRule>
    <cfRule type="expression" dxfId="2107" priority="2109">
      <formula>AND(ISNUMBER(AV810),SEARCH("fercoq",$H810,1))</formula>
    </cfRule>
    <cfRule type="expression" dxfId="2106" priority="2110">
      <formula>AND(ISNUMBER(AV810),SEARCH("soukane",$H810,1))</formula>
    </cfRule>
    <cfRule type="expression" dxfId="2105" priority="2111">
      <formula>AND(ISNUMBER(AV810),SEARCH("segado",$H810,1))</formula>
    </cfRule>
    <cfRule type="expression" dxfId="2104" priority="2112">
      <formula>AND(ISNUMBER(AV810),SEARCH("ravaut",$H810,1))</formula>
    </cfRule>
    <cfRule type="expression" dxfId="2103" priority="2113">
      <formula>AND(ISNUMBER(AV810),SEARCH("diedler",$H810,1))</formula>
    </cfRule>
    <cfRule type="expression" dxfId="2102" priority="2114">
      <formula>AND(ISNUMBER(AV810),SEARCH("roberdet",$H810,1))</formula>
    </cfRule>
    <cfRule type="expression" dxfId="2101" priority="2115">
      <formula>AND(ISNUMBER(AV810),SEARCH("guillemot",$H810,1))</formula>
    </cfRule>
    <cfRule type="expression" dxfId="2100" priority="2116">
      <formula>AND(ISNUMBER(AV810),SEARCH("galet",$H810,1))</formula>
    </cfRule>
    <cfRule type="expression" dxfId="2099" priority="2117">
      <formula>AND(ISNUMBER(AV810),SEARCH("ayad",$H810,1))</formula>
    </cfRule>
    <cfRule type="expression" dxfId="2098" priority="2118">
      <formula>AND(ISNUMBER(AV810),SEARCH("lavoillote",$H810,1))</formula>
    </cfRule>
    <cfRule type="expression" dxfId="2097" priority="2119">
      <formula>AND(ISNUMBER(AV810),SEARCH("fancelli",$H810,1))</formula>
    </cfRule>
    <cfRule type="expression" dxfId="2096" priority="2120">
      <formula>AND(ISNUMBER(AV810),SEARCH("morelle",$H810,1))</formula>
    </cfRule>
    <cfRule type="expression" dxfId="2095" priority="2121">
      <formula>AND(ISNUMBER(AV810),SEARCH("rendler",$H810,1))</formula>
    </cfRule>
    <cfRule type="expression" dxfId="2094" priority="2122">
      <formula>AND(ISNUMBER(AV810),SEARCH("palasi",$H810,1))</formula>
    </cfRule>
    <cfRule type="expression" dxfId="2093" priority="2123">
      <formula>AND(ISNUMBER(AV810),SEARCH("fercoq",$H810,1))</formula>
    </cfRule>
    <cfRule type="expression" dxfId="2092" priority="2124">
      <formula>AND(ISNUMBER(AV810),SEARCH("soukane",$H810,1))</formula>
    </cfRule>
    <cfRule type="expression" dxfId="2091" priority="2125">
      <formula>AND(ISNUMBER(AV810),SEARCH("segado",$H810,1))</formula>
    </cfRule>
    <cfRule type="expression" dxfId="2090" priority="2126">
      <formula>AND(ISNUMBER(AV810),SEARCH("ravaut",$H810,1))</formula>
    </cfRule>
  </conditionalFormatting>
  <conditionalFormatting sqref="AT810">
    <cfRule type="expression" dxfId="2089" priority="2055">
      <formula>AND(ISNUMBER(AT810),SEARCH("busca",$H810,1))</formula>
    </cfRule>
    <cfRule type="expression" dxfId="2088" priority="2056">
      <formula>AND(ISNUMBER(AT810),SEARCH("herradi",$H810,1))</formula>
    </cfRule>
    <cfRule type="expression" dxfId="2087" priority="2057">
      <formula>AND(ISNUMBER(AT810),SEARCH("kern",$H810,1))</formula>
    </cfRule>
    <cfRule type="expression" dxfId="2086" priority="2058">
      <formula>AND(ISNUMBER(AT810),SEARCH("cros",$H810,1))</formula>
    </cfRule>
    <cfRule type="expression" dxfId="2085" priority="2059">
      <formula>AND(ISNUMBER(AT810),SEARCH("duhart",$H810,1))</formula>
    </cfRule>
    <cfRule type="expression" dxfId="2084" priority="2060">
      <formula>AND(ISNUMBER(AT810),SEARCH("busca",$H810,1))</formula>
    </cfRule>
    <cfRule type="expression" dxfId="2083" priority="2061">
      <formula>AND(ISNUMBER(AT810),SEARCH("hernandez",$H810,1))</formula>
    </cfRule>
    <cfRule type="expression" dxfId="2082" priority="2062">
      <formula>AND(ISNUMBER(AT810),SEARCH("diedler",$H810,1))</formula>
    </cfRule>
    <cfRule type="expression" dxfId="2081" priority="2063">
      <formula>AND(ISNUMBER(AT810),SEARCH("fauberteau",$H810,1))</formula>
    </cfRule>
    <cfRule type="expression" dxfId="2080" priority="2064">
      <formula>AND(ISNUMBER(AT810),SEARCH("roberdet",$H810,1))</formula>
    </cfRule>
    <cfRule type="expression" dxfId="2079" priority="2065">
      <formula>AND(ISNUMBER(AT810),SEARCH("guillemot",$H810,1))</formula>
    </cfRule>
    <cfRule type="expression" dxfId="2078" priority="2066">
      <formula>AND(ISNUMBER(AT810),SEARCH("galet",$H810,1))</formula>
    </cfRule>
    <cfRule type="expression" dxfId="2077" priority="2067">
      <formula>AND(ISNUMBER(AT810),SEARCH("ayad",$H810,1))</formula>
    </cfRule>
    <cfRule type="expression" dxfId="2076" priority="2068">
      <formula>AND(ISNUMBER(AT810),SEARCH("lavoillote",$H810,1))</formula>
    </cfRule>
    <cfRule type="expression" dxfId="2075" priority="2069">
      <formula>AND(ISNUMBER(AT810),SEARCH("fancelli",$H810,1))</formula>
    </cfRule>
    <cfRule type="expression" dxfId="2074" priority="2070">
      <formula>AND(ISNUMBER(AT810),SEARCH("morelle",$H810,1))</formula>
    </cfRule>
    <cfRule type="expression" dxfId="2073" priority="2071">
      <formula>AND(ISNUMBER(AT810),SEARCH("rendler",$H810,1))</formula>
    </cfRule>
    <cfRule type="expression" dxfId="2072" priority="2072">
      <formula>AND(ISNUMBER(AT810),SEARCH("palasi",$H810,1))</formula>
    </cfRule>
    <cfRule type="expression" dxfId="2071" priority="2073">
      <formula>AND(ISNUMBER(AT810),SEARCH("fercoq",$H810,1))</formula>
    </cfRule>
    <cfRule type="expression" dxfId="2070" priority="2074">
      <formula>AND(ISNUMBER(AT810),SEARCH("soukane",$H810,1))</formula>
    </cfRule>
    <cfRule type="expression" dxfId="2069" priority="2075">
      <formula>AND(ISNUMBER(AT810),SEARCH("segado",$H810,1))</formula>
    </cfRule>
    <cfRule type="expression" dxfId="2068" priority="2076">
      <formula>AND(ISNUMBER(AT810),SEARCH("ravaut",$H810,1))</formula>
    </cfRule>
    <cfRule type="expression" dxfId="2067" priority="2077">
      <formula>AND(ISNUMBER(AT810),SEARCH("diedler",$H810,1))</formula>
    </cfRule>
    <cfRule type="expression" dxfId="2066" priority="2078">
      <formula>AND(ISNUMBER(AT810),SEARCH("roberdet",$H810,1))</formula>
    </cfRule>
    <cfRule type="expression" dxfId="2065" priority="2079">
      <formula>AND(ISNUMBER(AT810),SEARCH("guillemot",$H810,1))</formula>
    </cfRule>
    <cfRule type="expression" dxfId="2064" priority="2080">
      <formula>AND(ISNUMBER(AT810),SEARCH("galet",$H810,1))</formula>
    </cfRule>
    <cfRule type="expression" dxfId="2063" priority="2081">
      <formula>AND(ISNUMBER(AT810),SEARCH("ayad",$H810,1))</formula>
    </cfRule>
    <cfRule type="expression" dxfId="2062" priority="2082">
      <formula>AND(ISNUMBER(AT810),SEARCH("lavoillote",$H810,1))</formula>
    </cfRule>
    <cfRule type="expression" dxfId="2061" priority="2083">
      <formula>AND(ISNUMBER(AT810),SEARCH("fancelli",$H810,1))</formula>
    </cfRule>
    <cfRule type="expression" dxfId="2060" priority="2084">
      <formula>AND(ISNUMBER(AT810),SEARCH("morelle",$H810,1))</formula>
    </cfRule>
    <cfRule type="expression" dxfId="2059" priority="2085">
      <formula>AND(ISNUMBER(AT810),SEARCH("rendler",$H810,1))</formula>
    </cfRule>
    <cfRule type="expression" dxfId="2058" priority="2086">
      <formula>AND(ISNUMBER(AT810),SEARCH("palasi",$H810,1))</formula>
    </cfRule>
    <cfRule type="expression" dxfId="2057" priority="2087">
      <formula>AND(ISNUMBER(AT810),SEARCH("fercoq",$H810,1))</formula>
    </cfRule>
    <cfRule type="expression" dxfId="2056" priority="2088">
      <formula>AND(ISNUMBER(AT810),SEARCH("soukane",$H810,1))</formula>
    </cfRule>
    <cfRule type="expression" dxfId="2055" priority="2089">
      <formula>AND(ISNUMBER(AT810),SEARCH("segado",$H810,1))</formula>
    </cfRule>
    <cfRule type="expression" dxfId="2054" priority="2090">
      <formula>AND(ISNUMBER(AT810),SEARCH("ravaut",$H810,1))</formula>
    </cfRule>
  </conditionalFormatting>
  <conditionalFormatting sqref="AU810">
    <cfRule type="expression" dxfId="2053" priority="2019">
      <formula>AND(ISNUMBER(AU810),SEARCH("busca",$H810,1))</formula>
    </cfRule>
    <cfRule type="expression" dxfId="2052" priority="2020">
      <formula>AND(ISNUMBER(AU810),SEARCH("herradi",$H810,1))</formula>
    </cfRule>
    <cfRule type="expression" dxfId="2051" priority="2021">
      <formula>AND(ISNUMBER(AU810),SEARCH("kern",$H810,1))</formula>
    </cfRule>
    <cfRule type="expression" dxfId="2050" priority="2022">
      <formula>AND(ISNUMBER(AU810),SEARCH("cros",$H810,1))</formula>
    </cfRule>
    <cfRule type="expression" dxfId="2049" priority="2023">
      <formula>AND(ISNUMBER(AU810),SEARCH("duhart",$H810,1))</formula>
    </cfRule>
    <cfRule type="expression" dxfId="2048" priority="2024">
      <formula>AND(ISNUMBER(AU810),SEARCH("busca",$H810,1))</formula>
    </cfRule>
    <cfRule type="expression" dxfId="2047" priority="2025">
      <formula>AND(ISNUMBER(AU810),SEARCH("hernandez",$H810,1))</formula>
    </cfRule>
    <cfRule type="expression" dxfId="2046" priority="2026">
      <formula>AND(ISNUMBER(AU810),SEARCH("diedler",$H810,1))</formula>
    </cfRule>
    <cfRule type="expression" dxfId="2045" priority="2027">
      <formula>AND(ISNUMBER(AU810),SEARCH("fauberteau",$H810,1))</formula>
    </cfRule>
    <cfRule type="expression" dxfId="2044" priority="2028">
      <formula>AND(ISNUMBER(AU810),SEARCH("roberdet",$H810,1))</formula>
    </cfRule>
    <cfRule type="expression" dxfId="2043" priority="2029">
      <formula>AND(ISNUMBER(AU810),SEARCH("guillemot",$H810,1))</formula>
    </cfRule>
    <cfRule type="expression" dxfId="2042" priority="2030">
      <formula>AND(ISNUMBER(AU810),SEARCH("galet",$H810,1))</formula>
    </cfRule>
    <cfRule type="expression" dxfId="2041" priority="2031">
      <formula>AND(ISNUMBER(AU810),SEARCH("ayad",$H810,1))</formula>
    </cfRule>
    <cfRule type="expression" dxfId="2040" priority="2032">
      <formula>AND(ISNUMBER(AU810),SEARCH("lavoillote",$H810,1))</formula>
    </cfRule>
    <cfRule type="expression" dxfId="2039" priority="2033">
      <formula>AND(ISNUMBER(AU810),SEARCH("fancelli",$H810,1))</formula>
    </cfRule>
    <cfRule type="expression" dxfId="2038" priority="2034">
      <formula>AND(ISNUMBER(AU810),SEARCH("morelle",$H810,1))</formula>
    </cfRule>
    <cfRule type="expression" dxfId="2037" priority="2035">
      <formula>AND(ISNUMBER(AU810),SEARCH("rendler",$H810,1))</formula>
    </cfRule>
    <cfRule type="expression" dxfId="2036" priority="2036">
      <formula>AND(ISNUMBER(AU810),SEARCH("palasi",$H810,1))</formula>
    </cfRule>
    <cfRule type="expression" dxfId="2035" priority="2037">
      <formula>AND(ISNUMBER(AU810),SEARCH("fercoq",$H810,1))</formula>
    </cfRule>
    <cfRule type="expression" dxfId="2034" priority="2038">
      <formula>AND(ISNUMBER(AU810),SEARCH("soukane",$H810,1))</formula>
    </cfRule>
    <cfRule type="expression" dxfId="2033" priority="2039">
      <formula>AND(ISNUMBER(AU810),SEARCH("segado",$H810,1))</formula>
    </cfRule>
    <cfRule type="expression" dxfId="2032" priority="2040">
      <formula>AND(ISNUMBER(AU810),SEARCH("ravaut",$H810,1))</formula>
    </cfRule>
    <cfRule type="expression" dxfId="2031" priority="2041">
      <formula>AND(ISNUMBER(AU810),SEARCH("diedler",$H810,1))</formula>
    </cfRule>
    <cfRule type="expression" dxfId="2030" priority="2042">
      <formula>AND(ISNUMBER(AU810),SEARCH("roberdet",$H810,1))</formula>
    </cfRule>
    <cfRule type="expression" dxfId="2029" priority="2043">
      <formula>AND(ISNUMBER(AU810),SEARCH("guillemot",$H810,1))</formula>
    </cfRule>
    <cfRule type="expression" dxfId="2028" priority="2044">
      <formula>AND(ISNUMBER(AU810),SEARCH("galet",$H810,1))</formula>
    </cfRule>
    <cfRule type="expression" dxfId="2027" priority="2045">
      <formula>AND(ISNUMBER(AU810),SEARCH("ayad",$H810,1))</formula>
    </cfRule>
    <cfRule type="expression" dxfId="2026" priority="2046">
      <formula>AND(ISNUMBER(AU810),SEARCH("lavoillote",$H810,1))</formula>
    </cfRule>
    <cfRule type="expression" dxfId="2025" priority="2047">
      <formula>AND(ISNUMBER(AU810),SEARCH("fancelli",$H810,1))</formula>
    </cfRule>
    <cfRule type="expression" dxfId="2024" priority="2048">
      <formula>AND(ISNUMBER(AU810),SEARCH("morelle",$H810,1))</formula>
    </cfRule>
    <cfRule type="expression" dxfId="2023" priority="2049">
      <formula>AND(ISNUMBER(AU810),SEARCH("rendler",$H810,1))</formula>
    </cfRule>
    <cfRule type="expression" dxfId="2022" priority="2050">
      <formula>AND(ISNUMBER(AU810),SEARCH("palasi",$H810,1))</formula>
    </cfRule>
    <cfRule type="expression" dxfId="2021" priority="2051">
      <formula>AND(ISNUMBER(AU810),SEARCH("fercoq",$H810,1))</formula>
    </cfRule>
    <cfRule type="expression" dxfId="2020" priority="2052">
      <formula>AND(ISNUMBER(AU810),SEARCH("soukane",$H810,1))</formula>
    </cfRule>
    <cfRule type="expression" dxfId="2019" priority="2053">
      <formula>AND(ISNUMBER(AU810),SEARCH("segado",$H810,1))</formula>
    </cfRule>
    <cfRule type="expression" dxfId="2018" priority="2054">
      <formula>AND(ISNUMBER(AU810),SEARCH("ravaut",$H810,1))</formula>
    </cfRule>
  </conditionalFormatting>
  <conditionalFormatting sqref="AW809">
    <cfRule type="expression" dxfId="2017" priority="1983">
      <formula>AND(ISNUMBER(AW809),SEARCH("busca",$H809,1))</formula>
    </cfRule>
    <cfRule type="expression" dxfId="2016" priority="1984">
      <formula>AND(ISNUMBER(AW809),SEARCH("herradi",$H809,1))</formula>
    </cfRule>
    <cfRule type="expression" dxfId="2015" priority="1985">
      <formula>AND(ISNUMBER(AW809),SEARCH("kern",$H809,1))</formula>
    </cfRule>
    <cfRule type="expression" dxfId="2014" priority="1986">
      <formula>AND(ISNUMBER(AW809),SEARCH("cros",$H809,1))</formula>
    </cfRule>
    <cfRule type="expression" dxfId="2013" priority="1987">
      <formula>AND(ISNUMBER(AW809),SEARCH("duhart",$H809,1))</formula>
    </cfRule>
    <cfRule type="expression" dxfId="2012" priority="1988">
      <formula>AND(ISNUMBER(AW809),SEARCH("busca",$H809,1))</formula>
    </cfRule>
    <cfRule type="expression" dxfId="2011" priority="1989">
      <formula>AND(ISNUMBER(AW809),SEARCH("hernandez",$H809,1))</formula>
    </cfRule>
    <cfRule type="expression" dxfId="2010" priority="1990">
      <formula>AND(ISNUMBER(AW809),SEARCH("diedler",$H809,1))</formula>
    </cfRule>
    <cfRule type="expression" dxfId="2009" priority="1991">
      <formula>AND(ISNUMBER(AW809),SEARCH("fauberteau",$H809,1))</formula>
    </cfRule>
    <cfRule type="expression" dxfId="2008" priority="1992">
      <formula>AND(ISNUMBER(AW809),SEARCH("roberdet",$H809,1))</formula>
    </cfRule>
    <cfRule type="expression" dxfId="2007" priority="1993">
      <formula>AND(ISNUMBER(AW809),SEARCH("guillemot",$H809,1))</formula>
    </cfRule>
    <cfRule type="expression" dxfId="2006" priority="1994">
      <formula>AND(ISNUMBER(AW809),SEARCH("galet",$H809,1))</formula>
    </cfRule>
    <cfRule type="expression" dxfId="2005" priority="1995">
      <formula>AND(ISNUMBER(AW809),SEARCH("ayad",$H809,1))</formula>
    </cfRule>
    <cfRule type="expression" dxfId="2004" priority="1996">
      <formula>AND(ISNUMBER(AW809),SEARCH("lavoillote",$H809,1))</formula>
    </cfRule>
    <cfRule type="expression" dxfId="2003" priority="1997">
      <formula>AND(ISNUMBER(AW809),SEARCH("fancelli",$H809,1))</formula>
    </cfRule>
    <cfRule type="expression" dxfId="2002" priority="1998">
      <formula>AND(ISNUMBER(AW809),SEARCH("morelle",$H809,1))</formula>
    </cfRule>
    <cfRule type="expression" dxfId="2001" priority="1999">
      <formula>AND(ISNUMBER(AW809),SEARCH("rendler",$H809,1))</formula>
    </cfRule>
    <cfRule type="expression" dxfId="2000" priority="2000">
      <formula>AND(ISNUMBER(AW809),SEARCH("palasi",$H809,1))</formula>
    </cfRule>
    <cfRule type="expression" dxfId="1999" priority="2001">
      <formula>AND(ISNUMBER(AW809),SEARCH("fercoq",$H809,1))</formula>
    </cfRule>
    <cfRule type="expression" dxfId="1998" priority="2002">
      <formula>AND(ISNUMBER(AW809),SEARCH("soukane",$H809,1))</formula>
    </cfRule>
    <cfRule type="expression" dxfId="1997" priority="2003">
      <formula>AND(ISNUMBER(AW809),SEARCH("segado",$H809,1))</formula>
    </cfRule>
    <cfRule type="expression" dxfId="1996" priority="2004">
      <formula>AND(ISNUMBER(AW809),SEARCH("ravaut",$H809,1))</formula>
    </cfRule>
    <cfRule type="expression" dxfId="1995" priority="2005">
      <formula>AND(ISNUMBER(AW809),SEARCH("diedler",$H809,1))</formula>
    </cfRule>
    <cfRule type="expression" dxfId="1994" priority="2006">
      <formula>AND(ISNUMBER(AW809),SEARCH("roberdet",$H809,1))</formula>
    </cfRule>
    <cfRule type="expression" dxfId="1993" priority="2007">
      <formula>AND(ISNUMBER(AW809),SEARCH("guillemot",$H809,1))</formula>
    </cfRule>
    <cfRule type="expression" dxfId="1992" priority="2008">
      <formula>AND(ISNUMBER(AW809),SEARCH("galet",$H809,1))</formula>
    </cfRule>
    <cfRule type="expression" dxfId="1991" priority="2009">
      <formula>AND(ISNUMBER(AW809),SEARCH("ayad",$H809,1))</formula>
    </cfRule>
    <cfRule type="expression" dxfId="1990" priority="2010">
      <formula>AND(ISNUMBER(AW809),SEARCH("lavoillote",$H809,1))</formula>
    </cfRule>
    <cfRule type="expression" dxfId="1989" priority="2011">
      <formula>AND(ISNUMBER(AW809),SEARCH("fancelli",$H809,1))</formula>
    </cfRule>
    <cfRule type="expression" dxfId="1988" priority="2012">
      <formula>AND(ISNUMBER(AW809),SEARCH("morelle",$H809,1))</formula>
    </cfRule>
    <cfRule type="expression" dxfId="1987" priority="2013">
      <formula>AND(ISNUMBER(AW809),SEARCH("rendler",$H809,1))</formula>
    </cfRule>
    <cfRule type="expression" dxfId="1986" priority="2014">
      <formula>AND(ISNUMBER(AW809),SEARCH("palasi",$H809,1))</formula>
    </cfRule>
    <cfRule type="expression" dxfId="1985" priority="2015">
      <formula>AND(ISNUMBER(AW809),SEARCH("fercoq",$H809,1))</formula>
    </cfRule>
    <cfRule type="expression" dxfId="1984" priority="2016">
      <formula>AND(ISNUMBER(AW809),SEARCH("soukane",$H809,1))</formula>
    </cfRule>
    <cfRule type="expression" dxfId="1983" priority="2017">
      <formula>AND(ISNUMBER(AW809),SEARCH("segado",$H809,1))</formula>
    </cfRule>
    <cfRule type="expression" dxfId="1982" priority="2018">
      <formula>AND(ISNUMBER(AW809),SEARCH("ravaut",$H809,1))</formula>
    </cfRule>
  </conditionalFormatting>
  <conditionalFormatting sqref="BD810">
    <cfRule type="expression" dxfId="1981" priority="1947">
      <formula>AND(ISNUMBER(BD810),SEARCH("busca",#REF!,1))</formula>
    </cfRule>
    <cfRule type="expression" dxfId="1980" priority="1948">
      <formula>AND(ISNUMBER(BD810),SEARCH("herradi",#REF!,1))</formula>
    </cfRule>
    <cfRule type="expression" dxfId="1979" priority="1949">
      <formula>AND(ISNUMBER(BD810),SEARCH("kern",#REF!,1))</formula>
    </cfRule>
    <cfRule type="expression" dxfId="1978" priority="1950">
      <formula>AND(ISNUMBER(BD810),SEARCH("cros",#REF!,1))</formula>
    </cfRule>
    <cfRule type="expression" dxfId="1977" priority="1951">
      <formula>AND(ISNUMBER(BD810),SEARCH("duhart",#REF!,1))</formula>
    </cfRule>
    <cfRule type="expression" dxfId="1976" priority="1952">
      <formula>AND(ISNUMBER(BD810),SEARCH("busca",#REF!,1))</formula>
    </cfRule>
    <cfRule type="expression" dxfId="1975" priority="1953">
      <formula>AND(ISNUMBER(BD810),SEARCH("hernandez",#REF!,1))</formula>
    </cfRule>
    <cfRule type="expression" dxfId="1974" priority="1954">
      <formula>AND(ISNUMBER(BD810),SEARCH("diedler",#REF!,1))</formula>
    </cfRule>
    <cfRule type="expression" dxfId="1973" priority="1955">
      <formula>AND(ISNUMBER(BD810),SEARCH("fauberteau",#REF!,1))</formula>
    </cfRule>
    <cfRule type="expression" dxfId="1972" priority="1956">
      <formula>AND(ISNUMBER(BD810),SEARCH("roberdet",#REF!,1))</formula>
    </cfRule>
    <cfRule type="expression" dxfId="1971" priority="1957">
      <formula>AND(ISNUMBER(BD810),SEARCH("guillemot",#REF!,1))</formula>
    </cfRule>
    <cfRule type="expression" dxfId="1970" priority="1958">
      <formula>AND(ISNUMBER(BD810),SEARCH("galet",#REF!,1))</formula>
    </cfRule>
    <cfRule type="expression" dxfId="1969" priority="1959">
      <formula>AND(ISNUMBER(BD810),SEARCH("ayad",#REF!,1))</formula>
    </cfRule>
    <cfRule type="expression" dxfId="1968" priority="1960">
      <formula>AND(ISNUMBER(BD810),SEARCH("lavoillote",#REF!,1))</formula>
    </cfRule>
    <cfRule type="expression" dxfId="1967" priority="1961">
      <formula>AND(ISNUMBER(BD810),SEARCH("fancelli",#REF!,1))</formula>
    </cfRule>
    <cfRule type="expression" dxfId="1966" priority="1962">
      <formula>AND(ISNUMBER(BD810),SEARCH("morelle",#REF!,1))</formula>
    </cfRule>
    <cfRule type="expression" dxfId="1965" priority="1963">
      <formula>AND(ISNUMBER(BD810),SEARCH("rendler",#REF!,1))</formula>
    </cfRule>
    <cfRule type="expression" dxfId="1964" priority="1964">
      <formula>AND(ISNUMBER(BD810),SEARCH("palasi",#REF!,1))</formula>
    </cfRule>
    <cfRule type="expression" dxfId="1963" priority="1965">
      <formula>AND(ISNUMBER(BD810),SEARCH("fercoq",#REF!,1))</formula>
    </cfRule>
    <cfRule type="expression" dxfId="1962" priority="1966">
      <formula>AND(ISNUMBER(BD810),SEARCH("soukane",#REF!,1))</formula>
    </cfRule>
    <cfRule type="expression" dxfId="1961" priority="1967">
      <formula>AND(ISNUMBER(BD810),SEARCH("segado",#REF!,1))</formula>
    </cfRule>
    <cfRule type="expression" dxfId="1960" priority="1968">
      <formula>AND(ISNUMBER(BD810),SEARCH("ravaut",#REF!,1))</formula>
    </cfRule>
    <cfRule type="expression" dxfId="1959" priority="1969">
      <formula>AND(ISNUMBER(BD810),SEARCH("diedler",#REF!,1))</formula>
    </cfRule>
    <cfRule type="expression" dxfId="1958" priority="1970">
      <formula>AND(ISNUMBER(BD810),SEARCH("roberdet",#REF!,1))</formula>
    </cfRule>
    <cfRule type="expression" dxfId="1957" priority="1971">
      <formula>AND(ISNUMBER(BD810),SEARCH("guillemot",#REF!,1))</formula>
    </cfRule>
    <cfRule type="expression" dxfId="1956" priority="1972">
      <formula>AND(ISNUMBER(BD810),SEARCH("galet",#REF!,1))</formula>
    </cfRule>
    <cfRule type="expression" dxfId="1955" priority="1973">
      <formula>AND(ISNUMBER(BD810),SEARCH("ayad",#REF!,1))</formula>
    </cfRule>
    <cfRule type="expression" dxfId="1954" priority="1974">
      <formula>AND(ISNUMBER(BD810),SEARCH("lavoillote",#REF!,1))</formula>
    </cfRule>
    <cfRule type="expression" dxfId="1953" priority="1975">
      <formula>AND(ISNUMBER(BD810),SEARCH("fancelli",#REF!,1))</formula>
    </cfRule>
    <cfRule type="expression" dxfId="1952" priority="1976">
      <formula>AND(ISNUMBER(BD810),SEARCH("morelle",#REF!,1))</formula>
    </cfRule>
    <cfRule type="expression" dxfId="1951" priority="1977">
      <formula>AND(ISNUMBER(BD810),SEARCH("rendler",#REF!,1))</formula>
    </cfRule>
    <cfRule type="expression" dxfId="1950" priority="1978">
      <formula>AND(ISNUMBER(BD810),SEARCH("palasi",#REF!,1))</formula>
    </cfRule>
    <cfRule type="expression" dxfId="1949" priority="1979">
      <formula>AND(ISNUMBER(BD810),SEARCH("fercoq",#REF!,1))</formula>
    </cfRule>
    <cfRule type="expression" dxfId="1948" priority="1980">
      <formula>AND(ISNUMBER(BD810),SEARCH("soukane",#REF!,1))</formula>
    </cfRule>
    <cfRule type="expression" dxfId="1947" priority="1981">
      <formula>AND(ISNUMBER(BD810),SEARCH("segado",#REF!,1))</formula>
    </cfRule>
    <cfRule type="expression" dxfId="1946" priority="1982">
      <formula>AND(ISNUMBER(BD810),SEARCH("ravaut",#REF!,1))</formula>
    </cfRule>
  </conditionalFormatting>
  <conditionalFormatting sqref="BD810">
    <cfRule type="expression" dxfId="1945" priority="1911">
      <formula>AND(ISNUMBER(BD810),SEARCH("busca",#REF!,1))</formula>
    </cfRule>
    <cfRule type="expression" dxfId="1944" priority="1912">
      <formula>AND(ISNUMBER(BD810),SEARCH("herradi",#REF!,1))</formula>
    </cfRule>
    <cfRule type="expression" dxfId="1943" priority="1913">
      <formula>AND(ISNUMBER(BD810),SEARCH("kern",#REF!,1))</formula>
    </cfRule>
    <cfRule type="expression" dxfId="1942" priority="1914">
      <formula>AND(ISNUMBER(BD810),SEARCH("cros",#REF!,1))</formula>
    </cfRule>
    <cfRule type="expression" dxfId="1941" priority="1915">
      <formula>AND(ISNUMBER(BD810),SEARCH("duhart",#REF!,1))</formula>
    </cfRule>
    <cfRule type="expression" dxfId="1940" priority="1916">
      <formula>AND(ISNUMBER(BD810),SEARCH("busca",#REF!,1))</formula>
    </cfRule>
    <cfRule type="expression" dxfId="1939" priority="1917">
      <formula>AND(ISNUMBER(BD810),SEARCH("hernandez",#REF!,1))</formula>
    </cfRule>
    <cfRule type="expression" dxfId="1938" priority="1918">
      <formula>AND(ISNUMBER(BD810),SEARCH("diedler",#REF!,1))</formula>
    </cfRule>
    <cfRule type="expression" dxfId="1937" priority="1919">
      <formula>AND(ISNUMBER(BD810),SEARCH("fauberteau",#REF!,1))</formula>
    </cfRule>
    <cfRule type="expression" dxfId="1936" priority="1920">
      <formula>AND(ISNUMBER(BD810),SEARCH("roberdet",#REF!,1))</formula>
    </cfRule>
    <cfRule type="expression" dxfId="1935" priority="1921">
      <formula>AND(ISNUMBER(BD810),SEARCH("guillemot",#REF!,1))</formula>
    </cfRule>
    <cfRule type="expression" dxfId="1934" priority="1922">
      <formula>AND(ISNUMBER(BD810),SEARCH("galet",#REF!,1))</formula>
    </cfRule>
    <cfRule type="expression" dxfId="1933" priority="1923">
      <formula>AND(ISNUMBER(BD810),SEARCH("ayad",#REF!,1))</formula>
    </cfRule>
    <cfRule type="expression" dxfId="1932" priority="1924">
      <formula>AND(ISNUMBER(BD810),SEARCH("lavoillote",#REF!,1))</formula>
    </cfRule>
    <cfRule type="expression" dxfId="1931" priority="1925">
      <formula>AND(ISNUMBER(BD810),SEARCH("fancelli",#REF!,1))</formula>
    </cfRule>
    <cfRule type="expression" dxfId="1930" priority="1926">
      <formula>AND(ISNUMBER(BD810),SEARCH("morelle",#REF!,1))</formula>
    </cfRule>
    <cfRule type="expression" dxfId="1929" priority="1927">
      <formula>AND(ISNUMBER(BD810),SEARCH("rendler",#REF!,1))</formula>
    </cfRule>
    <cfRule type="expression" dxfId="1928" priority="1928">
      <formula>AND(ISNUMBER(BD810),SEARCH("palasi",#REF!,1))</formula>
    </cfRule>
    <cfRule type="expression" dxfId="1927" priority="1929">
      <formula>AND(ISNUMBER(BD810),SEARCH("fercoq",#REF!,1))</formula>
    </cfRule>
    <cfRule type="expression" dxfId="1926" priority="1930">
      <formula>AND(ISNUMBER(BD810),SEARCH("soukane",#REF!,1))</formula>
    </cfRule>
    <cfRule type="expression" dxfId="1925" priority="1931">
      <formula>AND(ISNUMBER(BD810),SEARCH("segado",#REF!,1))</formula>
    </cfRule>
    <cfRule type="expression" dxfId="1924" priority="1932">
      <formula>AND(ISNUMBER(BD810),SEARCH("ravaut",#REF!,1))</formula>
    </cfRule>
    <cfRule type="expression" dxfId="1923" priority="1933">
      <formula>AND(ISNUMBER(BD810),SEARCH("diedler",#REF!,1))</formula>
    </cfRule>
    <cfRule type="expression" dxfId="1922" priority="1934">
      <formula>AND(ISNUMBER(BD810),SEARCH("roberdet",#REF!,1))</formula>
    </cfRule>
    <cfRule type="expression" dxfId="1921" priority="1935">
      <formula>AND(ISNUMBER(BD810),SEARCH("guillemot",#REF!,1))</formula>
    </cfRule>
    <cfRule type="expression" dxfId="1920" priority="1936">
      <formula>AND(ISNUMBER(BD810),SEARCH("galet",#REF!,1))</formula>
    </cfRule>
    <cfRule type="expression" dxfId="1919" priority="1937">
      <formula>AND(ISNUMBER(BD810),SEARCH("ayad",#REF!,1))</formula>
    </cfRule>
    <cfRule type="expression" dxfId="1918" priority="1938">
      <formula>AND(ISNUMBER(BD810),SEARCH("lavoillote",#REF!,1))</formula>
    </cfRule>
    <cfRule type="expression" dxfId="1917" priority="1939">
      <formula>AND(ISNUMBER(BD810),SEARCH("fancelli",#REF!,1))</formula>
    </cfRule>
    <cfRule type="expression" dxfId="1916" priority="1940">
      <formula>AND(ISNUMBER(BD810),SEARCH("morelle",#REF!,1))</formula>
    </cfRule>
    <cfRule type="expression" dxfId="1915" priority="1941">
      <formula>AND(ISNUMBER(BD810),SEARCH("rendler",#REF!,1))</formula>
    </cfRule>
    <cfRule type="expression" dxfId="1914" priority="1942">
      <formula>AND(ISNUMBER(BD810),SEARCH("palasi",#REF!,1))</formula>
    </cfRule>
    <cfRule type="expression" dxfId="1913" priority="1943">
      <formula>AND(ISNUMBER(BD810),SEARCH("fercoq",#REF!,1))</formula>
    </cfRule>
    <cfRule type="expression" dxfId="1912" priority="1944">
      <formula>AND(ISNUMBER(BD810),SEARCH("soukane",#REF!,1))</formula>
    </cfRule>
    <cfRule type="expression" dxfId="1911" priority="1945">
      <formula>AND(ISNUMBER(BD810),SEARCH("segado",#REF!,1))</formula>
    </cfRule>
    <cfRule type="expression" dxfId="1910" priority="1946">
      <formula>AND(ISNUMBER(BD810),SEARCH("ravaut",#REF!,1))</formula>
    </cfRule>
  </conditionalFormatting>
  <conditionalFormatting sqref="AW810">
    <cfRule type="expression" dxfId="1909" priority="1875">
      <formula>AND(ISNUMBER(AW810),SEARCH("busca",$H810,1))</formula>
    </cfRule>
    <cfRule type="expression" dxfId="1908" priority="1876">
      <formula>AND(ISNUMBER(AW810),SEARCH("herradi",$H810,1))</formula>
    </cfRule>
    <cfRule type="expression" dxfId="1907" priority="1877">
      <formula>AND(ISNUMBER(AW810),SEARCH("kern",$H810,1))</formula>
    </cfRule>
    <cfRule type="expression" dxfId="1906" priority="1878">
      <formula>AND(ISNUMBER(AW810),SEARCH("cros",$H810,1))</formula>
    </cfRule>
    <cfRule type="expression" dxfId="1905" priority="1879">
      <formula>AND(ISNUMBER(AW810),SEARCH("duhart",$H810,1))</formula>
    </cfRule>
    <cfRule type="expression" dxfId="1904" priority="1880">
      <formula>AND(ISNUMBER(AW810),SEARCH("busca",$H810,1))</formula>
    </cfRule>
    <cfRule type="expression" dxfId="1903" priority="1881">
      <formula>AND(ISNUMBER(AW810),SEARCH("hernandez",$H810,1))</formula>
    </cfRule>
    <cfRule type="expression" dxfId="1902" priority="1882">
      <formula>AND(ISNUMBER(AW810),SEARCH("diedler",$H810,1))</formula>
    </cfRule>
    <cfRule type="expression" dxfId="1901" priority="1883">
      <formula>AND(ISNUMBER(AW810),SEARCH("fauberteau",$H810,1))</formula>
    </cfRule>
    <cfRule type="expression" dxfId="1900" priority="1884">
      <formula>AND(ISNUMBER(AW810),SEARCH("roberdet",$H810,1))</formula>
    </cfRule>
    <cfRule type="expression" dxfId="1899" priority="1885">
      <formula>AND(ISNUMBER(AW810),SEARCH("guillemot",$H810,1))</formula>
    </cfRule>
    <cfRule type="expression" dxfId="1898" priority="1886">
      <formula>AND(ISNUMBER(AW810),SEARCH("galet",$H810,1))</formula>
    </cfRule>
    <cfRule type="expression" dxfId="1897" priority="1887">
      <formula>AND(ISNUMBER(AW810),SEARCH("ayad",$H810,1))</formula>
    </cfRule>
    <cfRule type="expression" dxfId="1896" priority="1888">
      <formula>AND(ISNUMBER(AW810),SEARCH("lavoillote",$H810,1))</formula>
    </cfRule>
    <cfRule type="expression" dxfId="1895" priority="1889">
      <formula>AND(ISNUMBER(AW810),SEARCH("fancelli",$H810,1))</formula>
    </cfRule>
    <cfRule type="expression" dxfId="1894" priority="1890">
      <formula>AND(ISNUMBER(AW810),SEARCH("morelle",$H810,1))</formula>
    </cfRule>
    <cfRule type="expression" dxfId="1893" priority="1891">
      <formula>AND(ISNUMBER(AW810),SEARCH("rendler",$H810,1))</formula>
    </cfRule>
    <cfRule type="expression" dxfId="1892" priority="1892">
      <formula>AND(ISNUMBER(AW810),SEARCH("palasi",$H810,1))</formula>
    </cfRule>
    <cfRule type="expression" dxfId="1891" priority="1893">
      <formula>AND(ISNUMBER(AW810),SEARCH("fercoq",$H810,1))</formula>
    </cfRule>
    <cfRule type="expression" dxfId="1890" priority="1894">
      <formula>AND(ISNUMBER(AW810),SEARCH("soukane",$H810,1))</formula>
    </cfRule>
    <cfRule type="expression" dxfId="1889" priority="1895">
      <formula>AND(ISNUMBER(AW810),SEARCH("segado",$H810,1))</formula>
    </cfRule>
    <cfRule type="expression" dxfId="1888" priority="1896">
      <formula>AND(ISNUMBER(AW810),SEARCH("ravaut",$H810,1))</formula>
    </cfRule>
    <cfRule type="expression" dxfId="1887" priority="1897">
      <formula>AND(ISNUMBER(AW810),SEARCH("diedler",$H810,1))</formula>
    </cfRule>
    <cfRule type="expression" dxfId="1886" priority="1898">
      <formula>AND(ISNUMBER(AW810),SEARCH("roberdet",$H810,1))</formula>
    </cfRule>
    <cfRule type="expression" dxfId="1885" priority="1899">
      <formula>AND(ISNUMBER(AW810),SEARCH("guillemot",$H810,1))</formula>
    </cfRule>
    <cfRule type="expression" dxfId="1884" priority="1900">
      <formula>AND(ISNUMBER(AW810),SEARCH("galet",$H810,1))</formula>
    </cfRule>
    <cfRule type="expression" dxfId="1883" priority="1901">
      <formula>AND(ISNUMBER(AW810),SEARCH("ayad",$H810,1))</formula>
    </cfRule>
    <cfRule type="expression" dxfId="1882" priority="1902">
      <formula>AND(ISNUMBER(AW810),SEARCH("lavoillote",$H810,1))</formula>
    </cfRule>
    <cfRule type="expression" dxfId="1881" priority="1903">
      <formula>AND(ISNUMBER(AW810),SEARCH("fancelli",$H810,1))</formula>
    </cfRule>
    <cfRule type="expression" dxfId="1880" priority="1904">
      <formula>AND(ISNUMBER(AW810),SEARCH("morelle",$H810,1))</formula>
    </cfRule>
    <cfRule type="expression" dxfId="1879" priority="1905">
      <formula>AND(ISNUMBER(AW810),SEARCH("rendler",$H810,1))</formula>
    </cfRule>
    <cfRule type="expression" dxfId="1878" priority="1906">
      <formula>AND(ISNUMBER(AW810),SEARCH("palasi",$H810,1))</formula>
    </cfRule>
    <cfRule type="expression" dxfId="1877" priority="1907">
      <formula>AND(ISNUMBER(AW810),SEARCH("fercoq",$H810,1))</formula>
    </cfRule>
    <cfRule type="expression" dxfId="1876" priority="1908">
      <formula>AND(ISNUMBER(AW810),SEARCH("soukane",$H810,1))</formula>
    </cfRule>
    <cfRule type="expression" dxfId="1875" priority="1909">
      <formula>AND(ISNUMBER(AW810),SEARCH("segado",$H810,1))</formula>
    </cfRule>
    <cfRule type="expression" dxfId="1874" priority="1910">
      <formula>AND(ISNUMBER(AW810),SEARCH("ravaut",$H810,1))</formula>
    </cfRule>
  </conditionalFormatting>
  <conditionalFormatting sqref="AV810">
    <cfRule type="expression" dxfId="1873" priority="1839">
      <formula>AND(ISNUMBER(AV810),SEARCH("busca",$H810,1))</formula>
    </cfRule>
    <cfRule type="expression" dxfId="1872" priority="1840">
      <formula>AND(ISNUMBER(AV810),SEARCH("herradi",$H810,1))</formula>
    </cfRule>
    <cfRule type="expression" dxfId="1871" priority="1841">
      <formula>AND(ISNUMBER(AV810),SEARCH("kern",$H810,1))</formula>
    </cfRule>
    <cfRule type="expression" dxfId="1870" priority="1842">
      <formula>AND(ISNUMBER(AV810),SEARCH("cros",$H810,1))</formula>
    </cfRule>
    <cfRule type="expression" dxfId="1869" priority="1843">
      <formula>AND(ISNUMBER(AV810),SEARCH("duhart",$H810,1))</formula>
    </cfRule>
    <cfRule type="expression" dxfId="1868" priority="1844">
      <formula>AND(ISNUMBER(AV810),SEARCH("busca",$H810,1))</formula>
    </cfRule>
    <cfRule type="expression" dxfId="1867" priority="1845">
      <formula>AND(ISNUMBER(AV810),SEARCH("hernandez",$H810,1))</formula>
    </cfRule>
    <cfRule type="expression" dxfId="1866" priority="1846">
      <formula>AND(ISNUMBER(AV810),SEARCH("diedler",$H810,1))</formula>
    </cfRule>
    <cfRule type="expression" dxfId="1865" priority="1847">
      <formula>AND(ISNUMBER(AV810),SEARCH("fauberteau",$H810,1))</formula>
    </cfRule>
    <cfRule type="expression" dxfId="1864" priority="1848">
      <formula>AND(ISNUMBER(AV810),SEARCH("roberdet",$H810,1))</formula>
    </cfRule>
    <cfRule type="expression" dxfId="1863" priority="1849">
      <formula>AND(ISNUMBER(AV810),SEARCH("guillemot",$H810,1))</formula>
    </cfRule>
    <cfRule type="expression" dxfId="1862" priority="1850">
      <formula>AND(ISNUMBER(AV810),SEARCH("galet",$H810,1))</formula>
    </cfRule>
    <cfRule type="expression" dxfId="1861" priority="1851">
      <formula>AND(ISNUMBER(AV810),SEARCH("ayad",$H810,1))</formula>
    </cfRule>
    <cfRule type="expression" dxfId="1860" priority="1852">
      <formula>AND(ISNUMBER(AV810),SEARCH("lavoillote",$H810,1))</formula>
    </cfRule>
    <cfRule type="expression" dxfId="1859" priority="1853">
      <formula>AND(ISNUMBER(AV810),SEARCH("fancelli",$H810,1))</formula>
    </cfRule>
    <cfRule type="expression" dxfId="1858" priority="1854">
      <formula>AND(ISNUMBER(AV810),SEARCH("morelle",$H810,1))</formula>
    </cfRule>
    <cfRule type="expression" dxfId="1857" priority="1855">
      <formula>AND(ISNUMBER(AV810),SEARCH("rendler",$H810,1))</formula>
    </cfRule>
    <cfRule type="expression" dxfId="1856" priority="1856">
      <formula>AND(ISNUMBER(AV810),SEARCH("palasi",$H810,1))</formula>
    </cfRule>
    <cfRule type="expression" dxfId="1855" priority="1857">
      <formula>AND(ISNUMBER(AV810),SEARCH("fercoq",$H810,1))</formula>
    </cfRule>
    <cfRule type="expression" dxfId="1854" priority="1858">
      <formula>AND(ISNUMBER(AV810),SEARCH("soukane",$H810,1))</formula>
    </cfRule>
    <cfRule type="expression" dxfId="1853" priority="1859">
      <formula>AND(ISNUMBER(AV810),SEARCH("segado",$H810,1))</formula>
    </cfRule>
    <cfRule type="expression" dxfId="1852" priority="1860">
      <formula>AND(ISNUMBER(AV810),SEARCH("ravaut",$H810,1))</formula>
    </cfRule>
    <cfRule type="expression" dxfId="1851" priority="1861">
      <formula>AND(ISNUMBER(AV810),SEARCH("diedler",$H810,1))</formula>
    </cfRule>
    <cfRule type="expression" dxfId="1850" priority="1862">
      <formula>AND(ISNUMBER(AV810),SEARCH("roberdet",$H810,1))</formula>
    </cfRule>
    <cfRule type="expression" dxfId="1849" priority="1863">
      <formula>AND(ISNUMBER(AV810),SEARCH("guillemot",$H810,1))</formula>
    </cfRule>
    <cfRule type="expression" dxfId="1848" priority="1864">
      <formula>AND(ISNUMBER(AV810),SEARCH("galet",$H810,1))</formula>
    </cfRule>
    <cfRule type="expression" dxfId="1847" priority="1865">
      <formula>AND(ISNUMBER(AV810),SEARCH("ayad",$H810,1))</formula>
    </cfRule>
    <cfRule type="expression" dxfId="1846" priority="1866">
      <formula>AND(ISNUMBER(AV810),SEARCH("lavoillote",$H810,1))</formula>
    </cfRule>
    <cfRule type="expression" dxfId="1845" priority="1867">
      <formula>AND(ISNUMBER(AV810),SEARCH("fancelli",$H810,1))</formula>
    </cfRule>
    <cfRule type="expression" dxfId="1844" priority="1868">
      <formula>AND(ISNUMBER(AV810),SEARCH("morelle",$H810,1))</formula>
    </cfRule>
    <cfRule type="expression" dxfId="1843" priority="1869">
      <formula>AND(ISNUMBER(AV810),SEARCH("rendler",$H810,1))</formula>
    </cfRule>
    <cfRule type="expression" dxfId="1842" priority="1870">
      <formula>AND(ISNUMBER(AV810),SEARCH("palasi",$H810,1))</formula>
    </cfRule>
    <cfRule type="expression" dxfId="1841" priority="1871">
      <formula>AND(ISNUMBER(AV810),SEARCH("fercoq",$H810,1))</formula>
    </cfRule>
    <cfRule type="expression" dxfId="1840" priority="1872">
      <formula>AND(ISNUMBER(AV810),SEARCH("soukane",$H810,1))</formula>
    </cfRule>
    <cfRule type="expression" dxfId="1839" priority="1873">
      <formula>AND(ISNUMBER(AV810),SEARCH("segado",$H810,1))</formula>
    </cfRule>
    <cfRule type="expression" dxfId="1838" priority="1874">
      <formula>AND(ISNUMBER(AV810),SEARCH("ravaut",$H810,1))</formula>
    </cfRule>
  </conditionalFormatting>
  <conditionalFormatting sqref="AN810">
    <cfRule type="expression" dxfId="1837" priority="1803">
      <formula>AND(ISNUMBER(AN810),SEARCH("busca",$H810,1))</formula>
    </cfRule>
    <cfRule type="expression" dxfId="1836" priority="1804">
      <formula>AND(ISNUMBER(AN810),SEARCH("herradi",$H810,1))</formula>
    </cfRule>
    <cfRule type="expression" dxfId="1835" priority="1805">
      <formula>AND(ISNUMBER(AN810),SEARCH("kern",$H810,1))</formula>
    </cfRule>
    <cfRule type="expression" dxfId="1834" priority="1806">
      <formula>AND(ISNUMBER(AN810),SEARCH("cros",$H810,1))</formula>
    </cfRule>
    <cfRule type="expression" dxfId="1833" priority="1807">
      <formula>AND(ISNUMBER(AN810),SEARCH("duhart",$H810,1))</formula>
    </cfRule>
    <cfRule type="expression" dxfId="1832" priority="1808">
      <formula>AND(ISNUMBER(AN810),SEARCH("busca",$H810,1))</formula>
    </cfRule>
    <cfRule type="expression" dxfId="1831" priority="1809">
      <formula>AND(ISNUMBER(AN810),SEARCH("hernandez",$H810,1))</formula>
    </cfRule>
    <cfRule type="expression" dxfId="1830" priority="1810">
      <formula>AND(ISNUMBER(AN810),SEARCH("diedler",$H810,1))</formula>
    </cfRule>
    <cfRule type="expression" dxfId="1829" priority="1811">
      <formula>AND(ISNUMBER(AN810),SEARCH("fauberteau",$H810,1))</formula>
    </cfRule>
    <cfRule type="expression" dxfId="1828" priority="1812">
      <formula>AND(ISNUMBER(AN810),SEARCH("roberdet",$H810,1))</formula>
    </cfRule>
    <cfRule type="expression" dxfId="1827" priority="1813">
      <formula>AND(ISNUMBER(AN810),SEARCH("guillemot",$H810,1))</formula>
    </cfRule>
    <cfRule type="expression" dxfId="1826" priority="1814">
      <formula>AND(ISNUMBER(AN810),SEARCH("galet",$H810,1))</formula>
    </cfRule>
    <cfRule type="expression" dxfId="1825" priority="1815">
      <formula>AND(ISNUMBER(AN810),SEARCH("ayad",$H810,1))</formula>
    </cfRule>
    <cfRule type="expression" dxfId="1824" priority="1816">
      <formula>AND(ISNUMBER(AN810),SEARCH("lavoillote",$H810,1))</formula>
    </cfRule>
    <cfRule type="expression" dxfId="1823" priority="1817">
      <formula>AND(ISNUMBER(AN810),SEARCH("fancelli",$H810,1))</formula>
    </cfRule>
    <cfRule type="expression" dxfId="1822" priority="1818">
      <formula>AND(ISNUMBER(AN810),SEARCH("morelle",$H810,1))</formula>
    </cfRule>
    <cfRule type="expression" dxfId="1821" priority="1819">
      <formula>AND(ISNUMBER(AN810),SEARCH("rendler",$H810,1))</formula>
    </cfRule>
    <cfRule type="expression" dxfId="1820" priority="1820">
      <formula>AND(ISNUMBER(AN810),SEARCH("palasi",$H810,1))</formula>
    </cfRule>
    <cfRule type="expression" dxfId="1819" priority="1821">
      <formula>AND(ISNUMBER(AN810),SEARCH("fercoq",$H810,1))</formula>
    </cfRule>
    <cfRule type="expression" dxfId="1818" priority="1822">
      <formula>AND(ISNUMBER(AN810),SEARCH("soukane",$H810,1))</formula>
    </cfRule>
    <cfRule type="expression" dxfId="1817" priority="1823">
      <formula>AND(ISNUMBER(AN810),SEARCH("segado",$H810,1))</formula>
    </cfRule>
    <cfRule type="expression" dxfId="1816" priority="1824">
      <formula>AND(ISNUMBER(AN810),SEARCH("ravaut",$H810,1))</formula>
    </cfRule>
    <cfRule type="expression" dxfId="1815" priority="1825">
      <formula>AND(ISNUMBER(AN810),SEARCH("diedler",$H810,1))</formula>
    </cfRule>
    <cfRule type="expression" dxfId="1814" priority="1826">
      <formula>AND(ISNUMBER(AN810),SEARCH("roberdet",$H810,1))</formula>
    </cfRule>
    <cfRule type="expression" dxfId="1813" priority="1827">
      <formula>AND(ISNUMBER(AN810),SEARCH("guillemot",$H810,1))</formula>
    </cfRule>
    <cfRule type="expression" dxfId="1812" priority="1828">
      <formula>AND(ISNUMBER(AN810),SEARCH("galet",$H810,1))</formula>
    </cfRule>
    <cfRule type="expression" dxfId="1811" priority="1829">
      <formula>AND(ISNUMBER(AN810),SEARCH("ayad",$H810,1))</formula>
    </cfRule>
    <cfRule type="expression" dxfId="1810" priority="1830">
      <formula>AND(ISNUMBER(AN810),SEARCH("lavoillote",$H810,1))</formula>
    </cfRule>
    <cfRule type="expression" dxfId="1809" priority="1831">
      <formula>AND(ISNUMBER(AN810),SEARCH("fancelli",$H810,1))</formula>
    </cfRule>
    <cfRule type="expression" dxfId="1808" priority="1832">
      <formula>AND(ISNUMBER(AN810),SEARCH("morelle",$H810,1))</formula>
    </cfRule>
    <cfRule type="expression" dxfId="1807" priority="1833">
      <formula>AND(ISNUMBER(AN810),SEARCH("rendler",$H810,1))</formula>
    </cfRule>
    <cfRule type="expression" dxfId="1806" priority="1834">
      <formula>AND(ISNUMBER(AN810),SEARCH("palasi",$H810,1))</formula>
    </cfRule>
    <cfRule type="expression" dxfId="1805" priority="1835">
      <formula>AND(ISNUMBER(AN810),SEARCH("fercoq",$H810,1))</formula>
    </cfRule>
    <cfRule type="expression" dxfId="1804" priority="1836">
      <formula>AND(ISNUMBER(AN810),SEARCH("soukane",$H810,1))</formula>
    </cfRule>
    <cfRule type="expression" dxfId="1803" priority="1837">
      <formula>AND(ISNUMBER(AN810),SEARCH("segado",$H810,1))</formula>
    </cfRule>
    <cfRule type="expression" dxfId="1802" priority="1838">
      <formula>AND(ISNUMBER(AN810),SEARCH("ravaut",$H810,1))</formula>
    </cfRule>
  </conditionalFormatting>
  <conditionalFormatting sqref="AO810">
    <cfRule type="expression" dxfId="1801" priority="1767">
      <formula>AND(ISNUMBER(AO810),SEARCH("busca",$H810,1))</formula>
    </cfRule>
    <cfRule type="expression" dxfId="1800" priority="1768">
      <formula>AND(ISNUMBER(AO810),SEARCH("herradi",$H810,1))</formula>
    </cfRule>
    <cfRule type="expression" dxfId="1799" priority="1769">
      <formula>AND(ISNUMBER(AO810),SEARCH("kern",$H810,1))</formula>
    </cfRule>
    <cfRule type="expression" dxfId="1798" priority="1770">
      <formula>AND(ISNUMBER(AO810),SEARCH("cros",$H810,1))</formula>
    </cfRule>
    <cfRule type="expression" dxfId="1797" priority="1771">
      <formula>AND(ISNUMBER(AO810),SEARCH("duhart",$H810,1))</formula>
    </cfRule>
    <cfRule type="expression" dxfId="1796" priority="1772">
      <formula>AND(ISNUMBER(AO810),SEARCH("busca",$H810,1))</formula>
    </cfRule>
    <cfRule type="expression" dxfId="1795" priority="1773">
      <formula>AND(ISNUMBER(AO810),SEARCH("hernandez",$H810,1))</formula>
    </cfRule>
    <cfRule type="expression" dxfId="1794" priority="1774">
      <formula>AND(ISNUMBER(AO810),SEARCH("diedler",$H810,1))</formula>
    </cfRule>
    <cfRule type="expression" dxfId="1793" priority="1775">
      <formula>AND(ISNUMBER(AO810),SEARCH("fauberteau",$H810,1))</formula>
    </cfRule>
    <cfRule type="expression" dxfId="1792" priority="1776">
      <formula>AND(ISNUMBER(AO810),SEARCH("roberdet",$H810,1))</formula>
    </cfRule>
    <cfRule type="expression" dxfId="1791" priority="1777">
      <formula>AND(ISNUMBER(AO810),SEARCH("guillemot",$H810,1))</formula>
    </cfRule>
    <cfRule type="expression" dxfId="1790" priority="1778">
      <formula>AND(ISNUMBER(AO810),SEARCH("galet",$H810,1))</formula>
    </cfRule>
    <cfRule type="expression" dxfId="1789" priority="1779">
      <formula>AND(ISNUMBER(AO810),SEARCH("ayad",$H810,1))</formula>
    </cfRule>
    <cfRule type="expression" dxfId="1788" priority="1780">
      <formula>AND(ISNUMBER(AO810),SEARCH("lavoillote",$H810,1))</formula>
    </cfRule>
    <cfRule type="expression" dxfId="1787" priority="1781">
      <formula>AND(ISNUMBER(AO810),SEARCH("fancelli",$H810,1))</formula>
    </cfRule>
    <cfRule type="expression" dxfId="1786" priority="1782">
      <formula>AND(ISNUMBER(AO810),SEARCH("morelle",$H810,1))</formula>
    </cfRule>
    <cfRule type="expression" dxfId="1785" priority="1783">
      <formula>AND(ISNUMBER(AO810),SEARCH("rendler",$H810,1))</formula>
    </cfRule>
    <cfRule type="expression" dxfId="1784" priority="1784">
      <formula>AND(ISNUMBER(AO810),SEARCH("palasi",$H810,1))</formula>
    </cfRule>
    <cfRule type="expression" dxfId="1783" priority="1785">
      <formula>AND(ISNUMBER(AO810),SEARCH("fercoq",$H810,1))</formula>
    </cfRule>
    <cfRule type="expression" dxfId="1782" priority="1786">
      <formula>AND(ISNUMBER(AO810),SEARCH("soukane",$H810,1))</formula>
    </cfRule>
    <cfRule type="expression" dxfId="1781" priority="1787">
      <formula>AND(ISNUMBER(AO810),SEARCH("segado",$H810,1))</formula>
    </cfRule>
    <cfRule type="expression" dxfId="1780" priority="1788">
      <formula>AND(ISNUMBER(AO810),SEARCH("ravaut",$H810,1))</formula>
    </cfRule>
    <cfRule type="expression" dxfId="1779" priority="1789">
      <formula>AND(ISNUMBER(AO810),SEARCH("diedler",$H810,1))</formula>
    </cfRule>
    <cfRule type="expression" dxfId="1778" priority="1790">
      <formula>AND(ISNUMBER(AO810),SEARCH("roberdet",$H810,1))</formula>
    </cfRule>
    <cfRule type="expression" dxfId="1777" priority="1791">
      <formula>AND(ISNUMBER(AO810),SEARCH("guillemot",$H810,1))</formula>
    </cfRule>
    <cfRule type="expression" dxfId="1776" priority="1792">
      <formula>AND(ISNUMBER(AO810),SEARCH("galet",$H810,1))</formula>
    </cfRule>
    <cfRule type="expression" dxfId="1775" priority="1793">
      <formula>AND(ISNUMBER(AO810),SEARCH("ayad",$H810,1))</formula>
    </cfRule>
    <cfRule type="expression" dxfId="1774" priority="1794">
      <formula>AND(ISNUMBER(AO810),SEARCH("lavoillote",$H810,1))</formula>
    </cfRule>
    <cfRule type="expression" dxfId="1773" priority="1795">
      <formula>AND(ISNUMBER(AO810),SEARCH("fancelli",$H810,1))</formula>
    </cfRule>
    <cfRule type="expression" dxfId="1772" priority="1796">
      <formula>AND(ISNUMBER(AO810),SEARCH("morelle",$H810,1))</formula>
    </cfRule>
    <cfRule type="expression" dxfId="1771" priority="1797">
      <formula>AND(ISNUMBER(AO810),SEARCH("rendler",$H810,1))</formula>
    </cfRule>
    <cfRule type="expression" dxfId="1770" priority="1798">
      <formula>AND(ISNUMBER(AO810),SEARCH("palasi",$H810,1))</formula>
    </cfRule>
    <cfRule type="expression" dxfId="1769" priority="1799">
      <formula>AND(ISNUMBER(AO810),SEARCH("fercoq",$H810,1))</formula>
    </cfRule>
    <cfRule type="expression" dxfId="1768" priority="1800">
      <formula>AND(ISNUMBER(AO810),SEARCH("soukane",$H810,1))</formula>
    </cfRule>
    <cfRule type="expression" dxfId="1767" priority="1801">
      <formula>AND(ISNUMBER(AO810),SEARCH("segado",$H810,1))</formula>
    </cfRule>
    <cfRule type="expression" dxfId="1766" priority="1802">
      <formula>AND(ISNUMBER(AO810),SEARCH("ravaut",$H810,1))</formula>
    </cfRule>
  </conditionalFormatting>
  <conditionalFormatting sqref="AX809">
    <cfRule type="expression" dxfId="1765" priority="1731">
      <formula>AND(ISNUMBER(AX809),SEARCH("busca",$H784,1))</formula>
    </cfRule>
    <cfRule type="expression" dxfId="1764" priority="1732">
      <formula>AND(ISNUMBER(AX809),SEARCH("herradi",$H784,1))</formula>
    </cfRule>
    <cfRule type="expression" dxfId="1763" priority="1733">
      <formula>AND(ISNUMBER(AX809),SEARCH("kern",$H784,1))</formula>
    </cfRule>
    <cfRule type="expression" dxfId="1762" priority="1734">
      <formula>AND(ISNUMBER(AX809),SEARCH("cros",$H784,1))</formula>
    </cfRule>
    <cfRule type="expression" dxfId="1761" priority="1735">
      <formula>AND(ISNUMBER(AX809),SEARCH("duhart",$H784,1))</formula>
    </cfRule>
    <cfRule type="expression" dxfId="1760" priority="1736">
      <formula>AND(ISNUMBER(AX809),SEARCH("busca",$H784,1))</formula>
    </cfRule>
    <cfRule type="expression" dxfId="1759" priority="1737">
      <formula>AND(ISNUMBER(AX809),SEARCH("hernandez",$H784,1))</formula>
    </cfRule>
    <cfRule type="expression" dxfId="1758" priority="1738">
      <formula>AND(ISNUMBER(AX809),SEARCH("diedler",$H784,1))</formula>
    </cfRule>
    <cfRule type="expression" dxfId="1757" priority="1739">
      <formula>AND(ISNUMBER(AX809),SEARCH("fauberteau",$H784,1))</formula>
    </cfRule>
    <cfRule type="expression" dxfId="1756" priority="1740">
      <formula>AND(ISNUMBER(AX809),SEARCH("roberdet",$H784,1))</formula>
    </cfRule>
    <cfRule type="expression" dxfId="1755" priority="1741">
      <formula>AND(ISNUMBER(AX809),SEARCH("guillemot",$H784,1))</formula>
    </cfRule>
    <cfRule type="expression" dxfId="1754" priority="1742">
      <formula>AND(ISNUMBER(AX809),SEARCH("galet",$H784,1))</formula>
    </cfRule>
    <cfRule type="expression" dxfId="1753" priority="1743">
      <formula>AND(ISNUMBER(AX809),SEARCH("ayad",$H784,1))</formula>
    </cfRule>
    <cfRule type="expression" dxfId="1752" priority="1744">
      <formula>AND(ISNUMBER(AX809),SEARCH("lavoillote",$H784,1))</formula>
    </cfRule>
    <cfRule type="expression" dxfId="1751" priority="1745">
      <formula>AND(ISNUMBER(AX809),SEARCH("fancelli",$H784,1))</formula>
    </cfRule>
    <cfRule type="expression" dxfId="1750" priority="1746">
      <formula>AND(ISNUMBER(AX809),SEARCH("morelle",$H784,1))</formula>
    </cfRule>
    <cfRule type="expression" dxfId="1749" priority="1747">
      <formula>AND(ISNUMBER(AX809),SEARCH("rendler",$H784,1))</formula>
    </cfRule>
    <cfRule type="expression" dxfId="1748" priority="1748">
      <formula>AND(ISNUMBER(AX809),SEARCH("palasi",$H784,1))</formula>
    </cfRule>
    <cfRule type="expression" dxfId="1747" priority="1749">
      <formula>AND(ISNUMBER(AX809),SEARCH("fercoq",$H784,1))</formula>
    </cfRule>
    <cfRule type="expression" dxfId="1746" priority="1750">
      <formula>AND(ISNUMBER(AX809),SEARCH("soukane",$H784,1))</formula>
    </cfRule>
    <cfRule type="expression" dxfId="1745" priority="1751">
      <formula>AND(ISNUMBER(AX809),SEARCH("segado",$H784,1))</formula>
    </cfRule>
    <cfRule type="expression" dxfId="1744" priority="1752">
      <formula>AND(ISNUMBER(AX809),SEARCH("ravaut",$H784,1))</formula>
    </cfRule>
    <cfRule type="expression" dxfId="1743" priority="1753">
      <formula>AND(ISNUMBER(AX809),SEARCH("diedler",$H784,1))</formula>
    </cfRule>
    <cfRule type="expression" dxfId="1742" priority="1754">
      <formula>AND(ISNUMBER(AX809),SEARCH("roberdet",$H784,1))</formula>
    </cfRule>
    <cfRule type="expression" dxfId="1741" priority="1755">
      <formula>AND(ISNUMBER(AX809),SEARCH("guillemot",$H784,1))</formula>
    </cfRule>
    <cfRule type="expression" dxfId="1740" priority="1756">
      <formula>AND(ISNUMBER(AX809),SEARCH("galet",$H784,1))</formula>
    </cfRule>
    <cfRule type="expression" dxfId="1739" priority="1757">
      <formula>AND(ISNUMBER(AX809),SEARCH("ayad",$H784,1))</formula>
    </cfRule>
    <cfRule type="expression" dxfId="1738" priority="1758">
      <formula>AND(ISNUMBER(AX809),SEARCH("lavoillote",$H784,1))</formula>
    </cfRule>
    <cfRule type="expression" dxfId="1737" priority="1759">
      <formula>AND(ISNUMBER(AX809),SEARCH("fancelli",$H784,1))</formula>
    </cfRule>
    <cfRule type="expression" dxfId="1736" priority="1760">
      <formula>AND(ISNUMBER(AX809),SEARCH("morelle",$H784,1))</formula>
    </cfRule>
    <cfRule type="expression" dxfId="1735" priority="1761">
      <formula>AND(ISNUMBER(AX809),SEARCH("rendler",$H784,1))</formula>
    </cfRule>
    <cfRule type="expression" dxfId="1734" priority="1762">
      <formula>AND(ISNUMBER(AX809),SEARCH("palasi",$H784,1))</formula>
    </cfRule>
    <cfRule type="expression" dxfId="1733" priority="1763">
      <formula>AND(ISNUMBER(AX809),SEARCH("fercoq",$H784,1))</formula>
    </cfRule>
    <cfRule type="expression" dxfId="1732" priority="1764">
      <formula>AND(ISNUMBER(AX809),SEARCH("soukane",$H784,1))</formula>
    </cfRule>
    <cfRule type="expression" dxfId="1731" priority="1765">
      <formula>AND(ISNUMBER(AX809),SEARCH("segado",$H784,1))</formula>
    </cfRule>
    <cfRule type="expression" dxfId="1730" priority="1766">
      <formula>AND(ISNUMBER(AX809),SEARCH("ravaut",$H784,1))</formula>
    </cfRule>
  </conditionalFormatting>
  <conditionalFormatting sqref="AX809">
    <cfRule type="expression" dxfId="1729" priority="1695">
      <formula>AND(ISNUMBER(AX809),SEARCH("busca",$H784,1))</formula>
    </cfRule>
    <cfRule type="expression" dxfId="1728" priority="1696">
      <formula>AND(ISNUMBER(AX809),SEARCH("herradi",$H784,1))</formula>
    </cfRule>
    <cfRule type="expression" dxfId="1727" priority="1697">
      <formula>AND(ISNUMBER(AX809),SEARCH("kern",$H784,1))</formula>
    </cfRule>
    <cfRule type="expression" dxfId="1726" priority="1698">
      <formula>AND(ISNUMBER(AX809),SEARCH("cros",$H784,1))</formula>
    </cfRule>
    <cfRule type="expression" dxfId="1725" priority="1699">
      <formula>AND(ISNUMBER(AX809),SEARCH("duhart",$H784,1))</formula>
    </cfRule>
    <cfRule type="expression" dxfId="1724" priority="1700">
      <formula>AND(ISNUMBER(AX809),SEARCH("busca",$H784,1))</formula>
    </cfRule>
    <cfRule type="expression" dxfId="1723" priority="1701">
      <formula>AND(ISNUMBER(AX809),SEARCH("hernandez",$H784,1))</formula>
    </cfRule>
    <cfRule type="expression" dxfId="1722" priority="1702">
      <formula>AND(ISNUMBER(AX809),SEARCH("diedler",$H784,1))</formula>
    </cfRule>
    <cfRule type="expression" dxfId="1721" priority="1703">
      <formula>AND(ISNUMBER(AX809),SEARCH("fauberteau",$H784,1))</formula>
    </cfRule>
    <cfRule type="expression" dxfId="1720" priority="1704">
      <formula>AND(ISNUMBER(AX809),SEARCH("roberdet",$H784,1))</formula>
    </cfRule>
    <cfRule type="expression" dxfId="1719" priority="1705">
      <formula>AND(ISNUMBER(AX809),SEARCH("guillemot",$H784,1))</formula>
    </cfRule>
    <cfRule type="expression" dxfId="1718" priority="1706">
      <formula>AND(ISNUMBER(AX809),SEARCH("galet",$H784,1))</formula>
    </cfRule>
    <cfRule type="expression" dxfId="1717" priority="1707">
      <formula>AND(ISNUMBER(AX809),SEARCH("ayad",$H784,1))</formula>
    </cfRule>
    <cfRule type="expression" dxfId="1716" priority="1708">
      <formula>AND(ISNUMBER(AX809),SEARCH("lavoillote",$H784,1))</formula>
    </cfRule>
    <cfRule type="expression" dxfId="1715" priority="1709">
      <formula>AND(ISNUMBER(AX809),SEARCH("fancelli",$H784,1))</formula>
    </cfRule>
    <cfRule type="expression" dxfId="1714" priority="1710">
      <formula>AND(ISNUMBER(AX809),SEARCH("morelle",$H784,1))</formula>
    </cfRule>
    <cfRule type="expression" dxfId="1713" priority="1711">
      <formula>AND(ISNUMBER(AX809),SEARCH("rendler",$H784,1))</formula>
    </cfRule>
    <cfRule type="expression" dxfId="1712" priority="1712">
      <formula>AND(ISNUMBER(AX809),SEARCH("palasi",$H784,1))</formula>
    </cfRule>
    <cfRule type="expression" dxfId="1711" priority="1713">
      <formula>AND(ISNUMBER(AX809),SEARCH("fercoq",$H784,1))</formula>
    </cfRule>
    <cfRule type="expression" dxfId="1710" priority="1714">
      <formula>AND(ISNUMBER(AX809),SEARCH("soukane",$H784,1))</formula>
    </cfRule>
    <cfRule type="expression" dxfId="1709" priority="1715">
      <formula>AND(ISNUMBER(AX809),SEARCH("segado",$H784,1))</formula>
    </cfRule>
    <cfRule type="expression" dxfId="1708" priority="1716">
      <formula>AND(ISNUMBER(AX809),SEARCH("ravaut",$H784,1))</formula>
    </cfRule>
    <cfRule type="expression" dxfId="1707" priority="1717">
      <formula>AND(ISNUMBER(AX809),SEARCH("diedler",$H784,1))</formula>
    </cfRule>
    <cfRule type="expression" dxfId="1706" priority="1718">
      <formula>AND(ISNUMBER(AX809),SEARCH("roberdet",$H784,1))</formula>
    </cfRule>
    <cfRule type="expression" dxfId="1705" priority="1719">
      <formula>AND(ISNUMBER(AX809),SEARCH("guillemot",$H784,1))</formula>
    </cfRule>
    <cfRule type="expression" dxfId="1704" priority="1720">
      <formula>AND(ISNUMBER(AX809),SEARCH("galet",$H784,1))</formula>
    </cfRule>
    <cfRule type="expression" dxfId="1703" priority="1721">
      <formula>AND(ISNUMBER(AX809),SEARCH("ayad",$H784,1))</formula>
    </cfRule>
    <cfRule type="expression" dxfId="1702" priority="1722">
      <formula>AND(ISNUMBER(AX809),SEARCH("lavoillote",$H784,1))</formula>
    </cfRule>
    <cfRule type="expression" dxfId="1701" priority="1723">
      <formula>AND(ISNUMBER(AX809),SEARCH("fancelli",$H784,1))</formula>
    </cfRule>
    <cfRule type="expression" dxfId="1700" priority="1724">
      <formula>AND(ISNUMBER(AX809),SEARCH("morelle",$H784,1))</formula>
    </cfRule>
    <cfRule type="expression" dxfId="1699" priority="1725">
      <formula>AND(ISNUMBER(AX809),SEARCH("rendler",$H784,1))</formula>
    </cfRule>
    <cfRule type="expression" dxfId="1698" priority="1726">
      <formula>AND(ISNUMBER(AX809),SEARCH("palasi",$H784,1))</formula>
    </cfRule>
    <cfRule type="expression" dxfId="1697" priority="1727">
      <formula>AND(ISNUMBER(AX809),SEARCH("fercoq",$H784,1))</formula>
    </cfRule>
    <cfRule type="expression" dxfId="1696" priority="1728">
      <formula>AND(ISNUMBER(AX809),SEARCH("soukane",$H784,1))</formula>
    </cfRule>
    <cfRule type="expression" dxfId="1695" priority="1729">
      <formula>AND(ISNUMBER(AX809),SEARCH("segado",$H784,1))</formula>
    </cfRule>
    <cfRule type="expression" dxfId="1694" priority="1730">
      <formula>AND(ISNUMBER(AX809),SEARCH("ravaut",$H784,1))</formula>
    </cfRule>
  </conditionalFormatting>
  <conditionalFormatting sqref="AX810">
    <cfRule type="expression" dxfId="1693" priority="1659">
      <formula>AND(ISNUMBER(AX810),SEARCH("busca",#REF!,1))</formula>
    </cfRule>
    <cfRule type="expression" dxfId="1692" priority="1660">
      <formula>AND(ISNUMBER(AX810),SEARCH("herradi",#REF!,1))</formula>
    </cfRule>
    <cfRule type="expression" dxfId="1691" priority="1661">
      <formula>AND(ISNUMBER(AX810),SEARCH("kern",#REF!,1))</formula>
    </cfRule>
    <cfRule type="expression" dxfId="1690" priority="1662">
      <formula>AND(ISNUMBER(AX810),SEARCH("cros",#REF!,1))</formula>
    </cfRule>
    <cfRule type="expression" dxfId="1689" priority="1663">
      <formula>AND(ISNUMBER(AX810),SEARCH("duhart",#REF!,1))</formula>
    </cfRule>
    <cfRule type="expression" dxfId="1688" priority="1664">
      <formula>AND(ISNUMBER(AX810),SEARCH("busca",#REF!,1))</formula>
    </cfRule>
    <cfRule type="expression" dxfId="1687" priority="1665">
      <formula>AND(ISNUMBER(AX810),SEARCH("hernandez",#REF!,1))</formula>
    </cfRule>
    <cfRule type="expression" dxfId="1686" priority="1666">
      <formula>AND(ISNUMBER(AX810),SEARCH("diedler",#REF!,1))</formula>
    </cfRule>
    <cfRule type="expression" dxfId="1685" priority="1667">
      <formula>AND(ISNUMBER(AX810),SEARCH("fauberteau",#REF!,1))</formula>
    </cfRule>
    <cfRule type="expression" dxfId="1684" priority="1668">
      <formula>AND(ISNUMBER(AX810),SEARCH("roberdet",#REF!,1))</formula>
    </cfRule>
    <cfRule type="expression" dxfId="1683" priority="1669">
      <formula>AND(ISNUMBER(AX810),SEARCH("guillemot",#REF!,1))</formula>
    </cfRule>
    <cfRule type="expression" dxfId="1682" priority="1670">
      <formula>AND(ISNUMBER(AX810),SEARCH("galet",#REF!,1))</formula>
    </cfRule>
    <cfRule type="expression" dxfId="1681" priority="1671">
      <formula>AND(ISNUMBER(AX810),SEARCH("ayad",#REF!,1))</formula>
    </cfRule>
    <cfRule type="expression" dxfId="1680" priority="1672">
      <formula>AND(ISNUMBER(AX810),SEARCH("lavoillote",#REF!,1))</formula>
    </cfRule>
    <cfRule type="expression" dxfId="1679" priority="1673">
      <formula>AND(ISNUMBER(AX810),SEARCH("fancelli",#REF!,1))</formula>
    </cfRule>
    <cfRule type="expression" dxfId="1678" priority="1674">
      <formula>AND(ISNUMBER(AX810),SEARCH("morelle",#REF!,1))</formula>
    </cfRule>
    <cfRule type="expression" dxfId="1677" priority="1675">
      <formula>AND(ISNUMBER(AX810),SEARCH("rendler",#REF!,1))</formula>
    </cfRule>
    <cfRule type="expression" dxfId="1676" priority="1676">
      <formula>AND(ISNUMBER(AX810),SEARCH("palasi",#REF!,1))</formula>
    </cfRule>
    <cfRule type="expression" dxfId="1675" priority="1677">
      <formula>AND(ISNUMBER(AX810),SEARCH("fercoq",#REF!,1))</formula>
    </cfRule>
    <cfRule type="expression" dxfId="1674" priority="1678">
      <formula>AND(ISNUMBER(AX810),SEARCH("soukane",#REF!,1))</formula>
    </cfRule>
    <cfRule type="expression" dxfId="1673" priority="1679">
      <formula>AND(ISNUMBER(AX810),SEARCH("segado",#REF!,1))</formula>
    </cfRule>
    <cfRule type="expression" dxfId="1672" priority="1680">
      <formula>AND(ISNUMBER(AX810),SEARCH("ravaut",#REF!,1))</formula>
    </cfRule>
    <cfRule type="expression" dxfId="1671" priority="1681">
      <formula>AND(ISNUMBER(AX810),SEARCH("diedler",#REF!,1))</formula>
    </cfRule>
    <cfRule type="expression" dxfId="1670" priority="1682">
      <formula>AND(ISNUMBER(AX810),SEARCH("roberdet",#REF!,1))</formula>
    </cfRule>
    <cfRule type="expression" dxfId="1669" priority="1683">
      <formula>AND(ISNUMBER(AX810),SEARCH("guillemot",#REF!,1))</formula>
    </cfRule>
    <cfRule type="expression" dxfId="1668" priority="1684">
      <formula>AND(ISNUMBER(AX810),SEARCH("galet",#REF!,1))</formula>
    </cfRule>
    <cfRule type="expression" dxfId="1667" priority="1685">
      <formula>AND(ISNUMBER(AX810),SEARCH("ayad",#REF!,1))</formula>
    </cfRule>
    <cfRule type="expression" dxfId="1666" priority="1686">
      <formula>AND(ISNUMBER(AX810),SEARCH("lavoillote",#REF!,1))</formula>
    </cfRule>
    <cfRule type="expression" dxfId="1665" priority="1687">
      <formula>AND(ISNUMBER(AX810),SEARCH("fancelli",#REF!,1))</formula>
    </cfRule>
    <cfRule type="expression" dxfId="1664" priority="1688">
      <formula>AND(ISNUMBER(AX810),SEARCH("morelle",#REF!,1))</formula>
    </cfRule>
    <cfRule type="expression" dxfId="1663" priority="1689">
      <formula>AND(ISNUMBER(AX810),SEARCH("rendler",#REF!,1))</formula>
    </cfRule>
    <cfRule type="expression" dxfId="1662" priority="1690">
      <formula>AND(ISNUMBER(AX810),SEARCH("palasi",#REF!,1))</formula>
    </cfRule>
    <cfRule type="expression" dxfId="1661" priority="1691">
      <formula>AND(ISNUMBER(AX810),SEARCH("fercoq",#REF!,1))</formula>
    </cfRule>
    <cfRule type="expression" dxfId="1660" priority="1692">
      <formula>AND(ISNUMBER(AX810),SEARCH("soukane",#REF!,1))</formula>
    </cfRule>
    <cfRule type="expression" dxfId="1659" priority="1693">
      <formula>AND(ISNUMBER(AX810),SEARCH("segado",#REF!,1))</formula>
    </cfRule>
    <cfRule type="expression" dxfId="1658" priority="1694">
      <formula>AND(ISNUMBER(AX810),SEARCH("ravaut",#REF!,1))</formula>
    </cfRule>
  </conditionalFormatting>
  <conditionalFormatting sqref="AX810">
    <cfRule type="expression" dxfId="1657" priority="1623">
      <formula>AND(ISNUMBER(AX810),SEARCH("busca",#REF!,1))</formula>
    </cfRule>
    <cfRule type="expression" dxfId="1656" priority="1624">
      <formula>AND(ISNUMBER(AX810),SEARCH("herradi",#REF!,1))</formula>
    </cfRule>
    <cfRule type="expression" dxfId="1655" priority="1625">
      <formula>AND(ISNUMBER(AX810),SEARCH("kern",#REF!,1))</formula>
    </cfRule>
    <cfRule type="expression" dxfId="1654" priority="1626">
      <formula>AND(ISNUMBER(AX810),SEARCH("cros",#REF!,1))</formula>
    </cfRule>
    <cfRule type="expression" dxfId="1653" priority="1627">
      <formula>AND(ISNUMBER(AX810),SEARCH("duhart",#REF!,1))</formula>
    </cfRule>
    <cfRule type="expression" dxfId="1652" priority="1628">
      <formula>AND(ISNUMBER(AX810),SEARCH("busca",#REF!,1))</formula>
    </cfRule>
    <cfRule type="expression" dxfId="1651" priority="1629">
      <formula>AND(ISNUMBER(AX810),SEARCH("hernandez",#REF!,1))</formula>
    </cfRule>
    <cfRule type="expression" dxfId="1650" priority="1630">
      <formula>AND(ISNUMBER(AX810),SEARCH("diedler",#REF!,1))</formula>
    </cfRule>
    <cfRule type="expression" dxfId="1649" priority="1631">
      <formula>AND(ISNUMBER(AX810),SEARCH("fauberteau",#REF!,1))</formula>
    </cfRule>
    <cfRule type="expression" dxfId="1648" priority="1632">
      <formula>AND(ISNUMBER(AX810),SEARCH("roberdet",#REF!,1))</formula>
    </cfRule>
    <cfRule type="expression" dxfId="1647" priority="1633">
      <formula>AND(ISNUMBER(AX810),SEARCH("guillemot",#REF!,1))</formula>
    </cfRule>
    <cfRule type="expression" dxfId="1646" priority="1634">
      <formula>AND(ISNUMBER(AX810),SEARCH("galet",#REF!,1))</formula>
    </cfRule>
    <cfRule type="expression" dxfId="1645" priority="1635">
      <formula>AND(ISNUMBER(AX810),SEARCH("ayad",#REF!,1))</formula>
    </cfRule>
    <cfRule type="expression" dxfId="1644" priority="1636">
      <formula>AND(ISNUMBER(AX810),SEARCH("lavoillote",#REF!,1))</formula>
    </cfRule>
    <cfRule type="expression" dxfId="1643" priority="1637">
      <formula>AND(ISNUMBER(AX810),SEARCH("fancelli",#REF!,1))</formula>
    </cfRule>
    <cfRule type="expression" dxfId="1642" priority="1638">
      <formula>AND(ISNUMBER(AX810),SEARCH("morelle",#REF!,1))</formula>
    </cfRule>
    <cfRule type="expression" dxfId="1641" priority="1639">
      <formula>AND(ISNUMBER(AX810),SEARCH("rendler",#REF!,1))</formula>
    </cfRule>
    <cfRule type="expression" dxfId="1640" priority="1640">
      <formula>AND(ISNUMBER(AX810),SEARCH("palasi",#REF!,1))</formula>
    </cfRule>
    <cfRule type="expression" dxfId="1639" priority="1641">
      <formula>AND(ISNUMBER(AX810),SEARCH("fercoq",#REF!,1))</formula>
    </cfRule>
    <cfRule type="expression" dxfId="1638" priority="1642">
      <formula>AND(ISNUMBER(AX810),SEARCH("soukane",#REF!,1))</formula>
    </cfRule>
    <cfRule type="expression" dxfId="1637" priority="1643">
      <formula>AND(ISNUMBER(AX810),SEARCH("segado",#REF!,1))</formula>
    </cfRule>
    <cfRule type="expression" dxfId="1636" priority="1644">
      <formula>AND(ISNUMBER(AX810),SEARCH("ravaut",#REF!,1))</formula>
    </cfRule>
    <cfRule type="expression" dxfId="1635" priority="1645">
      <formula>AND(ISNUMBER(AX810),SEARCH("diedler",#REF!,1))</formula>
    </cfRule>
    <cfRule type="expression" dxfId="1634" priority="1646">
      <formula>AND(ISNUMBER(AX810),SEARCH("roberdet",#REF!,1))</formula>
    </cfRule>
    <cfRule type="expression" dxfId="1633" priority="1647">
      <formula>AND(ISNUMBER(AX810),SEARCH("guillemot",#REF!,1))</formula>
    </cfRule>
    <cfRule type="expression" dxfId="1632" priority="1648">
      <formula>AND(ISNUMBER(AX810),SEARCH("galet",#REF!,1))</formula>
    </cfRule>
    <cfRule type="expression" dxfId="1631" priority="1649">
      <formula>AND(ISNUMBER(AX810),SEARCH("ayad",#REF!,1))</formula>
    </cfRule>
    <cfRule type="expression" dxfId="1630" priority="1650">
      <formula>AND(ISNUMBER(AX810),SEARCH("lavoillote",#REF!,1))</formula>
    </cfRule>
    <cfRule type="expression" dxfId="1629" priority="1651">
      <formula>AND(ISNUMBER(AX810),SEARCH("fancelli",#REF!,1))</formula>
    </cfRule>
    <cfRule type="expression" dxfId="1628" priority="1652">
      <formula>AND(ISNUMBER(AX810),SEARCH("morelle",#REF!,1))</formula>
    </cfRule>
    <cfRule type="expression" dxfId="1627" priority="1653">
      <formula>AND(ISNUMBER(AX810),SEARCH("rendler",#REF!,1))</formula>
    </cfRule>
    <cfRule type="expression" dxfId="1626" priority="1654">
      <formula>AND(ISNUMBER(AX810),SEARCH("palasi",#REF!,1))</formula>
    </cfRule>
    <cfRule type="expression" dxfId="1625" priority="1655">
      <formula>AND(ISNUMBER(AX810),SEARCH("fercoq",#REF!,1))</formula>
    </cfRule>
    <cfRule type="expression" dxfId="1624" priority="1656">
      <formula>AND(ISNUMBER(AX810),SEARCH("soukane",#REF!,1))</formula>
    </cfRule>
    <cfRule type="expression" dxfId="1623" priority="1657">
      <formula>AND(ISNUMBER(AX810),SEARCH("segado",#REF!,1))</formula>
    </cfRule>
    <cfRule type="expression" dxfId="1622" priority="1658">
      <formula>AND(ISNUMBER(AX810),SEARCH("ravaut",#REF!,1))</formula>
    </cfRule>
  </conditionalFormatting>
  <conditionalFormatting sqref="AX809">
    <cfRule type="expression" dxfId="1621" priority="1587">
      <formula>AND(ISNUMBER(AX809),SEARCH("busca",$H809,1))</formula>
    </cfRule>
    <cfRule type="expression" dxfId="1620" priority="1588">
      <formula>AND(ISNUMBER(AX809),SEARCH("herradi",$H809,1))</formula>
    </cfRule>
    <cfRule type="expression" dxfId="1619" priority="1589">
      <formula>AND(ISNUMBER(AX809),SEARCH("kern",$H809,1))</formula>
    </cfRule>
    <cfRule type="expression" dxfId="1618" priority="1590">
      <formula>AND(ISNUMBER(AX809),SEARCH("cros",$H809,1))</formula>
    </cfRule>
    <cfRule type="expression" dxfId="1617" priority="1591">
      <formula>AND(ISNUMBER(AX809),SEARCH("duhart",$H809,1))</formula>
    </cfRule>
    <cfRule type="expression" dxfId="1616" priority="1592">
      <formula>AND(ISNUMBER(AX809),SEARCH("busca",$H809,1))</formula>
    </cfRule>
    <cfRule type="expression" dxfId="1615" priority="1593">
      <formula>AND(ISNUMBER(AX809),SEARCH("hernandez",$H809,1))</formula>
    </cfRule>
    <cfRule type="expression" dxfId="1614" priority="1594">
      <formula>AND(ISNUMBER(AX809),SEARCH("diedler",$H809,1))</formula>
    </cfRule>
    <cfRule type="expression" dxfId="1613" priority="1595">
      <formula>AND(ISNUMBER(AX809),SEARCH("fauberteau",$H809,1))</formula>
    </cfRule>
    <cfRule type="expression" dxfId="1612" priority="1596">
      <formula>AND(ISNUMBER(AX809),SEARCH("roberdet",$H809,1))</formula>
    </cfRule>
    <cfRule type="expression" dxfId="1611" priority="1597">
      <formula>AND(ISNUMBER(AX809),SEARCH("guillemot",$H809,1))</formula>
    </cfRule>
    <cfRule type="expression" dxfId="1610" priority="1598">
      <formula>AND(ISNUMBER(AX809),SEARCH("galet",$H809,1))</formula>
    </cfRule>
    <cfRule type="expression" dxfId="1609" priority="1599">
      <formula>AND(ISNUMBER(AX809),SEARCH("ayad",$H809,1))</formula>
    </cfRule>
    <cfRule type="expression" dxfId="1608" priority="1600">
      <formula>AND(ISNUMBER(AX809),SEARCH("lavoillote",$H809,1))</formula>
    </cfRule>
    <cfRule type="expression" dxfId="1607" priority="1601">
      <formula>AND(ISNUMBER(AX809),SEARCH("fancelli",$H809,1))</formula>
    </cfRule>
    <cfRule type="expression" dxfId="1606" priority="1602">
      <formula>AND(ISNUMBER(AX809),SEARCH("morelle",$H809,1))</formula>
    </cfRule>
    <cfRule type="expression" dxfId="1605" priority="1603">
      <formula>AND(ISNUMBER(AX809),SEARCH("rendler",$H809,1))</formula>
    </cfRule>
    <cfRule type="expression" dxfId="1604" priority="1604">
      <formula>AND(ISNUMBER(AX809),SEARCH("palasi",$H809,1))</formula>
    </cfRule>
    <cfRule type="expression" dxfId="1603" priority="1605">
      <formula>AND(ISNUMBER(AX809),SEARCH("fercoq",$H809,1))</formula>
    </cfRule>
    <cfRule type="expression" dxfId="1602" priority="1606">
      <formula>AND(ISNUMBER(AX809),SEARCH("soukane",$H809,1))</formula>
    </cfRule>
    <cfRule type="expression" dxfId="1601" priority="1607">
      <formula>AND(ISNUMBER(AX809),SEARCH("segado",$H809,1))</formula>
    </cfRule>
    <cfRule type="expression" dxfId="1600" priority="1608">
      <formula>AND(ISNUMBER(AX809),SEARCH("ravaut",$H809,1))</formula>
    </cfRule>
    <cfRule type="expression" dxfId="1599" priority="1609">
      <formula>AND(ISNUMBER(AX809),SEARCH("diedler",$H809,1))</formula>
    </cfRule>
    <cfRule type="expression" dxfId="1598" priority="1610">
      <formula>AND(ISNUMBER(AX809),SEARCH("roberdet",$H809,1))</formula>
    </cfRule>
    <cfRule type="expression" dxfId="1597" priority="1611">
      <formula>AND(ISNUMBER(AX809),SEARCH("guillemot",$H809,1))</formula>
    </cfRule>
    <cfRule type="expression" dxfId="1596" priority="1612">
      <formula>AND(ISNUMBER(AX809),SEARCH("galet",$H809,1))</formula>
    </cfRule>
    <cfRule type="expression" dxfId="1595" priority="1613">
      <formula>AND(ISNUMBER(AX809),SEARCH("ayad",$H809,1))</formula>
    </cfRule>
    <cfRule type="expression" dxfId="1594" priority="1614">
      <formula>AND(ISNUMBER(AX809),SEARCH("lavoillote",$H809,1))</formula>
    </cfRule>
    <cfRule type="expression" dxfId="1593" priority="1615">
      <formula>AND(ISNUMBER(AX809),SEARCH("fancelli",$H809,1))</formula>
    </cfRule>
    <cfRule type="expression" dxfId="1592" priority="1616">
      <formula>AND(ISNUMBER(AX809),SEARCH("morelle",$H809,1))</formula>
    </cfRule>
    <cfRule type="expression" dxfId="1591" priority="1617">
      <formula>AND(ISNUMBER(AX809),SEARCH("rendler",$H809,1))</formula>
    </cfRule>
    <cfRule type="expression" dxfId="1590" priority="1618">
      <formula>AND(ISNUMBER(AX809),SEARCH("palasi",$H809,1))</formula>
    </cfRule>
    <cfRule type="expression" dxfId="1589" priority="1619">
      <formula>AND(ISNUMBER(AX809),SEARCH("fercoq",$H809,1))</formula>
    </cfRule>
    <cfRule type="expression" dxfId="1588" priority="1620">
      <formula>AND(ISNUMBER(AX809),SEARCH("soukane",$H809,1))</formula>
    </cfRule>
    <cfRule type="expression" dxfId="1587" priority="1621">
      <formula>AND(ISNUMBER(AX809),SEARCH("segado",$H809,1))</formula>
    </cfRule>
    <cfRule type="expression" dxfId="1586" priority="1622">
      <formula>AND(ISNUMBER(AX809),SEARCH("ravaut",$H809,1))</formula>
    </cfRule>
  </conditionalFormatting>
  <conditionalFormatting sqref="AX810">
    <cfRule type="expression" dxfId="1585" priority="1551">
      <formula>AND(ISNUMBER(AX810),SEARCH("busca",$H810,1))</formula>
    </cfRule>
    <cfRule type="expression" dxfId="1584" priority="1552">
      <formula>AND(ISNUMBER(AX810),SEARCH("herradi",$H810,1))</formula>
    </cfRule>
    <cfRule type="expression" dxfId="1583" priority="1553">
      <formula>AND(ISNUMBER(AX810),SEARCH("kern",$H810,1))</formula>
    </cfRule>
    <cfRule type="expression" dxfId="1582" priority="1554">
      <formula>AND(ISNUMBER(AX810),SEARCH("cros",$H810,1))</formula>
    </cfRule>
    <cfRule type="expression" dxfId="1581" priority="1555">
      <formula>AND(ISNUMBER(AX810),SEARCH("duhart",$H810,1))</formula>
    </cfRule>
    <cfRule type="expression" dxfId="1580" priority="1556">
      <formula>AND(ISNUMBER(AX810),SEARCH("busca",$H810,1))</formula>
    </cfRule>
    <cfRule type="expression" dxfId="1579" priority="1557">
      <formula>AND(ISNUMBER(AX810),SEARCH("hernandez",$H810,1))</formula>
    </cfRule>
    <cfRule type="expression" dxfId="1578" priority="1558">
      <formula>AND(ISNUMBER(AX810),SEARCH("diedler",$H810,1))</formula>
    </cfRule>
    <cfRule type="expression" dxfId="1577" priority="1559">
      <formula>AND(ISNUMBER(AX810),SEARCH("fauberteau",$H810,1))</formula>
    </cfRule>
    <cfRule type="expression" dxfId="1576" priority="1560">
      <formula>AND(ISNUMBER(AX810),SEARCH("roberdet",$H810,1))</formula>
    </cfRule>
    <cfRule type="expression" dxfId="1575" priority="1561">
      <formula>AND(ISNUMBER(AX810),SEARCH("guillemot",$H810,1))</formula>
    </cfRule>
    <cfRule type="expression" dxfId="1574" priority="1562">
      <formula>AND(ISNUMBER(AX810),SEARCH("galet",$H810,1))</formula>
    </cfRule>
    <cfRule type="expression" dxfId="1573" priority="1563">
      <formula>AND(ISNUMBER(AX810),SEARCH("ayad",$H810,1))</formula>
    </cfRule>
    <cfRule type="expression" dxfId="1572" priority="1564">
      <formula>AND(ISNUMBER(AX810),SEARCH("lavoillote",$H810,1))</formula>
    </cfRule>
    <cfRule type="expression" dxfId="1571" priority="1565">
      <formula>AND(ISNUMBER(AX810),SEARCH("fancelli",$H810,1))</formula>
    </cfRule>
    <cfRule type="expression" dxfId="1570" priority="1566">
      <formula>AND(ISNUMBER(AX810),SEARCH("morelle",$H810,1))</formula>
    </cfRule>
    <cfRule type="expression" dxfId="1569" priority="1567">
      <formula>AND(ISNUMBER(AX810),SEARCH("rendler",$H810,1))</formula>
    </cfRule>
    <cfRule type="expression" dxfId="1568" priority="1568">
      <formula>AND(ISNUMBER(AX810),SEARCH("palasi",$H810,1))</formula>
    </cfRule>
    <cfRule type="expression" dxfId="1567" priority="1569">
      <formula>AND(ISNUMBER(AX810),SEARCH("fercoq",$H810,1))</formula>
    </cfRule>
    <cfRule type="expression" dxfId="1566" priority="1570">
      <formula>AND(ISNUMBER(AX810),SEARCH("soukane",$H810,1))</formula>
    </cfRule>
    <cfRule type="expression" dxfId="1565" priority="1571">
      <formula>AND(ISNUMBER(AX810),SEARCH("segado",$H810,1))</formula>
    </cfRule>
    <cfRule type="expression" dxfId="1564" priority="1572">
      <formula>AND(ISNUMBER(AX810),SEARCH("ravaut",$H810,1))</formula>
    </cfRule>
    <cfRule type="expression" dxfId="1563" priority="1573">
      <formula>AND(ISNUMBER(AX810),SEARCH("diedler",$H810,1))</formula>
    </cfRule>
    <cfRule type="expression" dxfId="1562" priority="1574">
      <formula>AND(ISNUMBER(AX810),SEARCH("roberdet",$H810,1))</formula>
    </cfRule>
    <cfRule type="expression" dxfId="1561" priority="1575">
      <formula>AND(ISNUMBER(AX810),SEARCH("guillemot",$H810,1))</formula>
    </cfRule>
    <cfRule type="expression" dxfId="1560" priority="1576">
      <formula>AND(ISNUMBER(AX810),SEARCH("galet",$H810,1))</formula>
    </cfRule>
    <cfRule type="expression" dxfId="1559" priority="1577">
      <formula>AND(ISNUMBER(AX810),SEARCH("ayad",$H810,1))</formula>
    </cfRule>
    <cfRule type="expression" dxfId="1558" priority="1578">
      <formula>AND(ISNUMBER(AX810),SEARCH("lavoillote",$H810,1))</formula>
    </cfRule>
    <cfRule type="expression" dxfId="1557" priority="1579">
      <formula>AND(ISNUMBER(AX810),SEARCH("fancelli",$H810,1))</formula>
    </cfRule>
    <cfRule type="expression" dxfId="1556" priority="1580">
      <formula>AND(ISNUMBER(AX810),SEARCH("morelle",$H810,1))</formula>
    </cfRule>
    <cfRule type="expression" dxfId="1555" priority="1581">
      <formula>AND(ISNUMBER(AX810),SEARCH("rendler",$H810,1))</formula>
    </cfRule>
    <cfRule type="expression" dxfId="1554" priority="1582">
      <formula>AND(ISNUMBER(AX810),SEARCH("palasi",$H810,1))</formula>
    </cfRule>
    <cfRule type="expression" dxfId="1553" priority="1583">
      <formula>AND(ISNUMBER(AX810),SEARCH("fercoq",$H810,1))</formula>
    </cfRule>
    <cfRule type="expression" dxfId="1552" priority="1584">
      <formula>AND(ISNUMBER(AX810),SEARCH("soukane",$H810,1))</formula>
    </cfRule>
    <cfRule type="expression" dxfId="1551" priority="1585">
      <formula>AND(ISNUMBER(AX810),SEARCH("segado",$H810,1))</formula>
    </cfRule>
    <cfRule type="expression" dxfId="1550" priority="1586">
      <formula>AND(ISNUMBER(AX810),SEARCH("ravaut",$H810,1))</formula>
    </cfRule>
  </conditionalFormatting>
  <conditionalFormatting sqref="AY829:AY830 AO829:AQ830 BD829:BH830 AV829:AW830 K829:V830 X829:AG830">
    <cfRule type="expression" dxfId="1549" priority="1515">
      <formula>AND(ISNUMBER(K829),SEARCH("busca",$H829,1))</formula>
    </cfRule>
    <cfRule type="expression" dxfId="1548" priority="1516">
      <formula>AND(ISNUMBER(K829),SEARCH("herradi",$H829,1))</formula>
    </cfRule>
    <cfRule type="expression" dxfId="1547" priority="1517">
      <formula>AND(ISNUMBER(K829),SEARCH("kern",$H829,1))</formula>
    </cfRule>
    <cfRule type="expression" dxfId="1546" priority="1518">
      <formula>AND(ISNUMBER(K829),SEARCH("cros",$H829,1))</formula>
    </cfRule>
    <cfRule type="expression" dxfId="1545" priority="1519">
      <formula>AND(ISNUMBER(K829),SEARCH("duhart",$H829,1))</formula>
    </cfRule>
    <cfRule type="expression" dxfId="1544" priority="1520">
      <formula>AND(ISNUMBER(K829),SEARCH("busca",$H829,1))</formula>
    </cfRule>
    <cfRule type="expression" dxfId="1543" priority="1521">
      <formula>AND(ISNUMBER(K829),SEARCH("hernandez",$H829,1))</formula>
    </cfRule>
    <cfRule type="expression" dxfId="1542" priority="1522">
      <formula>AND(ISNUMBER(K829),SEARCH("diedler",$H829,1))</formula>
    </cfRule>
    <cfRule type="expression" dxfId="1541" priority="1523">
      <formula>AND(ISNUMBER(K829),SEARCH("fauberteau",$H829,1))</formula>
    </cfRule>
    <cfRule type="expression" dxfId="1540" priority="1524">
      <formula>AND(ISNUMBER(K829),SEARCH("roberdet",$H829,1))</formula>
    </cfRule>
    <cfRule type="expression" dxfId="1539" priority="1525">
      <formula>AND(ISNUMBER(K829),SEARCH("guillemot",$H829,1))</formula>
    </cfRule>
    <cfRule type="expression" dxfId="1538" priority="1526">
      <formula>AND(ISNUMBER(K829),SEARCH("galet",$H829,1))</formula>
    </cfRule>
    <cfRule type="expression" dxfId="1537" priority="1527">
      <formula>AND(ISNUMBER(K829),SEARCH("ayad",$H829,1))</formula>
    </cfRule>
    <cfRule type="expression" dxfId="1536" priority="1528">
      <formula>AND(ISNUMBER(K829),SEARCH("lavoillote",$H829,1))</formula>
    </cfRule>
    <cfRule type="expression" dxfId="1535" priority="1529">
      <formula>AND(ISNUMBER(K829),SEARCH("fancelli",$H829,1))</formula>
    </cfRule>
    <cfRule type="expression" dxfId="1534" priority="1530">
      <formula>AND(ISNUMBER(K829),SEARCH("morelle",$H829,1))</formula>
    </cfRule>
    <cfRule type="expression" dxfId="1533" priority="1531">
      <formula>AND(ISNUMBER(K829),SEARCH("rendler",$H829,1))</formula>
    </cfRule>
    <cfRule type="expression" dxfId="1532" priority="1532">
      <formula>AND(ISNUMBER(K829),SEARCH("palasi",$H829,1))</formula>
    </cfRule>
    <cfRule type="expression" dxfId="1531" priority="1533">
      <formula>AND(ISNUMBER(K829),SEARCH("fercoq",$H829,1))</formula>
    </cfRule>
    <cfRule type="expression" dxfId="1530" priority="1534">
      <formula>AND(ISNUMBER(K829),SEARCH("soukane",$H829,1))</formula>
    </cfRule>
    <cfRule type="expression" dxfId="1529" priority="1535">
      <formula>AND(ISNUMBER(K829),SEARCH("segado",$H829,1))</formula>
    </cfRule>
    <cfRule type="expression" dxfId="1528" priority="1536">
      <formula>AND(ISNUMBER(K829),SEARCH("ravaut",$H829,1))</formula>
    </cfRule>
    <cfRule type="expression" dxfId="1527" priority="1537">
      <formula>AND(ISNUMBER(K829),SEARCH("diedler",$H829,1))</formula>
    </cfRule>
    <cfRule type="expression" dxfId="1526" priority="1538">
      <formula>AND(ISNUMBER(K829),SEARCH("roberdet",$H829,1))</formula>
    </cfRule>
    <cfRule type="expression" dxfId="1525" priority="1539">
      <formula>AND(ISNUMBER(K829),SEARCH("guillemot",$H829,1))</formula>
    </cfRule>
    <cfRule type="expression" dxfId="1524" priority="1540">
      <formula>AND(ISNUMBER(K829),SEARCH("galet",$H829,1))</formula>
    </cfRule>
    <cfRule type="expression" dxfId="1523" priority="1541">
      <formula>AND(ISNUMBER(K829),SEARCH("ayad",$H829,1))</formula>
    </cfRule>
    <cfRule type="expression" dxfId="1522" priority="1542">
      <formula>AND(ISNUMBER(K829),SEARCH("lavoillote",$H829,1))</formula>
    </cfRule>
    <cfRule type="expression" dxfId="1521" priority="1543">
      <formula>AND(ISNUMBER(K829),SEARCH("fancelli",$H829,1))</formula>
    </cfRule>
    <cfRule type="expression" dxfId="1520" priority="1544">
      <formula>AND(ISNUMBER(K829),SEARCH("morelle",$H829,1))</formula>
    </cfRule>
    <cfRule type="expression" dxfId="1519" priority="1545">
      <formula>AND(ISNUMBER(K829),SEARCH("rendler",$H829,1))</formula>
    </cfRule>
    <cfRule type="expression" dxfId="1518" priority="1546">
      <formula>AND(ISNUMBER(K829),SEARCH("palasi",$H829,1))</formula>
    </cfRule>
    <cfRule type="expression" dxfId="1517" priority="1547">
      <formula>AND(ISNUMBER(K829),SEARCH("fercoq",$H829,1))</formula>
    </cfRule>
    <cfRule type="expression" dxfId="1516" priority="1548">
      <formula>AND(ISNUMBER(K829),SEARCH("soukane",$H829,1))</formula>
    </cfRule>
    <cfRule type="expression" dxfId="1515" priority="1549">
      <formula>AND(ISNUMBER(K829),SEARCH("segado",$H829,1))</formula>
    </cfRule>
    <cfRule type="expression" dxfId="1514" priority="1550">
      <formula>AND(ISNUMBER(K829),SEARCH("ravaut",$H829,1))</formula>
    </cfRule>
  </conditionalFormatting>
  <conditionalFormatting sqref="AV829:AV830 AY829:AY830">
    <cfRule type="expression" dxfId="1513" priority="1493">
      <formula>AND(ISNUMBER(AV829),SEARCH("busca",$H829,1))</formula>
    </cfRule>
    <cfRule type="expression" dxfId="1512" priority="1494">
      <formula>AND(ISNUMBER(AV829),SEARCH("herradi",$H829,1))</formula>
    </cfRule>
    <cfRule type="expression" dxfId="1511" priority="1495">
      <formula>AND(ISNUMBER(AV829),SEARCH("kern",$H829,1))</formula>
    </cfRule>
    <cfRule type="expression" dxfId="1510" priority="1496">
      <formula>AND(ISNUMBER(AV829),SEARCH("cros",$H829,1))</formula>
    </cfRule>
    <cfRule type="expression" dxfId="1509" priority="1497">
      <formula>AND(ISNUMBER(AV829),SEARCH("duhart",$H829,1))</formula>
    </cfRule>
    <cfRule type="expression" dxfId="1508" priority="1498">
      <formula>AND(ISNUMBER(AV829),SEARCH("busca",$H829,1))</formula>
    </cfRule>
    <cfRule type="expression" dxfId="1507" priority="1499">
      <formula>AND(ISNUMBER(AV829),SEARCH("hernandez",$H829,1))</formula>
    </cfRule>
    <cfRule type="expression" dxfId="1506" priority="1500">
      <formula>AND(ISNUMBER(AV829),SEARCH("diedler",$H829,1))</formula>
    </cfRule>
    <cfRule type="expression" dxfId="1505" priority="1501">
      <formula>AND(ISNUMBER(AV829),SEARCH("fauberteau",$H829,1))</formula>
    </cfRule>
    <cfRule type="expression" dxfId="1504" priority="1502">
      <formula>AND(ISNUMBER(AV829),SEARCH("roberdet",$H829,1))</formula>
    </cfRule>
    <cfRule type="expression" dxfId="1503" priority="1503">
      <formula>AND(ISNUMBER(AV829),SEARCH("guillemot",$H829,1))</formula>
    </cfRule>
    <cfRule type="expression" dxfId="1502" priority="1504">
      <formula>AND(ISNUMBER(AV829),SEARCH("galet",$H829,1))</formula>
    </cfRule>
    <cfRule type="expression" dxfId="1501" priority="1505">
      <formula>AND(ISNUMBER(AV829),SEARCH("ayad",$H829,1))</formula>
    </cfRule>
    <cfRule type="expression" dxfId="1500" priority="1506">
      <formula>AND(ISNUMBER(AV829),SEARCH("lavoillote",$H829,1))</formula>
    </cfRule>
    <cfRule type="expression" dxfId="1499" priority="1507">
      <formula>AND(ISNUMBER(AV829),SEARCH("fancelli",$H829,1))</formula>
    </cfRule>
    <cfRule type="expression" dxfId="1498" priority="1508">
      <formula>AND(ISNUMBER(AV829),SEARCH("morelle",$H829,1))</formula>
    </cfRule>
    <cfRule type="expression" dxfId="1497" priority="1509">
      <formula>AND(ISNUMBER(AV829),SEARCH("rendler",$H829,1))</formula>
    </cfRule>
    <cfRule type="expression" dxfId="1496" priority="1510">
      <formula>AND(ISNUMBER(AV829),SEARCH("palasi",$H829,1))</formula>
    </cfRule>
    <cfRule type="expression" dxfId="1495" priority="1511">
      <formula>AND(ISNUMBER(AV829),SEARCH("fercoq",$H829,1))</formula>
    </cfRule>
    <cfRule type="expression" dxfId="1494" priority="1512">
      <formula>AND(ISNUMBER(AV829),SEARCH("soukane",$H829,1))</formula>
    </cfRule>
    <cfRule type="expression" dxfId="1493" priority="1513">
      <formula>AND(ISNUMBER(AV829),SEARCH("segado",$H829,1))</formula>
    </cfRule>
    <cfRule type="expression" dxfId="1492" priority="1514">
      <formula>AND(ISNUMBER(AV829),SEARCH("ravaut",$H829,1))</formula>
    </cfRule>
  </conditionalFormatting>
  <conditionalFormatting sqref="AS829:AS830">
    <cfRule type="expression" dxfId="1491" priority="1457">
      <formula>AND(ISNUMBER(AS829),SEARCH("busca",$H829,1))</formula>
    </cfRule>
    <cfRule type="expression" dxfId="1490" priority="1458">
      <formula>AND(ISNUMBER(AS829),SEARCH("herradi",$H829,1))</formula>
    </cfRule>
    <cfRule type="expression" dxfId="1489" priority="1459">
      <formula>AND(ISNUMBER(AS829),SEARCH("kern",$H829,1))</formula>
    </cfRule>
    <cfRule type="expression" dxfId="1488" priority="1460">
      <formula>AND(ISNUMBER(AS829),SEARCH("cros",$H829,1))</formula>
    </cfRule>
    <cfRule type="expression" dxfId="1487" priority="1461">
      <formula>AND(ISNUMBER(AS829),SEARCH("duhart",$H829,1))</formula>
    </cfRule>
    <cfRule type="expression" dxfId="1486" priority="1462">
      <formula>AND(ISNUMBER(AS829),SEARCH("busca",$H829,1))</formula>
    </cfRule>
    <cfRule type="expression" dxfId="1485" priority="1463">
      <formula>AND(ISNUMBER(AS829),SEARCH("hernandez",$H829,1))</formula>
    </cfRule>
    <cfRule type="expression" dxfId="1484" priority="1464">
      <formula>AND(ISNUMBER(AS829),SEARCH("diedler",$H829,1))</formula>
    </cfRule>
    <cfRule type="expression" dxfId="1483" priority="1465">
      <formula>AND(ISNUMBER(AS829),SEARCH("fauberteau",$H829,1))</formula>
    </cfRule>
    <cfRule type="expression" dxfId="1482" priority="1466">
      <formula>AND(ISNUMBER(AS829),SEARCH("roberdet",$H829,1))</formula>
    </cfRule>
    <cfRule type="expression" dxfId="1481" priority="1467">
      <formula>AND(ISNUMBER(AS829),SEARCH("guillemot",$H829,1))</formula>
    </cfRule>
    <cfRule type="expression" dxfId="1480" priority="1468">
      <formula>AND(ISNUMBER(AS829),SEARCH("galet",$H829,1))</formula>
    </cfRule>
    <cfRule type="expression" dxfId="1479" priority="1469">
      <formula>AND(ISNUMBER(AS829),SEARCH("ayad",$H829,1))</formula>
    </cfRule>
    <cfRule type="expression" dxfId="1478" priority="1470">
      <formula>AND(ISNUMBER(AS829),SEARCH("lavoillote",$H829,1))</formula>
    </cfRule>
    <cfRule type="expression" dxfId="1477" priority="1471">
      <formula>AND(ISNUMBER(AS829),SEARCH("fancelli",$H829,1))</formula>
    </cfRule>
    <cfRule type="expression" dxfId="1476" priority="1472">
      <formula>AND(ISNUMBER(AS829),SEARCH("morelle",$H829,1))</formula>
    </cfRule>
    <cfRule type="expression" dxfId="1475" priority="1473">
      <formula>AND(ISNUMBER(AS829),SEARCH("rendler",$H829,1))</formula>
    </cfRule>
    <cfRule type="expression" dxfId="1474" priority="1474">
      <formula>AND(ISNUMBER(AS829),SEARCH("palasi",$H829,1))</formula>
    </cfRule>
    <cfRule type="expression" dxfId="1473" priority="1475">
      <formula>AND(ISNUMBER(AS829),SEARCH("fercoq",$H829,1))</formula>
    </cfRule>
    <cfRule type="expression" dxfId="1472" priority="1476">
      <formula>AND(ISNUMBER(AS829),SEARCH("soukane",$H829,1))</formula>
    </cfRule>
    <cfRule type="expression" dxfId="1471" priority="1477">
      <formula>AND(ISNUMBER(AS829),SEARCH("segado",$H829,1))</formula>
    </cfRule>
    <cfRule type="expression" dxfId="1470" priority="1478">
      <formula>AND(ISNUMBER(AS829),SEARCH("ravaut",$H829,1))</formula>
    </cfRule>
    <cfRule type="expression" dxfId="1469" priority="1479">
      <formula>AND(ISNUMBER(AS829),SEARCH("diedler",$H829,1))</formula>
    </cfRule>
    <cfRule type="expression" dxfId="1468" priority="1480">
      <formula>AND(ISNUMBER(AS829),SEARCH("roberdet",$H829,1))</formula>
    </cfRule>
    <cfRule type="expression" dxfId="1467" priority="1481">
      <formula>AND(ISNUMBER(AS829),SEARCH("guillemot",$H829,1))</formula>
    </cfRule>
    <cfRule type="expression" dxfId="1466" priority="1482">
      <formula>AND(ISNUMBER(AS829),SEARCH("galet",$H829,1))</formula>
    </cfRule>
    <cfRule type="expression" dxfId="1465" priority="1483">
      <formula>AND(ISNUMBER(AS829),SEARCH("ayad",$H829,1))</formula>
    </cfRule>
    <cfRule type="expression" dxfId="1464" priority="1484">
      <formula>AND(ISNUMBER(AS829),SEARCH("lavoillote",$H829,1))</formula>
    </cfRule>
    <cfRule type="expression" dxfId="1463" priority="1485">
      <formula>AND(ISNUMBER(AS829),SEARCH("fancelli",$H829,1))</formula>
    </cfRule>
    <cfRule type="expression" dxfId="1462" priority="1486">
      <formula>AND(ISNUMBER(AS829),SEARCH("morelle",$H829,1))</formula>
    </cfRule>
    <cfRule type="expression" dxfId="1461" priority="1487">
      <formula>AND(ISNUMBER(AS829),SEARCH("rendler",$H829,1))</formula>
    </cfRule>
    <cfRule type="expression" dxfId="1460" priority="1488">
      <formula>AND(ISNUMBER(AS829),SEARCH("palasi",$H829,1))</formula>
    </cfRule>
    <cfRule type="expression" dxfId="1459" priority="1489">
      <formula>AND(ISNUMBER(AS829),SEARCH("fercoq",$H829,1))</formula>
    </cfRule>
    <cfRule type="expression" dxfId="1458" priority="1490">
      <formula>AND(ISNUMBER(AS829),SEARCH("soukane",$H829,1))</formula>
    </cfRule>
    <cfRule type="expression" dxfId="1457" priority="1491">
      <formula>AND(ISNUMBER(AS829),SEARCH("segado",$H829,1))</formula>
    </cfRule>
    <cfRule type="expression" dxfId="1456" priority="1492">
      <formula>AND(ISNUMBER(AS829),SEARCH("ravaut",$H829,1))</formula>
    </cfRule>
  </conditionalFormatting>
  <conditionalFormatting sqref="AT829:AU830">
    <cfRule type="expression" dxfId="1455" priority="1421">
      <formula>AND(ISNUMBER(AT829),SEARCH("busca",$H829,1))</formula>
    </cfRule>
    <cfRule type="expression" dxfId="1454" priority="1422">
      <formula>AND(ISNUMBER(AT829),SEARCH("herradi",$H829,1))</formula>
    </cfRule>
    <cfRule type="expression" dxfId="1453" priority="1423">
      <formula>AND(ISNUMBER(AT829),SEARCH("kern",$H829,1))</formula>
    </cfRule>
    <cfRule type="expression" dxfId="1452" priority="1424">
      <formula>AND(ISNUMBER(AT829),SEARCH("cros",$H829,1))</formula>
    </cfRule>
    <cfRule type="expression" dxfId="1451" priority="1425">
      <formula>AND(ISNUMBER(AT829),SEARCH("duhart",$H829,1))</formula>
    </cfRule>
    <cfRule type="expression" dxfId="1450" priority="1426">
      <formula>AND(ISNUMBER(AT829),SEARCH("busca",$H829,1))</formula>
    </cfRule>
    <cfRule type="expression" dxfId="1449" priority="1427">
      <formula>AND(ISNUMBER(AT829),SEARCH("hernandez",$H829,1))</formula>
    </cfRule>
    <cfRule type="expression" dxfId="1448" priority="1428">
      <formula>AND(ISNUMBER(AT829),SEARCH("diedler",$H829,1))</formula>
    </cfRule>
    <cfRule type="expression" dxfId="1447" priority="1429">
      <formula>AND(ISNUMBER(AT829),SEARCH("fauberteau",$H829,1))</formula>
    </cfRule>
    <cfRule type="expression" dxfId="1446" priority="1430">
      <formula>AND(ISNUMBER(AT829),SEARCH("roberdet",$H829,1))</formula>
    </cfRule>
    <cfRule type="expression" dxfId="1445" priority="1431">
      <formula>AND(ISNUMBER(AT829),SEARCH("guillemot",$H829,1))</formula>
    </cfRule>
    <cfRule type="expression" dxfId="1444" priority="1432">
      <formula>AND(ISNUMBER(AT829),SEARCH("galet",$H829,1))</formula>
    </cfRule>
    <cfRule type="expression" dxfId="1443" priority="1433">
      <formula>AND(ISNUMBER(AT829),SEARCH("ayad",$H829,1))</formula>
    </cfRule>
    <cfRule type="expression" dxfId="1442" priority="1434">
      <formula>AND(ISNUMBER(AT829),SEARCH("lavoillote",$H829,1))</formula>
    </cfRule>
    <cfRule type="expression" dxfId="1441" priority="1435">
      <formula>AND(ISNUMBER(AT829),SEARCH("fancelli",$H829,1))</formula>
    </cfRule>
    <cfRule type="expression" dxfId="1440" priority="1436">
      <formula>AND(ISNUMBER(AT829),SEARCH("morelle",$H829,1))</formula>
    </cfRule>
    <cfRule type="expression" dxfId="1439" priority="1437">
      <formula>AND(ISNUMBER(AT829),SEARCH("rendler",$H829,1))</formula>
    </cfRule>
    <cfRule type="expression" dxfId="1438" priority="1438">
      <formula>AND(ISNUMBER(AT829),SEARCH("palasi",$H829,1))</formula>
    </cfRule>
    <cfRule type="expression" dxfId="1437" priority="1439">
      <formula>AND(ISNUMBER(AT829),SEARCH("fercoq",$H829,1))</formula>
    </cfRule>
    <cfRule type="expression" dxfId="1436" priority="1440">
      <formula>AND(ISNUMBER(AT829),SEARCH("soukane",$H829,1))</formula>
    </cfRule>
    <cfRule type="expression" dxfId="1435" priority="1441">
      <formula>AND(ISNUMBER(AT829),SEARCH("segado",$H829,1))</formula>
    </cfRule>
    <cfRule type="expression" dxfId="1434" priority="1442">
      <formula>AND(ISNUMBER(AT829),SEARCH("ravaut",$H829,1))</formula>
    </cfRule>
    <cfRule type="expression" dxfId="1433" priority="1443">
      <formula>AND(ISNUMBER(AT829),SEARCH("diedler",$H829,1))</formula>
    </cfRule>
    <cfRule type="expression" dxfId="1432" priority="1444">
      <formula>AND(ISNUMBER(AT829),SEARCH("roberdet",$H829,1))</formula>
    </cfRule>
    <cfRule type="expression" dxfId="1431" priority="1445">
      <formula>AND(ISNUMBER(AT829),SEARCH("guillemot",$H829,1))</formula>
    </cfRule>
    <cfRule type="expression" dxfId="1430" priority="1446">
      <formula>AND(ISNUMBER(AT829),SEARCH("galet",$H829,1))</formula>
    </cfRule>
    <cfRule type="expression" dxfId="1429" priority="1447">
      <formula>AND(ISNUMBER(AT829),SEARCH("ayad",$H829,1))</formula>
    </cfRule>
    <cfRule type="expression" dxfId="1428" priority="1448">
      <formula>AND(ISNUMBER(AT829),SEARCH("lavoillote",$H829,1))</formula>
    </cfRule>
    <cfRule type="expression" dxfId="1427" priority="1449">
      <formula>AND(ISNUMBER(AT829),SEARCH("fancelli",$H829,1))</formula>
    </cfRule>
    <cfRule type="expression" dxfId="1426" priority="1450">
      <formula>AND(ISNUMBER(AT829),SEARCH("morelle",$H829,1))</formula>
    </cfRule>
    <cfRule type="expression" dxfId="1425" priority="1451">
      <formula>AND(ISNUMBER(AT829),SEARCH("rendler",$H829,1))</formula>
    </cfRule>
    <cfRule type="expression" dxfId="1424" priority="1452">
      <formula>AND(ISNUMBER(AT829),SEARCH("palasi",$H829,1))</formula>
    </cfRule>
    <cfRule type="expression" dxfId="1423" priority="1453">
      <formula>AND(ISNUMBER(AT829),SEARCH("fercoq",$H829,1))</formula>
    </cfRule>
    <cfRule type="expression" dxfId="1422" priority="1454">
      <formula>AND(ISNUMBER(AT829),SEARCH("soukane",$H829,1))</formula>
    </cfRule>
    <cfRule type="expression" dxfId="1421" priority="1455">
      <formula>AND(ISNUMBER(AT829),SEARCH("segado",$H829,1))</formula>
    </cfRule>
    <cfRule type="expression" dxfId="1420" priority="1456">
      <formula>AND(ISNUMBER(AT829),SEARCH("ravaut",$H829,1))</formula>
    </cfRule>
  </conditionalFormatting>
  <conditionalFormatting sqref="AT829:AU830">
    <cfRule type="expression" dxfId="1419" priority="1385">
      <formula>AND(ISNUMBER(AT829),SEARCH("busca",$H829,1))</formula>
    </cfRule>
    <cfRule type="expression" dxfId="1418" priority="1386">
      <formula>AND(ISNUMBER(AT829),SEARCH("herradi",$H829,1))</formula>
    </cfRule>
    <cfRule type="expression" dxfId="1417" priority="1387">
      <formula>AND(ISNUMBER(AT829),SEARCH("kern",$H829,1))</formula>
    </cfRule>
    <cfRule type="expression" dxfId="1416" priority="1388">
      <formula>AND(ISNUMBER(AT829),SEARCH("cros",$H829,1))</formula>
    </cfRule>
    <cfRule type="expression" dxfId="1415" priority="1389">
      <formula>AND(ISNUMBER(AT829),SEARCH("duhart",$H829,1))</formula>
    </cfRule>
    <cfRule type="expression" dxfId="1414" priority="1390">
      <formula>AND(ISNUMBER(AT829),SEARCH("busca",$H829,1))</formula>
    </cfRule>
    <cfRule type="expression" dxfId="1413" priority="1391">
      <formula>AND(ISNUMBER(AT829),SEARCH("hernandez",$H829,1))</formula>
    </cfRule>
    <cfRule type="expression" dxfId="1412" priority="1392">
      <formula>AND(ISNUMBER(AT829),SEARCH("diedler",$H829,1))</formula>
    </cfRule>
    <cfRule type="expression" dxfId="1411" priority="1393">
      <formula>AND(ISNUMBER(AT829),SEARCH("fauberteau",$H829,1))</formula>
    </cfRule>
    <cfRule type="expression" dxfId="1410" priority="1394">
      <formula>AND(ISNUMBER(AT829),SEARCH("roberdet",$H829,1))</formula>
    </cfRule>
    <cfRule type="expression" dxfId="1409" priority="1395">
      <formula>AND(ISNUMBER(AT829),SEARCH("guillemot",$H829,1))</formula>
    </cfRule>
    <cfRule type="expression" dxfId="1408" priority="1396">
      <formula>AND(ISNUMBER(AT829),SEARCH("galet",$H829,1))</formula>
    </cfRule>
    <cfRule type="expression" dxfId="1407" priority="1397">
      <formula>AND(ISNUMBER(AT829),SEARCH("ayad",$H829,1))</formula>
    </cfRule>
    <cfRule type="expression" dxfId="1406" priority="1398">
      <formula>AND(ISNUMBER(AT829),SEARCH("lavoillote",$H829,1))</formula>
    </cfRule>
    <cfRule type="expression" dxfId="1405" priority="1399">
      <formula>AND(ISNUMBER(AT829),SEARCH("fancelli",$H829,1))</formula>
    </cfRule>
    <cfRule type="expression" dxfId="1404" priority="1400">
      <formula>AND(ISNUMBER(AT829),SEARCH("morelle",$H829,1))</formula>
    </cfRule>
    <cfRule type="expression" dxfId="1403" priority="1401">
      <formula>AND(ISNUMBER(AT829),SEARCH("rendler",$H829,1))</formula>
    </cfRule>
    <cfRule type="expression" dxfId="1402" priority="1402">
      <formula>AND(ISNUMBER(AT829),SEARCH("palasi",$H829,1))</formula>
    </cfRule>
    <cfRule type="expression" dxfId="1401" priority="1403">
      <formula>AND(ISNUMBER(AT829),SEARCH("fercoq",$H829,1))</formula>
    </cfRule>
    <cfRule type="expression" dxfId="1400" priority="1404">
      <formula>AND(ISNUMBER(AT829),SEARCH("soukane",$H829,1))</formula>
    </cfRule>
    <cfRule type="expression" dxfId="1399" priority="1405">
      <formula>AND(ISNUMBER(AT829),SEARCH("segado",$H829,1))</formula>
    </cfRule>
    <cfRule type="expression" dxfId="1398" priority="1406">
      <formula>AND(ISNUMBER(AT829),SEARCH("ravaut",$H829,1))</formula>
    </cfRule>
    <cfRule type="expression" dxfId="1397" priority="1407">
      <formula>AND(ISNUMBER(AT829),SEARCH("diedler",$H829,1))</formula>
    </cfRule>
    <cfRule type="expression" dxfId="1396" priority="1408">
      <formula>AND(ISNUMBER(AT829),SEARCH("roberdet",$H829,1))</formula>
    </cfRule>
    <cfRule type="expression" dxfId="1395" priority="1409">
      <formula>AND(ISNUMBER(AT829),SEARCH("guillemot",$H829,1))</formula>
    </cfRule>
    <cfRule type="expression" dxfId="1394" priority="1410">
      <formula>AND(ISNUMBER(AT829),SEARCH("galet",$H829,1))</formula>
    </cfRule>
    <cfRule type="expression" dxfId="1393" priority="1411">
      <formula>AND(ISNUMBER(AT829),SEARCH("ayad",$H829,1))</formula>
    </cfRule>
    <cfRule type="expression" dxfId="1392" priority="1412">
      <formula>AND(ISNUMBER(AT829),SEARCH("lavoillote",$H829,1))</formula>
    </cfRule>
    <cfRule type="expression" dxfId="1391" priority="1413">
      <formula>AND(ISNUMBER(AT829),SEARCH("fancelli",$H829,1))</formula>
    </cfRule>
    <cfRule type="expression" dxfId="1390" priority="1414">
      <formula>AND(ISNUMBER(AT829),SEARCH("morelle",$H829,1))</formula>
    </cfRule>
    <cfRule type="expression" dxfId="1389" priority="1415">
      <formula>AND(ISNUMBER(AT829),SEARCH("rendler",$H829,1))</formula>
    </cfRule>
    <cfRule type="expression" dxfId="1388" priority="1416">
      <formula>AND(ISNUMBER(AT829),SEARCH("palasi",$H829,1))</formula>
    </cfRule>
    <cfRule type="expression" dxfId="1387" priority="1417">
      <formula>AND(ISNUMBER(AT829),SEARCH("fercoq",$H829,1))</formula>
    </cfRule>
    <cfRule type="expression" dxfId="1386" priority="1418">
      <formula>AND(ISNUMBER(AT829),SEARCH("soukane",$H829,1))</formula>
    </cfRule>
    <cfRule type="expression" dxfId="1385" priority="1419">
      <formula>AND(ISNUMBER(AT829),SEARCH("segado",$H829,1))</formula>
    </cfRule>
    <cfRule type="expression" dxfId="1384" priority="1420">
      <formula>AND(ISNUMBER(AT829),SEARCH("ravaut",$H829,1))</formula>
    </cfRule>
  </conditionalFormatting>
  <conditionalFormatting sqref="AV829:AV830">
    <cfRule type="expression" dxfId="1383" priority="1349">
      <formula>AND(ISNUMBER(AV829),SEARCH("busca",$H829,1))</formula>
    </cfRule>
    <cfRule type="expression" dxfId="1382" priority="1350">
      <formula>AND(ISNUMBER(AV829),SEARCH("herradi",$H829,1))</formula>
    </cfRule>
    <cfRule type="expression" dxfId="1381" priority="1351">
      <formula>AND(ISNUMBER(AV829),SEARCH("kern",$H829,1))</formula>
    </cfRule>
    <cfRule type="expression" dxfId="1380" priority="1352">
      <formula>AND(ISNUMBER(AV829),SEARCH("cros",$H829,1))</formula>
    </cfRule>
    <cfRule type="expression" dxfId="1379" priority="1353">
      <formula>AND(ISNUMBER(AV829),SEARCH("duhart",$H829,1))</formula>
    </cfRule>
    <cfRule type="expression" dxfId="1378" priority="1354">
      <formula>AND(ISNUMBER(AV829),SEARCH("busca",$H829,1))</formula>
    </cfRule>
    <cfRule type="expression" dxfId="1377" priority="1355">
      <formula>AND(ISNUMBER(AV829),SEARCH("hernandez",$H829,1))</formula>
    </cfRule>
    <cfRule type="expression" dxfId="1376" priority="1356">
      <formula>AND(ISNUMBER(AV829),SEARCH("diedler",$H829,1))</formula>
    </cfRule>
    <cfRule type="expression" dxfId="1375" priority="1357">
      <formula>AND(ISNUMBER(AV829),SEARCH("fauberteau",$H829,1))</formula>
    </cfRule>
    <cfRule type="expression" dxfId="1374" priority="1358">
      <formula>AND(ISNUMBER(AV829),SEARCH("roberdet",$H829,1))</formula>
    </cfRule>
    <cfRule type="expression" dxfId="1373" priority="1359">
      <formula>AND(ISNUMBER(AV829),SEARCH("guillemot",$H829,1))</formula>
    </cfRule>
    <cfRule type="expression" dxfId="1372" priority="1360">
      <formula>AND(ISNUMBER(AV829),SEARCH("galet",$H829,1))</formula>
    </cfRule>
    <cfRule type="expression" dxfId="1371" priority="1361">
      <formula>AND(ISNUMBER(AV829),SEARCH("ayad",$H829,1))</formula>
    </cfRule>
    <cfRule type="expression" dxfId="1370" priority="1362">
      <formula>AND(ISNUMBER(AV829),SEARCH("lavoillote",$H829,1))</formula>
    </cfRule>
    <cfRule type="expression" dxfId="1369" priority="1363">
      <formula>AND(ISNUMBER(AV829),SEARCH("fancelli",$H829,1))</formula>
    </cfRule>
    <cfRule type="expression" dxfId="1368" priority="1364">
      <formula>AND(ISNUMBER(AV829),SEARCH("morelle",$H829,1))</formula>
    </cfRule>
    <cfRule type="expression" dxfId="1367" priority="1365">
      <formula>AND(ISNUMBER(AV829),SEARCH("rendler",$H829,1))</formula>
    </cfRule>
    <cfRule type="expression" dxfId="1366" priority="1366">
      <formula>AND(ISNUMBER(AV829),SEARCH("palasi",$H829,1))</formula>
    </cfRule>
    <cfRule type="expression" dxfId="1365" priority="1367">
      <formula>AND(ISNUMBER(AV829),SEARCH("fercoq",$H829,1))</formula>
    </cfRule>
    <cfRule type="expression" dxfId="1364" priority="1368">
      <formula>AND(ISNUMBER(AV829),SEARCH("soukane",$H829,1))</formula>
    </cfRule>
    <cfRule type="expression" dxfId="1363" priority="1369">
      <formula>AND(ISNUMBER(AV829),SEARCH("segado",$H829,1))</formula>
    </cfRule>
    <cfRule type="expression" dxfId="1362" priority="1370">
      <formula>AND(ISNUMBER(AV829),SEARCH("ravaut",$H829,1))</formula>
    </cfRule>
    <cfRule type="expression" dxfId="1361" priority="1371">
      <formula>AND(ISNUMBER(AV829),SEARCH("diedler",$H829,1))</formula>
    </cfRule>
    <cfRule type="expression" dxfId="1360" priority="1372">
      <formula>AND(ISNUMBER(AV829),SEARCH("roberdet",$H829,1))</formula>
    </cfRule>
    <cfRule type="expression" dxfId="1359" priority="1373">
      <formula>AND(ISNUMBER(AV829),SEARCH("guillemot",$H829,1))</formula>
    </cfRule>
    <cfRule type="expression" dxfId="1358" priority="1374">
      <formula>AND(ISNUMBER(AV829),SEARCH("galet",$H829,1))</formula>
    </cfRule>
    <cfRule type="expression" dxfId="1357" priority="1375">
      <formula>AND(ISNUMBER(AV829),SEARCH("ayad",$H829,1))</formula>
    </cfRule>
    <cfRule type="expression" dxfId="1356" priority="1376">
      <formula>AND(ISNUMBER(AV829),SEARCH("lavoillote",$H829,1))</formula>
    </cfRule>
    <cfRule type="expression" dxfId="1355" priority="1377">
      <formula>AND(ISNUMBER(AV829),SEARCH("fancelli",$H829,1))</formula>
    </cfRule>
    <cfRule type="expression" dxfId="1354" priority="1378">
      <formula>AND(ISNUMBER(AV829),SEARCH("morelle",$H829,1))</formula>
    </cfRule>
    <cfRule type="expression" dxfId="1353" priority="1379">
      <formula>AND(ISNUMBER(AV829),SEARCH("rendler",$H829,1))</formula>
    </cfRule>
    <cfRule type="expression" dxfId="1352" priority="1380">
      <formula>AND(ISNUMBER(AV829),SEARCH("palasi",$H829,1))</formula>
    </cfRule>
    <cfRule type="expression" dxfId="1351" priority="1381">
      <formula>AND(ISNUMBER(AV829),SEARCH("fercoq",$H829,1))</formula>
    </cfRule>
    <cfRule type="expression" dxfId="1350" priority="1382">
      <formula>AND(ISNUMBER(AV829),SEARCH("soukane",$H829,1))</formula>
    </cfRule>
    <cfRule type="expression" dxfId="1349" priority="1383">
      <formula>AND(ISNUMBER(AV829),SEARCH("segado",$H829,1))</formula>
    </cfRule>
    <cfRule type="expression" dxfId="1348" priority="1384">
      <formula>AND(ISNUMBER(AV829),SEARCH("ravaut",$H829,1))</formula>
    </cfRule>
  </conditionalFormatting>
  <conditionalFormatting sqref="AW829:AW830">
    <cfRule type="expression" dxfId="1347" priority="1313">
      <formula>AND(ISNUMBER(AW829),SEARCH("busca",$H829,1))</formula>
    </cfRule>
    <cfRule type="expression" dxfId="1346" priority="1314">
      <formula>AND(ISNUMBER(AW829),SEARCH("herradi",$H829,1))</formula>
    </cfRule>
    <cfRule type="expression" dxfId="1345" priority="1315">
      <formula>AND(ISNUMBER(AW829),SEARCH("kern",$H829,1))</formula>
    </cfRule>
    <cfRule type="expression" dxfId="1344" priority="1316">
      <formula>AND(ISNUMBER(AW829),SEARCH("cros",$H829,1))</formula>
    </cfRule>
    <cfRule type="expression" dxfId="1343" priority="1317">
      <formula>AND(ISNUMBER(AW829),SEARCH("duhart",$H829,1))</formula>
    </cfRule>
    <cfRule type="expression" dxfId="1342" priority="1318">
      <formula>AND(ISNUMBER(AW829),SEARCH("busca",$H829,1))</formula>
    </cfRule>
    <cfRule type="expression" dxfId="1341" priority="1319">
      <formula>AND(ISNUMBER(AW829),SEARCH("hernandez",$H829,1))</formula>
    </cfRule>
    <cfRule type="expression" dxfId="1340" priority="1320">
      <formula>AND(ISNUMBER(AW829),SEARCH("diedler",$H829,1))</formula>
    </cfRule>
    <cfRule type="expression" dxfId="1339" priority="1321">
      <formula>AND(ISNUMBER(AW829),SEARCH("fauberteau",$H829,1))</formula>
    </cfRule>
    <cfRule type="expression" dxfId="1338" priority="1322">
      <formula>AND(ISNUMBER(AW829),SEARCH("roberdet",$H829,1))</formula>
    </cfRule>
    <cfRule type="expression" dxfId="1337" priority="1323">
      <formula>AND(ISNUMBER(AW829),SEARCH("guillemot",$H829,1))</formula>
    </cfRule>
    <cfRule type="expression" dxfId="1336" priority="1324">
      <formula>AND(ISNUMBER(AW829),SEARCH("galet",$H829,1))</formula>
    </cfRule>
    <cfRule type="expression" dxfId="1335" priority="1325">
      <formula>AND(ISNUMBER(AW829),SEARCH("ayad",$H829,1))</formula>
    </cfRule>
    <cfRule type="expression" dxfId="1334" priority="1326">
      <formula>AND(ISNUMBER(AW829),SEARCH("lavoillote",$H829,1))</formula>
    </cfRule>
    <cfRule type="expression" dxfId="1333" priority="1327">
      <formula>AND(ISNUMBER(AW829),SEARCH("fancelli",$H829,1))</formula>
    </cfRule>
    <cfRule type="expression" dxfId="1332" priority="1328">
      <formula>AND(ISNUMBER(AW829),SEARCH("morelle",$H829,1))</formula>
    </cfRule>
    <cfRule type="expression" dxfId="1331" priority="1329">
      <formula>AND(ISNUMBER(AW829),SEARCH("rendler",$H829,1))</formula>
    </cfRule>
    <cfRule type="expression" dxfId="1330" priority="1330">
      <formula>AND(ISNUMBER(AW829),SEARCH("palasi",$H829,1))</formula>
    </cfRule>
    <cfRule type="expression" dxfId="1329" priority="1331">
      <formula>AND(ISNUMBER(AW829),SEARCH("fercoq",$H829,1))</formula>
    </cfRule>
    <cfRule type="expression" dxfId="1328" priority="1332">
      <formula>AND(ISNUMBER(AW829),SEARCH("soukane",$H829,1))</formula>
    </cfRule>
    <cfRule type="expression" dxfId="1327" priority="1333">
      <formula>AND(ISNUMBER(AW829),SEARCH("segado",$H829,1))</formula>
    </cfRule>
    <cfRule type="expression" dxfId="1326" priority="1334">
      <formula>AND(ISNUMBER(AW829),SEARCH("ravaut",$H829,1))</formula>
    </cfRule>
    <cfRule type="expression" dxfId="1325" priority="1335">
      <formula>AND(ISNUMBER(AW829),SEARCH("diedler",$H829,1))</formula>
    </cfRule>
    <cfRule type="expression" dxfId="1324" priority="1336">
      <formula>AND(ISNUMBER(AW829),SEARCH("roberdet",$H829,1))</formula>
    </cfRule>
    <cfRule type="expression" dxfId="1323" priority="1337">
      <formula>AND(ISNUMBER(AW829),SEARCH("guillemot",$H829,1))</formula>
    </cfRule>
    <cfRule type="expression" dxfId="1322" priority="1338">
      <formula>AND(ISNUMBER(AW829),SEARCH("galet",$H829,1))</formula>
    </cfRule>
    <cfRule type="expression" dxfId="1321" priority="1339">
      <formula>AND(ISNUMBER(AW829),SEARCH("ayad",$H829,1))</formula>
    </cfRule>
    <cfRule type="expression" dxfId="1320" priority="1340">
      <formula>AND(ISNUMBER(AW829),SEARCH("lavoillote",$H829,1))</formula>
    </cfRule>
    <cfRule type="expression" dxfId="1319" priority="1341">
      <formula>AND(ISNUMBER(AW829),SEARCH("fancelli",$H829,1))</formula>
    </cfRule>
    <cfRule type="expression" dxfId="1318" priority="1342">
      <formula>AND(ISNUMBER(AW829),SEARCH("morelle",$H829,1))</formula>
    </cfRule>
    <cfRule type="expression" dxfId="1317" priority="1343">
      <formula>AND(ISNUMBER(AW829),SEARCH("rendler",$H829,1))</formula>
    </cfRule>
    <cfRule type="expression" dxfId="1316" priority="1344">
      <formula>AND(ISNUMBER(AW829),SEARCH("palasi",$H829,1))</formula>
    </cfRule>
    <cfRule type="expression" dxfId="1315" priority="1345">
      <formula>AND(ISNUMBER(AW829),SEARCH("fercoq",$H829,1))</formula>
    </cfRule>
    <cfRule type="expression" dxfId="1314" priority="1346">
      <formula>AND(ISNUMBER(AW829),SEARCH("soukane",$H829,1))</formula>
    </cfRule>
    <cfRule type="expression" dxfId="1313" priority="1347">
      <formula>AND(ISNUMBER(AW829),SEARCH("segado",$H829,1))</formula>
    </cfRule>
    <cfRule type="expression" dxfId="1312" priority="1348">
      <formula>AND(ISNUMBER(AW829),SEARCH("ravaut",$H829,1))</formula>
    </cfRule>
  </conditionalFormatting>
  <conditionalFormatting sqref="AW829:AW830">
    <cfRule type="expression" dxfId="1311" priority="1291">
      <formula>AND(ISNUMBER(AW829),SEARCH("busca",$H829,1))</formula>
    </cfRule>
    <cfRule type="expression" dxfId="1310" priority="1292">
      <formula>AND(ISNUMBER(AW829),SEARCH("herradi",$H829,1))</formula>
    </cfRule>
    <cfRule type="expression" dxfId="1309" priority="1293">
      <formula>AND(ISNUMBER(AW829),SEARCH("kern",$H829,1))</formula>
    </cfRule>
    <cfRule type="expression" dxfId="1308" priority="1294">
      <formula>AND(ISNUMBER(AW829),SEARCH("cros",$H829,1))</formula>
    </cfRule>
    <cfRule type="expression" dxfId="1307" priority="1295">
      <formula>AND(ISNUMBER(AW829),SEARCH("duhart",$H829,1))</formula>
    </cfRule>
    <cfRule type="expression" dxfId="1306" priority="1296">
      <formula>AND(ISNUMBER(AW829),SEARCH("busca",$H829,1))</formula>
    </cfRule>
    <cfRule type="expression" dxfId="1305" priority="1297">
      <formula>AND(ISNUMBER(AW829),SEARCH("hernandez",$H829,1))</formula>
    </cfRule>
    <cfRule type="expression" dxfId="1304" priority="1298">
      <formula>AND(ISNUMBER(AW829),SEARCH("diedler",$H829,1))</formula>
    </cfRule>
    <cfRule type="expression" dxfId="1303" priority="1299">
      <formula>AND(ISNUMBER(AW829),SEARCH("fauberteau",$H829,1))</formula>
    </cfRule>
    <cfRule type="expression" dxfId="1302" priority="1300">
      <formula>AND(ISNUMBER(AW829),SEARCH("roberdet",$H829,1))</formula>
    </cfRule>
    <cfRule type="expression" dxfId="1301" priority="1301">
      <formula>AND(ISNUMBER(AW829),SEARCH("guillemot",$H829,1))</formula>
    </cfRule>
    <cfRule type="expression" dxfId="1300" priority="1302">
      <formula>AND(ISNUMBER(AW829),SEARCH("galet",$H829,1))</formula>
    </cfRule>
    <cfRule type="expression" dxfId="1299" priority="1303">
      <formula>AND(ISNUMBER(AW829),SEARCH("ayad",$H829,1))</formula>
    </cfRule>
    <cfRule type="expression" dxfId="1298" priority="1304">
      <formula>AND(ISNUMBER(AW829),SEARCH("lavoillote",$H829,1))</formula>
    </cfRule>
    <cfRule type="expression" dxfId="1297" priority="1305">
      <formula>AND(ISNUMBER(AW829),SEARCH("fancelli",$H829,1))</formula>
    </cfRule>
    <cfRule type="expression" dxfId="1296" priority="1306">
      <formula>AND(ISNUMBER(AW829),SEARCH("morelle",$H829,1))</formula>
    </cfRule>
    <cfRule type="expression" dxfId="1295" priority="1307">
      <formula>AND(ISNUMBER(AW829),SEARCH("rendler",$H829,1))</formula>
    </cfRule>
    <cfRule type="expression" dxfId="1294" priority="1308">
      <formula>AND(ISNUMBER(AW829),SEARCH("palasi",$H829,1))</formula>
    </cfRule>
    <cfRule type="expression" dxfId="1293" priority="1309">
      <formula>AND(ISNUMBER(AW829),SEARCH("fercoq",$H829,1))</formula>
    </cfRule>
    <cfRule type="expression" dxfId="1292" priority="1310">
      <formula>AND(ISNUMBER(AW829),SEARCH("soukane",$H829,1))</formula>
    </cfRule>
    <cfRule type="expression" dxfId="1291" priority="1311">
      <formula>AND(ISNUMBER(AW829),SEARCH("segado",$H829,1))</formula>
    </cfRule>
    <cfRule type="expression" dxfId="1290" priority="1312">
      <formula>AND(ISNUMBER(AW829),SEARCH("ravaut",$H829,1))</formula>
    </cfRule>
  </conditionalFormatting>
  <conditionalFormatting sqref="AR829:AR830">
    <cfRule type="expression" dxfId="1289" priority="1255">
      <formula>AND(ISNUMBER(AR829),SEARCH("busca",$H829,1))</formula>
    </cfRule>
    <cfRule type="expression" dxfId="1288" priority="1256">
      <formula>AND(ISNUMBER(AR829),SEARCH("herradi",$H829,1))</formula>
    </cfRule>
    <cfRule type="expression" dxfId="1287" priority="1257">
      <formula>AND(ISNUMBER(AR829),SEARCH("kern",$H829,1))</formula>
    </cfRule>
    <cfRule type="expression" dxfId="1286" priority="1258">
      <formula>AND(ISNUMBER(AR829),SEARCH("cros",$H829,1))</formula>
    </cfRule>
    <cfRule type="expression" dxfId="1285" priority="1259">
      <formula>AND(ISNUMBER(AR829),SEARCH("duhart",$H829,1))</formula>
    </cfRule>
    <cfRule type="expression" dxfId="1284" priority="1260">
      <formula>AND(ISNUMBER(AR829),SEARCH("busca",$H829,1))</formula>
    </cfRule>
    <cfRule type="expression" dxfId="1283" priority="1261">
      <formula>AND(ISNUMBER(AR829),SEARCH("hernandez",$H829,1))</formula>
    </cfRule>
    <cfRule type="expression" dxfId="1282" priority="1262">
      <formula>AND(ISNUMBER(AR829),SEARCH("diedler",$H829,1))</formula>
    </cfRule>
    <cfRule type="expression" dxfId="1281" priority="1263">
      <formula>AND(ISNUMBER(AR829),SEARCH("fauberteau",$H829,1))</formula>
    </cfRule>
    <cfRule type="expression" dxfId="1280" priority="1264">
      <formula>AND(ISNUMBER(AR829),SEARCH("roberdet",$H829,1))</formula>
    </cfRule>
    <cfRule type="expression" dxfId="1279" priority="1265">
      <formula>AND(ISNUMBER(AR829),SEARCH("guillemot",$H829,1))</formula>
    </cfRule>
    <cfRule type="expression" dxfId="1278" priority="1266">
      <formula>AND(ISNUMBER(AR829),SEARCH("galet",$H829,1))</formula>
    </cfRule>
    <cfRule type="expression" dxfId="1277" priority="1267">
      <formula>AND(ISNUMBER(AR829),SEARCH("ayad",$H829,1))</formula>
    </cfRule>
    <cfRule type="expression" dxfId="1276" priority="1268">
      <formula>AND(ISNUMBER(AR829),SEARCH("lavoillote",$H829,1))</formula>
    </cfRule>
    <cfRule type="expression" dxfId="1275" priority="1269">
      <formula>AND(ISNUMBER(AR829),SEARCH("fancelli",$H829,1))</formula>
    </cfRule>
    <cfRule type="expression" dxfId="1274" priority="1270">
      <formula>AND(ISNUMBER(AR829),SEARCH("morelle",$H829,1))</formula>
    </cfRule>
    <cfRule type="expression" dxfId="1273" priority="1271">
      <formula>AND(ISNUMBER(AR829),SEARCH("rendler",$H829,1))</formula>
    </cfRule>
    <cfRule type="expression" dxfId="1272" priority="1272">
      <formula>AND(ISNUMBER(AR829),SEARCH("palasi",$H829,1))</formula>
    </cfRule>
    <cfRule type="expression" dxfId="1271" priority="1273">
      <formula>AND(ISNUMBER(AR829),SEARCH("fercoq",$H829,1))</formula>
    </cfRule>
    <cfRule type="expression" dxfId="1270" priority="1274">
      <formula>AND(ISNUMBER(AR829),SEARCH("soukane",$H829,1))</formula>
    </cfRule>
    <cfRule type="expression" dxfId="1269" priority="1275">
      <formula>AND(ISNUMBER(AR829),SEARCH("segado",$H829,1))</formula>
    </cfRule>
    <cfRule type="expression" dxfId="1268" priority="1276">
      <formula>AND(ISNUMBER(AR829),SEARCH("ravaut",$H829,1))</formula>
    </cfRule>
    <cfRule type="expression" dxfId="1267" priority="1277">
      <formula>AND(ISNUMBER(AR829),SEARCH("diedler",$H829,1))</formula>
    </cfRule>
    <cfRule type="expression" dxfId="1266" priority="1278">
      <formula>AND(ISNUMBER(AR829),SEARCH("roberdet",$H829,1))</formula>
    </cfRule>
    <cfRule type="expression" dxfId="1265" priority="1279">
      <formula>AND(ISNUMBER(AR829),SEARCH("guillemot",$H829,1))</formula>
    </cfRule>
    <cfRule type="expression" dxfId="1264" priority="1280">
      <formula>AND(ISNUMBER(AR829),SEARCH("galet",$H829,1))</formula>
    </cfRule>
    <cfRule type="expression" dxfId="1263" priority="1281">
      <formula>AND(ISNUMBER(AR829),SEARCH("ayad",$H829,1))</formula>
    </cfRule>
    <cfRule type="expression" dxfId="1262" priority="1282">
      <formula>AND(ISNUMBER(AR829),SEARCH("lavoillote",$H829,1))</formula>
    </cfRule>
    <cfRule type="expression" dxfId="1261" priority="1283">
      <formula>AND(ISNUMBER(AR829),SEARCH("fancelli",$H829,1))</formula>
    </cfRule>
    <cfRule type="expression" dxfId="1260" priority="1284">
      <formula>AND(ISNUMBER(AR829),SEARCH("morelle",$H829,1))</formula>
    </cfRule>
    <cfRule type="expression" dxfId="1259" priority="1285">
      <formula>AND(ISNUMBER(AR829),SEARCH("rendler",$H829,1))</formula>
    </cfRule>
    <cfRule type="expression" dxfId="1258" priority="1286">
      <formula>AND(ISNUMBER(AR829),SEARCH("palasi",$H829,1))</formula>
    </cfRule>
    <cfRule type="expression" dxfId="1257" priority="1287">
      <formula>AND(ISNUMBER(AR829),SEARCH("fercoq",$H829,1))</formula>
    </cfRule>
    <cfRule type="expression" dxfId="1256" priority="1288">
      <formula>AND(ISNUMBER(AR829),SEARCH("soukane",$H829,1))</formula>
    </cfRule>
    <cfRule type="expression" dxfId="1255" priority="1289">
      <formula>AND(ISNUMBER(AR829),SEARCH("segado",$H829,1))</formula>
    </cfRule>
    <cfRule type="expression" dxfId="1254" priority="1290">
      <formula>AND(ISNUMBER(AR829),SEARCH("ravaut",$H829,1))</formula>
    </cfRule>
  </conditionalFormatting>
  <conditionalFormatting sqref="AW829:AW830">
    <cfRule type="expression" dxfId="1253" priority="1233">
      <formula>AND(ISNUMBER(AW829),SEARCH("busca",$H829,1))</formula>
    </cfRule>
    <cfRule type="expression" dxfId="1252" priority="1234">
      <formula>AND(ISNUMBER(AW829),SEARCH("herradi",$H829,1))</formula>
    </cfRule>
    <cfRule type="expression" dxfId="1251" priority="1235">
      <formula>AND(ISNUMBER(AW829),SEARCH("kern",$H829,1))</formula>
    </cfRule>
    <cfRule type="expression" dxfId="1250" priority="1236">
      <formula>AND(ISNUMBER(AW829),SEARCH("cros",$H829,1))</formula>
    </cfRule>
    <cfRule type="expression" dxfId="1249" priority="1237">
      <formula>AND(ISNUMBER(AW829),SEARCH("duhart",$H829,1))</formula>
    </cfRule>
    <cfRule type="expression" dxfId="1248" priority="1238">
      <formula>AND(ISNUMBER(AW829),SEARCH("busca",$H829,1))</formula>
    </cfRule>
    <cfRule type="expression" dxfId="1247" priority="1239">
      <formula>AND(ISNUMBER(AW829),SEARCH("hernandez",$H829,1))</formula>
    </cfRule>
    <cfRule type="expression" dxfId="1246" priority="1240">
      <formula>AND(ISNUMBER(AW829),SEARCH("diedler",$H829,1))</formula>
    </cfRule>
    <cfRule type="expression" dxfId="1245" priority="1241">
      <formula>AND(ISNUMBER(AW829),SEARCH("fauberteau",$H829,1))</formula>
    </cfRule>
    <cfRule type="expression" dxfId="1244" priority="1242">
      <formula>AND(ISNUMBER(AW829),SEARCH("roberdet",$H829,1))</formula>
    </cfRule>
    <cfRule type="expression" dxfId="1243" priority="1243">
      <formula>AND(ISNUMBER(AW829),SEARCH("guillemot",$H829,1))</formula>
    </cfRule>
    <cfRule type="expression" dxfId="1242" priority="1244">
      <formula>AND(ISNUMBER(AW829),SEARCH("galet",$H829,1))</formula>
    </cfRule>
    <cfRule type="expression" dxfId="1241" priority="1245">
      <formula>AND(ISNUMBER(AW829),SEARCH("ayad",$H829,1))</formula>
    </cfRule>
    <cfRule type="expression" dxfId="1240" priority="1246">
      <formula>AND(ISNUMBER(AW829),SEARCH("lavoillote",$H829,1))</formula>
    </cfRule>
    <cfRule type="expression" dxfId="1239" priority="1247">
      <formula>AND(ISNUMBER(AW829),SEARCH("fancelli",$H829,1))</formula>
    </cfRule>
    <cfRule type="expression" dxfId="1238" priority="1248">
      <formula>AND(ISNUMBER(AW829),SEARCH("morelle",$H829,1))</formula>
    </cfRule>
    <cfRule type="expression" dxfId="1237" priority="1249">
      <formula>AND(ISNUMBER(AW829),SEARCH("rendler",$H829,1))</formula>
    </cfRule>
    <cfRule type="expression" dxfId="1236" priority="1250">
      <formula>AND(ISNUMBER(AW829),SEARCH("palasi",$H829,1))</formula>
    </cfRule>
    <cfRule type="expression" dxfId="1235" priority="1251">
      <formula>AND(ISNUMBER(AW829),SEARCH("fercoq",$H829,1))</formula>
    </cfRule>
    <cfRule type="expression" dxfId="1234" priority="1252">
      <formula>AND(ISNUMBER(AW829),SEARCH("soukane",$H829,1))</formula>
    </cfRule>
    <cfRule type="expression" dxfId="1233" priority="1253">
      <formula>AND(ISNUMBER(AW829),SEARCH("segado",$H829,1))</formula>
    </cfRule>
    <cfRule type="expression" dxfId="1232" priority="1254">
      <formula>AND(ISNUMBER(AW829),SEARCH("ravaut",$H829,1))</formula>
    </cfRule>
  </conditionalFormatting>
  <conditionalFormatting sqref="AV829:AV830">
    <cfRule type="expression" dxfId="1231" priority="1197">
      <formula>AND(ISNUMBER(AV829),SEARCH("busca",$H829,1))</formula>
    </cfRule>
    <cfRule type="expression" dxfId="1230" priority="1198">
      <formula>AND(ISNUMBER(AV829),SEARCH("herradi",$H829,1))</formula>
    </cfRule>
    <cfRule type="expression" dxfId="1229" priority="1199">
      <formula>AND(ISNUMBER(AV829),SEARCH("kern",$H829,1))</formula>
    </cfRule>
    <cfRule type="expression" dxfId="1228" priority="1200">
      <formula>AND(ISNUMBER(AV829),SEARCH("cros",$H829,1))</formula>
    </cfRule>
    <cfRule type="expression" dxfId="1227" priority="1201">
      <formula>AND(ISNUMBER(AV829),SEARCH("duhart",$H829,1))</formula>
    </cfRule>
    <cfRule type="expression" dxfId="1226" priority="1202">
      <formula>AND(ISNUMBER(AV829),SEARCH("busca",$H829,1))</formula>
    </cfRule>
    <cfRule type="expression" dxfId="1225" priority="1203">
      <formula>AND(ISNUMBER(AV829),SEARCH("hernandez",$H829,1))</formula>
    </cfRule>
    <cfRule type="expression" dxfId="1224" priority="1204">
      <formula>AND(ISNUMBER(AV829),SEARCH("diedler",$H829,1))</formula>
    </cfRule>
    <cfRule type="expression" dxfId="1223" priority="1205">
      <formula>AND(ISNUMBER(AV829),SEARCH("fauberteau",$H829,1))</formula>
    </cfRule>
    <cfRule type="expression" dxfId="1222" priority="1206">
      <formula>AND(ISNUMBER(AV829),SEARCH("roberdet",$H829,1))</formula>
    </cfRule>
    <cfRule type="expression" dxfId="1221" priority="1207">
      <formula>AND(ISNUMBER(AV829),SEARCH("guillemot",$H829,1))</formula>
    </cfRule>
    <cfRule type="expression" dxfId="1220" priority="1208">
      <formula>AND(ISNUMBER(AV829),SEARCH("galet",$H829,1))</formula>
    </cfRule>
    <cfRule type="expression" dxfId="1219" priority="1209">
      <formula>AND(ISNUMBER(AV829),SEARCH("ayad",$H829,1))</formula>
    </cfRule>
    <cfRule type="expression" dxfId="1218" priority="1210">
      <formula>AND(ISNUMBER(AV829),SEARCH("lavoillote",$H829,1))</formula>
    </cfRule>
    <cfRule type="expression" dxfId="1217" priority="1211">
      <formula>AND(ISNUMBER(AV829),SEARCH("fancelli",$H829,1))</formula>
    </cfRule>
    <cfRule type="expression" dxfId="1216" priority="1212">
      <formula>AND(ISNUMBER(AV829),SEARCH("morelle",$H829,1))</formula>
    </cfRule>
    <cfRule type="expression" dxfId="1215" priority="1213">
      <formula>AND(ISNUMBER(AV829),SEARCH("rendler",$H829,1))</formula>
    </cfRule>
    <cfRule type="expression" dxfId="1214" priority="1214">
      <formula>AND(ISNUMBER(AV829),SEARCH("palasi",$H829,1))</formula>
    </cfRule>
    <cfRule type="expression" dxfId="1213" priority="1215">
      <formula>AND(ISNUMBER(AV829),SEARCH("fercoq",$H829,1))</formula>
    </cfRule>
    <cfRule type="expression" dxfId="1212" priority="1216">
      <formula>AND(ISNUMBER(AV829),SEARCH("soukane",$H829,1))</formula>
    </cfRule>
    <cfRule type="expression" dxfId="1211" priority="1217">
      <formula>AND(ISNUMBER(AV829),SEARCH("segado",$H829,1))</formula>
    </cfRule>
    <cfRule type="expression" dxfId="1210" priority="1218">
      <formula>AND(ISNUMBER(AV829),SEARCH("ravaut",$H829,1))</formula>
    </cfRule>
    <cfRule type="expression" dxfId="1209" priority="1219">
      <formula>AND(ISNUMBER(AV829),SEARCH("diedler",$H829,1))</formula>
    </cfRule>
    <cfRule type="expression" dxfId="1208" priority="1220">
      <formula>AND(ISNUMBER(AV829),SEARCH("roberdet",$H829,1))</formula>
    </cfRule>
    <cfRule type="expression" dxfId="1207" priority="1221">
      <formula>AND(ISNUMBER(AV829),SEARCH("guillemot",$H829,1))</formula>
    </cfRule>
    <cfRule type="expression" dxfId="1206" priority="1222">
      <formula>AND(ISNUMBER(AV829),SEARCH("galet",$H829,1))</formula>
    </cfRule>
    <cfRule type="expression" dxfId="1205" priority="1223">
      <formula>AND(ISNUMBER(AV829),SEARCH("ayad",$H829,1))</formula>
    </cfRule>
    <cfRule type="expression" dxfId="1204" priority="1224">
      <formula>AND(ISNUMBER(AV829),SEARCH("lavoillote",$H829,1))</formula>
    </cfRule>
    <cfRule type="expression" dxfId="1203" priority="1225">
      <formula>AND(ISNUMBER(AV829),SEARCH("fancelli",$H829,1))</formula>
    </cfRule>
    <cfRule type="expression" dxfId="1202" priority="1226">
      <formula>AND(ISNUMBER(AV829),SEARCH("morelle",$H829,1))</formula>
    </cfRule>
    <cfRule type="expression" dxfId="1201" priority="1227">
      <formula>AND(ISNUMBER(AV829),SEARCH("rendler",$H829,1))</formula>
    </cfRule>
    <cfRule type="expression" dxfId="1200" priority="1228">
      <formula>AND(ISNUMBER(AV829),SEARCH("palasi",$H829,1))</formula>
    </cfRule>
    <cfRule type="expression" dxfId="1199" priority="1229">
      <formula>AND(ISNUMBER(AV829),SEARCH("fercoq",$H829,1))</formula>
    </cfRule>
    <cfRule type="expression" dxfId="1198" priority="1230">
      <formula>AND(ISNUMBER(AV829),SEARCH("soukane",$H829,1))</formula>
    </cfRule>
    <cfRule type="expression" dxfId="1197" priority="1231">
      <formula>AND(ISNUMBER(AV829),SEARCH("segado",$H829,1))</formula>
    </cfRule>
    <cfRule type="expression" dxfId="1196" priority="1232">
      <formula>AND(ISNUMBER(AV829),SEARCH("ravaut",$H829,1))</formula>
    </cfRule>
  </conditionalFormatting>
  <conditionalFormatting sqref="AV829:AV830">
    <cfRule type="expression" dxfId="1195" priority="1161">
      <formula>AND(ISNUMBER(AV829),SEARCH("busca",$H829,1))</formula>
    </cfRule>
    <cfRule type="expression" dxfId="1194" priority="1162">
      <formula>AND(ISNUMBER(AV829),SEARCH("herradi",$H829,1))</formula>
    </cfRule>
    <cfRule type="expression" dxfId="1193" priority="1163">
      <formula>AND(ISNUMBER(AV829),SEARCH("kern",$H829,1))</formula>
    </cfRule>
    <cfRule type="expression" dxfId="1192" priority="1164">
      <formula>AND(ISNUMBER(AV829),SEARCH("cros",$H829,1))</formula>
    </cfRule>
    <cfRule type="expression" dxfId="1191" priority="1165">
      <formula>AND(ISNUMBER(AV829),SEARCH("duhart",$H829,1))</formula>
    </cfRule>
    <cfRule type="expression" dxfId="1190" priority="1166">
      <formula>AND(ISNUMBER(AV829),SEARCH("busca",$H829,1))</formula>
    </cfRule>
    <cfRule type="expression" dxfId="1189" priority="1167">
      <formula>AND(ISNUMBER(AV829),SEARCH("hernandez",$H829,1))</formula>
    </cfRule>
    <cfRule type="expression" dxfId="1188" priority="1168">
      <formula>AND(ISNUMBER(AV829),SEARCH("diedler",$H829,1))</formula>
    </cfRule>
    <cfRule type="expression" dxfId="1187" priority="1169">
      <formula>AND(ISNUMBER(AV829),SEARCH("fauberteau",$H829,1))</formula>
    </cfRule>
    <cfRule type="expression" dxfId="1186" priority="1170">
      <formula>AND(ISNUMBER(AV829),SEARCH("roberdet",$H829,1))</formula>
    </cfRule>
    <cfRule type="expression" dxfId="1185" priority="1171">
      <formula>AND(ISNUMBER(AV829),SEARCH("guillemot",$H829,1))</formula>
    </cfRule>
    <cfRule type="expression" dxfId="1184" priority="1172">
      <formula>AND(ISNUMBER(AV829),SEARCH("galet",$H829,1))</formula>
    </cfRule>
    <cfRule type="expression" dxfId="1183" priority="1173">
      <formula>AND(ISNUMBER(AV829),SEARCH("ayad",$H829,1))</formula>
    </cfRule>
    <cfRule type="expression" dxfId="1182" priority="1174">
      <formula>AND(ISNUMBER(AV829),SEARCH("lavoillote",$H829,1))</formula>
    </cfRule>
    <cfRule type="expression" dxfId="1181" priority="1175">
      <formula>AND(ISNUMBER(AV829),SEARCH("fancelli",$H829,1))</formula>
    </cfRule>
    <cfRule type="expression" dxfId="1180" priority="1176">
      <formula>AND(ISNUMBER(AV829),SEARCH("morelle",$H829,1))</formula>
    </cfRule>
    <cfRule type="expression" dxfId="1179" priority="1177">
      <formula>AND(ISNUMBER(AV829),SEARCH("rendler",$H829,1))</formula>
    </cfRule>
    <cfRule type="expression" dxfId="1178" priority="1178">
      <formula>AND(ISNUMBER(AV829),SEARCH("palasi",$H829,1))</formula>
    </cfRule>
    <cfRule type="expression" dxfId="1177" priority="1179">
      <formula>AND(ISNUMBER(AV829),SEARCH("fercoq",$H829,1))</formula>
    </cfRule>
    <cfRule type="expression" dxfId="1176" priority="1180">
      <formula>AND(ISNUMBER(AV829),SEARCH("soukane",$H829,1))</formula>
    </cfRule>
    <cfRule type="expression" dxfId="1175" priority="1181">
      <formula>AND(ISNUMBER(AV829),SEARCH("segado",$H829,1))</formula>
    </cfRule>
    <cfRule type="expression" dxfId="1174" priority="1182">
      <formula>AND(ISNUMBER(AV829),SEARCH("ravaut",$H829,1))</formula>
    </cfRule>
    <cfRule type="expression" dxfId="1173" priority="1183">
      <formula>AND(ISNUMBER(AV829),SEARCH("diedler",$H829,1))</formula>
    </cfRule>
    <cfRule type="expression" dxfId="1172" priority="1184">
      <formula>AND(ISNUMBER(AV829),SEARCH("roberdet",$H829,1))</formula>
    </cfRule>
    <cfRule type="expression" dxfId="1171" priority="1185">
      <formula>AND(ISNUMBER(AV829),SEARCH("guillemot",$H829,1))</formula>
    </cfRule>
    <cfRule type="expression" dxfId="1170" priority="1186">
      <formula>AND(ISNUMBER(AV829),SEARCH("galet",$H829,1))</formula>
    </cfRule>
    <cfRule type="expression" dxfId="1169" priority="1187">
      <formula>AND(ISNUMBER(AV829),SEARCH("ayad",$H829,1))</formula>
    </cfRule>
    <cfRule type="expression" dxfId="1168" priority="1188">
      <formula>AND(ISNUMBER(AV829),SEARCH("lavoillote",$H829,1))</formula>
    </cfRule>
    <cfRule type="expression" dxfId="1167" priority="1189">
      <formula>AND(ISNUMBER(AV829),SEARCH("fancelli",$H829,1))</formula>
    </cfRule>
    <cfRule type="expression" dxfId="1166" priority="1190">
      <formula>AND(ISNUMBER(AV829),SEARCH("morelle",$H829,1))</formula>
    </cfRule>
    <cfRule type="expression" dxfId="1165" priority="1191">
      <formula>AND(ISNUMBER(AV829),SEARCH("rendler",$H829,1))</formula>
    </cfRule>
    <cfRule type="expression" dxfId="1164" priority="1192">
      <formula>AND(ISNUMBER(AV829),SEARCH("palasi",$H829,1))</formula>
    </cfRule>
    <cfRule type="expression" dxfId="1163" priority="1193">
      <formula>AND(ISNUMBER(AV829),SEARCH("fercoq",$H829,1))</formula>
    </cfRule>
    <cfRule type="expression" dxfId="1162" priority="1194">
      <formula>AND(ISNUMBER(AV829),SEARCH("soukane",$H829,1))</formula>
    </cfRule>
    <cfRule type="expression" dxfId="1161" priority="1195">
      <formula>AND(ISNUMBER(AV829),SEARCH("segado",$H829,1))</formula>
    </cfRule>
    <cfRule type="expression" dxfId="1160" priority="1196">
      <formula>AND(ISNUMBER(AV829),SEARCH("ravaut",$H829,1))</formula>
    </cfRule>
  </conditionalFormatting>
  <conditionalFormatting sqref="AW829:AW830">
    <cfRule type="expression" dxfId="1159" priority="1125">
      <formula>AND(ISNUMBER(AW829),SEARCH("busca",$H829,1))</formula>
    </cfRule>
    <cfRule type="expression" dxfId="1158" priority="1126">
      <formula>AND(ISNUMBER(AW829),SEARCH("herradi",$H829,1))</formula>
    </cfRule>
    <cfRule type="expression" dxfId="1157" priority="1127">
      <formula>AND(ISNUMBER(AW829),SEARCH("kern",$H829,1))</formula>
    </cfRule>
    <cfRule type="expression" dxfId="1156" priority="1128">
      <formula>AND(ISNUMBER(AW829),SEARCH("cros",$H829,1))</formula>
    </cfRule>
    <cfRule type="expression" dxfId="1155" priority="1129">
      <formula>AND(ISNUMBER(AW829),SEARCH("duhart",$H829,1))</formula>
    </cfRule>
    <cfRule type="expression" dxfId="1154" priority="1130">
      <formula>AND(ISNUMBER(AW829),SEARCH("busca",$H829,1))</formula>
    </cfRule>
    <cfRule type="expression" dxfId="1153" priority="1131">
      <formula>AND(ISNUMBER(AW829),SEARCH("hernandez",$H829,1))</formula>
    </cfRule>
    <cfRule type="expression" dxfId="1152" priority="1132">
      <formula>AND(ISNUMBER(AW829),SEARCH("diedler",$H829,1))</formula>
    </cfRule>
    <cfRule type="expression" dxfId="1151" priority="1133">
      <formula>AND(ISNUMBER(AW829),SEARCH("fauberteau",$H829,1))</formula>
    </cfRule>
    <cfRule type="expression" dxfId="1150" priority="1134">
      <formula>AND(ISNUMBER(AW829),SEARCH("roberdet",$H829,1))</formula>
    </cfRule>
    <cfRule type="expression" dxfId="1149" priority="1135">
      <formula>AND(ISNUMBER(AW829),SEARCH("guillemot",$H829,1))</formula>
    </cfRule>
    <cfRule type="expression" dxfId="1148" priority="1136">
      <formula>AND(ISNUMBER(AW829),SEARCH("galet",$H829,1))</formula>
    </cfRule>
    <cfRule type="expression" dxfId="1147" priority="1137">
      <formula>AND(ISNUMBER(AW829),SEARCH("ayad",$H829,1))</formula>
    </cfRule>
    <cfRule type="expression" dxfId="1146" priority="1138">
      <formula>AND(ISNUMBER(AW829),SEARCH("lavoillote",$H829,1))</formula>
    </cfRule>
    <cfRule type="expression" dxfId="1145" priority="1139">
      <formula>AND(ISNUMBER(AW829),SEARCH("fancelli",$H829,1))</formula>
    </cfRule>
    <cfRule type="expression" dxfId="1144" priority="1140">
      <formula>AND(ISNUMBER(AW829),SEARCH("morelle",$H829,1))</formula>
    </cfRule>
    <cfRule type="expression" dxfId="1143" priority="1141">
      <formula>AND(ISNUMBER(AW829),SEARCH("rendler",$H829,1))</formula>
    </cfRule>
    <cfRule type="expression" dxfId="1142" priority="1142">
      <formula>AND(ISNUMBER(AW829),SEARCH("palasi",$H829,1))</formula>
    </cfRule>
    <cfRule type="expression" dxfId="1141" priority="1143">
      <formula>AND(ISNUMBER(AW829),SEARCH("fercoq",$H829,1))</formula>
    </cfRule>
    <cfRule type="expression" dxfId="1140" priority="1144">
      <formula>AND(ISNUMBER(AW829),SEARCH("soukane",$H829,1))</formula>
    </cfRule>
    <cfRule type="expression" dxfId="1139" priority="1145">
      <formula>AND(ISNUMBER(AW829),SEARCH("segado",$H829,1))</formula>
    </cfRule>
    <cfRule type="expression" dxfId="1138" priority="1146">
      <formula>AND(ISNUMBER(AW829),SEARCH("ravaut",$H829,1))</formula>
    </cfRule>
    <cfRule type="expression" dxfId="1137" priority="1147">
      <formula>AND(ISNUMBER(AW829),SEARCH("diedler",$H829,1))</formula>
    </cfRule>
    <cfRule type="expression" dxfId="1136" priority="1148">
      <formula>AND(ISNUMBER(AW829),SEARCH("roberdet",$H829,1))</formula>
    </cfRule>
    <cfRule type="expression" dxfId="1135" priority="1149">
      <formula>AND(ISNUMBER(AW829),SEARCH("guillemot",$H829,1))</formula>
    </cfRule>
    <cfRule type="expression" dxfId="1134" priority="1150">
      <formula>AND(ISNUMBER(AW829),SEARCH("galet",$H829,1))</formula>
    </cfRule>
    <cfRule type="expression" dxfId="1133" priority="1151">
      <formula>AND(ISNUMBER(AW829),SEARCH("ayad",$H829,1))</formula>
    </cfRule>
    <cfRule type="expression" dxfId="1132" priority="1152">
      <formula>AND(ISNUMBER(AW829),SEARCH("lavoillote",$H829,1))</formula>
    </cfRule>
    <cfRule type="expression" dxfId="1131" priority="1153">
      <formula>AND(ISNUMBER(AW829),SEARCH("fancelli",$H829,1))</formula>
    </cfRule>
    <cfRule type="expression" dxfId="1130" priority="1154">
      <formula>AND(ISNUMBER(AW829),SEARCH("morelle",$H829,1))</formula>
    </cfRule>
    <cfRule type="expression" dxfId="1129" priority="1155">
      <formula>AND(ISNUMBER(AW829),SEARCH("rendler",$H829,1))</formula>
    </cfRule>
    <cfRule type="expression" dxfId="1128" priority="1156">
      <formula>AND(ISNUMBER(AW829),SEARCH("palasi",$H829,1))</formula>
    </cfRule>
    <cfRule type="expression" dxfId="1127" priority="1157">
      <formula>AND(ISNUMBER(AW829),SEARCH("fercoq",$H829,1))</formula>
    </cfRule>
    <cfRule type="expression" dxfId="1126" priority="1158">
      <formula>AND(ISNUMBER(AW829),SEARCH("soukane",$H829,1))</formula>
    </cfRule>
    <cfRule type="expression" dxfId="1125" priority="1159">
      <formula>AND(ISNUMBER(AW829),SEARCH("segado",$H829,1))</formula>
    </cfRule>
    <cfRule type="expression" dxfId="1124" priority="1160">
      <formula>AND(ISNUMBER(AW829),SEARCH("ravaut",$H829,1))</formula>
    </cfRule>
  </conditionalFormatting>
  <conditionalFormatting sqref="AO829:AO830">
    <cfRule type="expression" dxfId="1123" priority="1089">
      <formula>AND(ISNUMBER(AO829),SEARCH("busca",$H829,1))</formula>
    </cfRule>
    <cfRule type="expression" dxfId="1122" priority="1090">
      <formula>AND(ISNUMBER(AO829),SEARCH("herradi",$H829,1))</formula>
    </cfRule>
    <cfRule type="expression" dxfId="1121" priority="1091">
      <formula>AND(ISNUMBER(AO829),SEARCH("kern",$H829,1))</formula>
    </cfRule>
    <cfRule type="expression" dxfId="1120" priority="1092">
      <formula>AND(ISNUMBER(AO829),SEARCH("cros",$H829,1))</formula>
    </cfRule>
    <cfRule type="expression" dxfId="1119" priority="1093">
      <formula>AND(ISNUMBER(AO829),SEARCH("duhart",$H829,1))</formula>
    </cfRule>
    <cfRule type="expression" dxfId="1118" priority="1094">
      <formula>AND(ISNUMBER(AO829),SEARCH("busca",$H829,1))</formula>
    </cfRule>
    <cfRule type="expression" dxfId="1117" priority="1095">
      <formula>AND(ISNUMBER(AO829),SEARCH("hernandez",$H829,1))</formula>
    </cfRule>
    <cfRule type="expression" dxfId="1116" priority="1096">
      <formula>AND(ISNUMBER(AO829),SEARCH("diedler",$H829,1))</formula>
    </cfRule>
    <cfRule type="expression" dxfId="1115" priority="1097">
      <formula>AND(ISNUMBER(AO829),SEARCH("fauberteau",$H829,1))</formula>
    </cfRule>
    <cfRule type="expression" dxfId="1114" priority="1098">
      <formula>AND(ISNUMBER(AO829),SEARCH("roberdet",$H829,1))</formula>
    </cfRule>
    <cfRule type="expression" dxfId="1113" priority="1099">
      <formula>AND(ISNUMBER(AO829),SEARCH("guillemot",$H829,1))</formula>
    </cfRule>
    <cfRule type="expression" dxfId="1112" priority="1100">
      <formula>AND(ISNUMBER(AO829),SEARCH("galet",$H829,1))</formula>
    </cfRule>
    <cfRule type="expression" dxfId="1111" priority="1101">
      <formula>AND(ISNUMBER(AO829),SEARCH("ayad",$H829,1))</formula>
    </cfRule>
    <cfRule type="expression" dxfId="1110" priority="1102">
      <formula>AND(ISNUMBER(AO829),SEARCH("lavoillote",$H829,1))</formula>
    </cfRule>
    <cfRule type="expression" dxfId="1109" priority="1103">
      <formula>AND(ISNUMBER(AO829),SEARCH("fancelli",$H829,1))</formula>
    </cfRule>
    <cfRule type="expression" dxfId="1108" priority="1104">
      <formula>AND(ISNUMBER(AO829),SEARCH("morelle",$H829,1))</formula>
    </cfRule>
    <cfRule type="expression" dxfId="1107" priority="1105">
      <formula>AND(ISNUMBER(AO829),SEARCH("rendler",$H829,1))</formula>
    </cfRule>
    <cfRule type="expression" dxfId="1106" priority="1106">
      <formula>AND(ISNUMBER(AO829),SEARCH("palasi",$H829,1))</formula>
    </cfRule>
    <cfRule type="expression" dxfId="1105" priority="1107">
      <formula>AND(ISNUMBER(AO829),SEARCH("fercoq",$H829,1))</formula>
    </cfRule>
    <cfRule type="expression" dxfId="1104" priority="1108">
      <formula>AND(ISNUMBER(AO829),SEARCH("soukane",$H829,1))</formula>
    </cfRule>
    <cfRule type="expression" dxfId="1103" priority="1109">
      <formula>AND(ISNUMBER(AO829),SEARCH("segado",$H829,1))</formula>
    </cfRule>
    <cfRule type="expression" dxfId="1102" priority="1110">
      <formula>AND(ISNUMBER(AO829),SEARCH("ravaut",$H829,1))</formula>
    </cfRule>
    <cfRule type="expression" dxfId="1101" priority="1111">
      <formula>AND(ISNUMBER(AO829),SEARCH("diedler",$H829,1))</formula>
    </cfRule>
    <cfRule type="expression" dxfId="1100" priority="1112">
      <formula>AND(ISNUMBER(AO829),SEARCH("roberdet",$H829,1))</formula>
    </cfRule>
    <cfRule type="expression" dxfId="1099" priority="1113">
      <formula>AND(ISNUMBER(AO829),SEARCH("guillemot",$H829,1))</formula>
    </cfRule>
    <cfRule type="expression" dxfId="1098" priority="1114">
      <formula>AND(ISNUMBER(AO829),SEARCH("galet",$H829,1))</formula>
    </cfRule>
    <cfRule type="expression" dxfId="1097" priority="1115">
      <formula>AND(ISNUMBER(AO829),SEARCH("ayad",$H829,1))</formula>
    </cfRule>
    <cfRule type="expression" dxfId="1096" priority="1116">
      <formula>AND(ISNUMBER(AO829),SEARCH("lavoillote",$H829,1))</formula>
    </cfRule>
    <cfRule type="expression" dxfId="1095" priority="1117">
      <formula>AND(ISNUMBER(AO829),SEARCH("fancelli",$H829,1))</formula>
    </cfRule>
    <cfRule type="expression" dxfId="1094" priority="1118">
      <formula>AND(ISNUMBER(AO829),SEARCH("morelle",$H829,1))</formula>
    </cfRule>
    <cfRule type="expression" dxfId="1093" priority="1119">
      <formula>AND(ISNUMBER(AO829),SEARCH("rendler",$H829,1))</formula>
    </cfRule>
    <cfRule type="expression" dxfId="1092" priority="1120">
      <formula>AND(ISNUMBER(AO829),SEARCH("palasi",$H829,1))</formula>
    </cfRule>
    <cfRule type="expression" dxfId="1091" priority="1121">
      <formula>AND(ISNUMBER(AO829),SEARCH("fercoq",$H829,1))</formula>
    </cfRule>
    <cfRule type="expression" dxfId="1090" priority="1122">
      <formula>AND(ISNUMBER(AO829),SEARCH("soukane",$H829,1))</formula>
    </cfRule>
    <cfRule type="expression" dxfId="1089" priority="1123">
      <formula>AND(ISNUMBER(AO829),SEARCH("segado",$H829,1))</formula>
    </cfRule>
    <cfRule type="expression" dxfId="1088" priority="1124">
      <formula>AND(ISNUMBER(AO829),SEARCH("ravaut",$H829,1))</formula>
    </cfRule>
  </conditionalFormatting>
  <conditionalFormatting sqref="AN829:AN830">
    <cfRule type="expression" dxfId="1087" priority="1053">
      <formula>AND(ISNUMBER(AN829),SEARCH("busca",$H829,1))</formula>
    </cfRule>
    <cfRule type="expression" dxfId="1086" priority="1054">
      <formula>AND(ISNUMBER(AN829),SEARCH("herradi",$H829,1))</formula>
    </cfRule>
    <cfRule type="expression" dxfId="1085" priority="1055">
      <formula>AND(ISNUMBER(AN829),SEARCH("kern",$H829,1))</formula>
    </cfRule>
    <cfRule type="expression" dxfId="1084" priority="1056">
      <formula>AND(ISNUMBER(AN829),SEARCH("cros",$H829,1))</formula>
    </cfRule>
    <cfRule type="expression" dxfId="1083" priority="1057">
      <formula>AND(ISNUMBER(AN829),SEARCH("duhart",$H829,1))</formula>
    </cfRule>
    <cfRule type="expression" dxfId="1082" priority="1058">
      <formula>AND(ISNUMBER(AN829),SEARCH("busca",$H829,1))</formula>
    </cfRule>
    <cfRule type="expression" dxfId="1081" priority="1059">
      <formula>AND(ISNUMBER(AN829),SEARCH("hernandez",$H829,1))</formula>
    </cfRule>
    <cfRule type="expression" dxfId="1080" priority="1060">
      <formula>AND(ISNUMBER(AN829),SEARCH("diedler",$H829,1))</formula>
    </cfRule>
    <cfRule type="expression" dxfId="1079" priority="1061">
      <formula>AND(ISNUMBER(AN829),SEARCH("fauberteau",$H829,1))</formula>
    </cfRule>
    <cfRule type="expression" dxfId="1078" priority="1062">
      <formula>AND(ISNUMBER(AN829),SEARCH("roberdet",$H829,1))</formula>
    </cfRule>
    <cfRule type="expression" dxfId="1077" priority="1063">
      <formula>AND(ISNUMBER(AN829),SEARCH("guillemot",$H829,1))</formula>
    </cfRule>
    <cfRule type="expression" dxfId="1076" priority="1064">
      <formula>AND(ISNUMBER(AN829),SEARCH("galet",$H829,1))</formula>
    </cfRule>
    <cfRule type="expression" dxfId="1075" priority="1065">
      <formula>AND(ISNUMBER(AN829),SEARCH("ayad",$H829,1))</formula>
    </cfRule>
    <cfRule type="expression" dxfId="1074" priority="1066">
      <formula>AND(ISNUMBER(AN829),SEARCH("lavoillote",$H829,1))</formula>
    </cfRule>
    <cfRule type="expression" dxfId="1073" priority="1067">
      <formula>AND(ISNUMBER(AN829),SEARCH("fancelli",$H829,1))</formula>
    </cfRule>
    <cfRule type="expression" dxfId="1072" priority="1068">
      <formula>AND(ISNUMBER(AN829),SEARCH("morelle",$H829,1))</formula>
    </cfRule>
    <cfRule type="expression" dxfId="1071" priority="1069">
      <formula>AND(ISNUMBER(AN829),SEARCH("rendler",$H829,1))</formula>
    </cfRule>
    <cfRule type="expression" dxfId="1070" priority="1070">
      <formula>AND(ISNUMBER(AN829),SEARCH("palasi",$H829,1))</formula>
    </cfRule>
    <cfRule type="expression" dxfId="1069" priority="1071">
      <formula>AND(ISNUMBER(AN829),SEARCH("fercoq",$H829,1))</formula>
    </cfRule>
    <cfRule type="expression" dxfId="1068" priority="1072">
      <formula>AND(ISNUMBER(AN829),SEARCH("soukane",$H829,1))</formula>
    </cfRule>
    <cfRule type="expression" dxfId="1067" priority="1073">
      <formula>AND(ISNUMBER(AN829),SEARCH("segado",$H829,1))</formula>
    </cfRule>
    <cfRule type="expression" dxfId="1066" priority="1074">
      <formula>AND(ISNUMBER(AN829),SEARCH("ravaut",$H829,1))</formula>
    </cfRule>
    <cfRule type="expression" dxfId="1065" priority="1075">
      <formula>AND(ISNUMBER(AN829),SEARCH("diedler",$H829,1))</formula>
    </cfRule>
    <cfRule type="expression" dxfId="1064" priority="1076">
      <formula>AND(ISNUMBER(AN829),SEARCH("roberdet",$H829,1))</formula>
    </cfRule>
    <cfRule type="expression" dxfId="1063" priority="1077">
      <formula>AND(ISNUMBER(AN829),SEARCH("guillemot",$H829,1))</formula>
    </cfRule>
    <cfRule type="expression" dxfId="1062" priority="1078">
      <formula>AND(ISNUMBER(AN829),SEARCH("galet",$H829,1))</formula>
    </cfRule>
    <cfRule type="expression" dxfId="1061" priority="1079">
      <formula>AND(ISNUMBER(AN829),SEARCH("ayad",$H829,1))</formula>
    </cfRule>
    <cfRule type="expression" dxfId="1060" priority="1080">
      <formula>AND(ISNUMBER(AN829),SEARCH("lavoillote",$H829,1))</formula>
    </cfRule>
    <cfRule type="expression" dxfId="1059" priority="1081">
      <formula>AND(ISNUMBER(AN829),SEARCH("fancelli",$H829,1))</formula>
    </cfRule>
    <cfRule type="expression" dxfId="1058" priority="1082">
      <formula>AND(ISNUMBER(AN829),SEARCH("morelle",$H829,1))</formula>
    </cfRule>
    <cfRule type="expression" dxfId="1057" priority="1083">
      <formula>AND(ISNUMBER(AN829),SEARCH("rendler",$H829,1))</formula>
    </cfRule>
    <cfRule type="expression" dxfId="1056" priority="1084">
      <formula>AND(ISNUMBER(AN829),SEARCH("palasi",$H829,1))</formula>
    </cfRule>
    <cfRule type="expression" dxfId="1055" priority="1085">
      <formula>AND(ISNUMBER(AN829),SEARCH("fercoq",$H829,1))</formula>
    </cfRule>
    <cfRule type="expression" dxfId="1054" priority="1086">
      <formula>AND(ISNUMBER(AN829),SEARCH("soukane",$H829,1))</formula>
    </cfRule>
    <cfRule type="expression" dxfId="1053" priority="1087">
      <formula>AND(ISNUMBER(AN829),SEARCH("segado",$H829,1))</formula>
    </cfRule>
    <cfRule type="expression" dxfId="1052" priority="1088">
      <formula>AND(ISNUMBER(AN829),SEARCH("ravaut",$H829,1))</formula>
    </cfRule>
  </conditionalFormatting>
  <conditionalFormatting sqref="AX829:AX830">
    <cfRule type="expression" dxfId="1051" priority="1017">
      <formula>AND(ISNUMBER(AX829),SEARCH("busca",$H829,1))</formula>
    </cfRule>
    <cfRule type="expression" dxfId="1050" priority="1018">
      <formula>AND(ISNUMBER(AX829),SEARCH("herradi",$H829,1))</formula>
    </cfRule>
    <cfRule type="expression" dxfId="1049" priority="1019">
      <formula>AND(ISNUMBER(AX829),SEARCH("kern",$H829,1))</formula>
    </cfRule>
    <cfRule type="expression" dxfId="1048" priority="1020">
      <formula>AND(ISNUMBER(AX829),SEARCH("cros",$H829,1))</formula>
    </cfRule>
    <cfRule type="expression" dxfId="1047" priority="1021">
      <formula>AND(ISNUMBER(AX829),SEARCH("duhart",$H829,1))</formula>
    </cfRule>
    <cfRule type="expression" dxfId="1046" priority="1022">
      <formula>AND(ISNUMBER(AX829),SEARCH("busca",$H829,1))</formula>
    </cfRule>
    <cfRule type="expression" dxfId="1045" priority="1023">
      <formula>AND(ISNUMBER(AX829),SEARCH("hernandez",$H829,1))</formula>
    </cfRule>
    <cfRule type="expression" dxfId="1044" priority="1024">
      <formula>AND(ISNUMBER(AX829),SEARCH("diedler",$H829,1))</formula>
    </cfRule>
    <cfRule type="expression" dxfId="1043" priority="1025">
      <formula>AND(ISNUMBER(AX829),SEARCH("fauberteau",$H829,1))</formula>
    </cfRule>
    <cfRule type="expression" dxfId="1042" priority="1026">
      <formula>AND(ISNUMBER(AX829),SEARCH("roberdet",$H829,1))</formula>
    </cfRule>
    <cfRule type="expression" dxfId="1041" priority="1027">
      <formula>AND(ISNUMBER(AX829),SEARCH("guillemot",$H829,1))</formula>
    </cfRule>
    <cfRule type="expression" dxfId="1040" priority="1028">
      <formula>AND(ISNUMBER(AX829),SEARCH("galet",$H829,1))</formula>
    </cfRule>
    <cfRule type="expression" dxfId="1039" priority="1029">
      <formula>AND(ISNUMBER(AX829),SEARCH("ayad",$H829,1))</formula>
    </cfRule>
    <cfRule type="expression" dxfId="1038" priority="1030">
      <formula>AND(ISNUMBER(AX829),SEARCH("lavoillote",$H829,1))</formula>
    </cfRule>
    <cfRule type="expression" dxfId="1037" priority="1031">
      <formula>AND(ISNUMBER(AX829),SEARCH("fancelli",$H829,1))</formula>
    </cfRule>
    <cfRule type="expression" dxfId="1036" priority="1032">
      <formula>AND(ISNUMBER(AX829),SEARCH("morelle",$H829,1))</formula>
    </cfRule>
    <cfRule type="expression" dxfId="1035" priority="1033">
      <formula>AND(ISNUMBER(AX829),SEARCH("rendler",$H829,1))</formula>
    </cfRule>
    <cfRule type="expression" dxfId="1034" priority="1034">
      <formula>AND(ISNUMBER(AX829),SEARCH("palasi",$H829,1))</formula>
    </cfRule>
    <cfRule type="expression" dxfId="1033" priority="1035">
      <formula>AND(ISNUMBER(AX829),SEARCH("fercoq",$H829,1))</formula>
    </cfRule>
    <cfRule type="expression" dxfId="1032" priority="1036">
      <formula>AND(ISNUMBER(AX829),SEARCH("soukane",$H829,1))</formula>
    </cfRule>
    <cfRule type="expression" dxfId="1031" priority="1037">
      <formula>AND(ISNUMBER(AX829),SEARCH("segado",$H829,1))</formula>
    </cfRule>
    <cfRule type="expression" dxfId="1030" priority="1038">
      <formula>AND(ISNUMBER(AX829),SEARCH("ravaut",$H829,1))</formula>
    </cfRule>
    <cfRule type="expression" dxfId="1029" priority="1039">
      <formula>AND(ISNUMBER(AX829),SEARCH("diedler",$H829,1))</formula>
    </cfRule>
    <cfRule type="expression" dxfId="1028" priority="1040">
      <formula>AND(ISNUMBER(AX829),SEARCH("roberdet",$H829,1))</formula>
    </cfRule>
    <cfRule type="expression" dxfId="1027" priority="1041">
      <formula>AND(ISNUMBER(AX829),SEARCH("guillemot",$H829,1))</formula>
    </cfRule>
    <cfRule type="expression" dxfId="1026" priority="1042">
      <formula>AND(ISNUMBER(AX829),SEARCH("galet",$H829,1))</formula>
    </cfRule>
    <cfRule type="expression" dxfId="1025" priority="1043">
      <formula>AND(ISNUMBER(AX829),SEARCH("ayad",$H829,1))</formula>
    </cfRule>
    <cfRule type="expression" dxfId="1024" priority="1044">
      <formula>AND(ISNUMBER(AX829),SEARCH("lavoillote",$H829,1))</formula>
    </cfRule>
    <cfRule type="expression" dxfId="1023" priority="1045">
      <formula>AND(ISNUMBER(AX829),SEARCH("fancelli",$H829,1))</formula>
    </cfRule>
    <cfRule type="expression" dxfId="1022" priority="1046">
      <formula>AND(ISNUMBER(AX829),SEARCH("morelle",$H829,1))</formula>
    </cfRule>
    <cfRule type="expression" dxfId="1021" priority="1047">
      <formula>AND(ISNUMBER(AX829),SEARCH("rendler",$H829,1))</formula>
    </cfRule>
    <cfRule type="expression" dxfId="1020" priority="1048">
      <formula>AND(ISNUMBER(AX829),SEARCH("palasi",$H829,1))</formula>
    </cfRule>
    <cfRule type="expression" dxfId="1019" priority="1049">
      <formula>AND(ISNUMBER(AX829),SEARCH("fercoq",$H829,1))</formula>
    </cfRule>
    <cfRule type="expression" dxfId="1018" priority="1050">
      <formula>AND(ISNUMBER(AX829),SEARCH("soukane",$H829,1))</formula>
    </cfRule>
    <cfRule type="expression" dxfId="1017" priority="1051">
      <formula>AND(ISNUMBER(AX829),SEARCH("segado",$H829,1))</formula>
    </cfRule>
    <cfRule type="expression" dxfId="1016" priority="1052">
      <formula>AND(ISNUMBER(AX829),SEARCH("ravaut",$H829,1))</formula>
    </cfRule>
  </conditionalFormatting>
  <conditionalFormatting sqref="AX829:AX830">
    <cfRule type="expression" dxfId="1015" priority="981">
      <formula>AND(ISNUMBER(AX829),SEARCH("busca",$H829,1))</formula>
    </cfRule>
    <cfRule type="expression" dxfId="1014" priority="982">
      <formula>AND(ISNUMBER(AX829),SEARCH("herradi",$H829,1))</formula>
    </cfRule>
    <cfRule type="expression" dxfId="1013" priority="983">
      <formula>AND(ISNUMBER(AX829),SEARCH("kern",$H829,1))</formula>
    </cfRule>
    <cfRule type="expression" dxfId="1012" priority="984">
      <formula>AND(ISNUMBER(AX829),SEARCH("cros",$H829,1))</formula>
    </cfRule>
    <cfRule type="expression" dxfId="1011" priority="985">
      <formula>AND(ISNUMBER(AX829),SEARCH("duhart",$H829,1))</formula>
    </cfRule>
    <cfRule type="expression" dxfId="1010" priority="986">
      <formula>AND(ISNUMBER(AX829),SEARCH("busca",$H829,1))</formula>
    </cfRule>
    <cfRule type="expression" dxfId="1009" priority="987">
      <formula>AND(ISNUMBER(AX829),SEARCH("hernandez",$H829,1))</formula>
    </cfRule>
    <cfRule type="expression" dxfId="1008" priority="988">
      <formula>AND(ISNUMBER(AX829),SEARCH("diedler",$H829,1))</formula>
    </cfRule>
    <cfRule type="expression" dxfId="1007" priority="989">
      <formula>AND(ISNUMBER(AX829),SEARCH("fauberteau",$H829,1))</formula>
    </cfRule>
    <cfRule type="expression" dxfId="1006" priority="990">
      <formula>AND(ISNUMBER(AX829),SEARCH("roberdet",$H829,1))</formula>
    </cfRule>
    <cfRule type="expression" dxfId="1005" priority="991">
      <formula>AND(ISNUMBER(AX829),SEARCH("guillemot",$H829,1))</formula>
    </cfRule>
    <cfRule type="expression" dxfId="1004" priority="992">
      <formula>AND(ISNUMBER(AX829),SEARCH("galet",$H829,1))</formula>
    </cfRule>
    <cfRule type="expression" dxfId="1003" priority="993">
      <formula>AND(ISNUMBER(AX829),SEARCH("ayad",$H829,1))</formula>
    </cfRule>
    <cfRule type="expression" dxfId="1002" priority="994">
      <formula>AND(ISNUMBER(AX829),SEARCH("lavoillote",$H829,1))</formula>
    </cfRule>
    <cfRule type="expression" dxfId="1001" priority="995">
      <formula>AND(ISNUMBER(AX829),SEARCH("fancelli",$H829,1))</formula>
    </cfRule>
    <cfRule type="expression" dxfId="1000" priority="996">
      <formula>AND(ISNUMBER(AX829),SEARCH("morelle",$H829,1))</formula>
    </cfRule>
    <cfRule type="expression" dxfId="999" priority="997">
      <formula>AND(ISNUMBER(AX829),SEARCH("rendler",$H829,1))</formula>
    </cfRule>
    <cfRule type="expression" dxfId="998" priority="998">
      <formula>AND(ISNUMBER(AX829),SEARCH("palasi",$H829,1))</formula>
    </cfRule>
    <cfRule type="expression" dxfId="997" priority="999">
      <formula>AND(ISNUMBER(AX829),SEARCH("fercoq",$H829,1))</formula>
    </cfRule>
    <cfRule type="expression" dxfId="996" priority="1000">
      <formula>AND(ISNUMBER(AX829),SEARCH("soukane",$H829,1))</formula>
    </cfRule>
    <cfRule type="expression" dxfId="995" priority="1001">
      <formula>AND(ISNUMBER(AX829),SEARCH("segado",$H829,1))</formula>
    </cfRule>
    <cfRule type="expression" dxfId="994" priority="1002">
      <formula>AND(ISNUMBER(AX829),SEARCH("ravaut",$H829,1))</formula>
    </cfRule>
    <cfRule type="expression" dxfId="993" priority="1003">
      <formula>AND(ISNUMBER(AX829),SEARCH("diedler",$H829,1))</formula>
    </cfRule>
    <cfRule type="expression" dxfId="992" priority="1004">
      <formula>AND(ISNUMBER(AX829),SEARCH("roberdet",$H829,1))</formula>
    </cfRule>
    <cfRule type="expression" dxfId="991" priority="1005">
      <formula>AND(ISNUMBER(AX829),SEARCH("guillemot",$H829,1))</formula>
    </cfRule>
    <cfRule type="expression" dxfId="990" priority="1006">
      <formula>AND(ISNUMBER(AX829),SEARCH("galet",$H829,1))</formula>
    </cfRule>
    <cfRule type="expression" dxfId="989" priority="1007">
      <formula>AND(ISNUMBER(AX829),SEARCH("ayad",$H829,1))</formula>
    </cfRule>
    <cfRule type="expression" dxfId="988" priority="1008">
      <formula>AND(ISNUMBER(AX829),SEARCH("lavoillote",$H829,1))</formula>
    </cfRule>
    <cfRule type="expression" dxfId="987" priority="1009">
      <formula>AND(ISNUMBER(AX829),SEARCH("fancelli",$H829,1))</formula>
    </cfRule>
    <cfRule type="expression" dxfId="986" priority="1010">
      <formula>AND(ISNUMBER(AX829),SEARCH("morelle",$H829,1))</formula>
    </cfRule>
    <cfRule type="expression" dxfId="985" priority="1011">
      <formula>AND(ISNUMBER(AX829),SEARCH("rendler",$H829,1))</formula>
    </cfRule>
    <cfRule type="expression" dxfId="984" priority="1012">
      <formula>AND(ISNUMBER(AX829),SEARCH("palasi",$H829,1))</formula>
    </cfRule>
    <cfRule type="expression" dxfId="983" priority="1013">
      <formula>AND(ISNUMBER(AX829),SEARCH("fercoq",$H829,1))</formula>
    </cfRule>
    <cfRule type="expression" dxfId="982" priority="1014">
      <formula>AND(ISNUMBER(AX829),SEARCH("soukane",$H829,1))</formula>
    </cfRule>
    <cfRule type="expression" dxfId="981" priority="1015">
      <formula>AND(ISNUMBER(AX829),SEARCH("segado",$H829,1))</formula>
    </cfRule>
    <cfRule type="expression" dxfId="980" priority="1016">
      <formula>AND(ISNUMBER(AX829),SEARCH("ravaut",$H829,1))</formula>
    </cfRule>
  </conditionalFormatting>
  <conditionalFormatting sqref="AX829:AX830">
    <cfRule type="expression" dxfId="979" priority="959">
      <formula>AND(ISNUMBER(AX829),SEARCH("busca",$H829,1))</formula>
    </cfRule>
    <cfRule type="expression" dxfId="978" priority="960">
      <formula>AND(ISNUMBER(AX829),SEARCH("herradi",$H829,1))</formula>
    </cfRule>
    <cfRule type="expression" dxfId="977" priority="961">
      <formula>AND(ISNUMBER(AX829),SEARCH("kern",$H829,1))</formula>
    </cfRule>
    <cfRule type="expression" dxfId="976" priority="962">
      <formula>AND(ISNUMBER(AX829),SEARCH("cros",$H829,1))</formula>
    </cfRule>
    <cfRule type="expression" dxfId="975" priority="963">
      <formula>AND(ISNUMBER(AX829),SEARCH("duhart",$H829,1))</formula>
    </cfRule>
    <cfRule type="expression" dxfId="974" priority="964">
      <formula>AND(ISNUMBER(AX829),SEARCH("busca",$H829,1))</formula>
    </cfRule>
    <cfRule type="expression" dxfId="973" priority="965">
      <formula>AND(ISNUMBER(AX829),SEARCH("hernandez",$H829,1))</formula>
    </cfRule>
    <cfRule type="expression" dxfId="972" priority="966">
      <formula>AND(ISNUMBER(AX829),SEARCH("diedler",$H829,1))</formula>
    </cfRule>
    <cfRule type="expression" dxfId="971" priority="967">
      <formula>AND(ISNUMBER(AX829),SEARCH("fauberteau",$H829,1))</formula>
    </cfRule>
    <cfRule type="expression" dxfId="970" priority="968">
      <formula>AND(ISNUMBER(AX829),SEARCH("roberdet",$H829,1))</formula>
    </cfRule>
    <cfRule type="expression" dxfId="969" priority="969">
      <formula>AND(ISNUMBER(AX829),SEARCH("guillemot",$H829,1))</formula>
    </cfRule>
    <cfRule type="expression" dxfId="968" priority="970">
      <formula>AND(ISNUMBER(AX829),SEARCH("galet",$H829,1))</formula>
    </cfRule>
    <cfRule type="expression" dxfId="967" priority="971">
      <formula>AND(ISNUMBER(AX829),SEARCH("ayad",$H829,1))</formula>
    </cfRule>
    <cfRule type="expression" dxfId="966" priority="972">
      <formula>AND(ISNUMBER(AX829),SEARCH("lavoillote",$H829,1))</formula>
    </cfRule>
    <cfRule type="expression" dxfId="965" priority="973">
      <formula>AND(ISNUMBER(AX829),SEARCH("fancelli",$H829,1))</formula>
    </cfRule>
    <cfRule type="expression" dxfId="964" priority="974">
      <formula>AND(ISNUMBER(AX829),SEARCH("morelle",$H829,1))</formula>
    </cfRule>
    <cfRule type="expression" dxfId="963" priority="975">
      <formula>AND(ISNUMBER(AX829),SEARCH("rendler",$H829,1))</formula>
    </cfRule>
    <cfRule type="expression" dxfId="962" priority="976">
      <formula>AND(ISNUMBER(AX829),SEARCH("palasi",$H829,1))</formula>
    </cfRule>
    <cfRule type="expression" dxfId="961" priority="977">
      <formula>AND(ISNUMBER(AX829),SEARCH("fercoq",$H829,1))</formula>
    </cfRule>
    <cfRule type="expression" dxfId="960" priority="978">
      <formula>AND(ISNUMBER(AX829),SEARCH("soukane",$H829,1))</formula>
    </cfRule>
    <cfRule type="expression" dxfId="959" priority="979">
      <formula>AND(ISNUMBER(AX829),SEARCH("segado",$H829,1))</formula>
    </cfRule>
    <cfRule type="expression" dxfId="958" priority="980">
      <formula>AND(ISNUMBER(AX829),SEARCH("ravaut",$H829,1))</formula>
    </cfRule>
  </conditionalFormatting>
  <conditionalFormatting sqref="AX829:AX830">
    <cfRule type="expression" dxfId="957" priority="937">
      <formula>AND(ISNUMBER(AX829),SEARCH("busca",$H829,1))</formula>
    </cfRule>
    <cfRule type="expression" dxfId="956" priority="938">
      <formula>AND(ISNUMBER(AX829),SEARCH("herradi",$H829,1))</formula>
    </cfRule>
    <cfRule type="expression" dxfId="955" priority="939">
      <formula>AND(ISNUMBER(AX829),SEARCH("kern",$H829,1))</formula>
    </cfRule>
    <cfRule type="expression" dxfId="954" priority="940">
      <formula>AND(ISNUMBER(AX829),SEARCH("cros",$H829,1))</formula>
    </cfRule>
    <cfRule type="expression" dxfId="953" priority="941">
      <formula>AND(ISNUMBER(AX829),SEARCH("duhart",$H829,1))</formula>
    </cfRule>
    <cfRule type="expression" dxfId="952" priority="942">
      <formula>AND(ISNUMBER(AX829),SEARCH("busca",$H829,1))</formula>
    </cfRule>
    <cfRule type="expression" dxfId="951" priority="943">
      <formula>AND(ISNUMBER(AX829),SEARCH("hernandez",$H829,1))</formula>
    </cfRule>
    <cfRule type="expression" dxfId="950" priority="944">
      <formula>AND(ISNUMBER(AX829),SEARCH("diedler",$H829,1))</formula>
    </cfRule>
    <cfRule type="expression" dxfId="949" priority="945">
      <formula>AND(ISNUMBER(AX829),SEARCH("fauberteau",$H829,1))</formula>
    </cfRule>
    <cfRule type="expression" dxfId="948" priority="946">
      <formula>AND(ISNUMBER(AX829),SEARCH("roberdet",$H829,1))</formula>
    </cfRule>
    <cfRule type="expression" dxfId="947" priority="947">
      <formula>AND(ISNUMBER(AX829),SEARCH("guillemot",$H829,1))</formula>
    </cfRule>
    <cfRule type="expression" dxfId="946" priority="948">
      <formula>AND(ISNUMBER(AX829),SEARCH("galet",$H829,1))</formula>
    </cfRule>
    <cfRule type="expression" dxfId="945" priority="949">
      <formula>AND(ISNUMBER(AX829),SEARCH("ayad",$H829,1))</formula>
    </cfRule>
    <cfRule type="expression" dxfId="944" priority="950">
      <formula>AND(ISNUMBER(AX829),SEARCH("lavoillote",$H829,1))</formula>
    </cfRule>
    <cfRule type="expression" dxfId="943" priority="951">
      <formula>AND(ISNUMBER(AX829),SEARCH("fancelli",$H829,1))</formula>
    </cfRule>
    <cfRule type="expression" dxfId="942" priority="952">
      <formula>AND(ISNUMBER(AX829),SEARCH("morelle",$H829,1))</formula>
    </cfRule>
    <cfRule type="expression" dxfId="941" priority="953">
      <formula>AND(ISNUMBER(AX829),SEARCH("rendler",$H829,1))</formula>
    </cfRule>
    <cfRule type="expression" dxfId="940" priority="954">
      <formula>AND(ISNUMBER(AX829),SEARCH("palasi",$H829,1))</formula>
    </cfRule>
    <cfRule type="expression" dxfId="939" priority="955">
      <formula>AND(ISNUMBER(AX829),SEARCH("fercoq",$H829,1))</formula>
    </cfRule>
    <cfRule type="expression" dxfId="938" priority="956">
      <formula>AND(ISNUMBER(AX829),SEARCH("soukane",$H829,1))</formula>
    </cfRule>
    <cfRule type="expression" dxfId="937" priority="957">
      <formula>AND(ISNUMBER(AX829),SEARCH("segado",$H829,1))</formula>
    </cfRule>
    <cfRule type="expression" dxfId="936" priority="958">
      <formula>AND(ISNUMBER(AX829),SEARCH("ravaut",$H829,1))</formula>
    </cfRule>
  </conditionalFormatting>
  <conditionalFormatting sqref="AX829:AX830">
    <cfRule type="expression" dxfId="935" priority="901">
      <formula>AND(ISNUMBER(AX829),SEARCH("busca",$H829,1))</formula>
    </cfRule>
    <cfRule type="expression" dxfId="934" priority="902">
      <formula>AND(ISNUMBER(AX829),SEARCH("herradi",$H829,1))</formula>
    </cfRule>
    <cfRule type="expression" dxfId="933" priority="903">
      <formula>AND(ISNUMBER(AX829),SEARCH("kern",$H829,1))</formula>
    </cfRule>
    <cfRule type="expression" dxfId="932" priority="904">
      <formula>AND(ISNUMBER(AX829),SEARCH("cros",$H829,1))</formula>
    </cfRule>
    <cfRule type="expression" dxfId="931" priority="905">
      <formula>AND(ISNUMBER(AX829),SEARCH("duhart",$H829,1))</formula>
    </cfRule>
    <cfRule type="expression" dxfId="930" priority="906">
      <formula>AND(ISNUMBER(AX829),SEARCH("busca",$H829,1))</formula>
    </cfRule>
    <cfRule type="expression" dxfId="929" priority="907">
      <formula>AND(ISNUMBER(AX829),SEARCH("hernandez",$H829,1))</formula>
    </cfRule>
    <cfRule type="expression" dxfId="928" priority="908">
      <formula>AND(ISNUMBER(AX829),SEARCH("diedler",$H829,1))</formula>
    </cfRule>
    <cfRule type="expression" dxfId="927" priority="909">
      <formula>AND(ISNUMBER(AX829),SEARCH("fauberteau",$H829,1))</formula>
    </cfRule>
    <cfRule type="expression" dxfId="926" priority="910">
      <formula>AND(ISNUMBER(AX829),SEARCH("roberdet",$H829,1))</formula>
    </cfRule>
    <cfRule type="expression" dxfId="925" priority="911">
      <formula>AND(ISNUMBER(AX829),SEARCH("guillemot",$H829,1))</formula>
    </cfRule>
    <cfRule type="expression" dxfId="924" priority="912">
      <formula>AND(ISNUMBER(AX829),SEARCH("galet",$H829,1))</formula>
    </cfRule>
    <cfRule type="expression" dxfId="923" priority="913">
      <formula>AND(ISNUMBER(AX829),SEARCH("ayad",$H829,1))</formula>
    </cfRule>
    <cfRule type="expression" dxfId="922" priority="914">
      <formula>AND(ISNUMBER(AX829),SEARCH("lavoillote",$H829,1))</formula>
    </cfRule>
    <cfRule type="expression" dxfId="921" priority="915">
      <formula>AND(ISNUMBER(AX829),SEARCH("fancelli",$H829,1))</formula>
    </cfRule>
    <cfRule type="expression" dxfId="920" priority="916">
      <formula>AND(ISNUMBER(AX829),SEARCH("morelle",$H829,1))</formula>
    </cfRule>
    <cfRule type="expression" dxfId="919" priority="917">
      <formula>AND(ISNUMBER(AX829),SEARCH("rendler",$H829,1))</formula>
    </cfRule>
    <cfRule type="expression" dxfId="918" priority="918">
      <formula>AND(ISNUMBER(AX829),SEARCH("palasi",$H829,1))</formula>
    </cfRule>
    <cfRule type="expression" dxfId="917" priority="919">
      <formula>AND(ISNUMBER(AX829),SEARCH("fercoq",$H829,1))</formula>
    </cfRule>
    <cfRule type="expression" dxfId="916" priority="920">
      <formula>AND(ISNUMBER(AX829),SEARCH("soukane",$H829,1))</formula>
    </cfRule>
    <cfRule type="expression" dxfId="915" priority="921">
      <formula>AND(ISNUMBER(AX829),SEARCH("segado",$H829,1))</formula>
    </cfRule>
    <cfRule type="expression" dxfId="914" priority="922">
      <formula>AND(ISNUMBER(AX829),SEARCH("ravaut",$H829,1))</formula>
    </cfRule>
    <cfRule type="expression" dxfId="913" priority="923">
      <formula>AND(ISNUMBER(AX829),SEARCH("diedler",$H829,1))</formula>
    </cfRule>
    <cfRule type="expression" dxfId="912" priority="924">
      <formula>AND(ISNUMBER(AX829),SEARCH("roberdet",$H829,1))</formula>
    </cfRule>
    <cfRule type="expression" dxfId="911" priority="925">
      <formula>AND(ISNUMBER(AX829),SEARCH("guillemot",$H829,1))</formula>
    </cfRule>
    <cfRule type="expression" dxfId="910" priority="926">
      <formula>AND(ISNUMBER(AX829),SEARCH("galet",$H829,1))</formula>
    </cfRule>
    <cfRule type="expression" dxfId="909" priority="927">
      <formula>AND(ISNUMBER(AX829),SEARCH("ayad",$H829,1))</formula>
    </cfRule>
    <cfRule type="expression" dxfId="908" priority="928">
      <formula>AND(ISNUMBER(AX829),SEARCH("lavoillote",$H829,1))</formula>
    </cfRule>
    <cfRule type="expression" dxfId="907" priority="929">
      <formula>AND(ISNUMBER(AX829),SEARCH("fancelli",$H829,1))</formula>
    </cfRule>
    <cfRule type="expression" dxfId="906" priority="930">
      <formula>AND(ISNUMBER(AX829),SEARCH("morelle",$H829,1))</formula>
    </cfRule>
    <cfRule type="expression" dxfId="905" priority="931">
      <formula>AND(ISNUMBER(AX829),SEARCH("rendler",$H829,1))</formula>
    </cfRule>
    <cfRule type="expression" dxfId="904" priority="932">
      <formula>AND(ISNUMBER(AX829),SEARCH("palasi",$H829,1))</formula>
    </cfRule>
    <cfRule type="expression" dxfId="903" priority="933">
      <formula>AND(ISNUMBER(AX829),SEARCH("fercoq",$H829,1))</formula>
    </cfRule>
    <cfRule type="expression" dxfId="902" priority="934">
      <formula>AND(ISNUMBER(AX829),SEARCH("soukane",$H829,1))</formula>
    </cfRule>
    <cfRule type="expression" dxfId="901" priority="935">
      <formula>AND(ISNUMBER(AX829),SEARCH("segado",$H829,1))</formula>
    </cfRule>
    <cfRule type="expression" dxfId="900" priority="936">
      <formula>AND(ISNUMBER(AX829),SEARCH("ravaut",$H829,1))</formula>
    </cfRule>
  </conditionalFormatting>
  <conditionalFormatting sqref="AR771:AR772">
    <cfRule type="expression" dxfId="899" priority="865">
      <formula>AND(ISNUMBER(AR771),SEARCH("busca",$H771,1))</formula>
    </cfRule>
    <cfRule type="expression" dxfId="898" priority="866">
      <formula>AND(ISNUMBER(AR771),SEARCH("herradi",$H771,1))</formula>
    </cfRule>
    <cfRule type="expression" dxfId="897" priority="867">
      <formula>AND(ISNUMBER(AR771),SEARCH("kern",$H771,1))</formula>
    </cfRule>
    <cfRule type="expression" dxfId="896" priority="868">
      <formula>AND(ISNUMBER(AR771),SEARCH("cros",$H771,1))</formula>
    </cfRule>
    <cfRule type="expression" dxfId="895" priority="869">
      <formula>AND(ISNUMBER(AR771),SEARCH("duhart",$H771,1))</formula>
    </cfRule>
    <cfRule type="expression" dxfId="894" priority="870">
      <formula>AND(ISNUMBER(AR771),SEARCH("busca",$H771,1))</formula>
    </cfRule>
    <cfRule type="expression" dxfId="893" priority="871">
      <formula>AND(ISNUMBER(AR771),SEARCH("hernandez",$H771,1))</formula>
    </cfRule>
    <cfRule type="expression" dxfId="892" priority="872">
      <formula>AND(ISNUMBER(AR771),SEARCH("diedler",$H771,1))</formula>
    </cfRule>
    <cfRule type="expression" dxfId="891" priority="873">
      <formula>AND(ISNUMBER(AR771),SEARCH("fauberteau",$H771,1))</formula>
    </cfRule>
    <cfRule type="expression" dxfId="890" priority="874">
      <formula>AND(ISNUMBER(AR771),SEARCH("roberdet",$H771,1))</formula>
    </cfRule>
    <cfRule type="expression" dxfId="889" priority="875">
      <formula>AND(ISNUMBER(AR771),SEARCH("guillemot",$H771,1))</formula>
    </cfRule>
    <cfRule type="expression" dxfId="888" priority="876">
      <formula>AND(ISNUMBER(AR771),SEARCH("galet",$H771,1))</formula>
    </cfRule>
    <cfRule type="expression" dxfId="887" priority="877">
      <formula>AND(ISNUMBER(AR771),SEARCH("ayad",$H771,1))</formula>
    </cfRule>
    <cfRule type="expression" dxfId="886" priority="878">
      <formula>AND(ISNUMBER(AR771),SEARCH("lavoillote",$H771,1))</formula>
    </cfRule>
    <cfRule type="expression" dxfId="885" priority="879">
      <formula>AND(ISNUMBER(AR771),SEARCH("fancelli",$H771,1))</formula>
    </cfRule>
    <cfRule type="expression" dxfId="884" priority="880">
      <formula>AND(ISNUMBER(AR771),SEARCH("morelle",$H771,1))</formula>
    </cfRule>
    <cfRule type="expression" dxfId="883" priority="881">
      <formula>AND(ISNUMBER(AR771),SEARCH("rendler",$H771,1))</formula>
    </cfRule>
    <cfRule type="expression" dxfId="882" priority="882">
      <formula>AND(ISNUMBER(AR771),SEARCH("palasi",$H771,1))</formula>
    </cfRule>
    <cfRule type="expression" dxfId="881" priority="883">
      <formula>AND(ISNUMBER(AR771),SEARCH("fercoq",$H771,1))</formula>
    </cfRule>
    <cfRule type="expression" dxfId="880" priority="884">
      <formula>AND(ISNUMBER(AR771),SEARCH("soukane",$H771,1))</formula>
    </cfRule>
    <cfRule type="expression" dxfId="879" priority="885">
      <formula>AND(ISNUMBER(AR771),SEARCH("segado",$H771,1))</formula>
    </cfRule>
    <cfRule type="expression" dxfId="878" priority="886">
      <formula>AND(ISNUMBER(AR771),SEARCH("ravaut",$H771,1))</formula>
    </cfRule>
    <cfRule type="expression" dxfId="877" priority="887">
      <formula>AND(ISNUMBER(AR771),SEARCH("diedler",$H771,1))</formula>
    </cfRule>
    <cfRule type="expression" dxfId="876" priority="888">
      <formula>AND(ISNUMBER(AR771),SEARCH("roberdet",$H771,1))</formula>
    </cfRule>
    <cfRule type="expression" dxfId="875" priority="889">
      <formula>AND(ISNUMBER(AR771),SEARCH("guillemot",$H771,1))</formula>
    </cfRule>
    <cfRule type="expression" dxfId="874" priority="890">
      <formula>AND(ISNUMBER(AR771),SEARCH("galet",$H771,1))</formula>
    </cfRule>
    <cfRule type="expression" dxfId="873" priority="891">
      <formula>AND(ISNUMBER(AR771),SEARCH("ayad",$H771,1))</formula>
    </cfRule>
    <cfRule type="expression" dxfId="872" priority="892">
      <formula>AND(ISNUMBER(AR771),SEARCH("lavoillote",$H771,1))</formula>
    </cfRule>
    <cfRule type="expression" dxfId="871" priority="893">
      <formula>AND(ISNUMBER(AR771),SEARCH("fancelli",$H771,1))</formula>
    </cfRule>
    <cfRule type="expression" dxfId="870" priority="894">
      <formula>AND(ISNUMBER(AR771),SEARCH("morelle",$H771,1))</formula>
    </cfRule>
    <cfRule type="expression" dxfId="869" priority="895">
      <formula>AND(ISNUMBER(AR771),SEARCH("rendler",$H771,1))</formula>
    </cfRule>
    <cfRule type="expression" dxfId="868" priority="896">
      <formula>AND(ISNUMBER(AR771),SEARCH("palasi",$H771,1))</formula>
    </cfRule>
    <cfRule type="expression" dxfId="867" priority="897">
      <formula>AND(ISNUMBER(AR771),SEARCH("fercoq",$H771,1))</formula>
    </cfRule>
    <cfRule type="expression" dxfId="866" priority="898">
      <formula>AND(ISNUMBER(AR771),SEARCH("soukane",$H771,1))</formula>
    </cfRule>
    <cfRule type="expression" dxfId="865" priority="899">
      <formula>AND(ISNUMBER(AR771),SEARCH("segado",$H771,1))</formula>
    </cfRule>
    <cfRule type="expression" dxfId="864" priority="900">
      <formula>AND(ISNUMBER(AR771),SEARCH("ravaut",$H771,1))</formula>
    </cfRule>
  </conditionalFormatting>
  <conditionalFormatting sqref="AQ771:AQ772">
    <cfRule type="expression" dxfId="863" priority="829">
      <formula>AND(ISNUMBER(AQ771),SEARCH("busca",$H771,1))</formula>
    </cfRule>
    <cfRule type="expression" dxfId="862" priority="830">
      <formula>AND(ISNUMBER(AQ771),SEARCH("herradi",$H771,1))</formula>
    </cfRule>
    <cfRule type="expression" dxfId="861" priority="831">
      <formula>AND(ISNUMBER(AQ771),SEARCH("kern",$H771,1))</formula>
    </cfRule>
    <cfRule type="expression" dxfId="860" priority="832">
      <formula>AND(ISNUMBER(AQ771),SEARCH("cros",$H771,1))</formula>
    </cfRule>
    <cfRule type="expression" dxfId="859" priority="833">
      <formula>AND(ISNUMBER(AQ771),SEARCH("duhart",$H771,1))</formula>
    </cfRule>
    <cfRule type="expression" dxfId="858" priority="834">
      <formula>AND(ISNUMBER(AQ771),SEARCH("busca",$H771,1))</formula>
    </cfRule>
    <cfRule type="expression" dxfId="857" priority="835">
      <formula>AND(ISNUMBER(AQ771),SEARCH("hernandez",$H771,1))</formula>
    </cfRule>
    <cfRule type="expression" dxfId="856" priority="836">
      <formula>AND(ISNUMBER(AQ771),SEARCH("diedler",$H771,1))</formula>
    </cfRule>
    <cfRule type="expression" dxfId="855" priority="837">
      <formula>AND(ISNUMBER(AQ771),SEARCH("fauberteau",$H771,1))</formula>
    </cfRule>
    <cfRule type="expression" dxfId="854" priority="838">
      <formula>AND(ISNUMBER(AQ771),SEARCH("roberdet",$H771,1))</formula>
    </cfRule>
    <cfRule type="expression" dxfId="853" priority="839">
      <formula>AND(ISNUMBER(AQ771),SEARCH("guillemot",$H771,1))</formula>
    </cfRule>
    <cfRule type="expression" dxfId="852" priority="840">
      <formula>AND(ISNUMBER(AQ771),SEARCH("galet",$H771,1))</formula>
    </cfRule>
    <cfRule type="expression" dxfId="851" priority="841">
      <formula>AND(ISNUMBER(AQ771),SEARCH("ayad",$H771,1))</formula>
    </cfRule>
    <cfRule type="expression" dxfId="850" priority="842">
      <formula>AND(ISNUMBER(AQ771),SEARCH("lavoillote",$H771,1))</formula>
    </cfRule>
    <cfRule type="expression" dxfId="849" priority="843">
      <formula>AND(ISNUMBER(AQ771),SEARCH("fancelli",$H771,1))</formula>
    </cfRule>
    <cfRule type="expression" dxfId="848" priority="844">
      <formula>AND(ISNUMBER(AQ771),SEARCH("morelle",$H771,1))</formula>
    </cfRule>
    <cfRule type="expression" dxfId="847" priority="845">
      <formula>AND(ISNUMBER(AQ771),SEARCH("rendler",$H771,1))</formula>
    </cfRule>
    <cfRule type="expression" dxfId="846" priority="846">
      <formula>AND(ISNUMBER(AQ771),SEARCH("palasi",$H771,1))</formula>
    </cfRule>
    <cfRule type="expression" dxfId="845" priority="847">
      <formula>AND(ISNUMBER(AQ771),SEARCH("fercoq",$H771,1))</formula>
    </cfRule>
    <cfRule type="expression" dxfId="844" priority="848">
      <formula>AND(ISNUMBER(AQ771),SEARCH("soukane",$H771,1))</formula>
    </cfRule>
    <cfRule type="expression" dxfId="843" priority="849">
      <formula>AND(ISNUMBER(AQ771),SEARCH("segado",$H771,1))</formula>
    </cfRule>
    <cfRule type="expression" dxfId="842" priority="850">
      <formula>AND(ISNUMBER(AQ771),SEARCH("ravaut",$H771,1))</formula>
    </cfRule>
    <cfRule type="expression" dxfId="841" priority="851">
      <formula>AND(ISNUMBER(AQ771),SEARCH("diedler",$H771,1))</formula>
    </cfRule>
    <cfRule type="expression" dxfId="840" priority="852">
      <formula>AND(ISNUMBER(AQ771),SEARCH("roberdet",$H771,1))</formula>
    </cfRule>
    <cfRule type="expression" dxfId="839" priority="853">
      <formula>AND(ISNUMBER(AQ771),SEARCH("guillemot",$H771,1))</formula>
    </cfRule>
    <cfRule type="expression" dxfId="838" priority="854">
      <formula>AND(ISNUMBER(AQ771),SEARCH("galet",$H771,1))</formula>
    </cfRule>
    <cfRule type="expression" dxfId="837" priority="855">
      <formula>AND(ISNUMBER(AQ771),SEARCH("ayad",$H771,1))</formula>
    </cfRule>
    <cfRule type="expression" dxfId="836" priority="856">
      <formula>AND(ISNUMBER(AQ771),SEARCH("lavoillote",$H771,1))</formula>
    </cfRule>
    <cfRule type="expression" dxfId="835" priority="857">
      <formula>AND(ISNUMBER(AQ771),SEARCH("fancelli",$H771,1))</formula>
    </cfRule>
    <cfRule type="expression" dxfId="834" priority="858">
      <formula>AND(ISNUMBER(AQ771),SEARCH("morelle",$H771,1))</formula>
    </cfRule>
    <cfRule type="expression" dxfId="833" priority="859">
      <formula>AND(ISNUMBER(AQ771),SEARCH("rendler",$H771,1))</formula>
    </cfRule>
    <cfRule type="expression" dxfId="832" priority="860">
      <formula>AND(ISNUMBER(AQ771),SEARCH("palasi",$H771,1))</formula>
    </cfRule>
    <cfRule type="expression" dxfId="831" priority="861">
      <formula>AND(ISNUMBER(AQ771),SEARCH("fercoq",$H771,1))</formula>
    </cfRule>
    <cfRule type="expression" dxfId="830" priority="862">
      <formula>AND(ISNUMBER(AQ771),SEARCH("soukane",$H771,1))</formula>
    </cfRule>
    <cfRule type="expression" dxfId="829" priority="863">
      <formula>AND(ISNUMBER(AQ771),SEARCH("segado",$H771,1))</formula>
    </cfRule>
    <cfRule type="expression" dxfId="828" priority="864">
      <formula>AND(ISNUMBER(AQ771),SEARCH("ravaut",$H771,1))</formula>
    </cfRule>
  </conditionalFormatting>
  <conditionalFormatting sqref="AR773">
    <cfRule type="expression" dxfId="827" priority="793">
      <formula>AND(ISNUMBER(AR773),SEARCH("busca",$H773,1))</formula>
    </cfRule>
    <cfRule type="expression" dxfId="826" priority="794">
      <formula>AND(ISNUMBER(AR773),SEARCH("herradi",$H773,1))</formula>
    </cfRule>
    <cfRule type="expression" dxfId="825" priority="795">
      <formula>AND(ISNUMBER(AR773),SEARCH("kern",$H773,1))</formula>
    </cfRule>
    <cfRule type="expression" dxfId="824" priority="796">
      <formula>AND(ISNUMBER(AR773),SEARCH("cros",$H773,1))</formula>
    </cfRule>
    <cfRule type="expression" dxfId="823" priority="797">
      <formula>AND(ISNUMBER(AR773),SEARCH("duhart",$H773,1))</formula>
    </cfRule>
    <cfRule type="expression" dxfId="822" priority="798">
      <formula>AND(ISNUMBER(AR773),SEARCH("busca",$H773,1))</formula>
    </cfRule>
    <cfRule type="expression" dxfId="821" priority="799">
      <formula>AND(ISNUMBER(AR773),SEARCH("hernandez",$H773,1))</formula>
    </cfRule>
    <cfRule type="expression" dxfId="820" priority="800">
      <formula>AND(ISNUMBER(AR773),SEARCH("diedler",$H773,1))</formula>
    </cfRule>
    <cfRule type="expression" dxfId="819" priority="801">
      <formula>AND(ISNUMBER(AR773),SEARCH("fauberteau",$H773,1))</formula>
    </cfRule>
    <cfRule type="expression" dxfId="818" priority="802">
      <formula>AND(ISNUMBER(AR773),SEARCH("roberdet",$H773,1))</formula>
    </cfRule>
    <cfRule type="expression" dxfId="817" priority="803">
      <formula>AND(ISNUMBER(AR773),SEARCH("guillemot",$H773,1))</formula>
    </cfRule>
    <cfRule type="expression" dxfId="816" priority="804">
      <formula>AND(ISNUMBER(AR773),SEARCH("galet",$H773,1))</formula>
    </cfRule>
    <cfRule type="expression" dxfId="815" priority="805">
      <formula>AND(ISNUMBER(AR773),SEARCH("ayad",$H773,1))</formula>
    </cfRule>
    <cfRule type="expression" dxfId="814" priority="806">
      <formula>AND(ISNUMBER(AR773),SEARCH("lavoillote",$H773,1))</formula>
    </cfRule>
    <cfRule type="expression" dxfId="813" priority="807">
      <formula>AND(ISNUMBER(AR773),SEARCH("fancelli",$H773,1))</formula>
    </cfRule>
    <cfRule type="expression" dxfId="812" priority="808">
      <formula>AND(ISNUMBER(AR773),SEARCH("morelle",$H773,1))</formula>
    </cfRule>
    <cfRule type="expression" dxfId="811" priority="809">
      <formula>AND(ISNUMBER(AR773),SEARCH("rendler",$H773,1))</formula>
    </cfRule>
    <cfRule type="expression" dxfId="810" priority="810">
      <formula>AND(ISNUMBER(AR773),SEARCH("palasi",$H773,1))</formula>
    </cfRule>
    <cfRule type="expression" dxfId="809" priority="811">
      <formula>AND(ISNUMBER(AR773),SEARCH("fercoq",$H773,1))</formula>
    </cfRule>
    <cfRule type="expression" dxfId="808" priority="812">
      <formula>AND(ISNUMBER(AR773),SEARCH("soukane",$H773,1))</formula>
    </cfRule>
    <cfRule type="expression" dxfId="807" priority="813">
      <formula>AND(ISNUMBER(AR773),SEARCH("segado",$H773,1))</formula>
    </cfRule>
    <cfRule type="expression" dxfId="806" priority="814">
      <formula>AND(ISNUMBER(AR773),SEARCH("ravaut",$H773,1))</formula>
    </cfRule>
    <cfRule type="expression" dxfId="805" priority="815">
      <formula>AND(ISNUMBER(AR773),SEARCH("diedler",$H773,1))</formula>
    </cfRule>
    <cfRule type="expression" dxfId="804" priority="816">
      <formula>AND(ISNUMBER(AR773),SEARCH("roberdet",$H773,1))</formula>
    </cfRule>
    <cfRule type="expression" dxfId="803" priority="817">
      <formula>AND(ISNUMBER(AR773),SEARCH("guillemot",$H773,1))</formula>
    </cfRule>
    <cfRule type="expression" dxfId="802" priority="818">
      <formula>AND(ISNUMBER(AR773),SEARCH("galet",$H773,1))</formula>
    </cfRule>
    <cfRule type="expression" dxfId="801" priority="819">
      <formula>AND(ISNUMBER(AR773),SEARCH("ayad",$H773,1))</formula>
    </cfRule>
    <cfRule type="expression" dxfId="800" priority="820">
      <formula>AND(ISNUMBER(AR773),SEARCH("lavoillote",$H773,1))</formula>
    </cfRule>
    <cfRule type="expression" dxfId="799" priority="821">
      <formula>AND(ISNUMBER(AR773),SEARCH("fancelli",$H773,1))</formula>
    </cfRule>
    <cfRule type="expression" dxfId="798" priority="822">
      <formula>AND(ISNUMBER(AR773),SEARCH("morelle",$H773,1))</formula>
    </cfRule>
    <cfRule type="expression" dxfId="797" priority="823">
      <formula>AND(ISNUMBER(AR773),SEARCH("rendler",$H773,1))</formula>
    </cfRule>
    <cfRule type="expression" dxfId="796" priority="824">
      <formula>AND(ISNUMBER(AR773),SEARCH("palasi",$H773,1))</formula>
    </cfRule>
    <cfRule type="expression" dxfId="795" priority="825">
      <formula>AND(ISNUMBER(AR773),SEARCH("fercoq",$H773,1))</formula>
    </cfRule>
    <cfRule type="expression" dxfId="794" priority="826">
      <formula>AND(ISNUMBER(AR773),SEARCH("soukane",$H773,1))</formula>
    </cfRule>
    <cfRule type="expression" dxfId="793" priority="827">
      <formula>AND(ISNUMBER(AR773),SEARCH("segado",$H773,1))</formula>
    </cfRule>
    <cfRule type="expression" dxfId="792" priority="828">
      <formula>AND(ISNUMBER(AR773),SEARCH("ravaut",$H773,1))</formula>
    </cfRule>
  </conditionalFormatting>
  <conditionalFormatting sqref="AQ773">
    <cfRule type="expression" dxfId="791" priority="757">
      <formula>AND(ISNUMBER(AQ773),SEARCH("busca",$H773,1))</formula>
    </cfRule>
    <cfRule type="expression" dxfId="790" priority="758">
      <formula>AND(ISNUMBER(AQ773),SEARCH("herradi",$H773,1))</formula>
    </cfRule>
    <cfRule type="expression" dxfId="789" priority="759">
      <formula>AND(ISNUMBER(AQ773),SEARCH("kern",$H773,1))</formula>
    </cfRule>
    <cfRule type="expression" dxfId="788" priority="760">
      <formula>AND(ISNUMBER(AQ773),SEARCH("cros",$H773,1))</formula>
    </cfRule>
    <cfRule type="expression" dxfId="787" priority="761">
      <formula>AND(ISNUMBER(AQ773),SEARCH("duhart",$H773,1))</formula>
    </cfRule>
    <cfRule type="expression" dxfId="786" priority="762">
      <formula>AND(ISNUMBER(AQ773),SEARCH("busca",$H773,1))</formula>
    </cfRule>
    <cfRule type="expression" dxfId="785" priority="763">
      <formula>AND(ISNUMBER(AQ773),SEARCH("hernandez",$H773,1))</formula>
    </cfRule>
    <cfRule type="expression" dxfId="784" priority="764">
      <formula>AND(ISNUMBER(AQ773),SEARCH("diedler",$H773,1))</formula>
    </cfRule>
    <cfRule type="expression" dxfId="783" priority="765">
      <formula>AND(ISNUMBER(AQ773),SEARCH("fauberteau",$H773,1))</formula>
    </cfRule>
    <cfRule type="expression" dxfId="782" priority="766">
      <formula>AND(ISNUMBER(AQ773),SEARCH("roberdet",$H773,1))</formula>
    </cfRule>
    <cfRule type="expression" dxfId="781" priority="767">
      <formula>AND(ISNUMBER(AQ773),SEARCH("guillemot",$H773,1))</formula>
    </cfRule>
    <cfRule type="expression" dxfId="780" priority="768">
      <formula>AND(ISNUMBER(AQ773),SEARCH("galet",$H773,1))</formula>
    </cfRule>
    <cfRule type="expression" dxfId="779" priority="769">
      <formula>AND(ISNUMBER(AQ773),SEARCH("ayad",$H773,1))</formula>
    </cfRule>
    <cfRule type="expression" dxfId="778" priority="770">
      <formula>AND(ISNUMBER(AQ773),SEARCH("lavoillote",$H773,1))</formula>
    </cfRule>
    <cfRule type="expression" dxfId="777" priority="771">
      <formula>AND(ISNUMBER(AQ773),SEARCH("fancelli",$H773,1))</formula>
    </cfRule>
    <cfRule type="expression" dxfId="776" priority="772">
      <formula>AND(ISNUMBER(AQ773),SEARCH("morelle",$H773,1))</formula>
    </cfRule>
    <cfRule type="expression" dxfId="775" priority="773">
      <formula>AND(ISNUMBER(AQ773),SEARCH("rendler",$H773,1))</formula>
    </cfRule>
    <cfRule type="expression" dxfId="774" priority="774">
      <formula>AND(ISNUMBER(AQ773),SEARCH("palasi",$H773,1))</formula>
    </cfRule>
    <cfRule type="expression" dxfId="773" priority="775">
      <formula>AND(ISNUMBER(AQ773),SEARCH("fercoq",$H773,1))</formula>
    </cfRule>
    <cfRule type="expression" dxfId="772" priority="776">
      <formula>AND(ISNUMBER(AQ773),SEARCH("soukane",$H773,1))</formula>
    </cfRule>
    <cfRule type="expression" dxfId="771" priority="777">
      <formula>AND(ISNUMBER(AQ773),SEARCH("segado",$H773,1))</formula>
    </cfRule>
    <cfRule type="expression" dxfId="770" priority="778">
      <formula>AND(ISNUMBER(AQ773),SEARCH("ravaut",$H773,1))</formula>
    </cfRule>
    <cfRule type="expression" dxfId="769" priority="779">
      <formula>AND(ISNUMBER(AQ773),SEARCH("diedler",$H773,1))</formula>
    </cfRule>
    <cfRule type="expression" dxfId="768" priority="780">
      <formula>AND(ISNUMBER(AQ773),SEARCH("roberdet",$H773,1))</formula>
    </cfRule>
    <cfRule type="expression" dxfId="767" priority="781">
      <formula>AND(ISNUMBER(AQ773),SEARCH("guillemot",$H773,1))</formula>
    </cfRule>
    <cfRule type="expression" dxfId="766" priority="782">
      <formula>AND(ISNUMBER(AQ773),SEARCH("galet",$H773,1))</formula>
    </cfRule>
    <cfRule type="expression" dxfId="765" priority="783">
      <formula>AND(ISNUMBER(AQ773),SEARCH("ayad",$H773,1))</formula>
    </cfRule>
    <cfRule type="expression" dxfId="764" priority="784">
      <formula>AND(ISNUMBER(AQ773),SEARCH("lavoillote",$H773,1))</formula>
    </cfRule>
    <cfRule type="expression" dxfId="763" priority="785">
      <formula>AND(ISNUMBER(AQ773),SEARCH("fancelli",$H773,1))</formula>
    </cfRule>
    <cfRule type="expression" dxfId="762" priority="786">
      <formula>AND(ISNUMBER(AQ773),SEARCH("morelle",$H773,1))</formula>
    </cfRule>
    <cfRule type="expression" dxfId="761" priority="787">
      <formula>AND(ISNUMBER(AQ773),SEARCH("rendler",$H773,1))</formula>
    </cfRule>
    <cfRule type="expression" dxfId="760" priority="788">
      <formula>AND(ISNUMBER(AQ773),SEARCH("palasi",$H773,1))</formula>
    </cfRule>
    <cfRule type="expression" dxfId="759" priority="789">
      <formula>AND(ISNUMBER(AQ773),SEARCH("fercoq",$H773,1))</formula>
    </cfRule>
    <cfRule type="expression" dxfId="758" priority="790">
      <formula>AND(ISNUMBER(AQ773),SEARCH("soukane",$H773,1))</formula>
    </cfRule>
    <cfRule type="expression" dxfId="757" priority="791">
      <formula>AND(ISNUMBER(AQ773),SEARCH("segado",$H773,1))</formula>
    </cfRule>
    <cfRule type="expression" dxfId="756" priority="792">
      <formula>AND(ISNUMBER(AQ773),SEARCH("ravaut",$H773,1))</formula>
    </cfRule>
  </conditionalFormatting>
  <conditionalFormatting sqref="AT771:AT772">
    <cfRule type="expression" dxfId="755" priority="721">
      <formula>AND(ISNUMBER(AT771),SEARCH("busca",$H771,1))</formula>
    </cfRule>
    <cfRule type="expression" dxfId="754" priority="722">
      <formula>AND(ISNUMBER(AT771),SEARCH("herradi",$H771,1))</formula>
    </cfRule>
    <cfRule type="expression" dxfId="753" priority="723">
      <formula>AND(ISNUMBER(AT771),SEARCH("kern",$H771,1))</formula>
    </cfRule>
    <cfRule type="expression" dxfId="752" priority="724">
      <formula>AND(ISNUMBER(AT771),SEARCH("cros",$H771,1))</formula>
    </cfRule>
    <cfRule type="expression" dxfId="751" priority="725">
      <formula>AND(ISNUMBER(AT771),SEARCH("duhart",$H771,1))</formula>
    </cfRule>
    <cfRule type="expression" dxfId="750" priority="726">
      <formula>AND(ISNUMBER(AT771),SEARCH("busca",$H771,1))</formula>
    </cfRule>
    <cfRule type="expression" dxfId="749" priority="727">
      <formula>AND(ISNUMBER(AT771),SEARCH("hernandez",$H771,1))</formula>
    </cfRule>
    <cfRule type="expression" dxfId="748" priority="728">
      <formula>AND(ISNUMBER(AT771),SEARCH("diedler",$H771,1))</formula>
    </cfRule>
    <cfRule type="expression" dxfId="747" priority="729">
      <formula>AND(ISNUMBER(AT771),SEARCH("fauberteau",$H771,1))</formula>
    </cfRule>
    <cfRule type="expression" dxfId="746" priority="730">
      <formula>AND(ISNUMBER(AT771),SEARCH("roberdet",$H771,1))</formula>
    </cfRule>
    <cfRule type="expression" dxfId="745" priority="731">
      <formula>AND(ISNUMBER(AT771),SEARCH("guillemot",$H771,1))</formula>
    </cfRule>
    <cfRule type="expression" dxfId="744" priority="732">
      <formula>AND(ISNUMBER(AT771),SEARCH("galet",$H771,1))</formula>
    </cfRule>
    <cfRule type="expression" dxfId="743" priority="733">
      <formula>AND(ISNUMBER(AT771),SEARCH("ayad",$H771,1))</formula>
    </cfRule>
    <cfRule type="expression" dxfId="742" priority="734">
      <formula>AND(ISNUMBER(AT771),SEARCH("lavoillote",$H771,1))</formula>
    </cfRule>
    <cfRule type="expression" dxfId="741" priority="735">
      <formula>AND(ISNUMBER(AT771),SEARCH("fancelli",$H771,1))</formula>
    </cfRule>
    <cfRule type="expression" dxfId="740" priority="736">
      <formula>AND(ISNUMBER(AT771),SEARCH("morelle",$H771,1))</formula>
    </cfRule>
    <cfRule type="expression" dxfId="739" priority="737">
      <formula>AND(ISNUMBER(AT771),SEARCH("rendler",$H771,1))</formula>
    </cfRule>
    <cfRule type="expression" dxfId="738" priority="738">
      <formula>AND(ISNUMBER(AT771),SEARCH("palasi",$H771,1))</formula>
    </cfRule>
    <cfRule type="expression" dxfId="737" priority="739">
      <formula>AND(ISNUMBER(AT771),SEARCH("fercoq",$H771,1))</formula>
    </cfRule>
    <cfRule type="expression" dxfId="736" priority="740">
      <formula>AND(ISNUMBER(AT771),SEARCH("soukane",$H771,1))</formula>
    </cfRule>
    <cfRule type="expression" dxfId="735" priority="741">
      <formula>AND(ISNUMBER(AT771),SEARCH("segado",$H771,1))</formula>
    </cfRule>
    <cfRule type="expression" dxfId="734" priority="742">
      <formula>AND(ISNUMBER(AT771),SEARCH("ravaut",$H771,1))</formula>
    </cfRule>
    <cfRule type="expression" dxfId="733" priority="743">
      <formula>AND(ISNUMBER(AT771),SEARCH("diedler",$H771,1))</formula>
    </cfRule>
    <cfRule type="expression" dxfId="732" priority="744">
      <formula>AND(ISNUMBER(AT771),SEARCH("roberdet",$H771,1))</formula>
    </cfRule>
    <cfRule type="expression" dxfId="731" priority="745">
      <formula>AND(ISNUMBER(AT771),SEARCH("guillemot",$H771,1))</formula>
    </cfRule>
    <cfRule type="expression" dxfId="730" priority="746">
      <formula>AND(ISNUMBER(AT771),SEARCH("galet",$H771,1))</formula>
    </cfRule>
    <cfRule type="expression" dxfId="729" priority="747">
      <formula>AND(ISNUMBER(AT771),SEARCH("ayad",$H771,1))</formula>
    </cfRule>
    <cfRule type="expression" dxfId="728" priority="748">
      <formula>AND(ISNUMBER(AT771),SEARCH("lavoillote",$H771,1))</formula>
    </cfRule>
    <cfRule type="expression" dxfId="727" priority="749">
      <formula>AND(ISNUMBER(AT771),SEARCH("fancelli",$H771,1))</formula>
    </cfRule>
    <cfRule type="expression" dxfId="726" priority="750">
      <formula>AND(ISNUMBER(AT771),SEARCH("morelle",$H771,1))</formula>
    </cfRule>
    <cfRule type="expression" dxfId="725" priority="751">
      <formula>AND(ISNUMBER(AT771),SEARCH("rendler",$H771,1))</formula>
    </cfRule>
    <cfRule type="expression" dxfId="724" priority="752">
      <formula>AND(ISNUMBER(AT771),SEARCH("palasi",$H771,1))</formula>
    </cfRule>
    <cfRule type="expression" dxfId="723" priority="753">
      <formula>AND(ISNUMBER(AT771),SEARCH("fercoq",$H771,1))</formula>
    </cfRule>
    <cfRule type="expression" dxfId="722" priority="754">
      <formula>AND(ISNUMBER(AT771),SEARCH("soukane",$H771,1))</formula>
    </cfRule>
    <cfRule type="expression" dxfId="721" priority="755">
      <formula>AND(ISNUMBER(AT771),SEARCH("segado",$H771,1))</formula>
    </cfRule>
    <cfRule type="expression" dxfId="720" priority="756">
      <formula>AND(ISNUMBER(AT771),SEARCH("ravaut",$H771,1))</formula>
    </cfRule>
  </conditionalFormatting>
  <conditionalFormatting sqref="AT773">
    <cfRule type="expression" dxfId="719" priority="685">
      <formula>AND(ISNUMBER(AT773),SEARCH("busca",$H773,1))</formula>
    </cfRule>
    <cfRule type="expression" dxfId="718" priority="686">
      <formula>AND(ISNUMBER(AT773),SEARCH("herradi",$H773,1))</formula>
    </cfRule>
    <cfRule type="expression" dxfId="717" priority="687">
      <formula>AND(ISNUMBER(AT773),SEARCH("kern",$H773,1))</formula>
    </cfRule>
    <cfRule type="expression" dxfId="716" priority="688">
      <formula>AND(ISNUMBER(AT773),SEARCH("cros",$H773,1))</formula>
    </cfRule>
    <cfRule type="expression" dxfId="715" priority="689">
      <formula>AND(ISNUMBER(AT773),SEARCH("duhart",$H773,1))</formula>
    </cfRule>
    <cfRule type="expression" dxfId="714" priority="690">
      <formula>AND(ISNUMBER(AT773),SEARCH("busca",$H773,1))</formula>
    </cfRule>
    <cfRule type="expression" dxfId="713" priority="691">
      <formula>AND(ISNUMBER(AT773),SEARCH("hernandez",$H773,1))</formula>
    </cfRule>
    <cfRule type="expression" dxfId="712" priority="692">
      <formula>AND(ISNUMBER(AT773),SEARCH("diedler",$H773,1))</formula>
    </cfRule>
    <cfRule type="expression" dxfId="711" priority="693">
      <formula>AND(ISNUMBER(AT773),SEARCH("fauberteau",$H773,1))</formula>
    </cfRule>
    <cfRule type="expression" dxfId="710" priority="694">
      <formula>AND(ISNUMBER(AT773),SEARCH("roberdet",$H773,1))</formula>
    </cfRule>
    <cfRule type="expression" dxfId="709" priority="695">
      <formula>AND(ISNUMBER(AT773),SEARCH("guillemot",$H773,1))</formula>
    </cfRule>
    <cfRule type="expression" dxfId="708" priority="696">
      <formula>AND(ISNUMBER(AT773),SEARCH("galet",$H773,1))</formula>
    </cfRule>
    <cfRule type="expression" dxfId="707" priority="697">
      <formula>AND(ISNUMBER(AT773),SEARCH("ayad",$H773,1))</formula>
    </cfRule>
    <cfRule type="expression" dxfId="706" priority="698">
      <formula>AND(ISNUMBER(AT773),SEARCH("lavoillote",$H773,1))</formula>
    </cfRule>
    <cfRule type="expression" dxfId="705" priority="699">
      <formula>AND(ISNUMBER(AT773),SEARCH("fancelli",$H773,1))</formula>
    </cfRule>
    <cfRule type="expression" dxfId="704" priority="700">
      <formula>AND(ISNUMBER(AT773),SEARCH("morelle",$H773,1))</formula>
    </cfRule>
    <cfRule type="expression" dxfId="703" priority="701">
      <formula>AND(ISNUMBER(AT773),SEARCH("rendler",$H773,1))</formula>
    </cfRule>
    <cfRule type="expression" dxfId="702" priority="702">
      <formula>AND(ISNUMBER(AT773),SEARCH("palasi",$H773,1))</formula>
    </cfRule>
    <cfRule type="expression" dxfId="701" priority="703">
      <formula>AND(ISNUMBER(AT773),SEARCH("fercoq",$H773,1))</formula>
    </cfRule>
    <cfRule type="expression" dxfId="700" priority="704">
      <formula>AND(ISNUMBER(AT773),SEARCH("soukane",$H773,1))</formula>
    </cfRule>
    <cfRule type="expression" dxfId="699" priority="705">
      <formula>AND(ISNUMBER(AT773),SEARCH("segado",$H773,1))</formula>
    </cfRule>
    <cfRule type="expression" dxfId="698" priority="706">
      <formula>AND(ISNUMBER(AT773),SEARCH("ravaut",$H773,1))</formula>
    </cfRule>
    <cfRule type="expression" dxfId="697" priority="707">
      <formula>AND(ISNUMBER(AT773),SEARCH("diedler",$H773,1))</formula>
    </cfRule>
    <cfRule type="expression" dxfId="696" priority="708">
      <formula>AND(ISNUMBER(AT773),SEARCH("roberdet",$H773,1))</formula>
    </cfRule>
    <cfRule type="expression" dxfId="695" priority="709">
      <formula>AND(ISNUMBER(AT773),SEARCH("guillemot",$H773,1))</formula>
    </cfRule>
    <cfRule type="expression" dxfId="694" priority="710">
      <formula>AND(ISNUMBER(AT773),SEARCH("galet",$H773,1))</formula>
    </cfRule>
    <cfRule type="expression" dxfId="693" priority="711">
      <formula>AND(ISNUMBER(AT773),SEARCH("ayad",$H773,1))</formula>
    </cfRule>
    <cfRule type="expression" dxfId="692" priority="712">
      <formula>AND(ISNUMBER(AT773),SEARCH("lavoillote",$H773,1))</formula>
    </cfRule>
    <cfRule type="expression" dxfId="691" priority="713">
      <formula>AND(ISNUMBER(AT773),SEARCH("fancelli",$H773,1))</formula>
    </cfRule>
    <cfRule type="expression" dxfId="690" priority="714">
      <formula>AND(ISNUMBER(AT773),SEARCH("morelle",$H773,1))</formula>
    </cfRule>
    <cfRule type="expression" dxfId="689" priority="715">
      <formula>AND(ISNUMBER(AT773),SEARCH("rendler",$H773,1))</formula>
    </cfRule>
    <cfRule type="expression" dxfId="688" priority="716">
      <formula>AND(ISNUMBER(AT773),SEARCH("palasi",$H773,1))</formula>
    </cfRule>
    <cfRule type="expression" dxfId="687" priority="717">
      <formula>AND(ISNUMBER(AT773),SEARCH("fercoq",$H773,1))</formula>
    </cfRule>
    <cfRule type="expression" dxfId="686" priority="718">
      <formula>AND(ISNUMBER(AT773),SEARCH("soukane",$H773,1))</formula>
    </cfRule>
    <cfRule type="expression" dxfId="685" priority="719">
      <formula>AND(ISNUMBER(AT773),SEARCH("segado",$H773,1))</formula>
    </cfRule>
    <cfRule type="expression" dxfId="684" priority="720">
      <formula>AND(ISNUMBER(AT773),SEARCH("ravaut",$H773,1))</formula>
    </cfRule>
  </conditionalFormatting>
  <conditionalFormatting sqref="K364:T364 V364:X364 AD364:BH364">
    <cfRule type="expression" dxfId="683" priority="649">
      <formula>AND(ISNUMBER(K364),SEARCH("busca",$H364,1))</formula>
    </cfRule>
    <cfRule type="expression" dxfId="682" priority="650">
      <formula>AND(ISNUMBER(K364),SEARCH("herradi",$H364,1))</formula>
    </cfRule>
    <cfRule type="expression" dxfId="681" priority="651">
      <formula>AND(ISNUMBER(K364),SEARCH("kern",$H364,1))</formula>
    </cfRule>
    <cfRule type="expression" dxfId="680" priority="652">
      <formula>AND(ISNUMBER(K364),SEARCH("cros",$H364,1))</formula>
    </cfRule>
    <cfRule type="expression" dxfId="679" priority="653">
      <formula>AND(ISNUMBER(K364),SEARCH("duhart",$H364,1))</formula>
    </cfRule>
    <cfRule type="expression" dxfId="678" priority="654">
      <formula>AND(ISNUMBER(K364),SEARCH("busca",$H364,1))</formula>
    </cfRule>
    <cfRule type="expression" dxfId="677" priority="655">
      <formula>AND(ISNUMBER(K364),SEARCH("hernandez",$H364,1))</formula>
    </cfRule>
    <cfRule type="expression" dxfId="676" priority="656">
      <formula>AND(ISNUMBER(K364),SEARCH("diedler",$H364,1))</formula>
    </cfRule>
    <cfRule type="expression" dxfId="675" priority="657">
      <formula>AND(ISNUMBER(K364),SEARCH("fauberteau",$H364,1))</formula>
    </cfRule>
    <cfRule type="expression" dxfId="674" priority="658">
      <formula>AND(ISNUMBER(K364),SEARCH("roberdet",$H364,1))</formula>
    </cfRule>
    <cfRule type="expression" dxfId="673" priority="659">
      <formula>AND(ISNUMBER(K364),SEARCH("guillemot",$H364,1))</formula>
    </cfRule>
    <cfRule type="expression" dxfId="672" priority="660">
      <formula>AND(ISNUMBER(K364),SEARCH("galet",$H364,1))</formula>
    </cfRule>
    <cfRule type="expression" dxfId="671" priority="661">
      <formula>AND(ISNUMBER(K364),SEARCH("ayad",$H364,1))</formula>
    </cfRule>
    <cfRule type="expression" dxfId="670" priority="662">
      <formula>AND(ISNUMBER(K364),SEARCH("lavoillote",$H364,1))</formula>
    </cfRule>
    <cfRule type="expression" dxfId="669" priority="663">
      <formula>AND(ISNUMBER(K364),SEARCH("fancelli",$H364,1))</formula>
    </cfRule>
    <cfRule type="expression" dxfId="668" priority="664">
      <formula>AND(ISNUMBER(K364),SEARCH("morelle",$H364,1))</formula>
    </cfRule>
    <cfRule type="expression" dxfId="667" priority="665">
      <formula>AND(ISNUMBER(K364),SEARCH("rendler",$H364,1))</formula>
    </cfRule>
    <cfRule type="expression" dxfId="666" priority="666">
      <formula>AND(ISNUMBER(K364),SEARCH("palasi",$H364,1))</formula>
    </cfRule>
    <cfRule type="expression" dxfId="665" priority="667">
      <formula>AND(ISNUMBER(K364),SEARCH("fercoq",$H364,1))</formula>
    </cfRule>
    <cfRule type="expression" dxfId="664" priority="668">
      <formula>AND(ISNUMBER(K364),SEARCH("soukane",$H364,1))</formula>
    </cfRule>
    <cfRule type="expression" dxfId="663" priority="669">
      <formula>AND(ISNUMBER(K364),SEARCH("segado",$H364,1))</formula>
    </cfRule>
    <cfRule type="expression" dxfId="662" priority="670">
      <formula>AND(ISNUMBER(K364),SEARCH("ravaut",$H364,1))</formula>
    </cfRule>
    <cfRule type="expression" dxfId="661" priority="671">
      <formula>AND(ISNUMBER(K364),SEARCH("diedler",$H364,1))</formula>
    </cfRule>
    <cfRule type="expression" dxfId="660" priority="672">
      <formula>AND(ISNUMBER(K364),SEARCH("roberdet",$H364,1))</formula>
    </cfRule>
    <cfRule type="expression" dxfId="659" priority="673">
      <formula>AND(ISNUMBER(K364),SEARCH("guillemot",$H364,1))</formula>
    </cfRule>
    <cfRule type="expression" dxfId="658" priority="674">
      <formula>AND(ISNUMBER(K364),SEARCH("galet",$H364,1))</formula>
    </cfRule>
    <cfRule type="expression" dxfId="657" priority="675">
      <formula>AND(ISNUMBER(K364),SEARCH("ayad",$H364,1))</formula>
    </cfRule>
    <cfRule type="expression" dxfId="656" priority="676">
      <formula>AND(ISNUMBER(K364),SEARCH("lavoillote",$H364,1))</formula>
    </cfRule>
    <cfRule type="expression" dxfId="655" priority="677">
      <formula>AND(ISNUMBER(K364),SEARCH("fancelli",$H364,1))</formula>
    </cfRule>
    <cfRule type="expression" dxfId="654" priority="678">
      <formula>AND(ISNUMBER(K364),SEARCH("morelle",$H364,1))</formula>
    </cfRule>
    <cfRule type="expression" dxfId="653" priority="679">
      <formula>AND(ISNUMBER(K364),SEARCH("rendler",$H364,1))</formula>
    </cfRule>
    <cfRule type="expression" dxfId="652" priority="680">
      <formula>AND(ISNUMBER(K364),SEARCH("palasi",$H364,1))</formula>
    </cfRule>
    <cfRule type="expression" dxfId="651" priority="681">
      <formula>AND(ISNUMBER(K364),SEARCH("fercoq",$H364,1))</formula>
    </cfRule>
    <cfRule type="expression" dxfId="650" priority="682">
      <formula>AND(ISNUMBER(K364),SEARCH("soukane",$H364,1))</formula>
    </cfRule>
    <cfRule type="expression" dxfId="649" priority="683">
      <formula>AND(ISNUMBER(K364),SEARCH("segado",$H364,1))</formula>
    </cfRule>
    <cfRule type="expression" dxfId="648" priority="684">
      <formula>AND(ISNUMBER(K364),SEARCH("ravaut",$H364,1))</formula>
    </cfRule>
  </conditionalFormatting>
  <conditionalFormatting sqref="K415:U415 AY415:BH415 X415 AM415:AS415 AU415">
    <cfRule type="expression" dxfId="647" priority="613">
      <formula>AND(ISNUMBER(K415),SEARCH("busca",$H415,1))</formula>
    </cfRule>
    <cfRule type="expression" dxfId="646" priority="614">
      <formula>AND(ISNUMBER(K415),SEARCH("herradi",$H415,1))</formula>
    </cfRule>
    <cfRule type="expression" dxfId="645" priority="615">
      <formula>AND(ISNUMBER(K415),SEARCH("kern",$H415,1))</formula>
    </cfRule>
    <cfRule type="expression" dxfId="644" priority="616">
      <formula>AND(ISNUMBER(K415),SEARCH("cros",$H415,1))</formula>
    </cfRule>
    <cfRule type="expression" dxfId="643" priority="617">
      <formula>AND(ISNUMBER(K415),SEARCH("duhart",$H415,1))</formula>
    </cfRule>
    <cfRule type="expression" dxfId="642" priority="618">
      <formula>AND(ISNUMBER(K415),SEARCH("busca",$H415,1))</formula>
    </cfRule>
    <cfRule type="expression" dxfId="641" priority="619">
      <formula>AND(ISNUMBER(K415),SEARCH("hernandez",$H415,1))</formula>
    </cfRule>
    <cfRule type="expression" dxfId="640" priority="620">
      <formula>AND(ISNUMBER(K415),SEARCH("diedler",$H415,1))</formula>
    </cfRule>
    <cfRule type="expression" dxfId="639" priority="621">
      <formula>AND(ISNUMBER(K415),SEARCH("fauberteau",$H415,1))</formula>
    </cfRule>
    <cfRule type="expression" dxfId="638" priority="622">
      <formula>AND(ISNUMBER(K415),SEARCH("roberdet",$H415,1))</formula>
    </cfRule>
    <cfRule type="expression" dxfId="637" priority="623">
      <formula>AND(ISNUMBER(K415),SEARCH("guillemot",$H415,1))</formula>
    </cfRule>
    <cfRule type="expression" dxfId="636" priority="624">
      <formula>AND(ISNUMBER(K415),SEARCH("galet",$H415,1))</formula>
    </cfRule>
    <cfRule type="expression" dxfId="635" priority="625">
      <formula>AND(ISNUMBER(K415),SEARCH("ayad",$H415,1))</formula>
    </cfRule>
    <cfRule type="expression" dxfId="634" priority="626">
      <formula>AND(ISNUMBER(K415),SEARCH("lavoillote",$H415,1))</formula>
    </cfRule>
    <cfRule type="expression" dxfId="633" priority="627">
      <formula>AND(ISNUMBER(K415),SEARCH("fancelli",$H415,1))</formula>
    </cfRule>
    <cfRule type="expression" dxfId="632" priority="628">
      <formula>AND(ISNUMBER(K415),SEARCH("morelle",$H415,1))</formula>
    </cfRule>
    <cfRule type="expression" dxfId="631" priority="629">
      <formula>AND(ISNUMBER(K415),SEARCH("rendler",$H415,1))</formula>
    </cfRule>
    <cfRule type="expression" dxfId="630" priority="630">
      <formula>AND(ISNUMBER(K415),SEARCH("palasi",$H415,1))</formula>
    </cfRule>
    <cfRule type="expression" dxfId="629" priority="631">
      <formula>AND(ISNUMBER(K415),SEARCH("fercoq",$H415,1))</formula>
    </cfRule>
    <cfRule type="expression" dxfId="628" priority="632">
      <formula>AND(ISNUMBER(K415),SEARCH("soukane",$H415,1))</formula>
    </cfRule>
    <cfRule type="expression" dxfId="627" priority="633">
      <formula>AND(ISNUMBER(K415),SEARCH("segado",$H415,1))</formula>
    </cfRule>
    <cfRule type="expression" dxfId="626" priority="634">
      <formula>AND(ISNUMBER(K415),SEARCH("ravaut",$H415,1))</formula>
    </cfRule>
    <cfRule type="expression" dxfId="625" priority="635">
      <formula>AND(ISNUMBER(K415),SEARCH("diedler",$H415,1))</formula>
    </cfRule>
    <cfRule type="expression" dxfId="624" priority="636">
      <formula>AND(ISNUMBER(K415),SEARCH("roberdet",$H415,1))</formula>
    </cfRule>
    <cfRule type="expression" dxfId="623" priority="637">
      <formula>AND(ISNUMBER(K415),SEARCH("guillemot",$H415,1))</formula>
    </cfRule>
    <cfRule type="expression" dxfId="622" priority="638">
      <formula>AND(ISNUMBER(K415),SEARCH("galet",$H415,1))</formula>
    </cfRule>
    <cfRule type="expression" dxfId="621" priority="639">
      <formula>AND(ISNUMBER(K415),SEARCH("ayad",$H415,1))</formula>
    </cfRule>
    <cfRule type="expression" dxfId="620" priority="640">
      <formula>AND(ISNUMBER(K415),SEARCH("lavoillote",$H415,1))</formula>
    </cfRule>
    <cfRule type="expression" dxfId="619" priority="641">
      <formula>AND(ISNUMBER(K415),SEARCH("fancelli",$H415,1))</formula>
    </cfRule>
    <cfRule type="expression" dxfId="618" priority="642">
      <formula>AND(ISNUMBER(K415),SEARCH("morelle",$H415,1))</formula>
    </cfRule>
    <cfRule type="expression" dxfId="617" priority="643">
      <formula>AND(ISNUMBER(K415),SEARCH("rendler",$H415,1))</formula>
    </cfRule>
    <cfRule type="expression" dxfId="616" priority="644">
      <formula>AND(ISNUMBER(K415),SEARCH("palasi",$H415,1))</formula>
    </cfRule>
    <cfRule type="expression" dxfId="615" priority="645">
      <formula>AND(ISNUMBER(K415),SEARCH("fercoq",$H415,1))</formula>
    </cfRule>
    <cfRule type="expression" dxfId="614" priority="646">
      <formula>AND(ISNUMBER(K415),SEARCH("soukane",$H415,1))</formula>
    </cfRule>
    <cfRule type="expression" dxfId="613" priority="647">
      <formula>AND(ISNUMBER(K415),SEARCH("segado",$H415,1))</formula>
    </cfRule>
    <cfRule type="expression" dxfId="612" priority="648">
      <formula>AND(ISNUMBER(K415),SEARCH("ravaut",$H415,1))</formula>
    </cfRule>
  </conditionalFormatting>
  <conditionalFormatting sqref="Y415:AF415">
    <cfRule type="expression" dxfId="611" priority="577">
      <formula>AND(ISNUMBER(Y415),SEARCH("busca",$H415,1))</formula>
    </cfRule>
    <cfRule type="expression" dxfId="610" priority="578">
      <formula>AND(ISNUMBER(Y415),SEARCH("herradi",$H415,1))</formula>
    </cfRule>
    <cfRule type="expression" dxfId="609" priority="579">
      <formula>AND(ISNUMBER(Y415),SEARCH("kern",$H415,1))</formula>
    </cfRule>
    <cfRule type="expression" dxfId="608" priority="580">
      <formula>AND(ISNUMBER(Y415),SEARCH("cros",$H415,1))</formula>
    </cfRule>
    <cfRule type="expression" dxfId="607" priority="581">
      <formula>AND(ISNUMBER(Y415),SEARCH("duhart",$H415,1))</formula>
    </cfRule>
    <cfRule type="expression" dxfId="606" priority="582">
      <formula>AND(ISNUMBER(Y415),SEARCH("busca",$H415,1))</formula>
    </cfRule>
    <cfRule type="expression" dxfId="605" priority="583">
      <formula>AND(ISNUMBER(Y415),SEARCH("hernandez",$H415,1))</formula>
    </cfRule>
    <cfRule type="expression" dxfId="604" priority="584">
      <formula>AND(ISNUMBER(Y415),SEARCH("diedler",$H415,1))</formula>
    </cfRule>
    <cfRule type="expression" dxfId="603" priority="585">
      <formula>AND(ISNUMBER(Y415),SEARCH("fauberteau",$H415,1))</formula>
    </cfRule>
    <cfRule type="expression" dxfId="602" priority="586">
      <formula>AND(ISNUMBER(Y415),SEARCH("roberdet",$H415,1))</formula>
    </cfRule>
    <cfRule type="expression" dxfId="601" priority="587">
      <formula>AND(ISNUMBER(Y415),SEARCH("guillemot",$H415,1))</formula>
    </cfRule>
    <cfRule type="expression" dxfId="600" priority="588">
      <formula>AND(ISNUMBER(Y415),SEARCH("galet",$H415,1))</formula>
    </cfRule>
    <cfRule type="expression" dxfId="599" priority="589">
      <formula>AND(ISNUMBER(Y415),SEARCH("ayad",$H415,1))</formula>
    </cfRule>
    <cfRule type="expression" dxfId="598" priority="590">
      <formula>AND(ISNUMBER(Y415),SEARCH("lavoillote",$H415,1))</formula>
    </cfRule>
    <cfRule type="expression" dxfId="597" priority="591">
      <formula>AND(ISNUMBER(Y415),SEARCH("fancelli",$H415,1))</formula>
    </cfRule>
    <cfRule type="expression" dxfId="596" priority="592">
      <formula>AND(ISNUMBER(Y415),SEARCH("morelle",$H415,1))</formula>
    </cfRule>
    <cfRule type="expression" dxfId="595" priority="593">
      <formula>AND(ISNUMBER(Y415),SEARCH("rendler",$H415,1))</formula>
    </cfRule>
    <cfRule type="expression" dxfId="594" priority="594">
      <formula>AND(ISNUMBER(Y415),SEARCH("palasi",$H415,1))</formula>
    </cfRule>
    <cfRule type="expression" dxfId="593" priority="595">
      <formula>AND(ISNUMBER(Y415),SEARCH("fercoq",$H415,1))</formula>
    </cfRule>
    <cfRule type="expression" dxfId="592" priority="596">
      <formula>AND(ISNUMBER(Y415),SEARCH("soukane",$H415,1))</formula>
    </cfRule>
    <cfRule type="expression" dxfId="591" priority="597">
      <formula>AND(ISNUMBER(Y415),SEARCH("segado",$H415,1))</formula>
    </cfRule>
    <cfRule type="expression" dxfId="590" priority="598">
      <formula>AND(ISNUMBER(Y415),SEARCH("ravaut",$H415,1))</formula>
    </cfRule>
    <cfRule type="expression" dxfId="589" priority="599">
      <formula>AND(ISNUMBER(Y415),SEARCH("diedler",$H415,1))</formula>
    </cfRule>
    <cfRule type="expression" dxfId="588" priority="600">
      <formula>AND(ISNUMBER(Y415),SEARCH("roberdet",$H415,1))</formula>
    </cfRule>
    <cfRule type="expression" dxfId="587" priority="601">
      <formula>AND(ISNUMBER(Y415),SEARCH("guillemot",$H415,1))</formula>
    </cfRule>
    <cfRule type="expression" dxfId="586" priority="602">
      <formula>AND(ISNUMBER(Y415),SEARCH("galet",$H415,1))</formula>
    </cfRule>
    <cfRule type="expression" dxfId="585" priority="603">
      <formula>AND(ISNUMBER(Y415),SEARCH("ayad",$H415,1))</formula>
    </cfRule>
    <cfRule type="expression" dxfId="584" priority="604">
      <formula>AND(ISNUMBER(Y415),SEARCH("lavoillote",$H415,1))</formula>
    </cfRule>
    <cfRule type="expression" dxfId="583" priority="605">
      <formula>AND(ISNUMBER(Y415),SEARCH("fancelli",$H415,1))</formula>
    </cfRule>
    <cfRule type="expression" dxfId="582" priority="606">
      <formula>AND(ISNUMBER(Y415),SEARCH("morelle",$H415,1))</formula>
    </cfRule>
    <cfRule type="expression" dxfId="581" priority="607">
      <formula>AND(ISNUMBER(Y415),SEARCH("rendler",$H415,1))</formula>
    </cfRule>
    <cfRule type="expression" dxfId="580" priority="608">
      <formula>AND(ISNUMBER(Y415),SEARCH("palasi",$H415,1))</formula>
    </cfRule>
    <cfRule type="expression" dxfId="579" priority="609">
      <formula>AND(ISNUMBER(Y415),SEARCH("fercoq",$H415,1))</formula>
    </cfRule>
    <cfRule type="expression" dxfId="578" priority="610">
      <formula>AND(ISNUMBER(Y415),SEARCH("soukane",$H415,1))</formula>
    </cfRule>
    <cfRule type="expression" dxfId="577" priority="611">
      <formula>AND(ISNUMBER(Y415),SEARCH("segado",$H415,1))</formula>
    </cfRule>
    <cfRule type="expression" dxfId="576" priority="612">
      <formula>AND(ISNUMBER(Y415),SEARCH("ravaut",$H415,1))</formula>
    </cfRule>
  </conditionalFormatting>
  <conditionalFormatting sqref="V415">
    <cfRule type="expression" dxfId="575" priority="541">
      <formula>AND(ISNUMBER(V415),SEARCH("busca",$H415,1))</formula>
    </cfRule>
    <cfRule type="expression" dxfId="574" priority="542">
      <formula>AND(ISNUMBER(V415),SEARCH("herradi",$H415,1))</formula>
    </cfRule>
    <cfRule type="expression" dxfId="573" priority="543">
      <formula>AND(ISNUMBER(V415),SEARCH("kern",$H415,1))</formula>
    </cfRule>
    <cfRule type="expression" dxfId="572" priority="544">
      <formula>AND(ISNUMBER(V415),SEARCH("cros",$H415,1))</formula>
    </cfRule>
    <cfRule type="expression" dxfId="571" priority="545">
      <formula>AND(ISNUMBER(V415),SEARCH("duhart",$H415,1))</formula>
    </cfRule>
    <cfRule type="expression" dxfId="570" priority="546">
      <formula>AND(ISNUMBER(V415),SEARCH("busca",$H415,1))</formula>
    </cfRule>
    <cfRule type="expression" dxfId="569" priority="547">
      <formula>AND(ISNUMBER(V415),SEARCH("hernandez",$H415,1))</formula>
    </cfRule>
    <cfRule type="expression" dxfId="568" priority="548">
      <formula>AND(ISNUMBER(V415),SEARCH("diedler",$H415,1))</formula>
    </cfRule>
    <cfRule type="expression" dxfId="567" priority="549">
      <formula>AND(ISNUMBER(V415),SEARCH("fauberteau",$H415,1))</formula>
    </cfRule>
    <cfRule type="expression" dxfId="566" priority="550">
      <formula>AND(ISNUMBER(V415),SEARCH("roberdet",$H415,1))</formula>
    </cfRule>
    <cfRule type="expression" dxfId="565" priority="551">
      <formula>AND(ISNUMBER(V415),SEARCH("guillemot",$H415,1))</formula>
    </cfRule>
    <cfRule type="expression" dxfId="564" priority="552">
      <formula>AND(ISNUMBER(V415),SEARCH("galet",$H415,1))</formula>
    </cfRule>
    <cfRule type="expression" dxfId="563" priority="553">
      <formula>AND(ISNUMBER(V415),SEARCH("ayad",$H415,1))</formula>
    </cfRule>
    <cfRule type="expression" dxfId="562" priority="554">
      <formula>AND(ISNUMBER(V415),SEARCH("lavoillote",$H415,1))</formula>
    </cfRule>
    <cfRule type="expression" dxfId="561" priority="555">
      <formula>AND(ISNUMBER(V415),SEARCH("fancelli",$H415,1))</formula>
    </cfRule>
    <cfRule type="expression" dxfId="560" priority="556">
      <formula>AND(ISNUMBER(V415),SEARCH("morelle",$H415,1))</formula>
    </cfRule>
    <cfRule type="expression" dxfId="559" priority="557">
      <formula>AND(ISNUMBER(V415),SEARCH("rendler",$H415,1))</formula>
    </cfRule>
    <cfRule type="expression" dxfId="558" priority="558">
      <formula>AND(ISNUMBER(V415),SEARCH("palasi",$H415,1))</formula>
    </cfRule>
    <cfRule type="expression" dxfId="557" priority="559">
      <formula>AND(ISNUMBER(V415),SEARCH("fercoq",$H415,1))</formula>
    </cfRule>
    <cfRule type="expression" dxfId="556" priority="560">
      <formula>AND(ISNUMBER(V415),SEARCH("soukane",$H415,1))</formula>
    </cfRule>
    <cfRule type="expression" dxfId="555" priority="561">
      <formula>AND(ISNUMBER(V415),SEARCH("segado",$H415,1))</formula>
    </cfRule>
    <cfRule type="expression" dxfId="554" priority="562">
      <formula>AND(ISNUMBER(V415),SEARCH("ravaut",$H415,1))</formula>
    </cfRule>
    <cfRule type="expression" dxfId="553" priority="563">
      <formula>AND(ISNUMBER(V415),SEARCH("diedler",$H415,1))</formula>
    </cfRule>
    <cfRule type="expression" dxfId="552" priority="564">
      <formula>AND(ISNUMBER(V415),SEARCH("roberdet",$H415,1))</formula>
    </cfRule>
    <cfRule type="expression" dxfId="551" priority="565">
      <formula>AND(ISNUMBER(V415),SEARCH("guillemot",$H415,1))</formula>
    </cfRule>
    <cfRule type="expression" dxfId="550" priority="566">
      <formula>AND(ISNUMBER(V415),SEARCH("galet",$H415,1))</formula>
    </cfRule>
    <cfRule type="expression" dxfId="549" priority="567">
      <formula>AND(ISNUMBER(V415),SEARCH("ayad",$H415,1))</formula>
    </cfRule>
    <cfRule type="expression" dxfId="548" priority="568">
      <formula>AND(ISNUMBER(V415),SEARCH("lavoillote",$H415,1))</formula>
    </cfRule>
    <cfRule type="expression" dxfId="547" priority="569">
      <formula>AND(ISNUMBER(V415),SEARCH("fancelli",$H415,1))</formula>
    </cfRule>
    <cfRule type="expression" dxfId="546" priority="570">
      <formula>AND(ISNUMBER(V415),SEARCH("morelle",$H415,1))</formula>
    </cfRule>
    <cfRule type="expression" dxfId="545" priority="571">
      <formula>AND(ISNUMBER(V415),SEARCH("rendler",$H415,1))</formula>
    </cfRule>
    <cfRule type="expression" dxfId="544" priority="572">
      <formula>AND(ISNUMBER(V415),SEARCH("palasi",$H415,1))</formula>
    </cfRule>
    <cfRule type="expression" dxfId="543" priority="573">
      <formula>AND(ISNUMBER(V415),SEARCH("fercoq",$H415,1))</formula>
    </cfRule>
    <cfRule type="expression" dxfId="542" priority="574">
      <formula>AND(ISNUMBER(V415),SEARCH("soukane",$H415,1))</formula>
    </cfRule>
    <cfRule type="expression" dxfId="541" priority="575">
      <formula>AND(ISNUMBER(V415),SEARCH("segado",$H415,1))</formula>
    </cfRule>
    <cfRule type="expression" dxfId="540" priority="576">
      <formula>AND(ISNUMBER(V415),SEARCH("ravaut",$H415,1))</formula>
    </cfRule>
  </conditionalFormatting>
  <conditionalFormatting sqref="AG415">
    <cfRule type="expression" dxfId="539" priority="505">
      <formula>AND(ISNUMBER(AG415),SEARCH("busca",$H415,1))</formula>
    </cfRule>
    <cfRule type="expression" dxfId="538" priority="506">
      <formula>AND(ISNUMBER(AG415),SEARCH("herradi",$H415,1))</formula>
    </cfRule>
    <cfRule type="expression" dxfId="537" priority="507">
      <formula>AND(ISNUMBER(AG415),SEARCH("kern",$H415,1))</formula>
    </cfRule>
    <cfRule type="expression" dxfId="536" priority="508">
      <formula>AND(ISNUMBER(AG415),SEARCH("cros",$H415,1))</formula>
    </cfRule>
    <cfRule type="expression" dxfId="535" priority="509">
      <formula>AND(ISNUMBER(AG415),SEARCH("duhart",$H415,1))</formula>
    </cfRule>
    <cfRule type="expression" dxfId="534" priority="510">
      <formula>AND(ISNUMBER(AG415),SEARCH("busca",$H415,1))</formula>
    </cfRule>
    <cfRule type="expression" dxfId="533" priority="511">
      <formula>AND(ISNUMBER(AG415),SEARCH("hernandez",$H415,1))</formula>
    </cfRule>
    <cfRule type="expression" dxfId="532" priority="512">
      <formula>AND(ISNUMBER(AG415),SEARCH("diedler",$H415,1))</formula>
    </cfRule>
    <cfRule type="expression" dxfId="531" priority="513">
      <formula>AND(ISNUMBER(AG415),SEARCH("fauberteau",$H415,1))</formula>
    </cfRule>
    <cfRule type="expression" dxfId="530" priority="514">
      <formula>AND(ISNUMBER(AG415),SEARCH("roberdet",$H415,1))</formula>
    </cfRule>
    <cfRule type="expression" dxfId="529" priority="515">
      <formula>AND(ISNUMBER(AG415),SEARCH("guillemot",$H415,1))</formula>
    </cfRule>
    <cfRule type="expression" dxfId="528" priority="516">
      <formula>AND(ISNUMBER(AG415),SEARCH("galet",$H415,1))</formula>
    </cfRule>
    <cfRule type="expression" dxfId="527" priority="517">
      <formula>AND(ISNUMBER(AG415),SEARCH("ayad",$H415,1))</formula>
    </cfRule>
    <cfRule type="expression" dxfId="526" priority="518">
      <formula>AND(ISNUMBER(AG415),SEARCH("lavoillote",$H415,1))</formula>
    </cfRule>
    <cfRule type="expression" dxfId="525" priority="519">
      <formula>AND(ISNUMBER(AG415),SEARCH("fancelli",$H415,1))</formula>
    </cfRule>
    <cfRule type="expression" dxfId="524" priority="520">
      <formula>AND(ISNUMBER(AG415),SEARCH("morelle",$H415,1))</formula>
    </cfRule>
    <cfRule type="expression" dxfId="523" priority="521">
      <formula>AND(ISNUMBER(AG415),SEARCH("rendler",$H415,1))</formula>
    </cfRule>
    <cfRule type="expression" dxfId="522" priority="522">
      <formula>AND(ISNUMBER(AG415),SEARCH("palasi",$H415,1))</formula>
    </cfRule>
    <cfRule type="expression" dxfId="521" priority="523">
      <formula>AND(ISNUMBER(AG415),SEARCH("fercoq",$H415,1))</formula>
    </cfRule>
    <cfRule type="expression" dxfId="520" priority="524">
      <formula>AND(ISNUMBER(AG415),SEARCH("soukane",$H415,1))</formula>
    </cfRule>
    <cfRule type="expression" dxfId="519" priority="525">
      <formula>AND(ISNUMBER(AG415),SEARCH("segado",$H415,1))</formula>
    </cfRule>
    <cfRule type="expression" dxfId="518" priority="526">
      <formula>AND(ISNUMBER(AG415),SEARCH("ravaut",$H415,1))</formula>
    </cfRule>
    <cfRule type="expression" dxfId="517" priority="527">
      <formula>AND(ISNUMBER(AG415),SEARCH("diedler",$H415,1))</formula>
    </cfRule>
    <cfRule type="expression" dxfId="516" priority="528">
      <formula>AND(ISNUMBER(AG415),SEARCH("roberdet",$H415,1))</formula>
    </cfRule>
    <cfRule type="expression" dxfId="515" priority="529">
      <formula>AND(ISNUMBER(AG415),SEARCH("guillemot",$H415,1))</formula>
    </cfRule>
    <cfRule type="expression" dxfId="514" priority="530">
      <formula>AND(ISNUMBER(AG415),SEARCH("galet",$H415,1))</formula>
    </cfRule>
    <cfRule type="expression" dxfId="513" priority="531">
      <formula>AND(ISNUMBER(AG415),SEARCH("ayad",$H415,1))</formula>
    </cfRule>
    <cfRule type="expression" dxfId="512" priority="532">
      <formula>AND(ISNUMBER(AG415),SEARCH("lavoillote",$H415,1))</formula>
    </cfRule>
    <cfRule type="expression" dxfId="511" priority="533">
      <formula>AND(ISNUMBER(AG415),SEARCH("fancelli",$H415,1))</formula>
    </cfRule>
    <cfRule type="expression" dxfId="510" priority="534">
      <formula>AND(ISNUMBER(AG415),SEARCH("morelle",$H415,1))</formula>
    </cfRule>
    <cfRule type="expression" dxfId="509" priority="535">
      <formula>AND(ISNUMBER(AG415),SEARCH("rendler",$H415,1))</formula>
    </cfRule>
    <cfRule type="expression" dxfId="508" priority="536">
      <formula>AND(ISNUMBER(AG415),SEARCH("palasi",$H415,1))</formula>
    </cfRule>
    <cfRule type="expression" dxfId="507" priority="537">
      <formula>AND(ISNUMBER(AG415),SEARCH("fercoq",$H415,1))</formula>
    </cfRule>
    <cfRule type="expression" dxfId="506" priority="538">
      <formula>AND(ISNUMBER(AG415),SEARCH("soukane",$H415,1))</formula>
    </cfRule>
    <cfRule type="expression" dxfId="505" priority="539">
      <formula>AND(ISNUMBER(AG415),SEARCH("segado",$H415,1))</formula>
    </cfRule>
    <cfRule type="expression" dxfId="504" priority="540">
      <formula>AND(ISNUMBER(AG415),SEARCH("ravaut",$H415,1))</formula>
    </cfRule>
  </conditionalFormatting>
  <conditionalFormatting sqref="AV415:AW415">
    <cfRule type="expression" dxfId="503" priority="469">
      <formula>AND(ISNUMBER(AV415),SEARCH("busca",$H415,1))</formula>
    </cfRule>
    <cfRule type="expression" dxfId="502" priority="470">
      <formula>AND(ISNUMBER(AV415),SEARCH("herradi",$H415,1))</formula>
    </cfRule>
    <cfRule type="expression" dxfId="501" priority="471">
      <formula>AND(ISNUMBER(AV415),SEARCH("kern",$H415,1))</formula>
    </cfRule>
    <cfRule type="expression" dxfId="500" priority="472">
      <formula>AND(ISNUMBER(AV415),SEARCH("cros",$H415,1))</formula>
    </cfRule>
    <cfRule type="expression" dxfId="499" priority="473">
      <formula>AND(ISNUMBER(AV415),SEARCH("duhart",$H415,1))</formula>
    </cfRule>
    <cfRule type="expression" dxfId="498" priority="474">
      <formula>AND(ISNUMBER(AV415),SEARCH("busca",$H415,1))</formula>
    </cfRule>
    <cfRule type="expression" dxfId="497" priority="475">
      <formula>AND(ISNUMBER(AV415),SEARCH("hernandez",$H415,1))</formula>
    </cfRule>
    <cfRule type="expression" dxfId="496" priority="476">
      <formula>AND(ISNUMBER(AV415),SEARCH("diedler",$H415,1))</formula>
    </cfRule>
    <cfRule type="expression" dxfId="495" priority="477">
      <formula>AND(ISNUMBER(AV415),SEARCH("fauberteau",$H415,1))</formula>
    </cfRule>
    <cfRule type="expression" dxfId="494" priority="478">
      <formula>AND(ISNUMBER(AV415),SEARCH("roberdet",$H415,1))</formula>
    </cfRule>
    <cfRule type="expression" dxfId="493" priority="479">
      <formula>AND(ISNUMBER(AV415),SEARCH("guillemot",$H415,1))</formula>
    </cfRule>
    <cfRule type="expression" dxfId="492" priority="480">
      <formula>AND(ISNUMBER(AV415),SEARCH("galet",$H415,1))</formula>
    </cfRule>
    <cfRule type="expression" dxfId="491" priority="481">
      <formula>AND(ISNUMBER(AV415),SEARCH("ayad",$H415,1))</formula>
    </cfRule>
    <cfRule type="expression" dxfId="490" priority="482">
      <formula>AND(ISNUMBER(AV415),SEARCH("lavoillote",$H415,1))</formula>
    </cfRule>
    <cfRule type="expression" dxfId="489" priority="483">
      <formula>AND(ISNUMBER(AV415),SEARCH("fancelli",$H415,1))</formula>
    </cfRule>
    <cfRule type="expression" dxfId="488" priority="484">
      <formula>AND(ISNUMBER(AV415),SEARCH("morelle",$H415,1))</formula>
    </cfRule>
    <cfRule type="expression" dxfId="487" priority="485">
      <formula>AND(ISNUMBER(AV415),SEARCH("rendler",$H415,1))</formula>
    </cfRule>
    <cfRule type="expression" dxfId="486" priority="486">
      <formula>AND(ISNUMBER(AV415),SEARCH("palasi",$H415,1))</formula>
    </cfRule>
    <cfRule type="expression" dxfId="485" priority="487">
      <formula>AND(ISNUMBER(AV415),SEARCH("fercoq",$H415,1))</formula>
    </cfRule>
    <cfRule type="expression" dxfId="484" priority="488">
      <formula>AND(ISNUMBER(AV415),SEARCH("soukane",$H415,1))</formula>
    </cfRule>
    <cfRule type="expression" dxfId="483" priority="489">
      <formula>AND(ISNUMBER(AV415),SEARCH("segado",$H415,1))</formula>
    </cfRule>
    <cfRule type="expression" dxfId="482" priority="490">
      <formula>AND(ISNUMBER(AV415),SEARCH("ravaut",$H415,1))</formula>
    </cfRule>
    <cfRule type="expression" dxfId="481" priority="491">
      <formula>AND(ISNUMBER(AV415),SEARCH("diedler",$H415,1))</formula>
    </cfRule>
    <cfRule type="expression" dxfId="480" priority="492">
      <formula>AND(ISNUMBER(AV415),SEARCH("roberdet",$H415,1))</formula>
    </cfRule>
    <cfRule type="expression" dxfId="479" priority="493">
      <formula>AND(ISNUMBER(AV415),SEARCH("guillemot",$H415,1))</formula>
    </cfRule>
    <cfRule type="expression" dxfId="478" priority="494">
      <formula>AND(ISNUMBER(AV415),SEARCH("galet",$H415,1))</formula>
    </cfRule>
    <cfRule type="expression" dxfId="477" priority="495">
      <formula>AND(ISNUMBER(AV415),SEARCH("ayad",$H415,1))</formula>
    </cfRule>
    <cfRule type="expression" dxfId="476" priority="496">
      <formula>AND(ISNUMBER(AV415),SEARCH("lavoillote",$H415,1))</formula>
    </cfRule>
    <cfRule type="expression" dxfId="475" priority="497">
      <formula>AND(ISNUMBER(AV415),SEARCH("fancelli",$H415,1))</formula>
    </cfRule>
    <cfRule type="expression" dxfId="474" priority="498">
      <formula>AND(ISNUMBER(AV415),SEARCH("morelle",$H415,1))</formula>
    </cfRule>
    <cfRule type="expression" dxfId="473" priority="499">
      <formula>AND(ISNUMBER(AV415),SEARCH("rendler",$H415,1))</formula>
    </cfRule>
    <cfRule type="expression" dxfId="472" priority="500">
      <formula>AND(ISNUMBER(AV415),SEARCH("palasi",$H415,1))</formula>
    </cfRule>
    <cfRule type="expression" dxfId="471" priority="501">
      <formula>AND(ISNUMBER(AV415),SEARCH("fercoq",$H415,1))</formula>
    </cfRule>
    <cfRule type="expression" dxfId="470" priority="502">
      <formula>AND(ISNUMBER(AV415),SEARCH("soukane",$H415,1))</formula>
    </cfRule>
    <cfRule type="expression" dxfId="469" priority="503">
      <formula>AND(ISNUMBER(AV415),SEARCH("segado",$H415,1))</formula>
    </cfRule>
    <cfRule type="expression" dxfId="468" priority="504">
      <formula>AND(ISNUMBER(AV415),SEARCH("ravaut",$H415,1))</formula>
    </cfRule>
  </conditionalFormatting>
  <conditionalFormatting sqref="AV415">
    <cfRule type="expression" dxfId="467" priority="433">
      <formula>AND(ISNUMBER(AV415),SEARCH("busca",$H415,1))</formula>
    </cfRule>
    <cfRule type="expression" dxfId="466" priority="434">
      <formula>AND(ISNUMBER(AV415),SEARCH("herradi",$H415,1))</formula>
    </cfRule>
    <cfRule type="expression" dxfId="465" priority="435">
      <formula>AND(ISNUMBER(AV415),SEARCH("kern",$H415,1))</formula>
    </cfRule>
    <cfRule type="expression" dxfId="464" priority="436">
      <formula>AND(ISNUMBER(AV415),SEARCH("cros",$H415,1))</formula>
    </cfRule>
    <cfRule type="expression" dxfId="463" priority="437">
      <formula>AND(ISNUMBER(AV415),SEARCH("duhart",$H415,1))</formula>
    </cfRule>
    <cfRule type="expression" dxfId="462" priority="438">
      <formula>AND(ISNUMBER(AV415),SEARCH("busca",$H415,1))</formula>
    </cfRule>
    <cfRule type="expression" dxfId="461" priority="439">
      <formula>AND(ISNUMBER(AV415),SEARCH("hernandez",$H415,1))</formula>
    </cfRule>
    <cfRule type="expression" dxfId="460" priority="440">
      <formula>AND(ISNUMBER(AV415),SEARCH("diedler",$H415,1))</formula>
    </cfRule>
    <cfRule type="expression" dxfId="459" priority="441">
      <formula>AND(ISNUMBER(AV415),SEARCH("fauberteau",$H415,1))</formula>
    </cfRule>
    <cfRule type="expression" dxfId="458" priority="442">
      <formula>AND(ISNUMBER(AV415),SEARCH("roberdet",$H415,1))</formula>
    </cfRule>
    <cfRule type="expression" dxfId="457" priority="443">
      <formula>AND(ISNUMBER(AV415),SEARCH("guillemot",$H415,1))</formula>
    </cfRule>
    <cfRule type="expression" dxfId="456" priority="444">
      <formula>AND(ISNUMBER(AV415),SEARCH("galet",$H415,1))</formula>
    </cfRule>
    <cfRule type="expression" dxfId="455" priority="445">
      <formula>AND(ISNUMBER(AV415),SEARCH("ayad",$H415,1))</formula>
    </cfRule>
    <cfRule type="expression" dxfId="454" priority="446">
      <formula>AND(ISNUMBER(AV415),SEARCH("lavoillote",$H415,1))</formula>
    </cfRule>
    <cfRule type="expression" dxfId="453" priority="447">
      <formula>AND(ISNUMBER(AV415),SEARCH("fancelli",$H415,1))</formula>
    </cfRule>
    <cfRule type="expression" dxfId="452" priority="448">
      <formula>AND(ISNUMBER(AV415),SEARCH("morelle",$H415,1))</formula>
    </cfRule>
    <cfRule type="expression" dxfId="451" priority="449">
      <formula>AND(ISNUMBER(AV415),SEARCH("rendler",$H415,1))</formula>
    </cfRule>
    <cfRule type="expression" dxfId="450" priority="450">
      <formula>AND(ISNUMBER(AV415),SEARCH("palasi",$H415,1))</formula>
    </cfRule>
    <cfRule type="expression" dxfId="449" priority="451">
      <formula>AND(ISNUMBER(AV415),SEARCH("fercoq",$H415,1))</formula>
    </cfRule>
    <cfRule type="expression" dxfId="448" priority="452">
      <formula>AND(ISNUMBER(AV415),SEARCH("soukane",$H415,1))</formula>
    </cfRule>
    <cfRule type="expression" dxfId="447" priority="453">
      <formula>AND(ISNUMBER(AV415),SEARCH("segado",$H415,1))</formula>
    </cfRule>
    <cfRule type="expression" dxfId="446" priority="454">
      <formula>AND(ISNUMBER(AV415),SEARCH("ravaut",$H415,1))</formula>
    </cfRule>
    <cfRule type="expression" dxfId="445" priority="455">
      <formula>AND(ISNUMBER(AV415),SEARCH("diedler",$H415,1))</formula>
    </cfRule>
    <cfRule type="expression" dxfId="444" priority="456">
      <formula>AND(ISNUMBER(AV415),SEARCH("roberdet",$H415,1))</formula>
    </cfRule>
    <cfRule type="expression" dxfId="443" priority="457">
      <formula>AND(ISNUMBER(AV415),SEARCH("guillemot",$H415,1))</formula>
    </cfRule>
    <cfRule type="expression" dxfId="442" priority="458">
      <formula>AND(ISNUMBER(AV415),SEARCH("galet",$H415,1))</formula>
    </cfRule>
    <cfRule type="expression" dxfId="441" priority="459">
      <formula>AND(ISNUMBER(AV415),SEARCH("ayad",$H415,1))</formula>
    </cfRule>
    <cfRule type="expression" dxfId="440" priority="460">
      <formula>AND(ISNUMBER(AV415),SEARCH("lavoillote",$H415,1))</formula>
    </cfRule>
    <cfRule type="expression" dxfId="439" priority="461">
      <formula>AND(ISNUMBER(AV415),SEARCH("fancelli",$H415,1))</formula>
    </cfRule>
    <cfRule type="expression" dxfId="438" priority="462">
      <formula>AND(ISNUMBER(AV415),SEARCH("morelle",$H415,1))</formula>
    </cfRule>
    <cfRule type="expression" dxfId="437" priority="463">
      <formula>AND(ISNUMBER(AV415),SEARCH("rendler",$H415,1))</formula>
    </cfRule>
    <cfRule type="expression" dxfId="436" priority="464">
      <formula>AND(ISNUMBER(AV415),SEARCH("palasi",$H415,1))</formula>
    </cfRule>
    <cfRule type="expression" dxfId="435" priority="465">
      <formula>AND(ISNUMBER(AV415),SEARCH("fercoq",$H415,1))</formula>
    </cfRule>
    <cfRule type="expression" dxfId="434" priority="466">
      <formula>AND(ISNUMBER(AV415),SEARCH("soukane",$H415,1))</formula>
    </cfRule>
    <cfRule type="expression" dxfId="433" priority="467">
      <formula>AND(ISNUMBER(AV415),SEARCH("segado",$H415,1))</formula>
    </cfRule>
    <cfRule type="expression" dxfId="432" priority="468">
      <formula>AND(ISNUMBER(AV415),SEARCH("ravaut",$H415,1))</formula>
    </cfRule>
  </conditionalFormatting>
  <conditionalFormatting sqref="AT415">
    <cfRule type="expression" dxfId="431" priority="397">
      <formula>AND(ISNUMBER(AT415),SEARCH("busca",$H415,1))</formula>
    </cfRule>
    <cfRule type="expression" dxfId="430" priority="398">
      <formula>AND(ISNUMBER(AT415),SEARCH("herradi",$H415,1))</formula>
    </cfRule>
    <cfRule type="expression" dxfId="429" priority="399">
      <formula>AND(ISNUMBER(AT415),SEARCH("kern",$H415,1))</formula>
    </cfRule>
    <cfRule type="expression" dxfId="428" priority="400">
      <formula>AND(ISNUMBER(AT415),SEARCH("cros",$H415,1))</formula>
    </cfRule>
    <cfRule type="expression" dxfId="427" priority="401">
      <formula>AND(ISNUMBER(AT415),SEARCH("duhart",$H415,1))</formula>
    </cfRule>
    <cfRule type="expression" dxfId="426" priority="402">
      <formula>AND(ISNUMBER(AT415),SEARCH("busca",$H415,1))</formula>
    </cfRule>
    <cfRule type="expression" dxfId="425" priority="403">
      <formula>AND(ISNUMBER(AT415),SEARCH("hernandez",$H415,1))</formula>
    </cfRule>
    <cfRule type="expression" dxfId="424" priority="404">
      <formula>AND(ISNUMBER(AT415),SEARCH("diedler",$H415,1))</formula>
    </cfRule>
    <cfRule type="expression" dxfId="423" priority="405">
      <formula>AND(ISNUMBER(AT415),SEARCH("fauberteau",$H415,1))</formula>
    </cfRule>
    <cfRule type="expression" dxfId="422" priority="406">
      <formula>AND(ISNUMBER(AT415),SEARCH("roberdet",$H415,1))</formula>
    </cfRule>
    <cfRule type="expression" dxfId="421" priority="407">
      <formula>AND(ISNUMBER(AT415),SEARCH("guillemot",$H415,1))</formula>
    </cfRule>
    <cfRule type="expression" dxfId="420" priority="408">
      <formula>AND(ISNUMBER(AT415),SEARCH("galet",$H415,1))</formula>
    </cfRule>
    <cfRule type="expression" dxfId="419" priority="409">
      <formula>AND(ISNUMBER(AT415),SEARCH("ayad",$H415,1))</formula>
    </cfRule>
    <cfRule type="expression" dxfId="418" priority="410">
      <formula>AND(ISNUMBER(AT415),SEARCH("lavoillote",$H415,1))</formula>
    </cfRule>
    <cfRule type="expression" dxfId="417" priority="411">
      <formula>AND(ISNUMBER(AT415),SEARCH("fancelli",$H415,1))</formula>
    </cfRule>
    <cfRule type="expression" dxfId="416" priority="412">
      <formula>AND(ISNUMBER(AT415),SEARCH("morelle",$H415,1))</formula>
    </cfRule>
    <cfRule type="expression" dxfId="415" priority="413">
      <formula>AND(ISNUMBER(AT415),SEARCH("rendler",$H415,1))</formula>
    </cfRule>
    <cfRule type="expression" dxfId="414" priority="414">
      <formula>AND(ISNUMBER(AT415),SEARCH("palasi",$H415,1))</formula>
    </cfRule>
    <cfRule type="expression" dxfId="413" priority="415">
      <formula>AND(ISNUMBER(AT415),SEARCH("fercoq",$H415,1))</formula>
    </cfRule>
    <cfRule type="expression" dxfId="412" priority="416">
      <formula>AND(ISNUMBER(AT415),SEARCH("soukane",$H415,1))</formula>
    </cfRule>
    <cfRule type="expression" dxfId="411" priority="417">
      <formula>AND(ISNUMBER(AT415),SEARCH("segado",$H415,1))</formula>
    </cfRule>
    <cfRule type="expression" dxfId="410" priority="418">
      <formula>AND(ISNUMBER(AT415),SEARCH("ravaut",$H415,1))</formula>
    </cfRule>
    <cfRule type="expression" dxfId="409" priority="419">
      <formula>AND(ISNUMBER(AT415),SEARCH("diedler",$H415,1))</formula>
    </cfRule>
    <cfRule type="expression" dxfId="408" priority="420">
      <formula>AND(ISNUMBER(AT415),SEARCH("roberdet",$H415,1))</formula>
    </cfRule>
    <cfRule type="expression" dxfId="407" priority="421">
      <formula>AND(ISNUMBER(AT415),SEARCH("guillemot",$H415,1))</formula>
    </cfRule>
    <cfRule type="expression" dxfId="406" priority="422">
      <formula>AND(ISNUMBER(AT415),SEARCH("galet",$H415,1))</formula>
    </cfRule>
    <cfRule type="expression" dxfId="405" priority="423">
      <formula>AND(ISNUMBER(AT415),SEARCH("ayad",$H415,1))</formula>
    </cfRule>
    <cfRule type="expression" dxfId="404" priority="424">
      <formula>AND(ISNUMBER(AT415),SEARCH("lavoillote",$H415,1))</formula>
    </cfRule>
    <cfRule type="expression" dxfId="403" priority="425">
      <formula>AND(ISNUMBER(AT415),SEARCH("fancelli",$H415,1))</formula>
    </cfRule>
    <cfRule type="expression" dxfId="402" priority="426">
      <formula>AND(ISNUMBER(AT415),SEARCH("morelle",$H415,1))</formula>
    </cfRule>
    <cfRule type="expression" dxfId="401" priority="427">
      <formula>AND(ISNUMBER(AT415),SEARCH("rendler",$H415,1))</formula>
    </cfRule>
    <cfRule type="expression" dxfId="400" priority="428">
      <formula>AND(ISNUMBER(AT415),SEARCH("palasi",$H415,1))</formula>
    </cfRule>
    <cfRule type="expression" dxfId="399" priority="429">
      <formula>AND(ISNUMBER(AT415),SEARCH("fercoq",$H415,1))</formula>
    </cfRule>
    <cfRule type="expression" dxfId="398" priority="430">
      <formula>AND(ISNUMBER(AT415),SEARCH("soukane",$H415,1))</formula>
    </cfRule>
    <cfRule type="expression" dxfId="397" priority="431">
      <formula>AND(ISNUMBER(AT415),SEARCH("segado",$H415,1))</formula>
    </cfRule>
    <cfRule type="expression" dxfId="396" priority="432">
      <formula>AND(ISNUMBER(AT415),SEARCH("ravaut",$H415,1))</formula>
    </cfRule>
  </conditionalFormatting>
  <conditionalFormatting sqref="AX415">
    <cfRule type="expression" dxfId="395" priority="361">
      <formula>AND(ISNUMBER(AX415),SEARCH("busca",$H415,1))</formula>
    </cfRule>
    <cfRule type="expression" dxfId="394" priority="362">
      <formula>AND(ISNUMBER(AX415),SEARCH("herradi",$H415,1))</formula>
    </cfRule>
    <cfRule type="expression" dxfId="393" priority="363">
      <formula>AND(ISNUMBER(AX415),SEARCH("kern",$H415,1))</formula>
    </cfRule>
    <cfRule type="expression" dxfId="392" priority="364">
      <formula>AND(ISNUMBER(AX415),SEARCH("cros",$H415,1))</formula>
    </cfRule>
    <cfRule type="expression" dxfId="391" priority="365">
      <formula>AND(ISNUMBER(AX415),SEARCH("duhart",$H415,1))</formula>
    </cfRule>
    <cfRule type="expression" dxfId="390" priority="366">
      <formula>AND(ISNUMBER(AX415),SEARCH("busca",$H415,1))</formula>
    </cfRule>
    <cfRule type="expression" dxfId="389" priority="367">
      <formula>AND(ISNUMBER(AX415),SEARCH("hernandez",$H415,1))</formula>
    </cfRule>
    <cfRule type="expression" dxfId="388" priority="368">
      <formula>AND(ISNUMBER(AX415),SEARCH("diedler",$H415,1))</formula>
    </cfRule>
    <cfRule type="expression" dxfId="387" priority="369">
      <formula>AND(ISNUMBER(AX415),SEARCH("fauberteau",$H415,1))</formula>
    </cfRule>
    <cfRule type="expression" dxfId="386" priority="370">
      <formula>AND(ISNUMBER(AX415),SEARCH("roberdet",$H415,1))</formula>
    </cfRule>
    <cfRule type="expression" dxfId="385" priority="371">
      <formula>AND(ISNUMBER(AX415),SEARCH("guillemot",$H415,1))</formula>
    </cfRule>
    <cfRule type="expression" dxfId="384" priority="372">
      <formula>AND(ISNUMBER(AX415),SEARCH("galet",$H415,1))</formula>
    </cfRule>
    <cfRule type="expression" dxfId="383" priority="373">
      <formula>AND(ISNUMBER(AX415),SEARCH("ayad",$H415,1))</formula>
    </cfRule>
    <cfRule type="expression" dxfId="382" priority="374">
      <formula>AND(ISNUMBER(AX415),SEARCH("lavoillote",$H415,1))</formula>
    </cfRule>
    <cfRule type="expression" dxfId="381" priority="375">
      <formula>AND(ISNUMBER(AX415),SEARCH("fancelli",$H415,1))</formula>
    </cfRule>
    <cfRule type="expression" dxfId="380" priority="376">
      <formula>AND(ISNUMBER(AX415),SEARCH("morelle",$H415,1))</formula>
    </cfRule>
    <cfRule type="expression" dxfId="379" priority="377">
      <formula>AND(ISNUMBER(AX415),SEARCH("rendler",$H415,1))</formula>
    </cfRule>
    <cfRule type="expression" dxfId="378" priority="378">
      <formula>AND(ISNUMBER(AX415),SEARCH("palasi",$H415,1))</formula>
    </cfRule>
    <cfRule type="expression" dxfId="377" priority="379">
      <formula>AND(ISNUMBER(AX415),SEARCH("fercoq",$H415,1))</formula>
    </cfRule>
    <cfRule type="expression" dxfId="376" priority="380">
      <formula>AND(ISNUMBER(AX415),SEARCH("soukane",$H415,1))</formula>
    </cfRule>
    <cfRule type="expression" dxfId="375" priority="381">
      <formula>AND(ISNUMBER(AX415),SEARCH("segado",$H415,1))</formula>
    </cfRule>
    <cfRule type="expression" dxfId="374" priority="382">
      <formula>AND(ISNUMBER(AX415),SEARCH("ravaut",$H415,1))</formula>
    </cfRule>
    <cfRule type="expression" dxfId="373" priority="383">
      <formula>AND(ISNUMBER(AX415),SEARCH("diedler",$H415,1))</formula>
    </cfRule>
    <cfRule type="expression" dxfId="372" priority="384">
      <formula>AND(ISNUMBER(AX415),SEARCH("roberdet",$H415,1))</formula>
    </cfRule>
    <cfRule type="expression" dxfId="371" priority="385">
      <formula>AND(ISNUMBER(AX415),SEARCH("guillemot",$H415,1))</formula>
    </cfRule>
    <cfRule type="expression" dxfId="370" priority="386">
      <formula>AND(ISNUMBER(AX415),SEARCH("galet",$H415,1))</formula>
    </cfRule>
    <cfRule type="expression" dxfId="369" priority="387">
      <formula>AND(ISNUMBER(AX415),SEARCH("ayad",$H415,1))</formula>
    </cfRule>
    <cfRule type="expression" dxfId="368" priority="388">
      <formula>AND(ISNUMBER(AX415),SEARCH("lavoillote",$H415,1))</formula>
    </cfRule>
    <cfRule type="expression" dxfId="367" priority="389">
      <formula>AND(ISNUMBER(AX415),SEARCH("fancelli",$H415,1))</formula>
    </cfRule>
    <cfRule type="expression" dxfId="366" priority="390">
      <formula>AND(ISNUMBER(AX415),SEARCH("morelle",$H415,1))</formula>
    </cfRule>
    <cfRule type="expression" dxfId="365" priority="391">
      <formula>AND(ISNUMBER(AX415),SEARCH("rendler",$H415,1))</formula>
    </cfRule>
    <cfRule type="expression" dxfId="364" priority="392">
      <formula>AND(ISNUMBER(AX415),SEARCH("palasi",$H415,1))</formula>
    </cfRule>
    <cfRule type="expression" dxfId="363" priority="393">
      <formula>AND(ISNUMBER(AX415),SEARCH("fercoq",$H415,1))</formula>
    </cfRule>
    <cfRule type="expression" dxfId="362" priority="394">
      <formula>AND(ISNUMBER(AX415),SEARCH("soukane",$H415,1))</formula>
    </cfRule>
    <cfRule type="expression" dxfId="361" priority="395">
      <formula>AND(ISNUMBER(AX415),SEARCH("segado",$H415,1))</formula>
    </cfRule>
    <cfRule type="expression" dxfId="360" priority="396">
      <formula>AND(ISNUMBER(AX415),SEARCH("ravaut",$H415,1))</formula>
    </cfRule>
  </conditionalFormatting>
  <conditionalFormatting sqref="AT483:AU483 BA483:BH483 AH483:AR483 AW483:AX483 X483 K483:U483">
    <cfRule type="expression" dxfId="359" priority="325">
      <formula>AND(ISNUMBER(K483),SEARCH("busca",$H483,1))</formula>
    </cfRule>
    <cfRule type="expression" dxfId="358" priority="326">
      <formula>AND(ISNUMBER(K483),SEARCH("herradi",$H483,1))</formula>
    </cfRule>
    <cfRule type="expression" dxfId="357" priority="327">
      <formula>AND(ISNUMBER(K483),SEARCH("kern",$H483,1))</formula>
    </cfRule>
    <cfRule type="expression" dxfId="356" priority="328">
      <formula>AND(ISNUMBER(K483),SEARCH("cros",$H483,1))</formula>
    </cfRule>
    <cfRule type="expression" dxfId="355" priority="329">
      <formula>AND(ISNUMBER(K483),SEARCH("duhart",$H483,1))</formula>
    </cfRule>
    <cfRule type="expression" dxfId="354" priority="330">
      <formula>AND(ISNUMBER(K483),SEARCH("busca",$H483,1))</formula>
    </cfRule>
    <cfRule type="expression" dxfId="353" priority="331">
      <formula>AND(ISNUMBER(K483),SEARCH("hernandez",$H483,1))</formula>
    </cfRule>
    <cfRule type="expression" dxfId="352" priority="332">
      <formula>AND(ISNUMBER(K483),SEARCH("diedler",$H483,1))</formula>
    </cfRule>
    <cfRule type="expression" dxfId="351" priority="333">
      <formula>AND(ISNUMBER(K483),SEARCH("fauberteau",$H483,1))</formula>
    </cfRule>
    <cfRule type="expression" dxfId="350" priority="334">
      <formula>AND(ISNUMBER(K483),SEARCH("roberdet",$H483,1))</formula>
    </cfRule>
    <cfRule type="expression" dxfId="349" priority="335">
      <formula>AND(ISNUMBER(K483),SEARCH("guillemot",$H483,1))</formula>
    </cfRule>
    <cfRule type="expression" dxfId="348" priority="336">
      <formula>AND(ISNUMBER(K483),SEARCH("galet",$H483,1))</formula>
    </cfRule>
    <cfRule type="expression" dxfId="347" priority="337">
      <formula>AND(ISNUMBER(K483),SEARCH("ayad",$H483,1))</formula>
    </cfRule>
    <cfRule type="expression" dxfId="346" priority="338">
      <formula>AND(ISNUMBER(K483),SEARCH("lavoillote",$H483,1))</formula>
    </cfRule>
    <cfRule type="expression" dxfId="345" priority="339">
      <formula>AND(ISNUMBER(K483),SEARCH("fancelli",$H483,1))</formula>
    </cfRule>
    <cfRule type="expression" dxfId="344" priority="340">
      <formula>AND(ISNUMBER(K483),SEARCH("morelle",$H483,1))</formula>
    </cfRule>
    <cfRule type="expression" dxfId="343" priority="341">
      <formula>AND(ISNUMBER(K483),SEARCH("rendler",$H483,1))</formula>
    </cfRule>
    <cfRule type="expression" dxfId="342" priority="342">
      <formula>AND(ISNUMBER(K483),SEARCH("palasi",$H483,1))</formula>
    </cfRule>
    <cfRule type="expression" dxfId="341" priority="343">
      <formula>AND(ISNUMBER(K483),SEARCH("fercoq",$H483,1))</formula>
    </cfRule>
    <cfRule type="expression" dxfId="340" priority="344">
      <formula>AND(ISNUMBER(K483),SEARCH("soukane",$H483,1))</formula>
    </cfRule>
    <cfRule type="expression" dxfId="339" priority="345">
      <formula>AND(ISNUMBER(K483),SEARCH("segado",$H483,1))</formula>
    </cfRule>
    <cfRule type="expression" dxfId="338" priority="346">
      <formula>AND(ISNUMBER(K483),SEARCH("ravaut",$H483,1))</formula>
    </cfRule>
    <cfRule type="expression" dxfId="337" priority="347">
      <formula>AND(ISNUMBER(K483),SEARCH("diedler",$H483,1))</formula>
    </cfRule>
    <cfRule type="expression" dxfId="336" priority="348">
      <formula>AND(ISNUMBER(K483),SEARCH("roberdet",$H483,1))</formula>
    </cfRule>
    <cfRule type="expression" dxfId="335" priority="349">
      <formula>AND(ISNUMBER(K483),SEARCH("guillemot",$H483,1))</formula>
    </cfRule>
    <cfRule type="expression" dxfId="334" priority="350">
      <formula>AND(ISNUMBER(K483),SEARCH("galet",$H483,1))</formula>
    </cfRule>
    <cfRule type="expression" dxfId="333" priority="351">
      <formula>AND(ISNUMBER(K483),SEARCH("ayad",$H483,1))</formula>
    </cfRule>
    <cfRule type="expression" dxfId="332" priority="352">
      <formula>AND(ISNUMBER(K483),SEARCH("lavoillote",$H483,1))</formula>
    </cfRule>
    <cfRule type="expression" dxfId="331" priority="353">
      <formula>AND(ISNUMBER(K483),SEARCH("fancelli",$H483,1))</formula>
    </cfRule>
    <cfRule type="expression" dxfId="330" priority="354">
      <formula>AND(ISNUMBER(K483),SEARCH("morelle",$H483,1))</formula>
    </cfRule>
    <cfRule type="expression" dxfId="329" priority="355">
      <formula>AND(ISNUMBER(K483),SEARCH("rendler",$H483,1))</formula>
    </cfRule>
    <cfRule type="expression" dxfId="328" priority="356">
      <formula>AND(ISNUMBER(K483),SEARCH("palasi",$H483,1))</formula>
    </cfRule>
    <cfRule type="expression" dxfId="327" priority="357">
      <formula>AND(ISNUMBER(K483),SEARCH("fercoq",$H483,1))</formula>
    </cfRule>
    <cfRule type="expression" dxfId="326" priority="358">
      <formula>AND(ISNUMBER(K483),SEARCH("soukane",$H483,1))</formula>
    </cfRule>
    <cfRule type="expression" dxfId="325" priority="359">
      <formula>AND(ISNUMBER(K483),SEARCH("segado",$H483,1))</formula>
    </cfRule>
    <cfRule type="expression" dxfId="324" priority="360">
      <formula>AND(ISNUMBER(K483),SEARCH("ravaut",$H483,1))</formula>
    </cfRule>
  </conditionalFormatting>
  <conditionalFormatting sqref="Y483:AF483">
    <cfRule type="expression" dxfId="323" priority="289">
      <formula>AND(ISNUMBER(Y483),SEARCH("busca",$H483,1))</formula>
    </cfRule>
    <cfRule type="expression" dxfId="322" priority="290">
      <formula>AND(ISNUMBER(Y483),SEARCH("herradi",$H483,1))</formula>
    </cfRule>
    <cfRule type="expression" dxfId="321" priority="291">
      <formula>AND(ISNUMBER(Y483),SEARCH("kern",$H483,1))</formula>
    </cfRule>
    <cfRule type="expression" dxfId="320" priority="292">
      <formula>AND(ISNUMBER(Y483),SEARCH("cros",$H483,1))</formula>
    </cfRule>
    <cfRule type="expression" dxfId="319" priority="293">
      <formula>AND(ISNUMBER(Y483),SEARCH("duhart",$H483,1))</formula>
    </cfRule>
    <cfRule type="expression" dxfId="318" priority="294">
      <formula>AND(ISNUMBER(Y483),SEARCH("busca",$H483,1))</formula>
    </cfRule>
    <cfRule type="expression" dxfId="317" priority="295">
      <formula>AND(ISNUMBER(Y483),SEARCH("hernandez",$H483,1))</formula>
    </cfRule>
    <cfRule type="expression" dxfId="316" priority="296">
      <formula>AND(ISNUMBER(Y483),SEARCH("diedler",$H483,1))</formula>
    </cfRule>
    <cfRule type="expression" dxfId="315" priority="297">
      <formula>AND(ISNUMBER(Y483),SEARCH("fauberteau",$H483,1))</formula>
    </cfRule>
    <cfRule type="expression" dxfId="314" priority="298">
      <formula>AND(ISNUMBER(Y483),SEARCH("roberdet",$H483,1))</formula>
    </cfRule>
    <cfRule type="expression" dxfId="313" priority="299">
      <formula>AND(ISNUMBER(Y483),SEARCH("guillemot",$H483,1))</formula>
    </cfRule>
    <cfRule type="expression" dxfId="312" priority="300">
      <formula>AND(ISNUMBER(Y483),SEARCH("galet",$H483,1))</formula>
    </cfRule>
    <cfRule type="expression" dxfId="311" priority="301">
      <formula>AND(ISNUMBER(Y483),SEARCH("ayad",$H483,1))</formula>
    </cfRule>
    <cfRule type="expression" dxfId="310" priority="302">
      <formula>AND(ISNUMBER(Y483),SEARCH("lavoillote",$H483,1))</formula>
    </cfRule>
    <cfRule type="expression" dxfId="309" priority="303">
      <formula>AND(ISNUMBER(Y483),SEARCH("fancelli",$H483,1))</formula>
    </cfRule>
    <cfRule type="expression" dxfId="308" priority="304">
      <formula>AND(ISNUMBER(Y483),SEARCH("morelle",$H483,1))</formula>
    </cfRule>
    <cfRule type="expression" dxfId="307" priority="305">
      <formula>AND(ISNUMBER(Y483),SEARCH("rendler",$H483,1))</formula>
    </cfRule>
    <cfRule type="expression" dxfId="306" priority="306">
      <formula>AND(ISNUMBER(Y483),SEARCH("palasi",$H483,1))</formula>
    </cfRule>
    <cfRule type="expression" dxfId="305" priority="307">
      <formula>AND(ISNUMBER(Y483),SEARCH("fercoq",$H483,1))</formula>
    </cfRule>
    <cfRule type="expression" dxfId="304" priority="308">
      <formula>AND(ISNUMBER(Y483),SEARCH("soukane",$H483,1))</formula>
    </cfRule>
    <cfRule type="expression" dxfId="303" priority="309">
      <formula>AND(ISNUMBER(Y483),SEARCH("segado",$H483,1))</formula>
    </cfRule>
    <cfRule type="expression" dxfId="302" priority="310">
      <formula>AND(ISNUMBER(Y483),SEARCH("ravaut",$H483,1))</formula>
    </cfRule>
    <cfRule type="expression" dxfId="301" priority="311">
      <formula>AND(ISNUMBER(Y483),SEARCH("diedler",$H483,1))</formula>
    </cfRule>
    <cfRule type="expression" dxfId="300" priority="312">
      <formula>AND(ISNUMBER(Y483),SEARCH("roberdet",$H483,1))</formula>
    </cfRule>
    <cfRule type="expression" dxfId="299" priority="313">
      <formula>AND(ISNUMBER(Y483),SEARCH("guillemot",$H483,1))</formula>
    </cfRule>
    <cfRule type="expression" dxfId="298" priority="314">
      <formula>AND(ISNUMBER(Y483),SEARCH("galet",$H483,1))</formula>
    </cfRule>
    <cfRule type="expression" dxfId="297" priority="315">
      <formula>AND(ISNUMBER(Y483),SEARCH("ayad",$H483,1))</formula>
    </cfRule>
    <cfRule type="expression" dxfId="296" priority="316">
      <formula>AND(ISNUMBER(Y483),SEARCH("lavoillote",$H483,1))</formula>
    </cfRule>
    <cfRule type="expression" dxfId="295" priority="317">
      <formula>AND(ISNUMBER(Y483),SEARCH("fancelli",$H483,1))</formula>
    </cfRule>
    <cfRule type="expression" dxfId="294" priority="318">
      <formula>AND(ISNUMBER(Y483),SEARCH("morelle",$H483,1))</formula>
    </cfRule>
    <cfRule type="expression" dxfId="293" priority="319">
      <formula>AND(ISNUMBER(Y483),SEARCH("rendler",$H483,1))</formula>
    </cfRule>
    <cfRule type="expression" dxfId="292" priority="320">
      <formula>AND(ISNUMBER(Y483),SEARCH("palasi",$H483,1))</formula>
    </cfRule>
    <cfRule type="expression" dxfId="291" priority="321">
      <formula>AND(ISNUMBER(Y483),SEARCH("fercoq",$H483,1))</formula>
    </cfRule>
    <cfRule type="expression" dxfId="290" priority="322">
      <formula>AND(ISNUMBER(Y483),SEARCH("soukane",$H483,1))</formula>
    </cfRule>
    <cfRule type="expression" dxfId="289" priority="323">
      <formula>AND(ISNUMBER(Y483),SEARCH("segado",$H483,1))</formula>
    </cfRule>
    <cfRule type="expression" dxfId="288" priority="324">
      <formula>AND(ISNUMBER(Y483),SEARCH("ravaut",$H483,1))</formula>
    </cfRule>
  </conditionalFormatting>
  <conditionalFormatting sqref="AO483">
    <cfRule type="expression" dxfId="287" priority="253">
      <formula>AND(ISNUMBER(AO483),SEARCH("busca",$H483,1))</formula>
    </cfRule>
    <cfRule type="expression" dxfId="286" priority="254">
      <formula>AND(ISNUMBER(AO483),SEARCH("herradi",$H483,1))</formula>
    </cfRule>
    <cfRule type="expression" dxfId="285" priority="255">
      <formula>AND(ISNUMBER(AO483),SEARCH("kern",$H483,1))</formula>
    </cfRule>
    <cfRule type="expression" dxfId="284" priority="256">
      <formula>AND(ISNUMBER(AO483),SEARCH("cros",$H483,1))</formula>
    </cfRule>
    <cfRule type="expression" dxfId="283" priority="257">
      <formula>AND(ISNUMBER(AO483),SEARCH("duhart",$H483,1))</formula>
    </cfRule>
    <cfRule type="expression" dxfId="282" priority="258">
      <formula>AND(ISNUMBER(AO483),SEARCH("busca",$H483,1))</formula>
    </cfRule>
    <cfRule type="expression" dxfId="281" priority="259">
      <formula>AND(ISNUMBER(AO483),SEARCH("hernandez",$H483,1))</formula>
    </cfRule>
    <cfRule type="expression" dxfId="280" priority="260">
      <formula>AND(ISNUMBER(AO483),SEARCH("diedler",$H483,1))</formula>
    </cfRule>
    <cfRule type="expression" dxfId="279" priority="261">
      <formula>AND(ISNUMBER(AO483),SEARCH("fauberteau",$H483,1))</formula>
    </cfRule>
    <cfRule type="expression" dxfId="278" priority="262">
      <formula>AND(ISNUMBER(AO483),SEARCH("roberdet",$H483,1))</formula>
    </cfRule>
    <cfRule type="expression" dxfId="277" priority="263">
      <formula>AND(ISNUMBER(AO483),SEARCH("guillemot",$H483,1))</formula>
    </cfRule>
    <cfRule type="expression" dxfId="276" priority="264">
      <formula>AND(ISNUMBER(AO483),SEARCH("galet",$H483,1))</formula>
    </cfRule>
    <cfRule type="expression" dxfId="275" priority="265">
      <formula>AND(ISNUMBER(AO483),SEARCH("ayad",$H483,1))</formula>
    </cfRule>
    <cfRule type="expression" dxfId="274" priority="266">
      <formula>AND(ISNUMBER(AO483),SEARCH("lavoillote",$H483,1))</formula>
    </cfRule>
    <cfRule type="expression" dxfId="273" priority="267">
      <formula>AND(ISNUMBER(AO483),SEARCH("fancelli",$H483,1))</formula>
    </cfRule>
    <cfRule type="expression" dxfId="272" priority="268">
      <formula>AND(ISNUMBER(AO483),SEARCH("morelle",$H483,1))</formula>
    </cfRule>
    <cfRule type="expression" dxfId="271" priority="269">
      <formula>AND(ISNUMBER(AO483),SEARCH("rendler",$H483,1))</formula>
    </cfRule>
    <cfRule type="expression" dxfId="270" priority="270">
      <formula>AND(ISNUMBER(AO483),SEARCH("palasi",$H483,1))</formula>
    </cfRule>
    <cfRule type="expression" dxfId="269" priority="271">
      <formula>AND(ISNUMBER(AO483),SEARCH("fercoq",$H483,1))</formula>
    </cfRule>
    <cfRule type="expression" dxfId="268" priority="272">
      <formula>AND(ISNUMBER(AO483),SEARCH("soukane",$H483,1))</formula>
    </cfRule>
    <cfRule type="expression" dxfId="267" priority="273">
      <formula>AND(ISNUMBER(AO483),SEARCH("segado",$H483,1))</formula>
    </cfRule>
    <cfRule type="expression" dxfId="266" priority="274">
      <formula>AND(ISNUMBER(AO483),SEARCH("ravaut",$H483,1))</formula>
    </cfRule>
    <cfRule type="expression" dxfId="265" priority="275">
      <formula>AND(ISNUMBER(AO483),SEARCH("diedler",$H483,1))</formula>
    </cfRule>
    <cfRule type="expression" dxfId="264" priority="276">
      <formula>AND(ISNUMBER(AO483),SEARCH("roberdet",$H483,1))</formula>
    </cfRule>
    <cfRule type="expression" dxfId="263" priority="277">
      <formula>AND(ISNUMBER(AO483),SEARCH("guillemot",$H483,1))</formula>
    </cfRule>
    <cfRule type="expression" dxfId="262" priority="278">
      <formula>AND(ISNUMBER(AO483),SEARCH("galet",$H483,1))</formula>
    </cfRule>
    <cfRule type="expression" dxfId="261" priority="279">
      <formula>AND(ISNUMBER(AO483),SEARCH("ayad",$H483,1))</formula>
    </cfRule>
    <cfRule type="expression" dxfId="260" priority="280">
      <formula>AND(ISNUMBER(AO483),SEARCH("lavoillote",$H483,1))</formula>
    </cfRule>
    <cfRule type="expression" dxfId="259" priority="281">
      <formula>AND(ISNUMBER(AO483),SEARCH("fancelli",$H483,1))</formula>
    </cfRule>
    <cfRule type="expression" dxfId="258" priority="282">
      <formula>AND(ISNUMBER(AO483),SEARCH("morelle",$H483,1))</formula>
    </cfRule>
    <cfRule type="expression" dxfId="257" priority="283">
      <formula>AND(ISNUMBER(AO483),SEARCH("rendler",$H483,1))</formula>
    </cfRule>
    <cfRule type="expression" dxfId="256" priority="284">
      <formula>AND(ISNUMBER(AO483),SEARCH("palasi",$H483,1))</formula>
    </cfRule>
    <cfRule type="expression" dxfId="255" priority="285">
      <formula>AND(ISNUMBER(AO483),SEARCH("fercoq",$H483,1))</formula>
    </cfRule>
    <cfRule type="expression" dxfId="254" priority="286">
      <formula>AND(ISNUMBER(AO483),SEARCH("soukane",$H483,1))</formula>
    </cfRule>
    <cfRule type="expression" dxfId="253" priority="287">
      <formula>AND(ISNUMBER(AO483),SEARCH("segado",$H483,1))</formula>
    </cfRule>
    <cfRule type="expression" dxfId="252" priority="288">
      <formula>AND(ISNUMBER(AO483),SEARCH("ravaut",$H483,1))</formula>
    </cfRule>
  </conditionalFormatting>
  <conditionalFormatting sqref="AL483">
    <cfRule type="expression" dxfId="251" priority="217">
      <formula>AND(ISNUMBER(AL483),SEARCH("busca",$H483,1))</formula>
    </cfRule>
    <cfRule type="expression" dxfId="250" priority="218">
      <formula>AND(ISNUMBER(AL483),SEARCH("herradi",$H483,1))</formula>
    </cfRule>
    <cfRule type="expression" dxfId="249" priority="219">
      <formula>AND(ISNUMBER(AL483),SEARCH("kern",$H483,1))</formula>
    </cfRule>
    <cfRule type="expression" dxfId="248" priority="220">
      <formula>AND(ISNUMBER(AL483),SEARCH("cros",$H483,1))</formula>
    </cfRule>
    <cfRule type="expression" dxfId="247" priority="221">
      <formula>AND(ISNUMBER(AL483),SEARCH("duhart",$H483,1))</formula>
    </cfRule>
    <cfRule type="expression" dxfId="246" priority="222">
      <formula>AND(ISNUMBER(AL483),SEARCH("busca",$H483,1))</formula>
    </cfRule>
    <cfRule type="expression" dxfId="245" priority="223">
      <formula>AND(ISNUMBER(AL483),SEARCH("hernandez",$H483,1))</formula>
    </cfRule>
    <cfRule type="expression" dxfId="244" priority="224">
      <formula>AND(ISNUMBER(AL483),SEARCH("diedler",$H483,1))</formula>
    </cfRule>
    <cfRule type="expression" dxfId="243" priority="225">
      <formula>AND(ISNUMBER(AL483),SEARCH("fauberteau",$H483,1))</formula>
    </cfRule>
    <cfRule type="expression" dxfId="242" priority="226">
      <formula>AND(ISNUMBER(AL483),SEARCH("roberdet",$H483,1))</formula>
    </cfRule>
    <cfRule type="expression" dxfId="241" priority="227">
      <formula>AND(ISNUMBER(AL483),SEARCH("guillemot",$H483,1))</formula>
    </cfRule>
    <cfRule type="expression" dxfId="240" priority="228">
      <formula>AND(ISNUMBER(AL483),SEARCH("galet",$H483,1))</formula>
    </cfRule>
    <cfRule type="expression" dxfId="239" priority="229">
      <formula>AND(ISNUMBER(AL483),SEARCH("ayad",$H483,1))</formula>
    </cfRule>
    <cfRule type="expression" dxfId="238" priority="230">
      <formula>AND(ISNUMBER(AL483),SEARCH("lavoillote",$H483,1))</formula>
    </cfRule>
    <cfRule type="expression" dxfId="237" priority="231">
      <formula>AND(ISNUMBER(AL483),SEARCH("fancelli",$H483,1))</formula>
    </cfRule>
    <cfRule type="expression" dxfId="236" priority="232">
      <formula>AND(ISNUMBER(AL483),SEARCH("morelle",$H483,1))</formula>
    </cfRule>
    <cfRule type="expression" dxfId="235" priority="233">
      <formula>AND(ISNUMBER(AL483),SEARCH("rendler",$H483,1))</formula>
    </cfRule>
    <cfRule type="expression" dxfId="234" priority="234">
      <formula>AND(ISNUMBER(AL483),SEARCH("palasi",$H483,1))</formula>
    </cfRule>
    <cfRule type="expression" dxfId="233" priority="235">
      <formula>AND(ISNUMBER(AL483),SEARCH("fercoq",$H483,1))</formula>
    </cfRule>
    <cfRule type="expression" dxfId="232" priority="236">
      <formula>AND(ISNUMBER(AL483),SEARCH("soukane",$H483,1))</formula>
    </cfRule>
    <cfRule type="expression" dxfId="231" priority="237">
      <formula>AND(ISNUMBER(AL483),SEARCH("segado",$H483,1))</formula>
    </cfRule>
    <cfRule type="expression" dxfId="230" priority="238">
      <formula>AND(ISNUMBER(AL483),SEARCH("ravaut",$H483,1))</formula>
    </cfRule>
    <cfRule type="expression" dxfId="229" priority="239">
      <formula>AND(ISNUMBER(AL483),SEARCH("diedler",$H483,1))</formula>
    </cfRule>
    <cfRule type="expression" dxfId="228" priority="240">
      <formula>AND(ISNUMBER(AL483),SEARCH("roberdet",$H483,1))</formula>
    </cfRule>
    <cfRule type="expression" dxfId="227" priority="241">
      <formula>AND(ISNUMBER(AL483),SEARCH("guillemot",$H483,1))</formula>
    </cfRule>
    <cfRule type="expression" dxfId="226" priority="242">
      <formula>AND(ISNUMBER(AL483),SEARCH("galet",$H483,1))</formula>
    </cfRule>
    <cfRule type="expression" dxfId="225" priority="243">
      <formula>AND(ISNUMBER(AL483),SEARCH("ayad",$H483,1))</formula>
    </cfRule>
    <cfRule type="expression" dxfId="224" priority="244">
      <formula>AND(ISNUMBER(AL483),SEARCH("lavoillote",$H483,1))</formula>
    </cfRule>
    <cfRule type="expression" dxfId="223" priority="245">
      <formula>AND(ISNUMBER(AL483),SEARCH("fancelli",$H483,1))</formula>
    </cfRule>
    <cfRule type="expression" dxfId="222" priority="246">
      <formula>AND(ISNUMBER(AL483),SEARCH("morelle",$H483,1))</formula>
    </cfRule>
    <cfRule type="expression" dxfId="221" priority="247">
      <formula>AND(ISNUMBER(AL483),SEARCH("rendler",$H483,1))</formula>
    </cfRule>
    <cfRule type="expression" dxfId="220" priority="248">
      <formula>AND(ISNUMBER(AL483),SEARCH("palasi",$H483,1))</formula>
    </cfRule>
    <cfRule type="expression" dxfId="219" priority="249">
      <formula>AND(ISNUMBER(AL483),SEARCH("fercoq",$H483,1))</formula>
    </cfRule>
    <cfRule type="expression" dxfId="218" priority="250">
      <formula>AND(ISNUMBER(AL483),SEARCH("soukane",$H483,1))</formula>
    </cfRule>
    <cfRule type="expression" dxfId="217" priority="251">
      <formula>AND(ISNUMBER(AL483),SEARCH("segado",$H483,1))</formula>
    </cfRule>
    <cfRule type="expression" dxfId="216" priority="252">
      <formula>AND(ISNUMBER(AL483),SEARCH("ravaut",$H483,1))</formula>
    </cfRule>
  </conditionalFormatting>
  <conditionalFormatting sqref="V483">
    <cfRule type="expression" dxfId="215" priority="181">
      <formula>AND(ISNUMBER(V483),SEARCH("busca",$H483,1))</formula>
    </cfRule>
    <cfRule type="expression" dxfId="214" priority="182">
      <formula>AND(ISNUMBER(V483),SEARCH("herradi",$H483,1))</formula>
    </cfRule>
    <cfRule type="expression" dxfId="213" priority="183">
      <formula>AND(ISNUMBER(V483),SEARCH("kern",$H483,1))</formula>
    </cfRule>
    <cfRule type="expression" dxfId="212" priority="184">
      <formula>AND(ISNUMBER(V483),SEARCH("cros",$H483,1))</formula>
    </cfRule>
    <cfRule type="expression" dxfId="211" priority="185">
      <formula>AND(ISNUMBER(V483),SEARCH("duhart",$H483,1))</formula>
    </cfRule>
    <cfRule type="expression" dxfId="210" priority="186">
      <formula>AND(ISNUMBER(V483),SEARCH("busca",$H483,1))</formula>
    </cfRule>
    <cfRule type="expression" dxfId="209" priority="187">
      <formula>AND(ISNUMBER(V483),SEARCH("hernandez",$H483,1))</formula>
    </cfRule>
    <cfRule type="expression" dxfId="208" priority="188">
      <formula>AND(ISNUMBER(V483),SEARCH("diedler",$H483,1))</formula>
    </cfRule>
    <cfRule type="expression" dxfId="207" priority="189">
      <formula>AND(ISNUMBER(V483),SEARCH("fauberteau",$H483,1))</formula>
    </cfRule>
    <cfRule type="expression" dxfId="206" priority="190">
      <formula>AND(ISNUMBER(V483),SEARCH("roberdet",$H483,1))</formula>
    </cfRule>
    <cfRule type="expression" dxfId="205" priority="191">
      <formula>AND(ISNUMBER(V483),SEARCH("guillemot",$H483,1))</formula>
    </cfRule>
    <cfRule type="expression" dxfId="204" priority="192">
      <formula>AND(ISNUMBER(V483),SEARCH("galet",$H483,1))</formula>
    </cfRule>
    <cfRule type="expression" dxfId="203" priority="193">
      <formula>AND(ISNUMBER(V483),SEARCH("ayad",$H483,1))</formula>
    </cfRule>
    <cfRule type="expression" dxfId="202" priority="194">
      <formula>AND(ISNUMBER(V483),SEARCH("lavoillote",$H483,1))</formula>
    </cfRule>
    <cfRule type="expression" dxfId="201" priority="195">
      <formula>AND(ISNUMBER(V483),SEARCH("fancelli",$H483,1))</formula>
    </cfRule>
    <cfRule type="expression" dxfId="200" priority="196">
      <formula>AND(ISNUMBER(V483),SEARCH("morelle",$H483,1))</formula>
    </cfRule>
    <cfRule type="expression" dxfId="199" priority="197">
      <formula>AND(ISNUMBER(V483),SEARCH("rendler",$H483,1))</formula>
    </cfRule>
    <cfRule type="expression" dxfId="198" priority="198">
      <formula>AND(ISNUMBER(V483),SEARCH("palasi",$H483,1))</formula>
    </cfRule>
    <cfRule type="expression" dxfId="197" priority="199">
      <formula>AND(ISNUMBER(V483),SEARCH("fercoq",$H483,1))</formula>
    </cfRule>
    <cfRule type="expression" dxfId="196" priority="200">
      <formula>AND(ISNUMBER(V483),SEARCH("soukane",$H483,1))</formula>
    </cfRule>
    <cfRule type="expression" dxfId="195" priority="201">
      <formula>AND(ISNUMBER(V483),SEARCH("segado",$H483,1))</formula>
    </cfRule>
    <cfRule type="expression" dxfId="194" priority="202">
      <formula>AND(ISNUMBER(V483),SEARCH("ravaut",$H483,1))</formula>
    </cfRule>
    <cfRule type="expression" dxfId="193" priority="203">
      <formula>AND(ISNUMBER(V483),SEARCH("diedler",$H483,1))</formula>
    </cfRule>
    <cfRule type="expression" dxfId="192" priority="204">
      <formula>AND(ISNUMBER(V483),SEARCH("roberdet",$H483,1))</formula>
    </cfRule>
    <cfRule type="expression" dxfId="191" priority="205">
      <formula>AND(ISNUMBER(V483),SEARCH("guillemot",$H483,1))</formula>
    </cfRule>
    <cfRule type="expression" dxfId="190" priority="206">
      <formula>AND(ISNUMBER(V483),SEARCH("galet",$H483,1))</formula>
    </cfRule>
    <cfRule type="expression" dxfId="189" priority="207">
      <formula>AND(ISNUMBER(V483),SEARCH("ayad",$H483,1))</formula>
    </cfRule>
    <cfRule type="expression" dxfId="188" priority="208">
      <formula>AND(ISNUMBER(V483),SEARCH("lavoillote",$H483,1))</formula>
    </cfRule>
    <cfRule type="expression" dxfId="187" priority="209">
      <formula>AND(ISNUMBER(V483),SEARCH("fancelli",$H483,1))</formula>
    </cfRule>
    <cfRule type="expression" dxfId="186" priority="210">
      <formula>AND(ISNUMBER(V483),SEARCH("morelle",$H483,1))</formula>
    </cfRule>
    <cfRule type="expression" dxfId="185" priority="211">
      <formula>AND(ISNUMBER(V483),SEARCH("rendler",$H483,1))</formula>
    </cfRule>
    <cfRule type="expression" dxfId="184" priority="212">
      <formula>AND(ISNUMBER(V483),SEARCH("palasi",$H483,1))</formula>
    </cfRule>
    <cfRule type="expression" dxfId="183" priority="213">
      <formula>AND(ISNUMBER(V483),SEARCH("fercoq",$H483,1))</formula>
    </cfRule>
    <cfRule type="expression" dxfId="182" priority="214">
      <formula>AND(ISNUMBER(V483),SEARCH("soukane",$H483,1))</formula>
    </cfRule>
    <cfRule type="expression" dxfId="181" priority="215">
      <formula>AND(ISNUMBER(V483),SEARCH("segado",$H483,1))</formula>
    </cfRule>
    <cfRule type="expression" dxfId="180" priority="216">
      <formula>AND(ISNUMBER(V483),SEARCH("ravaut",$H483,1))</formula>
    </cfRule>
  </conditionalFormatting>
  <conditionalFormatting sqref="AG483">
    <cfRule type="expression" dxfId="179" priority="145">
      <formula>AND(ISNUMBER(AG483),SEARCH("busca",$H483,1))</formula>
    </cfRule>
    <cfRule type="expression" dxfId="178" priority="146">
      <formula>AND(ISNUMBER(AG483),SEARCH("herradi",$H483,1))</formula>
    </cfRule>
    <cfRule type="expression" dxfId="177" priority="147">
      <formula>AND(ISNUMBER(AG483),SEARCH("kern",$H483,1))</formula>
    </cfRule>
    <cfRule type="expression" dxfId="176" priority="148">
      <formula>AND(ISNUMBER(AG483),SEARCH("cros",$H483,1))</formula>
    </cfRule>
    <cfRule type="expression" dxfId="175" priority="149">
      <formula>AND(ISNUMBER(AG483),SEARCH("duhart",$H483,1))</formula>
    </cfRule>
    <cfRule type="expression" dxfId="174" priority="150">
      <formula>AND(ISNUMBER(AG483),SEARCH("busca",$H483,1))</formula>
    </cfRule>
    <cfRule type="expression" dxfId="173" priority="151">
      <formula>AND(ISNUMBER(AG483),SEARCH("hernandez",$H483,1))</formula>
    </cfRule>
    <cfRule type="expression" dxfId="172" priority="152">
      <formula>AND(ISNUMBER(AG483),SEARCH("diedler",$H483,1))</formula>
    </cfRule>
    <cfRule type="expression" dxfId="171" priority="153">
      <formula>AND(ISNUMBER(AG483),SEARCH("fauberteau",$H483,1))</formula>
    </cfRule>
    <cfRule type="expression" dxfId="170" priority="154">
      <formula>AND(ISNUMBER(AG483),SEARCH("roberdet",$H483,1))</formula>
    </cfRule>
    <cfRule type="expression" dxfId="169" priority="155">
      <formula>AND(ISNUMBER(AG483),SEARCH("guillemot",$H483,1))</formula>
    </cfRule>
    <cfRule type="expression" dxfId="168" priority="156">
      <formula>AND(ISNUMBER(AG483),SEARCH("galet",$H483,1))</formula>
    </cfRule>
    <cfRule type="expression" dxfId="167" priority="157">
      <formula>AND(ISNUMBER(AG483),SEARCH("ayad",$H483,1))</formula>
    </cfRule>
    <cfRule type="expression" dxfId="166" priority="158">
      <formula>AND(ISNUMBER(AG483),SEARCH("lavoillote",$H483,1))</formula>
    </cfRule>
    <cfRule type="expression" dxfId="165" priority="159">
      <formula>AND(ISNUMBER(AG483),SEARCH("fancelli",$H483,1))</formula>
    </cfRule>
    <cfRule type="expression" dxfId="164" priority="160">
      <formula>AND(ISNUMBER(AG483),SEARCH("morelle",$H483,1))</formula>
    </cfRule>
    <cfRule type="expression" dxfId="163" priority="161">
      <formula>AND(ISNUMBER(AG483),SEARCH("rendler",$H483,1))</formula>
    </cfRule>
    <cfRule type="expression" dxfId="162" priority="162">
      <formula>AND(ISNUMBER(AG483),SEARCH("palasi",$H483,1))</formula>
    </cfRule>
    <cfRule type="expression" dxfId="161" priority="163">
      <formula>AND(ISNUMBER(AG483),SEARCH("fercoq",$H483,1))</formula>
    </cfRule>
    <cfRule type="expression" dxfId="160" priority="164">
      <formula>AND(ISNUMBER(AG483),SEARCH("soukane",$H483,1))</formula>
    </cfRule>
    <cfRule type="expression" dxfId="159" priority="165">
      <formula>AND(ISNUMBER(AG483),SEARCH("segado",$H483,1))</formula>
    </cfRule>
    <cfRule type="expression" dxfId="158" priority="166">
      <formula>AND(ISNUMBER(AG483),SEARCH("ravaut",$H483,1))</formula>
    </cfRule>
    <cfRule type="expression" dxfId="157" priority="167">
      <formula>AND(ISNUMBER(AG483),SEARCH("diedler",$H483,1))</formula>
    </cfRule>
    <cfRule type="expression" dxfId="156" priority="168">
      <formula>AND(ISNUMBER(AG483),SEARCH("roberdet",$H483,1))</formula>
    </cfRule>
    <cfRule type="expression" dxfId="155" priority="169">
      <formula>AND(ISNUMBER(AG483),SEARCH("guillemot",$H483,1))</formula>
    </cfRule>
    <cfRule type="expression" dxfId="154" priority="170">
      <formula>AND(ISNUMBER(AG483),SEARCH("galet",$H483,1))</formula>
    </cfRule>
    <cfRule type="expression" dxfId="153" priority="171">
      <formula>AND(ISNUMBER(AG483),SEARCH("ayad",$H483,1))</formula>
    </cfRule>
    <cfRule type="expression" dxfId="152" priority="172">
      <formula>AND(ISNUMBER(AG483),SEARCH("lavoillote",$H483,1))</formula>
    </cfRule>
    <cfRule type="expression" dxfId="151" priority="173">
      <formula>AND(ISNUMBER(AG483),SEARCH("fancelli",$H483,1))</formula>
    </cfRule>
    <cfRule type="expression" dxfId="150" priority="174">
      <formula>AND(ISNUMBER(AG483),SEARCH("morelle",$H483,1))</formula>
    </cfRule>
    <cfRule type="expression" dxfId="149" priority="175">
      <formula>AND(ISNUMBER(AG483),SEARCH("rendler",$H483,1))</formula>
    </cfRule>
    <cfRule type="expression" dxfId="148" priority="176">
      <formula>AND(ISNUMBER(AG483),SEARCH("palasi",$H483,1))</formula>
    </cfRule>
    <cfRule type="expression" dxfId="147" priority="177">
      <formula>AND(ISNUMBER(AG483),SEARCH("fercoq",$H483,1))</formula>
    </cfRule>
    <cfRule type="expression" dxfId="146" priority="178">
      <formula>AND(ISNUMBER(AG483),SEARCH("soukane",$H483,1))</formula>
    </cfRule>
    <cfRule type="expression" dxfId="145" priority="179">
      <formula>AND(ISNUMBER(AG483),SEARCH("segado",$H483,1))</formula>
    </cfRule>
    <cfRule type="expression" dxfId="144" priority="180">
      <formula>AND(ISNUMBER(AG483),SEARCH("ravaut",$H483,1))</formula>
    </cfRule>
  </conditionalFormatting>
  <conditionalFormatting sqref="AN483">
    <cfRule type="expression" dxfId="143" priority="109">
      <formula>AND(ISNUMBER(AN483),SEARCH("busca",$H483,1))</formula>
    </cfRule>
    <cfRule type="expression" dxfId="142" priority="110">
      <formula>AND(ISNUMBER(AN483),SEARCH("herradi",$H483,1))</formula>
    </cfRule>
    <cfRule type="expression" dxfId="141" priority="111">
      <formula>AND(ISNUMBER(AN483),SEARCH("kern",$H483,1))</formula>
    </cfRule>
    <cfRule type="expression" dxfId="140" priority="112">
      <formula>AND(ISNUMBER(AN483),SEARCH("cros",$H483,1))</formula>
    </cfRule>
    <cfRule type="expression" dxfId="139" priority="113">
      <formula>AND(ISNUMBER(AN483),SEARCH("duhart",$H483,1))</formula>
    </cfRule>
    <cfRule type="expression" dxfId="138" priority="114">
      <formula>AND(ISNUMBER(AN483),SEARCH("busca",$H483,1))</formula>
    </cfRule>
    <cfRule type="expression" dxfId="137" priority="115">
      <formula>AND(ISNUMBER(AN483),SEARCH("hernandez",$H483,1))</formula>
    </cfRule>
    <cfRule type="expression" dxfId="136" priority="116">
      <formula>AND(ISNUMBER(AN483),SEARCH("diedler",$H483,1))</formula>
    </cfRule>
    <cfRule type="expression" dxfId="135" priority="117">
      <formula>AND(ISNUMBER(AN483),SEARCH("fauberteau",$H483,1))</formula>
    </cfRule>
    <cfRule type="expression" dxfId="134" priority="118">
      <formula>AND(ISNUMBER(AN483),SEARCH("roberdet",$H483,1))</formula>
    </cfRule>
    <cfRule type="expression" dxfId="133" priority="119">
      <formula>AND(ISNUMBER(AN483),SEARCH("guillemot",$H483,1))</formula>
    </cfRule>
    <cfRule type="expression" dxfId="132" priority="120">
      <formula>AND(ISNUMBER(AN483),SEARCH("galet",$H483,1))</formula>
    </cfRule>
    <cfRule type="expression" dxfId="131" priority="121">
      <formula>AND(ISNUMBER(AN483),SEARCH("ayad",$H483,1))</formula>
    </cfRule>
    <cfRule type="expression" dxfId="130" priority="122">
      <formula>AND(ISNUMBER(AN483),SEARCH("lavoillote",$H483,1))</formula>
    </cfRule>
    <cfRule type="expression" dxfId="129" priority="123">
      <formula>AND(ISNUMBER(AN483),SEARCH("fancelli",$H483,1))</formula>
    </cfRule>
    <cfRule type="expression" dxfId="128" priority="124">
      <formula>AND(ISNUMBER(AN483),SEARCH("morelle",$H483,1))</formula>
    </cfRule>
    <cfRule type="expression" dxfId="127" priority="125">
      <formula>AND(ISNUMBER(AN483),SEARCH("rendler",$H483,1))</formula>
    </cfRule>
    <cfRule type="expression" dxfId="126" priority="126">
      <formula>AND(ISNUMBER(AN483),SEARCH("palasi",$H483,1))</formula>
    </cfRule>
    <cfRule type="expression" dxfId="125" priority="127">
      <formula>AND(ISNUMBER(AN483),SEARCH("fercoq",$H483,1))</formula>
    </cfRule>
    <cfRule type="expression" dxfId="124" priority="128">
      <formula>AND(ISNUMBER(AN483),SEARCH("soukane",$H483,1))</formula>
    </cfRule>
    <cfRule type="expression" dxfId="123" priority="129">
      <formula>AND(ISNUMBER(AN483),SEARCH("segado",$H483,1))</formula>
    </cfRule>
    <cfRule type="expression" dxfId="122" priority="130">
      <formula>AND(ISNUMBER(AN483),SEARCH("ravaut",$H483,1))</formula>
    </cfRule>
    <cfRule type="expression" dxfId="121" priority="131">
      <formula>AND(ISNUMBER(AN483),SEARCH("diedler",$H483,1))</formula>
    </cfRule>
    <cfRule type="expression" dxfId="120" priority="132">
      <formula>AND(ISNUMBER(AN483),SEARCH("roberdet",$H483,1))</formula>
    </cfRule>
    <cfRule type="expression" dxfId="119" priority="133">
      <formula>AND(ISNUMBER(AN483),SEARCH("guillemot",$H483,1))</formula>
    </cfRule>
    <cfRule type="expression" dxfId="118" priority="134">
      <formula>AND(ISNUMBER(AN483),SEARCH("galet",$H483,1))</formula>
    </cfRule>
    <cfRule type="expression" dxfId="117" priority="135">
      <formula>AND(ISNUMBER(AN483),SEARCH("ayad",$H483,1))</formula>
    </cfRule>
    <cfRule type="expression" dxfId="116" priority="136">
      <formula>AND(ISNUMBER(AN483),SEARCH("lavoillote",$H483,1))</formula>
    </cfRule>
    <cfRule type="expression" dxfId="115" priority="137">
      <formula>AND(ISNUMBER(AN483),SEARCH("fancelli",$H483,1))</formula>
    </cfRule>
    <cfRule type="expression" dxfId="114" priority="138">
      <formula>AND(ISNUMBER(AN483),SEARCH("morelle",$H483,1))</formula>
    </cfRule>
    <cfRule type="expression" dxfId="113" priority="139">
      <formula>AND(ISNUMBER(AN483),SEARCH("rendler",$H483,1))</formula>
    </cfRule>
    <cfRule type="expression" dxfId="112" priority="140">
      <formula>AND(ISNUMBER(AN483),SEARCH("palasi",$H483,1))</formula>
    </cfRule>
    <cfRule type="expression" dxfId="111" priority="141">
      <formula>AND(ISNUMBER(AN483),SEARCH("fercoq",$H483,1))</formula>
    </cfRule>
    <cfRule type="expression" dxfId="110" priority="142">
      <formula>AND(ISNUMBER(AN483),SEARCH("soukane",$H483,1))</formula>
    </cfRule>
    <cfRule type="expression" dxfId="109" priority="143">
      <formula>AND(ISNUMBER(AN483),SEARCH("segado",$H483,1))</formula>
    </cfRule>
    <cfRule type="expression" dxfId="108" priority="144">
      <formula>AND(ISNUMBER(AN483),SEARCH("ravaut",$H483,1))</formula>
    </cfRule>
  </conditionalFormatting>
  <conditionalFormatting sqref="AZ483">
    <cfRule type="expression" dxfId="107" priority="73">
      <formula>AND(ISNUMBER(AZ483),SEARCH("busca",$H483,1))</formula>
    </cfRule>
    <cfRule type="expression" dxfId="106" priority="74">
      <formula>AND(ISNUMBER(AZ483),SEARCH("herradi",$H483,1))</formula>
    </cfRule>
    <cfRule type="expression" dxfId="105" priority="75">
      <formula>AND(ISNUMBER(AZ483),SEARCH("kern",$H483,1))</formula>
    </cfRule>
    <cfRule type="expression" dxfId="104" priority="76">
      <formula>AND(ISNUMBER(AZ483),SEARCH("cros",$H483,1))</formula>
    </cfRule>
    <cfRule type="expression" dxfId="103" priority="77">
      <formula>AND(ISNUMBER(AZ483),SEARCH("duhart",$H483,1))</formula>
    </cfRule>
    <cfRule type="expression" dxfId="102" priority="78">
      <formula>AND(ISNUMBER(AZ483),SEARCH("busca",$H483,1))</formula>
    </cfRule>
    <cfRule type="expression" dxfId="101" priority="79">
      <formula>AND(ISNUMBER(AZ483),SEARCH("hernandez",$H483,1))</formula>
    </cfRule>
    <cfRule type="expression" dxfId="100" priority="80">
      <formula>AND(ISNUMBER(AZ483),SEARCH("diedler",$H483,1))</formula>
    </cfRule>
    <cfRule type="expression" dxfId="99" priority="81">
      <formula>AND(ISNUMBER(AZ483),SEARCH("fauberteau",$H483,1))</formula>
    </cfRule>
    <cfRule type="expression" dxfId="98" priority="82">
      <formula>AND(ISNUMBER(AZ483),SEARCH("roberdet",$H483,1))</formula>
    </cfRule>
    <cfRule type="expression" dxfId="97" priority="83">
      <formula>AND(ISNUMBER(AZ483),SEARCH("guillemot",$H483,1))</formula>
    </cfRule>
    <cfRule type="expression" dxfId="96" priority="84">
      <formula>AND(ISNUMBER(AZ483),SEARCH("galet",$H483,1))</formula>
    </cfRule>
    <cfRule type="expression" dxfId="95" priority="85">
      <formula>AND(ISNUMBER(AZ483),SEARCH("ayad",$H483,1))</formula>
    </cfRule>
    <cfRule type="expression" dxfId="94" priority="86">
      <formula>AND(ISNUMBER(AZ483),SEARCH("lavoillote",$H483,1))</formula>
    </cfRule>
    <cfRule type="expression" dxfId="93" priority="87">
      <formula>AND(ISNUMBER(AZ483),SEARCH("fancelli",$H483,1))</formula>
    </cfRule>
    <cfRule type="expression" dxfId="92" priority="88">
      <formula>AND(ISNUMBER(AZ483),SEARCH("morelle",$H483,1))</formula>
    </cfRule>
    <cfRule type="expression" dxfId="91" priority="89">
      <formula>AND(ISNUMBER(AZ483),SEARCH("rendler",$H483,1))</formula>
    </cfRule>
    <cfRule type="expression" dxfId="90" priority="90">
      <formula>AND(ISNUMBER(AZ483),SEARCH("palasi",$H483,1))</formula>
    </cfRule>
    <cfRule type="expression" dxfId="89" priority="91">
      <formula>AND(ISNUMBER(AZ483),SEARCH("fercoq",$H483,1))</formula>
    </cfRule>
    <cfRule type="expression" dxfId="88" priority="92">
      <formula>AND(ISNUMBER(AZ483),SEARCH("soukane",$H483,1))</formula>
    </cfRule>
    <cfRule type="expression" dxfId="87" priority="93">
      <formula>AND(ISNUMBER(AZ483),SEARCH("segado",$H483,1))</formula>
    </cfRule>
    <cfRule type="expression" dxfId="86" priority="94">
      <formula>AND(ISNUMBER(AZ483),SEARCH("ravaut",$H483,1))</formula>
    </cfRule>
    <cfRule type="expression" dxfId="85" priority="95">
      <formula>AND(ISNUMBER(AZ483),SEARCH("diedler",$H483,1))</formula>
    </cfRule>
    <cfRule type="expression" dxfId="84" priority="96">
      <formula>AND(ISNUMBER(AZ483),SEARCH("roberdet",$H483,1))</formula>
    </cfRule>
    <cfRule type="expression" dxfId="83" priority="97">
      <formula>AND(ISNUMBER(AZ483),SEARCH("guillemot",$H483,1))</formula>
    </cfRule>
    <cfRule type="expression" dxfId="82" priority="98">
      <formula>AND(ISNUMBER(AZ483),SEARCH("galet",$H483,1))</formula>
    </cfRule>
    <cfRule type="expression" dxfId="81" priority="99">
      <formula>AND(ISNUMBER(AZ483),SEARCH("ayad",$H483,1))</formula>
    </cfRule>
    <cfRule type="expression" dxfId="80" priority="100">
      <formula>AND(ISNUMBER(AZ483),SEARCH("lavoillote",$H483,1))</formula>
    </cfRule>
    <cfRule type="expression" dxfId="79" priority="101">
      <formula>AND(ISNUMBER(AZ483),SEARCH("fancelli",$H483,1))</formula>
    </cfRule>
    <cfRule type="expression" dxfId="78" priority="102">
      <formula>AND(ISNUMBER(AZ483),SEARCH("morelle",$H483,1))</formula>
    </cfRule>
    <cfRule type="expression" dxfId="77" priority="103">
      <formula>AND(ISNUMBER(AZ483),SEARCH("rendler",$H483,1))</formula>
    </cfRule>
    <cfRule type="expression" dxfId="76" priority="104">
      <formula>AND(ISNUMBER(AZ483),SEARCH("palasi",$H483,1))</formula>
    </cfRule>
    <cfRule type="expression" dxfId="75" priority="105">
      <formula>AND(ISNUMBER(AZ483),SEARCH("fercoq",$H483,1))</formula>
    </cfRule>
    <cfRule type="expression" dxfId="74" priority="106">
      <formula>AND(ISNUMBER(AZ483),SEARCH("soukane",$H483,1))</formula>
    </cfRule>
    <cfRule type="expression" dxfId="73" priority="107">
      <formula>AND(ISNUMBER(AZ483),SEARCH("segado",$H483,1))</formula>
    </cfRule>
    <cfRule type="expression" dxfId="72" priority="108">
      <formula>AND(ISNUMBER(AZ483),SEARCH("ravaut",$H483,1))</formula>
    </cfRule>
  </conditionalFormatting>
  <conditionalFormatting sqref="AV483">
    <cfRule type="expression" dxfId="71" priority="37">
      <formula>AND(ISNUMBER(AV483),SEARCH("busca",$H483,1))</formula>
    </cfRule>
    <cfRule type="expression" dxfId="70" priority="38">
      <formula>AND(ISNUMBER(AV483),SEARCH("herradi",$H483,1))</formula>
    </cfRule>
    <cfRule type="expression" dxfId="69" priority="39">
      <formula>AND(ISNUMBER(AV483),SEARCH("kern",$H483,1))</formula>
    </cfRule>
    <cfRule type="expression" dxfId="68" priority="40">
      <formula>AND(ISNUMBER(AV483),SEARCH("cros",$H483,1))</formula>
    </cfRule>
    <cfRule type="expression" dxfId="67" priority="41">
      <formula>AND(ISNUMBER(AV483),SEARCH("duhart",$H483,1))</formula>
    </cfRule>
    <cfRule type="expression" dxfId="66" priority="42">
      <formula>AND(ISNUMBER(AV483),SEARCH("busca",$H483,1))</formula>
    </cfRule>
    <cfRule type="expression" dxfId="65" priority="43">
      <formula>AND(ISNUMBER(AV483),SEARCH("hernandez",$H483,1))</formula>
    </cfRule>
    <cfRule type="expression" dxfId="64" priority="44">
      <formula>AND(ISNUMBER(AV483),SEARCH("diedler",$H483,1))</formula>
    </cfRule>
    <cfRule type="expression" dxfId="63" priority="45">
      <formula>AND(ISNUMBER(AV483),SEARCH("fauberteau",$H483,1))</formula>
    </cfRule>
    <cfRule type="expression" dxfId="62" priority="46">
      <formula>AND(ISNUMBER(AV483),SEARCH("roberdet",$H483,1))</formula>
    </cfRule>
    <cfRule type="expression" dxfId="61" priority="47">
      <formula>AND(ISNUMBER(AV483),SEARCH("guillemot",$H483,1))</formula>
    </cfRule>
    <cfRule type="expression" dxfId="60" priority="48">
      <formula>AND(ISNUMBER(AV483),SEARCH("galet",$H483,1))</formula>
    </cfRule>
    <cfRule type="expression" dxfId="59" priority="49">
      <formula>AND(ISNUMBER(AV483),SEARCH("ayad",$H483,1))</formula>
    </cfRule>
    <cfRule type="expression" dxfId="58" priority="50">
      <formula>AND(ISNUMBER(AV483),SEARCH("lavoillote",$H483,1))</formula>
    </cfRule>
    <cfRule type="expression" dxfId="57" priority="51">
      <formula>AND(ISNUMBER(AV483),SEARCH("fancelli",$H483,1))</formula>
    </cfRule>
    <cfRule type="expression" dxfId="56" priority="52">
      <formula>AND(ISNUMBER(AV483),SEARCH("morelle",$H483,1))</formula>
    </cfRule>
    <cfRule type="expression" dxfId="55" priority="53">
      <formula>AND(ISNUMBER(AV483),SEARCH("rendler",$H483,1))</formula>
    </cfRule>
    <cfRule type="expression" dxfId="54" priority="54">
      <formula>AND(ISNUMBER(AV483),SEARCH("palasi",$H483,1))</formula>
    </cfRule>
    <cfRule type="expression" dxfId="53" priority="55">
      <formula>AND(ISNUMBER(AV483),SEARCH("fercoq",$H483,1))</formula>
    </cfRule>
    <cfRule type="expression" dxfId="52" priority="56">
      <formula>AND(ISNUMBER(AV483),SEARCH("soukane",$H483,1))</formula>
    </cfRule>
    <cfRule type="expression" dxfId="51" priority="57">
      <formula>AND(ISNUMBER(AV483),SEARCH("segado",$H483,1))</formula>
    </cfRule>
    <cfRule type="expression" dxfId="50" priority="58">
      <formula>AND(ISNUMBER(AV483),SEARCH("ravaut",$H483,1))</formula>
    </cfRule>
    <cfRule type="expression" dxfId="49" priority="59">
      <formula>AND(ISNUMBER(AV483),SEARCH("diedler",$H483,1))</formula>
    </cfRule>
    <cfRule type="expression" dxfId="48" priority="60">
      <formula>AND(ISNUMBER(AV483),SEARCH("roberdet",$H483,1))</formula>
    </cfRule>
    <cfRule type="expression" dxfId="47" priority="61">
      <formula>AND(ISNUMBER(AV483),SEARCH("guillemot",$H483,1))</formula>
    </cfRule>
    <cfRule type="expression" dxfId="46" priority="62">
      <formula>AND(ISNUMBER(AV483),SEARCH("galet",$H483,1))</formula>
    </cfRule>
    <cfRule type="expression" dxfId="45" priority="63">
      <formula>AND(ISNUMBER(AV483),SEARCH("ayad",$H483,1))</formula>
    </cfRule>
    <cfRule type="expression" dxfId="44" priority="64">
      <formula>AND(ISNUMBER(AV483),SEARCH("lavoillote",$H483,1))</formula>
    </cfRule>
    <cfRule type="expression" dxfId="43" priority="65">
      <formula>AND(ISNUMBER(AV483),SEARCH("fancelli",$H483,1))</formula>
    </cfRule>
    <cfRule type="expression" dxfId="42" priority="66">
      <formula>AND(ISNUMBER(AV483),SEARCH("morelle",$H483,1))</formula>
    </cfRule>
    <cfRule type="expression" dxfId="41" priority="67">
      <formula>AND(ISNUMBER(AV483),SEARCH("rendler",$H483,1))</formula>
    </cfRule>
    <cfRule type="expression" dxfId="40" priority="68">
      <formula>AND(ISNUMBER(AV483),SEARCH("palasi",$H483,1))</formula>
    </cfRule>
    <cfRule type="expression" dxfId="39" priority="69">
      <formula>AND(ISNUMBER(AV483),SEARCH("fercoq",$H483,1))</formula>
    </cfRule>
    <cfRule type="expression" dxfId="38" priority="70">
      <formula>AND(ISNUMBER(AV483),SEARCH("soukane",$H483,1))</formula>
    </cfRule>
    <cfRule type="expression" dxfId="37" priority="71">
      <formula>AND(ISNUMBER(AV483),SEARCH("segado",$H483,1))</formula>
    </cfRule>
    <cfRule type="expression" dxfId="36" priority="72">
      <formula>AND(ISNUMBER(AV483),SEARCH("ravaut",$H483,1))</formula>
    </cfRule>
  </conditionalFormatting>
  <conditionalFormatting sqref="AO483">
    <cfRule type="expression" dxfId="35" priority="1">
      <formula>AND(ISNUMBER(AO483),SEARCH("busca",$H483,1))</formula>
    </cfRule>
    <cfRule type="expression" dxfId="34" priority="2">
      <formula>AND(ISNUMBER(AO483),SEARCH("herradi",$H483,1))</formula>
    </cfRule>
    <cfRule type="expression" dxfId="33" priority="3">
      <formula>AND(ISNUMBER(AO483),SEARCH("kern",$H483,1))</formula>
    </cfRule>
    <cfRule type="expression" dxfId="32" priority="4">
      <formula>AND(ISNUMBER(AO483),SEARCH("cros",$H483,1))</formula>
    </cfRule>
    <cfRule type="expression" dxfId="31" priority="5">
      <formula>AND(ISNUMBER(AO483),SEARCH("duhart",$H483,1))</formula>
    </cfRule>
    <cfRule type="expression" dxfId="30" priority="6">
      <formula>AND(ISNUMBER(AO483),SEARCH("busca",$H483,1))</formula>
    </cfRule>
    <cfRule type="expression" dxfId="29" priority="7">
      <formula>AND(ISNUMBER(AO483),SEARCH("hernandez",$H483,1))</formula>
    </cfRule>
    <cfRule type="expression" dxfId="28" priority="8">
      <formula>AND(ISNUMBER(AO483),SEARCH("diedler",$H483,1))</formula>
    </cfRule>
    <cfRule type="expression" dxfId="27" priority="9">
      <formula>AND(ISNUMBER(AO483),SEARCH("fauberteau",$H483,1))</formula>
    </cfRule>
    <cfRule type="expression" dxfId="26" priority="10">
      <formula>AND(ISNUMBER(AO483),SEARCH("roberdet",$H483,1))</formula>
    </cfRule>
    <cfRule type="expression" dxfId="25" priority="11">
      <formula>AND(ISNUMBER(AO483),SEARCH("guillemot",$H483,1))</formula>
    </cfRule>
    <cfRule type="expression" dxfId="24" priority="12">
      <formula>AND(ISNUMBER(AO483),SEARCH("galet",$H483,1))</formula>
    </cfRule>
    <cfRule type="expression" dxfId="23" priority="13">
      <formula>AND(ISNUMBER(AO483),SEARCH("ayad",$H483,1))</formula>
    </cfRule>
    <cfRule type="expression" dxfId="22" priority="14">
      <formula>AND(ISNUMBER(AO483),SEARCH("lavoillote",$H483,1))</formula>
    </cfRule>
    <cfRule type="expression" dxfId="21" priority="15">
      <formula>AND(ISNUMBER(AO483),SEARCH("fancelli",$H483,1))</formula>
    </cfRule>
    <cfRule type="expression" dxfId="20" priority="16">
      <formula>AND(ISNUMBER(AO483),SEARCH("morelle",$H483,1))</formula>
    </cfRule>
    <cfRule type="expression" dxfId="19" priority="17">
      <formula>AND(ISNUMBER(AO483),SEARCH("rendler",$H483,1))</formula>
    </cfRule>
    <cfRule type="expression" dxfId="18" priority="18">
      <formula>AND(ISNUMBER(AO483),SEARCH("palasi",$H483,1))</formula>
    </cfRule>
    <cfRule type="expression" dxfId="17" priority="19">
      <formula>AND(ISNUMBER(AO483),SEARCH("fercoq",$H483,1))</formula>
    </cfRule>
    <cfRule type="expression" dxfId="16" priority="20">
      <formula>AND(ISNUMBER(AO483),SEARCH("soukane",$H483,1))</formula>
    </cfRule>
    <cfRule type="expression" dxfId="15" priority="21">
      <formula>AND(ISNUMBER(AO483),SEARCH("segado",$H483,1))</formula>
    </cfRule>
    <cfRule type="expression" dxfId="14" priority="22">
      <formula>AND(ISNUMBER(AO483),SEARCH("ravaut",$H483,1))</formula>
    </cfRule>
    <cfRule type="expression" dxfId="13" priority="23">
      <formula>AND(ISNUMBER(AO483),SEARCH("diedler",$H483,1))</formula>
    </cfRule>
    <cfRule type="expression" dxfId="12" priority="24">
      <formula>AND(ISNUMBER(AO483),SEARCH("roberdet",$H483,1))</formula>
    </cfRule>
    <cfRule type="expression" dxfId="11" priority="25">
      <formula>AND(ISNUMBER(AO483),SEARCH("guillemot",$H483,1))</formula>
    </cfRule>
    <cfRule type="expression" dxfId="10" priority="26">
      <formula>AND(ISNUMBER(AO483),SEARCH("galet",$H483,1))</formula>
    </cfRule>
    <cfRule type="expression" dxfId="9" priority="27">
      <formula>AND(ISNUMBER(AO483),SEARCH("ayad",$H483,1))</formula>
    </cfRule>
    <cfRule type="expression" dxfId="8" priority="28">
      <formula>AND(ISNUMBER(AO483),SEARCH("lavoillote",$H483,1))</formula>
    </cfRule>
    <cfRule type="expression" dxfId="7" priority="29">
      <formula>AND(ISNUMBER(AO483),SEARCH("fancelli",$H483,1))</formula>
    </cfRule>
    <cfRule type="expression" dxfId="6" priority="30">
      <formula>AND(ISNUMBER(AO483),SEARCH("morelle",$H483,1))</formula>
    </cfRule>
    <cfRule type="expression" dxfId="5" priority="31">
      <formula>AND(ISNUMBER(AO483),SEARCH("rendler",$H483,1))</formula>
    </cfRule>
    <cfRule type="expression" dxfId="4" priority="32">
      <formula>AND(ISNUMBER(AO483),SEARCH("palasi",$H483,1))</formula>
    </cfRule>
    <cfRule type="expression" dxfId="3" priority="33">
      <formula>AND(ISNUMBER(AO483),SEARCH("fercoq",$H483,1))</formula>
    </cfRule>
    <cfRule type="expression" dxfId="2" priority="34">
      <formula>AND(ISNUMBER(AO483),SEARCH("soukane",$H483,1))</formula>
    </cfRule>
    <cfRule type="expression" dxfId="1" priority="35">
      <formula>AND(ISNUMBER(AO483),SEARCH("segado",$H483,1))</formula>
    </cfRule>
    <cfRule type="expression" dxfId="0" priority="36">
      <formula>AND(ISNUMBER(AO483),SEARCH("ravaut",$H483,1))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2019-2020</vt:lpstr>
    </vt:vector>
  </TitlesOfParts>
  <Company>SRV-STAFF-SCCMS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presentation</dc:creator>
  <cp:lastModifiedBy>Elisabeth Rendler</cp:lastModifiedBy>
  <cp:lastPrinted>2014-05-07T14:34:02Z</cp:lastPrinted>
  <dcterms:created xsi:type="dcterms:W3CDTF">2011-06-29T15:37:50Z</dcterms:created>
  <dcterms:modified xsi:type="dcterms:W3CDTF">2019-04-18T12:31:08Z</dcterms:modified>
</cp:coreProperties>
</file>